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EGraham\Documents\LN files\Programming stats\FY 16 programming stats\"/>
    </mc:Choice>
  </mc:AlternateContent>
  <bookViews>
    <workbookView xWindow="0" yWindow="48" windowWidth="9588" windowHeight="9756"/>
  </bookViews>
  <sheets>
    <sheet name="Year to Date FY '16" sheetId="1" r:id="rId1"/>
    <sheet name="July" sheetId="6" r:id="rId2"/>
    <sheet name="Aug" sheetId="7" r:id="rId3"/>
    <sheet name="Sept" sheetId="8" r:id="rId4"/>
    <sheet name="Oct" sheetId="4" r:id="rId5"/>
    <sheet name="Nov" sheetId="2" r:id="rId6"/>
    <sheet name="Dec" sheetId="17" r:id="rId7"/>
    <sheet name="Jan" sheetId="10" r:id="rId8"/>
    <sheet name="Feb" sheetId="11" r:id="rId9"/>
    <sheet name="Mar" sheetId="12" r:id="rId10"/>
    <sheet name="Apr" sheetId="13" r:id="rId11"/>
    <sheet name="May" sheetId="14" r:id="rId12"/>
    <sheet name="June" sheetId="5" r:id="rId13"/>
    <sheet name="Americorps" sheetId="16" r:id="rId14"/>
  </sheets>
  <calcPr calcId="171027"/>
</workbook>
</file>

<file path=xl/calcChain.xml><?xml version="1.0" encoding="utf-8"?>
<calcChain xmlns="http://schemas.openxmlformats.org/spreadsheetml/2006/main">
  <c r="A381" i="16" l="1"/>
  <c r="AG376" i="16" l="1"/>
  <c r="AF376" i="16"/>
  <c r="AE376" i="16"/>
  <c r="AC376" i="16"/>
  <c r="A380" i="16" s="1"/>
  <c r="AB376" i="16"/>
  <c r="AA376" i="16"/>
  <c r="Z376" i="16"/>
  <c r="Y376" i="16"/>
  <c r="X376" i="16"/>
  <c r="W376" i="16"/>
  <c r="V376" i="16"/>
  <c r="U376" i="16"/>
  <c r="T376" i="16"/>
  <c r="S376" i="16"/>
  <c r="R376" i="16"/>
  <c r="Q376" i="16"/>
  <c r="P376" i="16"/>
  <c r="O376" i="16"/>
  <c r="AG647" i="5"/>
  <c r="AF647" i="5"/>
  <c r="AE647" i="5"/>
  <c r="A651" i="5" s="1"/>
  <c r="AC647" i="5"/>
  <c r="A652" i="5" s="1"/>
  <c r="AB647" i="5"/>
  <c r="AA647" i="5"/>
  <c r="Z647" i="5"/>
  <c r="Y647" i="5"/>
  <c r="X647" i="5"/>
  <c r="W647" i="5"/>
  <c r="V647" i="5"/>
  <c r="U647" i="5"/>
  <c r="T647" i="5"/>
  <c r="S647" i="5"/>
  <c r="R647" i="5"/>
  <c r="Q647" i="5"/>
  <c r="P647" i="5"/>
  <c r="O647" i="5"/>
  <c r="AG623" i="14"/>
  <c r="AF623" i="14"/>
  <c r="AE623" i="14"/>
  <c r="A627" i="14" s="1"/>
  <c r="AC623" i="14"/>
  <c r="A628" i="14" s="1"/>
  <c r="AB623" i="14"/>
  <c r="AA623" i="14"/>
  <c r="Z623" i="14"/>
  <c r="Y623" i="14"/>
  <c r="X623" i="14"/>
  <c r="W623" i="14"/>
  <c r="V623" i="14"/>
  <c r="U623" i="14"/>
  <c r="T623" i="14"/>
  <c r="S623" i="14"/>
  <c r="R623" i="14"/>
  <c r="Q623" i="14"/>
  <c r="P623" i="14"/>
  <c r="O623" i="14"/>
  <c r="AG617" i="13"/>
  <c r="AF617" i="13"/>
  <c r="AE617" i="13"/>
  <c r="A621" i="13" s="1"/>
  <c r="AC617" i="13"/>
  <c r="A622" i="13" s="1"/>
  <c r="AB617" i="13"/>
  <c r="AA617" i="13"/>
  <c r="Z617" i="13"/>
  <c r="Y617" i="13"/>
  <c r="X617" i="13"/>
  <c r="W617" i="13"/>
  <c r="V617" i="13"/>
  <c r="U617" i="13"/>
  <c r="T617" i="13"/>
  <c r="S617" i="13"/>
  <c r="R617" i="13"/>
  <c r="Q617" i="13"/>
  <c r="P617" i="13"/>
  <c r="O617" i="13"/>
  <c r="AG494" i="12"/>
  <c r="AF494" i="12"/>
  <c r="AE494" i="12"/>
  <c r="A498" i="12" s="1"/>
  <c r="AC494" i="12"/>
  <c r="A499" i="12" s="1"/>
  <c r="AB494" i="12"/>
  <c r="AA494" i="12"/>
  <c r="Z494" i="12"/>
  <c r="Y494" i="12"/>
  <c r="X494" i="12"/>
  <c r="W494" i="12"/>
  <c r="V494" i="12"/>
  <c r="U494" i="12"/>
  <c r="T494" i="12"/>
  <c r="S494" i="12"/>
  <c r="R494" i="12"/>
  <c r="Q494" i="12"/>
  <c r="A497" i="12" s="1"/>
  <c r="P494" i="12"/>
  <c r="O494" i="12"/>
  <c r="AG343" i="11"/>
  <c r="AF343" i="11"/>
  <c r="AE343" i="11"/>
  <c r="A347" i="11" s="1"/>
  <c r="AC343" i="11"/>
  <c r="A348" i="11" s="1"/>
  <c r="AB343" i="11"/>
  <c r="AA343" i="11"/>
  <c r="Z343" i="11"/>
  <c r="Y343" i="11"/>
  <c r="X343" i="11"/>
  <c r="W343" i="11"/>
  <c r="V343" i="11"/>
  <c r="U343" i="11"/>
  <c r="T343" i="11"/>
  <c r="S343" i="11"/>
  <c r="R343" i="11"/>
  <c r="Q343" i="11"/>
  <c r="P343" i="11"/>
  <c r="O343" i="11"/>
  <c r="AG355" i="10"/>
  <c r="AF355" i="10"/>
  <c r="AE355" i="10"/>
  <c r="A359" i="10" s="1"/>
  <c r="AC355" i="10"/>
  <c r="A360" i="10" s="1"/>
  <c r="AB355" i="10"/>
  <c r="AA355" i="10"/>
  <c r="Z355" i="10"/>
  <c r="Y355" i="10"/>
  <c r="X355" i="10"/>
  <c r="W355" i="10"/>
  <c r="V355" i="10"/>
  <c r="U355" i="10"/>
  <c r="T355" i="10"/>
  <c r="S355" i="10"/>
  <c r="R355" i="10"/>
  <c r="Q355" i="10"/>
  <c r="P355" i="10"/>
  <c r="O355" i="10"/>
  <c r="AG375" i="17"/>
  <c r="AF375" i="17"/>
  <c r="AE375" i="17"/>
  <c r="A379" i="17" s="1"/>
  <c r="AC375" i="17"/>
  <c r="A380" i="17" s="1"/>
  <c r="AB375" i="17"/>
  <c r="AA375" i="17"/>
  <c r="Z375" i="17"/>
  <c r="Y375" i="17"/>
  <c r="X375" i="17"/>
  <c r="W375" i="17"/>
  <c r="V375" i="17"/>
  <c r="U375" i="17"/>
  <c r="T375" i="17"/>
  <c r="S375" i="17"/>
  <c r="R375" i="17"/>
  <c r="Q375" i="17"/>
  <c r="P375" i="17"/>
  <c r="O375" i="17"/>
  <c r="AG446" i="2"/>
  <c r="AF446" i="2"/>
  <c r="AE446" i="2"/>
  <c r="A450" i="2" s="1"/>
  <c r="AC446" i="2"/>
  <c r="A451" i="2" s="1"/>
  <c r="AB446" i="2"/>
  <c r="AA446" i="2"/>
  <c r="Z446" i="2"/>
  <c r="Y446" i="2"/>
  <c r="X446" i="2"/>
  <c r="W446" i="2"/>
  <c r="V446" i="2"/>
  <c r="U446" i="2"/>
  <c r="T446" i="2"/>
  <c r="S446" i="2"/>
  <c r="R446" i="2"/>
  <c r="Q446" i="2"/>
  <c r="P446" i="2"/>
  <c r="O446" i="2"/>
  <c r="AG560" i="4"/>
  <c r="AF560" i="4"/>
  <c r="AE560" i="4"/>
  <c r="A564" i="4" s="1"/>
  <c r="AC560" i="4"/>
  <c r="A565" i="4" s="1"/>
  <c r="AB560" i="4"/>
  <c r="AA560" i="4"/>
  <c r="Z560" i="4"/>
  <c r="Y560" i="4"/>
  <c r="X560" i="4"/>
  <c r="W560" i="4"/>
  <c r="V560" i="4"/>
  <c r="U560" i="4"/>
  <c r="T560" i="4"/>
  <c r="S560" i="4"/>
  <c r="R560" i="4"/>
  <c r="Q560" i="4"/>
  <c r="P560" i="4"/>
  <c r="O560" i="4"/>
  <c r="AG476" i="8"/>
  <c r="AF476" i="8"/>
  <c r="AE476" i="8"/>
  <c r="A480" i="8" s="1"/>
  <c r="AC476" i="8"/>
  <c r="A481" i="8" s="1"/>
  <c r="AB476" i="8"/>
  <c r="AA476" i="8"/>
  <c r="Z476" i="8"/>
  <c r="Y476" i="8"/>
  <c r="X476" i="8"/>
  <c r="W476" i="8"/>
  <c r="V476" i="8"/>
  <c r="U476" i="8"/>
  <c r="T476" i="8"/>
  <c r="S476" i="8"/>
  <c r="R476" i="8"/>
  <c r="Q476" i="8"/>
  <c r="P476" i="8"/>
  <c r="O476" i="8"/>
  <c r="AG348" i="7"/>
  <c r="AF348" i="7"/>
  <c r="AE348" i="7"/>
  <c r="A352" i="7" s="1"/>
  <c r="AC348" i="7"/>
  <c r="A353" i="7" s="1"/>
  <c r="AB348" i="7"/>
  <c r="AA348" i="7"/>
  <c r="Z348" i="7"/>
  <c r="Y348" i="7"/>
  <c r="X348" i="7"/>
  <c r="W348" i="7"/>
  <c r="V348" i="7"/>
  <c r="U348" i="7"/>
  <c r="T348" i="7"/>
  <c r="S348" i="7"/>
  <c r="R348" i="7"/>
  <c r="Q348" i="7"/>
  <c r="P348" i="7"/>
  <c r="O348" i="7"/>
  <c r="AG574" i="6"/>
  <c r="AF574" i="6"/>
  <c r="AE574" i="6"/>
  <c r="A578" i="6" s="1"/>
  <c r="AC574" i="6"/>
  <c r="A579" i="6" s="1"/>
  <c r="AB574" i="6"/>
  <c r="AA574" i="6"/>
  <c r="Z574" i="6"/>
  <c r="Y574" i="6"/>
  <c r="X574" i="6"/>
  <c r="W574" i="6"/>
  <c r="V574" i="6"/>
  <c r="U574" i="6"/>
  <c r="T574" i="6"/>
  <c r="S574" i="6"/>
  <c r="R574" i="6"/>
  <c r="Q574" i="6"/>
  <c r="P574" i="6"/>
  <c r="O574" i="6"/>
  <c r="A379" i="16" l="1"/>
  <c r="A382" i="16"/>
  <c r="A383" i="16" s="1"/>
  <c r="A650" i="5"/>
  <c r="A654" i="5"/>
  <c r="A655" i="5" s="1"/>
  <c r="A626" i="14"/>
  <c r="A630" i="14"/>
  <c r="A631" i="14" s="1"/>
  <c r="A620" i="13"/>
  <c r="A624" i="13"/>
  <c r="A625" i="13" s="1"/>
  <c r="A501" i="12"/>
  <c r="A502" i="12" s="1"/>
  <c r="A346" i="11"/>
  <c r="A350" i="11"/>
  <c r="A351" i="11" s="1"/>
  <c r="A362" i="10"/>
  <c r="A363" i="10" s="1"/>
  <c r="A358" i="10"/>
  <c r="A378" i="17"/>
  <c r="A381" i="17" s="1"/>
  <c r="A382" i="17"/>
  <c r="A383" i="17" s="1"/>
  <c r="A453" i="2"/>
  <c r="A454" i="2" s="1"/>
  <c r="A449" i="2"/>
  <c r="A563" i="4"/>
  <c r="A566" i="4" s="1"/>
  <c r="A567" i="4"/>
  <c r="A568" i="4" s="1"/>
  <c r="A479" i="8"/>
  <c r="A482" i="8" s="1"/>
  <c r="A483" i="8"/>
  <c r="A484" i="8" s="1"/>
  <c r="A351" i="7"/>
  <c r="A355" i="7"/>
  <c r="A356" i="7" s="1"/>
  <c r="A577" i="6"/>
  <c r="A580" i="6" s="1"/>
  <c r="A581" i="6"/>
  <c r="A582" i="6" s="1"/>
  <c r="A653" i="5"/>
  <c r="A629" i="14"/>
  <c r="A623" i="13"/>
  <c r="A500" i="12"/>
  <c r="A503" i="12"/>
  <c r="A349" i="11"/>
  <c r="A455" i="2" l="1"/>
  <c r="A384" i="16"/>
  <c r="A656" i="5"/>
  <c r="A632" i="14"/>
  <c r="A626" i="13"/>
  <c r="A352" i="11"/>
  <c r="A364" i="10"/>
  <c r="A361" i="10"/>
  <c r="A384" i="17"/>
  <c r="A452" i="2"/>
  <c r="A569" i="4"/>
  <c r="A485" i="8"/>
  <c r="A357" i="7"/>
  <c r="A354" i="7"/>
  <c r="A583" i="6"/>
  <c r="AG5836" i="1" l="1"/>
  <c r="P5836" i="1"/>
  <c r="Q5836" i="1"/>
  <c r="R5836" i="1"/>
  <c r="S5836" i="1"/>
  <c r="T5836" i="1"/>
  <c r="U5836" i="1"/>
  <c r="V5836" i="1"/>
  <c r="W5836" i="1"/>
  <c r="X5836" i="1"/>
  <c r="Y5836" i="1"/>
  <c r="Z5836" i="1"/>
  <c r="AA5836" i="1"/>
  <c r="AB5836" i="1"/>
  <c r="AC5836" i="1"/>
  <c r="A5841" i="1" s="1"/>
  <c r="AE5836" i="1"/>
  <c r="A5840" i="1" s="1"/>
  <c r="AF5836" i="1"/>
  <c r="O5836" i="1"/>
  <c r="A5843" i="1" l="1"/>
  <c r="A5844" i="1" s="1"/>
  <c r="A5839" i="1"/>
  <c r="A5845" i="1" s="1"/>
  <c r="A5842" i="1" l="1"/>
</calcChain>
</file>

<file path=xl/sharedStrings.xml><?xml version="1.0" encoding="utf-8"?>
<sst xmlns="http://schemas.openxmlformats.org/spreadsheetml/2006/main" count="133224" uniqueCount="8333">
  <si>
    <t>Timestamp</t>
  </si>
  <si>
    <t>Region</t>
  </si>
  <si>
    <t>Site Name</t>
  </si>
  <si>
    <t>No Programs Offered</t>
  </si>
  <si>
    <t xml:space="preserve">Who hosted this program? </t>
  </si>
  <si>
    <t>Program Start Date, Day &amp; Time</t>
  </si>
  <si>
    <t>If this was a reoccuring program such as a Junior Ranger Camp or if it takes place every Saturday of the month for the month of June, list the day/time range here.</t>
  </si>
  <si>
    <t>Day of the Week</t>
  </si>
  <si>
    <t xml:space="preserve">What time was your program?  Use standard time.  </t>
  </si>
  <si>
    <t>Program Title or Group Name</t>
  </si>
  <si>
    <t>Program Type</t>
  </si>
  <si>
    <t>Was this program ADA Accessible?</t>
  </si>
  <si>
    <t>Program Description</t>
  </si>
  <si>
    <t xml:space="preserve">Program Presenter  </t>
  </si>
  <si>
    <t>Number of Programs</t>
  </si>
  <si>
    <t>Program Attendance</t>
  </si>
  <si>
    <t>Program Fee Revenue</t>
  </si>
  <si>
    <t>"Friends" Program Fee Revenue</t>
  </si>
  <si>
    <t>Did this program generate indirect revenue?</t>
  </si>
  <si>
    <t>Historic Site Admission Generated by Program Attendance</t>
  </si>
  <si>
    <t>Park Pass Fees Generated by Program Attendance</t>
  </si>
  <si>
    <t>Recreational Amenities Generated by Program Attendance - Type</t>
  </si>
  <si>
    <t xml:space="preserve">Recreational Amenities Revenue Generated by Program Attendance </t>
  </si>
  <si>
    <t>Gift Shop Sales Generated by Program Attendance</t>
  </si>
  <si>
    <t>Camping Fees Generated By Program Attendance</t>
  </si>
  <si>
    <t>Cabin Fees Generated by Program Attendance</t>
  </si>
  <si>
    <t>Revenue to Friends Generated by Program Attendance</t>
  </si>
  <si>
    <t xml:space="preserve">Other Indirect Revenue Generated by Program Attendance - Examples: Shelter rental, Yurt rental, etc. </t>
  </si>
  <si>
    <t>Program Cost</t>
  </si>
  <si>
    <t>Comments</t>
  </si>
  <si>
    <t>Region 1</t>
  </si>
  <si>
    <t>Smithgall Woods</t>
  </si>
  <si>
    <t>Park Hosted</t>
  </si>
  <si>
    <t>Wednesday</t>
  </si>
  <si>
    <t>Fishing is Fun</t>
  </si>
  <si>
    <t>School Program</t>
  </si>
  <si>
    <t>Yes</t>
  </si>
  <si>
    <t>Beginner fishing skills</t>
  </si>
  <si>
    <t>Interpretive Ranger</t>
  </si>
  <si>
    <t>Region 4</t>
  </si>
  <si>
    <t>Mistletoe</t>
  </si>
  <si>
    <t>Friday</t>
  </si>
  <si>
    <t>Predators</t>
  </si>
  <si>
    <t>Public Program</t>
  </si>
  <si>
    <t>foxes, bobcats &amp; snakes.  Habitats, survival adaptations and sharing furs, skulls, snakes.</t>
  </si>
  <si>
    <t>clerk</t>
  </si>
  <si>
    <t>No</t>
  </si>
  <si>
    <t>Region 3</t>
  </si>
  <si>
    <t>Chattahoochee Bend</t>
  </si>
  <si>
    <t>Saturday</t>
  </si>
  <si>
    <t>Glow-In-The-Dark Bowling</t>
  </si>
  <si>
    <t>lawn bowling at night</t>
  </si>
  <si>
    <t>Part-time Interpretive Staff</t>
  </si>
  <si>
    <t>Stream Crawl</t>
  </si>
  <si>
    <t>went out into the stream to see what we could find; bugs, frogs, etc.</t>
  </si>
  <si>
    <t>weather is spotty today</t>
  </si>
  <si>
    <t>Indian Springs</t>
  </si>
  <si>
    <t>4th of July Miniature Golf Tournament</t>
  </si>
  <si>
    <t>Mini golf tournament with prizes</t>
  </si>
  <si>
    <t>History of Indian Springs</t>
  </si>
  <si>
    <t>Museum open to guests</t>
  </si>
  <si>
    <t>Fort Yargo</t>
  </si>
  <si>
    <t xml:space="preserve">Fourth of July Crafting </t>
  </si>
  <si>
    <t>it rained all morning and there was not a shelter available to use.</t>
  </si>
  <si>
    <t>Hard Labor Creek</t>
  </si>
  <si>
    <t>Thursday</t>
  </si>
  <si>
    <t>Full Moon Kayak Tour</t>
  </si>
  <si>
    <t>Night Paddle</t>
  </si>
  <si>
    <t>Interpretive Ranger, Part-time Interpretive Staff</t>
  </si>
  <si>
    <t>Great night for a paddle!</t>
  </si>
  <si>
    <t xml:space="preserve">Bingo </t>
  </si>
  <si>
    <t>campground bingo</t>
  </si>
  <si>
    <t>no way to tell if this program brought in more revenue to the park</t>
  </si>
  <si>
    <t>Patriotic Parade</t>
  </si>
  <si>
    <t>campground guests decorated their golf carts, bikes and pets red, white &amp; blue in celebration of Independance Day then paraded around the campground</t>
  </si>
  <si>
    <t>Sunday</t>
  </si>
  <si>
    <t>Ice-cream Social</t>
  </si>
  <si>
    <t>campers enjoyedice cream cones and socializing around the campground</t>
  </si>
  <si>
    <t>Richard B. Russell</t>
  </si>
  <si>
    <t>Independence Day Activities at the Park</t>
  </si>
  <si>
    <t>Hike, games at the beach, treasure hunt, and s'mores for all day Independence Day activities</t>
  </si>
  <si>
    <t>Programs were rained out</t>
  </si>
  <si>
    <t>Fort Mountain</t>
  </si>
  <si>
    <t>Saturdays 10:00 AM</t>
  </si>
  <si>
    <t>Nature Scavenger Hunt</t>
  </si>
  <si>
    <t>Searching for nature objects along the lake trail.</t>
  </si>
  <si>
    <t>Region 2</t>
  </si>
  <si>
    <t>Stephen C. Foster</t>
  </si>
  <si>
    <t>private Billys Island Tour</t>
  </si>
  <si>
    <t>Private boat tour</t>
  </si>
  <si>
    <t>Tugaloo</t>
  </si>
  <si>
    <t>Bike Parade</t>
  </si>
  <si>
    <t>A patriotic parade of bicycles</t>
  </si>
  <si>
    <t>Part-time Interpretive Staff, Manager, Volunteer</t>
  </si>
  <si>
    <t>Putt Putt Tournament</t>
  </si>
  <si>
    <t>Part-time Interpretive Staff, Volunteer</t>
  </si>
  <si>
    <t>The Great American Pastime</t>
  </si>
  <si>
    <t>Wiffle Ball, and softball</t>
  </si>
  <si>
    <t>From Sea to Shining Sea</t>
  </si>
  <si>
    <t>A history of America as told by our Natural Resources</t>
  </si>
  <si>
    <t>Smoke on the water</t>
  </si>
  <si>
    <t>A night of story telling, s'mores, and fireworks watching by the fireside.</t>
  </si>
  <si>
    <t>James H. Floyd</t>
  </si>
  <si>
    <t>No programs were offered this month</t>
  </si>
  <si>
    <t>Stream Ecology</t>
  </si>
  <si>
    <t>Group Program</t>
  </si>
  <si>
    <t>Identifying macroinvertebrates</t>
  </si>
  <si>
    <t>Volunteer</t>
  </si>
  <si>
    <t>George L. Smith</t>
  </si>
  <si>
    <t xml:space="preserve">Mon-Wed 8:00 - 11:30 </t>
  </si>
  <si>
    <t>Monday</t>
  </si>
  <si>
    <t>Junior Ranger Program</t>
  </si>
  <si>
    <t>Boat Rentals</t>
  </si>
  <si>
    <t>Turnout was low due to hot weather and a slower week at the park.  Would like to do a similar program in April around spring break and maybe one in the fall, but we lack the interpretive staff to do these kinds of programs on a regular basis.</t>
  </si>
  <si>
    <t xml:space="preserve">Moonlight Hike </t>
  </si>
  <si>
    <t xml:space="preserve">Guests did a moonlight hike looking at the flora and fuana at Fort Yargo; Touched on some astronomy and geocaching. </t>
  </si>
  <si>
    <t xml:space="preserve">Guided Geocache Hike </t>
  </si>
  <si>
    <t xml:space="preserve">Guests were lead on a hike in order to find the official geocache at Fort Yargo that is apart of the Geotour </t>
  </si>
  <si>
    <t xml:space="preserve">2nd sat of month 9 -2 </t>
  </si>
  <si>
    <t>Hike and Paddle</t>
  </si>
  <si>
    <t>5.5 mile hike followed by 3.5 mile paddle</t>
  </si>
  <si>
    <t>Don Carter</t>
  </si>
  <si>
    <t>Backporch Pickin' in the Breezeway</t>
  </si>
  <si>
    <t xml:space="preserve">Group of musicians played in front of the office. </t>
  </si>
  <si>
    <t xml:space="preserve">Second Saturday of the month 9-11am </t>
  </si>
  <si>
    <t>Second Saturday Hike</t>
  </si>
  <si>
    <t>Laurel Ridge interpretive hike</t>
  </si>
  <si>
    <t>First Second Saturday hike.</t>
  </si>
  <si>
    <t>Life Enrichment/  Nature Hike &amp; Scavenger Hunt</t>
  </si>
  <si>
    <t>nature hike and scavenger hunt focus wildlife</t>
  </si>
  <si>
    <t>Tuesday</t>
  </si>
  <si>
    <t>Jr- Rangers- Water Fun</t>
  </si>
  <si>
    <t>how animals stay cool, water games, build boats out of trash bags, tape and boxes then see if they float or sink</t>
  </si>
  <si>
    <t>Part-time Interpretive Staff, Volunteer, Clerk</t>
  </si>
  <si>
    <t>Rocky Mountain PFA</t>
  </si>
  <si>
    <t>Heath Lake Litter Cleanup</t>
  </si>
  <si>
    <t>volunteer opp</t>
  </si>
  <si>
    <t>Resource Manager</t>
  </si>
  <si>
    <t>Reed Bingham</t>
  </si>
  <si>
    <t>Lake Reed Bingham Tour</t>
  </si>
  <si>
    <t>pontoon tour</t>
  </si>
  <si>
    <t>Friends Group</t>
  </si>
  <si>
    <t>Independence Fishing Rodeo</t>
  </si>
  <si>
    <t>kids tifsing rodeo</t>
  </si>
  <si>
    <t>4th of July</t>
  </si>
  <si>
    <t>cornhole tournament, nature way, mini golf, bike parade</t>
  </si>
  <si>
    <t>BIke parade and golf tournament were rained out, Cornhole tournament had low participation</t>
  </si>
  <si>
    <t>Sunsshine House/ Wet, Wild &amp; Fun</t>
  </si>
  <si>
    <t>animals in the summer, critter hike, nature center vist &amp; water games</t>
  </si>
  <si>
    <t>National Wildlife Federation</t>
  </si>
  <si>
    <t>Archery &amp; Stream Ecology</t>
  </si>
  <si>
    <t>Interpretive Ranger, Volunteer</t>
  </si>
  <si>
    <t>Hardman Farm</t>
  </si>
  <si>
    <t>Tours at Hardman</t>
  </si>
  <si>
    <t>Tour of main house and out buildings</t>
  </si>
  <si>
    <t>July 4th</t>
  </si>
  <si>
    <t>Junior Ranger Orientation Day</t>
  </si>
  <si>
    <t>Day of activities to introduce Jr. Ranger program:  Hiking, Geocaching, etc.</t>
  </si>
  <si>
    <t>Disc Golf</t>
  </si>
  <si>
    <t>Introduction to Junior Ranger program to local 4-H club from 1 p.m. to 4 p.m.  To be offered as an after school program beginning in August.</t>
  </si>
  <si>
    <t>Total Labor Hours</t>
  </si>
  <si>
    <t>Was this program offered in any language other than English?</t>
  </si>
  <si>
    <t>Mini Golf</t>
  </si>
  <si>
    <t>Special Event</t>
  </si>
  <si>
    <t>Jarrell Plantation</t>
  </si>
  <si>
    <t>The Active Life, LaGrange</t>
  </si>
  <si>
    <t>ranger led site tour</t>
  </si>
  <si>
    <t>Ole Time Independence Day</t>
  </si>
  <si>
    <t>games, living history</t>
  </si>
  <si>
    <t>Interpretive Ranger, Ranger, Volunteer</t>
  </si>
  <si>
    <t>Jasper Co. Sr. Ctr.</t>
  </si>
  <si>
    <t>Victory Central</t>
  </si>
  <si>
    <t>Sew a simple doll</t>
  </si>
  <si>
    <t>Doll sewing class, preregistration required</t>
  </si>
  <si>
    <t>No registrants for event</t>
  </si>
  <si>
    <t>Life Enrichment/  Critter Hunt</t>
  </si>
  <si>
    <t>hunted for hidden critter along trail &amp; craft</t>
  </si>
  <si>
    <t>Love Learning &amp; Laighter/  Scavenger Treasure Hunt</t>
  </si>
  <si>
    <t>Hunt for clues to determine waht animl you have, treasure box discovery and nature center visit</t>
  </si>
  <si>
    <t>Part-time Interpretive Staff, Clerk</t>
  </si>
  <si>
    <t>Love Learning &amp; Laughter/ Christmas In July</t>
  </si>
  <si>
    <t>ring the antlers, bean bag toss in the wreath, balance the ornaments &amp; pin the sunglasses on the snowman.  Created ornament craft</t>
  </si>
  <si>
    <t>Part-time Interpretive Staff, clerk</t>
  </si>
  <si>
    <t>Roosevelt's Little White House</t>
  </si>
  <si>
    <t>Camp Thunder Boy Scouts</t>
  </si>
  <si>
    <t>Tour of the Little White House</t>
  </si>
  <si>
    <t>School Tour of Little White House</t>
  </si>
  <si>
    <t xml:space="preserve">Tour of Little White House </t>
  </si>
  <si>
    <t>First Baptist Church High Springs FLA</t>
  </si>
  <si>
    <t>Tour of Little White House</t>
  </si>
  <si>
    <t>Northeast Georgia Homeschool Group</t>
  </si>
  <si>
    <t>Fishing is fun</t>
  </si>
  <si>
    <t>Creeks to Coast</t>
  </si>
  <si>
    <t>Stream Ecology &amp; Archery</t>
  </si>
  <si>
    <t>Wet &amp; Wild/ Pioneer</t>
  </si>
  <si>
    <t>Water relays, nature hike, games</t>
  </si>
  <si>
    <t>Part-time Interpretive Staff, Assistant Manager</t>
  </si>
  <si>
    <t>A. H. Stephens</t>
  </si>
  <si>
    <t>familiarization tour of Museum and Liberty Hall</t>
  </si>
  <si>
    <t>This was familiarization tour for Headquarters Interpretive Staff and was led by the Assistant Manager and new part time interpreter.</t>
  </si>
  <si>
    <t>Audubon Beginners Bird Walk</t>
  </si>
  <si>
    <t>Bird Walk on Nature Trail</t>
  </si>
  <si>
    <t>Homeschool Day</t>
  </si>
  <si>
    <t>Homeschool Wednesdays</t>
  </si>
  <si>
    <t>Wagon Ride History Tour</t>
  </si>
  <si>
    <t>Small group but they enjoyed it and said they will be back!</t>
  </si>
  <si>
    <t>Geocaching with the Naturalist</t>
  </si>
  <si>
    <t>program for first time geocachers, introducing them to geocaching in the state parks</t>
  </si>
  <si>
    <t>Campfire Jam Session with 3 Bucks Shy</t>
  </si>
  <si>
    <t>Guests enjoyed music, food, and s'mores by the campfire.</t>
  </si>
  <si>
    <t xml:space="preserve">Bark in the Park </t>
  </si>
  <si>
    <t xml:space="preserve">Guests go on a guided hike looking at the flora and fuana at Fort Yargo with their dogs.  </t>
  </si>
  <si>
    <t>A Walk in the Woods</t>
  </si>
  <si>
    <t>One mile hike</t>
  </si>
  <si>
    <t>Great group! Hot but fun!</t>
  </si>
  <si>
    <t>Youth Fishing at Buck Shoals</t>
  </si>
  <si>
    <t>Youth fishing at Buck Shoals</t>
  </si>
  <si>
    <t>Boyscout Troop 125</t>
  </si>
  <si>
    <t>Independence Day Events at the Park</t>
  </si>
  <si>
    <t>Activities included morning fitness hike, crafts and games at the beach for the kids, a treasure hunt at the picnic shelter, and s'mores at the campground in the evening</t>
  </si>
  <si>
    <t>Morning/lunch programs rained out, excessive heat limited attendance in the afternoon</t>
  </si>
  <si>
    <t>Junior Ranger program orientation for the county 4-H club</t>
  </si>
  <si>
    <t>Afternoon program for local 4-H club to orient them to our Junior Ranger program.  Activities included an educational hike, geocaching, and swimming</t>
  </si>
  <si>
    <t>Free program to kick off upcoming after school Junior Ranger program with the local 4-H club.  4-Hers participating earned the Get Outdoors Georgia patch and began entries into their Junior Ranger books.</t>
  </si>
  <si>
    <t>Kids' Crafts at the Beach</t>
  </si>
  <si>
    <t>Ask a Naturalist: Kids Crafts at the Beach (Topic:  Forest Fathers)</t>
  </si>
  <si>
    <t>Excessive heat limited attendance</t>
  </si>
  <si>
    <t>Friday Nite Hike</t>
  </si>
  <si>
    <t>Free twilight educational hike on the ADA accessible trail</t>
  </si>
  <si>
    <t>Excessive heat limited attendance and duration</t>
  </si>
  <si>
    <t>BodyPlex Fitness:  Exercise at the Beach</t>
  </si>
  <si>
    <t>Local gym sponsored group exercise at the beach and provided music</t>
  </si>
  <si>
    <t>Nature Photography Hike</t>
  </si>
  <si>
    <t>Afternoon educational hike with local professional nature photographer</t>
  </si>
  <si>
    <t>Life Enrichment/ Nature Center Discorvery</t>
  </si>
  <si>
    <t>scavenger hunt in the nature center</t>
  </si>
  <si>
    <t>Etowah Indian Mounds</t>
  </si>
  <si>
    <t>Site Introduction</t>
  </si>
  <si>
    <t>Brief introduction to the site and its history before a self guided tour</t>
  </si>
  <si>
    <t>Clerk- Ruth</t>
  </si>
  <si>
    <t>Tools and Weapons</t>
  </si>
  <si>
    <t>Demonstration of various weapons and tools that would have been utilized in Mississippian period</t>
  </si>
  <si>
    <t>Summer Splash</t>
  </si>
  <si>
    <t>water games, sprinkler scavenger hunt &amp; canoe fun</t>
  </si>
  <si>
    <t>Twilight Time Wagon Ride</t>
  </si>
  <si>
    <t>Wagon ride</t>
  </si>
  <si>
    <t>Everyone had a great time!</t>
  </si>
  <si>
    <t>Blue Sky Sports LLC</t>
  </si>
  <si>
    <t>Tri The Parks Triathlon</t>
  </si>
  <si>
    <t>Triathlon</t>
  </si>
  <si>
    <t>Bears, Bears, Everywhere!</t>
  </si>
  <si>
    <t>Bear ecology</t>
  </si>
  <si>
    <t>Night Hike</t>
  </si>
  <si>
    <t>New Moon Paddle</t>
  </si>
  <si>
    <t>Paddle trip under the stars</t>
  </si>
  <si>
    <t>Pickin' In The Breezeway</t>
  </si>
  <si>
    <t>Bluegrass at the park</t>
  </si>
  <si>
    <t>Run with the Ranger</t>
  </si>
  <si>
    <t>Running the trails in the morning</t>
  </si>
  <si>
    <t>Into The Wild</t>
  </si>
  <si>
    <t>Dog Creek Hike</t>
  </si>
  <si>
    <t>Wildlife Through a Lens</t>
  </si>
  <si>
    <t>Nature photography</t>
  </si>
  <si>
    <t>Blue Moon Kayak</t>
  </si>
  <si>
    <t>Night paddle with full moon</t>
  </si>
  <si>
    <t xml:space="preserve">Offer multiple trips for big events like the blue moon. We filled up so fast that over ten people were turned away due to lack of space. </t>
  </si>
  <si>
    <t>Blue Moon Night Hike</t>
  </si>
  <si>
    <t>Cliatt Creek Night Hike</t>
  </si>
  <si>
    <t>Skidaway</t>
  </si>
  <si>
    <t>9am-5pm</t>
  </si>
  <si>
    <t>Jr. Ranger Camp</t>
  </si>
  <si>
    <t>Fort Morris</t>
  </si>
  <si>
    <t>Friends Ft Morris,Liberty CVB, City of Flemington</t>
  </si>
  <si>
    <t>Independence Day Colonial Faire</t>
  </si>
  <si>
    <t>music,games,cannon, muskets,activities</t>
  </si>
  <si>
    <t>Manager, Paid Presenter (Not PRHS Staff), Volunteer</t>
  </si>
  <si>
    <t>camp</t>
  </si>
  <si>
    <t>Blue Moon Hike</t>
  </si>
  <si>
    <t>It was a great turn out, will continue to host full moon hikes</t>
  </si>
  <si>
    <t>Cloudland Canyon</t>
  </si>
  <si>
    <t>Star Gazing</t>
  </si>
  <si>
    <t xml:space="preserve">Star gazing with and astronomer. </t>
  </si>
  <si>
    <t xml:space="preserve">First Saturday of the month 10-11:30am </t>
  </si>
  <si>
    <t>First Visit Tour</t>
  </si>
  <si>
    <t>First-time visitors van tour</t>
  </si>
  <si>
    <t>Wednesdays 10 - 12 noon</t>
  </si>
  <si>
    <t>The Life Enrichment Center</t>
  </si>
  <si>
    <t>Crafts and Movies with adult ADA group</t>
  </si>
  <si>
    <t>Olf Fashioned Independence Day</t>
  </si>
  <si>
    <t>Old fashioned games, boat races</t>
  </si>
  <si>
    <t>Manager, Assistant Manager, Ranger, Volunteer</t>
  </si>
  <si>
    <t>Bike Rentals</t>
  </si>
  <si>
    <t>History of the CCC</t>
  </si>
  <si>
    <t>Presentation on the history of the CCC and park</t>
  </si>
  <si>
    <t>Guided Mounds Tour</t>
  </si>
  <si>
    <t>Walked with group around site perimeter and by the Etowah River describing Mississippian way of life and culture</t>
  </si>
  <si>
    <t>River Walk</t>
  </si>
  <si>
    <t>Riverside walk and discussion of the importance of the Etowah River, and other bodies of water, were to the Mississippian period Native Americans</t>
  </si>
  <si>
    <t>Worldview Daycare</t>
  </si>
  <si>
    <t>Tools and Weapons demonstration, guided mound tour and 15 minute film about the Mississippian period Native Americans</t>
  </si>
  <si>
    <t>West GA Children Academy</t>
  </si>
  <si>
    <t>Yes, No</t>
  </si>
  <si>
    <t>ThlopThlocco Tribal Town (Creek)</t>
  </si>
  <si>
    <t>Several Elders and youth from the Creek Nation came to visit the site. It was beneficial to have the golf-cart because some of the Elders may not have gotten to see the river or Mound C</t>
  </si>
  <si>
    <t>Sunshine House</t>
  </si>
  <si>
    <t>Child Time Learning</t>
  </si>
  <si>
    <t>Cobb County Senior Citizens</t>
  </si>
  <si>
    <t>Kayak tour</t>
  </si>
  <si>
    <t>Part-time Interpretive Staff, Resource Manager, Volunteer</t>
  </si>
  <si>
    <t>Great trip!</t>
  </si>
  <si>
    <t>Vogel</t>
  </si>
  <si>
    <t xml:space="preserve">Every Wed. in July from 1:00-3:00 </t>
  </si>
  <si>
    <t>CCC Museum</t>
  </si>
  <si>
    <t>CCC Museum open for tours</t>
  </si>
  <si>
    <t>Every Fri. in July from 10-4</t>
  </si>
  <si>
    <t xml:space="preserve">CCC Museum </t>
  </si>
  <si>
    <t>Every Sun. in July 12:00-4:00</t>
  </si>
  <si>
    <t>Creek Walk</t>
  </si>
  <si>
    <t>Creek walk in Wolf Creek</t>
  </si>
  <si>
    <t>Arts and Crafts</t>
  </si>
  <si>
    <t>Creating patriotic windsocks for the 4th</t>
  </si>
  <si>
    <t>History Walk</t>
  </si>
  <si>
    <t>History of Vogel State Park walk around the lake</t>
  </si>
  <si>
    <t>Every Fri. in July from 5:00-7:00 PM</t>
  </si>
  <si>
    <t>Wandering Naturalist</t>
  </si>
  <si>
    <t>Naturalist walks around the campground to answer questions</t>
  </si>
  <si>
    <t>Every Sat. from 8-9PM</t>
  </si>
  <si>
    <t>Music in the Park</t>
  </si>
  <si>
    <t>Summer concert series in the Park</t>
  </si>
  <si>
    <t>Part-time Interpretive Staff, local musicians</t>
  </si>
  <si>
    <t>Putting the program flyers up online got some of the locals to come to the concerts.</t>
  </si>
  <si>
    <t>New Echota</t>
  </si>
  <si>
    <t>staff and volunteer</t>
  </si>
  <si>
    <t>wed-sat. from 10:00-4:30 daily</t>
  </si>
  <si>
    <t>guided tours and demonstrations-phoenix printing office</t>
  </si>
  <si>
    <t>guided tours</t>
  </si>
  <si>
    <t>Ranger, volunteer</t>
  </si>
  <si>
    <t>staff and 'mainly volunteer' tours of historic Cherokee Phoenix Printing office and printing press demonstrations</t>
  </si>
  <si>
    <t>Campfire</t>
  </si>
  <si>
    <t>Campfire program at Possum Hollow</t>
  </si>
  <si>
    <t>Frisbee on the Beach</t>
  </si>
  <si>
    <t>Ultimate Frisbee on the Beach</t>
  </si>
  <si>
    <t>Sidewalk Art</t>
  </si>
  <si>
    <t>Decorating Vogel sidewalks with chalk</t>
  </si>
  <si>
    <t>Volleyball</t>
  </si>
  <si>
    <t>Volleyball game</t>
  </si>
  <si>
    <t>Nature Walk</t>
  </si>
  <si>
    <t>Guided walk on the Nature Trail</t>
  </si>
  <si>
    <t>Night Hike around Lake Trahlyta</t>
  </si>
  <si>
    <t>History of the Park walk</t>
  </si>
  <si>
    <t>History of the Park walk around Lake Trahlyta</t>
  </si>
  <si>
    <t>Ask the Naturalist</t>
  </si>
  <si>
    <t>Ask the Naturalist: Black Bears</t>
  </si>
  <si>
    <t>History of the Park</t>
  </si>
  <si>
    <t>Ultimate Frisbee</t>
  </si>
  <si>
    <t>Kickball</t>
  </si>
  <si>
    <t>Kickball on the field</t>
  </si>
  <si>
    <t>Mini-golf tournament</t>
  </si>
  <si>
    <t>Minigolf tournament</t>
  </si>
  <si>
    <t xml:space="preserve">Ultimate Frisbee </t>
  </si>
  <si>
    <t>Ultimate Frisbee on the beach</t>
  </si>
  <si>
    <t>Making God's Eye craft</t>
  </si>
  <si>
    <t>Guided walk on nature trail</t>
  </si>
  <si>
    <t>Not a great time for hikes during the summer: it's too hot and humid.</t>
  </si>
  <si>
    <t>Volleyball on the court</t>
  </si>
  <si>
    <t>Guided walk on the nature trail</t>
  </si>
  <si>
    <t>Twilight Kayaking</t>
  </si>
  <si>
    <t>Twilight kayaking on Lake Trahlyta</t>
  </si>
  <si>
    <t>Might be a good idea to do this more often, it is very popular.</t>
  </si>
  <si>
    <t>Guided walk on Nature Trail</t>
  </si>
  <si>
    <t>This craft takes A LOT of prep.</t>
  </si>
  <si>
    <t>Night hike around Lake Trahlyta</t>
  </si>
  <si>
    <t>Arts and Crafts:Rock Painting</t>
  </si>
  <si>
    <t>Guided Walk on the Nature Trail</t>
  </si>
  <si>
    <t>Decorating Vogel's sidewalk with chalk</t>
  </si>
  <si>
    <t>Twilight Kayaking on Lake Trahlyta</t>
  </si>
  <si>
    <t>Arts and Crafts: Thaumatropes</t>
  </si>
  <si>
    <t>Campfire at Possum Hollow Amphitheater</t>
  </si>
  <si>
    <t>I'm not sure why campfires are so unsuccessful. People say they are going to come, but then don't show up.</t>
  </si>
  <si>
    <t>General Coffee</t>
  </si>
  <si>
    <t>Mon-Thur from 9am - 2 pm</t>
  </si>
  <si>
    <t>Heritage Farm Camp</t>
  </si>
  <si>
    <t>Heritage Farm Summer Camp</t>
  </si>
  <si>
    <t>Interpretive Ranger, Part-time Interpretive Staff, Volunteer</t>
  </si>
  <si>
    <t>Mon. - Thurs. 9am - 2 pm</t>
  </si>
  <si>
    <t>Farm To Table Summer Camp</t>
  </si>
  <si>
    <t>New "cooking" summer camp</t>
  </si>
  <si>
    <t>We chose to go ahead with this camp this year even with just 2 children in a effort to see if this idea would be worth repeating for next year and to be able to try out the camp with 2 children that we knew from our previous summer camps. Even with just the 2 they did seem to enjoy the camp and learned a lot so we will more than likely repeat this camp next summer.</t>
  </si>
  <si>
    <t>Grace Point summer camp/archery program</t>
  </si>
  <si>
    <t>Intro archery program</t>
  </si>
  <si>
    <t>Interpretive Ranger, Manager, Volunteer</t>
  </si>
  <si>
    <t>Highly suggest that next year they move this activity to earlier in the day if possible.</t>
  </si>
  <si>
    <t>Ask the Ranger</t>
  </si>
  <si>
    <t xml:space="preserve">Ranger on duty on the farm to answer questions and provide tours </t>
  </si>
  <si>
    <t>Farm Tour</t>
  </si>
  <si>
    <t>guided tour of heritage farm</t>
  </si>
  <si>
    <t>Pine Needle Basket Demo</t>
  </si>
  <si>
    <t>Demonstration of basket making techniques</t>
  </si>
  <si>
    <t>Kolomoki Mounds</t>
  </si>
  <si>
    <t>Roving Ranger</t>
  </si>
  <si>
    <t>Campground Roving Ranger</t>
  </si>
  <si>
    <t>Homemade Ice Cream</t>
  </si>
  <si>
    <t>Homemade Ice Cream at the Park</t>
  </si>
  <si>
    <t>Assistant Manager</t>
  </si>
  <si>
    <t>Full Moon Hike on nature trail</t>
  </si>
  <si>
    <t>full moon hike on nature trail</t>
  </si>
  <si>
    <t>Assistant Manager, Secretary</t>
  </si>
  <si>
    <t>coke can lanterns</t>
  </si>
  <si>
    <t>Make Coke can lanterns with Park Naturalists</t>
  </si>
  <si>
    <t>Weekend Cool Down</t>
  </si>
  <si>
    <t>Weekend Cool down programs with Naturalists</t>
  </si>
  <si>
    <t>Survival Program</t>
  </si>
  <si>
    <t>Survival Program with Naturalists</t>
  </si>
  <si>
    <t>Corn hole tournament</t>
  </si>
  <si>
    <t>cornhole tournament with park naturalists</t>
  </si>
  <si>
    <t>Mon.-Thurs. from 9:00-3:00 daily</t>
  </si>
  <si>
    <t>Week long Junior Ranger Camp</t>
  </si>
  <si>
    <t>Junior Ranger Camp</t>
  </si>
  <si>
    <t>Family Fun Yard Games</t>
  </si>
  <si>
    <t xml:space="preserve">Ladder Golf, corn hole and jenga mini-tournaments. </t>
  </si>
  <si>
    <t xml:space="preserve">Summer Reading Group animal program </t>
  </si>
  <si>
    <t>Outreach</t>
  </si>
  <si>
    <t xml:space="preserve">Animal programs for kids at summer reading program at public library. </t>
  </si>
  <si>
    <t xml:space="preserve">Meet an Opossum </t>
  </si>
  <si>
    <t>Snake feeding</t>
  </si>
  <si>
    <t xml:space="preserve">Feed the snake and talk about what makes snakes unique. </t>
  </si>
  <si>
    <t xml:space="preserve">11:00 and 2:00 </t>
  </si>
  <si>
    <t>Meet the opossum and learn about her.</t>
  </si>
  <si>
    <t>Walk Georgia at Cloudland Canyon</t>
  </si>
  <si>
    <t>Special event with Walk Georgia and local extension offices.</t>
  </si>
  <si>
    <t>Interpretive Ranger, Volunteer, Extension staff from UGA</t>
  </si>
  <si>
    <t>Geocampser CITO event</t>
  </si>
  <si>
    <t>Service project and geocaching with visiting geocampers.</t>
  </si>
  <si>
    <t xml:space="preserve">GGA Meeting </t>
  </si>
  <si>
    <t xml:space="preserve">GGA members and talk about the park. </t>
  </si>
  <si>
    <t>Month of July 8-5pm</t>
  </si>
  <si>
    <t>Historic Site/Museum Programs</t>
  </si>
  <si>
    <t>Museum programs/tours/videos</t>
  </si>
  <si>
    <t>Part-time Interpretive Staff, Manager, Assistant Manager, Secretary</t>
  </si>
  <si>
    <t>Geocampers Night Hike</t>
  </si>
  <si>
    <t>Night hike with geocampers.</t>
  </si>
  <si>
    <t>Geocampers Geocaching Hike</t>
  </si>
  <si>
    <t xml:space="preserve">Hike to new caches and waterfalls. </t>
  </si>
  <si>
    <t xml:space="preserve">Geocampers Arrival Meetup </t>
  </si>
  <si>
    <t xml:space="preserve">Evening meetup and campfire with geocampers at yurt village. </t>
  </si>
  <si>
    <t>Compass Course for Pioneer Campers</t>
  </si>
  <si>
    <t xml:space="preserve">Help with compass course for scouts. </t>
  </si>
  <si>
    <t xml:space="preserve">Snake Safety </t>
  </si>
  <si>
    <t>Talked about summer snake safety.</t>
  </si>
  <si>
    <t>Nature Hike</t>
  </si>
  <si>
    <t>Manager</t>
  </si>
  <si>
    <t>Laura Walker</t>
  </si>
  <si>
    <t>Wed. from 10:00 AM - 12:00 PM daily and 4:00 PM -6:00 PM daily</t>
  </si>
  <si>
    <t>Natural Knowledge: Turtles</t>
  </si>
  <si>
    <t>Presentation, craft, and hike on turtles</t>
  </si>
  <si>
    <t>The newness of the program probably contributed to no attendance.</t>
  </si>
  <si>
    <t>Jones Reunion Tracks Program</t>
  </si>
  <si>
    <t>Presentation, craft, and hike on tracks</t>
  </si>
  <si>
    <t>4th of July:  Indoor Fireworks</t>
  </si>
  <si>
    <t>Crafts</t>
  </si>
  <si>
    <t>This was highly successful and will probably be offered next year.</t>
  </si>
  <si>
    <t>4th of July:  Bike Parade</t>
  </si>
  <si>
    <t>Decorated bikes, wagons, strollers for a parade</t>
  </si>
  <si>
    <t>4th of July:  S'mores and Patriotic Stories</t>
  </si>
  <si>
    <t>Due to a heavy rainstorm this program was cancelled.</t>
  </si>
  <si>
    <t>Natural Knowledge: Trees</t>
  </si>
  <si>
    <t>Presentation, craft, and hike on trees</t>
  </si>
  <si>
    <t>New Program, perhaps enough word had not gotten out yet.</t>
  </si>
  <si>
    <t>Sat. from 4:00 PM to 5:00 PM daily</t>
  </si>
  <si>
    <t>Story and a Craft:  Laura S. Walker</t>
  </si>
  <si>
    <t>Story and craft</t>
  </si>
  <si>
    <t>Night Hike:  Laura S. Walker</t>
  </si>
  <si>
    <t>Presentation and hike about Laura S. Walker</t>
  </si>
  <si>
    <t>YMCA Camp Revielle</t>
  </si>
  <si>
    <t>Alligators, Boat Safety, Historic Presentation, Poisonous Plants</t>
  </si>
  <si>
    <t>Part-time Interpretive Staff, Special Guests from DNR</t>
  </si>
  <si>
    <t>This was a special program catering to the YMCA camp on the park that week.  We will probably continue to offer the program in future years.</t>
  </si>
  <si>
    <t>Natural Knowledge: Habitats</t>
  </si>
  <si>
    <t>Presentation, craft, and hike on habitats</t>
  </si>
  <si>
    <t>Story and a Craft:  Scorpions</t>
  </si>
  <si>
    <t>Story and craft on Scorpions</t>
  </si>
  <si>
    <t>Sat. from 8:00 PM to 9:00 PM daily</t>
  </si>
  <si>
    <t>Night Hike:  Scorpions</t>
  </si>
  <si>
    <t>Presentation and hike about Scorpions</t>
  </si>
  <si>
    <t>Natural Knowledge: Insects</t>
  </si>
  <si>
    <t>Presentation, craft, and hike on Insects</t>
  </si>
  <si>
    <t>Story and a Craft: Civilian Conservation Corps</t>
  </si>
  <si>
    <t>Story and craft on Civilian Conservation Corps</t>
  </si>
  <si>
    <t>Night Hike: Civilian Conservation Corps</t>
  </si>
  <si>
    <t>Presentation, craft, and hike on Civilian Conservation Corps</t>
  </si>
  <si>
    <t>Wed-Fri from 8:00 -12:00 daily</t>
  </si>
  <si>
    <t>Presentations, crafts, hikes, fishing</t>
  </si>
  <si>
    <t>Part-time Interpretive Staff, Assistant Manager, Ranger</t>
  </si>
  <si>
    <t>Old Fashioned 4th of July Celebration</t>
  </si>
  <si>
    <t>Games</t>
  </si>
  <si>
    <t>Anna Ruby Tuesday</t>
  </si>
  <si>
    <t>Girls' day camp- learn about Anna Ruby's life</t>
  </si>
  <si>
    <t>Weather prevented some outdoor activities</t>
  </si>
  <si>
    <t>First Baptist Church of Oakwood</t>
  </si>
  <si>
    <t>Tour of main house</t>
  </si>
  <si>
    <t>Crooked River</t>
  </si>
  <si>
    <t>Dog Toy Craft</t>
  </si>
  <si>
    <t>Kayak Paddle - LT</t>
  </si>
  <si>
    <t>Kayak Paddle</t>
  </si>
  <si>
    <t>Program Cancelled due to Rain</t>
  </si>
  <si>
    <t>Live Animals</t>
  </si>
  <si>
    <t>Fledglings &amp; FIreworks</t>
  </si>
  <si>
    <t>Rookery Tour &amp; St Marys Fireworks</t>
  </si>
  <si>
    <t>Interpretive Ranger, Assistant Manager, Ranger</t>
  </si>
  <si>
    <t>Sunrise Boat Cruise</t>
  </si>
  <si>
    <t>Allen United Methodist Church</t>
  </si>
  <si>
    <t>Exploring Hardman Farm</t>
  </si>
  <si>
    <t>Snakes</t>
  </si>
  <si>
    <t>Interpretive Boat Cruise</t>
  </si>
  <si>
    <t>Interpretive Ranger, Manager</t>
  </si>
  <si>
    <t>Tuesday - Thursday from 9:00 AM - 4:00 PM</t>
  </si>
  <si>
    <t>Adventure Camp</t>
  </si>
  <si>
    <t>Interpretive Ranger, Part-time Interpretive Staff, Assistant Manager, Volunteer</t>
  </si>
  <si>
    <t>Adopt-A-Stream - Chemical Monitoring</t>
  </si>
  <si>
    <t>Terrific Turtles</t>
  </si>
  <si>
    <t>meet the animal &amp; craft</t>
  </si>
  <si>
    <t>Kayak Paddle - HT</t>
  </si>
  <si>
    <t>Camden County Library</t>
  </si>
  <si>
    <t>Superheros - alligator &amp; corn snake</t>
  </si>
  <si>
    <t>alligator</t>
  </si>
  <si>
    <t>Story &amp; Craft</t>
  </si>
  <si>
    <t>Trees</t>
  </si>
  <si>
    <t>Tuesday - Thursday from 8:00 AM - Noon</t>
  </si>
  <si>
    <t>snakes</t>
  </si>
  <si>
    <t>102 degree temperature</t>
  </si>
  <si>
    <t xml:space="preserve">Do hike in the morning to prevent exhaustion </t>
  </si>
  <si>
    <t>Sunset Boat Cruise</t>
  </si>
  <si>
    <t>GCEG Mtg - Boat Cruise</t>
  </si>
  <si>
    <t>Monday - Sunday</t>
  </si>
  <si>
    <t>Nature Center Open</t>
  </si>
  <si>
    <t>Intro to Site</t>
  </si>
  <si>
    <t>Hofwyl Plantation</t>
  </si>
  <si>
    <t>Wed - Sun 10 - 4</t>
  </si>
  <si>
    <t>Plantation House Tours</t>
  </si>
  <si>
    <t>Guided Tour through Plantation House</t>
  </si>
  <si>
    <t>Hilton Head Corvette Group</t>
  </si>
  <si>
    <t>F. D. Roosevelt</t>
  </si>
  <si>
    <t>Every Fri in July</t>
  </si>
  <si>
    <t>Friday Nigth Frog Walk</t>
  </si>
  <si>
    <t>frog ID,sound ID, walk, dip into lake for eggs, tadpoles</t>
  </si>
  <si>
    <t>every Sat</t>
  </si>
  <si>
    <t>Eye Spy Camera Scavenger Hunt</t>
  </si>
  <si>
    <t>on-site scavenger hunt with digital camera</t>
  </si>
  <si>
    <t>Fun &amp; fabulous for guests and staff to see pics and how creative the hunters are</t>
  </si>
  <si>
    <t>Red, White and Cool Pool Celebration</t>
  </si>
  <si>
    <t>Music, games, activities at pool</t>
  </si>
  <si>
    <t>Part-time Interpretive Staff, Paid Presenter (Not PRHS Staff), Volunteer</t>
  </si>
  <si>
    <t>Do again. Don't offer arts and crafts. Do offer more pool games &amp; spinner with prize options</t>
  </si>
  <si>
    <t>GIANT S'more Buil A Thon</t>
  </si>
  <si>
    <t>team smore build to set record</t>
  </si>
  <si>
    <t>Very, very hot night; may move to winter</t>
  </si>
  <si>
    <t>Christmas in July</t>
  </si>
  <si>
    <t>Craft, games, Santa visit, music at Pool</t>
  </si>
  <si>
    <t>Water Wonders</t>
  </si>
  <si>
    <t>lake macroinvert discovery with dip nets</t>
  </si>
  <si>
    <t>Offer again</t>
  </si>
  <si>
    <t>every sat</t>
  </si>
  <si>
    <t>Farmers Market</t>
  </si>
  <si>
    <t>local food, produce market</t>
  </si>
  <si>
    <t>Art In The Park</t>
  </si>
  <si>
    <t>local art booths/displays,demos</t>
  </si>
  <si>
    <t>PMT Hike</t>
  </si>
  <si>
    <t>July 11 &amp; 25</t>
  </si>
  <si>
    <t>Campground Bingo</t>
  </si>
  <si>
    <t>State Park themed picture bingo</t>
  </si>
  <si>
    <t>Have different sets for different seasons;educational and fun; need lots of prizes to give away to winners</t>
  </si>
  <si>
    <t>Campsite Decorating Contest</t>
  </si>
  <si>
    <t>patriotic campsite decor contest</t>
  </si>
  <si>
    <t>Do a campsite contest every holiday weekend</t>
  </si>
  <si>
    <t>every Sunday</t>
  </si>
  <si>
    <t>bug, spider, small invert race and cricket spitting contest</t>
  </si>
  <si>
    <t>Not successful this year although it was the same time,location as past years; need to re-evaluate</t>
  </si>
  <si>
    <t>Columbus Parks &amp; Rec Jr Ranger Camp</t>
  </si>
  <si>
    <t>Summer Jr Ranger Camp for Columbus Parks 7 Rec</t>
  </si>
  <si>
    <t>Offer again. Group came multiple times in June &amp; July. Fantastic group</t>
  </si>
  <si>
    <t>July 2, 9 &amp; 23</t>
  </si>
  <si>
    <t>Columbus YMCA</t>
  </si>
  <si>
    <t>Different topic each visit. Came in July &amp; June</t>
  </si>
  <si>
    <t>Part os summer long visits by same kids each week. Different topic each week.</t>
  </si>
  <si>
    <t>Reptile program for camp at Group Camp</t>
  </si>
  <si>
    <t>New Birth Church Summer Camp Hike</t>
  </si>
  <si>
    <t>Mt Creek Trail guided Hike</t>
  </si>
  <si>
    <t>Britt David Church Camp Stream Life Program</t>
  </si>
  <si>
    <t>Hike, Stream Life Discovery</t>
  </si>
  <si>
    <t xml:space="preserve">150 program cost fee for July 4 DJ </t>
  </si>
  <si>
    <t>Toddler Time</t>
  </si>
  <si>
    <t>Coffee with a Ranger</t>
  </si>
  <si>
    <t>Coffee and Conversation with a park ranger about the goings on at the park</t>
  </si>
  <si>
    <t>Ranger goes through the campground with a reptile teaching people about it and telling people about the interpretive programs the park offers</t>
  </si>
  <si>
    <t>IC Tour</t>
  </si>
  <si>
    <t>Guided tour of the interpretive center</t>
  </si>
  <si>
    <t>Nature Craft</t>
  </si>
  <si>
    <t>Nature based craft</t>
  </si>
  <si>
    <t>Guided Tour</t>
  </si>
  <si>
    <t>Guided mounds tour with detailed description of Mississippian culture and way of life and how it can be seen at Etowah</t>
  </si>
  <si>
    <t>Guided tour through the site's nature trail and borrow pit with detailed descriptions of native/invasive flora and fauna and how they were utilized during the Mississippian Period</t>
  </si>
  <si>
    <t>Dig Boxes</t>
  </si>
  <si>
    <t>Dig boxes that simulate and educate guests about archaeology and its techniques</t>
  </si>
  <si>
    <t>Outdoor Recreation</t>
  </si>
  <si>
    <t>Outdoor fun and games with a park ranger</t>
  </si>
  <si>
    <t>Tools and Weapons Demo</t>
  </si>
  <si>
    <t>Oustide demonstration of native tools and weapons that would have been utilized by the Muskogee-Creek during the Mississippian Period</t>
  </si>
  <si>
    <t>Dinner Time</t>
  </si>
  <si>
    <t>Reptile feeding show</t>
  </si>
  <si>
    <t>Nature fun and games for toddlers</t>
  </si>
  <si>
    <t>Outside demonstration of native tools and weapons that would have been ulitized by the Muskogee-Creek during the Mississippian period</t>
  </si>
  <si>
    <t>Picnic in the Park</t>
  </si>
  <si>
    <t xml:space="preserve">Picnic in the park </t>
  </si>
  <si>
    <t>Brief introduction to the site, Muskogee-Creek Indians, and cultural significance during the Mississippian period</t>
  </si>
  <si>
    <t>Clerk-Gary</t>
  </si>
  <si>
    <t>Pine Pitch Demonstration</t>
  </si>
  <si>
    <t>Outside demonstration of how to make pine pitch out of tree sap and charcoal. A method used for adhesion</t>
  </si>
  <si>
    <t>Rope/Cordage demo</t>
  </si>
  <si>
    <t>Demonstration on how to make rope/cordage using fibers, a method utilized by the Muskogee-Creek</t>
  </si>
  <si>
    <t xml:space="preserve">Ranger led guided tour of the mounds, defensive ditch, and riverside </t>
  </si>
  <si>
    <t>Detailed description of site diorama adn the layout of the Mounds detailing key Muskogee-Creek cultural traits</t>
  </si>
  <si>
    <t>Animal Sign ID</t>
  </si>
  <si>
    <t>learn to ID some animal signs in nature</t>
  </si>
  <si>
    <t>Wilderness Survival</t>
  </si>
  <si>
    <t>learn some wilderness survival skills</t>
  </si>
  <si>
    <t>Sandpiper Trail Hike</t>
  </si>
  <si>
    <t>Guided hike along the sand piper trail</t>
  </si>
  <si>
    <t>Toads and turtles</t>
  </si>
  <si>
    <t>Reptile show</t>
  </si>
  <si>
    <t>Morning Bird Watch</t>
  </si>
  <si>
    <t>Guided bird watch from the IC</t>
  </si>
  <si>
    <t>Sensory Awareness Night HIke</t>
  </si>
  <si>
    <t>Guided night hike focusing on sensory awareness</t>
  </si>
  <si>
    <t>Intern</t>
  </si>
  <si>
    <t>Full time clerk</t>
  </si>
  <si>
    <t>Knot Tying</t>
  </si>
  <si>
    <t>Learn to tie some useful knots</t>
  </si>
  <si>
    <t>IC Scavenger Hunt</t>
  </si>
  <si>
    <t>Scavenger hunt around the interpretive center</t>
  </si>
  <si>
    <t>Big Ferry Trail Hike</t>
  </si>
  <si>
    <t>Guided hike along the big ferry trail</t>
  </si>
  <si>
    <t>Venomous snake safety and ID</t>
  </si>
  <si>
    <t>learn to ID venomous snakes</t>
  </si>
  <si>
    <t>All about feral hogs</t>
  </si>
  <si>
    <t>Learn all about the feral hogs that used to inhabit the island</t>
  </si>
  <si>
    <t>4th of July Celebrations</t>
  </si>
  <si>
    <t>A variety of events (lasting all day) to celebrate Independence Day</t>
  </si>
  <si>
    <t>Part-time Interpretive Staff, Manager, Assistant Manager, Ranger, Volunteer</t>
  </si>
  <si>
    <t>It rained earlier in the week as well as that morning, which probably discouraged some visitors, though we still had a great turnout.</t>
  </si>
  <si>
    <t>Sweetwater Creek</t>
  </si>
  <si>
    <t>Full Mood Paddle</t>
  </si>
  <si>
    <t xml:space="preserve">paddle the lake up to beaver creek, enjoy the full moon light. </t>
  </si>
  <si>
    <t>twilight lake paddle</t>
  </si>
  <si>
    <t>paddle the lake up to beaver creek</t>
  </si>
  <si>
    <t>Introduction to SUP</t>
  </si>
  <si>
    <t>learning to use stand up paddle boards</t>
  </si>
  <si>
    <t>Blue Moon Night Paddle</t>
  </si>
  <si>
    <t>night paddle on lake under full moon</t>
  </si>
  <si>
    <t>Group Run Fitness Program</t>
  </si>
  <si>
    <t xml:space="preserve">Run trails throughout the park for exercise. </t>
  </si>
  <si>
    <t>Women's Intro to Kayaking</t>
  </si>
  <si>
    <t>learning to use kayaks</t>
  </si>
  <si>
    <t>Park Secretary</t>
  </si>
  <si>
    <t>High Falls</t>
  </si>
  <si>
    <t>Campfire &amp; S'mores</t>
  </si>
  <si>
    <t xml:space="preserve">Campfire songs and s'mores </t>
  </si>
  <si>
    <t xml:space="preserve">S'mores that were provided were extras from Egg Hunt in April </t>
  </si>
  <si>
    <t xml:space="preserve">Roving Ranger </t>
  </si>
  <si>
    <t xml:space="preserve">Walking around campground and telling campers about programs </t>
  </si>
  <si>
    <t>Canoe 101</t>
  </si>
  <si>
    <t xml:space="preserve">teaching the basics of canoeing </t>
  </si>
  <si>
    <t xml:space="preserve">Water Games 4 Kids </t>
  </si>
  <si>
    <t xml:space="preserve">water games with kids in campground </t>
  </si>
  <si>
    <t>Bark and leaves Walk</t>
  </si>
  <si>
    <t>hike educating people on how to id trees based on leaves and bark</t>
  </si>
  <si>
    <t>Glow-N-Dark Putt Putt</t>
  </si>
  <si>
    <t>Fishing 101</t>
  </si>
  <si>
    <t>Teaching basics of fishing</t>
  </si>
  <si>
    <t xml:space="preserve">Paws on the Falls </t>
  </si>
  <si>
    <t xml:space="preserve">dog walk on the falls view trail </t>
  </si>
  <si>
    <t>Interpretive Ranger, Resource Manager</t>
  </si>
  <si>
    <t>Kids Tree Relay</t>
  </si>
  <si>
    <t xml:space="preserve">tree game for kids </t>
  </si>
  <si>
    <t>Lamar Co. CHAMPS</t>
  </si>
  <si>
    <t>making plaster cast of animal tracks</t>
  </si>
  <si>
    <t xml:space="preserve">Twilight Night Paddle </t>
  </si>
  <si>
    <t xml:space="preserve">Paddling trip to buck creek from office </t>
  </si>
  <si>
    <t>Part-time Interpretive Staff, Resource Manager</t>
  </si>
  <si>
    <t xml:space="preserve">Off the grid hike </t>
  </si>
  <si>
    <t>Hiking on tranquile trail on search for animals</t>
  </si>
  <si>
    <t>Camping Basics</t>
  </si>
  <si>
    <t>Critter BINGO</t>
  </si>
  <si>
    <t>Hiking on the trails and rolling over logs in search for bugs and critters</t>
  </si>
  <si>
    <t>Moth Madness HIke</t>
  </si>
  <si>
    <t>Night hike on moths</t>
  </si>
  <si>
    <t xml:space="preserve">Tree-ific Forest HIke </t>
  </si>
  <si>
    <t xml:space="preserve">Whoot Whoo Crafts </t>
  </si>
  <si>
    <t>making pine cone owls</t>
  </si>
  <si>
    <t xml:space="preserve">Wildlife Tracking </t>
  </si>
  <si>
    <t xml:space="preserve">Stick Boat Craft </t>
  </si>
  <si>
    <t>making stick boat crafts</t>
  </si>
  <si>
    <t xml:space="preserve">Historic Hike </t>
  </si>
  <si>
    <t xml:space="preserve">hike on historic trail telling the history </t>
  </si>
  <si>
    <t xml:space="preserve">Blue Moon Hike </t>
  </si>
  <si>
    <t xml:space="preserve">night hike to the falls </t>
  </si>
  <si>
    <t>5.5 mile hike up the riverside trail and paddle down</t>
  </si>
  <si>
    <t>Fort McAllister</t>
  </si>
  <si>
    <t>Crafting with Kids</t>
  </si>
  <si>
    <t>Crafting tutorials for young children</t>
  </si>
  <si>
    <t>Story Time with a Ranger</t>
  </si>
  <si>
    <t xml:space="preserve">No visitors attended, no program. </t>
  </si>
  <si>
    <t>Mon. - Fri. from 9:00AM - 2:00PM daily</t>
  </si>
  <si>
    <t>Junior Ranger Camp, Classroom and activity based</t>
  </si>
  <si>
    <t>Independence Day Celebration</t>
  </si>
  <si>
    <t>Reenactments, programs and games.</t>
  </si>
  <si>
    <t xml:space="preserve">Fort Jackson </t>
  </si>
  <si>
    <t>Fort Jackson Outreach</t>
  </si>
  <si>
    <t>Community Outreach</t>
  </si>
  <si>
    <t>Fort Gordon 442nd</t>
  </si>
  <si>
    <t>Guided History Tour of the Fort</t>
  </si>
  <si>
    <t>Geocaching 101</t>
  </si>
  <si>
    <t>learning to geocache</t>
  </si>
  <si>
    <t>Native American Heritage Hike</t>
  </si>
  <si>
    <t>hike to learn about the native american heritage throughout the park</t>
  </si>
  <si>
    <t>geology hike</t>
  </si>
  <si>
    <t>hike to learn about the geology around the park.</t>
  </si>
  <si>
    <t>Creek Paddle by Kayak</t>
  </si>
  <si>
    <t>paddle on sweetwater creek by way of kayaks</t>
  </si>
  <si>
    <t>Keeping it wild women's kayaking</t>
  </si>
  <si>
    <t>canoe clean up</t>
  </si>
  <si>
    <t xml:space="preserve">paddle in canoes to clean up sweetwater creek </t>
  </si>
  <si>
    <t>dog hike</t>
  </si>
  <si>
    <t>Hike down to the ruins to learn the history of the mill with your dogs</t>
  </si>
  <si>
    <t>New Manchester History Hike</t>
  </si>
  <si>
    <t>Hike down to the ruins to learn the history of the mill</t>
  </si>
  <si>
    <t>junior ranger camp</t>
  </si>
  <si>
    <t>jr ranger activities</t>
  </si>
  <si>
    <t>Star gazer paddle</t>
  </si>
  <si>
    <t xml:space="preserve">paddle on the lake and learn about constellations </t>
  </si>
  <si>
    <t>SUP</t>
  </si>
  <si>
    <t>intro to bird watching</t>
  </si>
  <si>
    <t>learn about the different kinds of birds throughout the park</t>
  </si>
  <si>
    <t>Park Kiosk Employee</t>
  </si>
  <si>
    <t>Saturdays @ 9;00 pm</t>
  </si>
  <si>
    <t xml:space="preserve">Swampers Guide to the Galaxy </t>
  </si>
  <si>
    <t>Astronomy Program</t>
  </si>
  <si>
    <t>Saturdays @ 6;00 pm</t>
  </si>
  <si>
    <t>Moving Picture Show</t>
  </si>
  <si>
    <t>Documentary on a 35mm progector</t>
  </si>
  <si>
    <t xml:space="preserve">Wilderness Survival </t>
  </si>
  <si>
    <t>Learn how to make fire</t>
  </si>
  <si>
    <t xml:space="preserve">Macro Mysteries of the Oke. </t>
  </si>
  <si>
    <t>MIT</t>
  </si>
  <si>
    <t>Region Meeting Boat Tour</t>
  </si>
  <si>
    <t>Boat tour for park Manigers</t>
  </si>
  <si>
    <t>Moultrie Tech Class Boat Tour</t>
  </si>
  <si>
    <t>Victoria Bryant</t>
  </si>
  <si>
    <t>Refuge Boat Tour</t>
  </si>
  <si>
    <t xml:space="preserve">For Refuge Personnel </t>
  </si>
  <si>
    <t>Junior Ranger Day Camp</t>
  </si>
  <si>
    <t>One day Junior Ranger Camp</t>
  </si>
  <si>
    <t>Part-time Interpretive Staff, Manager, Assistant Manager</t>
  </si>
  <si>
    <t>Movie Night</t>
  </si>
  <si>
    <t>Daily 10 1:30 &amp;3;30</t>
  </si>
  <si>
    <t>Boat Tours</t>
  </si>
  <si>
    <t>Daily Boat Tours</t>
  </si>
  <si>
    <t>Interpretive Ranger, Part-time Interpretive Staff, Volunteer, MIT</t>
  </si>
  <si>
    <t>Indirect Revenue based on 30% of total.</t>
  </si>
  <si>
    <t>Christmas in July Craft</t>
  </si>
  <si>
    <t>Christmas in July games</t>
  </si>
  <si>
    <t>Field games with a Christmas in July theme</t>
  </si>
  <si>
    <t>Christmas in July Campfire</t>
  </si>
  <si>
    <t>Campfire in the campground</t>
  </si>
  <si>
    <t xml:space="preserve">Poor turnout due to low advertising </t>
  </si>
  <si>
    <t>Imagination Play Parts</t>
  </si>
  <si>
    <t>Crossroad Connections hayride/reptile program</t>
  </si>
  <si>
    <t>hayride/reptile program</t>
  </si>
  <si>
    <t>Nature Hut</t>
  </si>
  <si>
    <t>Opened the Nature Hut for visitation</t>
  </si>
  <si>
    <t>Ball Games</t>
  </si>
  <si>
    <t>Wiffle Ball, and Kickball</t>
  </si>
  <si>
    <t>By the Fireside</t>
  </si>
  <si>
    <t>Marshmallows and stories by a campfire</t>
  </si>
  <si>
    <t>The money was spent on Marshmallows and other campfire paraphanalea.</t>
  </si>
  <si>
    <t>Early Bird Hike</t>
  </si>
  <si>
    <t>A Nature Walk along the beach</t>
  </si>
  <si>
    <t>Unfortunately no one showed up for the hike, but laid the foundation for a highly successful program to be implemented later.</t>
  </si>
  <si>
    <t>Sand Castle Workshop</t>
  </si>
  <si>
    <t>Fur and Scales</t>
  </si>
  <si>
    <t>A hands on program involving pelts and live snakes</t>
  </si>
  <si>
    <t>Backyard Games</t>
  </si>
  <si>
    <t>Sunset Hike</t>
  </si>
  <si>
    <t>A hike along the shoreline at sunset.</t>
  </si>
  <si>
    <t>Welcome to the Park</t>
  </si>
  <si>
    <t>An introduction to the park and what it has to offer</t>
  </si>
  <si>
    <t>Plants do's and don'ts</t>
  </si>
  <si>
    <t>No one came to the program, although once more it laid the foundation for more successful future programs.</t>
  </si>
  <si>
    <t>Summer Days</t>
  </si>
  <si>
    <t>Beach games and sandcastles</t>
  </si>
  <si>
    <t>The Slimy Things</t>
  </si>
  <si>
    <t>An interpretive program that discusses the differences between reptiles and amphibians</t>
  </si>
  <si>
    <t>Had leftover Marshmallows</t>
  </si>
  <si>
    <t>Bastions of Sand</t>
  </si>
  <si>
    <t>Sandcastle Competition</t>
  </si>
  <si>
    <t xml:space="preserve">Great turnout! </t>
  </si>
  <si>
    <t>Of Hair and Bone</t>
  </si>
  <si>
    <t>A hands on program in which we discussed different types of mammals and played a matching game with skulls and pelts</t>
  </si>
  <si>
    <t>First time doing this particular program. Was quite successful, will attempt again.</t>
  </si>
  <si>
    <t>Twilight Hike</t>
  </si>
  <si>
    <t>Sensory hike, with lots of great photo opportunities</t>
  </si>
  <si>
    <t>Another attempt at the this program. Was a good deal more successful than the first attempt.</t>
  </si>
  <si>
    <t>Of Fur and Bone</t>
  </si>
  <si>
    <t>Coffee chat with the Naturalist</t>
  </si>
  <si>
    <t>Invited park guests to the Nature Hut for coffee and donuts and hosted an open forum for questions.</t>
  </si>
  <si>
    <t xml:space="preserve">First attempt at this program, and was actually a great success. Opened up many interpretive opportunities, as well as promoted the days events. </t>
  </si>
  <si>
    <t>No one at the beach</t>
  </si>
  <si>
    <t>Dodgeball</t>
  </si>
  <si>
    <t>Due to the success of the initial program. I attempted it once more. Seems to be a popular program.</t>
  </si>
  <si>
    <t>Upon the Moonlit Water</t>
  </si>
  <si>
    <t>A moonlit interpretive walk, along the beach.</t>
  </si>
  <si>
    <t>First attempt at this program. Expected a large turnout but unfortunately the group didn't get there in time. Still managed to have a few people though.</t>
  </si>
  <si>
    <t>No Programs offered</t>
  </si>
  <si>
    <t>Glow in the Dark Volleyball</t>
  </si>
  <si>
    <t>Glow in the dark volleyball in the campground</t>
  </si>
  <si>
    <t>Home made Ice Cream Making</t>
  </si>
  <si>
    <t>Instruction on making homemade icecream</t>
  </si>
  <si>
    <t>Slime making</t>
  </si>
  <si>
    <t>Craft making slime</t>
  </si>
  <si>
    <t>Slip-n-slide</t>
  </si>
  <si>
    <t>Staff constructed a homemade slip-n-slide</t>
  </si>
  <si>
    <t xml:space="preserve">While it cost around $40 to construct the slip-n-slide can be used in the future as a fun program that will be much cheaper to do in the future since we now have all the supplies. </t>
  </si>
  <si>
    <t>Horseshoe Tournament</t>
  </si>
  <si>
    <t>Horseshoe tournament held in the campground</t>
  </si>
  <si>
    <t>Nighttime hike on Victoria's path</t>
  </si>
  <si>
    <t>Make a Flag Craft</t>
  </si>
  <si>
    <t>Craft using natural objects to make a flag</t>
  </si>
  <si>
    <t>Traveler's Rest</t>
  </si>
  <si>
    <t>No programs where offered there this month.</t>
  </si>
  <si>
    <t>Watermelon Seed Spitting Contest</t>
  </si>
  <si>
    <t>Tractor Ride</t>
  </si>
  <si>
    <t>Part-time Interpretive Staff, Manager, Part time maintenance staff</t>
  </si>
  <si>
    <t>American Themed Yard Games</t>
  </si>
  <si>
    <t>Monday-Friday 9:00am-4:00pm</t>
  </si>
  <si>
    <t>Tallulah Gorge</t>
  </si>
  <si>
    <t>sun - sat</t>
  </si>
  <si>
    <t>gorge floor permits</t>
  </si>
  <si>
    <t>explained how to hike on the gorge floor and where to go and issued them a permit</t>
  </si>
  <si>
    <t>Interpretive Ranger, Part-time Interpretive Staff, Manager, Assistant Manager, Volunteer</t>
  </si>
  <si>
    <t>no footed friend</t>
  </si>
  <si>
    <t>showed live snakes and talked about them</t>
  </si>
  <si>
    <t>witches head hike</t>
  </si>
  <si>
    <t xml:space="preserve">hiked to the witches head </t>
  </si>
  <si>
    <t>Red Top Mt.</t>
  </si>
  <si>
    <t>Shiloh Hills/Guided Hike, Snake Demonstration</t>
  </si>
  <si>
    <t>Snake encounter followed by animal homes hike on Whitetail Trail</t>
  </si>
  <si>
    <t>Escalade Climbing Gym Animal Demo, Water Exploration Hike</t>
  </si>
  <si>
    <t>Every Saturday 8:00 - 9:30PM</t>
  </si>
  <si>
    <t>Bluegrass Concert Series</t>
  </si>
  <si>
    <t>Bluegrass at Vaughn Cabin</t>
  </si>
  <si>
    <t>Tues - Fri 9:00 - 3:00 daily</t>
  </si>
  <si>
    <t>Junior Ranger Camp Week 1 - 6-8 Week 2 9-12</t>
  </si>
  <si>
    <t>Interpretive Ranger, Part-time Interpretive Staff, Resource Manager</t>
  </si>
  <si>
    <t>Sat from 3:00 - 4:30 weekly</t>
  </si>
  <si>
    <t>Animal Encounter &amp; Nature Hike</t>
  </si>
  <si>
    <t>Different animal demonstration every week followed by a hike on either Lakeside or Whitetail Trail</t>
  </si>
  <si>
    <t>tour of the historic site</t>
  </si>
  <si>
    <t>Frog Slog</t>
  </si>
  <si>
    <t>Panola Mt.</t>
  </si>
  <si>
    <t>Jr Rangers</t>
  </si>
  <si>
    <t>Chief Vann House</t>
  </si>
  <si>
    <t>living history</t>
  </si>
  <si>
    <t>Outdoor Adventure Camp</t>
  </si>
  <si>
    <t>Astronomy</t>
  </si>
  <si>
    <t>Evening Paddle</t>
  </si>
  <si>
    <t>Florence Marina</t>
  </si>
  <si>
    <t>Providence Canyon</t>
  </si>
  <si>
    <t>New Moon Kayak Tour</t>
  </si>
  <si>
    <t>Creatures of the Night</t>
  </si>
  <si>
    <t>Dahlonega Gold Museum</t>
  </si>
  <si>
    <t>Scavenger Hunts</t>
  </si>
  <si>
    <t>Introduction Climb</t>
  </si>
  <si>
    <t>Full Moon Night Hike</t>
  </si>
  <si>
    <t>Museum Tour</t>
  </si>
  <si>
    <t>Waterfall Hike</t>
  </si>
  <si>
    <t>Patriotic Craft</t>
  </si>
  <si>
    <t>Clerk</t>
  </si>
  <si>
    <t>Environmental Education</t>
  </si>
  <si>
    <t>Indoor Basic Archery</t>
  </si>
  <si>
    <t>intern</t>
  </si>
  <si>
    <t>boat tour</t>
  </si>
  <si>
    <t>Animal Program and Pontoon</t>
  </si>
  <si>
    <t>Interpretive Ranger, Volunteer, Intern</t>
  </si>
  <si>
    <t>Night Paddle on Lake Rutledge</t>
  </si>
  <si>
    <t>Guided Tour of Museum</t>
  </si>
  <si>
    <t>Intermediate Archery</t>
  </si>
  <si>
    <t>Assistant Manager, Volunteer</t>
  </si>
  <si>
    <t>Kid's Activity</t>
  </si>
  <si>
    <t>intermediate archery</t>
  </si>
  <si>
    <t>Narrated Wagon Ride</t>
  </si>
  <si>
    <t>Vann House Days</t>
  </si>
  <si>
    <t>Native American Games Day</t>
  </si>
  <si>
    <t>Parade through the campground</t>
  </si>
  <si>
    <t>Archery Camp</t>
  </si>
  <si>
    <t>BINGO in the campground</t>
  </si>
  <si>
    <t>Interpretive Ranger, Intern</t>
  </si>
  <si>
    <t>Night tour on Lake Rutledge</t>
  </si>
  <si>
    <t>Moccasin Creek</t>
  </si>
  <si>
    <t>Intro to site and film</t>
  </si>
  <si>
    <t>Geology</t>
  </si>
  <si>
    <t>Gators and the Galaxy</t>
  </si>
  <si>
    <t>Introduction to Park</t>
  </si>
  <si>
    <t>Clerk- Gary</t>
  </si>
  <si>
    <t>Tails on the Trails</t>
  </si>
  <si>
    <t>Wet, Wild &amp; Fun</t>
  </si>
  <si>
    <t>Wagon Ride &amp; History Hike</t>
  </si>
  <si>
    <t>Wagon Ride &amp; S'mores</t>
  </si>
  <si>
    <t xml:space="preserve">learning about frogs then catching them </t>
  </si>
  <si>
    <t>Night Tour on Lake Rutledge</t>
  </si>
  <si>
    <t>YMCA Camp</t>
  </si>
  <si>
    <t>Narrated wagon ride followed by history hike.</t>
  </si>
  <si>
    <t>Oakbrook DC/ Wet, Wild &amp; Fun</t>
  </si>
  <si>
    <t>how animals cool off, critter hunt, nature center visit &amp; water games</t>
  </si>
  <si>
    <t>Cook Chamber of Commerce</t>
  </si>
  <si>
    <t>Atlatl Demonstration</t>
  </si>
  <si>
    <t xml:space="preserve">Brief explanation of the use and evolution of teh native american spear thrower; atlatl </t>
  </si>
  <si>
    <t>Tour of the museum artifacts and their relation to the mounds and Mississippian period culture</t>
  </si>
  <si>
    <t>Campgroung loop trail hike</t>
  </si>
  <si>
    <t>Craft in the campground</t>
  </si>
  <si>
    <t xml:space="preserve">Good campground activity for the holiday. Hand print eagles. </t>
  </si>
  <si>
    <t>Scavenger hunt hand-out</t>
  </si>
  <si>
    <t>Office hand-out trivia scavenger hunt</t>
  </si>
  <si>
    <t>Office staff supplied handouts</t>
  </si>
  <si>
    <t>Hand-out with clues was provided at the office, answers were hidden throughout the park. Guests could choose a prize after completing all questions. Easy activity to manage with staff and guests on a day full of check-ins for the holiday. Good rain activity as well.</t>
  </si>
  <si>
    <t>Nature center visit and animal presentation</t>
  </si>
  <si>
    <t xml:space="preserve">Added on to program offerings for guests to escape the weather. Short notice, good turnout. </t>
  </si>
  <si>
    <t>BINGO</t>
  </si>
  <si>
    <t xml:space="preserve">Prizes donated throughout the year. </t>
  </si>
  <si>
    <t>Independence Day Parade</t>
  </si>
  <si>
    <t>Ice cream social</t>
  </si>
  <si>
    <t>Have a sundae option. Advertise better for the homemade swap</t>
  </si>
  <si>
    <t>Glo-in-the-dark Scavenger hunt</t>
  </si>
  <si>
    <t>Scavenger hunt in campground</t>
  </si>
  <si>
    <t xml:space="preserve">Would be good for Fall Fest weekend. Fun for all ages. </t>
  </si>
  <si>
    <t>Water games, animal facts</t>
  </si>
  <si>
    <t>Day long event that highlights culture and games of the Mississippian period of occupation</t>
  </si>
  <si>
    <t>Good turn out and had significant attendance after 2 PM. There are baseball tournaments at Lake Point this weekend and that may have helped. 
Perhaps this active outdoor event would [possibly] be better hosted during cooler weather.</t>
  </si>
  <si>
    <t>Nature Hike/Scavenger Hunt</t>
  </si>
  <si>
    <t>Scavenger Hunt/Hike</t>
  </si>
  <si>
    <t>Primrose</t>
  </si>
  <si>
    <t>Site introduction and tour of the mounds. A 15 minute site film</t>
  </si>
  <si>
    <t>Junior Rangers-Water Fun</t>
  </si>
  <si>
    <t>Boat building, water safety, games</t>
  </si>
  <si>
    <t>Euchee Creek Library</t>
  </si>
  <si>
    <t>Summer Reading</t>
  </si>
  <si>
    <t>Animal superheroes</t>
  </si>
  <si>
    <t>Creekside Christian Academy Camp</t>
  </si>
  <si>
    <t>Site introduction,tools and weapons demo and tour of the mounds. A 15 minute site film</t>
  </si>
  <si>
    <t xml:space="preserve">Campfire Jam Session </t>
  </si>
  <si>
    <t xml:space="preserve">guests enjoy the nulegrass band "3 Bucks Shy" as well as enjoying the campfire and s'mores </t>
  </si>
  <si>
    <t>Play Games with a Ranger</t>
  </si>
  <si>
    <t>Lawn Games at the Programming Hut Field</t>
  </si>
  <si>
    <t xml:space="preserve">Temperatures were very high (95+ degrees). For this time of year try scheduling earlier in the morning when it is cooler. </t>
  </si>
  <si>
    <t>History of Indian Springs-Historical Hike</t>
  </si>
  <si>
    <t>Historical Hike and tour of museum</t>
  </si>
  <si>
    <t>History of Indian Springs-Museum Open</t>
  </si>
  <si>
    <t>Morning Nature Hike</t>
  </si>
  <si>
    <t>Hike nature trail-discuss local flora and fauna</t>
  </si>
  <si>
    <t>Fun in the Sun</t>
  </si>
  <si>
    <t>Build sandcastles with guests on the beach</t>
  </si>
  <si>
    <t>Explore a Stream</t>
  </si>
  <si>
    <t>Hike the creek and discuss macroinvertebrates</t>
  </si>
  <si>
    <t>Star-Gazing Kayak Tour</t>
  </si>
  <si>
    <t>Stargazing Kayak tour</t>
  </si>
  <si>
    <t>Night  Paddle on Lake Rutledge</t>
  </si>
  <si>
    <t>Star-gazing Kayak Tour</t>
  </si>
  <si>
    <t>Night Kayak Tour on Lake Rutledge</t>
  </si>
  <si>
    <t>Archery/Hike</t>
  </si>
  <si>
    <t>Archery, Hike, Wagon-Ride</t>
  </si>
  <si>
    <t>Cameron from Fort Yargo, Equestrian Hosts, Richard Brazel all helped do an archery component, a hike component, and a wagon-ride component for a day-care facility from Monroe.</t>
  </si>
  <si>
    <t>Kayak Club joined us on this tour.</t>
  </si>
  <si>
    <t xml:space="preserve">Church Group </t>
  </si>
  <si>
    <t>Sat. from 2:00-4:00</t>
  </si>
  <si>
    <t>Photographers of the Great Depression</t>
  </si>
  <si>
    <t xml:space="preserve">Digital photographs and biographies of the photographers who took the photos </t>
  </si>
  <si>
    <t>Fourth of July Night Hike</t>
  </si>
  <si>
    <t>Hiked Panola Mountain for Firework Viewing</t>
  </si>
  <si>
    <t>Interpretive Ranger, Manager, Assistant Manager, Volunteer, Intern</t>
  </si>
  <si>
    <t>Tues.-Wed. from 10:00 - 2:00 daily</t>
  </si>
  <si>
    <t>Interpretive Ranger, Part-time Interpretive Staff, Ranger, Volunteer</t>
  </si>
  <si>
    <t>Mon. - Fri. from 9:00 - 1:00 7/6/15 - 7/10/15</t>
  </si>
  <si>
    <t>Basic- Intermediate archery Education</t>
  </si>
  <si>
    <t>Interpretive Ranger, Part-time Interpretive Staff, Volunteer, Intern</t>
  </si>
  <si>
    <t>Friends of Panola Mountain Hike</t>
  </si>
  <si>
    <t>Mon. - Fri. from 9:00 - 1:00 7/20/15 - 7/24/15</t>
  </si>
  <si>
    <t>Environmental and Recreational Education</t>
  </si>
  <si>
    <t>Brownie Scout Hike</t>
  </si>
  <si>
    <t>Every Fri. from 8:30 - 10:00 till 07/17/15</t>
  </si>
  <si>
    <t>-Family Campfire Series</t>
  </si>
  <si>
    <t>Family fun and campfire skills</t>
  </si>
  <si>
    <t>Fern Bank Reptile Day</t>
  </si>
  <si>
    <t>Reptile Education</t>
  </si>
  <si>
    <t>Destined for Success</t>
  </si>
  <si>
    <t>Bird Watching Hike</t>
  </si>
  <si>
    <t>Little Creation Learning Center</t>
  </si>
  <si>
    <t>Troop 985 climb</t>
  </si>
  <si>
    <t>Technical Tree Climb</t>
  </si>
  <si>
    <t>Williams troop 231 Climb</t>
  </si>
  <si>
    <t>Hike nature trail with dogs</t>
  </si>
  <si>
    <t>Sunday 1:00pm</t>
  </si>
  <si>
    <t>Saturdays 10:00am &amp; 2:00pm</t>
  </si>
  <si>
    <t>Geer Memorial CDC</t>
  </si>
  <si>
    <t>Grayson UMC</t>
  </si>
  <si>
    <t>Fourth celebration</t>
  </si>
  <si>
    <t>Boat tours , games and crafts</t>
  </si>
  <si>
    <t>Creek to Coast</t>
  </si>
  <si>
    <t>Cussetta day care</t>
  </si>
  <si>
    <t>scavenger hunt</t>
  </si>
  <si>
    <t>star and planet id</t>
  </si>
  <si>
    <t>Educational boat tour about alligators</t>
  </si>
  <si>
    <t>10am to 3pm</t>
  </si>
  <si>
    <t>week long day camp</t>
  </si>
  <si>
    <t>Sweet Treats</t>
  </si>
  <si>
    <t>Popsicles for guest</t>
  </si>
  <si>
    <t>nature Bingo</t>
  </si>
  <si>
    <t xml:space="preserve">Bingo with nature cards </t>
  </si>
  <si>
    <t>Ranger initiated scavenger hunts through history</t>
  </si>
  <si>
    <t>Every Friday</t>
  </si>
  <si>
    <t>S'mores &amp; Black Bear Talk</t>
  </si>
  <si>
    <t>Roast marshmallows, meet your campground neighbors and learn about the black bear.</t>
  </si>
  <si>
    <t>Every Saturday</t>
  </si>
  <si>
    <t>Search for nature items and information on the lake trail.</t>
  </si>
  <si>
    <t>Guided hike around the Big Rock trail past a cascading waterfall.</t>
  </si>
  <si>
    <t>Various kid's activities and crafts involving nature.</t>
  </si>
  <si>
    <t>Take a wagon ride around the park and learn about the history of Fort Mountain.</t>
  </si>
  <si>
    <t>Narrated wagon ride followed by s'mores.</t>
  </si>
  <si>
    <t>Starlight Hike</t>
  </si>
  <si>
    <t>Hike to the west overlook after hours to gaze at the stars and learn history of the constellations.</t>
  </si>
  <si>
    <t>Hike to the west overlook to watch the sunset over Chatsworth and the western valley.</t>
  </si>
  <si>
    <t>Guided paddle around the lake and learn about the history and resources of Fort Mountain.</t>
  </si>
  <si>
    <t>Friday-Sunday</t>
  </si>
  <si>
    <t>First Time Camper</t>
  </si>
  <si>
    <t>Have a ranger assist you in camping basics from setting up your tent to starting your fire.</t>
  </si>
  <si>
    <t>Hike on Bear Hair Gap</t>
  </si>
  <si>
    <t>Group hike on Bear Hair Gap Trail</t>
  </si>
  <si>
    <t>Murray Rec Center Summer Camp</t>
  </si>
  <si>
    <t>Murray County 4H Work Day</t>
  </si>
  <si>
    <t xml:space="preserve">volunteer clean-up </t>
  </si>
  <si>
    <t>Sequoya Indians, Tahlequah,OK</t>
  </si>
  <si>
    <t>Volunteer demonstrators. All program costs paid by Friends of Vann House.</t>
  </si>
  <si>
    <t>Thur-Sun 9:00am-5:00pm</t>
  </si>
  <si>
    <t>Site Interpretive Video</t>
  </si>
  <si>
    <t>General tour of Chief Vann's home.</t>
  </si>
  <si>
    <t>Site intro/movie</t>
  </si>
  <si>
    <t>Columbus State/History Tour</t>
  </si>
  <si>
    <t>Camp Thunder/History Tour</t>
  </si>
  <si>
    <t>Girl Scout group/history tour</t>
  </si>
  <si>
    <t>Once in a Blue Moon Hike</t>
  </si>
  <si>
    <t>Night hike up the mountain</t>
  </si>
  <si>
    <t>Interpretive Ranger, Manager, Volunteer, Intern</t>
  </si>
  <si>
    <t>How long did your program last?</t>
  </si>
  <si>
    <t>Nature Trail Hike</t>
  </si>
  <si>
    <t>Guided hike along the nature trail while talking about native/invasive flora fauna</t>
  </si>
  <si>
    <t>Discussion of native used tools and weapons</t>
  </si>
  <si>
    <t>Detailed museum tour of Mississippian period artifacts and a 15 minute film about the site and Native American culture</t>
  </si>
  <si>
    <t>Rope/Cord Making</t>
  </si>
  <si>
    <t>Detailed instructions and demonstration on Mississippian Indian rope/cord making methods</t>
  </si>
  <si>
    <t>Fort King George</t>
  </si>
  <si>
    <t>YMCA Summer Camp</t>
  </si>
  <si>
    <t xml:space="preserve">Site video, soldier talk, musket demo, toys &amp; games </t>
  </si>
  <si>
    <t>Independence Day Commemoration</t>
  </si>
  <si>
    <t>In honor of Independence Day Musket &amp; Cannon demos, FREE Watermelon &amp; Lemonade served</t>
  </si>
  <si>
    <t>Interpretive Ranger, Volunteer, Trades Craftsman</t>
  </si>
  <si>
    <t>32 hours listed as total labor hours reflects the 8 hours each for a total of 4 employees working 8 hours this day.</t>
  </si>
  <si>
    <t>Republican Caucus VIP Tour</t>
  </si>
  <si>
    <t>Fort interpretive talk, cannon demo, musket demo</t>
  </si>
  <si>
    <t>Interpretive Ranger, Trades Craftsman</t>
  </si>
  <si>
    <t>This was a VIP Fort Tour for members of the GA Republican Caucus group.</t>
  </si>
  <si>
    <t>Second day of the GA Republican Caucus VIP tour</t>
  </si>
  <si>
    <t>Kids R Kids Summer Camp</t>
  </si>
  <si>
    <t>LAHS Meeting</t>
  </si>
  <si>
    <t>Monthly meeting of the Lower Altamaha Historical Society</t>
  </si>
  <si>
    <t>Desk Clerk</t>
  </si>
  <si>
    <t>Every second Saturday 9am-11am</t>
  </si>
  <si>
    <t>Interpretive hike of the Cathy Ellis trail</t>
  </si>
  <si>
    <t>UNG Physical Therapy Professors</t>
  </si>
  <si>
    <t>volunteer</t>
  </si>
  <si>
    <t>wed-sat from 10:00-4:00</t>
  </si>
  <si>
    <t>guided tour of historic buildings</t>
  </si>
  <si>
    <t>guided tour and demonstrations</t>
  </si>
  <si>
    <t>total of 217 visitors received tour/demonstration of historic printshop and grounds</t>
  </si>
  <si>
    <t>Shooting Star Party</t>
  </si>
  <si>
    <t>Beach open for viewing of Persiad Meteors</t>
  </si>
  <si>
    <t>This program had a great response from the public.  We would like to expand it's scope next year, possibly having venders, concessions, music.  This program was also free for any stay use visitor, as our goal was to increase stay use in the month of August, a typically slow month.</t>
  </si>
  <si>
    <t xml:space="preserve">Guests were giuided on a hike throughout the park in order to find some of Fort Yargo's geocaches. </t>
  </si>
  <si>
    <t>Paddling under the Persiads</t>
  </si>
  <si>
    <t>Night paddle on Lake Rutledge</t>
  </si>
  <si>
    <t>Excellent turnout on this program.  May want to leave more time between programs next year with advent of more boats and customers to handle.</t>
  </si>
  <si>
    <t>Junior Angler Fishing Rodeo</t>
  </si>
  <si>
    <t>Fishing tournament for kids under 16 years old</t>
  </si>
  <si>
    <t>Part-time Interpretive Staff, Manager, Assistant Manager, Volunteer</t>
  </si>
  <si>
    <t>38 children participated, plus parents, grandparents, and other family/friends helping the children. Total attendance was at least 100 park guests. Prizes donated by local businesses - many labor hours were spent visiting partners to request or receive prizes.</t>
  </si>
  <si>
    <t>Every third Saturday 8-12pm</t>
  </si>
  <si>
    <t>Perseids Party</t>
  </si>
  <si>
    <t>Gathering to enjoy music while watching the annual Perseids meteor shower</t>
  </si>
  <si>
    <t>Every guest in attendance had an annual park pass for their vehicle</t>
  </si>
  <si>
    <t>Life Enrichment/ Recycling &amp; paper beads</t>
  </si>
  <si>
    <t>the importance of recycling &amp; made bead necklaces from recycled paper</t>
  </si>
  <si>
    <t>Life Enrichment/ Owls</t>
  </si>
  <si>
    <t>share owl talons, feather &amp; beaks, created a owl craft</t>
  </si>
  <si>
    <t>Life Enrichment/  Nature's Texture</t>
  </si>
  <si>
    <t>Nature hike focus texture/  craft texture garden</t>
  </si>
  <si>
    <t>new part naturalist observed program and was introduced to Life Enrichment guests.</t>
  </si>
  <si>
    <t>Paddle under the Persieds</t>
  </si>
  <si>
    <t>Late night kayak viewing Persied meteor shower</t>
  </si>
  <si>
    <t>That was alot of boats on the water!</t>
  </si>
  <si>
    <t>Guided hike along the property and mounds while discussing Mississippian culture</t>
  </si>
  <si>
    <t>Museum Intro</t>
  </si>
  <si>
    <t>History of Vogel Walk</t>
  </si>
  <si>
    <t>History of Vogel State Park hike around Lake Trahlyta</t>
  </si>
  <si>
    <t>Bear Hair Gap Trail</t>
  </si>
  <si>
    <t>Guided hike on Bear Hair Gap Trail</t>
  </si>
  <si>
    <t>Volleyball on the Court</t>
  </si>
  <si>
    <t>Kickball on the ball field</t>
  </si>
  <si>
    <t>Creek Walk in Wolf Creek</t>
  </si>
  <si>
    <t>Bear Hair Trail</t>
  </si>
  <si>
    <t>Guided Walk on Bear Hair Trail</t>
  </si>
  <si>
    <t>Lake Trail Cleanup</t>
  </si>
  <si>
    <t xml:space="preserve">Lake Trail Cleanup/Maintenance </t>
  </si>
  <si>
    <t>Outdoor Adventure: Geo Tour</t>
  </si>
  <si>
    <t>Geocaching to get stamp on GSP geo Passport</t>
  </si>
  <si>
    <t>Perseids in the Park</t>
  </si>
  <si>
    <t>Open the park later to allow viewing of the meteor shower</t>
  </si>
  <si>
    <t>Was a good turn out. It was held on the lawn of campground 1. Could have been a better place like the flat rocks, or somewhere away from river (light pollution from power plants).</t>
  </si>
  <si>
    <t>Home School Adventure/ Wet Wild &amp; Fun</t>
  </si>
  <si>
    <t>how animals keep cool, critter hike, made ice cream in a bag, nature center visit &amp; water games</t>
  </si>
  <si>
    <t>24 students
Parents &amp; younger kids made up the other people</t>
  </si>
  <si>
    <t>Gold Fever</t>
  </si>
  <si>
    <t>Gold mining presentation, gold panning, &amp; mine hike</t>
  </si>
  <si>
    <t>Interpretive Ranger, Volunteer, Non-paid presenter</t>
  </si>
  <si>
    <t>Paddle under Persieds</t>
  </si>
  <si>
    <t>Life Enrichment/  Raccoon Masks</t>
  </si>
  <si>
    <t>nature hike, shared rassoon and raccoon mask craft</t>
  </si>
  <si>
    <t>Blue Sky Sports</t>
  </si>
  <si>
    <t>Annual Tri-the-Park Triathlon</t>
  </si>
  <si>
    <t>Annual Tri-the-Park triathlon race series sponsored by Blue Sky Sports</t>
  </si>
  <si>
    <t>Night Kayak Paddle on Lake Rutledge</t>
  </si>
  <si>
    <t>The second tour of the night got called due to weather, most parties have moved their times to another program date.</t>
  </si>
  <si>
    <t>Home School at Hard Labor</t>
  </si>
  <si>
    <t>Resource Manager, Volunteer</t>
  </si>
  <si>
    <t>Good program, lots of kids showed up for this home school event.</t>
  </si>
  <si>
    <t>Every Wed. 1:00-3:00 PM</t>
  </si>
  <si>
    <t>Morning Kayaking</t>
  </si>
  <si>
    <t>Morning Kayaking on Lake Trahlyta</t>
  </si>
  <si>
    <t>This might work better in the afternoon, when more people are up and doing stuff.</t>
  </si>
  <si>
    <t>Guided walk on the Byron Herbert Reese Nature Trail</t>
  </si>
  <si>
    <t>Valdosta Police Department</t>
  </si>
  <si>
    <t>animal program and mini golf</t>
  </si>
  <si>
    <t>Sayles Birthday</t>
  </si>
  <si>
    <t>animal program</t>
  </si>
  <si>
    <t>Pickett's Mill</t>
  </si>
  <si>
    <t>August 15-Sat</t>
  </si>
  <si>
    <t>Soldier's Life, tours, demonstrations</t>
  </si>
  <si>
    <t>Atlanta Audubon Beginning Bird Walk</t>
  </si>
  <si>
    <t>Working with clay</t>
  </si>
  <si>
    <t>Demonstration of native clay working technique and use</t>
  </si>
  <si>
    <t>Fungus Frolic</t>
  </si>
  <si>
    <t>Fungus presentation &amp; hike</t>
  </si>
  <si>
    <t>Paid Presenter (Not PRHS Staff)</t>
  </si>
  <si>
    <t>We have had several folks with various disabilities on tours this year, so we may be able to call the tour ADA accessible?  Its worth exploring.</t>
  </si>
  <si>
    <t>Archaeology Dig Boxes</t>
  </si>
  <si>
    <t>Kids dig to leartn about archaeology</t>
  </si>
  <si>
    <t>Nature hke at the river focussing on plants, trees, and any animals we see</t>
  </si>
  <si>
    <t>Tools and weapons program</t>
  </si>
  <si>
    <t>Primitive Tools and Weapons demonstration followed by question and answer session</t>
  </si>
  <si>
    <t>Victory Elem.</t>
  </si>
  <si>
    <t>Film, tools and weapons show, and guided tour.</t>
  </si>
  <si>
    <t>no retail</t>
  </si>
  <si>
    <t>Youth Village</t>
  </si>
  <si>
    <t>Film, tools and weapons program , and guided tour</t>
  </si>
  <si>
    <t>Loving good School</t>
  </si>
  <si>
    <t>This school program is different, it is for extra credit... the teacher arranges for a scavenger hunt to be done on a normal park Saturday. Kids Come with parent and participate in the programs we have going on. The most important part is that the kids have to ask us questions all day.</t>
  </si>
  <si>
    <t>Besides the kids that the school pay for, there are many parents that come who we may not know are her for the "School" program. Also, there are many who can't come on that Saturday that trickle in for a few weeks to get the extra credit offered by the teacher. The kids just have to  fill out the scavenger hunt and find staff who can answer their questions.</t>
  </si>
  <si>
    <t>saturday 8:00 pm</t>
  </si>
  <si>
    <t>moonlight hike</t>
  </si>
  <si>
    <t>moonlight mountain hike</t>
  </si>
  <si>
    <t>Ranger, Volunteer</t>
  </si>
  <si>
    <t>We already had the supplies to make smores from our hike last month.</t>
  </si>
  <si>
    <t>Saturday 1 pm &amp; 3 pm</t>
  </si>
  <si>
    <t>intro tree climb</t>
  </si>
  <si>
    <t xml:space="preserve">Guests enjoyed live music by the campfire with s'mores </t>
  </si>
  <si>
    <t xml:space="preserve">next time will post more flyers </t>
  </si>
  <si>
    <t>Saturdays 10 am &amp; 2 pm</t>
  </si>
  <si>
    <t>indoor basic archery</t>
  </si>
  <si>
    <t>Dog Days of Summer</t>
  </si>
  <si>
    <t>Interpretive Ranger, Assistant Manager, Volunteer</t>
  </si>
  <si>
    <t>saturday 9 am</t>
  </si>
  <si>
    <t>mountain hike</t>
  </si>
  <si>
    <t>Saturday Morning Mountain Hike</t>
  </si>
  <si>
    <t>Troop 10325 intro tree climb</t>
  </si>
  <si>
    <t>Sunday 1 pm</t>
  </si>
  <si>
    <t>Intermediate archery</t>
  </si>
  <si>
    <t>private mountain hike</t>
  </si>
  <si>
    <t>private morning mountain hike</t>
  </si>
  <si>
    <t>Life Enrichment/  Hats of Many  Occupations</t>
  </si>
  <si>
    <t>Labor day focus-  Jobs and the hats they wear.  Created baker, policeman &amp; fireman hats</t>
  </si>
  <si>
    <t>River's Alive</t>
  </si>
  <si>
    <t>river clean up</t>
  </si>
  <si>
    <t>Summer's for the Birds</t>
  </si>
  <si>
    <t>Bird education and bird walks</t>
  </si>
  <si>
    <t>8/27 &amp; 28</t>
  </si>
  <si>
    <t>Episcopal High School</t>
  </si>
  <si>
    <t>Stream Ecology, Archery, Water Canaries, Fire &amp; Shelter Building, &amp; Knot Tying</t>
  </si>
  <si>
    <t>Full Moon Night Tour Lake Rutledge</t>
  </si>
  <si>
    <t>Volunteer Day</t>
  </si>
  <si>
    <t>nature trail clean up</t>
  </si>
  <si>
    <t>wed-satu, 10-4</t>
  </si>
  <si>
    <t>guided tour and demonstration of printshop</t>
  </si>
  <si>
    <t>guided tour</t>
  </si>
  <si>
    <t>Manager, Volunteer</t>
  </si>
  <si>
    <t>total 189 visitors participated in program for the month</t>
  </si>
  <si>
    <t>Search for clues and information about nature on the Lake Trail.</t>
  </si>
  <si>
    <t>Hike the Big Rock Trail and see the cascading waterfall.</t>
  </si>
  <si>
    <t>Various nature crafts and activities for children.</t>
  </si>
  <si>
    <t>Historic Preservation Dept</t>
  </si>
  <si>
    <t>Tour and Short Hike</t>
  </si>
  <si>
    <t>Part-time Interpretive Staff, Manager</t>
  </si>
  <si>
    <t>Take a wagon ride to the Old Fort hiking area and go on a tour to the West Overlook, the historic fire tower, and the ancient stone wall.</t>
  </si>
  <si>
    <t>Narrated wagon ride then stop for campfire and s'mores.</t>
  </si>
  <si>
    <t>Take a guided tour to the west overlook to watch the sunset over Chatsworth.</t>
  </si>
  <si>
    <t>S'mores &amp; Bear Talk</t>
  </si>
  <si>
    <t>Roast marshmallows around a campfire and learn about our native Black Bear population.</t>
  </si>
  <si>
    <t>Every Weekend</t>
  </si>
  <si>
    <t>First Time Campers</t>
  </si>
  <si>
    <t>Have a ranger help you set up your campsite and teach you camping skills.</t>
  </si>
  <si>
    <t>Every Sat. 10:00-4:00</t>
  </si>
  <si>
    <t xml:space="preserve">Very good day to have the museum open. </t>
  </si>
  <si>
    <t>Every Sat. from 1:00-2:30</t>
  </si>
  <si>
    <t>Various arts and crafts sessions</t>
  </si>
  <si>
    <t>Every Sat. from 3:00-4:00PM</t>
  </si>
  <si>
    <t>Varying topics and locations seemed to be successful - such as doing programs on the front porch of the Visitor's Center.</t>
  </si>
  <si>
    <t>Every Sat. at 8:00PM</t>
  </si>
  <si>
    <t>Music concert series</t>
  </si>
  <si>
    <t>We had a rock group come that was very popular. Vary the music!</t>
  </si>
  <si>
    <t>Every Sunday from 12:00 -4:00PM</t>
  </si>
  <si>
    <t>Every Fri. from 10:00-4:00</t>
  </si>
  <si>
    <t>Every Friday from 5:00-7:00 PM</t>
  </si>
  <si>
    <t>Naturalist walks around the campground answering questions</t>
  </si>
  <si>
    <t>People started getting to the campground later once school started, so many weren't here at 5:00.</t>
  </si>
  <si>
    <t xml:space="preserve">Night Hike </t>
  </si>
  <si>
    <t>Every Saturday 6:00 PM - 7:30 PM weekly</t>
  </si>
  <si>
    <t xml:space="preserve">Had to cancel Saturday August 22nd because of Friend's Conference. No indirect revenue because park office usually closed before event. Have boats/seats ready to go in water before people arrive. Lake is very busy on Saturday evenings during this time of year, made for rough water which was unnerving for beginning paddlers. </t>
  </si>
  <si>
    <t>Learn to canoe</t>
  </si>
  <si>
    <t>Teach people to canoe</t>
  </si>
  <si>
    <t>Interpretive Ranger, Ranger</t>
  </si>
  <si>
    <t>Full Moon Fun - Richard B. Russell State Park</t>
  </si>
  <si>
    <t>Nature photography lesson with professional nature photographer to learn how to photograph the full moon</t>
  </si>
  <si>
    <t>The program was cancelled due to excessive cloudiness and inability to view the moon</t>
  </si>
  <si>
    <t>musket demo</t>
  </si>
  <si>
    <t>NPS filming project</t>
  </si>
  <si>
    <t>filming of site volunteers for an NPS archaeological filming project</t>
  </si>
  <si>
    <t>Black Rock Mt.</t>
  </si>
  <si>
    <t>Seminole</t>
  </si>
  <si>
    <t>Snake Feeding</t>
  </si>
  <si>
    <t>Ft Benning WHINSEC/History Tour</t>
  </si>
  <si>
    <t>Guided Tours</t>
  </si>
  <si>
    <t>Ranger led guided tour</t>
  </si>
  <si>
    <t>Reynolds Mansion</t>
  </si>
  <si>
    <t>Public Tours conducted while Mansion had no guest</t>
  </si>
  <si>
    <t xml:space="preserve"> Public tours</t>
  </si>
  <si>
    <t>Wildlife Resources Division public tour s of Mansion during August when there were no guests.</t>
  </si>
  <si>
    <t>WRD Staff</t>
  </si>
  <si>
    <t>Public tours allowed in the Mansion due to no reservations in August.</t>
  </si>
  <si>
    <t>4H Club Florida/History Tour</t>
  </si>
  <si>
    <t>Days conducted varies</t>
  </si>
  <si>
    <t>BOW program-Outdoor Women activities</t>
  </si>
  <si>
    <t>Assistant Manager, Non Game Conservation Staff</t>
  </si>
  <si>
    <t>Other</t>
  </si>
  <si>
    <t>Site Intros/Films</t>
  </si>
  <si>
    <t>Introduction to the historic site and film showing</t>
  </si>
  <si>
    <t>Back to School Bash</t>
  </si>
  <si>
    <t>Activities for kids</t>
  </si>
  <si>
    <t>Part-time Interpretive Staff, Manager, Secretary</t>
  </si>
  <si>
    <t>Lakeside Campfire</t>
  </si>
  <si>
    <t>campfire</t>
  </si>
  <si>
    <t>Art of the Atlatl</t>
  </si>
  <si>
    <t>Learning how to make the ancient atlatl tool</t>
  </si>
  <si>
    <t>G3</t>
  </si>
  <si>
    <t>Wild Cave Tour</t>
  </si>
  <si>
    <t>2 Hr Wild Cave Tour</t>
  </si>
  <si>
    <t>g</t>
  </si>
  <si>
    <t>1 and 2 Hr Cave Tours</t>
  </si>
  <si>
    <t>Ancient Woodland Weapons/ Tools</t>
  </si>
  <si>
    <t>Demonstrations of ancient tools</t>
  </si>
  <si>
    <t>Solar Nachos</t>
  </si>
  <si>
    <t>Nachos cooked in homemade oven</t>
  </si>
  <si>
    <t>New Moon Hike</t>
  </si>
  <si>
    <t>Hike along the White Oak Trail</t>
  </si>
  <si>
    <t>Brookstone High School</t>
  </si>
  <si>
    <t>Cherokee NC Interpreters</t>
  </si>
  <si>
    <t>Georgia Veterans</t>
  </si>
  <si>
    <t>Kayaking Tour</t>
  </si>
  <si>
    <t>Kayak Tour of Lake Blackshear</t>
  </si>
  <si>
    <t>Activities Coordinator</t>
  </si>
  <si>
    <t xml:space="preserve"> </t>
  </si>
  <si>
    <t>Wed - Sun 10 - 4 daily</t>
  </si>
  <si>
    <t>Plantation House Tour</t>
  </si>
  <si>
    <t>Other indirect revenue- donation</t>
  </si>
  <si>
    <t>Gainesville Newcomers Club</t>
  </si>
  <si>
    <t>Hardman Farm Open House</t>
  </si>
  <si>
    <t>Inform participants about volunteer opportunities at Hardman Farm</t>
  </si>
  <si>
    <t>Putnam County Middle School/Creek and ISSP History</t>
  </si>
  <si>
    <t>Museum and spring, Creek history</t>
  </si>
  <si>
    <t>Manager, Assistant Manager</t>
  </si>
  <si>
    <t>8th grade team focused on Creek History (Chief McIntosh), some CCC history. Second team scheduled for later this month.</t>
  </si>
  <si>
    <t>St. Paul United Methodist Church</t>
  </si>
  <si>
    <t>Toads and Turtles</t>
  </si>
  <si>
    <t>reptile feeding show</t>
  </si>
  <si>
    <t>have a morning coffee with a Ranger</t>
  </si>
  <si>
    <t>Call of the Wild</t>
  </si>
  <si>
    <t>Night hike focusing on animal calls</t>
  </si>
  <si>
    <t>Learn all about the feral hogs that used to inhabit our island</t>
  </si>
  <si>
    <t>Animal sign ID</t>
  </si>
  <si>
    <t>Learn to ID animal signs</t>
  </si>
  <si>
    <t>Ranger travels the campground introducing campers to one of our resident reptiles and informing them of nighttime programming</t>
  </si>
  <si>
    <t>Sensory Awareness Night Hike</t>
  </si>
  <si>
    <t>Night hike focusing on the senses</t>
  </si>
  <si>
    <t>Learn some tips for surving the wilderness</t>
  </si>
  <si>
    <t>Island History</t>
  </si>
  <si>
    <t>Learn the hisory of skidaway island</t>
  </si>
  <si>
    <t>Nature inspired craft project</t>
  </si>
  <si>
    <t>Frog Night Hike</t>
  </si>
  <si>
    <t>Night hike focusing on frog calls</t>
  </si>
  <si>
    <t>Sandpiper trail hike</t>
  </si>
  <si>
    <t>Guided hike of the sandpiper trail</t>
  </si>
  <si>
    <t>AmeriCorps</t>
  </si>
  <si>
    <t>Breakfast Time</t>
  </si>
  <si>
    <t>Interpretive Center Scavenger hunt</t>
  </si>
  <si>
    <t>Guided hunt around the IC</t>
  </si>
  <si>
    <t>Birds of Prey</t>
  </si>
  <si>
    <t>learn about the birds of prey in the area</t>
  </si>
  <si>
    <t>knot tying</t>
  </si>
  <si>
    <t>Learn to tie a few basic knots</t>
  </si>
  <si>
    <t>All about painted buntings</t>
  </si>
  <si>
    <t>Learn about the painted buntings that visit us here every summer</t>
  </si>
  <si>
    <t>Morning bird watch</t>
  </si>
  <si>
    <t>Guided bird watch in the IC</t>
  </si>
  <si>
    <t>Interpretive Center Tour</t>
  </si>
  <si>
    <t>Guided tour of the IC</t>
  </si>
  <si>
    <t>Campfire and Smores</t>
  </si>
  <si>
    <t>Campfire and s'mores</t>
  </si>
  <si>
    <t>9/3 &amp; 4 Thursday &amp; Friday</t>
  </si>
  <si>
    <t>Wauka Mountain Elementary</t>
  </si>
  <si>
    <t>Stream Ecology, Archery, &amp; How Many Bears</t>
  </si>
  <si>
    <t>Venomous Snake Safety &amp; ID</t>
  </si>
  <si>
    <t>learn to identify venomous snakes and how to be safe around them</t>
  </si>
  <si>
    <t>outoor recreation</t>
  </si>
  <si>
    <t>learn new outdoor games with a ranger</t>
  </si>
  <si>
    <t>Full Moon Hike</t>
  </si>
  <si>
    <t>Hike on flat rock trail, view full moon with telescope</t>
  </si>
  <si>
    <t xml:space="preserve">Cloudy. </t>
  </si>
  <si>
    <t>Bark In The Park Dog Luau</t>
  </si>
  <si>
    <t>Dog celebration</t>
  </si>
  <si>
    <t>Rained the entire time. Bad weekend to offer. Will combine with Dog Splash next year and put two events into one</t>
  </si>
  <si>
    <t>HIP Day: Lake Life</t>
  </si>
  <si>
    <t>dip nets in lake,look at verts &amp; inverts</t>
  </si>
  <si>
    <t>Do again. HIP programs at least every other month. More if staff.</t>
  </si>
  <si>
    <t>Every Sat</t>
  </si>
  <si>
    <t>Eye Spy 20 Scavnger Hunt</t>
  </si>
  <si>
    <t>self-directed camera scavenger hunt</t>
  </si>
  <si>
    <t>Fabulous-site specific program encouraging folks to see the entire park, meet staff &amp; vol and learn something</t>
  </si>
  <si>
    <t>Pine Mountain Trail Summer Ramble</t>
  </si>
  <si>
    <t>trail hike</t>
  </si>
  <si>
    <t>every Sat 10-11</t>
  </si>
  <si>
    <t>Do again. Popular because it is free &amp; educational</t>
  </si>
  <si>
    <t>Every Sat except 29 7-8 PM</t>
  </si>
  <si>
    <t>fdr themed bingo</t>
  </si>
  <si>
    <t>Everyone loves it. Easy to orchestrate. Educational!</t>
  </si>
  <si>
    <t>Smokerise 6-8th grade night walk</t>
  </si>
  <si>
    <t>GPS School Program</t>
  </si>
  <si>
    <t>habitat, wildlife intro-night walk</t>
  </si>
  <si>
    <t>Good Group! Comes every year.
Indirect revenue other-Group Camp rental
Friends group paid all supplies</t>
  </si>
  <si>
    <t>Glow in the Dark Bowling</t>
  </si>
  <si>
    <t>lawn bowling in the dark</t>
  </si>
  <si>
    <t>Story and a Craft:  Owls</t>
  </si>
  <si>
    <t>Owls</t>
  </si>
  <si>
    <t>Night Hike:  Owls</t>
  </si>
  <si>
    <t>Nighttime Hike about Owls</t>
  </si>
  <si>
    <t>Natural Knowledge:  Fish</t>
  </si>
  <si>
    <t>Presentation, craft, and hike on fish</t>
  </si>
  <si>
    <t xml:space="preserve">Programming is not doing well at this time due to the newness of the program, lack of advertising, and the time of year.  Currently working on more advertisement and trying to get home school groups and after school groups interested. </t>
  </si>
  <si>
    <t>Story and a Craft:  Spiders</t>
  </si>
  <si>
    <t>Story and craft on Spiders</t>
  </si>
  <si>
    <t xml:space="preserve">Attendees were confused when asked if they had paid for the program at the office, stated that they had.  In reality they had only paid for a park pass and assumed that was the program fee. </t>
  </si>
  <si>
    <t>Night Hike:  Spiders</t>
  </si>
  <si>
    <t>Nighttime Hike about Spiders</t>
  </si>
  <si>
    <t>This was a very hot day and perhaps that is the reason no one attended.</t>
  </si>
  <si>
    <t>Natural Knowledge:  Birds</t>
  </si>
  <si>
    <t>Presentation, craft, and hike on birds</t>
  </si>
  <si>
    <t>Continuing to work on publicity for this program.  This was the first week of public school in this area and this would have been a contributing factor.</t>
  </si>
  <si>
    <t>Story and a Craft:  Alligators</t>
  </si>
  <si>
    <t>Story and a Craft on Alligators</t>
  </si>
  <si>
    <t>Night Hike:  Alligators</t>
  </si>
  <si>
    <t>Nighttime Hike about Alligators</t>
  </si>
  <si>
    <t>Natural Knowledge:  Snakes</t>
  </si>
  <si>
    <t>Presentation, craft, and hike on alligators</t>
  </si>
  <si>
    <t>Continuing to work on publicity for this program.  Library programs have been scheduled to get the word out as well as email blasts.</t>
  </si>
  <si>
    <t>Story and a Craft:  Reptiles</t>
  </si>
  <si>
    <t>Story and a Craft on Reptiles</t>
  </si>
  <si>
    <t>Night Hike:  Snakes</t>
  </si>
  <si>
    <t>Nighttime Hike about Snakes</t>
  </si>
  <si>
    <t>Natural Knowledge:  Mammels</t>
  </si>
  <si>
    <t>Presentation, craft, and hike on mammels</t>
  </si>
  <si>
    <t>Continuing to work on publicity for this program.  Attendants have been scheduled to attend this program next month.</t>
  </si>
  <si>
    <t>Story and a Craft on Spiders</t>
  </si>
  <si>
    <t>Rainy weather on this day, which could have affected attendance.</t>
  </si>
  <si>
    <t>This hike was cancelled due to storms.</t>
  </si>
  <si>
    <t>Meagan's House/Easter Seals</t>
  </si>
  <si>
    <t xml:space="preserve">Heels and Wheels Duathlon and Triathlon </t>
  </si>
  <si>
    <t>Duathlon and triathlon with an awards ceremony at the end</t>
  </si>
  <si>
    <t>Volunteer, Meagan's House/Easter Seals</t>
  </si>
  <si>
    <t xml:space="preserve">Other indirect revenue included a 200.00 event fee and two picnic rentals, 70.00.
This event had lower attendance this year from the previous year due to the water level being down on the lake, some participants did not want to engage in the triathlon because of the water level. </t>
  </si>
  <si>
    <t>Cornhole Tournament</t>
  </si>
  <si>
    <t>cornhole tournament winners get tshirts</t>
  </si>
  <si>
    <t>games and activities provided for campers on holiday weekend</t>
  </si>
  <si>
    <t>Water Balloon Games</t>
  </si>
  <si>
    <t>water balloon games for 12 and under</t>
  </si>
  <si>
    <t>games and activities for campers on holiday weekend</t>
  </si>
  <si>
    <t>Saturday 10:00-12:00</t>
  </si>
  <si>
    <t>Corn Grinding</t>
  </si>
  <si>
    <t xml:space="preserve">Corn Meal grinding in the historic Mill House </t>
  </si>
  <si>
    <t>Assistant Manager, Ranger</t>
  </si>
  <si>
    <t xml:space="preserve">We had an excellent turnout, nice weather, and sold 2/3 of the meal we ground. Timing Corn Grindings with holiday weekends seems to be a winning bet.  </t>
  </si>
  <si>
    <t>Campground Night Hike</t>
  </si>
  <si>
    <t>Night hike around campground loop trail</t>
  </si>
  <si>
    <t>Snake Program</t>
  </si>
  <si>
    <t>Snake program for 40th birthday party</t>
  </si>
  <si>
    <t>Hike along Cliatt Creek Trail</t>
  </si>
  <si>
    <t xml:space="preserve">Labor Day Twilight Paddle </t>
  </si>
  <si>
    <t xml:space="preserve">guests enjoy a night out on the lake learnign about the history of Fort Yargo and the night sky. </t>
  </si>
  <si>
    <t xml:space="preserve">guests enjoyed a hike through the park in order to find some of Fort Yargo's gecaches. </t>
  </si>
  <si>
    <t>Labor Day Night Paddle</t>
  </si>
  <si>
    <t>Realized we need to tie ropes on new single kayaks.  Had to tether a boat to mine early.  Encourage less skilled kayaker's to team up with a more experienced paddler.</t>
  </si>
  <si>
    <t>Paddle With a Ranger</t>
  </si>
  <si>
    <t>Guided Kayak Tour</t>
  </si>
  <si>
    <t>Mini Golf Tournament</t>
  </si>
  <si>
    <t>Hay Ride Tour</t>
  </si>
  <si>
    <t>Labor Day campfire</t>
  </si>
  <si>
    <t>Labor Day Craft</t>
  </si>
  <si>
    <t>Pumpkin craft with 2x4's</t>
  </si>
  <si>
    <t>Honey Bee Program</t>
  </si>
  <si>
    <t>Reptile Program</t>
  </si>
  <si>
    <t>Scavenger Hunt</t>
  </si>
  <si>
    <t>Ranger led and initiated scavenger hunt</t>
  </si>
  <si>
    <t>Labor Day Celebration</t>
  </si>
  <si>
    <t>fishing rodeo putt putt, nature way tour, pontoon tour</t>
  </si>
  <si>
    <t xml:space="preserve">craft program making pine cone owls </t>
  </si>
  <si>
    <t>Butterfly Garden Exploration</t>
  </si>
  <si>
    <t>looking for butterflys and building birdfeeders</t>
  </si>
  <si>
    <t xml:space="preserve">Twilight Fishing </t>
  </si>
  <si>
    <t>Birding 101</t>
  </si>
  <si>
    <t>teaching the basics of birding</t>
  </si>
  <si>
    <t xml:space="preserve">Marco What? </t>
  </si>
  <si>
    <t>learning about macroinverts in stream study</t>
  </si>
  <si>
    <t xml:space="preserve">Sun Catchers </t>
  </si>
  <si>
    <t>making sun catchers</t>
  </si>
  <si>
    <t>Nature Stroll</t>
  </si>
  <si>
    <t>Nature hike on falls view trail</t>
  </si>
  <si>
    <t>Rain Barrel Workshop</t>
  </si>
  <si>
    <t>Coastal Resources Division</t>
  </si>
  <si>
    <t>Sensory Hike</t>
  </si>
  <si>
    <t>Beach Combing Boat Cruise</t>
  </si>
  <si>
    <t>Interpretive Ranger, Assistant Manager</t>
  </si>
  <si>
    <t>Cancelled due to 90% chance of rain</t>
  </si>
  <si>
    <t>Every first Saturday 10:00-11:30am</t>
  </si>
  <si>
    <t>Thur-Sun 9:00-5:00</t>
  </si>
  <si>
    <t>Guided house tours</t>
  </si>
  <si>
    <t>Thur-Sat 9:00-5:00</t>
  </si>
  <si>
    <t>Historic site film</t>
  </si>
  <si>
    <t>Labor Day Weekend Night Kayak</t>
  </si>
  <si>
    <t>Follow in the Footsteps of the CCC hike</t>
  </si>
  <si>
    <t>CCC history hike on Green Equestrian Trail</t>
  </si>
  <si>
    <t>This was a long hike that took visitors to see the old CCC rock quarry.  The total hike was 8-miles!</t>
  </si>
  <si>
    <t>Volunteer Training for school programs</t>
  </si>
  <si>
    <t>volunteers were giving intoduction to school porgrams and what we do with each grade level.</t>
  </si>
  <si>
    <t>Saturday 1-4 pm</t>
  </si>
  <si>
    <t>Ranger available for questions at farm, various demonstrations offered during program times.</t>
  </si>
  <si>
    <t>This program typically lasts 3 hours but may run later in the day if visitation is heavy. Demonstrations are an addition to the program this month and have been well received. Will continue rotation of demonstrations.</t>
  </si>
  <si>
    <t>Sundays 1-4 pm</t>
  </si>
  <si>
    <t>see note on Saturdays program</t>
  </si>
  <si>
    <t>Daily 10 &amp; 2</t>
  </si>
  <si>
    <t>Photo Workshop Billys Tour</t>
  </si>
  <si>
    <t>Photo Workshop Night Tour</t>
  </si>
  <si>
    <t>Open Nature Hut</t>
  </si>
  <si>
    <t>Great American Passtime</t>
  </si>
  <si>
    <t>Kayaking 101</t>
  </si>
  <si>
    <t>Basics of Kayaking</t>
  </si>
  <si>
    <t>A Hike Through Time</t>
  </si>
  <si>
    <t>A hike detailing the Park's History</t>
  </si>
  <si>
    <t>Sand Castle Competition</t>
  </si>
  <si>
    <t>Put Put Tournament</t>
  </si>
  <si>
    <t>Cane Creek Band</t>
  </si>
  <si>
    <t>Had a local Bluegrass Band play at the beach</t>
  </si>
  <si>
    <t>Sunset Paddle</t>
  </si>
  <si>
    <t>A paddle on the lake at sunset</t>
  </si>
  <si>
    <t>Hike along the nature trail while discussing native and invasive flora and fauna that the Native Americans would have utilized during the Mississippian Period</t>
  </si>
  <si>
    <t>a couple caught the end of a tools and weapons demo and Keith did another short program before packing up</t>
  </si>
  <si>
    <t>Storytelling</t>
  </si>
  <si>
    <t xml:space="preserve">Riverside storytelling of Muskogee-Creek legends, myths, and creation mythology </t>
  </si>
  <si>
    <t>As Keith was packing up after two back to back demonstrations some visitors were coming in after walking and so he gave a short program as he was packing the tools and weapons</t>
  </si>
  <si>
    <t>Detailed introduction to the historic site and Mississippian period with direct reference to diorama display and the Muskogee-Creek</t>
  </si>
  <si>
    <t>First Saturday Hike</t>
  </si>
  <si>
    <t>Guided Hike on Nature Trail</t>
  </si>
  <si>
    <t>Crafting Under the Trees</t>
  </si>
  <si>
    <t>Class style craft workshop</t>
  </si>
  <si>
    <t>Megalodons of Coastal Georgia</t>
  </si>
  <si>
    <t>Presentation on Megalodons</t>
  </si>
  <si>
    <t>Storybook reading by Naturalist</t>
  </si>
  <si>
    <t xml:space="preserve">No attendance. </t>
  </si>
  <si>
    <t>Marine Corp Robbins AFB</t>
  </si>
  <si>
    <t>City of Douglas/Coffee County parks and rec</t>
  </si>
  <si>
    <t>Fri 1pm-6 pm, Sat 9am-5pm</t>
  </si>
  <si>
    <t>Outdoor Expo</t>
  </si>
  <si>
    <t>Information booth at City/County Event</t>
  </si>
  <si>
    <t>Expenses this month included supplies for upcoming lovebug festival to be held in September, arts and craft supplies for fall arts and craft programs and garden seed for fall demonstration garden (vegetables).</t>
  </si>
  <si>
    <t>Sights and Sounds of the Sawmill</t>
  </si>
  <si>
    <t>Historic photos shown, group discussion, walk around sawmill ruins on site</t>
  </si>
  <si>
    <t>This was the First Annual "Sights &amp; Sounds of the Sawmills" program. It took place twice on Saturday August 15, once at 10am, and again at 2pm.
The 10am program was better attended than the 2pm. One of the ladies on the tour was a descendant of a Forman that once worked the Savannah Lumber Co. mill here on site.</t>
  </si>
  <si>
    <t>Lower Altamaha Historical Society</t>
  </si>
  <si>
    <t xml:space="preserve">4-H Agriculture Fair </t>
  </si>
  <si>
    <t xml:space="preserve">Guest presenter at Agriculture Fair </t>
  </si>
  <si>
    <t xml:space="preserve">Disc Golf demo for beginners. </t>
  </si>
  <si>
    <t>sweetwater creek by kayak</t>
  </si>
  <si>
    <t>ranger led kayak on sweetwater creek and history hike to mill and rapids</t>
  </si>
  <si>
    <t>Inroduction to Stand Up Paddleboard (SUP)</t>
  </si>
  <si>
    <t>intro to sup</t>
  </si>
  <si>
    <t>womens kayak</t>
  </si>
  <si>
    <t>intro to kayaking for women</t>
  </si>
  <si>
    <t>park secretary</t>
  </si>
  <si>
    <t>womens sup</t>
  </si>
  <si>
    <t>intro to sup for women</t>
  </si>
  <si>
    <t>nature journaling</t>
  </si>
  <si>
    <t>walk with a naturalist sketching and recording</t>
  </si>
  <si>
    <t>twilight paddle</t>
  </si>
  <si>
    <t>twilight paddle on lake and up beaver creek</t>
  </si>
  <si>
    <t>sweetwater creek paddle</t>
  </si>
  <si>
    <t>ranger led addle on sweetwater creek and history hike to mill and rapids</t>
  </si>
  <si>
    <t>ranger led paddle on lake and up beaver creek</t>
  </si>
  <si>
    <t>introduction to geology hike</t>
  </si>
  <si>
    <t>intro to SUP</t>
  </si>
  <si>
    <t>introducory class and paddle on SUP</t>
  </si>
  <si>
    <t>Homeschool intro to geocaching</t>
  </si>
  <si>
    <t>intro to geocaching for homeschoolers</t>
  </si>
  <si>
    <t>new manchester history hike</t>
  </si>
  <si>
    <t>history hike to New Manchester mill</t>
  </si>
  <si>
    <t>intro to canoeing</t>
  </si>
  <si>
    <t>introduction to canoeing on lake</t>
  </si>
  <si>
    <t>snakes alive</t>
  </si>
  <si>
    <t>snake education program</t>
  </si>
  <si>
    <t>eastside night hike</t>
  </si>
  <si>
    <t>night hike to the east ridge</t>
  </si>
  <si>
    <t>stargazer paddle</t>
  </si>
  <si>
    <t>astronomy paddle on the lake</t>
  </si>
  <si>
    <t>ranger led paddle on sweetwater creek and history hike to mill and rapidsill and r</t>
  </si>
  <si>
    <t>homeschool history hike and museum tour</t>
  </si>
  <si>
    <t>history hike and museum tour for homeschoolers</t>
  </si>
  <si>
    <t>almost full moon paddle</t>
  </si>
  <si>
    <t>lake paddle at night under the "almost full moon" paddle</t>
  </si>
  <si>
    <t>ranger led creek paddle on creek and history hike to mill and rapids</t>
  </si>
  <si>
    <t>Junior Ranger Camp (level I)</t>
  </si>
  <si>
    <t>Junior ranger camp focusing on attaining the Deer Patch</t>
  </si>
  <si>
    <t>native american heritage hike</t>
  </si>
  <si>
    <t>east side hike focusing on native american history</t>
  </si>
  <si>
    <t>Magnolia Springs</t>
  </si>
  <si>
    <t>Gordonia</t>
  </si>
  <si>
    <t>Wormsloe</t>
  </si>
  <si>
    <t>History Hike</t>
  </si>
  <si>
    <t>Hike along the Beach Cottage Trail exploring the natural history of the park and area</t>
  </si>
  <si>
    <t>Kid's Crafts at the Beach - Making Kites</t>
  </si>
  <si>
    <t>Exploring the best designs for making paper sack kites with kids at the beach</t>
  </si>
  <si>
    <t>Natural History Exhibit - Animal Habitats</t>
  </si>
  <si>
    <t>Displaying new natural history exhibits and building a terrarium animal habitat with kids</t>
  </si>
  <si>
    <t>Cost includes habitat supplies</t>
  </si>
  <si>
    <t>Evans Elementary 1st grade/  The Need to Survive</t>
  </si>
  <si>
    <t>Focus plant &amp; animal basic needs, shared mounts &amp; snakes, nature hike, nature center visit &amp; plant game</t>
  </si>
  <si>
    <t xml:space="preserve">3 volunteers and 1 seasonal naturalist in training </t>
  </si>
  <si>
    <t>Dragonfly/Damselfly Field Trip</t>
  </si>
  <si>
    <t>students went on a guided hike on the Birdberry Trail identifying different types of dragonflies/damselflies</t>
  </si>
  <si>
    <t>North Hall Middle School</t>
  </si>
  <si>
    <t>Gave students brief overview of park and my job.</t>
  </si>
  <si>
    <t>Campfire Jam Session</t>
  </si>
  <si>
    <t xml:space="preserve">guest enjoyed the local band 3 Bucks Shy with s'mores and a campfire </t>
  </si>
  <si>
    <t>Georgia Regents University</t>
  </si>
  <si>
    <t>GRU Day of Service</t>
  </si>
  <si>
    <t>GRU trails cleanup at site</t>
  </si>
  <si>
    <t>Great community involvement with local university.</t>
  </si>
  <si>
    <t>Birthday Party</t>
  </si>
  <si>
    <t>Birthday with nautre scavenger hunt, snakes and craft</t>
  </si>
  <si>
    <t>Picnic shelter rental. Smaller group than anticipated, some supplies returned for future use.</t>
  </si>
  <si>
    <t xml:space="preserve">Birdberry Trail Birding </t>
  </si>
  <si>
    <t xml:space="preserve">guests enjoyed birding on the birdberry trail </t>
  </si>
  <si>
    <t>Life Enrichment/  Lake Water &amp; Fish</t>
  </si>
  <si>
    <t>seine, water scavenger hunt &amp; fish craft</t>
  </si>
  <si>
    <t xml:space="preserve">new seasonal naturalist in training observed and learned </t>
  </si>
  <si>
    <t>Other was a donation</t>
  </si>
  <si>
    <t>East Antioch Litter Pickup</t>
  </si>
  <si>
    <t>volunteer opportunity</t>
  </si>
  <si>
    <t>nature trail hike</t>
  </si>
  <si>
    <t>natural resources tech 2</t>
  </si>
  <si>
    <t>litter pickup around West Antioch boat ramp</t>
  </si>
  <si>
    <t>Wheels At War/Medal of Honor Recepient</t>
  </si>
  <si>
    <t>Meet and greet a MHO recepient and WWII equipment/vehicles</t>
  </si>
  <si>
    <t>great program
WWII and post WWII vehicles were a hit
Scottish bagpiper was received well
MOH recepient met and gave out autographs
Rosie the Riveter told her stories
FDR portrayer spoke with guests
Ft Gordon provided an excellent paratrooper exhibit</t>
  </si>
  <si>
    <t>Inman Middle School</t>
  </si>
  <si>
    <t>N. Cherokee County Homeschool</t>
  </si>
  <si>
    <t>The Museum School</t>
  </si>
  <si>
    <t>Saddle Ridge</t>
  </si>
  <si>
    <t>Sylvan Learning</t>
  </si>
  <si>
    <t>Childreans House</t>
  </si>
  <si>
    <t>Group had a HS Library Pass that was used for adult admissions</t>
  </si>
  <si>
    <t>Model Middle School</t>
  </si>
  <si>
    <t>American Heritage Girls</t>
  </si>
  <si>
    <t>UGA Class Group</t>
  </si>
  <si>
    <t>Group of UGA graduate students observed both ranger and naturalist interpretations at the Etowah Site</t>
  </si>
  <si>
    <t xml:space="preserve">Also went on their own tour with their professor </t>
  </si>
  <si>
    <t>Group of Freinds</t>
  </si>
  <si>
    <t>Ranger led programs specific to Etowah Indian Mounds for FRIENDS members</t>
  </si>
  <si>
    <t>Follow in the Footsteps of the CCC Boys</t>
  </si>
  <si>
    <t>8 mile hike</t>
  </si>
  <si>
    <t>Good hike</t>
  </si>
  <si>
    <t>Nice skies, great tour</t>
  </si>
  <si>
    <t>GOOD TOUR</t>
  </si>
  <si>
    <t>Cedar Ridge Ele &amp; Homeschool/ Pre-K day at the Park</t>
  </si>
  <si>
    <t>color hike, snakes, fishing game, discovery tables, imagination playground &amp; craft</t>
  </si>
  <si>
    <t>Part-time Interpretive Staff, Assistant Manager, Clerk</t>
  </si>
  <si>
    <t>first time program, less stations, few transitions and keep snack break.  The teachers loved it.   Stations loved the imaginary playground!!!</t>
  </si>
  <si>
    <t>Evans Ele./ The Need To Survive</t>
  </si>
  <si>
    <t>Focus Basic needs of plants &amp; animals- nature hike, share mounts, PLT games &amp; nature center visit</t>
  </si>
  <si>
    <t>training 2 new seasonal that why we had so many people help with program</t>
  </si>
  <si>
    <t>Clay-Pottery Demonstration</t>
  </si>
  <si>
    <t>Odyssey Chater School/Piedmont plants and animals</t>
  </si>
  <si>
    <t>owl discovery activity dissecting owl pellets, juinor ranger activities</t>
  </si>
  <si>
    <t>Both the owl discovery and junior ranger activities went well. We had good weather so there were no worries about where to put kids if it rains, we cannot have programs if it rains.</t>
  </si>
  <si>
    <t>M&amp;M</t>
  </si>
  <si>
    <t>Cheaha RV Club</t>
  </si>
  <si>
    <t>Homeschool: Canoe Basics</t>
  </si>
  <si>
    <t>introduction to canoe parts, paddling</t>
  </si>
  <si>
    <t>Need side activity for second relay, wind played a factor in practice paddles.</t>
  </si>
  <si>
    <t xml:space="preserve">Senior Citizen Fishing Program </t>
  </si>
  <si>
    <t xml:space="preserve">group enjoyed a picnic and fishing at the nature center </t>
  </si>
  <si>
    <t>Clarksdale Elementary</t>
  </si>
  <si>
    <t>Ralph J. Bunch public school</t>
  </si>
  <si>
    <t xml:space="preserve">Were going to reschedule due to transportation issues but decided not to and arrived 2 hours later than expected.Extra help came in (Steve and Gary) and they had to wait around for the arrival or had to leave for prior engagement. Teachers were going to have buses dropping them off and coming back at 6 pm to pick them up and when that could not be done they had to rush through and leave very abruptly. </t>
  </si>
  <si>
    <t>Academy at Double H</t>
  </si>
  <si>
    <t>Max White group</t>
  </si>
  <si>
    <t>Site introduction, Self guided to by Max White, 15 minute film about Mississippian culture</t>
  </si>
  <si>
    <t>Interpretive Ranger, Part-time Interpretive Staff, Max White</t>
  </si>
  <si>
    <t>College students bought a good amount of books</t>
  </si>
  <si>
    <t>5.5 mile hike up the river trail, 3.5 mile paddle down the river</t>
  </si>
  <si>
    <t xml:space="preserve">Twilight Paddle </t>
  </si>
  <si>
    <t xml:space="preserve">guests enjoyed lake marbury while paddling </t>
  </si>
  <si>
    <t xml:space="preserve">Guided Geocache hike </t>
  </si>
  <si>
    <t xml:space="preserve">guests enjoyed a guided hike while finding some of Fort Yargo's geocaches </t>
  </si>
  <si>
    <t>Mossy Creek Elementary</t>
  </si>
  <si>
    <t>Stream Ecology, Archery, Orienteering, &amp; Scavenger Hunt</t>
  </si>
  <si>
    <t>Little River Paddle Tour</t>
  </si>
  <si>
    <t>paddle tour</t>
  </si>
  <si>
    <t>Animal Program</t>
  </si>
  <si>
    <t>Life Enrichment/ Leaf Rubbings</t>
  </si>
  <si>
    <t>leaf booklet for the seasons</t>
  </si>
  <si>
    <t>Wildlife &amp; Their Features</t>
  </si>
  <si>
    <t>Focus Habitats &amp; Adaptations- nature hike, share mounts, nature center visit &amp; wildlife scavenger hunt</t>
  </si>
  <si>
    <t>Baker Place Ele/ Wildlife &amp; Their Features</t>
  </si>
  <si>
    <t>Focus- Habitats &amp; Adaptations- nature hike, nature center visit, share mounts, &amp; wildlife scavenger hunt</t>
  </si>
  <si>
    <t>Part-time Interpretive Staff, Volunteer, clerk</t>
  </si>
  <si>
    <t>Guided Hike</t>
  </si>
  <si>
    <t>Wildlife/snake talk</t>
  </si>
  <si>
    <t>Discussion about native wildlife and specifically Eastern King snake</t>
  </si>
  <si>
    <t>Saw a King snake by the nature trail and discussed that specific reptile as it made its way into the woods</t>
  </si>
  <si>
    <t>Northeast GA Homeschool Group</t>
  </si>
  <si>
    <t>N. Hall Middle School</t>
  </si>
  <si>
    <t>Animal Adaptations</t>
  </si>
  <si>
    <t>Evans Ele 3rd grade/  Wildlife &amp; Their Features</t>
  </si>
  <si>
    <t>Focus Plant &amp; Animals habitats &amp; Adaptations- nature hike, share mounts, nature center visit &amp; wildlife scavenger hunt</t>
  </si>
  <si>
    <t>Evnas Ele. 3rd grade/  Wildlife &amp; Their Features</t>
  </si>
  <si>
    <t>Focus- habitats &amp; adaptations- nature hike, nature center, scavenger hunt &amp; share mounts</t>
  </si>
  <si>
    <t>Saturday 9:00-12:00</t>
  </si>
  <si>
    <t>Your State Parks Day Pollinator project and beautification porjects throughout the park</t>
  </si>
  <si>
    <t>Assistant Manager, Ranger, Volunteer</t>
  </si>
  <si>
    <t xml:space="preserve">We had an excellent turnout and group participation.  The pollinator project was a big hit.  Other volunteers helped with litter pick-up and landscaping projects.  </t>
  </si>
  <si>
    <t>Fridays from 9:00 PM- 10:00 PM</t>
  </si>
  <si>
    <t>Stars of Red Top</t>
  </si>
  <si>
    <t>Star gazing with telescopes and star charts</t>
  </si>
  <si>
    <t>AmeriCorps Member</t>
  </si>
  <si>
    <t>Archery at the Mounds</t>
  </si>
  <si>
    <t>introduction to archery class</t>
  </si>
  <si>
    <t>More advertising needed. Most of the program attendees were already at Etowah for a tour of the site.</t>
  </si>
  <si>
    <t>Boy Scout Troop</t>
  </si>
  <si>
    <t>Fairview Elementary</t>
  </si>
  <si>
    <t>Habitat Dynamics Field Trip</t>
  </si>
  <si>
    <t>The Community School</t>
  </si>
  <si>
    <t>Wesley International Academy</t>
  </si>
  <si>
    <t>Stream Ecology Field Trip</t>
  </si>
  <si>
    <t>Homeschool Thursday</t>
  </si>
  <si>
    <t>Fungus Mungus</t>
  </si>
  <si>
    <t>Saturday 1pm &amp; 3pm</t>
  </si>
  <si>
    <t>Intro Tree Climb</t>
  </si>
  <si>
    <t>Your State Parks Day Events</t>
  </si>
  <si>
    <t>Events for volunteers included trail beautification and the pollinator project</t>
  </si>
  <si>
    <t>Two events for the day were scheduled.  The trail beatification was a no show and rainout.  One volunteer came to assist with the pollinator project but we were not able to do it due to lack of volunteers and condition of the site after rain so they assisted with storing equipment and supplies.  The event will be rescheduled.</t>
  </si>
  <si>
    <t>Saturday 9am</t>
  </si>
  <si>
    <t>Friends Mountain Hike</t>
  </si>
  <si>
    <t>Thursdays 7pm</t>
  </si>
  <si>
    <t>Dog Obedience Class</t>
  </si>
  <si>
    <t>Saturday 10 am &amp; 2 pm</t>
  </si>
  <si>
    <t>PTA Meeting</t>
  </si>
  <si>
    <t>Martin Luther King High School PTA Meeting</t>
  </si>
  <si>
    <t>Preschool reptile program</t>
  </si>
  <si>
    <t>YSPD</t>
  </si>
  <si>
    <t>Assistant Manager, Volunteer, Maintenance staff</t>
  </si>
  <si>
    <t>Life Enrichment/ Snakes</t>
  </si>
  <si>
    <t>snake bingo &amp; snake craft</t>
  </si>
  <si>
    <t>Your State Parks Day- Pollinator Garden</t>
  </si>
  <si>
    <t>Your State Parks Day- Pollinator Garden Planting</t>
  </si>
  <si>
    <t>It rained all day. Pollinator garden was built &amp; planted as a BSA Eagle project.</t>
  </si>
  <si>
    <t>Star Tours/Historic site tour</t>
  </si>
  <si>
    <t>The Children House/History tour</t>
  </si>
  <si>
    <t>guests enjoyed the Stem Winders and s'mores</t>
  </si>
  <si>
    <t xml:space="preserve">Total Lunar Eclipse Paddle </t>
  </si>
  <si>
    <t>geusts enjoyed paddling while looking at the Total Lunar Eclipse</t>
  </si>
  <si>
    <t>Detailed tour of museum artifacts and their connection with the Mississippian period and Muskogee-Creek</t>
  </si>
  <si>
    <t>Winnona Park Elementary</t>
  </si>
  <si>
    <t>Elm Street School</t>
  </si>
  <si>
    <t>Shout Home School</t>
  </si>
  <si>
    <t xml:space="preserve">Mary Lin Elementary </t>
  </si>
  <si>
    <t>Atlanta Neighborhood Charter</t>
  </si>
  <si>
    <t>Your State Parks Day</t>
  </si>
  <si>
    <t>Volunteers helped plant a pollinator garden on the grounds. Live Bee program</t>
  </si>
  <si>
    <t>Interpretive Ranger, Part-time Interpretive Staff, Volunteer, Jake</t>
  </si>
  <si>
    <t>Constant drizzle of rain the whole event, reduced attendance.
Huge Track/Cross Country event down the road, causing traffic and reducing attendance.
Bee Program provided by Stephanie Brown at Rosehill Apiaries began at 12 PM and guests really liked the live bee display.</t>
  </si>
  <si>
    <t>Detailed tour of museum artifacts and their connection with the M</t>
  </si>
  <si>
    <t>2 and 4 Hr Wild Cave Tours</t>
  </si>
  <si>
    <t>Night Hike on West Rim</t>
  </si>
  <si>
    <t>Get Moving!/ Girl Scout Journey</t>
  </si>
  <si>
    <t>Girl Scout Program for Juniors</t>
  </si>
  <si>
    <t>Group Cave Tours</t>
  </si>
  <si>
    <t>Group Cave Tour</t>
  </si>
  <si>
    <t>G</t>
  </si>
  <si>
    <t>Girl Scout Program</t>
  </si>
  <si>
    <t>Orienteering</t>
  </si>
  <si>
    <t xml:space="preserve">Girl Scout Group camped at Sloppy Floyd park because Cloudland didn't have availability. They drove from Sloppy Floyd for G3 Program and Cave Tour. </t>
  </si>
  <si>
    <t>Lunar Eclipse Paddle</t>
  </si>
  <si>
    <t xml:space="preserve">It was disappointing that it turned out to be a cloudy night.  But, all the group showed up, and the naturalist and I read moon jokes, poetry, and short stories about the moon to make up for the clouded skies. It turned out to be a really fun program, and the participants seemed to enjoy the tour. </t>
  </si>
  <si>
    <t>Impromptu Bear Talk</t>
  </si>
  <si>
    <t>Discussion about black bears while watching one in a tree</t>
  </si>
  <si>
    <t>A night hike was planned, but a black bear showed up in the pear tree near the Visitor's Center so it turned into an education opportunity.</t>
  </si>
  <si>
    <t>UGA</t>
  </si>
  <si>
    <t>Daughters of Union Veterans</t>
  </si>
  <si>
    <t>Murray FFA</t>
  </si>
  <si>
    <t xml:space="preserve">Water Testing </t>
  </si>
  <si>
    <t>Water Testing program for Murray FFA volunteers who assisted with Your State Parks Day event.</t>
  </si>
  <si>
    <t>Sewanee College</t>
  </si>
  <si>
    <t>Saving seed in paper pulp</t>
  </si>
  <si>
    <t>Paper pulp and heirloom seed demonstration for Sewanee College students who assisted during Your State Parks Day event.</t>
  </si>
  <si>
    <t>VIP Guided Tour</t>
  </si>
  <si>
    <t>Guided tours &amp; presentations including introduction to historic preservation methods and split rail fence building for Murray FFA and Sewanee College volunteers during Your State Parks Day Event. Cost of split rails &amp; refreshments paid for by Friends of Vann House.</t>
  </si>
  <si>
    <t>Tues.-Thurs. from 1:00-3:00 daily</t>
  </si>
  <si>
    <t>CCC Museum Open for tours</t>
  </si>
  <si>
    <t xml:space="preserve">Seemed to get more visitation when open later in the day. </t>
  </si>
  <si>
    <t>Historic Site Film</t>
  </si>
  <si>
    <t>Site film shown 57 times in Sept.</t>
  </si>
  <si>
    <t>Every Fri. from 10:00 - 4:00 weekly</t>
  </si>
  <si>
    <t>Sat. from 10:00 - 4:00 weekly</t>
  </si>
  <si>
    <t>Thur - Sun 9am-5pm</t>
  </si>
  <si>
    <t>Guided tour of CVH</t>
  </si>
  <si>
    <t xml:space="preserve">A total of 99 guided tours given to 324 regular visitors (non-group) in the month of September. </t>
  </si>
  <si>
    <t>Sun. 12:00 - 4:00 weekly</t>
  </si>
  <si>
    <t>friends volunteer</t>
  </si>
  <si>
    <t>Wed-saturday, 10-4</t>
  </si>
  <si>
    <t>guided printshop tours/demonstrations</t>
  </si>
  <si>
    <t>guided tour, demonstration and discussion of Cherokee Phoenix Printshop &amp; printing</t>
  </si>
  <si>
    <t>guided tours of historic printshop and demonstration of printing press operations</t>
  </si>
  <si>
    <t>Friends, staff and AmeriCorps</t>
  </si>
  <si>
    <t>sat</t>
  </si>
  <si>
    <t>volunteer garden work, Orienteering and guided tour of historic buildlings/grounds</t>
  </si>
  <si>
    <t>staff, AmeriCorps &amp; volunteers</t>
  </si>
  <si>
    <t>AmeriCorps conducted compass course program and basic orienteering session (3 times).  Staff conducted guided tour of historic buildings/grounds (3 times).  total of 25 participants/program=50 total</t>
  </si>
  <si>
    <t>staff</t>
  </si>
  <si>
    <t>wed-friday, 10:00</t>
  </si>
  <si>
    <t>school/group site field trip</t>
  </si>
  <si>
    <t>tour of historic grounds/buildings</t>
  </si>
  <si>
    <t>staff and volunteers</t>
  </si>
  <si>
    <t>Golden Isles Touring</t>
  </si>
  <si>
    <t>St Andrews School</t>
  </si>
  <si>
    <t>Rabun County Elementary School</t>
  </si>
  <si>
    <t>Animal Adaptations, How Many Bears, BINGO Rocks, Dress-a-Beaver, Snakes Alive!</t>
  </si>
  <si>
    <t>Movie night at Lake Liberty</t>
  </si>
  <si>
    <t>Movie presentation</t>
  </si>
  <si>
    <t>Offered program in area to accommodate more people.</t>
  </si>
  <si>
    <t>Old Fashioned Kickball and Cornhole</t>
  </si>
  <si>
    <t>Family Fun Day</t>
  </si>
  <si>
    <t>Every Fri. from 5:00 - 7:00 weekly</t>
  </si>
  <si>
    <t>Naturalist walking through the campground</t>
  </si>
  <si>
    <t>Every Sat. from 3:00- 4:00 Weekly</t>
  </si>
  <si>
    <t>Naturalist answering questions about bears</t>
  </si>
  <si>
    <t>Early Morning Kayaking</t>
  </si>
  <si>
    <t>Early morning kayaking on Lake Trahlyta</t>
  </si>
  <si>
    <t>Arts and crafts at Lake Trahlyta Pavilion</t>
  </si>
  <si>
    <t>Music in the Park: Country Cousins</t>
  </si>
  <si>
    <t>Program for visiting missionary group</t>
  </si>
  <si>
    <t>Kayaking</t>
  </si>
  <si>
    <t>Kayaking for visiting missionary group</t>
  </si>
  <si>
    <t>Naturalist walking around the campground</t>
  </si>
  <si>
    <t>Pollinator Garden planting</t>
  </si>
  <si>
    <t>Oktoberfest</t>
  </si>
  <si>
    <t>First Baptist Church of Gainesville</t>
  </si>
  <si>
    <t>Lakeview Academy</t>
  </si>
  <si>
    <t>Connection between Hardman Farm and global influences</t>
  </si>
  <si>
    <t>Bethlehem Baptist Church</t>
  </si>
  <si>
    <t>Built pollinator garden, built 1/2 mile horse trails and cut 4 x 4's for signs</t>
  </si>
  <si>
    <t>Friends group supplied items to work with.</t>
  </si>
  <si>
    <t>Boy Scouts of America</t>
  </si>
  <si>
    <t>South Georgia Council Camporee</t>
  </si>
  <si>
    <t>boy scout camporee</t>
  </si>
  <si>
    <t>boy scouts</t>
  </si>
  <si>
    <t>For the birds</t>
  </si>
  <si>
    <t>save our state parks pollinator garden</t>
  </si>
  <si>
    <t>Labor Day Commemoration</t>
  </si>
  <si>
    <t>musket demo, cannon demo, toys, candle making on the hour</t>
  </si>
  <si>
    <t>Kiss My Grits</t>
  </si>
  <si>
    <t>Grits grinding in the Mill House</t>
  </si>
  <si>
    <t>Had an excellent turnout despite dreary weather.  Ended up grinding both grits and cornmeal because demand for both was so high.  Program coincided with the Twin City Oktoberfest program and was advertised on the radio by Twin City Historical Society.</t>
  </si>
  <si>
    <t>Roaming Ranger</t>
  </si>
  <si>
    <t xml:space="preserve">Swampers Paddle Excursion </t>
  </si>
  <si>
    <t xml:space="preserve">guided paddle </t>
  </si>
  <si>
    <t>Require 5 person minimum down payment next time.</t>
  </si>
  <si>
    <t xml:space="preserve">Swamp Survival </t>
  </si>
  <si>
    <t xml:space="preserve">Fire Building Program </t>
  </si>
  <si>
    <t>People like to watch Doritos burn.</t>
  </si>
  <si>
    <t>Saturday demonstrations during this program this month were: basket making, hand spinning and candle making</t>
  </si>
  <si>
    <t>Demonstrations offered on Sundays this month included native american bead work, basket making, candle making and hand spinning.</t>
  </si>
  <si>
    <t>Pine Needle Basket Class</t>
  </si>
  <si>
    <t xml:space="preserve">Adult craft class </t>
  </si>
  <si>
    <t>twice a month on Saturdays 2-3 pm</t>
  </si>
  <si>
    <t>kids crafts</t>
  </si>
  <si>
    <t>kids get to make and take nature oriented crafts</t>
  </si>
  <si>
    <t>Craft activities this month were conducted with "leftover" supplies from previous events. No cost.</t>
  </si>
  <si>
    <t>Evening Hike/Nocturnal Animals</t>
  </si>
  <si>
    <t>Themed evening ranger led hike</t>
  </si>
  <si>
    <t>Dragonfly Hike</t>
  </si>
  <si>
    <t>Guided hike to look for and identify dragonflies on the fishing pond</t>
  </si>
  <si>
    <t>Labor day weekend programs were poorly attended though we had a decent crowd at the park. The only programs with decent attendance were the afternoon "Ask the Ranger" programs.</t>
  </si>
  <si>
    <t>feeding tour</t>
  </si>
  <si>
    <t>guided tour and lesson on farm animals</t>
  </si>
  <si>
    <t>Lovebug Festival</t>
  </si>
  <si>
    <t>Insect and bug themed special event</t>
  </si>
  <si>
    <t>All program expenses in September were for the Lovebug Festival. This event focuses on all things insect. This year we slanted the event heavily towards pollinators.</t>
  </si>
  <si>
    <t>Lecture of the history and formation of the Georgia barrier islands</t>
  </si>
  <si>
    <t>No one came</t>
  </si>
  <si>
    <t>lecture on how to survive in wilderness</t>
  </si>
  <si>
    <t>no one came</t>
  </si>
  <si>
    <t>Thursday 10:00 AM - 11:00 AM</t>
  </si>
  <si>
    <t xml:space="preserve">Friday 8:30 AM </t>
  </si>
  <si>
    <t>St. Teresa Catholic School</t>
  </si>
  <si>
    <t>Museum tour</t>
  </si>
  <si>
    <t>Lakeside Campfire Program</t>
  </si>
  <si>
    <t>Blowgun Art</t>
  </si>
  <si>
    <t>painting with blowguns</t>
  </si>
  <si>
    <t>Assistant Manager, maintenace ranger</t>
  </si>
  <si>
    <t>Handmade Ice Cream</t>
  </si>
  <si>
    <t>ice cream in a bag</t>
  </si>
  <si>
    <t>Fishing Rodeo</t>
  </si>
  <si>
    <t>fishing contest</t>
  </si>
  <si>
    <t>have the rodeo on Saturday instead of Sunday</t>
  </si>
  <si>
    <t>Crisp Academy</t>
  </si>
  <si>
    <t>museum tour</t>
  </si>
  <si>
    <t>Randolph City School</t>
  </si>
  <si>
    <t>Florida Trail Association</t>
  </si>
  <si>
    <t>Museum and Mound tour</t>
  </si>
  <si>
    <t xml:space="preserve">trail work </t>
  </si>
  <si>
    <t>Disc Golf Organization</t>
  </si>
  <si>
    <t>Georgia Disc Golf Tournament</t>
  </si>
  <si>
    <t>Annual disc golf tournament</t>
  </si>
  <si>
    <t>Disc golf tournament organizer</t>
  </si>
  <si>
    <t>Danberry Seniors/history tour</t>
  </si>
  <si>
    <t>The Museum School./History Tour</t>
  </si>
  <si>
    <t>Ranger Led Guided Tours</t>
  </si>
  <si>
    <t>Ranger led guided tour of the historic site</t>
  </si>
  <si>
    <t>Scavenger hunts through history</t>
  </si>
  <si>
    <t>Ranger initiated scavenger hunts for children and adults</t>
  </si>
  <si>
    <t>additional revenues unmeasured in gift shop when clip boards are turned in</t>
  </si>
  <si>
    <t>Blue Knights/History Tour</t>
  </si>
  <si>
    <t>Meeting of the Blue Knights Motorcycle Club reunion</t>
  </si>
  <si>
    <t>Gift shop sales were unmeasured for this group</t>
  </si>
  <si>
    <t>Site introductions / film</t>
  </si>
  <si>
    <t>Site intro and film</t>
  </si>
  <si>
    <t>84 library admissions included</t>
  </si>
  <si>
    <t>Paddle with a ranger</t>
  </si>
  <si>
    <t>Kayak and canoe to identify water plants</t>
  </si>
  <si>
    <t>hay ride tour</t>
  </si>
  <si>
    <t>Fall Art Hike</t>
  </si>
  <si>
    <t>hike and collect pine cones into art</t>
  </si>
  <si>
    <t>weekend clerk</t>
  </si>
  <si>
    <t>Every Sunday</t>
  </si>
  <si>
    <t>snake feeding</t>
  </si>
  <si>
    <t>invite the public to watch us feed our two snakes</t>
  </si>
  <si>
    <t>Your Parks Day</t>
  </si>
  <si>
    <t xml:space="preserve">Butterfly Pollination Planting </t>
  </si>
  <si>
    <t>Ranger</t>
  </si>
  <si>
    <t xml:space="preserve">Great Turn Out and special thanks to American Heritage girls troop 513. </t>
  </si>
  <si>
    <t>Search for clues about nature on the Lake Loop Trail.</t>
  </si>
  <si>
    <t>Tuesday until thursday</t>
  </si>
  <si>
    <t xml:space="preserve">Sapelo island Birding adventure </t>
  </si>
  <si>
    <t xml:space="preserve">Birding accross Sapelo Island </t>
  </si>
  <si>
    <t xml:space="preserve">Interpretive Ranger, Assistant Manager, Malcolm Hodges </t>
  </si>
  <si>
    <t>Leaf ID Hike</t>
  </si>
  <si>
    <t>Identify trees along the Gahuti Trail.</t>
  </si>
  <si>
    <t>Various kid's crafting projects.</t>
  </si>
  <si>
    <t>LeafWatch Wagon Rides</t>
  </si>
  <si>
    <t>Wagon ride around the park to see autumn colors.</t>
  </si>
  <si>
    <t>Hike to the west overlook to see sunset.</t>
  </si>
  <si>
    <t>S'mores and Black Bear Talk</t>
  </si>
  <si>
    <t>Roast marshmallows and learn about the Black Bear.</t>
  </si>
  <si>
    <t>Lunar Eclipse Viewing</t>
  </si>
  <si>
    <t>Watch the lunar eclipse from the lakeside.</t>
  </si>
  <si>
    <t>Learn the basics of camping from rangers.</t>
  </si>
  <si>
    <t>Part-time Interpretive Staff, Assistant Manager, Volunteer</t>
  </si>
  <si>
    <t>Labor Day Folk Life Celebration</t>
  </si>
  <si>
    <t>Quilting, spinning, dyeing, music, folk toys, wood stove cooking, leather crafting, old time medicine, sewing, and 1847 house tours</t>
  </si>
  <si>
    <t>Natural Knowledge:  Ponds</t>
  </si>
  <si>
    <t>Presentation, craft, and hike on ponds</t>
  </si>
  <si>
    <t>Story and a Craft on Owls</t>
  </si>
  <si>
    <t>Wonderfully attended program.  This subject seems to generate a lot of interest.</t>
  </si>
  <si>
    <t>The programming presented when owls are the subject seems to do really well at this site.  It is a subject we will continue to offer because of this.</t>
  </si>
  <si>
    <t>Interpretive Center Open House</t>
  </si>
  <si>
    <t>Meet the center residents and check out the exhibits</t>
  </si>
  <si>
    <t>This was a successful event due to campground attendance on the holiday weekend.</t>
  </si>
  <si>
    <t>Natural Knowledge:  Frogs/Pond Study</t>
  </si>
  <si>
    <t>Presentation, craft, and hike on frogs and ponds</t>
  </si>
  <si>
    <t>This particular Natural Knowledge was well attended due to a home school group.  We hope to get homeschoolers interested in this programming.</t>
  </si>
  <si>
    <t>Your State Parks Day- Pollinator Project</t>
  </si>
  <si>
    <t xml:space="preserve">planted pollinator flower box </t>
  </si>
  <si>
    <t>Ranger, Volunteer, Clerk</t>
  </si>
  <si>
    <t xml:space="preserve">Learning about and making a rain barrel </t>
  </si>
  <si>
    <t>Coastal Training</t>
  </si>
  <si>
    <t>Program led by Coastal Training.</t>
  </si>
  <si>
    <t>Night Hike:  Reptiles</t>
  </si>
  <si>
    <t>Natural Knowledge:  Tracks</t>
  </si>
  <si>
    <t>Story and a Craft:  Stars</t>
  </si>
  <si>
    <t>Story and a Craft on Stars</t>
  </si>
  <si>
    <t>Night Time Sky Watch Program</t>
  </si>
  <si>
    <t>Lecture on night sky with telescope and laser pointer</t>
  </si>
  <si>
    <t>Well attended program with good interest.  Will offer again.</t>
  </si>
  <si>
    <t>Natural Knowledge:  Butterflies</t>
  </si>
  <si>
    <t>Planting a pollinator garden and lake-side clean up</t>
  </si>
  <si>
    <t>Your State Parks Day was very well attended.  Will continue to work with local extension agency and River's Alive on this event in the future.</t>
  </si>
  <si>
    <t>Story and a Craft:  Butterflies</t>
  </si>
  <si>
    <t>Story and a Craft on Butterflies</t>
  </si>
  <si>
    <t>Well attended program due to a family reunion on this day.</t>
  </si>
  <si>
    <t>Paddle and Craft</t>
  </si>
  <si>
    <t>No participants - first time offered</t>
  </si>
  <si>
    <t>Thursday 3:00-5:00 pm</t>
  </si>
  <si>
    <t>Introduction to Archery</t>
  </si>
  <si>
    <t>Friday from 8:30-10:00</t>
  </si>
  <si>
    <t>Stars of Re Top</t>
  </si>
  <si>
    <t>Star Gazing - Constellations and lore</t>
  </si>
  <si>
    <t>AmeriCorps Member, Program Ranger</t>
  </si>
  <si>
    <t>So far we have had two rain outs, we now have a back up plan - indoor activities - constellation maps and making a constellation night light.</t>
  </si>
  <si>
    <t>Thursday and Friday from 8:00 - 10:00 am</t>
  </si>
  <si>
    <t>Ison Springs Elementary - 3rd Grade - Tourism in the Regions of GA</t>
  </si>
  <si>
    <t>Tourism in the Regions of Ga - two activities and a presentation</t>
  </si>
  <si>
    <t>Well received.</t>
  </si>
  <si>
    <t>Dig in at the Etowah Indian Mounds and Learn how Heritage Seed Banks are Giving Back Worldwide</t>
  </si>
  <si>
    <t>Learn how Heritage Seed Banks are Giving Back Worldwide</t>
  </si>
  <si>
    <t>Our original program of making a dugout canoe and a barbacoa demonstration was rained out, this program was set up as a rain friendly alternative.</t>
  </si>
  <si>
    <t>Saturday from 1:00 to 4:00pm</t>
  </si>
  <si>
    <t>Dig In at Chief Vann House Gardens and Learn how Heritage Seed Banks are Giving Back Worldwide</t>
  </si>
  <si>
    <t>Learn how Heritage Seed Banks are Giving Back Worldwide and make your own paper with heritage seeds in bedded.</t>
  </si>
  <si>
    <t>AmeriCorps Member, Program ranger</t>
  </si>
  <si>
    <t>Gave programs 3 separate times during the day.</t>
  </si>
  <si>
    <t>Water Testing Program</t>
  </si>
  <si>
    <t>Water Testing Program - DO , Temp , secchi disc for turbidity</t>
  </si>
  <si>
    <t>Nice one on one time with a local middle school student.</t>
  </si>
  <si>
    <t>Outdoor Adventure Day</t>
  </si>
  <si>
    <t>Manager, WRD</t>
  </si>
  <si>
    <t>It was a rainy day, so attendance was down from previous years.  Still a lot of positive feedback from attendees</t>
  </si>
  <si>
    <t>Your State Parks Day: Pollinator Garden</t>
  </si>
  <si>
    <t>Pollinator Project</t>
  </si>
  <si>
    <t>Volunteer, Friends of Sloppy Floyd</t>
  </si>
  <si>
    <t>Public Tours</t>
  </si>
  <si>
    <t>Tours of Mansion for the public</t>
  </si>
  <si>
    <t>Self-guided</t>
  </si>
  <si>
    <t>Wildlife Resources</t>
  </si>
  <si>
    <t>Public Tours of Mansion</t>
  </si>
  <si>
    <t>Public Tour of Mansion</t>
  </si>
  <si>
    <t>Wildlife Resources Staff</t>
  </si>
  <si>
    <t>Public Tours completed daily by Wildlife Resources Division-WRD. If guests are not reserved at the Mansion, the Wildlife Resources staff will conduct a tour of the Mansion</t>
  </si>
  <si>
    <t>Roving Ranger tour of another DNR site</t>
  </si>
  <si>
    <t>Museum and Mounds tour</t>
  </si>
  <si>
    <t xml:space="preserve">Guided tour of museum artifacts and use during Mississippian period, 15 minute film and a guided Mounds tour </t>
  </si>
  <si>
    <t>labor day 5-6 10am to 4pm</t>
  </si>
  <si>
    <t>labor day activities</t>
  </si>
  <si>
    <t>crafts,boat rides ,icecream</t>
  </si>
  <si>
    <t>Mitchel county school</t>
  </si>
  <si>
    <t>canyon hike</t>
  </si>
  <si>
    <t>Walking sticks, icecream</t>
  </si>
  <si>
    <t>volunteer stewardship projects</t>
  </si>
  <si>
    <t>Interpretive Ranger, Part-time Interpretive Staff, Manager, Assistant Manager, Ranger, Paid Presenter (Not PRHS Staff), Volunteer</t>
  </si>
  <si>
    <t>Rescheduled due to heavy rain and dangerous work conditions.</t>
  </si>
  <si>
    <t>Moonlight Mountain Hike</t>
  </si>
  <si>
    <t>sunset hike followed by campfire</t>
  </si>
  <si>
    <t>Rescheduled due to heavy rain</t>
  </si>
  <si>
    <t>Henry Co. Media</t>
  </si>
  <si>
    <t xml:space="preserve">Intro climb and basic archery </t>
  </si>
  <si>
    <t xml:space="preserve">Advertising with local print and electronic media sources </t>
  </si>
  <si>
    <t>Life Enrichment/ Deer &amp; Fox</t>
  </si>
  <si>
    <t>share adaptations of deer &amp; fox</t>
  </si>
  <si>
    <t>Chattahoochee Mountain Music Festival</t>
  </si>
  <si>
    <t>Blugrass music and craft vendors</t>
  </si>
  <si>
    <t>Manager, Assistant Manager, Maintenance staff</t>
  </si>
  <si>
    <t>Magnolia Springs ABC's: All About Alligators</t>
  </si>
  <si>
    <t>Interactive alligator program (no live animals handled)</t>
  </si>
  <si>
    <t>Manager's wife</t>
  </si>
  <si>
    <t>First program in "ABC's" series, aimed at children ages 3-7. Includes literacy activity, a craft, and other hands-on experiential materials (ex. tree leaves for upcoming Crazy Conifers program, sidewalk chalk and yardstick for drawing alligator lengths on pavement, etc). Program attendance is predicted to increase somewhat as camping and cottage stays pick back up after slower August/September.</t>
  </si>
  <si>
    <t>Magnolia Springs ABC's: Beautiful Butterflies</t>
  </si>
  <si>
    <t>Butterfly and pollinator habitat program</t>
  </si>
  <si>
    <t xml:space="preserve">This program took more labor due to cutting out paper parts of butterfly puppets. Combined this program with "pollinator garden" theme of Your State Parks Day. Involved comparing "manufactured" pollinator habitats to wild-grown areas, discussed potential effects of mowing, herbicide use, etc. on wild-grown habitats. </t>
  </si>
  <si>
    <t>UGA Paddle Program</t>
  </si>
  <si>
    <t xml:space="preserve">UGA outdoor rec club enjoyed an interpretive night paddle </t>
  </si>
  <si>
    <t>Eye Spy 20 Camera Scavenger Hunt</t>
  </si>
  <si>
    <t>camera hunt for list of 20 items in park</t>
  </si>
  <si>
    <t>Do every month!</t>
  </si>
  <si>
    <t>Every Sat except 26th</t>
  </si>
  <si>
    <t>Re-theme and offer year-round. Easy and popular.</t>
  </si>
  <si>
    <t>H.I.P. Day: Earthworms</t>
  </si>
  <si>
    <t>homeschool program about earthworms and composting</t>
  </si>
  <si>
    <t>Offer Homeschool programs 9 x yr</t>
  </si>
  <si>
    <t>Dog Splash</t>
  </si>
  <si>
    <t>Open pool and pool area to dogs, music, contests</t>
  </si>
  <si>
    <t>Do again. Combine with Dog Luau.</t>
  </si>
  <si>
    <t>Star Watching</t>
  </si>
  <si>
    <t>star gazing with CCSS Center</t>
  </si>
  <si>
    <t>Cloudy</t>
  </si>
  <si>
    <t>Your State Parks Day Volunteer Event</t>
  </si>
  <si>
    <t>Stable clean-up and butterfly garden build</t>
  </si>
  <si>
    <t>Offer a third volunteer opportunity program/event next year</t>
  </si>
  <si>
    <t>Rockin' Robins Nature Camp</t>
  </si>
  <si>
    <t>Nature Camp</t>
  </si>
  <si>
    <t>Mammal Discovery Table</t>
  </si>
  <si>
    <t>display of pelts, skulls, tracks, question/answer table</t>
  </si>
  <si>
    <t>RAIN</t>
  </si>
  <si>
    <t>University of North Florida</t>
  </si>
  <si>
    <t>Lake Franklin Boat Flotilla and Fishing</t>
  </si>
  <si>
    <t>fishing on Lake Franklin, paddling classes, flotilla grouping</t>
  </si>
  <si>
    <t>Don't offer lessons, flotilla and fishing together</t>
  </si>
  <si>
    <t>Park Elem K</t>
  </si>
  <si>
    <t>offsite reptile program</t>
  </si>
  <si>
    <t>Your State Park Day - Pollinator Project</t>
  </si>
  <si>
    <t>Your State Park Day - River's Alive cleanup</t>
  </si>
  <si>
    <t>GA Power</t>
  </si>
  <si>
    <t>Bluebird House Build</t>
  </si>
  <si>
    <t>build bluebird house</t>
  </si>
  <si>
    <t>Day for Kids - Kingsbay Base</t>
  </si>
  <si>
    <t>Intro to Park</t>
  </si>
  <si>
    <t>Drive-In Movie on The Mountain</t>
  </si>
  <si>
    <t>drive-in Movie Big Hero 6</t>
  </si>
  <si>
    <t>Maybe not offer again. Did not draw the crowds even when free.</t>
  </si>
  <si>
    <t>Red Fox Fun Run</t>
  </si>
  <si>
    <t>5K &amp; 1 mile run through campground</t>
  </si>
  <si>
    <t>Manager, Assistant Manager, Volunteer</t>
  </si>
  <si>
    <t>Offer again. Same weekend</t>
  </si>
  <si>
    <t>Pine Mt Traill Assoc</t>
  </si>
  <si>
    <t xml:space="preserve">Guided night hike to listen to animals </t>
  </si>
  <si>
    <t>Feeding show for our reptiles</t>
  </si>
  <si>
    <t>Intrepretive Center Tour</t>
  </si>
  <si>
    <t>Learn about games and fun things to do outdoors</t>
  </si>
  <si>
    <t>Venomous Snake Safety ID</t>
  </si>
  <si>
    <t>Learn the difference between non venomous and venomous snakes</t>
  </si>
  <si>
    <t>Thursday 10 AM - 11 AM</t>
  </si>
  <si>
    <t>Educational games for toddlers</t>
  </si>
  <si>
    <t>Have coffee with a park ranger and discuss the goings on of the park</t>
  </si>
  <si>
    <t>Trail hike on our 3 mile Big Ferry loop</t>
  </si>
  <si>
    <t>Learn the basics about local bird varieties as we gaze upon our feeding stations</t>
  </si>
  <si>
    <t>Learn the differences between amphibians and reptiles and touch live examples</t>
  </si>
  <si>
    <t>Sunday 10 AM</t>
  </si>
  <si>
    <t>Watch a ranger feed our reptiles and amphibians</t>
  </si>
  <si>
    <t>Learn some  handy knots for everyday use</t>
  </si>
  <si>
    <t>Make crafts</t>
  </si>
  <si>
    <t>Thursday 10 AM- 11 AM</t>
  </si>
  <si>
    <t>Fun and educational games and activities for toddlers</t>
  </si>
  <si>
    <t>Learn about the predators of the sky in this lecture</t>
  </si>
  <si>
    <t>Friday 8:30 AM</t>
  </si>
  <si>
    <t>Discuss the goings on of the park over coffee with one of our rangers</t>
  </si>
  <si>
    <t>Explore our museum and get details about the nature and fossils inside</t>
  </si>
  <si>
    <t>Let's Get Batty!</t>
  </si>
  <si>
    <t>Hike and bat watching.</t>
  </si>
  <si>
    <t>Riverbank Clean-up</t>
  </si>
  <si>
    <t>Riverbank clean-up volunteer project</t>
  </si>
  <si>
    <t>Mountain Music Festival</t>
  </si>
  <si>
    <t>Mountain music and arts festival and concert</t>
  </si>
  <si>
    <t>Part-time Interpretive Staff, Assistant Manager, Ranger, Paid Presenter (Not PRHS Staff), Volunteer</t>
  </si>
  <si>
    <t xml:space="preserve">Labor Day </t>
  </si>
  <si>
    <t>Labor day festivities and reenactments</t>
  </si>
  <si>
    <t>Interpretive Ranger, AmeriCorps Member, Manager, Assistant Manager</t>
  </si>
  <si>
    <t>Interpretive Ranger, Part-time Interpretive Staff, Assistant Manager</t>
  </si>
  <si>
    <t>Fort Gordon 442nd Batt.</t>
  </si>
  <si>
    <t>Self-Guided Group Tour of Fort</t>
  </si>
  <si>
    <t>Homeschool Show-Up Have Fun</t>
  </si>
  <si>
    <t>Baker Place 1st Grade/ Fall Fun Learning Adventures</t>
  </si>
  <si>
    <t>Fall Theme-  hayride, play staton, snakes, nature hike, nature craft</t>
  </si>
  <si>
    <t>First time combining  school learning adventure and fall fest activities.  Minimum people needed to accomplish this program was 3 staff- 5 volunteers and help from maintenance to prepare hayride</t>
  </si>
  <si>
    <t>Sierra Club</t>
  </si>
  <si>
    <t>Bat Blitz Field Study</t>
  </si>
  <si>
    <t>Bat overview and mist netting</t>
  </si>
  <si>
    <t>Rotary</t>
  </si>
  <si>
    <t>Intro to FDR State Park</t>
  </si>
  <si>
    <t>Slide presentation</t>
  </si>
  <si>
    <t>A Hoot About Owls</t>
  </si>
  <si>
    <t>I taught the families about the habitat, predators, prey, and adaptations that owls have. I also incorporated Project Wild to teach about animal adaptations.</t>
  </si>
  <si>
    <t xml:space="preserve">With the addition of more social media presence we expect an exponential growth in program attendance. </t>
  </si>
  <si>
    <t>Sea Turtle Hurdles</t>
  </si>
  <si>
    <t>Explanation and viewing of sea turtle life and challenges</t>
  </si>
  <si>
    <t xml:space="preserve">With our new social media platforms engaged, we expect an exponential growth in attendance and participation. 
One family said that they would like to attend more programs but they cannot because they live six hours away. However, they made a point to say they Will be back at CRSP for their next camping trip because this trip was so great. </t>
  </si>
  <si>
    <t>Otter Party</t>
  </si>
  <si>
    <t>We showed the fun side of otters with a few small activities, after we talked about the habitats, predators, and prey of the river otter.</t>
  </si>
  <si>
    <t>We discussed our programs with the parents and through social media as well as word of mouth, we are expecting a greater turn out in future programs. The only issue might be that our programs could conflict with nap time, so we are talking with the parents to work around that issue.</t>
  </si>
  <si>
    <t>Live Animals in the Nature Center</t>
  </si>
  <si>
    <t xml:space="preserve">We did a live animal program with a school group after we designed it around GPS standards. </t>
  </si>
  <si>
    <t xml:space="preserve">We did three individual programs on live animals based off of GPS standards for Georgia. We engaged 1st-4th graders and their parents. We discussed curriculum and activities with the teachers and parents afterwards. We enjoyed presenting to this target audience and desire to do more. It was enjoyed by all. </t>
  </si>
  <si>
    <t>Kayaking Basics</t>
  </si>
  <si>
    <t>First Saturday Fun @ the Fort</t>
  </si>
  <si>
    <t>soldier talks, toys &amp; games, musket demo</t>
  </si>
  <si>
    <t>Annual Labor Day Commemoration</t>
  </si>
  <si>
    <t>Annual Labor Day Program (Spinning, cedar shakes, blackpowder)</t>
  </si>
  <si>
    <t>LAHS members</t>
  </si>
  <si>
    <t>YOUR State Parks Day</t>
  </si>
  <si>
    <t>Thursday 10 AM -11 AM</t>
  </si>
  <si>
    <t>8-4 daily</t>
  </si>
  <si>
    <t>issued permits to hike the gorge floor</t>
  </si>
  <si>
    <t>Interpretive Ranger, Manager, Assistant Manager</t>
  </si>
  <si>
    <t>Sat.- Mon. 10:30 - 3:30</t>
  </si>
  <si>
    <t>Holiday Gorge Floor Hike</t>
  </si>
  <si>
    <t>Hiked the Gorge Floor</t>
  </si>
  <si>
    <t>Guided scavenger hunt around the IC</t>
  </si>
  <si>
    <t>7:00-8:30</t>
  </si>
  <si>
    <t>Full  Moon Hike</t>
  </si>
  <si>
    <t>Hiked to suspension bridge under a full moon</t>
  </si>
  <si>
    <t>Pollinator Garden Work Day-- Your State Parks Day</t>
  </si>
  <si>
    <t>Volunteer for Your State Parks day by weeding, mulching and adding new plants to the pollinator garden</t>
  </si>
  <si>
    <t>Eclipse Social</t>
  </si>
  <si>
    <t>watched the full moon eclipse while roasting s-mores on a fire</t>
  </si>
  <si>
    <t>traveled to Tallulah Falls School and presented life as a ranger</t>
  </si>
  <si>
    <t>leadership group</t>
  </si>
  <si>
    <t>Elite Academy</t>
  </si>
  <si>
    <t>School group toured on own</t>
  </si>
  <si>
    <t>White County middle school</t>
  </si>
  <si>
    <t xml:space="preserve">hiked the Hurricane falls loop with emphasis on history </t>
  </si>
  <si>
    <t>Burn It Where You Find It</t>
  </si>
  <si>
    <t>Talk on why firewood shouldn't be removed from area where it is chopped. Also included some brief trail clean up.</t>
  </si>
  <si>
    <t xml:space="preserve">Was a last minute addition to State Parks Day to get Americorp members involved. </t>
  </si>
  <si>
    <t>Native Trees of Ft. Morris</t>
  </si>
  <si>
    <t>Tree ID Walk/Discussion</t>
  </si>
  <si>
    <t>Americorp addition to Georgia State Parks day</t>
  </si>
  <si>
    <t>Brushfire Band</t>
  </si>
  <si>
    <t>Bluegrass concert</t>
  </si>
  <si>
    <t>Part-time Interpretive Staff, The band</t>
  </si>
  <si>
    <t>Coffee Chat with the Naturalist</t>
  </si>
  <si>
    <t>Of Fur, Bone, and Feather</t>
  </si>
  <si>
    <t>A demonstration of Native American Culture, weaponry, and tools</t>
  </si>
  <si>
    <t>Nearly Normal String Band</t>
  </si>
  <si>
    <t>With nasty whether occurring. Few people turned up. Still a great show despite this</t>
  </si>
  <si>
    <t xml:space="preserve">S'mores Compeition </t>
  </si>
  <si>
    <t>campfire with campers</t>
  </si>
  <si>
    <t xml:space="preserve">LadiesStand-Up Paddle Boarding </t>
  </si>
  <si>
    <t xml:space="preserve">Intro classes to paddle boarding </t>
  </si>
  <si>
    <t xml:space="preserve">No sign up, program was cancelled </t>
  </si>
  <si>
    <t xml:space="preserve">Naturalist Craft </t>
  </si>
  <si>
    <t xml:space="preserve">make pine cone owls </t>
  </si>
  <si>
    <t>paddling trip to Buck Creek</t>
  </si>
  <si>
    <t xml:space="preserve">Glow-N-Dark Putt Putt </t>
  </si>
  <si>
    <t xml:space="preserve">Campers Played Glow-N-Dark Putt Putt </t>
  </si>
  <si>
    <t>Sat. - Fri 8-4</t>
  </si>
  <si>
    <t xml:space="preserve">Sat. &amp; Sun. </t>
  </si>
  <si>
    <t>6:00 - 8:00</t>
  </si>
  <si>
    <t>Slack Line</t>
  </si>
  <si>
    <t>Set up a slack line for demonstration and participation and mentioned how other stunt artist walked across the gorge on a tight rope, wire</t>
  </si>
  <si>
    <t>Full Moon Paddle</t>
  </si>
  <si>
    <t>Paddled on Tallulah Lake under a full moon</t>
  </si>
  <si>
    <t>Paws on the Falls</t>
  </si>
  <si>
    <t xml:space="preserve">Dog walk on FallsView Trail </t>
  </si>
  <si>
    <t>Edible and Medicinal Plants</t>
  </si>
  <si>
    <t>Nature hike on falls viewtrails</t>
  </si>
  <si>
    <t xml:space="preserve">Morning Nature Walk </t>
  </si>
  <si>
    <t>Morning walk on trails</t>
  </si>
  <si>
    <t xml:space="preserve">making sun catchers with kids </t>
  </si>
  <si>
    <t xml:space="preserve">Camper BINGO </t>
  </si>
  <si>
    <t>Playing BINGO with campers</t>
  </si>
  <si>
    <t>Intro to SUP</t>
  </si>
  <si>
    <t>beginners class to SUP</t>
  </si>
  <si>
    <t>Spiderman Night Hike</t>
  </si>
  <si>
    <t xml:space="preserve">Night Hike about spiders </t>
  </si>
  <si>
    <t xml:space="preserve">hike was cancelled </t>
  </si>
  <si>
    <t xml:space="preserve">Off the Grid Hike </t>
  </si>
  <si>
    <t xml:space="preserve">nature hike </t>
  </si>
  <si>
    <t xml:space="preserve">Garden Birdfeeders </t>
  </si>
  <si>
    <t xml:space="preserve">making pine cone bird feeders </t>
  </si>
  <si>
    <t xml:space="preserve">Twilight paddle </t>
  </si>
  <si>
    <t xml:space="preserve">guests enjoying a paddle under the stars at lake marbury </t>
  </si>
  <si>
    <t xml:space="preserve">Birdberry Trail Hike </t>
  </si>
  <si>
    <t>tree ID hike</t>
  </si>
  <si>
    <t xml:space="preserve">Finally Fall HIke </t>
  </si>
  <si>
    <t xml:space="preserve">nature hike on falls view trail </t>
  </si>
  <si>
    <t xml:space="preserve">Super Moon Night Hike </t>
  </si>
  <si>
    <t xml:space="preserve">Night hike for the super moon </t>
  </si>
  <si>
    <t>history hike to New Manchester MIll</t>
  </si>
  <si>
    <t>BendFest</t>
  </si>
  <si>
    <t>Fall festival with vendors, birds of prey show, hayride, crafts, etc.</t>
  </si>
  <si>
    <t>ranger-led paddle on lake and up beaver creek at twilight</t>
  </si>
  <si>
    <t>Sweetwater Creek by Kayak</t>
  </si>
  <si>
    <t>ranger-led paddle on creek and walking history tour of New Manchester</t>
  </si>
  <si>
    <t>womens introduction to kayaking</t>
  </si>
  <si>
    <t>introduction to SUP</t>
  </si>
  <si>
    <t>Jr Ranger camp (level 1)</t>
  </si>
  <si>
    <t>Jr Ranger Camp (level 1) deer/patch w/7 activities</t>
  </si>
  <si>
    <t>introduction to kayaking</t>
  </si>
  <si>
    <t>New Manchester Elementary/nature7history hike special needs</t>
  </si>
  <si>
    <t>introductory geology hike</t>
  </si>
  <si>
    <t>Stargazer Paddle</t>
  </si>
  <si>
    <t>evening/night paddle focusing on astronomy</t>
  </si>
  <si>
    <t>kayaking introduction class</t>
  </si>
  <si>
    <t>montessori of covington/mill nature/history hike and green building tour</t>
  </si>
  <si>
    <t>school nature/history hike to mill and green building tour</t>
  </si>
  <si>
    <t xml:space="preserve">Girl SWcout troop1788/nature and history hike to mill and rapids </t>
  </si>
  <si>
    <t>scout nature/history hike to mill and rapids</t>
  </si>
  <si>
    <t>junior ranger camp (level II)</t>
  </si>
  <si>
    <t>day camp attaining the level II fox patch</t>
  </si>
  <si>
    <t xml:space="preserve">lake paddle at night under the "almost full moon" </t>
  </si>
  <si>
    <t>rain and thus many cancellations</t>
  </si>
  <si>
    <t>full moon/harvet moon/blood moon lunar eclipse paddle</t>
  </si>
  <si>
    <t>night lake paddle under the full moon (eclipse/blood moon/harvest moon)</t>
  </si>
  <si>
    <t>School Group</t>
  </si>
  <si>
    <t>School Tour</t>
  </si>
  <si>
    <t>Tour</t>
  </si>
  <si>
    <t>Marsh Walk w/ Charlie Belin</t>
  </si>
  <si>
    <t>Adult Group Tour</t>
  </si>
  <si>
    <t>Constitution Day</t>
  </si>
  <si>
    <t>Photography</t>
  </si>
  <si>
    <t>Backroads</t>
  </si>
  <si>
    <t>Martin Tours</t>
  </si>
  <si>
    <t>George Washington Foundation</t>
  </si>
  <si>
    <t>Guests of the Barrow Family - no admission paid</t>
  </si>
  <si>
    <t>Benton Family Reunion</t>
  </si>
  <si>
    <t>Pontoon Tour</t>
  </si>
  <si>
    <t>Eagle Island Ghost</t>
  </si>
  <si>
    <t>boat ride to island for story and smores</t>
  </si>
  <si>
    <t>cost was for s'more supplies</t>
  </si>
  <si>
    <t>Only had four on Friday tour, but Saturday tour was completely full.</t>
  </si>
  <si>
    <t>Why are the Frogs Dying?</t>
  </si>
  <si>
    <t>Ranavirus study presentation</t>
  </si>
  <si>
    <t>Hebron Christian Academy</t>
  </si>
  <si>
    <t>Stream Ecology, Archery, Orienteering</t>
  </si>
  <si>
    <t>Learning, Laughter &amp; Love/  Fall Fun</t>
  </si>
  <si>
    <t>fall crafts, hayride, scarecrow scavenger hunt, marshmallow roasting &amp; Square dancing</t>
  </si>
  <si>
    <t>suppose to be a 4 hour program group was over an hour late.</t>
  </si>
  <si>
    <t>Blue Ridge Ele. 1st grade/ The Need to survive</t>
  </si>
  <si>
    <t>Basic Needs of Plants &amp; Animals, nature hike, nature center visit, share animals, PLT game</t>
  </si>
  <si>
    <t>Assistant Manager, Clerk</t>
  </si>
  <si>
    <t>Fridays in September 6:00 - 7:00</t>
  </si>
  <si>
    <t>Art in The Park + Animal Encounter</t>
  </si>
  <si>
    <t>An animal encounter followed by an art project to be featured in the outdoor classroom</t>
  </si>
  <si>
    <t>Glow in the Dark Hike</t>
  </si>
  <si>
    <t>Glow scavenger hunt and hike</t>
  </si>
  <si>
    <t>Glow spray paint was not as vibrant as advertised.</t>
  </si>
  <si>
    <t>Gourd birdhouses</t>
  </si>
  <si>
    <t>Decorate gourd birdhouses</t>
  </si>
  <si>
    <t>Social Circle Friendship Festival</t>
  </si>
  <si>
    <t>Parade and booth at festival</t>
  </si>
  <si>
    <t>Great presence in the Social Circle Friendship Festival!  We had a park wagon with the Gopher in the parade and a booth set up.  The Gopher was very popular walking through the crowd two new prospective members came to our friend's group as a result of our booth.</t>
  </si>
  <si>
    <t>Home Group</t>
  </si>
  <si>
    <t>Lyerly Middle School</t>
  </si>
  <si>
    <t>Arrived early and students were very well behaved. There may have been some retail purchases but it was not documented on paper.</t>
  </si>
  <si>
    <t>Sequoyah Middle School</t>
  </si>
  <si>
    <t xml:space="preserve">Kemp Elementary </t>
  </si>
  <si>
    <t>Hiram Elementary</t>
  </si>
  <si>
    <t>Floyd County Schools</t>
  </si>
  <si>
    <t>Carman Home School</t>
  </si>
  <si>
    <t>Robinson Elementary</t>
  </si>
  <si>
    <t>Pond Ecosystems, Dress-a-Beaver, Animal Adaptations, How Many Bears</t>
  </si>
  <si>
    <t>Blueridge Ele. 1st grade/ The Need to Survive</t>
  </si>
  <si>
    <t>Focus- Basic needs of plant &amp; animals/ natre hike, nature center visit, share animals, PLT game</t>
  </si>
  <si>
    <t>Sock Hop</t>
  </si>
  <si>
    <t>50s dance, games, prizes, costumes, Friends group sold hamburger plates and floats</t>
  </si>
  <si>
    <t>First time event, good attendance. Rained off and on all day. Local events were planned on top of Sock Hop event, so attendance to each event was low.</t>
  </si>
  <si>
    <t>Riverview Elementary</t>
  </si>
  <si>
    <t>Interpretive Ranger, Volunteer, teacher-led</t>
  </si>
  <si>
    <t>Girl Scout Day</t>
  </si>
  <si>
    <t>Provided 5 programs to a group of Girl Scouts to help them earn badges.</t>
  </si>
  <si>
    <t>Futral Rd Elem/History tour</t>
  </si>
  <si>
    <t>Adult Grp Photo Club/History Tour</t>
  </si>
  <si>
    <t>Northside Elem.</t>
  </si>
  <si>
    <t>Animal Program, guided hike, mini golf</t>
  </si>
  <si>
    <t>RB Wright Elem.</t>
  </si>
  <si>
    <t>Animal program/ pontoon</t>
  </si>
  <si>
    <t xml:space="preserve">Guests enjoyed a sunset paddle on Lake Marbury </t>
  </si>
  <si>
    <t>guided trail hike</t>
  </si>
  <si>
    <t>Nature way tours</t>
  </si>
  <si>
    <t>nature way tour/ animal program</t>
  </si>
  <si>
    <t>Jr. Rangers/ Fall Focus</t>
  </si>
  <si>
    <t>Laef hike, created leaf booklet, build fire, roasted hotdogs &amp; marshmallows, hayride and craft</t>
  </si>
  <si>
    <t>Used supplies left over from Fall Fest</t>
  </si>
  <si>
    <t>Fall Wreath Workshop</t>
  </si>
  <si>
    <t>Create seasonal wreaths with a local florist</t>
  </si>
  <si>
    <t>Campfire Apples</t>
  </si>
  <si>
    <t>Cook apple desserts over the campfire</t>
  </si>
  <si>
    <t>May have attracted more in campground not beach area, was scheduled last minute because of Fall Fest surplus.</t>
  </si>
  <si>
    <t>Family Fall Fest</t>
  </si>
  <si>
    <t>Pumpkin &amp; scarecrow Scavenger Hunts, face painting, apple bobbing, cake walks, fall crafts, hayrides,  wildlife program &amp; storyteller</t>
  </si>
  <si>
    <t>Part-time Interpretive Staff, Manager, Volunteer, clerk, housekeeping, maintenance staff</t>
  </si>
  <si>
    <t>This is the first time in 18 years it rained.  Due to the rain numbers were down, however, people still enjoyed the program.  Friends lost out big.  They could not run hayrides which they usually make around $700 and the concessions for food they usually make $1,000 and only made $352
The park sold half the park passes they normally sell and programs fees were down by at least half.</t>
  </si>
  <si>
    <t>Glass Pumpkin Craft</t>
  </si>
  <si>
    <t>Home School/ Fall Trees</t>
  </si>
  <si>
    <t xml:space="preserve">nature hike, nature games, scavenger hunt, leaf craft &amp; nature center </t>
  </si>
  <si>
    <t>Life Enrichment/ Fall Crafts</t>
  </si>
  <si>
    <t>leaf craft &amp; halloween craft</t>
  </si>
  <si>
    <t>Brookwood Ele. 3rd grade/  Wildlife &amp; Their Features</t>
  </si>
  <si>
    <t>Focus Habitats &amp; Adaptations, nature hike, share mounts &amp; furs, nature center visit &amp; animal scavenger hunt</t>
  </si>
  <si>
    <t>Blessed Trinity Catholic High School</t>
  </si>
  <si>
    <t>Stream Ecology &amp; Benthic Bugs &amp; Biosassessment</t>
  </si>
  <si>
    <t>This program was a volunteer event that served to finish the project started for YSPD that was cancelled due to rain. Boy Scout troop 70 from Franklin Springs were the volunteers.</t>
  </si>
  <si>
    <t xml:space="preserve">After severe storms Boy Scout Troop 70 came to volunteer to remove branches from our trails. </t>
  </si>
  <si>
    <t xml:space="preserve">Guided tour of museum artifacts and use during Mississippian period and a guided Mounds tour </t>
  </si>
  <si>
    <t>CHEER Homeschool Group</t>
  </si>
  <si>
    <t>N. Columiba Ele./ Lifecycles</t>
  </si>
  <si>
    <t>focus lifecycles- nature center visit, nature hike, share animals &amp; puppets, make lifecycle wheel.</t>
  </si>
  <si>
    <t>Haynes Bridge Middle/History Tour</t>
  </si>
  <si>
    <t>Flint River Acad/History Tour</t>
  </si>
  <si>
    <t>Starr Tours/School trip</t>
  </si>
  <si>
    <t>The Water Cycle</t>
  </si>
  <si>
    <t>New program. Costs were start-up costs. Non-existent, or greatly reduced in the future.</t>
  </si>
  <si>
    <t>Greenbrier Ele. 3rd grade/  Wildlife Features</t>
  </si>
  <si>
    <t>focus habitats &amp; adaptations- nature center, Georgia Treasures activity, nature hike &amp; share mounts &amp; furs</t>
  </si>
  <si>
    <t>Nature Hike &amp; Animal Introduction</t>
  </si>
  <si>
    <t>haunted hay ride</t>
  </si>
  <si>
    <t>first time in many years that this park has done the Haunted Hayride. great response from general public</t>
  </si>
  <si>
    <t>10/5-10/6 11am-4pm</t>
  </si>
  <si>
    <t>Lanier Middle School</t>
  </si>
  <si>
    <t>Spout Springs Elementary</t>
  </si>
  <si>
    <t>Sea Life</t>
  </si>
  <si>
    <t>Towns County Elementary</t>
  </si>
  <si>
    <t>Arachnids</t>
  </si>
  <si>
    <t>Yonah Mountain Elementary</t>
  </si>
  <si>
    <t>Baldwin Elementary School</t>
  </si>
  <si>
    <t>North Habersham Middle School</t>
  </si>
  <si>
    <t>Pond Ecology</t>
  </si>
  <si>
    <t>Pinecone Birdfeeders</t>
  </si>
  <si>
    <t>Making pinecone birdfeeders, talking about significance of birds</t>
  </si>
  <si>
    <t>Campfire, s'mores, and stories</t>
  </si>
  <si>
    <t>Friends group donated s'more and naturalist told stories, had audience participate, etc.</t>
  </si>
  <si>
    <t>Most of the crowed was campers. There we two families who came from outside the park. Need better stories to read. Visit library. Otherwise, the audience participation was good.</t>
  </si>
  <si>
    <t>Pumpkin carving and BINGO</t>
  </si>
  <si>
    <t>Not many children in the campground this weekend. Decent turnout for each BINGO and pumpkins.</t>
  </si>
  <si>
    <t>CoastFest Americorps Booth</t>
  </si>
  <si>
    <t>Travis and I lit fires and talked about the work that we are doing at Crooked River. We also discussed what Americorps is and got interest in some of our programs though our talks.</t>
  </si>
  <si>
    <t>Next time, it may be helpful to have a booth already sectioned off for the Americorps groups that are presenting. We got placed between the Imagination Playground and Laura S. Walker who had alligators so we did not get as much attention at our booth.</t>
  </si>
  <si>
    <t>10/15/15 - Thursday from 10-11AM</t>
  </si>
  <si>
    <t>Jawsome Sharks</t>
  </si>
  <si>
    <t>Shark program about sharks found off the coast of GA</t>
  </si>
  <si>
    <t xml:space="preserve">One program was a first time presentation and the other was a school group presentation. The second was not originally scheduled for October, but we picked it up as a way to connect with our visitors. </t>
  </si>
  <si>
    <t>Sea Turtle Hurdles explaining the life and challenges of GA sea turtle populations</t>
  </si>
  <si>
    <t>This was a program designed with GPS standards to meet a request from a visiting school group.</t>
  </si>
  <si>
    <t>We met and discussed the park with visitors</t>
  </si>
  <si>
    <t>We did a live animal program explaining their lives and general knowledge.</t>
  </si>
  <si>
    <t>Live Animals at the Nature Center</t>
  </si>
  <si>
    <t>Travis and I showed a school group the animals and discussed Americorps.</t>
  </si>
  <si>
    <t>In the future, though we feel that it was good that we did the program for the kids, we may forgo doing it for this group again. They did not want to come to the program even though their leaders made them go and we had some issues with several of the students arguing and being loud while we had the animals out.</t>
  </si>
  <si>
    <t>Live Animals at Sugar Mill School</t>
  </si>
  <si>
    <t>We visited a local fall festival and presented some of our live animals</t>
  </si>
  <si>
    <t xml:space="preserve">We visited a local school fall festival and presented some of our live animals to the families. It was a great experience and we generated some much needed interest in the park and programs. </t>
  </si>
  <si>
    <t>Patrick Ward Eagle Scout Program-Live Animals</t>
  </si>
  <si>
    <t>Travis and I showed off an alligator, terrapin, and a kingsnake as well as talking about the park and Americorps.</t>
  </si>
  <si>
    <t>We assisted at an Eagle Scout event where we talked about the park and Americorps. We may have made some connections for volunteers for the future.</t>
  </si>
  <si>
    <t>Greenbriar Ele 3rd Grade/ Wildlife &amp; Their Features</t>
  </si>
  <si>
    <t>Focus Habitats &amp; Adaptations- nature hike, nature center visit, Georgia Treasures activity, &amp; sharing mounts &amp; furs</t>
  </si>
  <si>
    <t>Second Saturday Hike- Martin's Mine Trail</t>
  </si>
  <si>
    <t>Volunteer-guided hike</t>
  </si>
  <si>
    <t>Union County Elementary School</t>
  </si>
  <si>
    <t>Euhalee Elementary</t>
  </si>
  <si>
    <t>Montessori School of Rome</t>
  </si>
  <si>
    <t>Beecher Hills</t>
  </si>
  <si>
    <t>Springdale Park Elementary</t>
  </si>
  <si>
    <t>Providence Christian School</t>
  </si>
  <si>
    <t>Ringgold Elementary</t>
  </si>
  <si>
    <t xml:space="preserve">UGA Paddle </t>
  </si>
  <si>
    <t xml:space="preserve">uga outdoor rec club went on twilight paddle </t>
  </si>
  <si>
    <t xml:space="preserve">Spooky Hayride </t>
  </si>
  <si>
    <t xml:space="preserve">guests enjoyed a spooky hayride through the park </t>
  </si>
  <si>
    <t>Twilight Paddle</t>
  </si>
  <si>
    <t>Guests enjoyed a night paddle on Lake Marbury learning about the history</t>
  </si>
  <si>
    <t>Manager, Assistant Manager, Volunteer, office staff</t>
  </si>
  <si>
    <t>Watson Mill</t>
  </si>
  <si>
    <t>Fri-Sat. 23&amp;24</t>
  </si>
  <si>
    <t>Haunted Hayride</t>
  </si>
  <si>
    <t>268 riders on Friday and 442 riders on Saturday. Hayride started at 5:30 and last ride went out by 9:30 so all was shut down by quiet hours in the campground. 
Need a person manning parkpass booth during entire event.</t>
  </si>
  <si>
    <t>Chattahoochee Christian</t>
  </si>
  <si>
    <t>Henderson Middle</t>
  </si>
  <si>
    <t>Loud Gold Mine</t>
  </si>
  <si>
    <t>First Methodist Church</t>
  </si>
  <si>
    <t>Make a Corn Shuck Doll</t>
  </si>
  <si>
    <t>Visitors could make their very own corn shuck doll</t>
  </si>
  <si>
    <t>Interpretive Garden Clean Up</t>
  </si>
  <si>
    <t>Volunteers could help with the fall garden</t>
  </si>
  <si>
    <t>A family of 4-5 people had signed up but the program was cancelled due to rain.</t>
  </si>
  <si>
    <t>Jarrell Family Reunion</t>
  </si>
  <si>
    <t>Site is open for family reunion</t>
  </si>
  <si>
    <t>Methodist Church Group</t>
  </si>
  <si>
    <t>Ranger-led site tour</t>
  </si>
  <si>
    <t>Blueridge Ele. 2nd grade/  Life cycles</t>
  </si>
  <si>
    <t>Focus lifecycles- nature hike, nature center visit, share puppets &amp; mounts, create lifecycle wheel &amp; seed craft</t>
  </si>
  <si>
    <t>Jones Elementary Tour of Site</t>
  </si>
  <si>
    <t>Guided Tour of Historic Site</t>
  </si>
  <si>
    <t>Evansdale Elementary/Historic Tour</t>
  </si>
  <si>
    <t>Ranger led tour of Historic Site</t>
  </si>
  <si>
    <t>Morning Side Elementary/Ranger led  Tour</t>
  </si>
  <si>
    <t>Ranger Lead Tour of  Stie</t>
  </si>
  <si>
    <t>Guided Tour of Site</t>
  </si>
  <si>
    <t>Personalized Guided tour of site</t>
  </si>
  <si>
    <t>Fairplay Middle School</t>
  </si>
  <si>
    <t>Ranger led tour of historic site</t>
  </si>
  <si>
    <t>NBOA/ Tour of site</t>
  </si>
  <si>
    <t>tour of historic site</t>
  </si>
  <si>
    <t>White County Middle School</t>
  </si>
  <si>
    <t>Nacoochee Methodist Church</t>
  </si>
  <si>
    <t>Van Tour</t>
  </si>
  <si>
    <t>halloween nighttime kayak tour</t>
  </si>
  <si>
    <t>kayak and canoe to id animals</t>
  </si>
  <si>
    <t>Many calls interested in the program but no one came</t>
  </si>
  <si>
    <t>Oktoberfest
Day of Ghost Legends of the Valley</t>
  </si>
  <si>
    <t>Tues. - Thurs. from 3:00-5:00 weekly</t>
  </si>
  <si>
    <t>CCC Museum is open for tours</t>
  </si>
  <si>
    <t xml:space="preserve">Every Friday from 10:00-4:00 </t>
  </si>
  <si>
    <t>Every Saturday from 10:00-4:00</t>
  </si>
  <si>
    <t>Every Sunday 12:00-4:00</t>
  </si>
  <si>
    <t>Naturalist answering questions in the campground</t>
  </si>
  <si>
    <t>Friday from 8:00-9:00PM</t>
  </si>
  <si>
    <t>Ghost Tour</t>
  </si>
  <si>
    <t>Ghost tour of Vogel</t>
  </si>
  <si>
    <t>Every Saturday from 3:00-4:00</t>
  </si>
  <si>
    <t>Naturalist answers questions</t>
  </si>
  <si>
    <t>Fridays at 8:00pm</t>
  </si>
  <si>
    <t>Movies in the Park</t>
  </si>
  <si>
    <t>Halloween movie</t>
  </si>
  <si>
    <t>Pumpkin Carving Contest</t>
  </si>
  <si>
    <t>pumpkin carving contest with prizes</t>
  </si>
  <si>
    <t>Campfire program</t>
  </si>
  <si>
    <t>smores by the campfire and topic of choice</t>
  </si>
  <si>
    <t>Canoeing 101</t>
  </si>
  <si>
    <t>Canoeing basics</t>
  </si>
  <si>
    <t>Fireside Tales</t>
  </si>
  <si>
    <t>Campfire stories</t>
  </si>
  <si>
    <t>Scott Elementary</t>
  </si>
  <si>
    <t>Of Fur Bone and Feather</t>
  </si>
  <si>
    <t>Show and Tell of Native American culture, and weaponry</t>
  </si>
  <si>
    <t>I feel like, we have strong potential here for some fantastic Native American programs in the future. Expect to see more next year.</t>
  </si>
  <si>
    <t xml:space="preserve">Snake Meet </t>
  </si>
  <si>
    <t>Brought out the snakes for a short program and to introduce reptiles to the guests</t>
  </si>
  <si>
    <t>45th Kolomoki Festival</t>
  </si>
  <si>
    <t>Site annual festival</t>
  </si>
  <si>
    <t>Part-time Interpretive Staff, Manager, Assistant Manager, Paid Presenter (Not PRHS Staff), Volunteer, secretarty, maintenance ranger</t>
  </si>
  <si>
    <t>Miller County School</t>
  </si>
  <si>
    <t>A multi-program affair within a timeframe</t>
  </si>
  <si>
    <t>Had a large Church group come in. At least 45 individuals</t>
  </si>
  <si>
    <t>Life Lab</t>
  </si>
  <si>
    <t>Snake Meet</t>
  </si>
  <si>
    <t>Water Ways by GP</t>
  </si>
  <si>
    <t>Pontoon Rides</t>
  </si>
  <si>
    <t>Part-time Interpretive Staff, Assistant Manager, Maintenance Ranger</t>
  </si>
  <si>
    <t>Yonah Pickers</t>
  </si>
  <si>
    <t>A dulcimer group</t>
  </si>
  <si>
    <t>They made me dance...</t>
  </si>
  <si>
    <t>Leaf Peeping Canoe Tour</t>
  </si>
  <si>
    <t>A canoe tour to see the leaves</t>
  </si>
  <si>
    <t>Part-time Interpretive Staff, Head Clerk</t>
  </si>
  <si>
    <t>The Band Kelly</t>
  </si>
  <si>
    <t>Excellent band. Exceptionally talented!</t>
  </si>
  <si>
    <t>Of Owls and Pumpkins</t>
  </si>
  <si>
    <t>Crafting. Pine Cone Owls and Pumpkin Ornaments</t>
  </si>
  <si>
    <t>Halloween:  Public Library Program</t>
  </si>
  <si>
    <t>Public library came to the park to do face painting, crafts, and story time with the kids at the campground for Halloween</t>
  </si>
  <si>
    <t>Part-time Interpretive Staff, County Librarians</t>
  </si>
  <si>
    <t>Halloween:  Haunted Hike and S'mores Campfire</t>
  </si>
  <si>
    <t>Naturalist-led hike through the campground trails ending in S'mores by the campfire</t>
  </si>
  <si>
    <t>Halloween Archery</t>
  </si>
  <si>
    <t>Halloween themed shooting gallery with pumpkins, apples, and zombie targets to shoot.</t>
  </si>
  <si>
    <t>The zombie targets that had been donated were very popular to shoot at. The apples on the other hand were very hard to hit. We could have used more advertisement.</t>
  </si>
  <si>
    <t>Camden County Library Creepy Critters</t>
  </si>
  <si>
    <t>Showed snakes, an alligator, and a toad to kids at the library for a Halloween program.</t>
  </si>
  <si>
    <t>The kids greatly enjoyed seeing the animals, and the parents were interested in other programs that we will be offering at the park.</t>
  </si>
  <si>
    <t>Creepy Crooked River- Apple Orchard</t>
  </si>
  <si>
    <t>We did an alternative apple bobbing where people would have to bob for apples out of a tree instead of a bowl of water.</t>
  </si>
  <si>
    <t>When we could actually get people over to our booth instead of the hayride line, it was a big success.</t>
  </si>
  <si>
    <t>10/09/2015 &amp;10/30/2015</t>
  </si>
  <si>
    <t>Crooked Arrow Archery</t>
  </si>
  <si>
    <t>Teaching basic bow techniques and allowing time for participants to shoot.</t>
  </si>
  <si>
    <t>This has been a huge hit and we have people that call in to sign up a week in advance sometimes.</t>
  </si>
  <si>
    <t>10/09/2015-10/30/2015 on Fridays. One week was skipped.</t>
  </si>
  <si>
    <t xml:space="preserve">Friday Campfire </t>
  </si>
  <si>
    <t>We sang songs and told stories around the campfire.</t>
  </si>
  <si>
    <t>We are still working with days and times for the program to make it a little bit better.</t>
  </si>
  <si>
    <t xml:space="preserve">Wed. from 10:00 AM - 12:00 PM daily </t>
  </si>
  <si>
    <t>Natural Knowledge:  Spiders</t>
  </si>
  <si>
    <t>Presentation and hike about Spiders</t>
  </si>
  <si>
    <t>Nature Nuts Day Camp</t>
  </si>
  <si>
    <t>Day Camp on Trees</t>
  </si>
  <si>
    <t>This was the first time that we offered a day camp during the school year for a school holiday.  This may be the reason for the low attendance.</t>
  </si>
  <si>
    <t>Natural Knowledge:  Scorpions</t>
  </si>
  <si>
    <t>Presentation, craft, and hike on scorpions</t>
  </si>
  <si>
    <t>Story and a Craft:  Snakes</t>
  </si>
  <si>
    <t>Story and a Craft on Snakes</t>
  </si>
  <si>
    <t>Natural Knowledge:  Reptiles</t>
  </si>
  <si>
    <t>Presentation, craft, and hike on reptiles</t>
  </si>
  <si>
    <t>Although this program is marketed to homeschoolers and school aged children, this particular program brought a group of seniors to the park.  They enjoyed the program as much as a child would proving that your never too old to learn and enjoy nature!</t>
  </si>
  <si>
    <t>Trick-or-Treat on the Square (Jackson)</t>
  </si>
  <si>
    <t>Community Halloween event</t>
  </si>
  <si>
    <t>Manager, Assistant Manager, Office staff, volunteer</t>
  </si>
  <si>
    <t>Fall Festival</t>
  </si>
  <si>
    <t>Festival with children's games, bingo, hayride, haunted hayride, campfire, face painting, food and beverages sold by the friends group</t>
  </si>
  <si>
    <t>Manager, Assistant Manager, Volunteer, Friends of Laura S. Walker State Park</t>
  </si>
  <si>
    <t>The weather was perfect and we had wonderful attendance for this event.  All of the activities had good attendance, but the hayride and haunted hayride seemed to be the most popular.</t>
  </si>
  <si>
    <t>Natural Knowledge:  Monsters</t>
  </si>
  <si>
    <t>Presentation and hike about a wide variety of animals</t>
  </si>
  <si>
    <t>Story and a Craft:  Fall Fun</t>
  </si>
  <si>
    <t>Story and a Craft on topics about Fall</t>
  </si>
  <si>
    <t>Sat. from 7:30 PM to 8:30 PM daily</t>
  </si>
  <si>
    <t>Campfire and S'mores</t>
  </si>
  <si>
    <t>Campfire and stories with s'mores</t>
  </si>
  <si>
    <t>0-s'mores were purchased for 4th of July program that did not make because of rain.  The funds for the s'mores were entered in July.</t>
  </si>
  <si>
    <t>animal program and scavenger hunt</t>
  </si>
  <si>
    <t>Life Enrichment/  Outdoor Cooking Options</t>
  </si>
  <si>
    <t>various options to cooking outdoors, propane stove, wood fire, &amp; charcoal, marshmallow craft &amp; snack</t>
  </si>
  <si>
    <t>A Haunted Evening at A H Stephens</t>
  </si>
  <si>
    <t>Other indirect revenue was pioneer campsite rental.  10 of labor was equal to 254.50</t>
  </si>
  <si>
    <t>New Hope Christian Academy</t>
  </si>
  <si>
    <t>pond study, hike, animals</t>
  </si>
  <si>
    <t>Dendrology Nature Camp</t>
  </si>
  <si>
    <t>Sharks</t>
  </si>
  <si>
    <t>Volunteer Opportunity</t>
  </si>
  <si>
    <t>decorate NC for Creepy Crooked River</t>
  </si>
  <si>
    <t>Creepy Crooked River</t>
  </si>
  <si>
    <t>hayrides, haunted maze, trick-or-treat trail, creepy NC</t>
  </si>
  <si>
    <t>Interpretive Ranger, Manager, Assistant Manager, Ranger, Volunteer</t>
  </si>
  <si>
    <t>Kingsland Elementary School</t>
  </si>
  <si>
    <t>squid, hike, animals</t>
  </si>
  <si>
    <t>Halloween Craft</t>
  </si>
  <si>
    <t>Hand print bats</t>
  </si>
  <si>
    <t>clerk-Ruth</t>
  </si>
  <si>
    <t>Cleveland Road Elementary</t>
  </si>
  <si>
    <t>St. Mary's School</t>
  </si>
  <si>
    <t>McConnell Elementary</t>
  </si>
  <si>
    <t>Mount Olive Elementary</t>
  </si>
  <si>
    <t>FCHE Co-Op</t>
  </si>
  <si>
    <t>Environmental Program</t>
  </si>
  <si>
    <t>7th Grade Aquatic Bodies</t>
  </si>
  <si>
    <t xml:space="preserve">Fort King George, General Coffee, Skidaway, Laura S. Walker, Crooked River, Fort McAllister, Wormsle, and Hofwyl </t>
  </si>
  <si>
    <t>CoastFest</t>
  </si>
  <si>
    <t>Interpretive Ranger, Part-time Interpretive Staff, AmeriCorps Member, Manager, Assistant Manager</t>
  </si>
  <si>
    <t>Fort King George, General Coffee, Skidaway, Laura S. Walker, Crooked River</t>
  </si>
  <si>
    <t>Level Grove Elementary School</t>
  </si>
  <si>
    <t>Snakes Alive!, Animal Adaptations, Dress-a-Fish, &amp; How Many Bears</t>
  </si>
  <si>
    <t>6th Grade Power of the Sun</t>
  </si>
  <si>
    <t>8th Grade Over the Edge</t>
  </si>
  <si>
    <t>1 Hr Cave Tour</t>
  </si>
  <si>
    <t>Women in FDR's Life</t>
  </si>
  <si>
    <t>Digital presentation on the women who influenced FDR the most</t>
  </si>
  <si>
    <t>Antioch Elem.</t>
  </si>
  <si>
    <t>Trion Middle School</t>
  </si>
  <si>
    <t>NW Elem.</t>
  </si>
  <si>
    <t xml:space="preserve">General tour of Vann House </t>
  </si>
  <si>
    <t>Guided tours of Chief Vann House given daily to each visitor.</t>
  </si>
  <si>
    <t>Site Historical Film</t>
  </si>
  <si>
    <t>Video history of house and Vann family shown daily on demand.</t>
  </si>
  <si>
    <t>Fall Into Quilts</t>
  </si>
  <si>
    <t>Quilt display</t>
  </si>
  <si>
    <t xml:space="preserve">From mid-Oct through Thanksgiving we have an array of antique and modern handmade quilts displayed throughout the Vann House. This display is to encourage return visitation. Although no way to accurately count how many visitors are coming just for the quilts, word of mouth would suggest that it is a very popular installation. </t>
  </si>
  <si>
    <t>wed-satu from 10-4</t>
  </si>
  <si>
    <t>guided tour and demonstration-Phoenix Printing Office</t>
  </si>
  <si>
    <t>volunteer led demonstration and tour of historic printing office</t>
  </si>
  <si>
    <t>wed-friday; 10-4 daily</t>
  </si>
  <si>
    <t>guided interpretive talk of historic buildings/grounds</t>
  </si>
  <si>
    <t>staff guided tours of historic buildngs/grounds</t>
  </si>
  <si>
    <t>Skills of the Past</t>
  </si>
  <si>
    <t>Live demonstrations and re-creations of native tools and weapons. Programmers with native beadwork and knapping techniques</t>
  </si>
  <si>
    <t>Interpretive Ranger, Part-time Interpretive Staff, Paid Presenter (Not PRHS Staff)</t>
  </si>
  <si>
    <t>Bead programmer worked as volunteer.
Rained all day and this could have impacted attendance and we had to move the tools and weapons demo inside.
FRIENDS of Etowah group supplied food for staff and programmers.</t>
  </si>
  <si>
    <t>Friends Friday 1st Friday of every month</t>
  </si>
  <si>
    <t>Friends Friday</t>
  </si>
  <si>
    <t>Friends of Smithgall Woods monthly meeting</t>
  </si>
  <si>
    <t>North Harlem Ele 3rd grade/ Wild &amp; Their Features</t>
  </si>
  <si>
    <t>Focus wildlife habitats &amp; adaptations- share mounts, furs &amp; skulls, Georgia Treasures activity, animal scavenger hunt &amp; nature center discovery</t>
  </si>
  <si>
    <t>Baldwin Elementary</t>
  </si>
  <si>
    <t>Animals Preparing for Winter</t>
  </si>
  <si>
    <t>Site Intro and film</t>
  </si>
  <si>
    <t>intro to site and film</t>
  </si>
  <si>
    <t>Scavenger Hunt Through History</t>
  </si>
  <si>
    <t>ranger initiated scavenger hunts</t>
  </si>
  <si>
    <t>Christian Tours/History Tour</t>
  </si>
  <si>
    <t>Cancer Society Tours</t>
  </si>
  <si>
    <t>Swampers guide to the galixy</t>
  </si>
  <si>
    <t>Fireball Run</t>
  </si>
  <si>
    <t>The Fireball Run Space Race is a marketing engine designed to bring attention to local attractions and missing children.</t>
  </si>
  <si>
    <t>funds are from filming fee</t>
  </si>
  <si>
    <t>Trinity Christian School</t>
  </si>
  <si>
    <t>film, museum, soldier talk, musket demo, toys and games</t>
  </si>
  <si>
    <t>Sunbury 5K</t>
  </si>
  <si>
    <t>5K run through the site</t>
  </si>
  <si>
    <t>This program occurred on the 3rd and 23rd</t>
  </si>
  <si>
    <t xml:space="preserve">Sunset paddle </t>
  </si>
  <si>
    <t>This program occurred on the 28th and 29th</t>
  </si>
  <si>
    <t>Halloween Tours</t>
  </si>
  <si>
    <t>Sunset Boat Tour</t>
  </si>
  <si>
    <t>Preparing for Winter</t>
  </si>
  <si>
    <t>Woodville Elementary</t>
  </si>
  <si>
    <t>Costume Contest</t>
  </si>
  <si>
    <t>Ophelia's 2nd Annual Car Show</t>
  </si>
  <si>
    <t>Car Show along with guided tours through the plantation house and grounds</t>
  </si>
  <si>
    <t>Friends of Hofwyl Plantation</t>
  </si>
  <si>
    <t>Perkimon Tours</t>
  </si>
  <si>
    <t>FAM Tour</t>
  </si>
  <si>
    <t>Golden Isles Elementary School</t>
  </si>
  <si>
    <t>Ghost and Legends School trour</t>
  </si>
  <si>
    <t>Every Friday from 6:15 to 8 pm</t>
  </si>
  <si>
    <t>Ghost and Legends Tour</t>
  </si>
  <si>
    <t>Tour of the house and grounds as legends and history were told</t>
  </si>
  <si>
    <t>Westmont Ele. 3rd grade/  Animal Features</t>
  </si>
  <si>
    <t>Fosuc- Plant &amp; Wildlife habitats &amp; Adaptations- nature hike, share mounts, furs, &amp; skulls, animal scavenger hunt &amp; nature center visit</t>
  </si>
  <si>
    <t>thursdays 9-10am</t>
  </si>
  <si>
    <t>Introduction to Tennis</t>
  </si>
  <si>
    <t>Intro to tennis</t>
  </si>
  <si>
    <t xml:space="preserve">Changing the time in order to get higher attendance. </t>
  </si>
  <si>
    <t>fridays, 4-5pm</t>
  </si>
  <si>
    <t>Pets at Pickett's</t>
  </si>
  <si>
    <t>Pet walk</t>
  </si>
  <si>
    <t>We are trying to market this program differently in order to get higher attendance.</t>
  </si>
  <si>
    <t>thursdays 10:30-11:30am</t>
  </si>
  <si>
    <t>Fitness with a ranger</t>
  </si>
  <si>
    <t>Trail fitness</t>
  </si>
  <si>
    <t>Crawford Co Elem. history tour</t>
  </si>
  <si>
    <t>Cancer Treatment Ctr/history tour</t>
  </si>
  <si>
    <t>Booth Middle Sch History Tour</t>
  </si>
  <si>
    <t>Hands on Atlanta/ Your State Parks Day</t>
  </si>
  <si>
    <t>Privet Pull, Mulch &amp; Gravel Spread, Box Garden</t>
  </si>
  <si>
    <t>Sat 10 am &amp; 2pm</t>
  </si>
  <si>
    <t>Sun 1pm</t>
  </si>
  <si>
    <t>Intermediate Archery Under Alexander Lake Pavilion</t>
  </si>
  <si>
    <t>Tent or treat</t>
  </si>
  <si>
    <t>treat or tricking at the campground</t>
  </si>
  <si>
    <t>Kids Costume Contest</t>
  </si>
  <si>
    <t>contest for best costume</t>
  </si>
  <si>
    <t>Audubon Society Walk</t>
  </si>
  <si>
    <t>Bird Walk</t>
  </si>
  <si>
    <t>wednesday 3-5pm</t>
  </si>
  <si>
    <t>Archery</t>
  </si>
  <si>
    <t>Pumpkin Carving</t>
  </si>
  <si>
    <t>Maranatha Pioneers</t>
  </si>
  <si>
    <t>All Hallows Eve Campfire</t>
  </si>
  <si>
    <t>s'mores and games by the fire</t>
  </si>
  <si>
    <t>Learn about the island history</t>
  </si>
  <si>
    <t>Haunted Trail</t>
  </si>
  <si>
    <t>haunted trail</t>
  </si>
  <si>
    <t>Falloween Festival</t>
  </si>
  <si>
    <t>Fall crafts and games</t>
  </si>
  <si>
    <t>Isle of Hope</t>
  </si>
  <si>
    <t>Art Festival</t>
  </si>
  <si>
    <t>art festival</t>
  </si>
  <si>
    <t>Local Aquarium</t>
  </si>
  <si>
    <t>Marine Science Day</t>
  </si>
  <si>
    <t xml:space="preserve">Marine Science Day </t>
  </si>
  <si>
    <t>Secrets of Panola</t>
  </si>
  <si>
    <t>Extended Mountain Hike</t>
  </si>
  <si>
    <t xml:space="preserve">Nature Craft </t>
  </si>
  <si>
    <t xml:space="preserve">Nature inspired craft </t>
  </si>
  <si>
    <t>Girl Scout Troop 523</t>
  </si>
  <si>
    <t>Wildflower Planting in Power of Flight</t>
  </si>
  <si>
    <t>Thursday 2pm</t>
  </si>
  <si>
    <t>Butterflies &amp; Pollinators</t>
  </si>
  <si>
    <t>Big Ferry History Hike</t>
  </si>
  <si>
    <t xml:space="preserve">guided history hike along the big ferry trail </t>
  </si>
  <si>
    <t>Bird Hike</t>
  </si>
  <si>
    <t>Guided bird hike</t>
  </si>
  <si>
    <t/>
  </si>
  <si>
    <t>Chinese Tallow Tree Removal</t>
  </si>
  <si>
    <t>Volunteer to help remove the invasive chinese tallow from our park!</t>
  </si>
  <si>
    <t>venomous snake safety and ID</t>
  </si>
  <si>
    <t>learn to ID venomous snakes and venomous snake safety</t>
  </si>
  <si>
    <t>Halloween Costume Contest</t>
  </si>
  <si>
    <t>Grow Clinch Showcase</t>
  </si>
  <si>
    <t>Saturdays @ 10:00 pm</t>
  </si>
  <si>
    <t>BIlly's Island Tours</t>
  </si>
  <si>
    <t>Dugout Canoe</t>
  </si>
  <si>
    <t xml:space="preserve">build a dugout canoe like the indians would </t>
  </si>
  <si>
    <t>Rained out</t>
  </si>
  <si>
    <t>Barbacoa</t>
  </si>
  <si>
    <t>Cook over a fire like the indians would have</t>
  </si>
  <si>
    <t>Coffee with a ranger</t>
  </si>
  <si>
    <t>macroinvertebrate hunt</t>
  </si>
  <si>
    <t>joins us to go look for macros in the creeks</t>
  </si>
  <si>
    <t>Rainy</t>
  </si>
  <si>
    <t>Microscope Mysteries</t>
  </si>
  <si>
    <t>Join us to see whats living the water</t>
  </si>
  <si>
    <t>rainy not many people at the park</t>
  </si>
  <si>
    <t>Basics of Fishing</t>
  </si>
  <si>
    <t>come and learn how to fish</t>
  </si>
  <si>
    <t>Candle Dipping</t>
  </si>
  <si>
    <t>learn how the pioneers made candles</t>
  </si>
  <si>
    <t>Cider Press</t>
  </si>
  <si>
    <t>Cabin Life</t>
  </si>
  <si>
    <t>Beginners Fishing</t>
  </si>
  <si>
    <t xml:space="preserve">macroinvertebrate hunt </t>
  </si>
  <si>
    <t>rainy</t>
  </si>
  <si>
    <t>coffee with a ranger</t>
  </si>
  <si>
    <t>girl scout fishing</t>
  </si>
  <si>
    <t>focus- habitats &amp; adaptations- nature hike, share mounts &amp; furs, aniaml scavenger hunt &amp; nature center visit</t>
  </si>
  <si>
    <t>full-time clerk</t>
  </si>
  <si>
    <t xml:space="preserve">Powerhouse Fishing </t>
  </si>
  <si>
    <t xml:space="preserve">basics of fishing </t>
  </si>
  <si>
    <t xml:space="preserve">Nature Crafts </t>
  </si>
  <si>
    <t xml:space="preserve">kids program to make a craft </t>
  </si>
  <si>
    <t xml:space="preserve">Edible &amp; medical Hike </t>
  </si>
  <si>
    <t>learning what plants are edible and have medical purposes</t>
  </si>
  <si>
    <t>canoe paddle to buck creek</t>
  </si>
  <si>
    <t xml:space="preserve">basics of birding and going bird watching </t>
  </si>
  <si>
    <t>Daily 10 1:00 &amp;3:00</t>
  </si>
  <si>
    <t xml:space="preserve">Boat tour </t>
  </si>
  <si>
    <t>Camper BINGO</t>
  </si>
  <si>
    <t>Playing Bingo with Campers</t>
  </si>
  <si>
    <t xml:space="preserve">Trivia &amp; S'mores Campfire </t>
  </si>
  <si>
    <t xml:space="preserve">Campfire with s'mores and trivia questions </t>
  </si>
  <si>
    <t xml:space="preserve">Edible &amp; Medical Hike </t>
  </si>
  <si>
    <t xml:space="preserve">Intro to Kayaking </t>
  </si>
  <si>
    <t>cancelled, no sign ups</t>
  </si>
  <si>
    <t xml:space="preserve">Colorful Leaves Hike </t>
  </si>
  <si>
    <t>Hike teaching why leaves change colors</t>
  </si>
  <si>
    <t>High Falls Spooky Halloween</t>
  </si>
  <si>
    <t>night hike to the falls, costume contest, astronomer, s'mores</t>
  </si>
  <si>
    <t xml:space="preserve">Creepy Crawly Hike </t>
  </si>
  <si>
    <t xml:space="preserve">Night hike about spiders and other creepy creatures of the woods </t>
  </si>
  <si>
    <t>Guided hike along the sandpiper trail</t>
  </si>
  <si>
    <t>learn about birds of prey</t>
  </si>
  <si>
    <t>Tour fo Mansion Group</t>
  </si>
  <si>
    <t>Tour of Island provided to Mansion Guests</t>
  </si>
  <si>
    <t xml:space="preserve">Toads and Turtles </t>
  </si>
  <si>
    <t>Coffee Regional Hospital</t>
  </si>
  <si>
    <t>Coffee Regional Annual Health and Wellness Fair</t>
  </si>
  <si>
    <t>Outreach/info booth at fair</t>
  </si>
  <si>
    <t>part time maintenance staff</t>
  </si>
  <si>
    <t>annual outreach program that the park participates in every year for the local hospital system</t>
  </si>
  <si>
    <t>Interpretive Ranger, part time maintenance staff</t>
  </si>
  <si>
    <t>Some weeks program presented by interpretive ranger and others by the farm's part time maintenance staff. Never more than one presenter at each program.</t>
  </si>
  <si>
    <t>craft materials are "left overs" from special event projects held earlier in the year.</t>
  </si>
  <si>
    <t>Adult craft classes moved from afternoon time slot to morning this month. May not be a good time for the program. Will hold again in November and compare attendance.</t>
  </si>
  <si>
    <t>Antique Steam Engine Demonstration</t>
  </si>
  <si>
    <t>Demonstration on how the Talbot steam engine works and how it was used by the Jarrell family</t>
  </si>
  <si>
    <t>Allatoona Pass &amp; Vaughan Cabin Field Trip</t>
  </si>
  <si>
    <t>Brief tour of Allatoona Pass on anniversary of battle, tour of Vaughn Cabin</t>
  </si>
  <si>
    <t>Rained - muddy. But good program because of the timing - they toured Allatoona Pass on the actual anniversary of the battle, the day after the special event. Good place for field trips - need bleachers &amp; portapoties</t>
  </si>
  <si>
    <t>Thurs, Fri 9:30 - 12:30</t>
  </si>
  <si>
    <t>Civil War Living History</t>
  </si>
  <si>
    <t>6 stations - archery with toys and games, blackpowder, cooking, music, woodcarving, blacksmithing</t>
  </si>
  <si>
    <t>Interpretive Ranger, Resource Manager, Volunteer</t>
  </si>
  <si>
    <t>Very large school group, divided into groups and sent to stations for 30 minutes each. Late both days so stations were rushed. Archery takes much longer than other stations and isn't as flexible. Combine toys &amp; games with archery so kids have something to do while they wait. Timing - the signal to change stations was the gunshot. Went well. Have the station that goes to archery travel the shortest distance to cut down on time - from black powder in the field directly down to archery worked best. Tell teachers to divide into groups ahead of time. Lunch was chaotic - we need more picnic tables!!</t>
  </si>
  <si>
    <t>Reptile Study Program</t>
  </si>
  <si>
    <t>Turtle and snake demonstration</t>
  </si>
  <si>
    <t>Ami Riggs Homeschool - Animal Tracks</t>
  </si>
  <si>
    <t>Talking about animal tracks &amp; terminology, short hike to indentify tracks, molding tracks craft</t>
  </si>
  <si>
    <t xml:space="preserve">Older kids than expected. Didn't seem interested or engaged at first, but gradually shifted. Be sure to have this group pay FIRST at Park Office. </t>
  </si>
  <si>
    <t>Euharlee Elem - Happy Habitats</t>
  </si>
  <si>
    <t>4 different stations themed around habitats, adaptations, and human impact on ecology</t>
  </si>
  <si>
    <t>Interpretive Ranger, AmeriCorps Member, Resource Manager</t>
  </si>
  <si>
    <t>Americorp helped - doing the project wet/wild helped tie in concepts. They did Fred the Fish and it went well. Steve did a hike, difficult because of rain. Hannah did animal programs. All worked well.</t>
  </si>
  <si>
    <t>Cornerstone Prep - Cabin Life/Pioneer Toys and games</t>
  </si>
  <si>
    <t>toured the cabin, black smithing, candles, pioneer games</t>
  </si>
  <si>
    <t xml:space="preserve">Very difficult to do with two staff members. One person (Hannah) was in charge of candle-dipping and toys and games, while Steve did a cabin tour and black powder demos. Split the group into two, each group stayed at each station for an hour. Difficult to do toys and games while doing candle-making as candle making requires constant attention. Games didn't seem to hold their attention - reevaluating how to improve this station for future programs. </t>
  </si>
  <si>
    <t>Marriage Retreat Hayride</t>
  </si>
  <si>
    <t>Hayride through Iron Hill</t>
  </si>
  <si>
    <t>Miscommunication between host made presented challenges. Host stayed at Iron Hill parking lot and collected money which helped.</t>
  </si>
  <si>
    <t>Sat, Sun 10:00 - 4:00</t>
  </si>
  <si>
    <t>Battle of Allatoona Pass Remembered</t>
  </si>
  <si>
    <t>Anniversary of battle remembered with Civil War reenactment</t>
  </si>
  <si>
    <t>Rained - made it extremely muddy. Reenactors had to drive through, making it a mess. Need to resurface. Need something for guests to do when the walk up. We had historical panels and artillery demonstrations, but needed a little more. This was difficult because the weather.</t>
  </si>
  <si>
    <t>VIP Travel</t>
  </si>
  <si>
    <t>Turnout was much lower than expected despite nice weather and the park being full.</t>
  </si>
  <si>
    <t>Fridays and Saturdays from 7:00 - 9:00</t>
  </si>
  <si>
    <t>Haunted Halloween Hayrides</t>
  </si>
  <si>
    <t>Interpretive Ranger, Resource Manager, Manager, Assistant Manager, Paid Presenter (Not PRHS Staff), Volunteer</t>
  </si>
  <si>
    <t>Saturday 5:00 PM - 8:00 PM</t>
  </si>
  <si>
    <t xml:space="preserve">Kids Halloween Festival </t>
  </si>
  <si>
    <t>Halloween Festival with carnival games candy and prizes for kids</t>
  </si>
  <si>
    <t>Assistant Manager, Volunteer, Friends Group along with several other volunteers</t>
  </si>
  <si>
    <t>Excellent weather and an excellent turnout.  Program was well advertised and has become an annual tradition among regular park visitors.</t>
  </si>
  <si>
    <t>Trinity United Methodist Church</t>
  </si>
  <si>
    <t>MGCCC</t>
  </si>
  <si>
    <t>Fall Celebration</t>
  </si>
  <si>
    <t>Local vendors, demonstrations of pioneer skills, and one hour tours through house</t>
  </si>
  <si>
    <t>-Oktoberfest
-Rain lowered attendance and caused vendors to cancel
-Complaints about parking ($10) being too expensive
-Parking was in muddy field; difficult to get out</t>
  </si>
  <si>
    <t>Roswell Adult Recreation Center</t>
  </si>
  <si>
    <t>-Oktoberfest
-Medical emergency caused tour to run over</t>
  </si>
  <si>
    <t>-Oktoberfest
-Group scheduled for special time ran into regular tour</t>
  </si>
  <si>
    <t>Eagles Day Tripping Class</t>
  </si>
  <si>
    <t>Good Shepherd Lutheran Church</t>
  </si>
  <si>
    <t>Road Runners</t>
  </si>
  <si>
    <t>$180 for regular tours on 11/7 plus $650 check for 21st Century program in June</t>
  </si>
  <si>
    <t>Factory Shoals Elementary/ History and Nature hike to mill and rapids</t>
  </si>
  <si>
    <t>nature and history hike to mill and rapids for school group</t>
  </si>
  <si>
    <t>Interpretive Ranger, Park Secretary</t>
  </si>
  <si>
    <t>Neil Family Homeschoolers/ nature and history hike to mill and rapids</t>
  </si>
  <si>
    <t>backcountry geology hike</t>
  </si>
  <si>
    <t>geolist lead hike to New manchester rock quarry</t>
  </si>
  <si>
    <t>green building tour</t>
  </si>
  <si>
    <t>tiyr and lecture on LEED-Platinum Visitor's Center</t>
  </si>
  <si>
    <t>Coweta`Homeschoolers/ Nature and History hike to the mill and rapids</t>
  </si>
  <si>
    <t>candlelight Hike to the Mill</t>
  </si>
  <si>
    <t>historian-led hike by candlelight lanterns to the mill</t>
  </si>
  <si>
    <t>history hike to New Manchester Mill</t>
  </si>
  <si>
    <t>Sandy Creek High School/green building tour and mill history/nature hike ank lake kayaking introduction</t>
  </si>
  <si>
    <t>green building tour/ mill and rapids nature and history hike/intro to kayaking on lake</t>
  </si>
  <si>
    <t>Interpretive Ranger, park secretary</t>
  </si>
  <si>
    <t>Eastside Night Hike</t>
  </si>
  <si>
    <t>night hike up east ridge</t>
  </si>
  <si>
    <t>Girl Scout Troop 4126/ night hike to mill and rapids</t>
  </si>
  <si>
    <t>girl  scout night hike to mill and rapids</t>
  </si>
  <si>
    <t>Fall Color Lake Paddle</t>
  </si>
  <si>
    <t>lake paddle focusin on fall leaf color</t>
  </si>
  <si>
    <t>Touch a Truck and Firewise Event</t>
  </si>
  <si>
    <t>Vehicles from Fire dept./ Police, and Forestry and community representatives in Group Shelter</t>
  </si>
  <si>
    <t xml:space="preserve">Covenant Christian School </t>
  </si>
  <si>
    <t>Homeschool- Rock Outcrop Trail</t>
  </si>
  <si>
    <t>Saturday 10 am</t>
  </si>
  <si>
    <t>Friends Hike</t>
  </si>
  <si>
    <t>Friends Saturday Mountain Hike</t>
  </si>
  <si>
    <t>Museum School</t>
  </si>
  <si>
    <t>Intro tree climb</t>
  </si>
  <si>
    <t>Wilderness Works City Camp</t>
  </si>
  <si>
    <t>Aunt's Awesome Adventures</t>
  </si>
  <si>
    <t>Kim Wilson Family intro tree climb</t>
  </si>
  <si>
    <t>Saturday 6pm</t>
  </si>
  <si>
    <t>Moonlight Hike</t>
  </si>
  <si>
    <t>Moonlight Mountain hike</t>
  </si>
  <si>
    <t>Shakleford</t>
  </si>
  <si>
    <t>Rockdale Career Academy</t>
  </si>
  <si>
    <t>Succession Mountain Hike</t>
  </si>
  <si>
    <t>Incognito Hike</t>
  </si>
  <si>
    <t>Halloween Costume Night Hike</t>
  </si>
  <si>
    <t>Basics of Canoeing</t>
  </si>
  <si>
    <t>Hughes Genesis Group</t>
  </si>
  <si>
    <t>Stories and roasted Marshmallows by the fire</t>
  </si>
  <si>
    <t>Opened Nature Hut for a the general public and included 2 additional programs within time period.</t>
  </si>
  <si>
    <t>A show and tell of Native American weaponry, crafts, and culture</t>
  </si>
  <si>
    <t>Trunk-o-treat</t>
  </si>
  <si>
    <t>Face painting, campfire, games, trunks, tree climbing</t>
  </si>
  <si>
    <t>Interpretive Ranger, Part-time Interpretive Staff, Manager, Assistant Manager, Ranger, Volunteer</t>
  </si>
  <si>
    <t>festival tree climb</t>
  </si>
  <si>
    <t>Had a large church group come in.</t>
  </si>
  <si>
    <t>Snake Meet and Greet</t>
  </si>
  <si>
    <t>Dulcimer Group</t>
  </si>
  <si>
    <t>Fall color paddle on the lake</t>
  </si>
  <si>
    <t>Part-time Interpretive Staff, Administrative Assistant</t>
  </si>
  <si>
    <t>Arts and Crafts in the Nature Hut</t>
  </si>
  <si>
    <t>Harvest Happenings</t>
  </si>
  <si>
    <t xml:space="preserve">Hayrides, ghost,stories, and s'mores </t>
  </si>
  <si>
    <t>Part-time Interpretive Staff, Assistant Manager, Ranger, Volunteer</t>
  </si>
  <si>
    <t>Excellent turnout for this event. Park Pass fee total was generated by a total estimate of parked cars, kiosk numbers, and number of campers.</t>
  </si>
  <si>
    <t>A Nation With A Purpose</t>
  </si>
  <si>
    <t>Digital presentation of the sacrifices made on the Home Front during WWII</t>
  </si>
  <si>
    <t>First Saturday of the month</t>
  </si>
  <si>
    <t>Guided van tour of the park</t>
  </si>
  <si>
    <t>Haunted Wagon Rides</t>
  </si>
  <si>
    <t>Wagon Rides through a "Haunted" forest</t>
  </si>
  <si>
    <t>Part-time Interpretive Staff, Resource Manager, Assistant Manager, Ranger, Volunteer</t>
  </si>
  <si>
    <t xml:space="preserve">This year, more staff and more volunteers contributed to this program.  A second wagon was added to minimize wait time for visitors, and activities were offered at Group Shelter 2.  All comments received about the event were very positive.  We also had folks travel from far out to attend the program.  We also made many good contacts with the local community and various park user groups for support, that should grow next year. </t>
  </si>
  <si>
    <t>History Under Our Feet</t>
  </si>
  <si>
    <t xml:space="preserve">Lecture based program on local archaeology </t>
  </si>
  <si>
    <t>Bodacious Bats</t>
  </si>
  <si>
    <t>Guided Bat Tour</t>
  </si>
  <si>
    <t>Program Cancelled due to unforeseen issues, including near-fatal injury of Manager and absence of assistant manager due to family emergencies, interpretive ranger called to help with program at other site.</t>
  </si>
  <si>
    <t>COASTFEST</t>
  </si>
  <si>
    <t>Outreach at Coastfest, FMC set up booth with interpretive demos</t>
  </si>
  <si>
    <t>Interpretive Ranger, AmeriCorps Member, Manager, Volunteer</t>
  </si>
  <si>
    <t>Candle Lantern Tour</t>
  </si>
  <si>
    <t>Guided Night Hike of fort with reenactments</t>
  </si>
  <si>
    <t>Interpretive Ranger, Part-time Interpretive Staff, AmeriCorps Member, Manager, Assistant Manager, Ranger, Volunteer</t>
  </si>
  <si>
    <t>The Haunting of Blackbeard's Island</t>
  </si>
  <si>
    <t>Reverse Trick-or-Treating where rangers visited campsites and handed out candy and awards</t>
  </si>
  <si>
    <t>Interpretive Ranger, Part-time Interpretive Staff, AmeriCorps Member, Assistant Manager, Ranger</t>
  </si>
  <si>
    <t>Higher turn-out than last year, appears to be a good trend for this program.</t>
  </si>
  <si>
    <t>Thur. - Fri. from 7:30 to 9:30 daily</t>
  </si>
  <si>
    <t>AmeriCorps Campground Campfire</t>
  </si>
  <si>
    <t>Interpretive program campfire</t>
  </si>
  <si>
    <t>CANCELED DUE TO RAIN</t>
  </si>
  <si>
    <t>CANCELED DUE TO AMERICORPS STAFF MEDICAL EMERGENCY</t>
  </si>
  <si>
    <t>First Christian Academy</t>
  </si>
  <si>
    <t>Guided Fort Hike and Tour</t>
  </si>
  <si>
    <t>Pamplin Historical Park</t>
  </si>
  <si>
    <t>Self-Guided Fort Hike and Tour</t>
  </si>
  <si>
    <t>McAllister Elementary</t>
  </si>
  <si>
    <t>Mayflower Tours</t>
  </si>
  <si>
    <t>Armstrong State University ROTC</t>
  </si>
  <si>
    <t>Corbett Prep</t>
  </si>
  <si>
    <t>Life Enrichment/ Pioneer Entertainment</t>
  </si>
  <si>
    <t>Square dancing, clothes pin doll &amp; bingo</t>
  </si>
  <si>
    <t>NorthWest Elementary</t>
  </si>
  <si>
    <t>Hike on the lake loop trail and learn about animal and plant adaptations.</t>
  </si>
  <si>
    <t>Tim Shepard</t>
  </si>
  <si>
    <t>saturday11-1</t>
  </si>
  <si>
    <t>waterways festival</t>
  </si>
  <si>
    <t>educational program on water</t>
  </si>
  <si>
    <t>Coker Elementary</t>
  </si>
  <si>
    <t>bethel baptist school</t>
  </si>
  <si>
    <t>Excel School Group</t>
  </si>
  <si>
    <t>Chatsworth Elementary</t>
  </si>
  <si>
    <t>david hopkins school</t>
  </si>
  <si>
    <t>hike</t>
  </si>
  <si>
    <t>Hike to the newly renovated CCC fire tower.</t>
  </si>
  <si>
    <t>VALDOSTA cHRISTIAN SCHOOL</t>
  </si>
  <si>
    <t>HIKE</t>
  </si>
  <si>
    <t>GEORGIA CHRISTIAN SCHOOL</t>
  </si>
  <si>
    <t>Dulcimer Jam</t>
  </si>
  <si>
    <t>Dulcimer concert behind the park office</t>
  </si>
  <si>
    <t>Dulcimer Club</t>
  </si>
  <si>
    <t>Do again!</t>
  </si>
  <si>
    <t>cross roads elementry</t>
  </si>
  <si>
    <t>Oct 3 &amp; Oct 31</t>
  </si>
  <si>
    <t>Tailgate Party at the Trading Post</t>
  </si>
  <si>
    <t>Bigscreen viewing, games, food</t>
  </si>
  <si>
    <t>Will do again on strategic game nights</t>
  </si>
  <si>
    <t>nEWSOM ELEMENTRY</t>
  </si>
  <si>
    <t>OCTOBERFEST</t>
  </si>
  <si>
    <t>fESTIVAL</t>
  </si>
  <si>
    <t>Interpretive Ranger, Part-time Interpretive Staff, Manager, Ranger, Volunteer</t>
  </si>
  <si>
    <t>Music and Dancing on the Mountain with Randy &amp; Darlene</t>
  </si>
  <si>
    <t>60's &amp; 70's mellow rock concert</t>
  </si>
  <si>
    <t>Part-time Interpretive Staff, Paid Presenter (Not PRHS Staff)</t>
  </si>
  <si>
    <t>Do again</t>
  </si>
  <si>
    <t>A Birthday Picnic with Eleanor Roosevelt</t>
  </si>
  <si>
    <t>picnic with local historian portraying Eleanor</t>
  </si>
  <si>
    <t>Bring Eleanor back for another program</t>
  </si>
  <si>
    <t>Every Sat 1-4PM</t>
  </si>
  <si>
    <t>Eye Spy 20 Camera Scavnger Hunt</t>
  </si>
  <si>
    <t>guests use cameras/phones to take pictures of 20 required items on a list</t>
  </si>
  <si>
    <t>Fabulous program. Guests of all ages love going all over the park and coming up with original photo shots.</t>
  </si>
  <si>
    <t>Every Sat 9-10 AM</t>
  </si>
  <si>
    <t>bird walk in campground area</t>
  </si>
  <si>
    <t>Maybe change from a walk to a bird watching workshop</t>
  </si>
  <si>
    <t>Dutch Oven Cooking Class</t>
  </si>
  <si>
    <t>intro to dutch oven cooking over charcoal</t>
  </si>
  <si>
    <t>Going Batty!</t>
  </si>
  <si>
    <t xml:space="preserve">Bats 101 Powerpoint </t>
  </si>
  <si>
    <t>Do again. Love working with local colleges</t>
  </si>
  <si>
    <t>Feed the snakes in our Office</t>
  </si>
  <si>
    <t>Family Camping 101</t>
  </si>
  <si>
    <t>intro to basics of tent camping</t>
  </si>
  <si>
    <t>cancelled, no sign up</t>
  </si>
  <si>
    <t>Friday-Saturday 8:00 pm- 10:00 pm</t>
  </si>
  <si>
    <t>Haunted Hills Hayride</t>
  </si>
  <si>
    <t>local tourism</t>
  </si>
  <si>
    <t>daily 10-5</t>
  </si>
  <si>
    <t>Park display and info table</t>
  </si>
  <si>
    <t>park display and info table</t>
  </si>
  <si>
    <t>Manned display at local tourism/visitor's center.</t>
  </si>
  <si>
    <t>local vendors</t>
  </si>
  <si>
    <t>every Sat 10-12:30</t>
  </si>
  <si>
    <t>Produce Marketplace</t>
  </si>
  <si>
    <t>local farmers market</t>
  </si>
  <si>
    <t>vendors</t>
  </si>
  <si>
    <t>Decorated Pumpkin Contest</t>
  </si>
  <si>
    <t>contest for [ainted or carved pumpkins</t>
  </si>
  <si>
    <t>Do again. Make award ribbons that glow</t>
  </si>
  <si>
    <t>fall/Halloween themed campsite decorating contest</t>
  </si>
  <si>
    <t>Do again. Fantastic participation. Start judging earlier or at least run through and map out participating sites ahead of time</t>
  </si>
  <si>
    <t>Campground Trick or Treating</t>
  </si>
  <si>
    <t>Do Halloween event again if it occurs near a weekend. Friends Group paid $800 towards event costs.</t>
  </si>
  <si>
    <t>Pine Mountain Trail Assoc</t>
  </si>
  <si>
    <t>Mt Creek trail Hike</t>
  </si>
  <si>
    <t>Fall Hoedown</t>
  </si>
  <si>
    <t>Lavonia Pre-K</t>
  </si>
  <si>
    <t>A Nature Program for pre-schoolers</t>
  </si>
  <si>
    <t>Used a Park Truck to drive to the Pre-k</t>
  </si>
  <si>
    <t>No programs at TR for the month of October</t>
  </si>
  <si>
    <t>Pioneer Day</t>
  </si>
  <si>
    <t>Friday from 9:00 - 10:30</t>
  </si>
  <si>
    <t>I have created a rain plan activity - We make two items a Constellation NightLite and a constellation star chart, they take both home.</t>
  </si>
  <si>
    <t>Tuesday from 5:30 -7:00</t>
  </si>
  <si>
    <t>Bike Iron Hill &amp; See the Iron Pits</t>
  </si>
  <si>
    <t>Bike Iron Hill And see the Iron Pits</t>
  </si>
  <si>
    <t>So far no takers, trying to line up Boys n Girls Club for the future.</t>
  </si>
  <si>
    <t>Face Painting</t>
  </si>
  <si>
    <t>Halloween Activity - Face Painting at Campground Shelter</t>
  </si>
  <si>
    <t>Next time I'll charge for face painting, since this was my first time face  painting in a park I did not charge. I now feel confident to start charging.</t>
  </si>
  <si>
    <t>Saturday from 10:00 - 4:30 pm</t>
  </si>
  <si>
    <t>Dig In at Etowah Indian Mounds</t>
  </si>
  <si>
    <t>Dig in at the Etowah Indian Mound's Gardens and learn how  heritage seed banks are giving back worldwide.</t>
  </si>
  <si>
    <t>Also, made paper with heritage seeds inside - taken home by participants - to plant at home or give as a gift.</t>
  </si>
  <si>
    <t>Presentation to Keep Elbert County Beautiful Board</t>
  </si>
  <si>
    <t>Met with and presented potential program partnership opportunities to Keep Elbert County Beautiful board</t>
  </si>
  <si>
    <t>Presentation to Middle School Students for Junior Ranger program</t>
  </si>
  <si>
    <t>Presented to 5th and 6th graders and handed out flyers to promote our Autumn Jr. Ranger program offering</t>
  </si>
  <si>
    <t>County Fair Booth</t>
  </si>
  <si>
    <t>Staffed Elbert County Fair exhibit booth Monday through Saturday evenings</t>
  </si>
  <si>
    <t>Part-time Interpretive Staff, Assistant Manager, Volunteer, Other park staff</t>
  </si>
  <si>
    <t>Camp-Er-Treat</t>
  </si>
  <si>
    <t>Trick or Treating in Campergound</t>
  </si>
  <si>
    <t>Manager, Volunteer, Campers</t>
  </si>
  <si>
    <t xml:space="preserve">It was a very rainy day.  Was going to lead a Night Hike for participants but was rained out.  </t>
  </si>
  <si>
    <t>Wednesday from 6:00 - 7:30 pm, Wed. paddling ends in Oct.</t>
  </si>
  <si>
    <t>Adults paddle the shores of Lake Allatoona while young ones make a craft</t>
  </si>
  <si>
    <t>Prepared for all wed's of october -
   *Rained  out completely - once
   *No takers twice
   *Oct 21st had seven takers/kayakers</t>
  </si>
  <si>
    <t>Magnolia Springs ABC's: Crazy Conifers</t>
  </si>
  <si>
    <t xml:space="preserve">This program focused on the the different types of pine trees at Magnolia Springs as well as the ways that they are used by both people and animals. Included information on deciduous trees as well. </t>
  </si>
  <si>
    <t>Magnolia Springs ABC's: Danger Danger</t>
  </si>
  <si>
    <t>This program focused on outdoor safety topics including animals and plants to avoid as well as what to do if you get lost in the woods.</t>
  </si>
  <si>
    <t>Clicks in the Night</t>
  </si>
  <si>
    <t>This was our first time asking to have materials donated - from Home Depot and Lowes ...We had some success though I did pay out of pocket a couple of times because we had to laminate in advance of the program and had not quite received enough donated material.
I paid $30.00 out of pocket (Diane).</t>
  </si>
  <si>
    <t>Meet AmeriCorps in Your Park at Touch a Truck event</t>
  </si>
  <si>
    <t>Introduction to AmeriCorps and current and future programs offered in the parks. Explain the work resource team is doing in the parks.</t>
  </si>
  <si>
    <t>Gave the introduction at least 4 different time - had equipment on display - archery, paddling ...</t>
  </si>
  <si>
    <t>Movie Under the Stars</t>
  </si>
  <si>
    <t>Outdoor Movie</t>
  </si>
  <si>
    <t>Staff on site to collect park pass at gate and assist with parking and sound system. First ever movie night, staff time will decrease as we learn how best to organize and run these programs.</t>
  </si>
  <si>
    <t>Elijah Clark</t>
  </si>
  <si>
    <t>Field Trip - Putt Putt</t>
  </si>
  <si>
    <t xml:space="preserve">Putt Putt skills challenge </t>
  </si>
  <si>
    <t xml:space="preserve">Great Program - Ranger gave general rules of putt putt - manager gave a quick lesson on putting - then the teachers took over 
Two groups of 30 -  other group did teacher led activity while other half played putt putt </t>
  </si>
  <si>
    <t xml:space="preserve">Kids Fun Day </t>
  </si>
  <si>
    <t>Archery, Canoeing,Games S'mores</t>
  </si>
  <si>
    <t xml:space="preserve">all food products donated (smore makings) The program theme was "fun stuff to do at Elijah Clark" offered Archery Lesson, Basic Canoe Skills, Recreational games with the parks "loaner" program box (playground balls, frisbee's etc..) and the S'more wrap had a little story telling and kids reflection on the day.  Two campground hosts assisted in the program. </t>
  </si>
  <si>
    <t>Painting Pumpkins</t>
  </si>
  <si>
    <t>Painted pumpkins</t>
  </si>
  <si>
    <t xml:space="preserve">Had the kids paint pumpkins for the pumpkin contest we were going to host on Halloween night. </t>
  </si>
  <si>
    <t>Festival/hayride/haunted house</t>
  </si>
  <si>
    <t>Had a fall festival for the whole family to come out and enjoy the games, food, hayride and haunted house. We posted lots of flyers and reached out to the schools. Our turn out was double of what was expected.</t>
  </si>
  <si>
    <t>Combination of Park, Friends and concessionaire hosted event</t>
  </si>
  <si>
    <t>Moonlight Madness</t>
  </si>
  <si>
    <t>Annual Halloween event. Included kids carnival, haunted house, haunted trail and hayrides</t>
  </si>
  <si>
    <t>Interpretive Ranger, Part-time Interpretive Staff, Manager, Ranger, Volunteer, Concessionaire for Haunted House, Dead Mans Touch</t>
  </si>
  <si>
    <t>First year running the haunted house with a concessionaire and allowing the Friends Group to also run part of the event. This allowed park staff to cut back on hours worked and present a better haunted trail than in previous years. Total revenue collection for park exceeded previous year. Cost of event included expenditures by the Friends group for prizes, volunteer food/drink, and other supplies. Camp ground and cabins were at capacity. It is known that the event attracted campers. Camping revenue for event estimated at 1/4 of campers in for the weekend.</t>
  </si>
  <si>
    <t>Pedal to Paddle Tour</t>
  </si>
  <si>
    <t>A guided canoe trip from FKG dock to Darien Dock</t>
  </si>
  <si>
    <t>This was the first partnership between The Pedaling Pig, and Fort King George. Pedal to Paddle Tour. Pedal from downtown Darien to the fort, then paddle from the fort, back into Darien.</t>
  </si>
  <si>
    <t>The Ghosts of Fort King George</t>
  </si>
  <si>
    <t>A half dozen Spooky Spots were setup around the park, kids went to each and trick-or-treated.</t>
  </si>
  <si>
    <t>The first annual "Ghosts of Fort King George" program.</t>
  </si>
  <si>
    <t>Pedal from downtown Darien to FKG, paddle from FKG back to downtown Darien</t>
  </si>
  <si>
    <t>Second Pedal to Paddle Tour</t>
  </si>
  <si>
    <t>Martinez Ele 4th Grade/ Birds of Prey-What for Dinner?</t>
  </si>
  <si>
    <t>Focus Raptures- nature hike, disect owl pellets &amp; food chains &amp; webs</t>
  </si>
  <si>
    <t>Part-time Interpretive Staff, Assistant Manager, Volunteer, clerk</t>
  </si>
  <si>
    <t>owl pellets purchased by friends</t>
  </si>
  <si>
    <t>Got Milk</t>
  </si>
  <si>
    <t>Talked about the dairy at Hofwyl Plantation</t>
  </si>
  <si>
    <t>Colonial Golf</t>
  </si>
  <si>
    <t>History of golf from the Colonial Period</t>
  </si>
  <si>
    <t>Ghosts of Fort King George</t>
  </si>
  <si>
    <t>Halloween</t>
  </si>
  <si>
    <t>Interpretive Ranger, AmeriCorps Member, Manager, staff</t>
  </si>
  <si>
    <t>No programs were offered.</t>
  </si>
  <si>
    <t>Fort Daniels Elem</t>
  </si>
  <si>
    <t>Heritage Acd.</t>
  </si>
  <si>
    <t>Blackburn Elem.</t>
  </si>
  <si>
    <t>Howard School</t>
  </si>
  <si>
    <t>Duncan Creek Elem.</t>
  </si>
  <si>
    <t>Daily</t>
  </si>
  <si>
    <t>Walking Tour</t>
  </si>
  <si>
    <t>Interpretive Ranger, Part-time Interpretive Staff, Manager</t>
  </si>
  <si>
    <t>Walking tour of site</t>
  </si>
  <si>
    <t>the 1st thru 31st</t>
  </si>
  <si>
    <t>Interpretive Ranger, Part-time Interpretive Staff, Manager, Assistant Manager</t>
  </si>
  <si>
    <t>Enota Elementary</t>
  </si>
  <si>
    <t>Eco systems of the gorge, Tallulah Detective and hiking to overlooks 1,2 &amp;3 and field play</t>
  </si>
  <si>
    <t>Mt. Paran Christian School</t>
  </si>
  <si>
    <t>Freedom Middle School</t>
  </si>
  <si>
    <t>Interpretive Ranger, Part-time Interpretive Staff, Manager, Jake</t>
  </si>
  <si>
    <t>Very large group and had presenters set at stations for rotations</t>
  </si>
  <si>
    <t>Army Reserve Pollard Group</t>
  </si>
  <si>
    <t>trunk or treat</t>
  </si>
  <si>
    <t>had cars decorated and handing out candy to children. Also had games and other activities going on.</t>
  </si>
  <si>
    <t xml:space="preserve">Varner Elementary </t>
  </si>
  <si>
    <t>State Funded Mentally Handicapped NW Enet</t>
  </si>
  <si>
    <t>Museum and site introduction with 15 minute film and self guided walking tour</t>
  </si>
  <si>
    <t>old peachtree middle school</t>
  </si>
  <si>
    <t>Tallulah Detective and hiking to overlook 1,2&amp;3</t>
  </si>
  <si>
    <t>Greenbrier Ele. 3rd grade/ Wildlife &amp; Their Features</t>
  </si>
  <si>
    <t>Focus Habitats &amp; Adaptations- nature hike, share mounts furs, Georgia Treasures activity &amp; nature center visit</t>
  </si>
  <si>
    <t>Mound A and River Talk</t>
  </si>
  <si>
    <t>Description of Muskogee-Creek utilization of Mound A and Etowah River</t>
  </si>
  <si>
    <t>Oktoberfest is over</t>
  </si>
  <si>
    <t xml:space="preserve">Guests particpated in a pumpkin carving contest for a free round of mini golf </t>
  </si>
  <si>
    <t>Morning was really cold and windy. Used pumpkins bought as decoration around the park</t>
  </si>
  <si>
    <t xml:space="preserve">Homeschool Group </t>
  </si>
  <si>
    <t xml:space="preserve">Homeschool students come to fort yargo for an afternoon of hiking and crafting </t>
  </si>
  <si>
    <t xml:space="preserve">It was raining all morning. </t>
  </si>
  <si>
    <t xml:space="preserve">Early historians Field Trip </t>
  </si>
  <si>
    <t>2nd grade field trip to fort and a hike</t>
  </si>
  <si>
    <t xml:space="preserve">Hard Labor Creek employees came to help out. </t>
  </si>
  <si>
    <t>Greenbrier Ele. 3 rd/  Widllife &amp; Their Features</t>
  </si>
  <si>
    <t>focus- Habitats &amp; Adpatations- nature hike, share mounts, Georgia Treasures activity &amp; nature center visit</t>
  </si>
  <si>
    <t>Greenbrier Ele 3rd grade/ Wildlife &amp; Their Features</t>
  </si>
  <si>
    <t>Classical Conversations Homeschool Group</t>
  </si>
  <si>
    <t>Snakes Alive!, Animal Adaptations, How Many Bears</t>
  </si>
  <si>
    <t>Explore Up Close</t>
  </si>
  <si>
    <t>River and Nature Walk</t>
  </si>
  <si>
    <t xml:space="preserve">Riverside discussion of the fish trap and winter sustenance followed by a nature walk talking about flora and fauna  </t>
  </si>
  <si>
    <t>AAS Beginner Bird Walk</t>
  </si>
  <si>
    <t>Good walk by boat ramp and beach area, 22 species.</t>
  </si>
  <si>
    <t>Fall leaves and Trees</t>
  </si>
  <si>
    <t>Tree ID on Brantley Trail</t>
  </si>
  <si>
    <t>Fall Crafts at the Fort</t>
  </si>
  <si>
    <t xml:space="preserve">guests enjoyed thanksgiving crafts at the nature center </t>
  </si>
  <si>
    <t>Freeman Mills/History Tour</t>
  </si>
  <si>
    <t>Lamar County/History Tours</t>
  </si>
  <si>
    <t xml:space="preserve">tour of the historic site </t>
  </si>
  <si>
    <t>Life Enrichment/  Indians</t>
  </si>
  <si>
    <t>Indians head bands, Indian games &amp; sign language</t>
  </si>
  <si>
    <t>Woodward Acad/History Tours</t>
  </si>
  <si>
    <t>Creekland Middle Sch/History Tour</t>
  </si>
  <si>
    <t>Evans Home School/ Pioneer &amp; Indian Activities</t>
  </si>
  <si>
    <t>Part-time Interpretive Staff, Assistant Manager, clerk</t>
  </si>
  <si>
    <t>more staff than program actually needed learning opportunity for staff members that have not done this program before</t>
  </si>
  <si>
    <t>Goddard Schho</t>
  </si>
  <si>
    <t>Native American History</t>
  </si>
  <si>
    <t>N. Harlem Ele. 5th grade/Lake Ecology</t>
  </si>
  <si>
    <t>Vertebrate &amp; Invertable- nature hike, seine the lake, microscope lake discovery, discovery hunt</t>
  </si>
  <si>
    <t>Beta Kappa</t>
  </si>
  <si>
    <t>Times and Places of the Cherokee</t>
  </si>
  <si>
    <t>Presentation on the history of Cherokee and musical interpretation of their culture</t>
  </si>
  <si>
    <t>Professor Max White and Women of Heart</t>
  </si>
  <si>
    <t>Clarks Bridge Condo</t>
  </si>
  <si>
    <t>NE Ga Homeschool Group</t>
  </si>
  <si>
    <t>All About Birds</t>
  </si>
  <si>
    <t>Museum Intro for school group</t>
  </si>
  <si>
    <t>Description of the diorama and museum content as it relates to the Muskogee-Creek</t>
  </si>
  <si>
    <t>Mound C burials</t>
  </si>
  <si>
    <t>Discussion about burial practices as is relates to Mound C and Mississippian culture of Muskogee-Creek</t>
  </si>
  <si>
    <t>Visitors joined the tools and weapons program being done for a school group.</t>
  </si>
  <si>
    <t>Detailed tour of museum artifacts and their connection with the Mississippian period and Muskogee-Creek. 15 min film</t>
  </si>
  <si>
    <t>Brookwood/ What's For Dinner?</t>
  </si>
  <si>
    <t>Focus Birds of Prey- food chains 7 webs, nature hike, owl pellet disecting &amp; talon beaks &amp; the raptors</t>
  </si>
  <si>
    <t>friends purchased the owl pellets that is most of the cost of the program</t>
  </si>
  <si>
    <t>Pioneer &amp; Indians Learning Adventure</t>
  </si>
  <si>
    <t>Fur trade, Indain head bands, Medicine man scavenger hunt</t>
  </si>
  <si>
    <t>Home school program</t>
  </si>
  <si>
    <t>Campfire,S'mores, and Stories</t>
  </si>
  <si>
    <t>campfire, free smores for visitors, and stories georgia folklore</t>
  </si>
  <si>
    <t>getting cold</t>
  </si>
  <si>
    <t>Bagley Middle School</t>
  </si>
  <si>
    <t>Trail of Tears Travel Trunk</t>
  </si>
  <si>
    <t>A Friends of the Vann House volunteer went to Bagley Middle School in order to provide programs for the 8th grade history fair. He used the Trail of Tears travel trunk given to us by the GA TOTA.</t>
  </si>
  <si>
    <t>Eastbrook Middle School</t>
  </si>
  <si>
    <t xml:space="preserve">Friend of the Vann House volunteer provided a Cherokee program to Eastbrook Middle School using the GA TOTA travel trunk. </t>
  </si>
  <si>
    <t xml:space="preserve">Chatsworth Elementary </t>
  </si>
  <si>
    <t xml:space="preserve">Friend of the Vann House volunteer provided a Cherokee program to Chatsworth Elementary School using the GA TOTA travel trunk. </t>
  </si>
  <si>
    <t>Sonoraville Middle School</t>
  </si>
  <si>
    <t>N GA Christian Academy</t>
  </si>
  <si>
    <t>Cherokee County Home School</t>
  </si>
  <si>
    <t>Coker Elemetary School</t>
  </si>
  <si>
    <t>Valley Point Middle School</t>
  </si>
  <si>
    <t>Seminole Elementary School</t>
  </si>
  <si>
    <t>2nd grade nature hike</t>
  </si>
  <si>
    <t>Assistant Manager, Office Staff</t>
  </si>
  <si>
    <t>Westwood Elementary School</t>
  </si>
  <si>
    <t>Fall Leaf Luminaries</t>
  </si>
  <si>
    <t>Mason jar leaf luminaries</t>
  </si>
  <si>
    <t>Chilly morning, guests from campground and cabins attended.</t>
  </si>
  <si>
    <t>Fall Hike on the Blue Mountain Trail</t>
  </si>
  <si>
    <t>6 mile hike of blue bike trail</t>
  </si>
  <si>
    <t>AmeriCorps Member, Volunteer</t>
  </si>
  <si>
    <t>Good hike!  Nice day</t>
  </si>
  <si>
    <t>Intro Tree Climbing</t>
  </si>
  <si>
    <t>CARETTC on rope DRT tree climbing</t>
  </si>
  <si>
    <t>Part Time Tree Climbing Director</t>
  </si>
  <si>
    <t>Teasley Middle School</t>
  </si>
  <si>
    <t xml:space="preserve">Saturday 9:00 - 3:00 </t>
  </si>
  <si>
    <t>Annual Sugar Cane Festival</t>
  </si>
  <si>
    <t>Annual Festival featuring fresh cane syrup, corn meal, arts and crafts vendors and live music</t>
  </si>
  <si>
    <t xml:space="preserve"> We had an excellent turnout due to beautiful weather.  We drew more vendors than ever and sold more cane syrup than ever.  People are already making reservations for next years festival. Special thanks to Valarie Ikhwan from FKG and John Wilkins from MAG for their help collecting admission fees.  I could not have done it without them.</t>
  </si>
  <si>
    <t>WASHINGTON WILKES MEETS A.H. STEPHENS AND THE C.C.C.</t>
  </si>
  <si>
    <t>A HISTORY OF A.H. STEPHENS STATE PARK</t>
  </si>
  <si>
    <t xml:space="preserve">The museum made 43.38 in retail sales from this school group. </t>
  </si>
  <si>
    <t>LINCOLN COUNTY MEETS A.H. STEPHENS AND THE C.C.C.</t>
  </si>
  <si>
    <t xml:space="preserve">The museum made 51.54 from retail sales at the historic site. </t>
  </si>
  <si>
    <t>Pioneer &amp; Indians</t>
  </si>
  <si>
    <t>created corn husk dolles, Indian bead rings, butter, candle &amp; learned about pioneer toys &amp; Idnian blow guns</t>
  </si>
  <si>
    <t xml:space="preserve">Fri. 6th 7-9 and Sat. 7th </t>
  </si>
  <si>
    <t>Nighttime Hayrides and Storytelling</t>
  </si>
  <si>
    <t>Hayride tour of the propety by torchlight with storytelling and hot snakcs</t>
  </si>
  <si>
    <t>Interpretive Ranger, Jake and Gary</t>
  </si>
  <si>
    <t>First night was wet from a rainy week, which could have reduced attendance and the high school football game could be heard very well and was disruptive.
The second night was cancelled due to rainy conditions causing standing water on the grounds. Running the hayride would cause substantial damage the property.</t>
  </si>
  <si>
    <t>NW GA Archaeology Society</t>
  </si>
  <si>
    <t>Members and interested archaeologists discussed findings and news. Brought artifacts to discuss</t>
  </si>
  <si>
    <t>Cass Middle School</t>
  </si>
  <si>
    <t>Museum and grounds tour, 15 minute film about Mississippian culture, and tools/weapons demonstration</t>
  </si>
  <si>
    <t>School split into two groups that arrived at alternating times</t>
  </si>
  <si>
    <t>Atlanta Speech School</t>
  </si>
  <si>
    <t>Museum and grounds tour, 15 minute film, and tools/weapons demo</t>
  </si>
  <si>
    <t>The 300 school group was also booked but Etowah had more staff than previous years and teachers expressed their pleasure at having the part-time naturalist tour them</t>
  </si>
  <si>
    <t>Johnsons Ferry Home School</t>
  </si>
  <si>
    <t>Museum and grounds tour, 15 minute film and tools/weapons demo</t>
  </si>
  <si>
    <t>Weather conditions caused a good bit of home school families to not come to their fieldtrip</t>
  </si>
  <si>
    <t xml:space="preserve">Jones Elementary </t>
  </si>
  <si>
    <t>Museum and grounds tour, 15 minute Mississippian culture film, and tools/weapons demo</t>
  </si>
  <si>
    <t>Alto Park Elementary</t>
  </si>
  <si>
    <t>Museum and grounds tour, 15 minute film on Mississippian culture, and tools/weapons demo</t>
  </si>
  <si>
    <t>General Ray Davis Middle</t>
  </si>
  <si>
    <t>felf-guided walk to mounds and Etowah River</t>
  </si>
  <si>
    <t>We were a last stop for a large group and they only had time to push their kids right to the mounds and then back on the buses. Much of the retail was drink purchases for the long bus ride home.</t>
  </si>
  <si>
    <t>Pioneers &amp; Indians</t>
  </si>
  <si>
    <t>made pioneer stew, corn husk dolls, Indian beading, butter, candles, learned about blow gusn &amp; Indian sign language</t>
  </si>
  <si>
    <t>Part-time Interpretive Staff, Volunteer, McDuffie Education Staff assisted</t>
  </si>
  <si>
    <t>Hut Reconstruction Tour</t>
  </si>
  <si>
    <t>Description of the reconstruction process of the Waddle and daub hut</t>
  </si>
  <si>
    <t>Pionner &amp; Indians</t>
  </si>
  <si>
    <t>pioneer stew, corn husk dolls, nature hike, butter, candles, Indian dream catcher &amp; Indian sign language</t>
  </si>
  <si>
    <t>Brief introduction to the site and its history while highlighting diorama display before a self guided tour</t>
  </si>
  <si>
    <t>Wednesday from 5:30 PM until 7:00 PM</t>
  </si>
  <si>
    <t xml:space="preserve">Kayak paddle on the lake under the full moon </t>
  </si>
  <si>
    <t>Group Tree Climb</t>
  </si>
  <si>
    <t>INtroduction to Tree Climbing</t>
  </si>
  <si>
    <t>Part-time Interpretive Staff, Tree Climbing Director</t>
  </si>
  <si>
    <t>Decorated for Christmas</t>
  </si>
  <si>
    <t>Night Hike - Sensory Awareness</t>
  </si>
  <si>
    <t>A 2 mile hike in the dark to the observation tower and back. Did sensory experiments: guess different objects in bags, smell different canisters, etc.</t>
  </si>
  <si>
    <t>It is the holiday weekend and the program had a good turn out. Most of the people were campers, but there were some from out of the park.</t>
  </si>
  <si>
    <t>Attendance for all tours has jumped since the Big House was decorated for Christmas</t>
  </si>
  <si>
    <t>Storytime with Santa</t>
  </si>
  <si>
    <t>Reindeer games, cookies and hot chocolate, Santa, Mrs. Claus</t>
  </si>
  <si>
    <t>Friends group did receive donations, unsure of amount</t>
  </si>
  <si>
    <t>Nature Way TOur</t>
  </si>
  <si>
    <t>nature center tour</t>
  </si>
  <si>
    <t>Pontoon Tours</t>
  </si>
  <si>
    <t>pontoon tour on lake</t>
  </si>
  <si>
    <t>Site introduction</t>
  </si>
  <si>
    <t>Brief history of the site and surrounding aria based around the diorama</t>
  </si>
  <si>
    <t>Tour of the mounds</t>
  </si>
  <si>
    <t>Primitive Tools and Weapons program</t>
  </si>
  <si>
    <t>demonstration of primitive tools: atlatl, fire building, arrows, etc</t>
  </si>
  <si>
    <t>The program lasts an hour, then question and answers may take 30 minutes... put up and take down takes another 15-30 minutes.</t>
  </si>
  <si>
    <t>Site Introduction/Film</t>
  </si>
  <si>
    <t>Film and site introduction</t>
  </si>
  <si>
    <t>Sundays 2pm-3pm</t>
  </si>
  <si>
    <t>We learned about owl adaptations and habitats.</t>
  </si>
  <si>
    <t>We had a bad series of time changes and weather that I would assume lessened the amount of attendance. We also could have been better on social media and will take steps to ensure that we improve on that in the future.</t>
  </si>
  <si>
    <t>Sunday 330-430PM</t>
  </si>
  <si>
    <t>Oh Deer!</t>
  </si>
  <si>
    <t>A look at Deer and their lives including artifcats</t>
  </si>
  <si>
    <t xml:space="preserve">The program was offered 4 different times, but only 3 had an audience. The one program that was a no show for attendees was probably due to the incoming stormy weather that had the park on alert as well. </t>
  </si>
  <si>
    <t>We looked at otters, their habitats, and their lives around coastal GA.</t>
  </si>
  <si>
    <t>This program has attention in October but flopped this time. It was probably due to the time during the week.</t>
  </si>
  <si>
    <t>Wednesday 23rd - 1-2PM</t>
  </si>
  <si>
    <t>Wilderness Skills</t>
  </si>
  <si>
    <t xml:space="preserve">Well received </t>
  </si>
  <si>
    <t>Fridays from 4:30-6pm</t>
  </si>
  <si>
    <t>We taught basic bow techniques and allowed time for shooting</t>
  </si>
  <si>
    <t>Archery went great. The best way that we could improve on it would be to get more bows and change the time so that we have more light to shoot with.</t>
  </si>
  <si>
    <t>Saturdays 3-4PM</t>
  </si>
  <si>
    <t xml:space="preserve">One of our most popular programs. We receive great surveys and high participation </t>
  </si>
  <si>
    <t>Grimsley Arts Fighting Group Archery</t>
  </si>
  <si>
    <t>Archery with a local martial arts group</t>
  </si>
  <si>
    <t xml:space="preserve">It was a good time with a local group. Because of fading daylight, we are changing our times to have more shooting time. </t>
  </si>
  <si>
    <t>Southside HS/History Tour</t>
  </si>
  <si>
    <t>Dublin Senior Ctr/History Tour</t>
  </si>
  <si>
    <t>Friday and or Saturday from 8-9pm</t>
  </si>
  <si>
    <t>Americorps Campfire</t>
  </si>
  <si>
    <t>We sang songs, told stories, and danced around the campfire</t>
  </si>
  <si>
    <t>We think that doing the campfires on Saturday will get a bigger turnout.</t>
  </si>
  <si>
    <t>No turn out this time</t>
  </si>
  <si>
    <t>Snakes and Smiles</t>
  </si>
  <si>
    <t>I talked about snakes and their adaptations and why people don't like them a lot of the time.</t>
  </si>
  <si>
    <t>We are going to try to do this program more and get more attention for the program. The low attendance could be from the dislike of snakes in general</t>
  </si>
  <si>
    <t xml:space="preserve">Change of schedule unfortunately </t>
  </si>
  <si>
    <t>Mary L. Clark</t>
  </si>
  <si>
    <t>Owls with Jessica</t>
  </si>
  <si>
    <t>We went with Jessica to teach about owls at a local school</t>
  </si>
  <si>
    <t>AmeriCorps Member, Assistant Manager</t>
  </si>
  <si>
    <t>wed-friday, 9-4</t>
  </si>
  <si>
    <t>school groups</t>
  </si>
  <si>
    <t>guided tours of historic buildings</t>
  </si>
  <si>
    <t>total of 14 school groups; 1,452 students &amp; teachers; $1,204 all labor cost for all groups combined</t>
  </si>
  <si>
    <t>Adaptation Artistry School Program</t>
  </si>
  <si>
    <t>GPS program about adaptation</t>
  </si>
  <si>
    <t>K-4th Grade Wet/Wild Camp</t>
  </si>
  <si>
    <t>We talked about animals and did a variety of outdoor activities.</t>
  </si>
  <si>
    <t>We had a great turn out. In the future we will probably shoot for a higher grade level.</t>
  </si>
  <si>
    <t>This was a great experience and I wholeheartedly suggest other sites try this as well.</t>
  </si>
  <si>
    <t>wed-saturday, 9-4</t>
  </si>
  <si>
    <t>guided tour of printing office and demonstrations</t>
  </si>
  <si>
    <t>Friends of Jesus Homeschool</t>
  </si>
  <si>
    <t>Ashford and Webb</t>
  </si>
  <si>
    <t>Assistant Manager, secretary</t>
  </si>
  <si>
    <t>Rehobeth Elementary</t>
  </si>
  <si>
    <t>Grace Christian Academy</t>
  </si>
  <si>
    <t>Campfire and Games</t>
  </si>
  <si>
    <t>smores and games</t>
  </si>
  <si>
    <t>Thur-Sunday</t>
  </si>
  <si>
    <t>Photo Scavenger Hunt</t>
  </si>
  <si>
    <t>Photo Scavenger hunt</t>
  </si>
  <si>
    <t xml:space="preserve">All day event where families could prick up the photo scavenger hunt clues and return to the visitor center when completed. </t>
  </si>
  <si>
    <t>Ornament Making</t>
  </si>
  <si>
    <t>Christmas ornament painting</t>
  </si>
  <si>
    <t>Manager, secretary</t>
  </si>
  <si>
    <t>Paint Party</t>
  </si>
  <si>
    <t xml:space="preserve">Christmas door hanger painting </t>
  </si>
  <si>
    <t>Autumn Encampment- School Days</t>
  </si>
  <si>
    <t>Annual Living History Festival</t>
  </si>
  <si>
    <t>This was an additional School Day during this years Autumn Encampment.</t>
  </si>
  <si>
    <t>Autumn Encampment- The Debatable Land</t>
  </si>
  <si>
    <t>Annual Autumn Encampment</t>
  </si>
  <si>
    <t>Vaughn Elementary - Wilderness Survival/Orienteering</t>
  </si>
  <si>
    <t>Wilderness survival - firebuilding. Orienteering - map reading and compass</t>
  </si>
  <si>
    <t>Interpretive Ranger, AmeriCorps Member</t>
  </si>
  <si>
    <t>Kennesaw Charter - Animal Encounter</t>
  </si>
  <si>
    <t>Snake and Turtle Presentation</t>
  </si>
  <si>
    <t>Low attendance because of rain, several came later to join self-led hike and contributed to retail sales</t>
  </si>
  <si>
    <t>Tuesday and Wednesday 9:30 - 12:00</t>
  </si>
  <si>
    <t>Hike/Iron History/Cabin Life</t>
  </si>
  <si>
    <t>Iron history, hike, cabin tour</t>
  </si>
  <si>
    <t>A great deal of help came from Campground Hosts. Would not have been able to do program without them. Second day was changed because of rain.</t>
  </si>
  <si>
    <t>Clear Creek Elementary Animal Program, Hike, and Project Wet activities</t>
  </si>
  <si>
    <t>Priscilla Benson Birthday Party in Discovery Room</t>
  </si>
  <si>
    <t>Intro to animals in Discovery Room</t>
  </si>
  <si>
    <t>Fri - Sun from 6:00pm to 10:00 pm</t>
  </si>
  <si>
    <t>Christmas at A H Stephens</t>
  </si>
  <si>
    <t>Event field decorated by volunteers for Christmas</t>
  </si>
  <si>
    <t>Manager, Assistant Manager, Volunteer, Friends</t>
  </si>
  <si>
    <t>This program runs every Fri-Sun from Nov 27 through Dec 27.</t>
  </si>
  <si>
    <t>11/12/2015 &amp; 11/29/2015</t>
  </si>
  <si>
    <t xml:space="preserve">Wings to Soar </t>
  </si>
  <si>
    <t>birds of prey show</t>
  </si>
  <si>
    <t>Sounds of the Swamp Night Hike</t>
  </si>
  <si>
    <t>Boardwalk Night Hike</t>
  </si>
  <si>
    <t>High attendance due to Roaming Ranger Advertising</t>
  </si>
  <si>
    <t>Advertisement / Education in the park.</t>
  </si>
  <si>
    <t>Music and a Campfire</t>
  </si>
  <si>
    <t xml:space="preserve">Singer songwriter Ray Sealey played music in front of a campfire </t>
  </si>
  <si>
    <t xml:space="preserve">Interpretive Ranger, Ray Sealey Singer/Songwriter </t>
  </si>
  <si>
    <t>11/7/15 &amp; 11/21/15</t>
  </si>
  <si>
    <t>Night Tours</t>
  </si>
  <si>
    <t>Night boat tours</t>
  </si>
  <si>
    <t>Every Saturday @ 10:00 am</t>
  </si>
  <si>
    <t>Boat Tours to Billy's Island</t>
  </si>
  <si>
    <t>Spring Place Elementary</t>
  </si>
  <si>
    <t>Field trip - learn about camouflage and animal adaptations.</t>
  </si>
  <si>
    <t>Historic Tower Tour</t>
  </si>
  <si>
    <t>Take a guided tour up the newly renovated historic CCC fire tower.</t>
  </si>
  <si>
    <t>Girl Scout Survival Program</t>
  </si>
  <si>
    <t>Went over trip preparation and lost prevention with group of Girl Scouts.</t>
  </si>
  <si>
    <t xml:space="preserve">Turkey Waddle Hike </t>
  </si>
  <si>
    <t>guests enjoyed a hike talking about history and the flora and fauna here at Fort Yargo</t>
  </si>
  <si>
    <t xml:space="preserve">guests were guided to find two geocaches throughout the park. </t>
  </si>
  <si>
    <t>Allowing visitors to the office to handle our reptiles</t>
  </si>
  <si>
    <t>White Water School Germany</t>
  </si>
  <si>
    <t>Cassina Garden Club</t>
  </si>
  <si>
    <t>Cassana Garden Club</t>
  </si>
  <si>
    <t>Cassana Garden Club Talk</t>
  </si>
  <si>
    <t>Great Beaver Campfire</t>
  </si>
  <si>
    <t>songs, games around campfire</t>
  </si>
  <si>
    <t>low numbers b/o bad weather</t>
  </si>
  <si>
    <t>Homeschool In The Park Day: Leaves</t>
  </si>
  <si>
    <t>trail walk, leaf lab &amp; leaf craft</t>
  </si>
  <si>
    <t>Keep doing on Fridays throughout the year</t>
  </si>
  <si>
    <t>Sat Nov 21 &amp; Sun Nov 22</t>
  </si>
  <si>
    <t>American Frontier Days</t>
  </si>
  <si>
    <t>displays, living history exhibits, demos from mid 1700's -late 1800's</t>
  </si>
  <si>
    <t>DaVinci Academy</t>
  </si>
  <si>
    <t>Geocache 101 Workshop</t>
  </si>
  <si>
    <t>intro to basics of geocache</t>
  </si>
  <si>
    <t>Dowdell's Knob Hike</t>
  </si>
  <si>
    <t>PMT hike</t>
  </si>
  <si>
    <t>Every Sat 10-12:30</t>
  </si>
  <si>
    <t>local produce, homemade foods</t>
  </si>
  <si>
    <t>Nov 14,21,28</t>
  </si>
  <si>
    <t>Turkey Bingo</t>
  </si>
  <si>
    <t>educational, fun turkey-themed picture bingo</t>
  </si>
  <si>
    <t>Great fun for staff &amp; guests!</t>
  </si>
  <si>
    <t>Turkey Trek</t>
  </si>
  <si>
    <t>Overlook Loop Hike</t>
  </si>
  <si>
    <t>11:00 AM-9:00 PM daily</t>
  </si>
  <si>
    <t>display, handouts, questions &amp; answers</t>
  </si>
  <si>
    <t>Interactive, manned display at local tourism office</t>
  </si>
  <si>
    <t>E#very Sat 1-4 PM</t>
  </si>
  <si>
    <t>every Fri &amp; Sat 7-9 PM</t>
  </si>
  <si>
    <t>Campground Hayride</t>
  </si>
  <si>
    <t>campground hayride</t>
  </si>
  <si>
    <t>very popular</t>
  </si>
  <si>
    <t>pelts, skulls, tracks, hands-on display</t>
  </si>
  <si>
    <t>Pine Ridge Elementary School Career Day</t>
  </si>
  <si>
    <t>6 30 min intro to park &amp; careers here</t>
  </si>
  <si>
    <t>Light Up Pine Mountain</t>
  </si>
  <si>
    <t>interactive display</t>
  </si>
  <si>
    <t>Pine Mountain Boy Scouts</t>
  </si>
  <si>
    <t>Intro to Okefenokee Swamp</t>
  </si>
  <si>
    <t>$ for two porta potties for American frontier Days</t>
  </si>
  <si>
    <t>House decorated for Christmas</t>
  </si>
  <si>
    <t>Private Archery Lesson</t>
  </si>
  <si>
    <t>Thur-Sunday 9am-5pm</t>
  </si>
  <si>
    <t>Guided Tours of CVH</t>
  </si>
  <si>
    <t>Tour of Vann's home</t>
  </si>
  <si>
    <t>Each visitor to CVH, by necessity, receives a guided tour through the historic Vann family home.</t>
  </si>
  <si>
    <t>CVH film "Walking in Two Worlds"</t>
  </si>
  <si>
    <t>The number of site films shown. Number of visitors not resubmitted to keep from doubling our attendance numbers. Basically, 90% of our visitors will see the site film.</t>
  </si>
  <si>
    <t>Steven Kelley</t>
  </si>
  <si>
    <t>Private Archery 1 person indoors</t>
  </si>
  <si>
    <t>the $100 was for an individual annual archery range pass</t>
  </si>
  <si>
    <t>Nathan Strange</t>
  </si>
  <si>
    <t>Private 1 person archery indoors</t>
  </si>
  <si>
    <t>Saturday 4:45pm</t>
  </si>
  <si>
    <t>Moonlight Night Hike</t>
  </si>
  <si>
    <t xml:space="preserve">Kids R Joy </t>
  </si>
  <si>
    <t>sensory awareness school group</t>
  </si>
  <si>
    <t>The school group was a no show but had paid for program and the park doesn't issue refunds for programs that were no shows.</t>
  </si>
  <si>
    <t>3rd Saturday 10 am</t>
  </si>
  <si>
    <t>Saturday Mountain Hike</t>
  </si>
  <si>
    <t>Fall Color Hike</t>
  </si>
  <si>
    <t>Thursday 2 pm</t>
  </si>
  <si>
    <t>Participants were unable to attend so program was cancelled</t>
  </si>
  <si>
    <t>Wilderness Works</t>
  </si>
  <si>
    <t>Private Group Indoor Basic Archery</t>
  </si>
  <si>
    <t>Archery Tag</t>
  </si>
  <si>
    <t>Archery Tag on alexander lake driving range</t>
  </si>
  <si>
    <t>Program cancelled due to weather. Participants were refunded money or given credit for archery program</t>
  </si>
  <si>
    <t>Kids R Joy</t>
  </si>
  <si>
    <t>CVB, Friends and Site</t>
  </si>
  <si>
    <t>Come and Take It: A Revolutionary War Encampment</t>
  </si>
  <si>
    <t>wreath laying ceremony, British/American musket drills, cannon demos, period music, medical demo, George Washington presentation, blacksmithing, camp cooking, spinning, weaving</t>
  </si>
  <si>
    <t>other-20 dollar donation</t>
  </si>
  <si>
    <t>Mulvihill Tours</t>
  </si>
  <si>
    <t>Saturday 1pm</t>
  </si>
  <si>
    <t>fall color hike</t>
  </si>
  <si>
    <t>Hike was cancelled due to weather hikers received refund or credit for another hike.</t>
  </si>
  <si>
    <t>Charlie Elliot Wildlife Center</t>
  </si>
  <si>
    <t>1st Friday, Saturday, Sunday of November</t>
  </si>
  <si>
    <t>Becoming an Outdoor Woman</t>
  </si>
  <si>
    <t>Birding, GeoCaching, Archery, and Admin</t>
  </si>
  <si>
    <t>Sunday 1pm</t>
  </si>
  <si>
    <t>Intermediate Archery under alexander lake pavilion</t>
  </si>
  <si>
    <t>Jelani Johnson</t>
  </si>
  <si>
    <t>Private group indoor archery</t>
  </si>
  <si>
    <t>2nd Saturday 9 am</t>
  </si>
  <si>
    <t>Secrets hike</t>
  </si>
  <si>
    <t>Secrets extended mountain hike</t>
  </si>
  <si>
    <t>Interpretive Ranger, Manager, Assistant Manager, Volunteer</t>
  </si>
  <si>
    <t>first 3 Sat. &amp; Sun 11:00 - 2:00 pm</t>
  </si>
  <si>
    <t>White water watch hike</t>
  </si>
  <si>
    <t xml:space="preserve">Hiked down sliding rock trail to watch kayakers paddle over bridal veil falls </t>
  </si>
  <si>
    <t>walk off the turkey hike</t>
  </si>
  <si>
    <t>hiked 3 miles around the north rim and high bluff loop trail</t>
  </si>
  <si>
    <t>Rabun middle school</t>
  </si>
  <si>
    <t>Animal Skins Hike 1,2&amp;3 Toured The Center and a snake program</t>
  </si>
  <si>
    <t>stephens county middle school</t>
  </si>
  <si>
    <t>on there own</t>
  </si>
  <si>
    <t xml:space="preserve">Thursday-Fri from 10:00-12:30 </t>
  </si>
  <si>
    <t>Gainsville middle school</t>
  </si>
  <si>
    <t>snake program, tallulah detective, hike overlook 1, 2, and 3 and hiked the stairs</t>
  </si>
  <si>
    <t>Inman Elem.</t>
  </si>
  <si>
    <t>Jack P. Nix Primary</t>
  </si>
  <si>
    <t>Native Americans</t>
  </si>
  <si>
    <t>Survival/loss prevention program for Girl Scout Troop</t>
  </si>
  <si>
    <t>Woodlawn Elementary 2nd Grade</t>
  </si>
  <si>
    <t>Special Opening for Green Tomato Festival</t>
  </si>
  <si>
    <t>Site was open for guests to visit in conjunction with Juliette's Green Tomato Festival</t>
  </si>
  <si>
    <t>low attendance due to weather</t>
  </si>
  <si>
    <t>Syrup Makin' Time</t>
  </si>
  <si>
    <t>Old fashioned skill demonstrations and syrup making</t>
  </si>
  <si>
    <t>Interpretive Ranger, Ranger, Volunteer, Desk Clerk</t>
  </si>
  <si>
    <t>Murray County High Beta Club</t>
  </si>
  <si>
    <t>Christmas prep cleaning</t>
  </si>
  <si>
    <t>Murray County High Beta Club members volunteered to help clean and prep the site in advance of our big Christmas by Candlelight program. They sorted ornaments, fluffed wreaths, cleaned lanterns, etc.</t>
  </si>
  <si>
    <t>City of Jackson</t>
  </si>
  <si>
    <t>Jackson Christmas Parade</t>
  </si>
  <si>
    <t>Nature hike and craft</t>
  </si>
  <si>
    <t>Nature hike and ornament craft</t>
  </si>
  <si>
    <t>Natural Knowledge:  Mammals</t>
  </si>
  <si>
    <t>Presentation, craft, and hike on mammals</t>
  </si>
  <si>
    <t>Outdoor Skills:  Fire Building</t>
  </si>
  <si>
    <t>Presentation and hands on experience of fire building.</t>
  </si>
  <si>
    <t>This was a very hot day.  This could have had an affect on attendance, since the subject matter was fire building.</t>
  </si>
  <si>
    <t>Stories and Campfire</t>
  </si>
  <si>
    <t>Nature Stories around a Campfire</t>
  </si>
  <si>
    <t>This was a very hot day.  The temperature could have affected attendance, since probably no one wanted to sit around a hot campfire on a hot night.</t>
  </si>
  <si>
    <t>Natural Knowledge:  Shelter Building</t>
  </si>
  <si>
    <t>Demonstration and hands on experience with shelter building</t>
  </si>
  <si>
    <t>This was a very well attended class, and had a great response.  This is a class that we will continue to offer at various times throughout the year.</t>
  </si>
  <si>
    <t>Story and a Craft:  Turtles</t>
  </si>
  <si>
    <t xml:space="preserve">Campfire and stories </t>
  </si>
  <si>
    <t>With the time change and the darkness coming earlier, we have not had any attendance for our night programs.  Because of this, we will start offering two day time programs on Saturdays rather than one daytime program and one night time program.</t>
  </si>
  <si>
    <t>Natural Knowledge:  Trees</t>
  </si>
  <si>
    <t>Our best attended program this month.  Will look into offering this topic again in the future.</t>
  </si>
  <si>
    <t>Story and a Craft:  Thanksgiving</t>
  </si>
  <si>
    <t>Story and a Craft and games on Thanksgiving</t>
  </si>
  <si>
    <t>Night Hike:  History of LSW Park</t>
  </si>
  <si>
    <t>Nighttime Hike about LSW Park's History</t>
  </si>
  <si>
    <t>Walk off the Turkey Hike</t>
  </si>
  <si>
    <t>Day Hike about Turkeys</t>
  </si>
  <si>
    <t>Story and a Craft:  Turkeys</t>
  </si>
  <si>
    <t>Skidaway Narrows Clean Up</t>
  </si>
  <si>
    <t>groups of volunteers went out in kayaks and on foot to pick up trash on the Skidaway Narrows</t>
  </si>
  <si>
    <t>People signed up to use kayaks donated to us to use for the day by a local kayak renter. Kayaks weren't abundant so others walked on foot to pick up trash.</t>
  </si>
  <si>
    <t>Thursday 10:00 AM -11:00 AM</t>
  </si>
  <si>
    <t>Learn about nature with a new topic every week for 4 years old and under</t>
  </si>
  <si>
    <t>nature hike to look for birds</t>
  </si>
  <si>
    <t>Learn the history, formation and inhabitants of Georgia Barrier Islands</t>
  </si>
  <si>
    <t>make crafts from everyday household objects</t>
  </si>
  <si>
    <t>Sunday 3:00 PM</t>
  </si>
  <si>
    <t>nature hike on the sandpiper trail loop</t>
  </si>
  <si>
    <t>Tailored more for kids to learn how not to get lost in the wilderness</t>
  </si>
  <si>
    <t>Learn the differences between reptiles and amphibians at a show with live examples</t>
  </si>
  <si>
    <t>3 mile hike through a Maritime Forest, learning the early history of Skidaway</t>
  </si>
  <si>
    <t xml:space="preserve">learn useful knots </t>
  </si>
  <si>
    <t>Sunday 2:00 PM</t>
  </si>
  <si>
    <t>Mystery of the Giant Ground Sloth</t>
  </si>
  <si>
    <t>learn about the Ground Sloth and other fossils found in the area</t>
  </si>
  <si>
    <t>Learn the basics about local bird varieties and watch our feeders</t>
  </si>
  <si>
    <t>Historical Society</t>
  </si>
  <si>
    <t>Tour of Homes</t>
  </si>
  <si>
    <t>Park office in annual Tour of Homes</t>
  </si>
  <si>
    <t>Big Ferry Hike</t>
  </si>
  <si>
    <t>Guided hike along the big fairy trail</t>
  </si>
  <si>
    <t>Animal Skull ID</t>
  </si>
  <si>
    <t>Learn to ID various animal skulls</t>
  </si>
  <si>
    <t>Call of the Wild Night Hike</t>
  </si>
  <si>
    <t>Guided night hike focusing on animal calls</t>
  </si>
  <si>
    <t>learn how to survive a night in the wilderness (and lost prevention)</t>
  </si>
  <si>
    <t>Scavenger Hunts Through History</t>
  </si>
  <si>
    <t xml:space="preserve">Ranger initiated and led scavenger hunts </t>
  </si>
  <si>
    <t>Life Enrichment/  Reindeer Games</t>
  </si>
  <si>
    <t>share antlers, furs, and adaptations, roll the reindeeer game &amp; nature hike</t>
  </si>
  <si>
    <t>First Presbyterian Adult Group</t>
  </si>
  <si>
    <t>Ranger-led guided tour</t>
  </si>
  <si>
    <t>Encourage future groups to visit gift shop or make it a stop on the tour</t>
  </si>
  <si>
    <t>No G3 programs in November at Cloudland Canyon State Park</t>
  </si>
  <si>
    <t>151st Griswoldville Commemoration</t>
  </si>
  <si>
    <t>151st anniversary of battle at Griswoldville</t>
  </si>
  <si>
    <t>Interpretive Ranger, Ranger, Desk Clerk</t>
  </si>
  <si>
    <t>Be sure that all media has the correct location</t>
  </si>
  <si>
    <t>litter pickup around Heath boat ramp</t>
  </si>
  <si>
    <t>Wildlife Tech 2</t>
  </si>
  <si>
    <t>Clayton County School Hike</t>
  </si>
  <si>
    <t xml:space="preserve">Interpretive Ranger lead hike of Providence Canyon. </t>
  </si>
  <si>
    <t xml:space="preserve">Interpretive ranger lead hike. Explored the geological aspects of Providence Canyon. </t>
  </si>
  <si>
    <t xml:space="preserve">The Westfield School </t>
  </si>
  <si>
    <t>Interpretive Ranger lead hike of Providence Canyon.</t>
  </si>
  <si>
    <t xml:space="preserve">Interpretive Ranger lead hike. Explored the geological aspects of Providence Canyon. </t>
  </si>
  <si>
    <t xml:space="preserve">Baconton Elementary </t>
  </si>
  <si>
    <t>Interpretive Ranger lead hike of Providence Canyon. Explored the geological aspects of Providence Canyon.</t>
  </si>
  <si>
    <t>Geology Hike</t>
  </si>
  <si>
    <t xml:space="preserve">Interpretive Ranger lad hike of Providence Canyon. Explored the geological aspects of Providence Canyon. </t>
  </si>
  <si>
    <t>Chesunt Charter Elementary</t>
  </si>
  <si>
    <t xml:space="preserve">Interpretive Ranger lead hike of Providence Canyon. Explored the geological aspects of Providence Canyon. </t>
  </si>
  <si>
    <t>Ecosystems</t>
  </si>
  <si>
    <t>11/27 - 12/25</t>
  </si>
  <si>
    <t>Tour of Lights</t>
  </si>
  <si>
    <t>drive through the park lit by christmas lights</t>
  </si>
  <si>
    <t>Unknown</t>
  </si>
  <si>
    <t>Frosty 5k Race</t>
  </si>
  <si>
    <t>Interpretive Lead hike of Providence Canyon.</t>
  </si>
  <si>
    <t xml:space="preserve">Interpretive Ranger lead hike of Providence Canyon. Explored the geological features of Providence Canyon. </t>
  </si>
  <si>
    <t>College of Coastal Georgia - Biology Club</t>
  </si>
  <si>
    <t xml:space="preserve">animals &amp; career </t>
  </si>
  <si>
    <t>Low Tide</t>
  </si>
  <si>
    <t>Cruise to Cumberland Island</t>
  </si>
  <si>
    <t>Wet &amp; Wild Nature Camp</t>
  </si>
  <si>
    <t>nature camp</t>
  </si>
  <si>
    <t>Beach Cruise + Kayak Paddle</t>
  </si>
  <si>
    <t>Southside Christian</t>
  </si>
  <si>
    <t>hike, animals</t>
  </si>
  <si>
    <t>David L. Rainer Elementary School</t>
  </si>
  <si>
    <t>hike, marsh (AC = animals, adaptations)</t>
  </si>
  <si>
    <t>High Tide</t>
  </si>
  <si>
    <t>decorate NC for Christmas</t>
  </si>
  <si>
    <t>Mary Lee Clark</t>
  </si>
  <si>
    <t>owls</t>
  </si>
  <si>
    <t>nature center open</t>
  </si>
  <si>
    <t>Fayette Flaming Falcons Pathfinders Club</t>
  </si>
  <si>
    <t xml:space="preserve">nature hike to the falls </t>
  </si>
  <si>
    <t xml:space="preserve">hike teaching the history of High Falls </t>
  </si>
  <si>
    <t xml:space="preserve">crafts with the naturalist </t>
  </si>
  <si>
    <t xml:space="preserve">2 mile nature hike </t>
  </si>
  <si>
    <t>hike teaching about what plants can be eaten and what can't</t>
  </si>
  <si>
    <t>Naturalist Craft</t>
  </si>
  <si>
    <t>putt putt tournament with prizes</t>
  </si>
  <si>
    <t xml:space="preserve">used donated prizes </t>
  </si>
  <si>
    <t>Guided Nature Hike on Nature Trail</t>
  </si>
  <si>
    <t>All About that Marsh</t>
  </si>
  <si>
    <t>Day Camp about Marsh Ecosystem</t>
  </si>
  <si>
    <t>No attendance for this program, this program was an experiment to see if public school youth would attend midweek classes on public school teacher work days. Will not repeat.</t>
  </si>
  <si>
    <t>Decorating for the Holidays</t>
  </si>
  <si>
    <t>Class on Decorating with Natural Materials</t>
  </si>
  <si>
    <t>Historic Site Guided Tour</t>
  </si>
  <si>
    <t>Trial run of future daily programs, good turnout for first guided tour means daily historic site tours for December and throughout 2016.</t>
  </si>
  <si>
    <t>Get Outdoors Festival</t>
  </si>
  <si>
    <t>Craft vendors and outdoor recreation classes</t>
  </si>
  <si>
    <t>Interpretive Ranger, Part-time Interpretive Staff, AmeriCorps Member</t>
  </si>
  <si>
    <t>$250 in revenue comes from craft vendor spot registration, 10 vendors registered for $25 each for this event.</t>
  </si>
  <si>
    <t>Before the Storm</t>
  </si>
  <si>
    <t>Hay Ride Through the Park</t>
  </si>
  <si>
    <t>Georgia Water Coalition</t>
  </si>
  <si>
    <t>442nd 15th Signal Corps</t>
  </si>
  <si>
    <t>Self-Guided Tour of Fort</t>
  </si>
  <si>
    <t>Self-Guided</t>
  </si>
  <si>
    <t>FEFC Homeschool Org.</t>
  </si>
  <si>
    <t>Humanities Foundation</t>
  </si>
  <si>
    <t>guided hike along the sandpiper trail</t>
  </si>
  <si>
    <t>learn basic techniques on what to do if you get lost in the wildnerness</t>
  </si>
  <si>
    <t>Cultural Discussion</t>
  </si>
  <si>
    <t xml:space="preserve">Cultural comparison discussion of different native american tribes during the Mississippian period </t>
  </si>
  <si>
    <t>Live demonstration of Muskogee-Creek tools and weapons and how they are linked to the site</t>
  </si>
  <si>
    <t>Sensory Awareness Hike</t>
  </si>
  <si>
    <t>Guided night hike focusing on our senses</t>
  </si>
  <si>
    <t>Etowah riverside walk while discussing the importance of the river to the Muskogee-Creek</t>
  </si>
  <si>
    <t>Museum tour of artifacts and how they were utilized during the Mississippian Period by the Muskogee-Creek</t>
  </si>
  <si>
    <t>Marsh Hike and Reptile Show</t>
  </si>
  <si>
    <t>A guided hike on the trail followed by a showing of our reptiles in the museum</t>
  </si>
  <si>
    <t>They came for 2 days</t>
  </si>
  <si>
    <t>guided hike along sandpiper trail followed by a reptile show</t>
  </si>
  <si>
    <t>They came for 2 days the 17th and 18th</t>
  </si>
  <si>
    <t>Marsh Hike and Ice Age Fossil</t>
  </si>
  <si>
    <t>Guided marsh hike followed by a lecture on fossils from the area</t>
  </si>
  <si>
    <t>Came over 2 days</t>
  </si>
  <si>
    <t>guided hike along sandpiper trail followed by a lecture on fossils in the area</t>
  </si>
  <si>
    <t>Life Cycles and Food Chain</t>
  </si>
  <si>
    <t>Lecture on life cycles and the food web</t>
  </si>
  <si>
    <t>Town of Warm Springs</t>
  </si>
  <si>
    <t>Candlelight Tour Run/3k Run</t>
  </si>
  <si>
    <t>Participants ran from the town, through the site and Institute and back to town at night</t>
  </si>
  <si>
    <t>Warm Springs officials</t>
  </si>
  <si>
    <t>Dunbar Elementary</t>
  </si>
  <si>
    <t>15 minute film on Mississippian Period, guided mounds tour, and tools &amp; weapons demo</t>
  </si>
  <si>
    <t>Pace Academy</t>
  </si>
  <si>
    <t>Cennitenial Academy</t>
  </si>
  <si>
    <t>Furtah Prep</t>
  </si>
  <si>
    <t>Island Tour</t>
  </si>
  <si>
    <t>Tour of island including ecological and historical information</t>
  </si>
  <si>
    <t>meadow grove bap/history tour</t>
  </si>
  <si>
    <t>Senior Group/History Tour</t>
  </si>
  <si>
    <t>Willis Tours/History Tour</t>
  </si>
  <si>
    <t>"Coffee with a Ranger"</t>
  </si>
  <si>
    <t>an opportunity to have coffee and chat with  an Americorps Rangers</t>
  </si>
  <si>
    <t>Cub Scout Pack 1024/history&amp;nature hike to the mill and rapids</t>
  </si>
  <si>
    <t>scout nature/history hike to mill and ruins</t>
  </si>
  <si>
    <t>Hayride and S'mores</t>
  </si>
  <si>
    <t>hayride and campfire stories and s'mores</t>
  </si>
  <si>
    <t>educational snake program with live snakes</t>
  </si>
  <si>
    <t>full moon hike</t>
  </si>
  <si>
    <t>flaswhlight night hike under full moon to New Manchester mill and rapids</t>
  </si>
  <si>
    <t>weekly 10:30am-12pm</t>
  </si>
  <si>
    <t>Paddle the Shores of Red Top</t>
  </si>
  <si>
    <t>kayak trip</t>
  </si>
  <si>
    <t>One week the program got rained out.</t>
  </si>
  <si>
    <t>weekly 4-5pm</t>
  </si>
  <si>
    <t>introduction to archery</t>
  </si>
  <si>
    <t>2 of the 3 programs were rained out.</t>
  </si>
  <si>
    <t>pet walk</t>
  </si>
  <si>
    <t>Not successful discontinuing this program.</t>
  </si>
  <si>
    <t>weekly 3-4pm</t>
  </si>
  <si>
    <t>tennis</t>
  </si>
  <si>
    <t>tennis intro</t>
  </si>
  <si>
    <t>Moving this program to the weekend to see if get can get higher attendance.</t>
  </si>
  <si>
    <t>weekly 8-9pm</t>
  </si>
  <si>
    <t>sensory night hike</t>
  </si>
  <si>
    <t>weekly 3-5pm</t>
  </si>
  <si>
    <t>archery at the Mounds</t>
  </si>
  <si>
    <t>weekly 9am-1pm</t>
  </si>
  <si>
    <t>dugout canoe</t>
  </si>
  <si>
    <t xml:space="preserve">showing how to build a dug out canoe </t>
  </si>
  <si>
    <t>day after Thanksgiving "bark in the park" dog hike</t>
  </si>
  <si>
    <t>dog hike to mill and rapids</t>
  </si>
  <si>
    <t>two sundays from 1-2pm</t>
  </si>
  <si>
    <t>Don't be a Turkey Craft a Turkey!</t>
  </si>
  <si>
    <t>thanksgiving craft</t>
  </si>
  <si>
    <t>weekly 4:30-6pm</t>
  </si>
  <si>
    <t>Biking</t>
  </si>
  <si>
    <t xml:space="preserve">biking </t>
  </si>
  <si>
    <t>Chestnut roasting</t>
  </si>
  <si>
    <t>chestnuts</t>
  </si>
  <si>
    <t xml:space="preserve">Songbirds </t>
  </si>
  <si>
    <t xml:space="preserve">bird watching and learn about common birds found at the park </t>
  </si>
  <si>
    <t>Fall Foraging</t>
  </si>
  <si>
    <t>guided hike</t>
  </si>
  <si>
    <t>making bat boxes</t>
  </si>
  <si>
    <t>Fred the Fish and his friends</t>
  </si>
  <si>
    <t>wet and wild programs</t>
  </si>
  <si>
    <t>rained out</t>
  </si>
  <si>
    <t>feather mask craft</t>
  </si>
  <si>
    <t>craft</t>
  </si>
  <si>
    <t>Program was at Heritage of Brookstone Assisted Living</t>
  </si>
  <si>
    <t>Play with Clay</t>
  </si>
  <si>
    <t>Painting with elements</t>
  </si>
  <si>
    <t>Painting with natural paints</t>
  </si>
  <si>
    <t>Play with elements</t>
  </si>
  <si>
    <t>jr. ranger badges</t>
  </si>
  <si>
    <t>handing out jr. ranger badges</t>
  </si>
  <si>
    <t>Home school day</t>
  </si>
  <si>
    <t>hike, craft, and story</t>
  </si>
  <si>
    <t>Civilian life</t>
  </si>
  <si>
    <t>toy making candle dipping apple pressing</t>
  </si>
  <si>
    <t>Stitching time</t>
  </si>
  <si>
    <t>learn how to quilt</t>
  </si>
  <si>
    <t>orienteering</t>
  </si>
  <si>
    <t>play with Clay</t>
  </si>
  <si>
    <t>painting with elements</t>
  </si>
  <si>
    <t>yellow trail hike to "indian cave" focusing onnative american history</t>
  </si>
  <si>
    <t>eastside hike</t>
  </si>
  <si>
    <t>strenuous hike off the yellow trail focusing on natue and history</t>
  </si>
  <si>
    <t>Gifted Wilderness Survival</t>
  </si>
  <si>
    <t>Learn what to do if you are lost in the woods, how to build a fire, shelter ...</t>
  </si>
  <si>
    <t>Friday - from 8:30 - 10:00 pm</t>
  </si>
  <si>
    <t>Star Gazing, constellation lore, telescope use and binoculars too.</t>
  </si>
  <si>
    <t>thursdays 9-2pm</t>
  </si>
  <si>
    <t>Sensory Project Wild - Animal poses and senses</t>
  </si>
  <si>
    <t>Teach animal pose and sense with yoga poses and talking about that animals special senses</t>
  </si>
  <si>
    <t>Saturday 10-11 am</t>
  </si>
  <si>
    <t>Program sometimes conducted by park interpretive ranger and sometimes by part time maintenance staff assigned to farm.</t>
  </si>
  <si>
    <t>Sundays 10-11am</t>
  </si>
  <si>
    <t>Program sometimes conducted by interpretive ranger and other times by part time maintenance staff assigned to farm.</t>
  </si>
  <si>
    <t>program conducted sometimes by park interpretive ranger and others by part time maintenance staff assigned to farm.</t>
  </si>
  <si>
    <t>farm open and ranger available for tours and questions</t>
  </si>
  <si>
    <t>program conducted by park interpretive ranger or by part time maintenance staff assigned to farm.</t>
  </si>
  <si>
    <t>Sunday 11-12pm</t>
  </si>
  <si>
    <t>Saturday 9-10 am</t>
  </si>
  <si>
    <t>park and friends group joint event</t>
  </si>
  <si>
    <t>Saturday 9am-5pm</t>
  </si>
  <si>
    <t>Pioneer Harvest Festival and Fall Arts and Crafts Show</t>
  </si>
  <si>
    <t>All Staff and Volunteers</t>
  </si>
  <si>
    <t>all program expenses in November were directly related to Pioneer Harvest. This was the first year that the Friends of GCSP ran an Arts and Craft show in conjunction with the event.</t>
  </si>
  <si>
    <t>1st Academy Field trip</t>
  </si>
  <si>
    <t>farm animal program</t>
  </si>
  <si>
    <t>South Georgia Homeschool Group/pondstudy and hike</t>
  </si>
  <si>
    <t>Pond Study and nature hike</t>
  </si>
  <si>
    <t>Ben Hill 1st grade</t>
  </si>
  <si>
    <t>Ben Hill First Grade/ A Day on the Farm and Nature Hike</t>
  </si>
  <si>
    <t>multiple staff</t>
  </si>
  <si>
    <t>Large school group that came 2 days in a row with 7 different classrooms of students on each day. Two programs; A Day and the Farm (consisting of 3 guided activities) and a nature hike were conducted each day.</t>
  </si>
  <si>
    <t>Park and School hosted</t>
  </si>
  <si>
    <t>West Green 4th Grade</t>
  </si>
  <si>
    <t>See Comments</t>
  </si>
  <si>
    <t>West Green 4th grade "rented" the farm facility in order to conduct a history lesson. Lesson usually conducted at school but construction at school did not allow this year. The teachers and school volunteers conducted majority of programs. Park interpretive ranger conducted a hand spinning lesson. Park staff helped with clean up after group left. Park manager approved charging the usual outreach fee since park staff was not actually conducting the majority of the programs and teachers handled set up and most of clean up.</t>
  </si>
  <si>
    <t>Grape Vine wreath making class</t>
  </si>
  <si>
    <t>Four in attendance and took class. Front office clerk decided to "waive" fee for one visitor due to a disability.</t>
  </si>
  <si>
    <t>Atlanta Audubon Bird Walk</t>
  </si>
  <si>
    <t>Intro to Bird Walk</t>
  </si>
  <si>
    <t>20 species, really warm for December.</t>
  </si>
  <si>
    <t>Towns County Senior Center</t>
  </si>
  <si>
    <t>Christmas at Traveler's Rest</t>
  </si>
  <si>
    <t>Live music, hot cider, and a tour of the house when it's decorated for Christmas</t>
  </si>
  <si>
    <t>Decent attendance, no major conflicts. Event went well overall.</t>
  </si>
  <si>
    <t>Every Second Saturday</t>
  </si>
  <si>
    <t>Guided Hike to Dukes Creek Falls</t>
  </si>
  <si>
    <t>First Friday of the month</t>
  </si>
  <si>
    <t>Friends of Smithgall Woods</t>
  </si>
  <si>
    <t>Friends Friday meeting /holiday dinner</t>
  </si>
  <si>
    <t>Cub Scouts</t>
  </si>
  <si>
    <t>Archery for Beginners</t>
  </si>
  <si>
    <t>Life Enrichment/ Christmas Cards</t>
  </si>
  <si>
    <t>Created Christmas Cards</t>
  </si>
  <si>
    <t>litter pickup around Nature Trail boat ramp</t>
  </si>
  <si>
    <t>Daily 10-4 PM</t>
  </si>
  <si>
    <t>Night Hike of park</t>
  </si>
  <si>
    <t>Tues-Fri from 9-5 by request</t>
  </si>
  <si>
    <t>School Groups</t>
  </si>
  <si>
    <t>Guided School Tour</t>
  </si>
  <si>
    <t>6 Programs at 2 hours each</t>
  </si>
  <si>
    <t>Robert Monroe Day Sch/History Tour</t>
  </si>
  <si>
    <t>Springdale Travel/History Tour</t>
  </si>
  <si>
    <t>Pearl Harbor Commemorative</t>
  </si>
  <si>
    <t>tribute to honor the Day of Imfamy</t>
  </si>
  <si>
    <t>Guided tour of museum artifacts and how they reflects Mississippian culture and how they relate to Etowah</t>
  </si>
  <si>
    <t>Visitors sat in on a demo being given to school group</t>
  </si>
  <si>
    <t>Magnolia Springs ABC's: Eyes and Ears</t>
  </si>
  <si>
    <t>Short stationary program before guided hike; learning to use 5 senses to learn about nature.</t>
  </si>
  <si>
    <t>No attendance despite advertisement to overnight visitors.</t>
  </si>
  <si>
    <t>Magnolia Springs ABC's: Fabulous Fall</t>
  </si>
  <si>
    <t>Hands-on lessons on deciduous trees using leaves and acorns, discussion of leaf shape and reason for colors, etc</t>
  </si>
  <si>
    <t>Even with no attendance, I still used up an hour or more of my time in assisting with materials preparation and helping to set up the program on the 21st. The presenter and I stayed around until 2:20pm or so to make sure we didn't miss anyone.</t>
  </si>
  <si>
    <t>Georgia Connections Academy</t>
  </si>
  <si>
    <t>Smaller home-school group and we were able to spend more time on tour and tools &amp; weapons</t>
  </si>
  <si>
    <t>Ranger led guided tour of the historic site and museum</t>
  </si>
  <si>
    <t>outreach at OKE NWR</t>
  </si>
  <si>
    <t>hand spinning demo</t>
  </si>
  <si>
    <t>hand spinning demo at annual pioneer day event</t>
  </si>
  <si>
    <t>Two hours each way in drive time. attendance reported was not that for event but rather a count of the number of people who stopped and talked to me at my demonstration area.</t>
  </si>
  <si>
    <t>Nature Trail Maintenance - Volunteer Opp</t>
  </si>
  <si>
    <t>litter pickup</t>
  </si>
  <si>
    <t>(paid for both days)</t>
  </si>
  <si>
    <t>Geocaching at the Bend</t>
  </si>
  <si>
    <t>basic geocaching</t>
  </si>
  <si>
    <t>Riverside walk while discussing Mississippian culture and specific details to Etowah site</t>
  </si>
  <si>
    <t>Brief introduction to the site, highlighting specific features of Mississippian period displayed at the site</t>
  </si>
  <si>
    <t>Brief introduction to site at diorama, telling the main features of the site and Mississippian culture</t>
  </si>
  <si>
    <t>2 mile hike in the dark with expiements to test your senses</t>
  </si>
  <si>
    <t xml:space="preserve">it was cold, 37 degrees </t>
  </si>
  <si>
    <t>Christmas In The Campground</t>
  </si>
  <si>
    <t>Hayrides, Santa visit, Crafts</t>
  </si>
  <si>
    <t>Great turnout. Earlier time helped attendance</t>
  </si>
  <si>
    <t>Wiregrass Travel Club</t>
  </si>
  <si>
    <t>CB&amp;S Bank History Tour</t>
  </si>
  <si>
    <t>Smithgall Snowman</t>
  </si>
  <si>
    <t>Make your own snowman with stones from Dukes creek</t>
  </si>
  <si>
    <t>Inaugural year for this program. Pretty good turn out for a Monday morning.</t>
  </si>
  <si>
    <t xml:space="preserve">Christmas Caroling in the Campground </t>
  </si>
  <si>
    <t>Christmas songs in the campground at the ampitheatre with candy canes</t>
  </si>
  <si>
    <t>Christmas Caroling in the Campground</t>
  </si>
  <si>
    <t xml:space="preserve">christmas songs in the campground at the ampitheatre </t>
  </si>
  <si>
    <t>Guided hike through our nature trail while discussing flora and fauna that in native and invasive to the SE</t>
  </si>
  <si>
    <t>Native mammal adaptations</t>
  </si>
  <si>
    <t>Fisheries Tech 2</t>
  </si>
  <si>
    <t>Cross Creek Elem/History Tour</t>
  </si>
  <si>
    <t>Boy Scouts/History Tours</t>
  </si>
  <si>
    <t>Walk Georgia 5K Run/Walk</t>
  </si>
  <si>
    <t>We had a 5 K run/walk and also offered canoeing,archery</t>
  </si>
  <si>
    <t xml:space="preserve">This was our first time on the 5k run/walk. I think more advertising on my part and plan like 3 months out. This was a more of a quick put together and was not well planned. We would like to put another one together in the spring and more well planed out. </t>
  </si>
  <si>
    <t>Sensational Seniors /History tour</t>
  </si>
  <si>
    <t>Destination Ultd Tours/History Tour</t>
  </si>
  <si>
    <t>Decatur Ala/History Tours</t>
  </si>
  <si>
    <t>Homeschool In The Park Day: Rockin' Rocks</t>
  </si>
  <si>
    <t>rock lab, rock craft and geology walk</t>
  </si>
  <si>
    <t>Great following!</t>
  </si>
  <si>
    <t>Every Fri/Sat</t>
  </si>
  <si>
    <t>Eye Spy Scavenger Hunt</t>
  </si>
  <si>
    <t>park scavenger hunt</t>
  </si>
  <si>
    <t>park-directed, self led scavenger hunt. Staff confirms pictures &amp; draws a winner every week</t>
  </si>
  <si>
    <t>Lake Paddle with Santa</t>
  </si>
  <si>
    <t>canoe, kayak, or paddleboat on Lake delanor with Santa</t>
  </si>
  <si>
    <t>Do again. Make it more of an open paddle where guests go to office and rent boats for the time Santa is on the water.</t>
  </si>
  <si>
    <t>Winter PMT Hike</t>
  </si>
  <si>
    <t>4.9 miles on PM Trail</t>
  </si>
  <si>
    <t>Interpreter for the deaf was brought in to assist 1 hearing impaired hiker who was joining the group</t>
  </si>
  <si>
    <t>Saddle Up with Santa</t>
  </si>
  <si>
    <t>Trail ride with Santa</t>
  </si>
  <si>
    <t>Do again. Get another Santa is a good on horseback.</t>
  </si>
  <si>
    <t>Mon-Tues 9 AM-3PM</t>
  </si>
  <si>
    <t>Jr. Ranger Winter Discovery Camp</t>
  </si>
  <si>
    <t>Interpretive Ranger, clerk</t>
  </si>
  <si>
    <t>Do again during school break when families do not travel as much</t>
  </si>
  <si>
    <t>Holiday Bingo &amp; Ugly Sweater Contest</t>
  </si>
  <si>
    <t>park-themed bingo &amp; ugly holiday sweater contest</t>
  </si>
  <si>
    <t>Holiday Campsite decorating Contest</t>
  </si>
  <si>
    <t>judging campsite decorations</t>
  </si>
  <si>
    <t>LaGrange Christmas Parade Float Entry</t>
  </si>
  <si>
    <t>FDR float/horse entry in Christmas Parade</t>
  </si>
  <si>
    <t>skulls,pelts, hands-on mammal display</t>
  </si>
  <si>
    <t>Pine Mountain Christmas Parade Float Entry</t>
  </si>
  <si>
    <t>float entry Christmas parade</t>
  </si>
  <si>
    <t>Write A Christmas Card with Santa</t>
  </si>
  <si>
    <t>help Santa write Christmas cards for local hospitals &amp; nursing facilities</t>
  </si>
  <si>
    <t>Do again. More cards for more people.</t>
  </si>
  <si>
    <t>Fri/Sat 6-8 PM</t>
  </si>
  <si>
    <t>Holiday Hayride Through the Campground</t>
  </si>
  <si>
    <t>All $63 of costs were paid for by Friend's Group</t>
  </si>
  <si>
    <t>Santa Visits Campground by Golf Cart</t>
  </si>
  <si>
    <t>Santa visits campers by golf cart</t>
  </si>
  <si>
    <t>Santa Visits Park by Firetruck</t>
  </si>
  <si>
    <t>Firetruck brings Santa to the park</t>
  </si>
  <si>
    <t>Part time staff</t>
  </si>
  <si>
    <t>Boy Scout troop tour</t>
  </si>
  <si>
    <t>Nature hike through the nature trail while discussing native flora and fauna today and present in the Mississippian period</t>
  </si>
  <si>
    <t>Friday &amp; Saturday nights 5pm-9pm nightly</t>
  </si>
  <si>
    <t>Christmas by Candlelight</t>
  </si>
  <si>
    <t>Christmas by Candlelight held Dec 11 &amp; 12 from 5pm-9pm nightly.</t>
  </si>
  <si>
    <t>Snakes Alive!</t>
  </si>
  <si>
    <t>Snakes of Ga</t>
  </si>
  <si>
    <t>Friday 4-5:30pm except 12/26/2015</t>
  </si>
  <si>
    <t>We taught basic bow techniques, safety, and provided time for shooting</t>
  </si>
  <si>
    <t>Due to the holidays we had a decreased amount of visitors at our programs.</t>
  </si>
  <si>
    <t>Saturdays 2-3PM</t>
  </si>
  <si>
    <t xml:space="preserve">We had fewer numbers due to the holiday season and decreased visitors at the park. </t>
  </si>
  <si>
    <t xml:space="preserve">We discussed the snakes of the nature center, as well as, venomous snakes in Georgia. </t>
  </si>
  <si>
    <t xml:space="preserve">We had more participants than expected. We were pleased with the turnout. </t>
  </si>
  <si>
    <t>Sat. from 8-9pm weekly</t>
  </si>
  <si>
    <t>We sang songs, danced, and told stories around the campfire</t>
  </si>
  <si>
    <t>We are going to move our campfires to an earlier time on a different day to attract more visitors. Also due to the holidays we had a decreased amount of visitors.</t>
  </si>
  <si>
    <t>Holiday Craft</t>
  </si>
  <si>
    <t xml:space="preserve">We offered a few holiday crafts as the holidays approached. </t>
  </si>
  <si>
    <t xml:space="preserve">We think this program might have not had attendance because of the date and time during the week prior to Christmas. </t>
  </si>
  <si>
    <t>12/16/2015 and 12/29/2015 4-5pm</t>
  </si>
  <si>
    <t>Bearly There</t>
  </si>
  <si>
    <t>We talked about black bears and did an outdoor activity</t>
  </si>
  <si>
    <t>We had no attendees on week and several a separate week which explains the odd information for length of time and attendees.</t>
  </si>
  <si>
    <t>Friday 8-9PM</t>
  </si>
  <si>
    <t>Doggy Night Hike</t>
  </si>
  <si>
    <t>We planned on take a hike with participants under the Georgia moonlight.</t>
  </si>
  <si>
    <t xml:space="preserve">We believe that this program was not a hit because it is something people can freely do at CRSP. We wanted to do something different involving hiking this time. </t>
  </si>
  <si>
    <t>4th-8th Grade Youth Wilderness Adventure Camp</t>
  </si>
  <si>
    <t>We learned about wilderness skills, did team building, a variety of water activities, and a live animal program.</t>
  </si>
  <si>
    <t>Gopher Tortoise Hike</t>
  </si>
  <si>
    <t>We were going to hike around the park and look at gopher tortoise burrow sites.</t>
  </si>
  <si>
    <t>We did not have this program. In the future we will advertise better and we are hoping that after the holidays have passed that we will get more response about it.</t>
  </si>
  <si>
    <t>Campfire, Smores, and Stories</t>
  </si>
  <si>
    <t>campfire with smores and stories</t>
  </si>
  <si>
    <t>Small World Tour/History Tour</t>
  </si>
  <si>
    <t>Summit Hill Elem/History tour</t>
  </si>
  <si>
    <t>Williams Intermediate/History Tour</t>
  </si>
  <si>
    <t>ranger led guided tour of the historic site</t>
  </si>
  <si>
    <t>Natural Knowledge:  Invertebraes</t>
  </si>
  <si>
    <t>Presentation, craft, and hike on invertebraes</t>
  </si>
  <si>
    <t>Outdoor Skills:  Shelter Building</t>
  </si>
  <si>
    <t>Presentation and hands on experience of shelter building.</t>
  </si>
  <si>
    <t>Demonstration and hands on experience with fire building</t>
  </si>
  <si>
    <t xml:space="preserve">This was a hot day, and that might have affected the attendance.  </t>
  </si>
  <si>
    <t>Night Hike:  Nature Crafts</t>
  </si>
  <si>
    <t>Creating crafts from nature</t>
  </si>
  <si>
    <t>Interpretive Ranger, Part-time Interpretive Staff, 2 Maintenance Hosts also assisted</t>
  </si>
  <si>
    <t>This was a great success.  We had a homeschool group come that day and they stayed afterwards to eat their lunches and do a Christmas Cookie Exchange.</t>
  </si>
  <si>
    <t>Christmas at the Interpretive Center</t>
  </si>
  <si>
    <t>Crafts, Campfire, Cookies, Cocoa, and Cider at the Center</t>
  </si>
  <si>
    <t>Part-time Interpretive Staff, Manager, Assistant Manager, 2 Maintenance Hosts also assisted</t>
  </si>
  <si>
    <t>Good success, we will do this program again next year.</t>
  </si>
  <si>
    <t>Night Hike:  Trees</t>
  </si>
  <si>
    <t>Beginner Birding</t>
  </si>
  <si>
    <t>Presentation and hands on experience with birding</t>
  </si>
  <si>
    <t>Presentation on live animals</t>
  </si>
  <si>
    <t>No one attended</t>
  </si>
  <si>
    <t>Natural Knowledge:  Winter</t>
  </si>
  <si>
    <t>Presentation, craft, and hike on how animals prepare for winter</t>
  </si>
  <si>
    <t>Lack of attendance could be due to holiday break.</t>
  </si>
  <si>
    <t>Learn the history of the island</t>
  </si>
  <si>
    <t>Educational learn and play for toddlers</t>
  </si>
  <si>
    <t>Explore the museum</t>
  </si>
  <si>
    <t>Venomous Snake Safety &amp; I.D.</t>
  </si>
  <si>
    <t>Learn to identify venomous snakes in GA</t>
  </si>
  <si>
    <t>Learn about the predators of the sky</t>
  </si>
  <si>
    <t>Live reptile feeding show</t>
  </si>
  <si>
    <t>Learn about the differences between reptiles and amphibians</t>
  </si>
  <si>
    <t>Fun and nature games for toddlers</t>
  </si>
  <si>
    <t>Learn about the ancient animals that used to live there</t>
  </si>
  <si>
    <t>Luminary Night</t>
  </si>
  <si>
    <t>Luminaries lit the trail, hay rides, decorating cookies, crafts and ornaments</t>
  </si>
  <si>
    <t xml:space="preserve">Campfire at the Fort </t>
  </si>
  <si>
    <t>guests enjoyed hot chocolate and apple cidar by the fire while listneing to stories</t>
  </si>
  <si>
    <t xml:space="preserve">First Day Hike </t>
  </si>
  <si>
    <t xml:space="preserve">first day hike on birdberry trail enjoyed nature and searching for geocaches. </t>
  </si>
  <si>
    <t>First Day Hike on Beaver Pond Loop</t>
  </si>
  <si>
    <t>1.5 mile hike on Beaver Pond Loop</t>
  </si>
  <si>
    <t xml:space="preserve">Lots of rain all week, cooler weather.  </t>
  </si>
  <si>
    <t>First Day Hike - Flat Rock Trail</t>
  </si>
  <si>
    <t>1 mile hike through granite outcrops, winter tree ID, flat rock ecosystem education</t>
  </si>
  <si>
    <t>was a good turn out, compared to 4 participants last year</t>
  </si>
  <si>
    <t>elm street elementary</t>
  </si>
  <si>
    <t>museum, film and guided tour of historic ground/buildings</t>
  </si>
  <si>
    <t>scottsboro middle school</t>
  </si>
  <si>
    <t>guided tour of site</t>
  </si>
  <si>
    <t>naomi elementary</t>
  </si>
  <si>
    <t>guided site tour</t>
  </si>
  <si>
    <t>Night Hike:  Ringing in the New Year</t>
  </si>
  <si>
    <t>Sensory Night Hike</t>
  </si>
  <si>
    <t>Weather was rainy, which probably affected attendance.</t>
  </si>
  <si>
    <t>Cottonwood and Wicksberg</t>
  </si>
  <si>
    <t>thu-sun 9-5</t>
  </si>
  <si>
    <t>Daily guided tours of CVH</t>
  </si>
  <si>
    <t>CVH Site Film</t>
  </si>
  <si>
    <t>Site film</t>
  </si>
  <si>
    <t>Live animal feeding</t>
  </si>
  <si>
    <t>a guided hike on our 1 mile loop</t>
  </si>
  <si>
    <t>A guided tour of our Interpretive Center</t>
  </si>
  <si>
    <t>create a craft using items found in nature</t>
  </si>
  <si>
    <t>games and lessons for toddlers</t>
  </si>
  <si>
    <t>Enjoy discussion with some staff over some coffee</t>
  </si>
  <si>
    <t>learn about the invasive species and efforts to control it</t>
  </si>
  <si>
    <t>A guided 3 mile hike on our Big Ferry Loop</t>
  </si>
  <si>
    <t>Learn basic knots</t>
  </si>
  <si>
    <t>Live feeding show</t>
  </si>
  <si>
    <t>Learn about the predators of the sky in a lecture</t>
  </si>
  <si>
    <t>Lecture on the history of the island</t>
  </si>
  <si>
    <t>Learn how to identify animal skulls</t>
  </si>
  <si>
    <t>Nature fun and games for tuddlers</t>
  </si>
  <si>
    <t>Learn skills on lost prevention</t>
  </si>
  <si>
    <t>nature fun and games for toddlers</t>
  </si>
  <si>
    <t>A guided hike on our 1 mile Sandpiper loop</t>
  </si>
  <si>
    <t>First Day Hike</t>
  </si>
  <si>
    <t>Hike &amp; cider at primitive cabin</t>
  </si>
  <si>
    <t>First Day Hike - Richard B. Russell</t>
  </si>
  <si>
    <t>First Day Hike on Blackwell Bridge Trail</t>
  </si>
  <si>
    <t>First Day History Hike</t>
  </si>
  <si>
    <t>IS history, museum, hotels, spring water</t>
  </si>
  <si>
    <t>First Day Nature Hike</t>
  </si>
  <si>
    <t>Christmas at Liberty Hall</t>
  </si>
  <si>
    <t>A living history of the victorian christmas at historic site</t>
  </si>
  <si>
    <t>Fri - Sun 6:00 pm to 10 pm</t>
  </si>
  <si>
    <t>Christmas Comes to Liberty Hall</t>
  </si>
  <si>
    <t>Christmas Light Display</t>
  </si>
  <si>
    <t>Assistant Manager, Ranger, Volunteer, Family Connection Program Employees</t>
  </si>
  <si>
    <t>Oreinteering &amp; Geocaching- Jr. Rangers</t>
  </si>
  <si>
    <t>cheildren 8-14 years old learned basic orienteering &amp; geocaching.  They participated in a orienteering &amp; geocaching adventure to uncover hidden treasures.</t>
  </si>
  <si>
    <t>Life Enrichment/ Blue Jays</t>
  </si>
  <si>
    <t>blue jays the bird 7 then created a blue jay craft</t>
  </si>
  <si>
    <t>Lead hike on Dog Creek Loop</t>
  </si>
  <si>
    <t>1st Saturday Hike</t>
  </si>
  <si>
    <t>Guided tour/hike: starting in museum with a film and tour, out to the mounds, including a nature hike by the river. We stopped at the Americorps dugout canoue program for a short rest by the bonfire. We served tot drinks and cookies, provided by our Friends chapter.</t>
  </si>
  <si>
    <t>Interpretive Ranger, AmeriCorps Member, Volunteer</t>
  </si>
  <si>
    <t>Friends paid for the coco, tea, coffee and cookies.
It was 34 degrees cold, partly sunny, with light breeze. Numbers were way up from previous years. Most noted Facebook and other internet media sources. It was also featured by a local radio program the interpretive ranger was on.</t>
  </si>
  <si>
    <t>Primitive Tools and Weapons Program</t>
  </si>
  <si>
    <t>Demonstration of tools and weapons used by early people</t>
  </si>
  <si>
    <t>The program lasts 45 minutes to an hour, but it's followed by answer and question session. Set up and take down takes 15 to 30 minutes depending on daily circumstances.</t>
  </si>
  <si>
    <t>Sunset hike followed by a campfire and s'mores</t>
  </si>
  <si>
    <t>7 no-shows</t>
  </si>
  <si>
    <t>Colonial Christmas</t>
  </si>
  <si>
    <t>Had a Hay ride and Christmas light display</t>
  </si>
  <si>
    <t>This program was to give back to the community, and build up our Christmas program and light display.</t>
  </si>
  <si>
    <t>Saturday at 1:00 PM and 3:00 PM</t>
  </si>
  <si>
    <t>Intro to Tree Climbing</t>
  </si>
  <si>
    <t>tactical tree climbing</t>
  </si>
  <si>
    <t xml:space="preserve">4 credits used </t>
  </si>
  <si>
    <t>First and third Saturday</t>
  </si>
  <si>
    <t>Friends Guided hike</t>
  </si>
  <si>
    <t>guided mountain hike</t>
  </si>
  <si>
    <t>Community Churches</t>
  </si>
  <si>
    <t>Christmas Tree Lighting</t>
  </si>
  <si>
    <t>Assistant Manager, Community Churches</t>
  </si>
  <si>
    <t>Holiday Elf Hike</t>
  </si>
  <si>
    <t>elf themed hike, games, craft and snack</t>
  </si>
  <si>
    <t>Home School Thursday</t>
  </si>
  <si>
    <t>Home School Fieldtrip</t>
  </si>
  <si>
    <t>Secrets of the Mountain Hike</t>
  </si>
  <si>
    <t>extended off-trail hike through back woods of park</t>
  </si>
  <si>
    <t>Sensory Awareness</t>
  </si>
  <si>
    <t xml:space="preserve">Exploring nature through out senses </t>
  </si>
  <si>
    <t>Private Archery lesson</t>
  </si>
  <si>
    <t>Private, 1 hour lesson</t>
  </si>
  <si>
    <t>Private hike</t>
  </si>
  <si>
    <t>Night mountain hike</t>
  </si>
  <si>
    <t>Audubon Bird Walk</t>
  </si>
  <si>
    <t>Bird watching hike</t>
  </si>
  <si>
    <t>Th-Sat 9-5</t>
  </si>
  <si>
    <t>FDR State Park Display</t>
  </si>
  <si>
    <t>display/exhibit at Pine Mountain Tourisim</t>
  </si>
  <si>
    <t>Pine Mt Tourism staff</t>
  </si>
  <si>
    <t xml:space="preserve">changing manned exhibit/display </t>
  </si>
  <si>
    <t>Even with having to change the hike to a shorter length in a different area because of the recent bad weather, we had a show of 6 people who really enjoyed the hike from the boat ramp to the beach area</t>
  </si>
  <si>
    <t>Social Circle Nursing and Rehabilitaion Center/History of Hard Labor Creek State Park</t>
  </si>
  <si>
    <t>Presentation and Craft at nursing home</t>
  </si>
  <si>
    <t>Great first time program at nursing home.  The residents were engaged in the talk and enjoyed the craft (painting a wooden cut out leaf).</t>
  </si>
  <si>
    <t>Sundays at 2 PM</t>
  </si>
  <si>
    <t>Advanced Archery</t>
  </si>
  <si>
    <t>outdoor archery for experienced shooters</t>
  </si>
  <si>
    <t>2 shooters cashed in credits</t>
  </si>
  <si>
    <t>outdoor intermediate archery</t>
  </si>
  <si>
    <t>Saturdays and Sundays at 10 AM</t>
  </si>
  <si>
    <t>Archery lesson for beginners</t>
  </si>
  <si>
    <t>8 credits and 2 groupons used</t>
  </si>
  <si>
    <t>Ranger initiated scavenger hunt with guests</t>
  </si>
  <si>
    <t>site/friends</t>
  </si>
  <si>
    <t>A Colonial Christmas</t>
  </si>
  <si>
    <t>bon fire, caroling, yule log, Christmas guns</t>
  </si>
  <si>
    <t>Diamond Ele</t>
  </si>
  <si>
    <t>soldier, musket, toys/games, film museum, dance</t>
  </si>
  <si>
    <t>Troop 165</t>
  </si>
  <si>
    <t xml:space="preserve">tues-thurs from 9 - 12 </t>
  </si>
  <si>
    <t>JR Rangers Winter Mini Camp</t>
  </si>
  <si>
    <t>crafts, activities, games, guest</t>
  </si>
  <si>
    <t>Skipstone Academy Middle School</t>
  </si>
  <si>
    <t xml:space="preserve">Ranger-led guided tour </t>
  </si>
  <si>
    <t>Skipstone Academy Elementary School</t>
  </si>
  <si>
    <t>Monroe County Schools Gifted Group</t>
  </si>
  <si>
    <t>Monroe County Extension</t>
  </si>
  <si>
    <t>You Can Christmas Canning Workshop</t>
  </si>
  <si>
    <t>Visitors learned the basic methods of canning and made their very own jelly to take home</t>
  </si>
  <si>
    <t>Interpretive Ranger, County Extension Agent</t>
  </si>
  <si>
    <t>Muddy Spokes</t>
  </si>
  <si>
    <t>Muddy Spokes 5/10K</t>
  </si>
  <si>
    <t>Running Race</t>
  </si>
  <si>
    <t>Manager, Assistant Manager, Muddy Spokes Staff</t>
  </si>
  <si>
    <t>Caroling Through the Park</t>
  </si>
  <si>
    <t>Candlelight Christmas</t>
  </si>
  <si>
    <t>Candlelit tour, campfire, cookies and cider, and a visit from Santa</t>
  </si>
  <si>
    <t>Start an hour later to have the entire program in the dark</t>
  </si>
  <si>
    <t xml:space="preserve">First Presbyterian School </t>
  </si>
  <si>
    <t>First Day hike</t>
  </si>
  <si>
    <t>Site film and intro</t>
  </si>
  <si>
    <t>site introduction and film</t>
  </si>
  <si>
    <t>Friday and Saturday 6 to 9</t>
  </si>
  <si>
    <t>Annual Christmas Program</t>
  </si>
  <si>
    <t>9:00-5:00 daily</t>
  </si>
  <si>
    <t>daily tours and interpretation</t>
  </si>
  <si>
    <t>tours and interpretation</t>
  </si>
  <si>
    <t xml:space="preserve">No G3 programs in December </t>
  </si>
  <si>
    <t>Chatsworth Christmas Parade</t>
  </si>
  <si>
    <t>Fort Mountain float for Chatsworth Christmas Parade</t>
  </si>
  <si>
    <t xml:space="preserve">Fort Mountain's involvement in the Chatsworth Christmas parade was a great way to reach out to the community and advertise special events like the Black Bear Plunge. </t>
  </si>
  <si>
    <t>Georgia Visitors Center Workers</t>
  </si>
  <si>
    <t xml:space="preserve">we took the workers of local visitors centers on a tour of our facility </t>
  </si>
  <si>
    <t>Christmas Craft</t>
  </si>
  <si>
    <t xml:space="preserve">we made pine cone reindeer </t>
  </si>
  <si>
    <t>Monday-Saturday</t>
  </si>
  <si>
    <t>Holiday Tour</t>
  </si>
  <si>
    <t>Christmas luncheon and mansion tour</t>
  </si>
  <si>
    <t>Guided Nature Hike on Trail</t>
  </si>
  <si>
    <t>Christmas Comes to Savage Island</t>
  </si>
  <si>
    <t>Holiday celebration with caroling and a campfire</t>
  </si>
  <si>
    <t>Guided Fort Tour</t>
  </si>
  <si>
    <t>Guided our of historic site</t>
  </si>
  <si>
    <t>Invasive Species Walk</t>
  </si>
  <si>
    <t>Guided Hike on Endangered Species</t>
  </si>
  <si>
    <t>Program was cancelled due to family emergency.</t>
  </si>
  <si>
    <t>Christmas potluck dinner</t>
  </si>
  <si>
    <t>Bring a dish</t>
  </si>
  <si>
    <t>City Hosted</t>
  </si>
  <si>
    <t>Richmond Hill Christmas Parade</t>
  </si>
  <si>
    <t>Town Christmas parade/ float participation</t>
  </si>
  <si>
    <t>Interpretive Ranger, Part-time Interpretive Staff, AmeriCorps Member, Manager, Assistant Manager, Ranger</t>
  </si>
  <si>
    <t xml:space="preserve">Christmas carol Boat Tour </t>
  </si>
  <si>
    <t>151st Winter Muster</t>
  </si>
  <si>
    <t>Reenactment of the Battle of Fort McAllister</t>
  </si>
  <si>
    <t>Interpretive Ranger, AmeriCorps Member, Manager, Assistant Manager, Volunteer</t>
  </si>
  <si>
    <t>Christmas outdoor movie and campfire</t>
  </si>
  <si>
    <t>Tarp Shelter Class</t>
  </si>
  <si>
    <t>Survival class on crafting tarp shelters</t>
  </si>
  <si>
    <t>No attendance for this program, most likely due to it being on a week day. Will try this program on a weekend in Jan.</t>
  </si>
  <si>
    <t>Marine Corps Special Forces</t>
  </si>
  <si>
    <t>Omni Plantation</t>
  </si>
  <si>
    <t>Tour of the Nature Center</t>
  </si>
  <si>
    <t>John Parham</t>
  </si>
  <si>
    <t>Birthday Package - Live Animals</t>
  </si>
  <si>
    <t>Playing Bingo with campers</t>
  </si>
  <si>
    <t>Natue Hike</t>
  </si>
  <si>
    <t>Bay Boardwalk Trail</t>
  </si>
  <si>
    <t xml:space="preserve">Winter Forest Hike </t>
  </si>
  <si>
    <t>no shows</t>
  </si>
  <si>
    <t>Childtime</t>
  </si>
  <si>
    <t>Turtles</t>
  </si>
  <si>
    <t>making a craft with the naturalist</t>
  </si>
  <si>
    <t>Jr. Ranger Day Camp</t>
  </si>
  <si>
    <t xml:space="preserve">Junior Ranger Day Camp </t>
  </si>
  <si>
    <t>Monday-Sunday</t>
  </si>
  <si>
    <t>Home School Day</t>
  </si>
  <si>
    <t>Tour and survival program</t>
  </si>
  <si>
    <t xml:space="preserve">This was our first homeschool day, but though 15 people RSVP'ed none showed up. We learned a better system for signing people up and the next program of it's type went over better. </t>
  </si>
  <si>
    <t>Thurs from 4:00-5:00pm weekly</t>
  </si>
  <si>
    <t>Beginners Archery</t>
  </si>
  <si>
    <t>Fri from 9:00-12:00 weekly</t>
  </si>
  <si>
    <t>AmeriCorps Dugout Canoe</t>
  </si>
  <si>
    <t>Craft a dugout canoe</t>
  </si>
  <si>
    <t>Heritage of Brookstone Visit</t>
  </si>
  <si>
    <t>Where did Santa Get his Reindeer?</t>
  </si>
  <si>
    <t xml:space="preserve">Visiting and doing programs for senior citizens at an assisted living facility. </t>
  </si>
  <si>
    <t>Fri from 3pm-5pm weekly</t>
  </si>
  <si>
    <t>Fri from 4:00 - 6:00 weekly</t>
  </si>
  <si>
    <t>Visit and learn from a Ranger</t>
  </si>
  <si>
    <t>Fri from 4:00 - 5:00 daily</t>
  </si>
  <si>
    <t>Pet Walk</t>
  </si>
  <si>
    <t>Holiday Pet Walk</t>
  </si>
  <si>
    <t>dress up your pet</t>
  </si>
  <si>
    <t xml:space="preserve">This was an AmeriCorps program included in Pickett's Mill "Christmas at the Cabin" event day. </t>
  </si>
  <si>
    <t>Where did Santa get his Reindeer</t>
  </si>
  <si>
    <t>craft and lesson about reindeer</t>
  </si>
  <si>
    <t>This was an AmeriCorps program included in PIckett's Mill "christmas at the cabin."</t>
  </si>
  <si>
    <t>Toy Making</t>
  </si>
  <si>
    <t>Crafting old fashioned Christmas toys</t>
  </si>
  <si>
    <t>This was an AmeriCorps program included in Pickett's Mill's "Christmas at the Cabin."</t>
  </si>
  <si>
    <t>Sat from 7:00 - 8:00 weekly</t>
  </si>
  <si>
    <t>Cocoa and Campfire</t>
  </si>
  <si>
    <t>cocoa and campfire with a ranger</t>
  </si>
  <si>
    <t>Sun from 10:00-1:00 weekly</t>
  </si>
  <si>
    <t>Strolling on a Sunday</t>
  </si>
  <si>
    <t>easy outdoor stroll with a ranger</t>
  </si>
  <si>
    <t>Sun from 11:00-12:00 weekly</t>
  </si>
  <si>
    <t>Kid's Craft Time</t>
  </si>
  <si>
    <t>Seasonal Craft</t>
  </si>
  <si>
    <t>Sun from 11:00-11:30 weekly</t>
  </si>
  <si>
    <t>Stretch and Meditate</t>
  </si>
  <si>
    <t>indoor stretch overlooking RTM</t>
  </si>
  <si>
    <t>Sun from 12:00-1:30 weekly</t>
  </si>
  <si>
    <t>Bike to see the Iron Pits</t>
  </si>
  <si>
    <t>bike trail</t>
  </si>
  <si>
    <t>Sun from 1:00-2:00 weekly</t>
  </si>
  <si>
    <t>Tennis</t>
  </si>
  <si>
    <t>Tour and art programs</t>
  </si>
  <si>
    <t xml:space="preserve">David Gomez hosted a tour and we hosted 2 program crafts. </t>
  </si>
  <si>
    <t>Fri from 3:00 -5:00 weekly</t>
  </si>
  <si>
    <t>This was an AmeriCorps program included in Red Top's "Christmas at the Cabin" event day. Parking pass fee included in Red Top's program reporting for the day.</t>
  </si>
  <si>
    <t>Pioneer Toy Making</t>
  </si>
  <si>
    <t>Sun from 10:00-11:00 weekly</t>
  </si>
  <si>
    <t>Sun from 1:00 - 2:00 weekly</t>
  </si>
  <si>
    <t>Christmas Ornaments with Natural Elements</t>
  </si>
  <si>
    <t>craft christmas ornaments</t>
  </si>
  <si>
    <t>Chestnut Tales</t>
  </si>
  <si>
    <t>Program about American Chestnut</t>
  </si>
  <si>
    <t>light hike on a sunday</t>
  </si>
  <si>
    <t>Hung up on Hibernation</t>
  </si>
  <si>
    <t>program about h ibernation</t>
  </si>
  <si>
    <t>Gingerbread</t>
  </si>
  <si>
    <t>How gingerbread fits into CVH, decorated cookies</t>
  </si>
  <si>
    <t>Tour of Hardman Farm</t>
  </si>
  <si>
    <t>Tour of house and grounds</t>
  </si>
  <si>
    <t>Victorian Christmas in Nacoochee</t>
  </si>
  <si>
    <t>Tour of candlelit house in period decor</t>
  </si>
  <si>
    <t>t</t>
  </si>
  <si>
    <t>Every First Friday</t>
  </si>
  <si>
    <t xml:space="preserve">guests were going to find the official state park geocache and learn about Fort Yargo </t>
  </si>
  <si>
    <t>Weather was nasty; no one attended.</t>
  </si>
  <si>
    <t>Day One Hike</t>
  </si>
  <si>
    <t>A 3/4 mile hike on the Muscadine Trail to kick off the New Year</t>
  </si>
  <si>
    <t>We where fortunate enough to have relatively clear weather for the event. Despite distributing flyers and having the event posted on the Ga. State Parks website, attendance could have been better, the fact that it was so early in the day didn't help either. Will pursue more advertising venues next time.</t>
  </si>
  <si>
    <t>Christmas at the Nature Center</t>
  </si>
  <si>
    <t>hayrides, crafts, santa, campfire</t>
  </si>
  <si>
    <t>Christmas at the gorge</t>
  </si>
  <si>
    <t>Crafts, popcorn and cider, live holiday music, Santa appearance, imagination playstation</t>
  </si>
  <si>
    <t>The Little School/Geology program</t>
  </si>
  <si>
    <t xml:space="preserve">Played geology bingo, hike to overlooks 1, 2, and 3, geology talk, scavenger hunt </t>
  </si>
  <si>
    <t>Cornelia Elementary</t>
  </si>
  <si>
    <t>brought imagination playstation to school; did team building exercises with students</t>
  </si>
  <si>
    <t>Sat-Sun, 10:00-3:00 daily</t>
  </si>
  <si>
    <t>Imagination play station</t>
  </si>
  <si>
    <t>Imagination play station was set up for kids to build and play</t>
  </si>
  <si>
    <t>Ranger led hike during high water flow, question and answer</t>
  </si>
  <si>
    <t>Oak Grove Intermediate</t>
  </si>
  <si>
    <t>Wiregrass GA Tech</t>
  </si>
  <si>
    <t>COC Business After Hours</t>
  </si>
  <si>
    <t>Business after hours networking, cannon firing demo</t>
  </si>
  <si>
    <t>Interpretive Ranger, Manager, Trades Craftsman</t>
  </si>
  <si>
    <t>Annual McIntosh county Chamber of Commerce Christmas Business After Hours</t>
  </si>
  <si>
    <t>Annual Garrison Colonial Christmas Dinner</t>
  </si>
  <si>
    <t>Catered dinner, cannon firing</t>
  </si>
  <si>
    <t xml:space="preserve">Annual </t>
  </si>
  <si>
    <t>Darien Lions Christmas Dinner</t>
  </si>
  <si>
    <t>Site rented to Darien Lions Club Catered Christmas Dinner</t>
  </si>
  <si>
    <t>Annual SSI Newcomers Christmas Dinner</t>
  </si>
  <si>
    <t>Interpretive Ranger, Part-time Interpretive Staff, Manager, Trades Craftsman</t>
  </si>
  <si>
    <t>Facility day use rental</t>
  </si>
  <si>
    <t>Sterling Elementary</t>
  </si>
  <si>
    <t>Interpretive Ranger, Manager, Volunteer, Trades Craftsman</t>
  </si>
  <si>
    <t>Air Force ROTC</t>
  </si>
  <si>
    <t>Site video, soldier talk, musket demo</t>
  </si>
  <si>
    <t>An impromptu Nature Hut tour</t>
  </si>
  <si>
    <t>I was in the Nature Hut to feed the snakes on an off day. When out of nowhere a large group came in. It was unexpected, but the guests seemed to enjoy themselves. The snakes where a big hit as always.</t>
  </si>
  <si>
    <t>Christmas at the Cabin</t>
  </si>
  <si>
    <t>Meet and greet w/ santa for photos, experience a pioneer Christmas</t>
  </si>
  <si>
    <t>Interpretive Ranger, AmeriCorps Member, Resource Manager, Volunteer</t>
  </si>
  <si>
    <t>Santa at reed bingham</t>
  </si>
  <si>
    <t>IT was a meet and greet with santa put on by the friends group</t>
  </si>
  <si>
    <t>Fri-Fri from 6:00 - 10:00 nightly</t>
  </si>
  <si>
    <t>Christmas in the Park</t>
  </si>
  <si>
    <t>Christmas Lights - Drive through</t>
  </si>
  <si>
    <t>Florence Christmas</t>
  </si>
  <si>
    <t>1st Day Hike</t>
  </si>
  <si>
    <t>Tree ID, Historic Sites</t>
  </si>
  <si>
    <t>Guided hike</t>
  </si>
  <si>
    <t>Stargazer Hike</t>
  </si>
  <si>
    <t>astronomy hike</t>
  </si>
  <si>
    <t>Holy Cpomforter episcoplal church/history and nature hike to New Manchester mill snd rapids</t>
  </si>
  <si>
    <t>inroduction to birding hike</t>
  </si>
  <si>
    <t>hike focusing on bird identification and habitats</t>
  </si>
  <si>
    <t xml:space="preserve">kiosk worker </t>
  </si>
  <si>
    <t>craft a sweet ornament</t>
  </si>
  <si>
    <t>craft home-made ornaments using items of nature</t>
  </si>
  <si>
    <t>ecology entertains</t>
  </si>
  <si>
    <t>educational fun learning about ecology</t>
  </si>
  <si>
    <t>chestnut tales, truths, and tastings</t>
  </si>
  <si>
    <t>campfire program about chestnuts with roasting and tasting of chestnuts</t>
  </si>
  <si>
    <t>where did santa claus get his reindeer</t>
  </si>
  <si>
    <t>educational program about reindeer and crafting of rendeer to take home</t>
  </si>
  <si>
    <t>Hot Cocoa and campfire</t>
  </si>
  <si>
    <t>campfire with hot cocoa</t>
  </si>
  <si>
    <t>tractor-pulled hayride with s'more roasting around campfire</t>
  </si>
  <si>
    <t>"snakes alive" snake awareness program</t>
  </si>
  <si>
    <t>educational program about snakes with live snakes</t>
  </si>
  <si>
    <t>when the data for the "stargazer hike" on 12/4/15 was entered I erroneously did not enter that the program was led by our assistant manager.</t>
  </si>
  <si>
    <t>"ruins to rapids" almost full moon hike</t>
  </si>
  <si>
    <t>flashlight hike to the new manchester mill and whitewater rapids under the 'almost full' moon</t>
  </si>
  <si>
    <t>native americn focused hike on theyellow trail to the "indian cave"</t>
  </si>
  <si>
    <t>Junior ranger camp level I</t>
  </si>
  <si>
    <t>jr ranger camp with hike to mill and rapids, live snake show, green building tour, and nature arts and crafts</t>
  </si>
  <si>
    <t>B who registered did not show up. We recieved the revenue but the program did not happen.</t>
  </si>
  <si>
    <t>Every First Saturday</t>
  </si>
  <si>
    <t>Van tour of the park</t>
  </si>
  <si>
    <t>volunteer work day</t>
  </si>
  <si>
    <t>Guided Hike to Laurel Ridge</t>
  </si>
  <si>
    <t>Movie Under The Stars</t>
  </si>
  <si>
    <t>Second outdoor movie sponsored by friends group. Well attended. Colder and wetter weather than at first movie.</t>
  </si>
  <si>
    <t>Christmas on the Pond</t>
  </si>
  <si>
    <t>Interpretive Ranger, Manager, Assistant Manager, Ranger, Volunteer, 3 part time staff</t>
  </si>
  <si>
    <t>Event attendance increased 250% over previous months! No idea why!</t>
  </si>
  <si>
    <t>No Saturday Tours this month</t>
  </si>
  <si>
    <t>No Saturday demos this month.</t>
  </si>
  <si>
    <t>No demos during Sunday this month</t>
  </si>
  <si>
    <t>Needle Felting Class</t>
  </si>
  <si>
    <t>no attendance</t>
  </si>
  <si>
    <t>Westminster High School</t>
  </si>
  <si>
    <t>Life Enrichment/ Monarch Butterfly</t>
  </si>
  <si>
    <t>butterfly lifecycle, host plants &amp; the food needs of butterflies throughout the lifecycle</t>
  </si>
  <si>
    <t>Family event with craft vendors and pioneer skills demonstrations</t>
  </si>
  <si>
    <t>AmeriCorps Member, Resource Manager, Volunteer</t>
  </si>
  <si>
    <t>Ami Riggs Homeschool Geocaching</t>
  </si>
  <si>
    <t>Geocaching + Orienteering</t>
  </si>
  <si>
    <t>Pack 1714 Den 2 Bear Cub Scouts</t>
  </si>
  <si>
    <t>Animal Encounter + Guided Hike</t>
  </si>
  <si>
    <t>Fickett's Elementary</t>
  </si>
  <si>
    <t>Soldier's Life</t>
  </si>
  <si>
    <t>Americorps cost/hours not included</t>
  </si>
  <si>
    <t>Riverside walk along the Etowah while discussing the importance of rivers to the site</t>
  </si>
  <si>
    <t>Archaeology Discussion</t>
  </si>
  <si>
    <t>Discussion of archaeological techniques and how they apply to the excavations done at Etowah and artifacts found</t>
  </si>
  <si>
    <t>Part-time Interpretive Staff, Jake</t>
  </si>
  <si>
    <t xml:space="preserve">guided tour around then grounds discussing the Muskogee/Mississippian cultural sphere </t>
  </si>
  <si>
    <t>Learning Adventure: Predators</t>
  </si>
  <si>
    <t>Overviewo f predator adaptations, owl pellets and snakes</t>
  </si>
  <si>
    <t>Good program to plan for winter because indoor activities were all still possible in the rain.</t>
  </si>
  <si>
    <t>Beginner's Beekeeping</t>
  </si>
  <si>
    <t>Presentation on beekeeeping</t>
  </si>
  <si>
    <t>Get fit with the ranger</t>
  </si>
  <si>
    <t>Hike around the park</t>
  </si>
  <si>
    <t xml:space="preserve">I think the more we have Get fit with the park ranger and the word gets out that we are having this walk the more people will come out and support this program. This program is geared to the senior citizens to get out and walk and stay fit. I will keep advertising on line and in the newspaper and flyers to get more people coming. </t>
  </si>
  <si>
    <t>Learning about birds and bird watching program</t>
  </si>
  <si>
    <t>Interpretive Center Spruce Up</t>
  </si>
  <si>
    <t>Clean up grounds around Interpretive Center</t>
  </si>
  <si>
    <t>Story and a Craft:  Insects in Winter</t>
  </si>
  <si>
    <t>Story and a Craft on Insects</t>
  </si>
  <si>
    <t>Junior Rangers- Fire</t>
  </si>
  <si>
    <t>Compare wildlife/urban firefighters, make firestarters, roast hotdogs</t>
  </si>
  <si>
    <t xml:space="preserve">We hiked around the campground 1.5 miles </t>
  </si>
  <si>
    <t>Waddle and Daub Hut</t>
  </si>
  <si>
    <t>For two hours the waddle and daub hut was being worked on and visitors were welcomed to ask about the hut and building process, both current and authentic</t>
  </si>
  <si>
    <t>Jake</t>
  </si>
  <si>
    <t>Heritage of Brookstone</t>
  </si>
  <si>
    <t>Guided museum tour, 15 minute film, tools and weapons show</t>
  </si>
  <si>
    <t xml:space="preserve">Hutchinson Elementary </t>
  </si>
  <si>
    <t>15 minute film, guided museum and diorama display, tools and weapons demo</t>
  </si>
  <si>
    <t>Rain caused a delay in arrival and so the group had less time and did not walk</t>
  </si>
  <si>
    <t>River Flood Clean Up Volunteer Day</t>
  </si>
  <si>
    <t>Volunteer day to clean up trash from flooded river</t>
  </si>
  <si>
    <t>We had 10+ volunteers on the sign up list, but we had to cancel due to heavy rain and more excessive flooding. Postponed cleanup date to Feb.</t>
  </si>
  <si>
    <t>Thursday - from 2:00 - 5:00 pm</t>
  </si>
  <si>
    <t>Cartersville Boys &amp; Girls Club</t>
  </si>
  <si>
    <t>Junior Ranger</t>
  </si>
  <si>
    <t>We are working toward completing our Junior Ranger Book for our badges. 
So far we have completed-
"Be Aware" with  - Wilderness Survival and How to Build a Fire
"Outdoor Fun" with - Introduction to Archery</t>
  </si>
  <si>
    <t>Sat. from 12:00 - 1:30 PM</t>
  </si>
  <si>
    <t>Bike to See the Iron Pits</t>
  </si>
  <si>
    <t>Bike Iron Hill Trail and learn about Iron Mining on the trail</t>
  </si>
  <si>
    <t>Friday from 8:30 - 10:00 pm</t>
  </si>
  <si>
    <t>Star Gazing - Beginners level</t>
  </si>
  <si>
    <t>Program often goes over 1.5 hours</t>
  </si>
  <si>
    <t>12:00 - 2:00pm</t>
  </si>
  <si>
    <t>Chestnut Tales, Truths and Tasting</t>
  </si>
  <si>
    <t>Roast Chestnuts while learning about American Chestnut blight and current AmeriCorps Restoration Efforts</t>
  </si>
  <si>
    <t>This program was actually given at multiple sites - including re
Red Top, Pickett's Mill, Sweet Water Creek, Etowah and New Echota</t>
  </si>
  <si>
    <t>Sunday. from 11:00 - 11:30 AM</t>
  </si>
  <si>
    <t>Stretch &amp; Meditate</t>
  </si>
  <si>
    <t>Lite stretchin and breathing exercises</t>
  </si>
  <si>
    <t>Too Cold and Windy</t>
  </si>
  <si>
    <t>Georgia Orienteering Club</t>
  </si>
  <si>
    <t>Jan 16-18</t>
  </si>
  <si>
    <t>Georgia Orienteering Club: Georgia Navigator Cup</t>
  </si>
  <si>
    <t>Georgia Orienteering Club's annual navigator cup.</t>
  </si>
  <si>
    <t>Life Enrichment: Birds of Prey</t>
  </si>
  <si>
    <t>Birds of prey, craft</t>
  </si>
  <si>
    <t>Life Enrichment: Butterflies</t>
  </si>
  <si>
    <t>Learn lifecycle of butterfly and craft</t>
  </si>
  <si>
    <t>Life Enrichment: Misltetoe Wildlife</t>
  </si>
  <si>
    <t>Wildlife and habitats, tree rubbings</t>
  </si>
  <si>
    <t>Georgia Habitats</t>
  </si>
  <si>
    <t xml:space="preserve">1-3 grades </t>
  </si>
  <si>
    <t>Predators and adaptations</t>
  </si>
  <si>
    <t>4-6 grades combined</t>
  </si>
  <si>
    <t>Hike around the park.</t>
  </si>
  <si>
    <t>Jones County PLAN Group</t>
  </si>
  <si>
    <t>Jones County PLAN Group Meeting</t>
  </si>
  <si>
    <t>Jones County "People Looking Ahead Now" meeting with presentation about Jarrell Plantation</t>
  </si>
  <si>
    <t>McClure Middle Sciencepalooza</t>
  </si>
  <si>
    <t>Talked about the items brought and how they reflect the Etowah Site and Native American Culture. Advertising other parks/sites</t>
  </si>
  <si>
    <t>The school had booked other presenters with more interactive rooms (Live animals, gummy bear explosions) that could have drawn attendance away from Etowah's room.</t>
  </si>
  <si>
    <t>Ga Adopt-a-Stream</t>
  </si>
  <si>
    <t>Georgia Adopt-s-Stream</t>
  </si>
  <si>
    <t>Macroinvertebrate Train-the-Trainer</t>
  </si>
  <si>
    <t>EPD Staff</t>
  </si>
  <si>
    <t>Keep Your Resolution- Recreation Hike</t>
  </si>
  <si>
    <t>a 5 mile hike on various terrain as part of a repeating program to help people keep their resolution and keep fit. in extension of the "first day hike"</t>
  </si>
  <si>
    <t>guests searched for caches in the park on this ranger led hike</t>
  </si>
  <si>
    <t>Bear ecology presentation</t>
  </si>
  <si>
    <t xml:space="preserve">Ranger led guided tour of the historic site </t>
  </si>
  <si>
    <t>Every Sat in January  9:00</t>
  </si>
  <si>
    <t>A Dime For FDR</t>
  </si>
  <si>
    <t>Digital presentation on the birthday balls for FDR, the founding of the March of Dimes and the conquest of polio</t>
  </si>
  <si>
    <t>Hapeful Charter Middle Sch./History Tour</t>
  </si>
  <si>
    <t>Briarwood Academy/History Tour</t>
  </si>
  <si>
    <t>Hiked the White Oak Trail</t>
  </si>
  <si>
    <t>Rained most of the week beforehand which led to a mud trail and low attendance. Gave out a scavenger hunt to children which was a big hit.</t>
  </si>
  <si>
    <t>Nature trail hike</t>
  </si>
  <si>
    <t>Site Intro and Film</t>
  </si>
  <si>
    <t>Introduction to the site and film</t>
  </si>
  <si>
    <t>Ranger led scavenger hunts</t>
  </si>
  <si>
    <t>Troop #18 Indian Lore MB</t>
  </si>
  <si>
    <t>This program focused on material needed to be known for an Indian Lore Merit Badge; it included a modified tools and weapons program where the boys got to shoot blowdarts at a target, a extended guided tour of the museum and the mounds, and a showing of the film.</t>
  </si>
  <si>
    <t>This program would have taken more time if we covered more of the activities covered in the Merit Badge.</t>
  </si>
  <si>
    <t xml:space="preserve">Troop #11 </t>
  </si>
  <si>
    <t>Tour and tools and weapons show</t>
  </si>
  <si>
    <t>Interpretive Ranger, intern</t>
  </si>
  <si>
    <t>This troop came to work on Indian Lore Merit Badge also, but did not have time for the museum tour.</t>
  </si>
  <si>
    <t>Nature walk at the river</t>
  </si>
  <si>
    <t>Hiking tour of the mounds</t>
  </si>
  <si>
    <t>Walking Tour of the mounds</t>
  </si>
  <si>
    <t>This public tour was combined as part of a group tour to accommodate more people. The attendance for the group was recorded separately.</t>
  </si>
  <si>
    <t>Demonstration of primitive tools and weapons</t>
  </si>
  <si>
    <t>tools and weapons program</t>
  </si>
  <si>
    <t>demonstration of tools and weapons</t>
  </si>
  <si>
    <t>Hiked past Inspiration Point for nice views of the Gorge</t>
  </si>
  <si>
    <t>friday</t>
  </si>
  <si>
    <t>summerville middle school</t>
  </si>
  <si>
    <t>guided tour-historic site</t>
  </si>
  <si>
    <t>variuos days wed-saturday</t>
  </si>
  <si>
    <t>ranger guided tour/demonstrations</t>
  </si>
  <si>
    <t>guided tours of historic buildings &amp; grounds; various lengths for tours &amp; demonstrations</t>
  </si>
  <si>
    <t>Geocaching Scout Program</t>
  </si>
  <si>
    <t>Madison County High School</t>
  </si>
  <si>
    <t xml:space="preserve">This program is all of the quick programs we have when customers come in and would like to see the reptiles outside of their display cases. </t>
  </si>
  <si>
    <t>first day family tradition hike</t>
  </si>
  <si>
    <t>a hike on the short-line trail with different activities for families to participate in</t>
  </si>
  <si>
    <t>all</t>
  </si>
  <si>
    <t>Natural Knowledge:  Fishing</t>
  </si>
  <si>
    <t xml:space="preserve">Presentation and hands on experience with fishing </t>
  </si>
  <si>
    <t>Nature Hike on Big Creek Trail</t>
  </si>
  <si>
    <t xml:space="preserve">Friday 8:30 AM - 9: 30 AM </t>
  </si>
  <si>
    <t>enjoy a cup of coffee while talking to a staff member</t>
  </si>
  <si>
    <t>Story and a Craft:  Bats</t>
  </si>
  <si>
    <t>Story and a Craft on Bats</t>
  </si>
  <si>
    <t>lecture on birds of prey in georgia</t>
  </si>
  <si>
    <t>tallulah wildlife</t>
  </si>
  <si>
    <t>presented animal furs for the public to see and touch and also described the animal and some facts about them.</t>
  </si>
  <si>
    <t>Animal Skull Identification</t>
  </si>
  <si>
    <t>Lecture on how to identify certain animal skull i.d.</t>
  </si>
  <si>
    <t>inspiration loop hike</t>
  </si>
  <si>
    <t>hikes out around inspiration point and back to the center</t>
  </si>
  <si>
    <t>Sunday 1:00 - 2: 00 PM</t>
  </si>
  <si>
    <t>ranger feeds reptiles in a live show</t>
  </si>
  <si>
    <t>hidden gem hike the old rail road bed</t>
  </si>
  <si>
    <t>hiked out the short-line trail talking about the history of the railroad</t>
  </si>
  <si>
    <t>A guided tour of our interpretive Center</t>
  </si>
  <si>
    <t>sunrise hike</t>
  </si>
  <si>
    <t>hiked to overlook #8 to watch the sun rise</t>
  </si>
  <si>
    <t xml:space="preserve">Thursday 10:00 AM- 11: 00 AM </t>
  </si>
  <si>
    <t xml:space="preserve">Toddler Time </t>
  </si>
  <si>
    <t>bring your 2-4 year old to enjoy stories, games and learning</t>
  </si>
  <si>
    <t>Clarkesville Elementary</t>
  </si>
  <si>
    <t>intro to park and imagination play station</t>
  </si>
  <si>
    <t>Tallulah Detective</t>
  </si>
  <si>
    <t>found answers to questions in the interpretive center</t>
  </si>
  <si>
    <t>Saturdays and Sundays</t>
  </si>
  <si>
    <t>walked around the park talking to visitors about the park</t>
  </si>
  <si>
    <t>Talked about reptiles and snakes</t>
  </si>
  <si>
    <t>Island HIstory</t>
  </si>
  <si>
    <t>Interpretive Center Scavenger Hunt</t>
  </si>
  <si>
    <t>explore the museum and search for hidden treasures</t>
  </si>
  <si>
    <t>10:00 AM Wed</t>
  </si>
  <si>
    <t>watch as the ranger feeds the reptiles</t>
  </si>
  <si>
    <t>learn about birds of prey in a lecture</t>
  </si>
  <si>
    <t>bring your 2-4 year old for nature games and learning</t>
  </si>
  <si>
    <t>Full-Time Clerk</t>
  </si>
  <si>
    <t>Meet and greet fellow park visitors while making a craft from everyday objects</t>
  </si>
  <si>
    <t>lecture on loss prevention in the wildnerness</t>
  </si>
  <si>
    <t>Learn about the amazing Giant Ground Sloth</t>
  </si>
  <si>
    <t>Hike on Nature Trail</t>
  </si>
  <si>
    <t>Naturalist</t>
  </si>
  <si>
    <t>Low attendance possibly due to the fact that most visitors are older people and not interested in hiking or able to.</t>
  </si>
  <si>
    <t>Hidden Gems of Sapelo Island</t>
  </si>
  <si>
    <t>Bus tour to the north end of Sapelo Island to view plantation ruins and shell rings</t>
  </si>
  <si>
    <t xml:space="preserve">Had an overflow of interest in this tour and even had to turn some people away. Would like to give this tour again in the future. </t>
  </si>
  <si>
    <t xml:space="preserve">Intro to Archery </t>
  </si>
  <si>
    <t>Make your own gingerbread</t>
  </si>
  <si>
    <t>Tea Time at CVH</t>
  </si>
  <si>
    <t>Making tea with brick tea</t>
  </si>
  <si>
    <t>Thur - Sun 9am - 5pm</t>
  </si>
  <si>
    <t>Guided tours of CVH</t>
  </si>
  <si>
    <t>Each visitor to CVH receives a guided tour of the Vann house.</t>
  </si>
  <si>
    <t>Thur - Sat 9am-5pm</t>
  </si>
  <si>
    <t>Site Film</t>
  </si>
  <si>
    <t>Site historic film</t>
  </si>
  <si>
    <t>Site film played on demand to visitors.</t>
  </si>
  <si>
    <t>First Day Hike on The Boardwalk</t>
  </si>
  <si>
    <t>Namaste in Nature</t>
  </si>
  <si>
    <t>Yoga at the end of the boardwalk</t>
  </si>
  <si>
    <t>Cruising Creatures Bike Ride</t>
  </si>
  <si>
    <t>Elbert County Memorial Hospital</t>
  </si>
  <si>
    <t>Jack Frost Jump</t>
  </si>
  <si>
    <t>Annual Jack Frost Jump sponsored by Elbert County Memorial Hospital</t>
  </si>
  <si>
    <t>ECMH staff</t>
  </si>
  <si>
    <t>every other weekend</t>
  </si>
  <si>
    <t>1/2/16 &amp; 1/23/16</t>
  </si>
  <si>
    <t>Birding at the break of dawn</t>
  </si>
  <si>
    <t>early morning birding tour</t>
  </si>
  <si>
    <t>Nature talks with the naturalist</t>
  </si>
  <si>
    <t xml:space="preserve">front office interpretation </t>
  </si>
  <si>
    <t>first day shot</t>
  </si>
  <si>
    <t>soldier talk,musket demos and walk around the fort</t>
  </si>
  <si>
    <t>a day in the life of a soldier</t>
  </si>
  <si>
    <t>soldier talk,musket demos and cannon demos</t>
  </si>
  <si>
    <t>We taught knot tying, fire safety, and made survival bags.</t>
  </si>
  <si>
    <t>Because we were moving we did not get many programs this month.</t>
  </si>
  <si>
    <t>We taught basic archery skills and allowed time for shooting</t>
  </si>
  <si>
    <t>We did not do many programs because we were moving but in February we are going to start doing programs at Stephen C. Foster.</t>
  </si>
  <si>
    <t>Wilderness Skills at St. Marys Library</t>
  </si>
  <si>
    <t>We taught knot tying and fire safety</t>
  </si>
  <si>
    <t>We had planned on doing these library programs more often but we had to cancel them. We may retry in May.</t>
  </si>
  <si>
    <t>Northside Elementry</t>
  </si>
  <si>
    <t>Guest Speaker at Northside Elementry</t>
  </si>
  <si>
    <t>Was the guest speaker at the school, took display animals and talked about each, played a game, and did an owl discovery program</t>
  </si>
  <si>
    <t>This school program was a success. The kids learned a lot, and it was fun. We made a good connection as we will be doing more programs with them in the future.</t>
  </si>
  <si>
    <t>No G3 Programs offered at CCSP in January 2016</t>
  </si>
  <si>
    <t>West Minster school of Augusta</t>
  </si>
  <si>
    <t>18th century dance</t>
  </si>
  <si>
    <t>Retired Men's Group</t>
  </si>
  <si>
    <t>Detailed discussion about the Etowah Site and Mississippian culture</t>
  </si>
  <si>
    <t>VOLUNTEER DAY</t>
  </si>
  <si>
    <t>First Day Hike: A Walk Through History</t>
  </si>
  <si>
    <t>"Bark in the Park" Dog Hike</t>
  </si>
  <si>
    <t>Hello Good Buy</t>
  </si>
  <si>
    <t xml:space="preserve">Use of Interpretative Center and tour through the house </t>
  </si>
  <si>
    <t>Tour of the Gardens and house</t>
  </si>
  <si>
    <t>Winter Splendor West Side Hike</t>
  </si>
  <si>
    <t>nature hhike on the west side focusing on the splendor of winter</t>
  </si>
  <si>
    <t>Winter Tree ID Hike</t>
  </si>
  <si>
    <t>hike focusing on identifying trees in Winter</t>
  </si>
  <si>
    <t xml:space="preserve">Daily boat tours offered twice a day </t>
  </si>
  <si>
    <t>Build A Fish Habitat</t>
  </si>
  <si>
    <t>Construction of fish habitat structures for the lake</t>
  </si>
  <si>
    <t>"Ruins to Rapids" Full Moon Hike</t>
  </si>
  <si>
    <t>ranger-led night hike to mill and rapids under the full moon</t>
  </si>
  <si>
    <t>Paulding County/ Austin Middle school/ History Lecture</t>
  </si>
  <si>
    <t>history hike for history club at Austin Middle School</t>
  </si>
  <si>
    <t>"Park Nights, City Lights" East Side Night Hike</t>
  </si>
  <si>
    <t>Winter Splendor Eat Side Hike</t>
  </si>
  <si>
    <t>nature hike on the east side focusing on the splendor of winter</t>
  </si>
  <si>
    <t>UNG-Geology Class</t>
  </si>
  <si>
    <t>First day hike</t>
  </si>
  <si>
    <t>PMT Hike Overlook Loop</t>
  </si>
  <si>
    <t>Loved give-a-way pins</t>
  </si>
  <si>
    <t>MLK Day Hike</t>
  </si>
  <si>
    <t>PMT East End Loop Hike</t>
  </si>
  <si>
    <t>Wolf Moon Paddle</t>
  </si>
  <si>
    <t>paddle on Lake Delanor</t>
  </si>
  <si>
    <t>Cancelled because of bad weather</t>
  </si>
  <si>
    <t>Christmas Bird Count</t>
  </si>
  <si>
    <t>Audubon Bird Count</t>
  </si>
  <si>
    <t>Campground Chili Challenge III</t>
  </si>
  <si>
    <t>cooked chili competition; hot chili pepper eatting competition</t>
  </si>
  <si>
    <t>Fantastic.Maybe all state parks should host 1 chili challenge/yr.</t>
  </si>
  <si>
    <t>Jan 2 &amp; 16 7-8 PM</t>
  </si>
  <si>
    <t>FDR Park themed picture bingo</t>
  </si>
  <si>
    <t>Every Sunday from 1-2:30 PM</t>
  </si>
  <si>
    <t>Winter Woodland Adventure</t>
  </si>
  <si>
    <t>1 mile woodland walk</t>
  </si>
  <si>
    <t>Every Sunday 10-12</t>
  </si>
  <si>
    <t>Winter Wonders Discovery table</t>
  </si>
  <si>
    <t>topical seasonal hands-on display table</t>
  </si>
  <si>
    <t>camera scavenger hunt</t>
  </si>
  <si>
    <t>self-guided</t>
  </si>
  <si>
    <t xml:space="preserve">Self-guided </t>
  </si>
  <si>
    <t>Career Day Park Elementary School</t>
  </si>
  <si>
    <t>careers in state parks</t>
  </si>
  <si>
    <t>Peachtree City New Neighbor League</t>
  </si>
  <si>
    <t>Park intro/Overview</t>
  </si>
  <si>
    <t>Friends Group paid for program supplies</t>
  </si>
  <si>
    <t>Mon-Sat 10-4</t>
  </si>
  <si>
    <t>Pine Mountain Tourism Display</t>
  </si>
  <si>
    <t>Off-site manned park display at Pine Mountain tourism</t>
  </si>
  <si>
    <t>Heritage of Brookstone Assisted living Facility</t>
  </si>
  <si>
    <t>Tour and Tools and Weapons Demonstration</t>
  </si>
  <si>
    <t xml:space="preserve">This is an assisted living facility that I work with as outreach through AmeriCorps. Each week they like to make excursions to different places and I often arrange tours or programs with them at one of my various parks/sites. </t>
  </si>
  <si>
    <t>weekly</t>
  </si>
  <si>
    <t xml:space="preserve">Educational </t>
  </si>
  <si>
    <t>What's so Hard about Cider?</t>
  </si>
  <si>
    <t>historical/educational</t>
  </si>
  <si>
    <t xml:space="preserve">This historic site program created another level of depth to the guest experience. In the future I would make sure to keep my historic site programs to about half an hour and stay at the site longer to catch more guest visits.  </t>
  </si>
  <si>
    <t>Sat - from 12-1 weekly</t>
  </si>
  <si>
    <t>Winter Foraging</t>
  </si>
  <si>
    <t xml:space="preserve">The last day got snowed out, but the roads were clear so I held the program. No one attended but we stayed strong. </t>
  </si>
  <si>
    <t>Sat. from 3:30-4:30</t>
  </si>
  <si>
    <t>Nature hike with plant ID</t>
  </si>
  <si>
    <t>Sat. from 10:00-11:00am weekly</t>
  </si>
  <si>
    <t>Archery at Red Top Mountain</t>
  </si>
  <si>
    <t>Intro to archery</t>
  </si>
  <si>
    <t xml:space="preserve">One of our days got snowed out. Archery has been a big hit even with a pre-registration requirement and program fee. </t>
  </si>
  <si>
    <t>Sat. from 1-4</t>
  </si>
  <si>
    <t>Dugout Canoe Building</t>
  </si>
  <si>
    <t>Dugout canoe demonstraion</t>
  </si>
  <si>
    <t xml:space="preserve">This is a great on-going project that guests can see us doing as they tour the site. It's also going to provide a fun "Canoe Launch Day" program. </t>
  </si>
  <si>
    <t>educational craft</t>
  </si>
  <si>
    <t>Monday from 12:00-2:00pm</t>
  </si>
  <si>
    <t>Underwater Forests for Fish</t>
  </si>
  <si>
    <t>Volunteer program</t>
  </si>
  <si>
    <t xml:space="preserve">This was a volunteer project to enhance the fishing opportunities at SWC with fish attracters. </t>
  </si>
  <si>
    <t>Scavenger hunt, animal skulls, storytime</t>
  </si>
  <si>
    <t xml:space="preserve">Home school days are growing in interest, we advertised this one on gastateparks.org and had great reception. </t>
  </si>
  <si>
    <t>Tea Time at the Vann House</t>
  </si>
  <si>
    <t>Black Tea Brick Demonstration</t>
  </si>
  <si>
    <t xml:space="preserve">This was a test to see how the program would fare, and it went very well. I'm going to continue a black tea/okra seed coffee as a demonstration at the Vann House in the future, next time for more hours to enhance more guest's experiences. </t>
  </si>
  <si>
    <t xml:space="preserve">educational discussion </t>
  </si>
  <si>
    <t xml:space="preserve">This program helped interpret the New Echota tavern as we discussed a actual product manufactured and sold there and why it was important. I'm going to hold it for longer hours in the future. </t>
  </si>
  <si>
    <t>Bark in the Park</t>
  </si>
  <si>
    <t>Dog walk on gopher tortoise trail</t>
  </si>
  <si>
    <t>Cold weather limited attendance</t>
  </si>
  <si>
    <t xml:space="preserve">Part </t>
  </si>
  <si>
    <t>No attendance for program half an hour spent before and after program start time on this program.</t>
  </si>
  <si>
    <t xml:space="preserve">Labor hours were spent setting up and taking down craft supplies no attendance </t>
  </si>
  <si>
    <t>No attendance, hours were spent preparing before and cleaning up after event</t>
  </si>
  <si>
    <t>Labor hours spent preparing before and cleaning up after program</t>
  </si>
  <si>
    <t>Candle Making Demo</t>
  </si>
  <si>
    <t>Demonstration of traditional candle making with interactive components</t>
  </si>
  <si>
    <t xml:space="preserve">Morning Candle making demo continued and additional hand spinning demo </t>
  </si>
  <si>
    <t>no attendance, hours spent preparing before and cleaning up after program</t>
  </si>
  <si>
    <t>hand spinning demo was offered</t>
  </si>
  <si>
    <t>First Day Hike 1</t>
  </si>
  <si>
    <t>Rainy morning reduced attendance for the morning hike.</t>
  </si>
  <si>
    <t>First Day Hike 2</t>
  </si>
  <si>
    <t>Historical hike around the inside and outside of the fort.</t>
  </si>
  <si>
    <t>Rainy afternoon reduced attendance for this hike.</t>
  </si>
  <si>
    <t>Tarp Shelter Survival Class</t>
  </si>
  <si>
    <t>Rainy day led to low attendance for this program</t>
  </si>
  <si>
    <t>Hidden Gem - Georgia's First State Park</t>
  </si>
  <si>
    <t>Museum open to guests, park history scrapbooks available to see</t>
  </si>
  <si>
    <t>Volunteer Trail Clean-Up</t>
  </si>
  <si>
    <t>Volunteer Trail Maintenance Program</t>
  </si>
  <si>
    <t>Invasive Species Hike</t>
  </si>
  <si>
    <t>Guided Hike on Nature Trail with Species Theme</t>
  </si>
  <si>
    <t>No attendance due to bad/cold weather.</t>
  </si>
  <si>
    <t>Kids Crafts</t>
  </si>
  <si>
    <t>Craft Activities for Children and Families</t>
  </si>
  <si>
    <t>Ogeechee Riverbank Clean-Up</t>
  </si>
  <si>
    <t>Volunteer Riverbank Clean-Up</t>
  </si>
  <si>
    <t>Low turn-out due to very bad weather (wind, rain and cold).</t>
  </si>
  <si>
    <t>Sat.- Sun. at 10:00am and 2:00pm daily</t>
  </si>
  <si>
    <t>On the Trail of Confederate Cash</t>
  </si>
  <si>
    <t>Lecture based program on Confederate Currency</t>
  </si>
  <si>
    <t>Presenter was available to the public all day, both Saturday and Sunday.</t>
  </si>
  <si>
    <t>Campfire Bingo</t>
  </si>
  <si>
    <t>Bingo. Games, and a Campfire</t>
  </si>
  <si>
    <t>Sun.- Sat. from 2:00 - 4:00 daily</t>
  </si>
  <si>
    <t>Daily Guided Tour of the Historic Site, offered Wed.-Sun. by Interpretive Ranger, Mon.- Tues. by Part-time Interp Staff. Attendance and revenue complied from tour numbers every day of Jan.</t>
  </si>
  <si>
    <t>Winter Drill</t>
  </si>
  <si>
    <t>Demos of Soldier/Artillery Drills</t>
  </si>
  <si>
    <t>Naturalist led hike to the stone wall and fire tower</t>
  </si>
  <si>
    <t>Junior Ranger program with Boy Scouts</t>
  </si>
  <si>
    <t>Black Bear Plunge</t>
  </si>
  <si>
    <t>4th annual cold weather plunge in the lake.</t>
  </si>
  <si>
    <t>Informal information about park resources</t>
  </si>
  <si>
    <t>Life Enrichment: Clouds</t>
  </si>
  <si>
    <t>Introduction to Cloud types and activity</t>
  </si>
  <si>
    <t>Fun with Falconry</t>
  </si>
  <si>
    <t>Falconry presentation &amp; hunt</t>
  </si>
  <si>
    <t>South River Privet Pull</t>
  </si>
  <si>
    <t>Pulling Privet by South River To encourage River cane Growth</t>
  </si>
  <si>
    <t xml:space="preserve">Interpretive Ranger, Jackie Eckles of South River Watershed Alliance </t>
  </si>
  <si>
    <t>Hike Lead Training</t>
  </si>
  <si>
    <t>training hike for those interested in or working towards leading hikes of Panola Mountain</t>
  </si>
  <si>
    <t xml:space="preserve">MLK Day of Service </t>
  </si>
  <si>
    <t>Volunteers work on service projects to benefit the park</t>
  </si>
  <si>
    <t>Interpretive Ranger, Assistant Manager, Ranger, Volunteer</t>
  </si>
  <si>
    <t>Hike on Laura Walker Lake to Sportsman's Cabins and boardwalk</t>
  </si>
  <si>
    <t>Great attendance!  A lot of the hikers came because of interest in the new cabins and boardwalk.  A few of the attendees had never been to the park before!</t>
  </si>
  <si>
    <t>Guided hike up Panola Mountain to watch the sun set and finish with a campfire and smores</t>
  </si>
  <si>
    <t xml:space="preserve">Had to move hike from Jan. 23rd due to inclement weather. The change lost some customers. </t>
  </si>
  <si>
    <t>Friends Guided Mountain Hike</t>
  </si>
  <si>
    <t>Rain</t>
  </si>
  <si>
    <t>Secrets of Panola Wilderness Hike</t>
  </si>
  <si>
    <t>6+ mile off trail wilderness hike</t>
  </si>
  <si>
    <t>Monday - Tuesday from 8:00 AM - 4:00 PM</t>
  </si>
  <si>
    <t>Herp, Herp, Hurray Nature Camp</t>
  </si>
  <si>
    <t>Home school Thursday</t>
  </si>
  <si>
    <t>Into to Tree Climbing</t>
  </si>
  <si>
    <t>5 Guided Mountain Hikes</t>
  </si>
  <si>
    <t>Interpretive Ranger, Part-time Interpretive Staff, Assistant Manager, Ranger, Volunteer</t>
  </si>
  <si>
    <t>$500 in Staff hours, $100 in S'mores Supplies.
Sold 23 annual ParkPasses to hikers.</t>
  </si>
  <si>
    <t>Kayak Paddle - High Tide</t>
  </si>
  <si>
    <t>Beginners archery lesson</t>
  </si>
  <si>
    <t>$150 for one annual Family Pass for our archery range. 
2 annual and 20 daily ParkPasses.</t>
  </si>
  <si>
    <t>Insects &amp; Inverts Nature Camp</t>
  </si>
  <si>
    <t>Saturdays at 2 PM</t>
  </si>
  <si>
    <t>Intermediate archery lesson outdoors</t>
  </si>
  <si>
    <t>One annual ParkPass and 3 daily.</t>
  </si>
  <si>
    <t>Camden Newcomers Club</t>
  </si>
  <si>
    <t>Live Animals &amp; Park Intro</t>
  </si>
  <si>
    <t>Kayak Paddle - Low Tide</t>
  </si>
  <si>
    <t>Canceled due to weather</t>
  </si>
  <si>
    <t>Cancelled - no one signed up</t>
  </si>
  <si>
    <t>Cancelled - weather, no one signed up</t>
  </si>
  <si>
    <t>Basic Archery</t>
  </si>
  <si>
    <t>Indoor basic archery for Girl Scout Troop</t>
  </si>
  <si>
    <t>Indoor basic archery for Birthday Party</t>
  </si>
  <si>
    <t>$90 for Conference Room rental.</t>
  </si>
  <si>
    <t>Sat-Sun 11-2 Daily</t>
  </si>
  <si>
    <t>Cultural Architecture</t>
  </si>
  <si>
    <t>Guided Tour on Architecture</t>
  </si>
  <si>
    <t>An interpretive guided evening hike on the site's nature trail</t>
  </si>
  <si>
    <t>Annual First Day Hike</t>
  </si>
  <si>
    <t>Clan Donald</t>
  </si>
  <si>
    <t>Clan Donald Annual Meeting</t>
  </si>
  <si>
    <t>Annual meeting of Scottish Clan Donald</t>
  </si>
  <si>
    <t>This is an annual meeting of a group of volunteers/reenactors, Scottish Clan Donald.</t>
  </si>
  <si>
    <t>Montessori School of Augusta</t>
  </si>
  <si>
    <t>Outreach program to 5th grade Patriot's Day at Augusta Montessori</t>
  </si>
  <si>
    <t>Hayden's 11th Birthday Party</t>
  </si>
  <si>
    <t>Birthday Party (soldier interpretation)</t>
  </si>
  <si>
    <t>Indirect revenue of $295.00 was collected as "facility rental".</t>
  </si>
  <si>
    <t>Friends Friday meeting</t>
  </si>
  <si>
    <t>Golf During the Colonial Period</t>
  </si>
  <si>
    <t xml:space="preserve">It was very cold and snow flurries reducing attendance </t>
  </si>
  <si>
    <t xml:space="preserve">Advertise my programs more through media </t>
  </si>
  <si>
    <t>Dug-Out Canoe</t>
  </si>
  <si>
    <t>burning out a dug-out canoe</t>
  </si>
  <si>
    <t>building bat houses and discussing the role bats play in our ecosystem</t>
  </si>
  <si>
    <t>It was really cold and this was a MLK Day service project</t>
  </si>
  <si>
    <t>talked about local mammals and reptiles, did a scavenger hunt, had story time</t>
  </si>
  <si>
    <t>it was cold and rainy, possible ice on roads, 35 children signed up, but 18 children and 4 parents showed up</t>
  </si>
  <si>
    <t>Fri. 8:15-10 pm</t>
  </si>
  <si>
    <t>First Day - Dugout Canoe</t>
  </si>
  <si>
    <t>Burning of a dugout canoe</t>
  </si>
  <si>
    <t>Sat. - 1:00-4:00pm</t>
  </si>
  <si>
    <t>Introduction to Archery with Long Bows</t>
  </si>
  <si>
    <t>Basics for beginning archery skills taught</t>
  </si>
  <si>
    <t>Thur. - 2:00 - 5:30pm</t>
  </si>
  <si>
    <t>Boys &amp; Girls Club - Jr Ranger</t>
  </si>
  <si>
    <t>Working toward our Jr. Ranger Badges with Boys and Girls Club of Cartersville</t>
  </si>
  <si>
    <t>Sun. 10:00-11:00am</t>
  </si>
  <si>
    <t>Craft-A-Critter puppet of a Red Top animal</t>
  </si>
  <si>
    <t>Build a animal of Red Top Puppet and learn about the animals habitat</t>
  </si>
  <si>
    <t>Fri. 2:00 - 4:00 pm</t>
  </si>
  <si>
    <t>Intro to Archery</t>
  </si>
  <si>
    <t>Basic skills of archery taught</t>
  </si>
  <si>
    <t>Fri. 7:45 - 8:15 pm</t>
  </si>
  <si>
    <t>Camp Fire Tales</t>
  </si>
  <si>
    <t>Build a Fire Talk about American Chestnut Tales and riddle</t>
  </si>
  <si>
    <t>Sat. 1:30 - 2.00pm</t>
  </si>
  <si>
    <t>Learn basic stretching and breathing poses and techniques - yoga inspired (animal poses offered for children)</t>
  </si>
  <si>
    <t>Life Enrichment: Campfire</t>
  </si>
  <si>
    <t>Campfire tales, s'mores</t>
  </si>
  <si>
    <t>Atkinson Elem/History Tour</t>
  </si>
  <si>
    <t>Treiloff Tours/History Tour</t>
  </si>
  <si>
    <t>Tour of site and heritage</t>
  </si>
  <si>
    <t>Site archaeology</t>
  </si>
  <si>
    <t>Elijah Clark Day</t>
  </si>
  <si>
    <t>Honoring Elijah Clark had lunch for the guest and did a laying of the wreath</t>
  </si>
  <si>
    <t>Introduction to birding hike.</t>
  </si>
  <si>
    <t>Good turn out for chilly morning. 11 species sighted.</t>
  </si>
  <si>
    <t>Guided Hike to Cathy Ellis Trail</t>
  </si>
  <si>
    <t>Fort Lawton First Day Hike</t>
  </si>
  <si>
    <t>Guided hike of Fort Lawton Trail and guided tour of Magnolia Springs History Center</t>
  </si>
  <si>
    <t>Daily Programming</t>
  </si>
  <si>
    <t>Daily Tours and Interpretation</t>
  </si>
  <si>
    <t>Wednesday 10-12</t>
  </si>
  <si>
    <t>Tuesday 10 - 2</t>
  </si>
  <si>
    <t>this hike was postponed from last week, we had a good turn out considering that people had to reschedule from last week. we are starting to have regular hikers in programs.  :-)  Other was an Annual ParkPass</t>
  </si>
  <si>
    <t>6th Grade: Wildlife</t>
  </si>
  <si>
    <t>Lake ecology and wildlife</t>
  </si>
  <si>
    <t xml:space="preserve">DNR fisheries presenter at beginning. </t>
  </si>
  <si>
    <t>Life Enrichment: Adapt, migrate, hibernate</t>
  </si>
  <si>
    <t>Wildlife that migrates through winter</t>
  </si>
  <si>
    <t>Honoring Black History: The Triple Nickles</t>
  </si>
  <si>
    <t>Special presentation with speakers from the Buffalo Soldiers and Triple Nickles</t>
  </si>
  <si>
    <t>West Ga Stars/History Tour</t>
  </si>
  <si>
    <t>tour of the historic site and special event</t>
  </si>
  <si>
    <t>Hearts on Fire</t>
  </si>
  <si>
    <t xml:space="preserve">valentines campfire program </t>
  </si>
  <si>
    <t>Every Third Thursday</t>
  </si>
  <si>
    <t>BINGO Rocks! &amp; Gold Panning</t>
  </si>
  <si>
    <t>The Little School</t>
  </si>
  <si>
    <t>Vulture Venues Hike</t>
  </si>
  <si>
    <t>Guided Hike on Little River Trail</t>
  </si>
  <si>
    <t>Valentine's Day Hike</t>
  </si>
  <si>
    <t>Park Naturalist-led hike on Blackwell Bridge Trail</t>
  </si>
  <si>
    <t>Valentine's Day Luminary Stroll</t>
  </si>
  <si>
    <t>1 one mile luminary display on the riverside trail to the observation tower</t>
  </si>
  <si>
    <t>The turn out was ok, it was cold. We had many more people preregister than what showed up. A few people planned to camp and do the hike as well. The luminarys were donated by the friends group. Will do next year, perhaps offering sparkling grape juice or other snacks.</t>
  </si>
  <si>
    <t>Savannah Lakes Tour</t>
  </si>
  <si>
    <t>They toured the Cabin and did a Nature hike</t>
  </si>
  <si>
    <t>beginning geocaching</t>
  </si>
  <si>
    <t>Nature Highlight:  Beaver Dam</t>
  </si>
  <si>
    <t>1.5 mile hike to beaver dam and wetland area to learn about beavers</t>
  </si>
  <si>
    <t>Had a good turn out for the beaver dam hike. A new trail opened that helps to feature the hike. A LOT OF KIDS. children under 5 years old were not charged program fee.</t>
  </si>
  <si>
    <t>Learning Adventure: Arbor Day</t>
  </si>
  <si>
    <t>Home schoolers learn about trees and do garden</t>
  </si>
  <si>
    <t>Hidden Gem: Family Geocache Day</t>
  </si>
  <si>
    <t>New temporary geocaches highlighting park features</t>
  </si>
  <si>
    <t xml:space="preserve">Hard to track indirect revenue with such a busy Saturday. </t>
  </si>
  <si>
    <t>Callaway Elem/History Tour</t>
  </si>
  <si>
    <t>Luelle Middle Sch/History Tour</t>
  </si>
  <si>
    <t>Freedom Homeschoolers/History Tour</t>
  </si>
  <si>
    <t>Gordon College /Volunteer project and tour</t>
  </si>
  <si>
    <t>Special presentation: Val Kill</t>
  </si>
  <si>
    <t>digital presentation on Eleanor Roosevelt's Val Kill Industries</t>
  </si>
  <si>
    <t>Cancer Center of America</t>
  </si>
  <si>
    <t>Cancer Center Staff</t>
  </si>
  <si>
    <t>Envirothon Training</t>
  </si>
  <si>
    <t>Envirothon Competition Practice</t>
  </si>
  <si>
    <t>Leadership Tattnall</t>
  </si>
  <si>
    <t>Park and Department Presentation</t>
  </si>
  <si>
    <t>Manager, Volunteer, Chief Naturalist</t>
  </si>
  <si>
    <t xml:space="preserve">Park Manager, Al Alford and Chief Naturalist Ellen Graham presented a Park and DNR Interpretive Session to the Tattnall County Leadership Class highlighting the important role programming plays system wide. </t>
  </si>
  <si>
    <t xml:space="preserve">Arbor Day Tree Give-away </t>
  </si>
  <si>
    <t>Program about the history of Arbor Day and its significance followed by a tree give away</t>
  </si>
  <si>
    <t>Interpretive Ranger, Part-time Interpretive Staff, Silas Richey</t>
  </si>
  <si>
    <t xml:space="preserve">Free program 
Trees were donated and volunteer ranger Silas Richey presented.
Slightly overcast/rain may have deterred visitors.
28 visitors for program lecture and 36 trees given away </t>
  </si>
  <si>
    <t>Home School Fellowship</t>
  </si>
  <si>
    <t>Normal Park Museum School</t>
  </si>
  <si>
    <t>Emory University</t>
  </si>
  <si>
    <t>Interpretive Ranger, Teacher</t>
  </si>
  <si>
    <t>Galloway School</t>
  </si>
  <si>
    <t>CC Home School</t>
  </si>
  <si>
    <t>Griffin-Spalding County Schools</t>
  </si>
  <si>
    <t>Career Day</t>
  </si>
  <si>
    <t>Career Day for Griffin and Spalding High School students</t>
  </si>
  <si>
    <t>Assistant Manager, Game Warden</t>
  </si>
  <si>
    <t>This was our first joint outreach with the local game warden. The students responded well. We were able to talk about all careers with DNR rather than just one division.</t>
  </si>
  <si>
    <t xml:space="preserve">Homeschool: Fire </t>
  </si>
  <si>
    <t>Compare wildland and structural firefighters</t>
  </si>
  <si>
    <t>Firefighters from Columbia county came to present their equipment as well.</t>
  </si>
  <si>
    <t>Meeting with Kiwanis</t>
  </si>
  <si>
    <t>meeting with the kiwanis about park and park programs</t>
  </si>
  <si>
    <t>was guest speaker at Kiwanis meeting. recieved good feedback from the group. hopefully inspired some visitation to the park</t>
  </si>
  <si>
    <t>Blue Ridge Mountain Education Charter HS</t>
  </si>
  <si>
    <t>River Flood Clean Up</t>
  </si>
  <si>
    <t>clean up trash from flood and pull privet, volunteer day</t>
  </si>
  <si>
    <t>still so much privet left to pull that is creeping into the day use area. could spend many, many hours out pulling privet</t>
  </si>
  <si>
    <t>Fridays from 8:00-9:00pm</t>
  </si>
  <si>
    <t>Friday Campfire</t>
  </si>
  <si>
    <t>I told stories and got the participants to sing and dance with me.</t>
  </si>
  <si>
    <t>I was testing to see how programs on Fridays would work and they didn't so I will change that next month.</t>
  </si>
  <si>
    <t>Sat. from 8-9pm</t>
  </si>
  <si>
    <t>Saturday Campfire</t>
  </si>
  <si>
    <t>I will be continuing to do the campfires on Saturdays and will advertise them more.</t>
  </si>
  <si>
    <t>2/10-2/11, 2/24-2/25, from 10-11:30 and 2-3:30</t>
  </si>
  <si>
    <t>Boat Tour with an AmeriCorps Ranger</t>
  </si>
  <si>
    <t>I lead a tour on the boats from the park around different parts of the swamp and then back. I talked about the human and natural history of the swamp.</t>
  </si>
  <si>
    <t>I only did boat tours when no one else was available to do them and I changed up what I did on the tours. Because we lost a naturalist at Stephen Foster, I will probably be doing more of them in the next few months.</t>
  </si>
  <si>
    <t>I forgot to add this to the other boat tours that I previously entered. I was driving a boat because we had too many people that signed up and not enough other rangers to drive boats.</t>
  </si>
  <si>
    <t>1st and 3rd Sundays from 9-10am</t>
  </si>
  <si>
    <t>I talked about the habitats that otters live in as well as a description of what they eat and what they look like.</t>
  </si>
  <si>
    <t>I believe that I started with a bad time slot and have thus pushed it back an hour. I have been told that doing programs on Sundays will not work until be get into our busy season.</t>
  </si>
  <si>
    <t>2nd and last Sunday from 9-10am</t>
  </si>
  <si>
    <t>I talked about bears and did some Wet/Wild activities with the people that showed up.</t>
  </si>
  <si>
    <t>I do not know why I did not get many people to come to this program but I have been told that when we hit the busy season that it will improve my chances of getting people to animal programs like these.</t>
  </si>
  <si>
    <t>Friday and Saturday in the last two weeks</t>
  </si>
  <si>
    <t>Swamp Archery</t>
  </si>
  <si>
    <t>I taught basic bow techniques and safety while providing time for shooting.</t>
  </si>
  <si>
    <t>Team Building Activities</t>
  </si>
  <si>
    <t>I taught basic team building exercises and helped to strengthen the bonds between the participants.</t>
  </si>
  <si>
    <t>No one showed up. I am offering this program more in March and since it is going into our busy season, I feel that it will get more people who want to do it.</t>
  </si>
  <si>
    <t>Swamp Astronomy</t>
  </si>
  <si>
    <t>I used telescopes to show off several different angles of the moon.</t>
  </si>
  <si>
    <t>I booked this program and a campfire back to back and the sky was very cloudy that night. All things considered I feel that it went well and I may end up doing more programs like this in the future.</t>
  </si>
  <si>
    <t>Outreach: Basic Needs</t>
  </si>
  <si>
    <t>Basic needs of animals for 1st grade</t>
  </si>
  <si>
    <t>20minute presentations 6 times</t>
  </si>
  <si>
    <t>Survival Preparation &amp; Skills Part II</t>
  </si>
  <si>
    <t>Survival Prep &amp; Skills</t>
  </si>
  <si>
    <t>Survival Preparation &amp; Skills Part I</t>
  </si>
  <si>
    <t>Natural Knowledge:  Dendrology</t>
  </si>
  <si>
    <t>Hike to the boardwalk</t>
  </si>
  <si>
    <t>Story and a Craft:  Trees</t>
  </si>
  <si>
    <t>Story and a Craft on Trees</t>
  </si>
  <si>
    <t>Natural Knowledge:  Animal Tracks</t>
  </si>
  <si>
    <t>Presentation, craft, and hike on animal tracks</t>
  </si>
  <si>
    <t>Georgia Arbor Day Tree Planting</t>
  </si>
  <si>
    <t>Presentation on importance on trees and tree planting</t>
  </si>
  <si>
    <t>Natural Knowledge:  Turtles</t>
  </si>
  <si>
    <t>Team Lean Hike</t>
  </si>
  <si>
    <t>Exercise hike to the boardwalk</t>
  </si>
  <si>
    <t>Best attended event this month.  Great partnership with the local YMCA.  We will do this hike again next year with them.</t>
  </si>
  <si>
    <t>Taliaferro Co Historical Society</t>
  </si>
  <si>
    <t>Gave update on park programs and projects</t>
  </si>
  <si>
    <t>Fri. from 4-5pm weekly</t>
  </si>
  <si>
    <t>Tracks and Trails of Red Top Animals</t>
  </si>
  <si>
    <t>Educational nature program</t>
  </si>
  <si>
    <t xml:space="preserve">This made a better program for Saturdays when large groups could come. </t>
  </si>
  <si>
    <t>Tracks and Trails of Etowah Animals</t>
  </si>
  <si>
    <t>This program did well for a large group on a Saturday.</t>
  </si>
  <si>
    <t>Sustainable Living with DIY Vinegar</t>
  </si>
  <si>
    <t>educational demonstration</t>
  </si>
  <si>
    <t xml:space="preserve">This program did much better for a home school group as part of a larger lesson plan. </t>
  </si>
  <si>
    <t xml:space="preserve">Our surveys indicated our guests were very satisfied with the quality and content of our tour, craft, and activity. </t>
  </si>
  <si>
    <t>tour element</t>
  </si>
  <si>
    <t xml:space="preserve">This program does well as an additional tour element at the Vann House. </t>
  </si>
  <si>
    <t>Sat from 10-11am weekly</t>
  </si>
  <si>
    <t>Don't get Lost, get into Orienteering</t>
  </si>
  <si>
    <t>outdoors compass lesson</t>
  </si>
  <si>
    <t>Sat. from 4:30-5:30 weekly</t>
  </si>
  <si>
    <t>Fire building, shelter building, lost prevention</t>
  </si>
  <si>
    <t>tour, reptile program, scavenger hunt</t>
  </si>
  <si>
    <t>Normal Park elementary school field trip</t>
  </si>
  <si>
    <t>guided tours/demonstrations</t>
  </si>
  <si>
    <t>Interpretive Ranger, Manager, Ranger</t>
  </si>
  <si>
    <t>Emory University student tour</t>
  </si>
  <si>
    <t>guided tours and demonstrations</t>
  </si>
  <si>
    <t>02/29/16-03/01/16</t>
  </si>
  <si>
    <t>Rabun County Elementary</t>
  </si>
  <si>
    <t>Toothpick fish</t>
  </si>
  <si>
    <t>18th century dance for school groups</t>
  </si>
  <si>
    <t>interactive colonial dance</t>
  </si>
  <si>
    <t xml:space="preserve">Sat - Sun 10 - 4 </t>
  </si>
  <si>
    <t>Wormsloe Colonial Faire</t>
  </si>
  <si>
    <t>Colonial Dance</t>
  </si>
  <si>
    <t>blacksmithing, spinning, musket, cannon</t>
  </si>
  <si>
    <t>AmeriCorps Member, Manager, Volunteer</t>
  </si>
  <si>
    <t>Columbia College</t>
  </si>
  <si>
    <t>soldier talk and musket demo</t>
  </si>
  <si>
    <t>blacksmithing</t>
  </si>
  <si>
    <t>Super Museum Sunday</t>
  </si>
  <si>
    <t>Fridays from 5:00 - 6:00 PM weekly</t>
  </si>
  <si>
    <t>promoting programs for weekend in campground</t>
  </si>
  <si>
    <t>Introduction to Orienteering</t>
  </si>
  <si>
    <t>learning to use a compass</t>
  </si>
  <si>
    <t>Skulls, Skins, and Scales</t>
  </si>
  <si>
    <t>talking about local wildlife with a live snake, animal skins and bones</t>
  </si>
  <si>
    <t>I did the program twice this month, on two different Saturdays.</t>
  </si>
  <si>
    <t>Sat from 2:00 - 4:00</t>
  </si>
  <si>
    <t>building a dug-out canoe and teaching about the Etowah Indians</t>
  </si>
  <si>
    <t>Atlanta Audubon Bird Hike</t>
  </si>
  <si>
    <t>A birding hike lead by the Atlanta Audubon</t>
  </si>
  <si>
    <t>AmeriCorps Member, Atlanta Audubon member</t>
  </si>
  <si>
    <t>Materials were donated from Home Depot so there was no supplies cost</t>
  </si>
  <si>
    <t>A+ Tours/History Tours</t>
  </si>
  <si>
    <t>Hannan Magnet Acad/History Tour</t>
  </si>
  <si>
    <t>Villa Rica Middle Sch/History Tour</t>
  </si>
  <si>
    <t>Boy Scout Troop #797</t>
  </si>
  <si>
    <t>Half of the group attended the nature hike while the other half went on a bike ride on rented bikes</t>
  </si>
  <si>
    <t>This wasn't a "planned" event. I was in the office and some guests, a family of four, asked if they could see the Nature Hut, I had to be down there anyway so I let them come through. While they where looking, a few more guests wandered in and we ended up having an impromptu snake program.</t>
  </si>
  <si>
    <t xml:space="preserve">a hike on our 3 mile loop </t>
  </si>
  <si>
    <t>Thurs</t>
  </si>
  <si>
    <t>nature fun and games with toddlers</t>
  </si>
  <si>
    <t>Feb 5 was a rainy day</t>
  </si>
  <si>
    <t>Life in the Tidal Creek</t>
  </si>
  <si>
    <t>Lecture on our tidal creeks</t>
  </si>
  <si>
    <t>guided bike tour</t>
  </si>
  <si>
    <t>a guided 3 mile bike tour of our big ferry trail</t>
  </si>
  <si>
    <t>campfire and smores</t>
  </si>
  <si>
    <t>enjoy smores over our campfire</t>
  </si>
  <si>
    <t>Predators of Georgia</t>
  </si>
  <si>
    <t>lecture on Georgias greatest predators</t>
  </si>
  <si>
    <t>Call of the wild</t>
  </si>
  <si>
    <t>Night hike to listen to the sounds of nature</t>
  </si>
  <si>
    <t>Reptile Breakfast Time</t>
  </si>
  <si>
    <t xml:space="preserve">A live feeding show </t>
  </si>
  <si>
    <t>All About Bobcats</t>
  </si>
  <si>
    <t>Learn all about the amazing creature the bobcat</t>
  </si>
  <si>
    <t>Meet The Reptiles</t>
  </si>
  <si>
    <t>a reptile show to touch live examples</t>
  </si>
  <si>
    <t>Trieloff Tours/History Tour</t>
  </si>
  <si>
    <t>Bingo in the group shelter</t>
  </si>
  <si>
    <t>Great program, everyone asked when the next program would be scheduled</t>
  </si>
  <si>
    <t>Public Outreach</t>
  </si>
  <si>
    <t>DAR of Dothan</t>
  </si>
  <si>
    <t>Classical Conversations Homeschool</t>
  </si>
  <si>
    <t xml:space="preserve">Classical Conversations Homeschool </t>
  </si>
  <si>
    <t>Pathways/History Tour</t>
  </si>
  <si>
    <t>Central Georgia Technical College</t>
  </si>
  <si>
    <t>Winter Canning Workshop</t>
  </si>
  <si>
    <t>Visitors learned the basic methods of canning and made their very own preserves to take home</t>
  </si>
  <si>
    <t>Interpretive Ranger, Monroe County Extension Agent- Dana Lynch</t>
  </si>
  <si>
    <t>Thur-Sunday, 9:00 - 5:00</t>
  </si>
  <si>
    <t>tour of Chief Vann's home</t>
  </si>
  <si>
    <t>By necessity, all visitors to CVH receive a guided tour of the home.</t>
  </si>
  <si>
    <t>Thur-Sun 9-5</t>
  </si>
  <si>
    <t>15 minute site historical film</t>
  </si>
  <si>
    <t>ADA Film</t>
  </si>
  <si>
    <t xml:space="preserve">CVH has a guided tour of the home on video for people who cannot go on a guided tour due to physical limitations. </t>
  </si>
  <si>
    <t>Introduce campers to our reptiles.</t>
  </si>
  <si>
    <t>This program represents the total number of people who have come into our gift shop in February and we took the reptiles out for them.</t>
  </si>
  <si>
    <t>Confederate Daughters</t>
  </si>
  <si>
    <t>Dr. Troup Medical Program</t>
  </si>
  <si>
    <t>Dr. Troup talking about medical practices of the 1800's</t>
  </si>
  <si>
    <t>Profession Presenter volunteer</t>
  </si>
  <si>
    <t>Hidden Gems: Eagle Watch</t>
  </si>
  <si>
    <t>learn about eagles on site, see the nest, and chance to see them in action</t>
  </si>
  <si>
    <t>we had an extensive waiting list for this program. we put 20 people limit and booked + 20 just in case. 12 people turned out. program was a success, though we don't want to broadcast the eagles nest too much</t>
  </si>
  <si>
    <t>A New Life in Nacoochee Tour</t>
  </si>
  <si>
    <t>Beaver Dam Hike</t>
  </si>
  <si>
    <t>New Life in Nacoochee and Bread and Butter tours</t>
  </si>
  <si>
    <t>Great Backyard Bird Count</t>
  </si>
  <si>
    <t>bird count</t>
  </si>
  <si>
    <t>Roosevelt State Park Cookie Challenge</t>
  </si>
  <si>
    <t>Valentine &amp; Presidential Cookie Contest</t>
  </si>
  <si>
    <t>Offer again on other holidays that will land on a Sat</t>
  </si>
  <si>
    <t>Cupid Trail Rides</t>
  </si>
  <si>
    <t>Guided Horse Trail Rides</t>
  </si>
  <si>
    <t>Holiday Bark Walk</t>
  </si>
  <si>
    <t>guided dog walk</t>
  </si>
  <si>
    <t>Homeschool In The Park Day: Trees</t>
  </si>
  <si>
    <t>Tree walk, lab &amp; make paper</t>
  </si>
  <si>
    <t>Every Sat 10AM- 4PM</t>
  </si>
  <si>
    <t>self-guided team camera scavenger hunt</t>
  </si>
  <si>
    <t>Do every weekend.</t>
  </si>
  <si>
    <t>Fairy House Furniture Workshop</t>
  </si>
  <si>
    <t>Offer weekly this summer</t>
  </si>
  <si>
    <t>Super Bowl Sunday Trail Walk</t>
  </si>
  <si>
    <t>short interpretive walk</t>
  </si>
  <si>
    <t>PMT Hike Mollyhugger Hill</t>
  </si>
  <si>
    <t>Sun 21 &amp; 28</t>
  </si>
  <si>
    <t>Guided Trail Walk</t>
  </si>
  <si>
    <t>1 mile trail walk</t>
  </si>
  <si>
    <t>Arbor Day Discovery Table</t>
  </si>
  <si>
    <t>tree IQ test, discovery table, dogwood seedling give-away</t>
  </si>
  <si>
    <t>Meriwether Co School Board Program</t>
  </si>
  <si>
    <t>Intro to school program offerings at park</t>
  </si>
  <si>
    <t>M-Sat 10AM -4 PM</t>
  </si>
  <si>
    <t>Armadillos</t>
  </si>
  <si>
    <t>Animal Spotlight</t>
  </si>
  <si>
    <t>Fire Building</t>
  </si>
  <si>
    <t>Survival Skill Series</t>
  </si>
  <si>
    <t>Dub Scout Pak 226</t>
  </si>
  <si>
    <t>Squirrels</t>
  </si>
  <si>
    <t>Bats</t>
  </si>
  <si>
    <t>Animals Spotlight</t>
  </si>
  <si>
    <t>Beach Babies Camp</t>
  </si>
  <si>
    <t>Nauter Camp</t>
  </si>
  <si>
    <t>Boat Cruise</t>
  </si>
  <si>
    <t>Gopher Tortoise</t>
  </si>
  <si>
    <t>Chick-fil-A</t>
  </si>
  <si>
    <t>first time camper</t>
  </si>
  <si>
    <t>guests enjoyed a guided hike to find some of Fort Yargos geocaches</t>
  </si>
  <si>
    <t>A guided trail hike on our sandpiper trail</t>
  </si>
  <si>
    <t>A ranger will walk through the campground with a creature to talk to you at your campsite</t>
  </si>
  <si>
    <t>Hiked the Hannah Clark Trail</t>
  </si>
  <si>
    <t>Campfire Cooking</t>
  </si>
  <si>
    <t>come and learn to cook some delicious campfire meals to keep your camping cuisine fresh and easy</t>
  </si>
  <si>
    <t xml:space="preserve">walking around campground telling campers about weekend programs </t>
  </si>
  <si>
    <t>Valentine's Day Scavenger Hunt</t>
  </si>
  <si>
    <t>Interpretive Ranger, Assistant Manager, Marketing Coordinator</t>
  </si>
  <si>
    <t xml:space="preserve">Singles V-Day Hike </t>
  </si>
  <si>
    <t xml:space="preserve">Healthy Hearts Hike </t>
  </si>
  <si>
    <t>Nature hike educating the importance of Heart Health</t>
  </si>
  <si>
    <t>Reptile Dinner Time</t>
  </si>
  <si>
    <t>Come watch our reptiles eat their dinner</t>
  </si>
  <si>
    <t>Breakfast by the Campfire</t>
  </si>
  <si>
    <t xml:space="preserve">basic instructions for cooking over a fire </t>
  </si>
  <si>
    <t xml:space="preserve">No one registered, program was cancelled the day before. </t>
  </si>
  <si>
    <t>Campground BINGO</t>
  </si>
  <si>
    <t>Lost Preparedness and Prevention</t>
  </si>
  <si>
    <t>lecture on how to prevent getting lost in the woods</t>
  </si>
  <si>
    <t>Basics of Hunting in Georgia</t>
  </si>
  <si>
    <t>Come and learn from one of our naturalists how to get started with hunting in GA</t>
  </si>
  <si>
    <t>Lecture on the history of Skidaway Island</t>
  </si>
  <si>
    <t>8:30 every Friday</t>
  </si>
  <si>
    <t>Enjoy a campfire with some smores with a park ranger</t>
  </si>
  <si>
    <t xml:space="preserve">a guided hike on our 3 mile loop </t>
  </si>
  <si>
    <t>All About Bats</t>
  </si>
  <si>
    <t>Lecture on the species of bats in georgia</t>
  </si>
  <si>
    <t>Meet the Reptiles</t>
  </si>
  <si>
    <t>lecture on birds of prey</t>
  </si>
  <si>
    <t>Birding By Ear</t>
  </si>
  <si>
    <t>Enjoy a nature hike listening and identifying birds by sound</t>
  </si>
  <si>
    <t>All about snakes</t>
  </si>
  <si>
    <t>Lecture on Georgia's species of snakes</t>
  </si>
  <si>
    <t>Night Sensory Awareness Hike</t>
  </si>
  <si>
    <t>a night hike to use all 5 of our senses</t>
  </si>
  <si>
    <t>Reptile Breakfast time</t>
  </si>
  <si>
    <t>Valentine's Hike</t>
  </si>
  <si>
    <t>Historically, weather can be hit or miss this time of year but it turned out to be a cold, dry, and sunny day.</t>
  </si>
  <si>
    <t>Historic Fire Tower Tour</t>
  </si>
  <si>
    <t>Open house for CCC fire tower</t>
  </si>
  <si>
    <t>Mondays 10:30-12 weekly</t>
  </si>
  <si>
    <t>Life Entichment: Fish on Clarks Hill</t>
  </si>
  <si>
    <t>Learn about species of fish in the lake</t>
  </si>
  <si>
    <t>Hike and craft on first Saturday</t>
  </si>
  <si>
    <t>Private tour</t>
  </si>
  <si>
    <t>Sunset Tour</t>
  </si>
  <si>
    <t>Private sunset boat tour</t>
  </si>
  <si>
    <t>BOW Billy tour</t>
  </si>
  <si>
    <t>Billys Island tour for the BOW program</t>
  </si>
  <si>
    <t>BOW astronomy</t>
  </si>
  <si>
    <t>Jack P. Nix Elementary</t>
  </si>
  <si>
    <t>Interpretive Specialist</t>
  </si>
  <si>
    <t>First Friday of every month</t>
  </si>
  <si>
    <t xml:space="preserve">Meeting of the Volunteer group </t>
  </si>
  <si>
    <t xml:space="preserve">Volunteer training </t>
  </si>
  <si>
    <t xml:space="preserve">Training new volunteers to join the friends group </t>
  </si>
  <si>
    <t>Rides and Rebels</t>
  </si>
  <si>
    <t>Car Show and Historic Interpretation</t>
  </si>
  <si>
    <t>Program would have lasted longer throughout the day, but approaching rain ended the program early.</t>
  </si>
  <si>
    <t>Guided Tours and Historic Interpretation</t>
  </si>
  <si>
    <t>Majority of guests came in around the afternoon.</t>
  </si>
  <si>
    <t>Church of Latter Day Saints Volunteer Clean-Up</t>
  </si>
  <si>
    <t>Volunteer Program - Clean-Up of Fort</t>
  </si>
  <si>
    <t xml:space="preserve">This group repeatedly volunteers at our site, and are very efficient and organized. They required little supervision or aid during their clean-up. </t>
  </si>
  <si>
    <t>Fort Gordon Guided Tour</t>
  </si>
  <si>
    <t>Firearms Demo for Tour Group</t>
  </si>
  <si>
    <t>This group only required a weapons demo.</t>
  </si>
  <si>
    <t>Brunswick Homeschool Group Tour</t>
  </si>
  <si>
    <t>Valentines Day Dinner</t>
  </si>
  <si>
    <t>Catered Dinner and Civil War Dancing at Historic Site</t>
  </si>
  <si>
    <t>Interpretive Ranger, AmeriCorps Member, Assistant Manager, Ranger</t>
  </si>
  <si>
    <t>Girl Scout Night Hike</t>
  </si>
  <si>
    <t>Guided Night Hike for Girl Scounts</t>
  </si>
  <si>
    <t>Guided Hike on Invasive Species</t>
  </si>
  <si>
    <t>Back to Basics: Blacksmithing</t>
  </si>
  <si>
    <t>Intro in Blacksmithing</t>
  </si>
  <si>
    <t>No attendance/ cancelled due to medical emergency.</t>
  </si>
  <si>
    <t>Riverbank Volunteer Clean-Up</t>
  </si>
  <si>
    <t>Volunteer Program - Clean-Up of Riverbank</t>
  </si>
  <si>
    <t>No attendance due to bad weather.</t>
  </si>
  <si>
    <t>Guided Dog Hike</t>
  </si>
  <si>
    <t>Guided Hike with Dog Walkers</t>
  </si>
  <si>
    <t>Class on Survival Skills</t>
  </si>
  <si>
    <t>Trail Maintenance Day</t>
  </si>
  <si>
    <t>Volunteer Program - Clean-Up of Trails</t>
  </si>
  <si>
    <t>Sun. - Sat. from 2:00 - 4:00 daily</t>
  </si>
  <si>
    <t>Daily Guided Fort Tour</t>
  </si>
  <si>
    <t xml:space="preserve">Privet Removal </t>
  </si>
  <si>
    <t>Ga Tech Trailblazers service project</t>
  </si>
  <si>
    <t>Bird watching walk</t>
  </si>
  <si>
    <t>lead by Volunteer</t>
  </si>
  <si>
    <t>Academe of the Oaks</t>
  </si>
  <si>
    <t>intro to outdoor living skills</t>
  </si>
  <si>
    <t>Emma from HPD joined to prep for their Homeschool Thursday in May.</t>
  </si>
  <si>
    <t>Friends Mountain hike</t>
  </si>
  <si>
    <t>3-mile guided Mountain Hike</t>
  </si>
  <si>
    <t xml:space="preserve">the first of these two hikes was canceled due to below freezing temperatures. </t>
  </si>
  <si>
    <t>Valentines Couples Hike</t>
  </si>
  <si>
    <t>Moonlight mountain hike followed by gourmet smores and couples game</t>
  </si>
  <si>
    <t>4 no-shows. program sold-out.</t>
  </si>
  <si>
    <t>Guided hike up Panola Mountain</t>
  </si>
  <si>
    <t>Valentines Day Couples' Shoot</t>
  </si>
  <si>
    <t>couples indoor basic archery lesson</t>
  </si>
  <si>
    <t>archery for advanced shooters</t>
  </si>
  <si>
    <t>indoor basic archer for special needs group</t>
  </si>
  <si>
    <t>Genesis</t>
  </si>
  <si>
    <t>Basic Archery lesson</t>
  </si>
  <si>
    <t>Den 10: Fur, Ferns, Feathers</t>
  </si>
  <si>
    <t>Completing badge requirements for cub scouts</t>
  </si>
  <si>
    <t>Americorps Archery class</t>
  </si>
  <si>
    <t>rented conference room</t>
  </si>
  <si>
    <t>No G3 programs in February at Cloudland Canyon SP</t>
  </si>
  <si>
    <t>walked around the park showing historical pictures and talking about the park</t>
  </si>
  <si>
    <t>no footed friends</t>
  </si>
  <si>
    <t>set up a snack display and informed the public about snakes</t>
  </si>
  <si>
    <t>walked around the overlooks with a snake educating visitors about our snakes</t>
  </si>
  <si>
    <t>cub scout group</t>
  </si>
  <si>
    <t>talked about the park and wild life</t>
  </si>
  <si>
    <t>First Saturday of every month</t>
  </si>
  <si>
    <t>Orientation tour</t>
  </si>
  <si>
    <t>Boys and Girls Club of Bartow County</t>
  </si>
  <si>
    <t>Jr Ranger- circle of life &amp; animal tracks</t>
  </si>
  <si>
    <t>Fri. 2:00 - 4:30 pm</t>
  </si>
  <si>
    <t>Beginners Archery with long bows, recurve and compound bows</t>
  </si>
  <si>
    <t>Program often went till 4:30 pm</t>
  </si>
  <si>
    <t>Campfire program - learn about American Chestnut - roast chestnuts and marshmallows</t>
  </si>
  <si>
    <t>Program often starts earlier than listed as people gather around the campfire early.</t>
  </si>
  <si>
    <t>Stargazers are coming early in order to set up their own telescope.</t>
  </si>
  <si>
    <t>Sun 11:00 - !2:00pm</t>
  </si>
  <si>
    <t>Make an animal puppet - learn animals habitat at Red Top</t>
  </si>
  <si>
    <t>Concord Christian Academy</t>
  </si>
  <si>
    <t>Creepy Crawlies</t>
  </si>
  <si>
    <t>Sun. 1:30 - 2:00pm</t>
  </si>
  <si>
    <t>Sip of Tea and Stretch</t>
  </si>
  <si>
    <t>Straetchin, breathing and drinking tea - relaxing at the lake</t>
  </si>
  <si>
    <t>People lingered at the end at tea time - so we talked over the program time.</t>
  </si>
  <si>
    <t>Sun. 3:00-4:30pm</t>
  </si>
  <si>
    <t xml:space="preserve">Bike 4 miles on Iron hill and learn the geology </t>
  </si>
  <si>
    <t>Changed this bike trip to a hike on the last sunday of Feb,2016</t>
  </si>
  <si>
    <t>Sun. 2:00 - 4:00pm</t>
  </si>
  <si>
    <t>A Walk Through Time on Iron Hill</t>
  </si>
  <si>
    <t>Ranger lead historic/geology hike on Iron Hill. A billion years in the making. Take a Geology Hike on the beautiful Iron Hill Trail. Visit the Iron Pits and Ochre outcrops while learning how three physiographic provinces came together to form the mineral rich formations.</t>
  </si>
  <si>
    <t>First time as a regularly scheduled Sunday Walk.</t>
  </si>
  <si>
    <t>I went over by an hour on one of the days to allow two families to participate.</t>
  </si>
  <si>
    <t>Sun-Mon from 9:00-4:45 daily</t>
  </si>
  <si>
    <t xml:space="preserve"> scavenger hunts</t>
  </si>
  <si>
    <t>Troup cournty school</t>
  </si>
  <si>
    <t>hike to the top of Panola for the sunset and end with s'mores</t>
  </si>
  <si>
    <t>House tour, agricultural tour</t>
  </si>
  <si>
    <t>program did not make</t>
  </si>
  <si>
    <t>farm buildings open and ranger available for questions</t>
  </si>
  <si>
    <t>Program did not make</t>
  </si>
  <si>
    <t>1:00 pm-4:00 pm</t>
  </si>
  <si>
    <t>Interpretive Ranger, Manager, Friends Group</t>
  </si>
  <si>
    <t>Cost and revenue generated by friends group is unknown at this time, report has not been turned into park office</t>
  </si>
  <si>
    <t>Colbey Elementary NightzHike</t>
  </si>
  <si>
    <t>Guided night hike in area surrounding group lodge</t>
  </si>
  <si>
    <t>Multiple day program lasting 3 days. Revenue generate under other was for 3 night rental of group lodge. Program revenue for this group was not processed until end of stay on 3/3/2016 and will be recorded in the March report.</t>
  </si>
  <si>
    <t>Faire School Day</t>
  </si>
  <si>
    <t>Interpretive Ranger, Part-time Interpretive Staff, Manager, Paid Presenter (Not PRHS Staff), Volunteer</t>
  </si>
  <si>
    <t>Saturday and Sunday</t>
  </si>
  <si>
    <t>Colonial Faire</t>
  </si>
  <si>
    <t>Interpretive Ranger, Part-time Interpretive Staff, AmeriCorps Member, Manager, Paid Presenter (Not PRHS Staff), Volunteer</t>
  </si>
  <si>
    <t>First Saturday Fun at the Fort</t>
  </si>
  <si>
    <t>Soldier talks, colonial toys &amp; games, musket firing</t>
  </si>
  <si>
    <t>Frederica Academy</t>
  </si>
  <si>
    <t>site video, museum, soldier talk, fort tour, flint &amp; steel firemaking, musket firing</t>
  </si>
  <si>
    <t>Oglethorpe Point Elementary</t>
  </si>
  <si>
    <t>Interpretive Ranger, Manager, clerk</t>
  </si>
  <si>
    <t>Taylor Road- Mulvihill</t>
  </si>
  <si>
    <t>Sedalia Park Elem</t>
  </si>
  <si>
    <t>Columbus State University</t>
  </si>
  <si>
    <t>Lake Joy Elem.</t>
  </si>
  <si>
    <t>Evolyn C. West Elem</t>
  </si>
  <si>
    <t>Scout troop 1236/ Mill history and nature hike</t>
  </si>
  <si>
    <t>nature and history hike to mill and rapids for scout group</t>
  </si>
  <si>
    <t>Almost Full Moon "Ruins to Rapids" Hike</t>
  </si>
  <si>
    <t>night hike to New Manchester mill and rapids</t>
  </si>
  <si>
    <t>"Hidden Gem" Eastside Hike</t>
  </si>
  <si>
    <t>3 hour hike to a seldom visited, beautiful area of the park including a visit to a 19th century homestead</t>
  </si>
  <si>
    <t>"Keepin it Wild" Black History Hike</t>
  </si>
  <si>
    <t>history hike to New Manchester mill with an emphasis on Black History</t>
  </si>
  <si>
    <t>Springwood School</t>
  </si>
  <si>
    <t>Union Grove Middle School</t>
  </si>
  <si>
    <t>Dixie Elem School</t>
  </si>
  <si>
    <t>Ladonia Elem School</t>
  </si>
  <si>
    <t>Berean Christian Church</t>
  </si>
  <si>
    <t>Archery for beginners</t>
  </si>
  <si>
    <t>Intro to Orienteering and Geocaching</t>
  </si>
  <si>
    <t>Orienteering activity and geocaches set along trail</t>
  </si>
  <si>
    <t>Hotter than expected, shorter intro course for geocaches.</t>
  </si>
  <si>
    <t>5.5 mile hike and 3.5 mile paddle back down</t>
  </si>
  <si>
    <t>Tour of main house, Agricultural tour</t>
  </si>
  <si>
    <t>A Landscape Architect's View of Hardman Farm</t>
  </si>
  <si>
    <t>Presentation of Thesis</t>
  </si>
  <si>
    <t>Park Elem School</t>
  </si>
  <si>
    <t>Crescent Elem</t>
  </si>
  <si>
    <t>Calvary Christian School</t>
  </si>
  <si>
    <t>Curtis Tour Company</t>
  </si>
  <si>
    <t>Ranger led guided tour of the historic site special rate tour</t>
  </si>
  <si>
    <t>Volunteer Training</t>
  </si>
  <si>
    <t>Training for volunteers to assist with school programs</t>
  </si>
  <si>
    <t>Introduction to new school programs</t>
  </si>
  <si>
    <t>TL Hanna High School</t>
  </si>
  <si>
    <t>Orienteering Meet</t>
  </si>
  <si>
    <t>Regional high school JROTC programs joined together for annual orienteering competition</t>
  </si>
  <si>
    <t>Regional JROTC</t>
  </si>
  <si>
    <t xml:space="preserve">Monthly guided hike </t>
  </si>
  <si>
    <t xml:space="preserve">Wetland guided hike </t>
  </si>
  <si>
    <t xml:space="preserve">Interpretive hike </t>
  </si>
  <si>
    <t>Someone signed up for a $20 program that is coming up</t>
  </si>
  <si>
    <t xml:space="preserve">Invasive Privet Removal </t>
  </si>
  <si>
    <t xml:space="preserve">Invasive species removal </t>
  </si>
  <si>
    <t>Mammal CSI</t>
  </si>
  <si>
    <t>Appalachian Heritage Festival</t>
  </si>
  <si>
    <t>Staff member set up table with park brochures and information at a community fair.</t>
  </si>
  <si>
    <t>Part-time Housekeeper</t>
  </si>
  <si>
    <t>Take your Valentine on a Hike</t>
  </si>
  <si>
    <t>A nature trail hike for individuals, couples and families to see our nature trails</t>
  </si>
  <si>
    <t>West Cobb CC</t>
  </si>
  <si>
    <t>Girl Scout troop 12523</t>
  </si>
  <si>
    <t>Bowden High School</t>
  </si>
  <si>
    <t>Life Enrichment: Plant Parts</t>
  </si>
  <si>
    <t>Review parts of a plant, hike</t>
  </si>
  <si>
    <t>Greenbrier Pre-K/Nature Sense</t>
  </si>
  <si>
    <t>Nature Center visit, scavenger hunt</t>
  </si>
  <si>
    <t>Greenbrier Pre-K/ Nature sense</t>
  </si>
  <si>
    <t>Nature Center visit and scavenger hunt</t>
  </si>
  <si>
    <t>Briarwood Acad.</t>
  </si>
  <si>
    <t>nature hike</t>
  </si>
  <si>
    <t>Champion Middle School</t>
  </si>
  <si>
    <t>Mathhews Elem.</t>
  </si>
  <si>
    <t>Perkiomen tours</t>
  </si>
  <si>
    <t>Oliver Elem</t>
  </si>
  <si>
    <t>North Columbus Elem</t>
  </si>
  <si>
    <t>Opelika Middle School</t>
  </si>
  <si>
    <t>Questers</t>
  </si>
  <si>
    <t>Pack 300 Cub Scouts</t>
  </si>
  <si>
    <t>bears and webelos certification with hike and tour of the fort</t>
  </si>
  <si>
    <t>Tools and Weapons Talk</t>
  </si>
  <si>
    <t>Discussion of tools and weapons utilized during the Mississippian period with visual examples</t>
  </si>
  <si>
    <t>Animals at the Bend</t>
  </si>
  <si>
    <t>Talked to girl scouts about animals at the park and lead a guided hike to the the eagles nest</t>
  </si>
  <si>
    <t>Remarkable Georgia Women</t>
  </si>
  <si>
    <t>Lecture on 15 influential Georgian women</t>
  </si>
  <si>
    <t>Sara Hines Martin, Author</t>
  </si>
  <si>
    <t>Westminster International</t>
  </si>
  <si>
    <t>2nd Grade: Lewiston ES</t>
  </si>
  <si>
    <t>Lifecycles of plants and animals</t>
  </si>
  <si>
    <t>2nd Grade: Lewiston ES Day 2</t>
  </si>
  <si>
    <t>Bunnies, Baskets and Eggs</t>
  </si>
  <si>
    <t>Easter program, scavenger hunt, craft</t>
  </si>
  <si>
    <t>South Habersham Middle School</t>
  </si>
  <si>
    <t>CSI: Mammals</t>
  </si>
  <si>
    <t>Flies and Fly Water</t>
  </si>
  <si>
    <t xml:space="preserve">Fishing course </t>
  </si>
  <si>
    <t xml:space="preserve">Two people joined the program an hour in and were given a discounted rate of $7. The $1 gift shop charge was because someone bought a coffee. </t>
  </si>
  <si>
    <t>Henry County Middle Sch/History Tour</t>
  </si>
  <si>
    <t>Ga Studies/History Tour</t>
  </si>
  <si>
    <t>Travel Store/History Tour</t>
  </si>
  <si>
    <t>Leisure Time/History Tour</t>
  </si>
  <si>
    <t>Home School/ Old Fashion Easter</t>
  </si>
  <si>
    <t>dye eggs with natural dyes, Easter scavenger hunt, egg games and created a burlap bunny</t>
  </si>
  <si>
    <t>This is the first home school program offered at Elijah Clark.  Time spent in creating and preparing for program also included time for the special event on Saturday, which will be most of the same activities for the general public.</t>
  </si>
  <si>
    <t>sharing &amp; learning about history and how to present to school children</t>
  </si>
  <si>
    <t>Hamburg</t>
  </si>
  <si>
    <t>Ridge Road Elem.</t>
  </si>
  <si>
    <t>Brief introduction to Museum and Mill</t>
  </si>
  <si>
    <t>Friends Member/teacher</t>
  </si>
  <si>
    <t>Was an informal program: Friend's group president brought her kindergarten classes to the museum to talk about farming.</t>
  </si>
  <si>
    <t xml:space="preserve"> Every third Thursday </t>
  </si>
  <si>
    <t xml:space="preserve"> Northeast Georgia homeschool group </t>
  </si>
  <si>
    <t>Fish trap program</t>
  </si>
  <si>
    <t>Walk along the Etowah River discussing the importance/use/construction of native fish traps</t>
  </si>
  <si>
    <t>2nd Grade: Baker Place Elementary</t>
  </si>
  <si>
    <t>Lifecycles of plant and animals</t>
  </si>
  <si>
    <t>Boston Elementary</t>
  </si>
  <si>
    <t>Classical Conversation- Dallas</t>
  </si>
  <si>
    <t>Cloverleaf Elementary</t>
  </si>
  <si>
    <t>KSU International Students</t>
  </si>
  <si>
    <t>Friends School of Atlanta</t>
  </si>
  <si>
    <t>Park Spring Seniors</t>
  </si>
  <si>
    <t>15 minute film and tools/weapons demonstration, museum tour</t>
  </si>
  <si>
    <t>Native American Heritage Day</t>
  </si>
  <si>
    <t>Cultural lectures, genealogy program, tools and weapons, Max White lecture</t>
  </si>
  <si>
    <t>Interpretive Ranger, Part-time Interpretive Staff, Volunteer, Intern- Jackie</t>
  </si>
  <si>
    <t xml:space="preserve">-Some families with small children expected a festival or pow-wow type of event due to similar advertising for other local events in March and did not stay for heritage lectures.
-an unscheduled Girl Scout Troop 14601 showed up around 12 PM and were able to participate in the tools/weapons demo.
-FRIENDS paid for Max White [150.00]
-Etowah covered cost for spray paint and leaf cut-outs </t>
  </si>
  <si>
    <t>Maundy Thursday- Easter weekend</t>
  </si>
  <si>
    <t xml:space="preserve">Thurs. - Fri. from 10am - 1pm </t>
  </si>
  <si>
    <t>Stephens County Pre-k nature program</t>
  </si>
  <si>
    <t>Had two pre-k groups come in over two days. Outdoor learning</t>
  </si>
  <si>
    <t>A great group of children. Needs more continuity</t>
  </si>
  <si>
    <t>paddle tour learning kayaking skills and history of fort yargo</t>
  </si>
  <si>
    <t>Towns County Elementary School</t>
  </si>
  <si>
    <t>Tour of main house and kitchen</t>
  </si>
  <si>
    <t>Night Hike: Sensory Awareness</t>
  </si>
  <si>
    <t>Braelinn Elem.</t>
  </si>
  <si>
    <t>Partee Elem.</t>
  </si>
  <si>
    <t>Easter Egg-citement</t>
  </si>
  <si>
    <t>Egg hunt and sidewalk Chalk Art contest</t>
  </si>
  <si>
    <t xml:space="preserve">It rained. Ok turn out. </t>
  </si>
  <si>
    <t>Easter weekend</t>
  </si>
  <si>
    <t>Easter</t>
  </si>
  <si>
    <t>Night Hike on the Gopher Loop</t>
  </si>
  <si>
    <t>Guided tour around farm</t>
  </si>
  <si>
    <t>No attendance. Labor hours spent preparing .25 before event start time til .25 after start time.</t>
  </si>
  <si>
    <t>Ranger on duty at Herritage farm for Q&amp;A</t>
  </si>
  <si>
    <t>Hand-spinning Demo</t>
  </si>
  <si>
    <t>Kids craft</t>
  </si>
  <si>
    <t xml:space="preserve"> make handmade crafts for kids to take</t>
  </si>
  <si>
    <t>No attendance. Labor hours spent preparing .25 before event start time and .25 putting away after end time.</t>
  </si>
  <si>
    <t>No Attendance, labor hours spent preparing before event start time.</t>
  </si>
  <si>
    <t>Rug making</t>
  </si>
  <si>
    <t>Demo of Rug making</t>
  </si>
  <si>
    <t>Campers' Easter Egg Hunt</t>
  </si>
  <si>
    <t>Overnight guests 12 and under hunted Easter eggs</t>
  </si>
  <si>
    <t>Easter Egg Hunt open only to campground and cottage guests. We had several people choose to camp here rather than High Falls to attend both hunts. Although we have limited attendance (23 kids and approximately 40 adults watching) this event allows campers to enjoy a less stressful hunt environment just for them. Nearly all supplies were donated. Jackson High JROTC volunteered (20+ volunteers) and did most of the work on the day of the hunt.</t>
  </si>
  <si>
    <t>Equestrian and Volunteer Workday</t>
  </si>
  <si>
    <t>Volunteers worked on equestrian trails and groupcamp</t>
  </si>
  <si>
    <t>Volunteers worked on projects for the park</t>
  </si>
  <si>
    <t>This volunteer day was held to get the park ready to open for the season.  It was not open at the time of the program.  Park opened March 15.</t>
  </si>
  <si>
    <t>Hamburg Spring Fling</t>
  </si>
  <si>
    <t>Spring Fling with vendors and grand re-opening for Hamburg</t>
  </si>
  <si>
    <t>10:00am - 12:00pm</t>
  </si>
  <si>
    <t>A.H. Stephens Easter Egg</t>
  </si>
  <si>
    <t>Easter Egg Hunt</t>
  </si>
  <si>
    <t>Second Saturday of every month</t>
  </si>
  <si>
    <t>Second Saturday Hike Dukes Creek Falls</t>
  </si>
  <si>
    <t xml:space="preserve">Monthly Hike </t>
  </si>
  <si>
    <t xml:space="preserve">It was slightly rainy, but good attendance regardless </t>
  </si>
  <si>
    <t>Old Fashion Easter</t>
  </si>
  <si>
    <t>Natural dyd eggs, create burlap bunny, eggs games and live bunnies</t>
  </si>
  <si>
    <t>First year offered.  Rained all day</t>
  </si>
  <si>
    <t>Bingo in the Campground</t>
  </si>
  <si>
    <t>bingo</t>
  </si>
  <si>
    <t>rainy night activity</t>
  </si>
  <si>
    <t>Lincoln County Ele./ Learning Journey</t>
  </si>
  <si>
    <t>Tour of Elijah Clark home, nature hike, animal discovery activity</t>
  </si>
  <si>
    <t>Cost includes purchasing items to build  school programs.  This cost will be absorbed in other programs.</t>
  </si>
  <si>
    <t>Truett McConnell College Biology Class</t>
  </si>
  <si>
    <t>Herpetology &amp; Wetland Presentation</t>
  </si>
  <si>
    <t>Interpretive Ranger, Interpretive Specialist</t>
  </si>
  <si>
    <t>Painting with Ochre</t>
  </si>
  <si>
    <t>history, craft, painting with natural ochre</t>
  </si>
  <si>
    <t xml:space="preserve">Outreach to the senior citizens of Heritage of Brookstone Assisted Living facility. </t>
  </si>
  <si>
    <t>Friday from 4:30-5:30</t>
  </si>
  <si>
    <t>Test the Waters of Lake Allatoona</t>
  </si>
  <si>
    <t>educational, test water quality</t>
  </si>
  <si>
    <t xml:space="preserve">SAT 10:00 A.M. - 11:00 P.M. </t>
  </si>
  <si>
    <t>archery for beginners</t>
  </si>
  <si>
    <t xml:space="preserve">Takes a long time to set up and take down but it's a hit with the public. </t>
  </si>
  <si>
    <t xml:space="preserve">SAT 11:30 A.M. - 12:30 P.M. </t>
  </si>
  <si>
    <t>Red Top's Reptiles</t>
  </si>
  <si>
    <t>animal encounter</t>
  </si>
  <si>
    <t xml:space="preserve">Held as an additional program for Red Top's Iron Pour. Great turnout. </t>
  </si>
  <si>
    <t>topograph/compass lesson, wilderness survivial</t>
  </si>
  <si>
    <t xml:space="preserve">Due to location and popularity among local home school families, this was a hit. </t>
  </si>
  <si>
    <t>Vexed by the Vernal</t>
  </si>
  <si>
    <t>educational, vernal equinox</t>
  </si>
  <si>
    <t>Home School Day at New Echota</t>
  </si>
  <si>
    <t>Tour and paper making</t>
  </si>
  <si>
    <t>Picken's County was the only paper to publish the advertisement for this program. Future home school days in Region one must be published in multiple papers, as no one in attendance saw the ad on gastateparks.org.</t>
  </si>
  <si>
    <t>FRI from 7:00 - 8:00 p.m.</t>
  </si>
  <si>
    <t>hike, sensory exploration</t>
  </si>
  <si>
    <t xml:space="preserve">Wonderful for Red Top Mountain camping and cabin guests. </t>
  </si>
  <si>
    <t>Follow in their Footsteps</t>
  </si>
  <si>
    <t>Native Americans, Creepy Crawlies, &amp; How Many Bears</t>
  </si>
  <si>
    <t>Lamar County Elem. History Tour</t>
  </si>
  <si>
    <t>Hillcrest Bap /history tour</t>
  </si>
  <si>
    <t>Chambers Acad/history tour</t>
  </si>
  <si>
    <t>$7 each per instructions on Clipboard ( Robin)</t>
  </si>
  <si>
    <t xml:space="preserve">Flora and Fauna Hike </t>
  </si>
  <si>
    <t>guided hike looking at invasive and native species at the park</t>
  </si>
  <si>
    <t xml:space="preserve">Glow in the Dark Easter Egg Hunt </t>
  </si>
  <si>
    <t xml:space="preserve">Easter Egg hunt for the public </t>
  </si>
  <si>
    <t>Kids Basic Archery</t>
  </si>
  <si>
    <t>Basic Archery Techniques</t>
  </si>
  <si>
    <t>Rain affected attendance</t>
  </si>
  <si>
    <t>Cub Scout Pack 1134</t>
  </si>
  <si>
    <t>Cubscout 744</t>
  </si>
  <si>
    <t>An unscheduled Boyscout troop came at the same time and joined the fist scheduled group. Later a girlscout troop came and the gift shop sales were combined and will be totaled on the last group entry.</t>
  </si>
  <si>
    <t>Brownie Troop 14557</t>
  </si>
  <si>
    <t>15 minute film and self guided walking tour and introduction</t>
  </si>
  <si>
    <t>Total retail sales for the three Groups that came within short times of one another.</t>
  </si>
  <si>
    <t>The Academy for Future Science</t>
  </si>
  <si>
    <t xml:space="preserve">Self guided walking tour, 15 minute film, site introductions </t>
  </si>
  <si>
    <t>C-3 School Group</t>
  </si>
  <si>
    <t>Montgomery Elementary</t>
  </si>
  <si>
    <t>Interpretive Ranger, Part-time Interpretive Staff, Intern- Jackie</t>
  </si>
  <si>
    <t>Epstein School</t>
  </si>
  <si>
    <t>Classical Conversation Home school- Smyrna</t>
  </si>
  <si>
    <t>Wildflower Hike</t>
  </si>
  <si>
    <t>Walk to identify blooming wildflowers</t>
  </si>
  <si>
    <t>Hike to identify blooming wildflowers</t>
  </si>
  <si>
    <t>Hike on West Rim trail at Sunset and Star Observation</t>
  </si>
  <si>
    <t>Calhoun Elem School/ Where'd It Go? Erosion Program for 5th Grade</t>
  </si>
  <si>
    <t>5th Grade Program on Canyon Geology and Erosion and Hike to Cherokee Falls</t>
  </si>
  <si>
    <t>Homeschool Group/ 3rd Grade Program Cumberland Plateau</t>
  </si>
  <si>
    <t>3rd Grade level program on Cumberland Plateau and Rock Cycle with Hike to Cherokee Falls</t>
  </si>
  <si>
    <t>Every Saturday @ 9:00 pm</t>
  </si>
  <si>
    <t>Inclement weather on the weekends prevented astronomy programs in the month on March</t>
  </si>
  <si>
    <t>Hike and Bike to Hidden Pond</t>
  </si>
  <si>
    <t xml:space="preserve">Hidden Gem </t>
  </si>
  <si>
    <t>Also occurred on March 12th</t>
  </si>
  <si>
    <t>Hiking and bout tour of Billy's Island</t>
  </si>
  <si>
    <t>Friday at 5 P.M. and Saturday at 10 A.M. and 3 P.M.</t>
  </si>
  <si>
    <t>Days Gone By: Living History</t>
  </si>
  <si>
    <t>Living History with black powder demonstration</t>
  </si>
  <si>
    <t>Briarwood Academy</t>
  </si>
  <si>
    <t>Thur-Sat 9am-5pm</t>
  </si>
  <si>
    <t>Site interpretive film</t>
  </si>
  <si>
    <t>Hebron Christian Acad/History Tour</t>
  </si>
  <si>
    <t>Valley Pointe Middle/Historic tour</t>
  </si>
  <si>
    <t>N Ga Christian Sch/History Tour</t>
  </si>
  <si>
    <t>Bethlehem Christian Acad/History tour</t>
  </si>
  <si>
    <t>Norton Park Elem</t>
  </si>
  <si>
    <t>Long Branch Elementary School</t>
  </si>
  <si>
    <t>Dress-a-Fish, Native Americans, Snakes Alive!, &amp; Animal Adaptations</t>
  </si>
  <si>
    <t>Interpretive Ranger, Volunteer, Interpretive Specialist</t>
  </si>
  <si>
    <t>School group</t>
  </si>
  <si>
    <t>The Howard School</t>
  </si>
  <si>
    <t>Group rented Group Shelter 1 and Picnic Shelter 4</t>
  </si>
  <si>
    <t>Homeschool Group</t>
  </si>
  <si>
    <t>secretary</t>
  </si>
  <si>
    <t>Door Hanger Program</t>
  </si>
  <si>
    <t>Paint door hangers- spring design</t>
  </si>
  <si>
    <t>Everything Old is New Again</t>
  </si>
  <si>
    <t>Archaeologist presented</t>
  </si>
  <si>
    <t>Assistant Manager, Tom Pluckhahn</t>
  </si>
  <si>
    <t>A World Engraved in Wood and Pottery</t>
  </si>
  <si>
    <t>Pottery making and info</t>
  </si>
  <si>
    <t>The Great Tugaloo Egg Hunt</t>
  </si>
  <si>
    <t>An egg hunt with a backstory</t>
  </si>
  <si>
    <t>It was the first time the park did an independent egg hunt. We added a crafting element and a story to the idea. While the crafting was of huge success, next year we will need to provide more supplies (eggs in particular) and more personnel to assist with the program, as it was a bit of a struggle for two people to regulate. We may also want to charge for the event, it being the first one we've done we didn't feel it necessary to charge people. Overall though the event was a great success, the children had fun and so did the parents. We had a great turnout as well!</t>
  </si>
  <si>
    <t>Friday 5:00 PM Weekly</t>
  </si>
  <si>
    <t xml:space="preserve">Walking through the camp ground promoting the weekends activities and answering questions. the campers might have about the weekend activities. </t>
  </si>
  <si>
    <t>5.5 mile hike up the riverside trail, short paddle instruction and 3.5 mile paddle down the river</t>
  </si>
  <si>
    <t>was a beautiful day for a hike and paddle. our initial sign up was 18 people, over half cancelled. maybe require deposits in the future?</t>
  </si>
  <si>
    <t>$11 over at closing</t>
  </si>
  <si>
    <t>Second Saturday</t>
  </si>
  <si>
    <t>Thur-Sat from 11 -3 pm</t>
  </si>
  <si>
    <t>Bocce Ball</t>
  </si>
  <si>
    <t>Thur-Sat from 9 - 12</t>
  </si>
  <si>
    <t>Mini Spring Jr Ranger Camp</t>
  </si>
  <si>
    <t>Mini Jr Ranger Camp during spring break</t>
  </si>
  <si>
    <t>Easter Program</t>
  </si>
  <si>
    <t>Easter egg hunt and games for children age 2 to 10</t>
  </si>
  <si>
    <t>First Day of Spring Hike</t>
  </si>
  <si>
    <t>Guided tour of the one mile nature trail and 3 mile Broadfield Loop</t>
  </si>
  <si>
    <t>Broadfield Loop and Old Rice Fields Guided Hike</t>
  </si>
  <si>
    <t>Discover Tours</t>
  </si>
  <si>
    <t>Fridays from 5:30-7:00</t>
  </si>
  <si>
    <t>Tallulah Walking Club</t>
  </si>
  <si>
    <t>Together we walked the shortline trail to the suspension bridge</t>
  </si>
  <si>
    <t>Tallulah Wildlife</t>
  </si>
  <si>
    <t>Skins, skulls, and a live snake were brought out to show people the native wildlife we have here</t>
  </si>
  <si>
    <t>Sunrise hike</t>
  </si>
  <si>
    <t>A guided hike along the South rim trail to watch the sunrise</t>
  </si>
  <si>
    <t>Inspiration Loop Hike</t>
  </si>
  <si>
    <t>Guided hike along the inspiration loop trail</t>
  </si>
  <si>
    <t>Ranger led campfire with smores and story telling</t>
  </si>
  <si>
    <t>Sunday Service</t>
  </si>
  <si>
    <t>Sunset Easter Egg Hunt</t>
  </si>
  <si>
    <t>Games, snacks, an appearance by the Easter bunny, and an egg hunt for kids ages 0-12</t>
  </si>
  <si>
    <t>Interpretive Ranger, Assistant Manager, Park Intern</t>
  </si>
  <si>
    <t>Hurricane Falls Loop</t>
  </si>
  <si>
    <t>Ranger Guided hike around the Hurricane Falls Loop</t>
  </si>
  <si>
    <t>3/1, 3/9, 3/16: 10-11:45,2-3:30. 3/8: 2-3:30</t>
  </si>
  <si>
    <t>Boat Tour with an Americorps Ranger</t>
  </si>
  <si>
    <t>I took visitors on a tour of the swamp and discussed history and wildlife.</t>
  </si>
  <si>
    <t>Everything seemed to have gone well. I was really just filling in if someone was sick or off.</t>
  </si>
  <si>
    <t xml:space="preserve">Tuesday, Thursday, and Saturdays from 4-5:30. </t>
  </si>
  <si>
    <t>I taught basic skills and safety and provided people time for shooting.</t>
  </si>
  <si>
    <t>Wednesday at either 10 am or 4 pm</t>
  </si>
  <si>
    <t>Team Building in the Swamp</t>
  </si>
  <si>
    <t>I would have taught basic team building courses.</t>
  </si>
  <si>
    <t>I have no clue why people have not come to this program but I will not be offering it in the future at Stephen Foster.</t>
  </si>
  <si>
    <t>Tuesday-Thursday and Saturday from 8-9pm</t>
  </si>
  <si>
    <t>Campfires</t>
  </si>
  <si>
    <t>I tell stories and we sing song around the campfire</t>
  </si>
  <si>
    <t>I have greatly reduced the amount of campfires in the month of April because I can not get a decent enough audience to do everything that I would normally do.</t>
  </si>
  <si>
    <t>Tuesday, Thursday, and Sundays on a rotation at 9 am</t>
  </si>
  <si>
    <t>Hoot About Owls</t>
  </si>
  <si>
    <t>I discussed about owls, their habitats and eating habits.</t>
  </si>
  <si>
    <t>Everything seems to be going well with this program.</t>
  </si>
  <si>
    <t>3/13, 3/24, and 3/29 from 9-10am</t>
  </si>
  <si>
    <t>I discussed about otters, their habitats and eating habits.</t>
  </si>
  <si>
    <t>Decently popular program. I need to come up with more activities for it.</t>
  </si>
  <si>
    <t>3/17, 3/22 from 9-10 am</t>
  </si>
  <si>
    <t>I discussed about bears, their habitats and eating habits.</t>
  </si>
  <si>
    <t>3/23, 3/26, and 3/30 4-5pm</t>
  </si>
  <si>
    <t>I taught how to light fires with flint and steel, how to tie basic knots, and we made survival bags.</t>
  </si>
  <si>
    <t>Now that I have interest in it, it is picking up in the number of people.</t>
  </si>
  <si>
    <t>Evening Boat Tour</t>
  </si>
  <si>
    <t>I took a group of volunteers on a boat tour around sunset.</t>
  </si>
  <si>
    <t>University of Florida Boat Tour</t>
  </si>
  <si>
    <t>I gave a boat tour to a group from the University of Florida</t>
  </si>
  <si>
    <t>Short Boat Tour</t>
  </si>
  <si>
    <t>I gave two firefighters a short boat tour.</t>
  </si>
  <si>
    <t>Animal Program for Mizzou Students</t>
  </si>
  <si>
    <t>I gaev a group of volunteers a program where I discussed Bears, Otters, Owls, and Alligators</t>
  </si>
  <si>
    <t>History of Indian Springs - Museum open to guests</t>
  </si>
  <si>
    <t>Museum open to guests, volunteer answering questions</t>
  </si>
  <si>
    <t xml:space="preserve">Coffee with a Ranger </t>
  </si>
  <si>
    <t>Coffee and Conversation with a Park Ranger</t>
  </si>
  <si>
    <t>All about Bats</t>
  </si>
  <si>
    <t>Learn all about bats</t>
  </si>
  <si>
    <t>Spring break for WC</t>
  </si>
  <si>
    <t xml:space="preserve">Meet the Reptiles </t>
  </si>
  <si>
    <t>Reptile Show</t>
  </si>
  <si>
    <t>All about Bobcats</t>
  </si>
  <si>
    <t>Learn all about bobcats</t>
  </si>
  <si>
    <t>Guided Bike of the Big Ferry Trail</t>
  </si>
  <si>
    <t>Learn about the natural history (and human inhabitants) of Skidaway Island</t>
  </si>
  <si>
    <t>Valdosta High Sch/History Tour</t>
  </si>
  <si>
    <t>Easter Egg Roll and Hunt</t>
  </si>
  <si>
    <t>Egg roll and egg hunt for 3 age groups of children</t>
  </si>
  <si>
    <t xml:space="preserve">RAIN RAIN and more rain!. </t>
  </si>
  <si>
    <t>scavenger hunts</t>
  </si>
  <si>
    <t>We do not have any data to reflect gift shop sales but I believe when the guests turn their Scavenger Hunt in to the gift shop clerk, sales are often made.</t>
  </si>
  <si>
    <t>Mon. - Wed. from 9:00 - 3:00 daily</t>
  </si>
  <si>
    <t>Plan a concrete schedule for Camp, especially pickup/dropoff locations each day. Some parents drop their kids off without even knowing you're there.</t>
  </si>
  <si>
    <t>Spring on Little River Pontoon Tour</t>
  </si>
  <si>
    <t>Communication between the office and naturalist needs improvement. Sign up sheet was utilized incorrectly.</t>
  </si>
  <si>
    <t>Mon. - Wed.from 9:30 - 12:30 daily</t>
  </si>
  <si>
    <t>Nashville Primary School/ Animal Show &amp; Pontoon</t>
  </si>
  <si>
    <t>Animal Show &amp; Pontoon Tour</t>
  </si>
  <si>
    <t>Colquitt Achievement Center/ Animal Show &amp; Pontoon Tour</t>
  </si>
  <si>
    <t>Tues. - Thurs. from 9:30 - 12:30 daily</t>
  </si>
  <si>
    <t>Cook Primary/ Animal Show &amp; Pontoon Tour</t>
  </si>
  <si>
    <t>Hidden Gems Hike</t>
  </si>
  <si>
    <t>Hidden Gems hike to see old homesteads on our popular disc golf course</t>
  </si>
  <si>
    <t>Beach Clean Up and Luncheon</t>
  </si>
  <si>
    <t>Cleaning of the beach, climbing the lighthouse, and lunch at the Mansion</t>
  </si>
  <si>
    <t>Add a discussion about the importance of cleaning up marine debris.</t>
  </si>
  <si>
    <t>Glynn County Library Luncheon</t>
  </si>
  <si>
    <t>Bus tour of the south end of Sapelo Island</t>
  </si>
  <si>
    <t>North End Tour for Safety &amp; Security, LLC</t>
  </si>
  <si>
    <t>North End of Sapelo Island Tour</t>
  </si>
  <si>
    <t>Yoga on the Beach</t>
  </si>
  <si>
    <t>South End Bus Tour</t>
  </si>
  <si>
    <t>Tour of South end of Sapelo Island</t>
  </si>
  <si>
    <t>Manager, Naturalist</t>
  </si>
  <si>
    <t>This was a free tour for the Friends of Georgia State Parks</t>
  </si>
  <si>
    <t>Fishing</t>
  </si>
  <si>
    <t xml:space="preserve">Fishing </t>
  </si>
  <si>
    <t>$650 was spent on new fishing poles and tackle for future tours. This tour was the first time this gear has been used.
Several trout were caught and cooked for lunch on Monday and Tuesday. 
The program was free for DNR board members.</t>
  </si>
  <si>
    <t>Live demonstration of Mississippian period tools and weapons and how they relate to Etowah</t>
  </si>
  <si>
    <t>guided hike along our 1 mile loop sandpiper trail</t>
  </si>
  <si>
    <t>Lost prevention and preparedness</t>
  </si>
  <si>
    <t>Learn techniques on how to prepare if you ever get lost in the woods</t>
  </si>
  <si>
    <t>A reptile show</t>
  </si>
  <si>
    <t>Arabia Mountain National Heritage Alliance</t>
  </si>
  <si>
    <t>Tues. 3/1 and Thurs. 3/31 at 2 PM; Sat. 3/5&amp;19 and Sun. 3/20 at 6 PM</t>
  </si>
  <si>
    <t>Triple Hike Challenge</t>
  </si>
  <si>
    <t>Hike to the top of Stone, Arabia, and Panola Mountains</t>
  </si>
  <si>
    <t xml:space="preserve">This hike is part of our partnership with the Arabia Mountain National Heritage Alliance and the cornerstone of Monadnock Madness, a March-long celebration of these 3 mountain. 
It is an invaluable partnership and advertising opportunity that is incredibly popular in our community. </t>
  </si>
  <si>
    <t>Natural Knowledge:  Wilderness Survival</t>
  </si>
  <si>
    <t>Presentation and hands on experience with survival techniques</t>
  </si>
  <si>
    <t>Kayak on lake at twilight</t>
  </si>
  <si>
    <t>We had 5 people booked for this program, however 2 of the people booked did not show.  The program was a great success, excellent weather.  We will offer again in April.</t>
  </si>
  <si>
    <t>Geocampers Live Animal Program</t>
  </si>
  <si>
    <t>This was a program we offered to to a geocampers group that was having a weekend camping trip in our pioneer campground.</t>
  </si>
  <si>
    <t>Arabia-Panola Bike tour</t>
  </si>
  <si>
    <t>guided bike ride from Panola Mountain to Arabia and back</t>
  </si>
  <si>
    <t>Interpretive Ranger, Davidson-Arabia Mountain Ranger: Robby Astrove</t>
  </si>
  <si>
    <t>All participants had an annual park pass.</t>
  </si>
  <si>
    <t>reptile dinner time</t>
  </si>
  <si>
    <t>Geocampers Hike</t>
  </si>
  <si>
    <t xml:space="preserve">Geocampers Hike on Big Creek Trail </t>
  </si>
  <si>
    <t>This was a program offered to a group of geocampers that were camping in our pioneer campground for the weekend.</t>
  </si>
  <si>
    <t>Twilight Easter Egg Hunt</t>
  </si>
  <si>
    <t>Flashlight Egg Hunt</t>
  </si>
  <si>
    <t>This was the first year in many years that an egg hunt had been offered.  Wonderful attendance!  We will offer this again next year.</t>
  </si>
  <si>
    <t>Nature hike</t>
  </si>
  <si>
    <t>Nature hike on Whitetail trail</t>
  </si>
  <si>
    <t>Ft. Benning Tour of Allatoona Pass</t>
  </si>
  <si>
    <t>Tour of Allatoona Pass to discuss battlefield tactics and terrain</t>
  </si>
  <si>
    <t>Autera Girl Scouts</t>
  </si>
  <si>
    <t>Wilderness survival and fire building</t>
  </si>
  <si>
    <t>Education Playstation</t>
  </si>
  <si>
    <t>Animal program with snakes and turtles + nature hike on Lakeside Trail</t>
  </si>
  <si>
    <t>Nature hike on Lakeside Trail + Animal Encounter</t>
  </si>
  <si>
    <t>combination Am Corps, volunteer and staff</t>
  </si>
  <si>
    <t>saturday</t>
  </si>
  <si>
    <t>Home School Days</t>
  </si>
  <si>
    <t>guided tour, paper making, quill pen writing, printing press demons</t>
  </si>
  <si>
    <t>staff and Am Corps Volunteer</t>
  </si>
  <si>
    <t>Pontoon Tours during Little River Festival</t>
  </si>
  <si>
    <t>2nd Annual Little River Festival Pontoon Tours of Reed Bingham Lake and Little River</t>
  </si>
  <si>
    <t>2nd Annual Little River Festival</t>
  </si>
  <si>
    <t>Park Festival with Vendors and Activities</t>
  </si>
  <si>
    <t>Part-time Interpretive Staff, Manager, Assistant Manager, Ranger</t>
  </si>
  <si>
    <t>reoccuring</t>
  </si>
  <si>
    <t>school group field trip</t>
  </si>
  <si>
    <t xml:space="preserve">guided tours and demonstrations </t>
  </si>
  <si>
    <t>Interpretive Ranger, Part-time Interpretive Staff, Manager, volunteers</t>
  </si>
  <si>
    <t>7 different school field trips; total of 225 students</t>
  </si>
  <si>
    <t>Go on a hike with a knowledgable ranger and identify which birds by the calls they make</t>
  </si>
  <si>
    <t>All About Snakes</t>
  </si>
  <si>
    <t>Lecture on snakes and snake species in GA</t>
  </si>
  <si>
    <t>Thursday 10:00 AM</t>
  </si>
  <si>
    <t>Learn and Play for kids 2-5</t>
  </si>
  <si>
    <t>Meet and greet fellow park visitors as you make crafts from everyday objects</t>
  </si>
  <si>
    <t>Enjoy discussion over coffee with a staff member</t>
  </si>
  <si>
    <t xml:space="preserve">Morning Bird Watch </t>
  </si>
  <si>
    <t>Sit in the intrepretive center and watch the feeders to identify birds</t>
  </si>
  <si>
    <t>Follow the ranger on an educational hike on the historic 3 mile big ferry trail</t>
  </si>
  <si>
    <t xml:space="preserve">Watch as the ranger feeds the reptiles </t>
  </si>
  <si>
    <t>Lecture on the different birds of prey; owls and hawks</t>
  </si>
  <si>
    <t>Colquit County BOE/History Tour</t>
  </si>
  <si>
    <t>Fun and games for kids 2-5</t>
  </si>
  <si>
    <t>Watch as the ranger feeds the reptiles</t>
  </si>
  <si>
    <t>Grovetown Pre-K</t>
  </si>
  <si>
    <t>Nature Sense and Scavenger Hunt</t>
  </si>
  <si>
    <t>Sky Family Band</t>
  </si>
  <si>
    <t>Sky Family Celtic Revival</t>
  </si>
  <si>
    <t>Family band celtic revival</t>
  </si>
  <si>
    <t>Camper staying in campground offered family band concert on Easter. They are a traveling family band who was staying at the park.</t>
  </si>
  <si>
    <t>Mon-Wed from 10-12 daily</t>
  </si>
  <si>
    <t>Greenbrier: Birds of Prey</t>
  </si>
  <si>
    <t>Birds of Prey: owl pellets dissection, craft, scavenger hunt</t>
  </si>
  <si>
    <t>Roughly 2.5 hours each day</t>
  </si>
  <si>
    <t>1st Grade Basic Needs</t>
  </si>
  <si>
    <t>Plant and animal basic needs</t>
  </si>
  <si>
    <t>Annual Easter Egg Hunt</t>
  </si>
  <si>
    <t>The only cost to the park was employee labor, all other supplies and materials for this event were purchased through Friends of Fort McAllister. Even on a bad day, this event was a great success. This will definitely become a long-running annual program at the park.</t>
  </si>
  <si>
    <t>No attendance for this program. This was one final chance to see if this program could attract visitors on weekdays. Future use of this program will be moved to weekends.</t>
  </si>
  <si>
    <t>While this program has had limited success so far, I believe it has the ability to become a bigger, more interactive program. This program will evolve into something different.</t>
  </si>
  <si>
    <t>Campground Campfire Bingo</t>
  </si>
  <si>
    <t>Camoground Campfire and Bingo Game</t>
  </si>
  <si>
    <t>This program is offered to our campground guests free of charge (for now). In the summer we will assess the program attendance to see if it will be high enough to make any kind of revenue when charging.</t>
  </si>
  <si>
    <t>Secret Sloughs</t>
  </si>
  <si>
    <t>Guided Hike to Natural Freshwater Sloughs</t>
  </si>
  <si>
    <t>This was a Hidden Gems program.</t>
  </si>
  <si>
    <t>Bark in the Park: Guided Dog Hike</t>
  </si>
  <si>
    <t>Guided Hike on Dogs and Wildlife</t>
  </si>
  <si>
    <t xml:space="preserve">This is our daily guided tour that is offered every day at 2:00pm. Full time Interpretive Ranger conducts the tours Wed-Sun, part time Ranger conducts tours Mon-Tues. Tour was not offered two days this month. </t>
  </si>
  <si>
    <t>Leadership Bryan</t>
  </si>
  <si>
    <t>Group fees approved comp by site manager.</t>
  </si>
  <si>
    <t>Fort Gordon</t>
  </si>
  <si>
    <t>Jenkins High School</t>
  </si>
  <si>
    <t>Great Escapes/history tour</t>
  </si>
  <si>
    <t>Jackson Rd Elem/history tour</t>
  </si>
  <si>
    <t>Central High Sch /history tour</t>
  </si>
  <si>
    <t>Georgia Studies /history tour</t>
  </si>
  <si>
    <t>Stewart County elem/history tour</t>
  </si>
  <si>
    <t>Forest Fantasy Nature Camp</t>
  </si>
  <si>
    <t>Hike</t>
  </si>
  <si>
    <t>St Marys Elementary School</t>
  </si>
  <si>
    <t>Starry Nites</t>
  </si>
  <si>
    <t>Guale Historical Society</t>
  </si>
  <si>
    <t>History &amp; Nature of the Park</t>
  </si>
  <si>
    <t>Astronomy Night</t>
  </si>
  <si>
    <t>St George's Episcopal School</t>
  </si>
  <si>
    <t>Animals</t>
  </si>
  <si>
    <t>Crooked River Elementary School</t>
  </si>
  <si>
    <t>eggs, marsh, hike, reptiles</t>
  </si>
  <si>
    <t>Easter Activities</t>
  </si>
  <si>
    <t xml:space="preserve">games, twilight egg hunt, family flashlight egg hunt, crafts </t>
  </si>
  <si>
    <t>Alligators</t>
  </si>
  <si>
    <t>Hidden Gem Hike</t>
  </si>
  <si>
    <t>Scenic Overlook Hike</t>
  </si>
  <si>
    <t>Pot O' Gold Hike</t>
  </si>
  <si>
    <t>Goldmine History Hike</t>
  </si>
  <si>
    <t>Webelos</t>
  </si>
  <si>
    <t xml:space="preserve">Into the Woods Merit Badge </t>
  </si>
  <si>
    <t>Family Camping</t>
  </si>
  <si>
    <t>Sat.-Sun from 1-4 PM</t>
  </si>
  <si>
    <t>Historic CCC Fire Tower</t>
  </si>
  <si>
    <t>Open House</t>
  </si>
  <si>
    <t>Wilbanks Middle School. Ga history trip</t>
  </si>
  <si>
    <t>Middle School Ga. history students toured TR</t>
  </si>
  <si>
    <t>Well behaved group. Need more Rangers/ Volunteers next time and a more concise time frame.</t>
  </si>
  <si>
    <t>Monday-Wednesday from 10:00 - 3:00 daily</t>
  </si>
  <si>
    <t>Tie Dying shirts,nature hiking, canoeing, archery, building blocks, toured Elijah Clark Cabin</t>
  </si>
  <si>
    <t>Flyers was sent out to 3 different counties but not in the paper. I should post in the new paper.</t>
  </si>
  <si>
    <t>Spring Break</t>
  </si>
  <si>
    <t>Sundays 11:00-2:30</t>
  </si>
  <si>
    <t xml:space="preserve">Wilds of the West Rim </t>
  </si>
  <si>
    <t xml:space="preserve">5 mile hike on the West Rim trail </t>
  </si>
  <si>
    <t xml:space="preserve">Had rain on two days that the hike was offered so no one was in attendance. </t>
  </si>
  <si>
    <t>Nature Craft: Birds Nest</t>
  </si>
  <si>
    <t xml:space="preserve">Make a birds nest just like a bird. </t>
  </si>
  <si>
    <t>Orienteering 101</t>
  </si>
  <si>
    <t>Learn the basics of using a compass and a map.</t>
  </si>
  <si>
    <t xml:space="preserve">Hemlock Help </t>
  </si>
  <si>
    <t xml:space="preserve">Helped some local residents with wooly adelgid problems. </t>
  </si>
  <si>
    <t>Nature Craft: Clovers</t>
  </si>
  <si>
    <t xml:space="preserve">Make a hand print clover for St. Patrick's Day and talk about why clover is important. </t>
  </si>
  <si>
    <t>Intro to Disc Golf</t>
  </si>
  <si>
    <t xml:space="preserve">Learn about disc golf and how to play. </t>
  </si>
  <si>
    <t>Thursday- Sunday 10:00 - 6:00</t>
  </si>
  <si>
    <t xml:space="preserve">Ask the naturalist your pressing questions about the park. </t>
  </si>
  <si>
    <t xml:space="preserve">Three low number days because of weather. </t>
  </si>
  <si>
    <t xml:space="preserve">Orienteering for boy scout group. </t>
  </si>
  <si>
    <t xml:space="preserve">Let some park visitors join in because the missed the first session. </t>
  </si>
  <si>
    <t>Fishing Loaner Program</t>
  </si>
  <si>
    <t xml:space="preserve">Loaned out fishing equipment and got scout group set up for their fishing trip. </t>
  </si>
  <si>
    <t xml:space="preserve">Nature Craft: Make a Bunny </t>
  </si>
  <si>
    <t>Make a bunny with recycled materials.</t>
  </si>
  <si>
    <t xml:space="preserve">Had a medical emergency in the park. </t>
  </si>
  <si>
    <t>Heath lake cleanup</t>
  </si>
  <si>
    <t>shore clean up</t>
  </si>
  <si>
    <t>Toothpick Fish</t>
  </si>
  <si>
    <t>Emerson Elementary</t>
  </si>
  <si>
    <t>Primrose School</t>
  </si>
  <si>
    <t>One Annual Archer Pass sold to student.</t>
  </si>
  <si>
    <t>Indoor basic archery for private group</t>
  </si>
  <si>
    <t>CC Home School Kennesaw</t>
  </si>
  <si>
    <t>Astronomy at the Park</t>
  </si>
  <si>
    <t>Berry College</t>
  </si>
  <si>
    <t>Yard Games</t>
  </si>
  <si>
    <t xml:space="preserve">Corn Hole and Kan Jam up selling  </t>
  </si>
  <si>
    <t>Story Time and Crafts</t>
  </si>
  <si>
    <t>Kids Craft</t>
  </si>
  <si>
    <t xml:space="preserve">Read Peter Rabbit and painted pet rocks with bunnies.  </t>
  </si>
  <si>
    <t>Bark and Buds Hike</t>
  </si>
  <si>
    <t xml:space="preserve"> Dog  Walk</t>
  </si>
  <si>
    <t xml:space="preserve">There are about 25-30 more dogs in the the park on days Paws on the Falls is held than on days when it is not.  </t>
  </si>
  <si>
    <t>Spring EGG-stravaganza</t>
  </si>
  <si>
    <t>Egg Hunt</t>
  </si>
  <si>
    <t>Manager, Friends Group</t>
  </si>
  <si>
    <t>Lyerly Middle/ Nature Hike</t>
  </si>
  <si>
    <t>Summerville Montessori School - Nature Hike &amp; Easter Egg Hunt</t>
  </si>
  <si>
    <t>Nature Hike/ Easter Egg Hunt</t>
  </si>
  <si>
    <t>Marble Mine Hike</t>
  </si>
  <si>
    <t>Great turn out for our first Hidden Gem Hike</t>
  </si>
  <si>
    <t>This represents all of the customers we got our reptiles out for during the month of March in the Park Office.</t>
  </si>
  <si>
    <t>Spring Break Jr. Ranger Camp</t>
  </si>
  <si>
    <t>Thur. - 2:30 - 5:30pm</t>
  </si>
  <si>
    <t>Boys &amp; Girls - Jr Ranger</t>
  </si>
  <si>
    <t>Campfire Tales</t>
  </si>
  <si>
    <t>Learn about American Chestnut and tell tales</t>
  </si>
  <si>
    <t>St. Andrews School</t>
  </si>
  <si>
    <t>site video, museum, soldier talk, flint &amp; steel firemaking, musket firing</t>
  </si>
  <si>
    <t>S'mores and Campfire Trivia</t>
  </si>
  <si>
    <t>Campfire park Trivia and smores</t>
  </si>
  <si>
    <t>It looked like rain and there had been a rain storm the day before.</t>
  </si>
  <si>
    <t>Easter Crafts / First Saturday</t>
  </si>
  <si>
    <t>Easter crafts construction/ First Saturday Toys &amp; soldier demos</t>
  </si>
  <si>
    <t>Interpretive Ranger, Manager, Front Desk clerk</t>
  </si>
  <si>
    <t>Star gazing - use of starchart, binoculars and telescope</t>
  </si>
  <si>
    <t>Elkins Point Middle School</t>
  </si>
  <si>
    <t>site video, toys &amp; games, soldier talk, musket firing</t>
  </si>
  <si>
    <t>Monthly meeting of the local historical society</t>
  </si>
  <si>
    <t>Front Desk clerk</t>
  </si>
  <si>
    <t>Scottish Heritage Days School Day</t>
  </si>
  <si>
    <t>site video, American Indian, fur trading, colonial foodways, blacksmithing, fibers, cavalry, artillery, Scottish highlanders, Spanish Soldados</t>
  </si>
  <si>
    <t>Interpretive Ranger, Manager, all park staff</t>
  </si>
  <si>
    <t>Burn Dug Out Canoe</t>
  </si>
  <si>
    <t>Burning and scraping a dugout canoe - tell public about Etowah River and travel on it</t>
  </si>
  <si>
    <t xml:space="preserve">This is a great way to promote up coming junior ranger camps bc most of the kids are in the age range the camp is open to and the kids that will attend this also be looking for more program similar to it. </t>
  </si>
  <si>
    <t>Wildlife Tracking</t>
  </si>
  <si>
    <t>Private Program</t>
  </si>
  <si>
    <t>Twilight Fishing</t>
  </si>
  <si>
    <t xml:space="preserve">Make sure the poles have enough line on them and are not tangled the day before the program takes place well as live bait bc the plastic and hard bait are going to be tough for beginners and may discourage them from fishing. </t>
  </si>
  <si>
    <t>Scottish Heritage Days Family Day</t>
  </si>
  <si>
    <t>Anual living history festival- all things Scottish</t>
  </si>
  <si>
    <t>Interpretive Ranger, Desk clerks, Trades Craftsman, Groundskeeper</t>
  </si>
  <si>
    <t>Program cost for this day is due to blackpowder for the tactical demonstration</t>
  </si>
  <si>
    <t>Craft a Critter</t>
  </si>
  <si>
    <t>Puppets of animals of Red Top</t>
  </si>
  <si>
    <t>Often went an hour over in order to allow drop-ins to participate</t>
  </si>
  <si>
    <t>Bat education and bat box building</t>
  </si>
  <si>
    <t>We had to laminate the wood front and back pieces.</t>
  </si>
  <si>
    <t>A Walk Through Time</t>
  </si>
  <si>
    <t>Geology hike on iron hill</t>
  </si>
  <si>
    <t>Went over in time a few times, because guests wanted to farther on the loop.</t>
  </si>
  <si>
    <t>Sun.1:00-1:30PM</t>
  </si>
  <si>
    <t>Stretch poses and breathing exercises</t>
  </si>
  <si>
    <t>Dragonfly Discovery</t>
  </si>
  <si>
    <t>Look for macroinvertebrates</t>
  </si>
  <si>
    <t>Rained heavily in am so we joined our hikes - Don's Wildflower hike</t>
  </si>
  <si>
    <t>Story Time</t>
  </si>
  <si>
    <t>read a nature book out loud and do a craft afterwards</t>
  </si>
  <si>
    <t>All additional revenue attributed to Egg-citing Hunt Hike
Craft supplies donated by volunteer.</t>
  </si>
  <si>
    <t>Egg-citing Hunt Hike</t>
  </si>
  <si>
    <t>Candy-filled egg hunt through the nature trails</t>
  </si>
  <si>
    <t>Reptile Day</t>
  </si>
  <si>
    <t>A day of reptile, amphibian and invertebrate displays and discussions</t>
  </si>
  <si>
    <t>Interpretive Ranger, Part-time Interpretive Staff, Manager, Volunteer</t>
  </si>
  <si>
    <t>Other revenue was from tree climbing station.</t>
  </si>
  <si>
    <t>Animal Antics</t>
  </si>
  <si>
    <t>Games, hike, and lessons catered to animal adaptations.</t>
  </si>
  <si>
    <t>Bird-watching hike</t>
  </si>
  <si>
    <t>Urban Forestry Festival</t>
  </si>
  <si>
    <t>Outreach events for GA Sate Parks</t>
  </si>
  <si>
    <t>Basic Tree Climbing Introduction</t>
  </si>
  <si>
    <t>Last minute cancelation of large family due to health issues.</t>
  </si>
  <si>
    <t>Reptile Day Festival Climb</t>
  </si>
  <si>
    <t>Festival Tree Climb</t>
  </si>
  <si>
    <t>Scout Group Climb</t>
  </si>
  <si>
    <t>Group Introdectory Tree Climb</t>
  </si>
  <si>
    <t>Fairfield Glades</t>
  </si>
  <si>
    <t>Golf Extravaganza</t>
  </si>
  <si>
    <t>Played Putt-Putt doing crazy shoots</t>
  </si>
  <si>
    <t>Kirkin of the Tartans</t>
  </si>
  <si>
    <t>Traditional Scottish Kirkin (plaid) Service</t>
  </si>
  <si>
    <t>Jesup Elementary</t>
  </si>
  <si>
    <t>A+ Tours</t>
  </si>
  <si>
    <t xml:space="preserve">Had to be moved to second Saturday of the month due to a turkey hunt on the first. </t>
  </si>
  <si>
    <t>Second Saturday Martin Mine's Trail</t>
  </si>
  <si>
    <t>Over the Hill Hikers</t>
  </si>
  <si>
    <t>Sweep the Hooch</t>
  </si>
  <si>
    <t>Shoreline cleanup</t>
  </si>
  <si>
    <t>Collected close to 2000 pounds of trash</t>
  </si>
  <si>
    <t>Even though no one showed I still took the hike so that I could better familiarize myself with the plants and flowers constantly changing along the trail.</t>
  </si>
  <si>
    <t>Family game night upon arrival</t>
  </si>
  <si>
    <t>River Campground has more families</t>
  </si>
  <si>
    <t>Dr. Seuss Day</t>
  </si>
  <si>
    <t>Special Book read</t>
  </si>
  <si>
    <t>Sat Sun 10-5</t>
  </si>
  <si>
    <t>living skills displays with local historians late 1700's to late 1800's</t>
  </si>
  <si>
    <t>Volunteer, 20 volunteers</t>
  </si>
  <si>
    <t>100% outside volunteer hosted, planned etc. 175 for porta pottties</t>
  </si>
  <si>
    <t>Night Eggstravaganza</t>
  </si>
  <si>
    <t>night candy egg hunt, crafts, petting coral, egg toss, other games</t>
  </si>
  <si>
    <t>Interpretive Ranger, Part-time Interpretive Staff, Manager, Volunteer, 60 volunteers</t>
  </si>
  <si>
    <t>Fabulous event. Advertised thru local elem schools. Need to involve 4-H with animal coral. Rain cut down expected numbers of 1000.</t>
  </si>
  <si>
    <t>A Luncheon with Eleanor Roosevelt</t>
  </si>
  <si>
    <t>local historian first person speaker and lite lunch</t>
  </si>
  <si>
    <t>Cascade Falls Picnic Hike</t>
  </si>
  <si>
    <t>hike in and lunch at Cascade Falls</t>
  </si>
  <si>
    <t>Life Enrichment: Rabbits</t>
  </si>
  <si>
    <t>Talk about rabbits and make craft</t>
  </si>
  <si>
    <t>5K Cottontrail Run</t>
  </si>
  <si>
    <t>5K trail run on Mtn Creek trail</t>
  </si>
  <si>
    <t>Candy Bingo</t>
  </si>
  <si>
    <t>fdr picture bingo game</t>
  </si>
  <si>
    <t>Egg Decorating Contest</t>
  </si>
  <si>
    <t>decorate egg &amp; enter it in judging</t>
  </si>
  <si>
    <t>campsite decor judging</t>
  </si>
  <si>
    <t xml:space="preserve">Do not do again on Easter Weekend. </t>
  </si>
  <si>
    <t>delano trail walk</t>
  </si>
  <si>
    <t>guided trail walk with new trail signs</t>
  </si>
  <si>
    <t>Every Sat 2-4 PM</t>
  </si>
  <si>
    <t>Every Sun 11-1</t>
  </si>
  <si>
    <t>Naturalist's Discovery Table</t>
  </si>
  <si>
    <t>interactive seasonal display</t>
  </si>
  <si>
    <t>Harris County Schools Staff Tour</t>
  </si>
  <si>
    <t>mtg /tour with School Board Admin</t>
  </si>
  <si>
    <t>Every Sun 2:30-4:00 PM</t>
  </si>
  <si>
    <t>Woodland Walk</t>
  </si>
  <si>
    <t>trail walk</t>
  </si>
  <si>
    <t>Every day of the month</t>
  </si>
  <si>
    <t>Lake Franklin Fishing</t>
  </si>
  <si>
    <t>N. GA Christian 6th-8th gr Night Walk</t>
  </si>
  <si>
    <t>Vietnam Veterans  Event</t>
  </si>
  <si>
    <t>Vietnam vet Recognition</t>
  </si>
  <si>
    <t>John L Cable Middle school</t>
  </si>
  <si>
    <t>Canoe safety, fire ecology, Farm Tour, Sandhill tour</t>
  </si>
  <si>
    <t>School group staying in lodge. This was an all day program with several different activities during the day.</t>
  </si>
  <si>
    <t>Broxton Rocks Tour</t>
  </si>
  <si>
    <t>Johnson Family Trip</t>
  </si>
  <si>
    <t>Into to archery, Scavenger hunt</t>
  </si>
  <si>
    <t>Basket Making - Pine Needle Baskets</t>
  </si>
  <si>
    <t>Program scheduled for am. Offered again at 3 pm on visitor request.</t>
  </si>
  <si>
    <t>Only one staff member conducted program. Interpretive Staff and Part time maint. staff alternated weeks presented program.</t>
  </si>
  <si>
    <t>Tour offered 4 times this month. No tours made.</t>
  </si>
  <si>
    <t>1st Academy pre-k</t>
  </si>
  <si>
    <t>Farm animals, historical toys</t>
  </si>
  <si>
    <t>Friends group did not report hours or any revenue generated by this program.</t>
  </si>
  <si>
    <t>Guided hike in Sandhill Management Area</t>
  </si>
  <si>
    <t>Glow-N-Dark Egg Hunt</t>
  </si>
  <si>
    <t>Part-time Interpretive Staff, Resource Manager, Manager, Assistant Manager</t>
  </si>
  <si>
    <t xml:space="preserve">$100 in concession fees. </t>
  </si>
  <si>
    <t>Boy Scout Troop 77 - Angling 101</t>
  </si>
  <si>
    <t>Introduced the scouts to the basics of fishing</t>
  </si>
  <si>
    <t>Great group of kids. Need to get to angling sooner, and have less of a lecture.</t>
  </si>
  <si>
    <t>A New Life in Nacoochee Tour, Bread and Butter Tour</t>
  </si>
  <si>
    <t>March 28th, 29th, and 30th</t>
  </si>
  <si>
    <t>Spring Break Jr Ranger Program</t>
  </si>
  <si>
    <t>Jr Ranger Day Camp for Spring Break Week</t>
  </si>
  <si>
    <t>This is the 3rd Junior Ranger program offered and promoted in our county since July and there has been interest, but no participation. Our park is located quite a distance from population centers and we believe transportation to the park is the biggest challenge to participation. We are working with local organizations on transportation solutions for a potential program offering in June.</t>
  </si>
  <si>
    <t>Tucker Elementary</t>
  </si>
  <si>
    <t>Road Scholars Seniors</t>
  </si>
  <si>
    <t>Gorgeous Gourds</t>
  </si>
  <si>
    <t>Painted gourd birdhouses</t>
  </si>
  <si>
    <t>Low attendance due to bad weather and competing with egg hunts going on that day</t>
  </si>
  <si>
    <t>Birding the Battlefield</t>
  </si>
  <si>
    <t>Introduction to birding and an overview of the battle</t>
  </si>
  <si>
    <t>ranger led hike</t>
  </si>
  <si>
    <t>Meeting guests and promoting programs for the weekend</t>
  </si>
  <si>
    <t>Thurs-Sat 9:00-5:00 daily from March 17th to March 31st</t>
  </si>
  <si>
    <t>Through the Ages Textile Exhibit</t>
  </si>
  <si>
    <t>Visitors could view vintage apparel and textiles from the Jarrell family collection</t>
  </si>
  <si>
    <t>Making a dug out canoe and talking about the Etowah Indians</t>
  </si>
  <si>
    <t>Gray Chapter Bear Scouts</t>
  </si>
  <si>
    <t>Guided tour and trail clean-up</t>
  </si>
  <si>
    <t>Hubbard Elementary- Ecosystems</t>
  </si>
  <si>
    <t>Brief presentation and activity to teach fourth graders about ecosystems</t>
  </si>
  <si>
    <t>Gray Station Middle School</t>
  </si>
  <si>
    <t>Family Academic Day</t>
  </si>
  <si>
    <t>Talked to students and parent about the site and displayed items (folk toys, etc.)</t>
  </si>
  <si>
    <t xml:space="preserve">guests enjoyed night paddle on Lake Marbury </t>
  </si>
  <si>
    <t>By request</t>
  </si>
  <si>
    <t>Our biggest month in Wormsloe history!</t>
  </si>
  <si>
    <t xml:space="preserve">Tuesday-Sunday </t>
  </si>
  <si>
    <t>Guided Tours, Period Demonstrations</t>
  </si>
  <si>
    <t>Broke all the records!</t>
  </si>
  <si>
    <t>Cub Scout Troop 3786/ Natureand History Hike to mill and rapids</t>
  </si>
  <si>
    <t>nature/history hike to mill/rapids</t>
  </si>
  <si>
    <t>Festival by Lake Easter Egg hunt</t>
  </si>
  <si>
    <t>Easter Egg hunt</t>
  </si>
  <si>
    <t>School program</t>
  </si>
  <si>
    <t>winter splendor hike</t>
  </si>
  <si>
    <t>three hour hike on east ridge focusing on the beauty of winter</t>
  </si>
  <si>
    <t>candlelight hike</t>
  </si>
  <si>
    <t>candlelight hike to mill and rapids</t>
  </si>
  <si>
    <t>stargazer hike</t>
  </si>
  <si>
    <t>pelham city high school/nature/history hike to mill and rapids</t>
  </si>
  <si>
    <t>school programhike to mill and rapids/nature and history</t>
  </si>
  <si>
    <t>bark in the park dog hike</t>
  </si>
  <si>
    <t>mill/rapids hike permitting dogs</t>
  </si>
  <si>
    <t>park nights city l;ights night hike</t>
  </si>
  <si>
    <t>two hour hike to east ridge including a view of ATL skyline</t>
  </si>
  <si>
    <t>late winter/early spring wildflower hike</t>
  </si>
  <si>
    <t>hike focusing on wildflowers</t>
  </si>
  <si>
    <t>clicks in the night (bat boxes)</t>
  </si>
  <si>
    <t>informative talk on bats and construction of a bat box to take home</t>
  </si>
  <si>
    <t>ranger-led lake paddle</t>
  </si>
  <si>
    <t>kayak or canoe lake paddle and up beaver creek</t>
  </si>
  <si>
    <t>jrnranger camp (level 1 deer patch)</t>
  </si>
  <si>
    <t>nature hikes, green building tour, snake program, arts and crafts leading to deer patch</t>
  </si>
  <si>
    <t>intro to geology hike</t>
  </si>
  <si>
    <t>paddle on lake and up beaver creek</t>
  </si>
  <si>
    <t>"ruins to rapids" full moon  hike</t>
  </si>
  <si>
    <t>night hike to mill and rapids under the full moon</t>
  </si>
  <si>
    <t>spring wildflower hike</t>
  </si>
  <si>
    <t>winter splendor hikewestlake high/nature and history hike to mill and rapids</t>
  </si>
  <si>
    <t>nature and history hike to mill and rapids</t>
  </si>
  <si>
    <t>westlake high/nature and history hike to mill</t>
  </si>
  <si>
    <t>school program hike to mill and rapids/nature and history</t>
  </si>
  <si>
    <t>Valley View Baptist</t>
  </si>
  <si>
    <t>Golf Tournament</t>
  </si>
  <si>
    <t>Peachstate Bank</t>
  </si>
  <si>
    <t>Tour of main house and Nacoochee Dairy</t>
  </si>
  <si>
    <t>Fairview Elementary School</t>
  </si>
  <si>
    <t>Snakes Alive!, Dress a Fish, Pond Ecology, How Many Bears</t>
  </si>
  <si>
    <t>Save Georgia Hemlocks</t>
  </si>
  <si>
    <t>Hemlock treatment training</t>
  </si>
  <si>
    <t>Save the Hemlocks Representative</t>
  </si>
  <si>
    <t>Native American Tools and Weapons Day</t>
  </si>
  <si>
    <t>Flint knapping demonstrations, weapons and tools demonstrations</t>
  </si>
  <si>
    <t>The two presenters (Randy and Carl) were paid for their programs but were paid by FRIENDS of Etowah
Started event programs earlier than 10:00 am</t>
  </si>
  <si>
    <t>Torchlight Tours</t>
  </si>
  <si>
    <t>Nighttime tour by torchlight and native american storytelling by the river</t>
  </si>
  <si>
    <t>Interpretive Ranger, Part-time Interpretive Staff, AmeriCorps Member, Volunteer, Gary</t>
  </si>
  <si>
    <t xml:space="preserve">Very cold and windy when the first tours were being given-may have dissuaded guests from participating. 
FRIENDS group paid for torch fuel and replacing old/damaged torches </t>
  </si>
  <si>
    <t>Park Hosted and AmeriCorps</t>
  </si>
  <si>
    <t>Home school Day at the Mounds</t>
  </si>
  <si>
    <t>Guided Mounds tour, tools and weapons, museum/film, dig boxes and blow dart shoot</t>
  </si>
  <si>
    <t>Interpretive Ranger, Part-time Interpretive Staff, AmeriCorps Member, Resource Manager</t>
  </si>
  <si>
    <t>Elbert County 1st grade/ First Grade Learning Journey</t>
  </si>
  <si>
    <t>focuses on plant and animals basic needs and comparing how settlers live in the past to today.</t>
  </si>
  <si>
    <t xml:space="preserve">The cost of this program included developing and purchasing items for new school programs.  In the future the hours &amp; cost will be lower.  </t>
  </si>
  <si>
    <t>Reidsville Elementary School</t>
  </si>
  <si>
    <t>Math &amp; Science Night</t>
  </si>
  <si>
    <t>Park Habitat and Amenities</t>
  </si>
  <si>
    <t>Woodward Academy</t>
  </si>
  <si>
    <t>15 minute film and self guided walking tour and tools/weapons demo</t>
  </si>
  <si>
    <t>Lumpkin County Middle School</t>
  </si>
  <si>
    <t>Build-a-Beaver &amp; Animal Adaptations</t>
  </si>
  <si>
    <t>Meyers Elementary</t>
  </si>
  <si>
    <t>Stream Ecology, Orienteering, Archery, &amp; Animal Adaptations</t>
  </si>
  <si>
    <t>Volunteer, Interpretive Specialist</t>
  </si>
  <si>
    <t>Paulding ROTC</t>
  </si>
  <si>
    <t>A New Life in Nacoochee</t>
  </si>
  <si>
    <t>Black Bear</t>
  </si>
  <si>
    <t>Combo Tour</t>
  </si>
  <si>
    <t>Architecture in the Valley</t>
  </si>
  <si>
    <t>Photographic tour of house design and construction in Sautee Nacoochee between 1820 and 1920</t>
  </si>
  <si>
    <t>The Springs Fling</t>
  </si>
  <si>
    <t>Local food and craft vendors</t>
  </si>
  <si>
    <t>It rained overnight so attendance was lower than expected. A few vendors did not show because of the overnight weather, although during the event the weather was perfect.</t>
  </si>
  <si>
    <t>Elbert County 1st grade/  1st Grade Learning Journey</t>
  </si>
  <si>
    <t>Hours &amp; cost include  creating program &amp;purchasing startup supplies.</t>
  </si>
  <si>
    <t>house tour &amp; items from the past, nature hike, turtles, snakes &amp; wildlife, basic needs putt-putt</t>
  </si>
  <si>
    <t>Creating program &amp; startup supplies included in cost</t>
  </si>
  <si>
    <t>Animal ID</t>
  </si>
  <si>
    <t xml:space="preserve">This was for a girl and boy scout group who were camping at fish camp. </t>
  </si>
  <si>
    <t>LK Moss Primary Sch/History Tour</t>
  </si>
  <si>
    <t>Georgia Plantations/History Tour</t>
  </si>
  <si>
    <t>Magnolia Spgs Garden Club/History Tour</t>
  </si>
  <si>
    <t>Creekside Christian Acad/History Tour</t>
  </si>
  <si>
    <t>Lafayette Christian/History Tour</t>
  </si>
  <si>
    <t>Rosemont Elem/History tour</t>
  </si>
  <si>
    <t>Bird Watching Walk</t>
  </si>
  <si>
    <t>Walked along perimeter trail while identifying birds and bird calls</t>
  </si>
  <si>
    <t>After AmeriCorps had their Birding at the Mounds the naturalist went on an additional perimeter trail bird identification walk with a visitor that had more time</t>
  </si>
  <si>
    <t>Lincoln County Ele. K/  Kindergarten Learning Journey</t>
  </si>
  <si>
    <t>nature hike, putt-putt, imagination play stations, wildlife senses, &amp; tour house and share relics</t>
  </si>
  <si>
    <t>Cost occurred to establish new program.  No supply cost to program in future.</t>
  </si>
  <si>
    <t>We had rain that night, which probably contributed to the bad attendance.</t>
  </si>
  <si>
    <t>Wildlife of our World</t>
  </si>
  <si>
    <t>Scats and Tracks</t>
  </si>
  <si>
    <t>Presentation on scats and tracks</t>
  </si>
  <si>
    <t>Natural Knowledge:  Plants</t>
  </si>
  <si>
    <t>Natural Knowledge: Tracks &amp; Plants</t>
  </si>
  <si>
    <t>Presentation, craft, and hike on trees and tracks</t>
  </si>
  <si>
    <t>Presentation on Wilderness Survival</t>
  </si>
  <si>
    <t>Shelter Building</t>
  </si>
  <si>
    <t>Natural Knowledge:  Survival</t>
  </si>
  <si>
    <t>Presentation on survival in the woods</t>
  </si>
  <si>
    <t>Brookwood Ele. 2nd Grade/ Second Grade Learning Jouney</t>
  </si>
  <si>
    <t>nature hike, historic house &amp; bartering, lifecycles &amp; lifecycles putt-puut</t>
  </si>
  <si>
    <t>Cost &amp; staff hours included start up supplies and creating for new school program</t>
  </si>
  <si>
    <t xml:space="preserve">Westchester Elementary </t>
  </si>
  <si>
    <t>Oak Mtn Acad/history tour</t>
  </si>
  <si>
    <t>Love Joy Elem/history tour</t>
  </si>
  <si>
    <t>Christian Tours/history tour</t>
  </si>
  <si>
    <t>Main Elementary</t>
  </si>
  <si>
    <t>Every third Thursday</t>
  </si>
  <si>
    <t>Interpretive Specilaist</t>
  </si>
  <si>
    <t>Alpharetta FBC/History Tour</t>
  </si>
  <si>
    <t>Woodland High/history tour</t>
  </si>
  <si>
    <t>Young at heart/history tour</t>
  </si>
  <si>
    <t>Cowan Rd Elem/history tour</t>
  </si>
  <si>
    <t>Smiths Station Elem/History tour</t>
  </si>
  <si>
    <t>Greenbrier Ele/  2nd Grade Learning Journey</t>
  </si>
  <si>
    <t xml:space="preserve">focus lifecycles nature hike, wildlife, &amp; putt-putt/  historic living house tour &amp; bartering for goods. </t>
  </si>
  <si>
    <t>new program start up cost for supplies &amp; time creating</t>
  </si>
  <si>
    <t>Green Thumb Garden Club/history tour</t>
  </si>
  <si>
    <t>Advantage Cruise Tours/history tour</t>
  </si>
  <si>
    <t>Salem Bap Ch/history tour</t>
  </si>
  <si>
    <t>Heard County Elem/history tour</t>
  </si>
  <si>
    <t>Roopville elem./history tour</t>
  </si>
  <si>
    <t>Miller Birthday</t>
  </si>
  <si>
    <t>Moonlight Paddle and Outdoor Movie Sponsored by Hometown Teams Smithsonian Exhibit &amp; East GA College</t>
  </si>
  <si>
    <t>Moonlight lake paddle and outdoor movie viewing</t>
  </si>
  <si>
    <t xml:space="preserve">Turnout was good despite overcast conditions.  People had a great time and enjoyed the BBQ dinner held in the new group shelter.  </t>
  </si>
  <si>
    <t>Sunrise Paddle</t>
  </si>
  <si>
    <t>Paddle around the park</t>
  </si>
  <si>
    <t>Campground loop and seasonal craft</t>
  </si>
  <si>
    <t>12 for hike, 4 participated in craft afterward.</t>
  </si>
  <si>
    <t>Canoe and Hike: Junior Rangers</t>
  </si>
  <si>
    <t>Canoe and hike to BC #3</t>
  </si>
  <si>
    <t xml:space="preserve">BINGO games </t>
  </si>
  <si>
    <t>Camping Junior Rangers</t>
  </si>
  <si>
    <t>Hike to pioneer camp and make lunches and set up tents</t>
  </si>
  <si>
    <t>Cub Scouts, wildlife</t>
  </si>
  <si>
    <t>GA wildlife presentation</t>
  </si>
  <si>
    <t>3rd grade Earth Day</t>
  </si>
  <si>
    <t>Park and outside presenters on  wildlife and resource mgmt</t>
  </si>
  <si>
    <t>Earth Day: 4th Grade</t>
  </si>
  <si>
    <t>Wildlife, pollinators, fisheries</t>
  </si>
  <si>
    <t>2nd Grade: Stevens Creek</t>
  </si>
  <si>
    <t>Life Cycles</t>
  </si>
  <si>
    <t>Life cycles</t>
  </si>
  <si>
    <t>Did rotations- BH, PS1 and Discovery room</t>
  </si>
  <si>
    <t>Girl Scout Troop 81072</t>
  </si>
  <si>
    <t>Canines for the Cure</t>
  </si>
  <si>
    <t>5k, K-9 demonstration, Puppy parade, &amp; Exhibits</t>
  </si>
  <si>
    <t>Night hike of Cliatt Creek lower portion</t>
  </si>
  <si>
    <t>Life Enrichment: Bee anatomy</t>
  </si>
  <si>
    <t>Learn unique bee anatomy, hike to pollinator garden, charades</t>
  </si>
  <si>
    <t>Trek the Terrapin Cove Trail</t>
  </si>
  <si>
    <t>Hiking and learning activities along the trail</t>
  </si>
  <si>
    <t>Low attendance (4 visitors), program advertising was limited to the GA State Parks web page and fliers on the park boards. Proper advertising should also include brochures distributed among sporting stores and hiking clubs.</t>
  </si>
  <si>
    <t>Friends group and Keep Elbert County Beautiful came out to the park and planted our pollinator garden and assisted with clean up and rejuvenation of our little arboretum and trail</t>
  </si>
  <si>
    <t>Reptile Program for Boy Scouts</t>
  </si>
  <si>
    <t>The Meriwether Inn</t>
  </si>
  <si>
    <t xml:space="preserve">A digital presentation on the history of the Meriwether Inn </t>
  </si>
  <si>
    <t>N. Harlem Ele/  2nd Grade Learning Journey</t>
  </si>
  <si>
    <t>Nature hike, nature share, house tour, life during the revolution &amp; lifecycle putt-putt</t>
  </si>
  <si>
    <t>cost included start up &amp; creating this program</t>
  </si>
  <si>
    <t>Gary</t>
  </si>
  <si>
    <t>Sardis Elementary</t>
  </si>
  <si>
    <t>Kids Fishing</t>
  </si>
  <si>
    <t>Museum open to guests, staff member answering questions</t>
  </si>
  <si>
    <t>Jr. Ranger</t>
  </si>
  <si>
    <t>A two day jr. ranger camp on spring break</t>
  </si>
  <si>
    <t>Jr. Ranger program was cancelled due to lack of participants. We had the imagination playground and had activities scheduled for 2 days in the park over spring break. Only 2 people showed interest, but no one committed.</t>
  </si>
  <si>
    <t>Lyrids Meteor Shower Overnight Backpacking Trip</t>
  </si>
  <si>
    <t>This program was cancelled due to lack of participation. Lots of people showed interest in the program but no one committed. Price? Gear?</t>
  </si>
  <si>
    <t>St Luke Sch/history tour</t>
  </si>
  <si>
    <t>Lyons Upper Elem/History Tour</t>
  </si>
  <si>
    <t>NOLA Academic Games//History Tour</t>
  </si>
  <si>
    <t>FBC Hudson NC/history tour</t>
  </si>
  <si>
    <t>Black's Mill Elementary</t>
  </si>
  <si>
    <t>Animal Adaptations, Native Americans, &amp; Snakes Alive!</t>
  </si>
  <si>
    <t>Learn GA butterflies, create craft</t>
  </si>
  <si>
    <t>Tues-Thurs 9:30-12 daily</t>
  </si>
  <si>
    <t>Cedar Ridge/ Basic Needs</t>
  </si>
  <si>
    <t>Basic needs presentation, hike, nature center game</t>
  </si>
  <si>
    <t>Cording</t>
  </si>
  <si>
    <t>Demonstration and hands-on practice twining and cording natural fibers</t>
  </si>
  <si>
    <t>Mound A Talk</t>
  </si>
  <si>
    <t>Detailed discussion of platform mound significance in Mississippian Period</t>
  </si>
  <si>
    <t>sunset elem/history tour</t>
  </si>
  <si>
    <t>Sunset elem/history tour</t>
  </si>
  <si>
    <t>Kennedy Elem/history tour</t>
  </si>
  <si>
    <t>Dinehoff School/history tour</t>
  </si>
  <si>
    <t>Shiloh Middle/History tour</t>
  </si>
  <si>
    <t>Picketts mill elem/history tour</t>
  </si>
  <si>
    <t>Griffen Christian/History Tour</t>
  </si>
  <si>
    <t>Reese Rd Elem/history tour</t>
  </si>
  <si>
    <t>Beaverbrook Elem/history tour</t>
  </si>
  <si>
    <t>lakewood elem/history tour</t>
  </si>
  <si>
    <t>Seminole City School</t>
  </si>
  <si>
    <t>Nature hike on Trillium Trail</t>
  </si>
  <si>
    <t>Tom Patrick- DNR Botanist</t>
  </si>
  <si>
    <t>Tom Patrick led the hike. He is a botanist with DNR. This hike was very popular and got great reviews.</t>
  </si>
  <si>
    <t>Newton Elementary</t>
  </si>
  <si>
    <t>paddle on lake kolomoki</t>
  </si>
  <si>
    <t>Fraternity group</t>
  </si>
  <si>
    <t>Rented the group camp for two nights</t>
  </si>
  <si>
    <t>SGA</t>
  </si>
  <si>
    <t>Singles Over Sixty</t>
  </si>
  <si>
    <t xml:space="preserve">Old Governor's Mansion </t>
  </si>
  <si>
    <t>Tour of house focusing on preservation</t>
  </si>
  <si>
    <t>19th Century Pharmacy</t>
  </si>
  <si>
    <t>Pharmaceutical practices in 1800s</t>
  </si>
  <si>
    <t>Spring Botanic Hike</t>
  </si>
  <si>
    <t>A .8 mile hike on the Flat Rock trail highlighting the spring wildflowers and trees</t>
  </si>
  <si>
    <t xml:space="preserve">There was a boy scout troop that joined. In the future we will have to block time after public programs for the possibility that large groups will want to join. It becomes too many people. </t>
  </si>
  <si>
    <t>Barks and Recreation</t>
  </si>
  <si>
    <t>Art project with dogs and toy making followed by a dog pack walk</t>
  </si>
  <si>
    <t>No one showed</t>
  </si>
  <si>
    <t>Every Friday at 7</t>
  </si>
  <si>
    <t>Sunset tour on Billy's Lake</t>
  </si>
  <si>
    <t>Saturday 4/23 - 4/30</t>
  </si>
  <si>
    <t>Private Boat Tour</t>
  </si>
  <si>
    <t>Private Tour of the Okefenokee Swamp</t>
  </si>
  <si>
    <t>Trembling Earth Nature Trail Hike</t>
  </si>
  <si>
    <t>Days Gone By</t>
  </si>
  <si>
    <t>Living History Program</t>
  </si>
  <si>
    <t xml:space="preserve">Plien Air Artist </t>
  </si>
  <si>
    <t>Artist from Southeast GA came to site and painted for guest to see</t>
  </si>
  <si>
    <t>Christian Tours</t>
  </si>
  <si>
    <t>Labor cost figured in with public tour</t>
  </si>
  <si>
    <t>Marshes of Glynn Girl Scouts</t>
  </si>
  <si>
    <t>Hike through the old rice fields and guided tour through the plantation house</t>
  </si>
  <si>
    <t>Tippin Travelers</t>
  </si>
  <si>
    <t>Labor figured with public tours.</t>
  </si>
  <si>
    <t>Crankin A's</t>
  </si>
  <si>
    <t>Labor figured in under public tours</t>
  </si>
  <si>
    <t>Glascock County Schools</t>
  </si>
  <si>
    <t>Sunshine Tours</t>
  </si>
  <si>
    <t>community group</t>
  </si>
  <si>
    <t>sunday service</t>
  </si>
  <si>
    <t>Fish Feeding at Lake Liberty</t>
  </si>
  <si>
    <t>Fed the Catfish at Lake Liberty and discussed lake ecology</t>
  </si>
  <si>
    <t>none</t>
  </si>
  <si>
    <t>Program was requested by shelter#2.</t>
  </si>
  <si>
    <t>March of Dimes fundraiser walk</t>
  </si>
  <si>
    <t>Annual walk for babies</t>
  </si>
  <si>
    <t>March of Dimes personnel.</t>
  </si>
  <si>
    <t>This was a walk that began at the LWH and ended up at the RWSIR campus next door. We only provided a parking lot to begin the program</t>
  </si>
  <si>
    <t>Annual Commemorative Ceremony</t>
  </si>
  <si>
    <t>Event to mark the anniversary of the passing of President Roosevelt at Warm Springs</t>
  </si>
  <si>
    <t>program moved to FBC in Warm Springs due to inclement weather. Free admission on site from 9am-12pm</t>
  </si>
  <si>
    <t>Site introduction and showing film</t>
  </si>
  <si>
    <t>revenue for gift shop sales is unmeasured. All participants turn their clipboards at the gift shop where they get their Hunt stamped. Many times, parents will make purchases as their children enjoyed their project and many times they are working on school projects for credit. This Hunt fits perfectly.</t>
  </si>
  <si>
    <t>Columbus State Univ/Guided Tour</t>
  </si>
  <si>
    <t>Carver MiddleSch/History Tour</t>
  </si>
  <si>
    <t>North Fayette Elem/History Tour</t>
  </si>
  <si>
    <t>Senior Tours/History Tour</t>
  </si>
  <si>
    <t>FBC Carrolton/Guided Tour</t>
  </si>
  <si>
    <t>Nicholson Elem/History Tour</t>
  </si>
  <si>
    <t>Jordan Hill Elem/history tour</t>
  </si>
  <si>
    <t>Kehley Elem/History Tour</t>
  </si>
  <si>
    <t>Sat. &amp; Sun 9 4:30 daily</t>
  </si>
  <si>
    <t>Museum/ house tour</t>
  </si>
  <si>
    <t>museum guide</t>
  </si>
  <si>
    <t>Sat. &amp; Sun  daily  9-4:30</t>
  </si>
  <si>
    <t>Museum tours</t>
  </si>
  <si>
    <t>museum tour guide</t>
  </si>
  <si>
    <t>Calhoun Schools/ Where'd it Go?</t>
  </si>
  <si>
    <t>Sat &amp; Sun  9-4:30</t>
  </si>
  <si>
    <t>1 and 2 Hour Wild Cave Tour of Sitton's Cave</t>
  </si>
  <si>
    <t>2 Hour Wild Cave Tour</t>
  </si>
  <si>
    <t>2 Hour Wild Cave Tour of Sitton's Cave</t>
  </si>
  <si>
    <t>Group Wild Cave Tour (Church)</t>
  </si>
  <si>
    <t>Group Wild Cave Tour (Co-workers)</t>
  </si>
  <si>
    <t>Group Wild Cave Tour (Boy Scouts)</t>
  </si>
  <si>
    <t>Chattooga County Elementary/ Frogs and Toads</t>
  </si>
  <si>
    <t>2nd Grade Frogs and Toads and Hike to Cherokee Falls</t>
  </si>
  <si>
    <t>2 and 4 Hour Wild Cave Tour of Sitton's Cave</t>
  </si>
  <si>
    <t>Thur- Sat.  11- 10</t>
  </si>
  <si>
    <t>Bluegrass festival</t>
  </si>
  <si>
    <t>multiple music groups</t>
  </si>
  <si>
    <t>Adams Bluegrass</t>
  </si>
  <si>
    <t>these are estimates  the campground  was full people started coming in the week before the festival</t>
  </si>
  <si>
    <t>Dade County Middle School/ Cave Program</t>
  </si>
  <si>
    <t>6th grade cave geology program</t>
  </si>
  <si>
    <t>Group Wild Cave Tour (Friends)</t>
  </si>
  <si>
    <t>Torch Christian Academy</t>
  </si>
  <si>
    <t>Film and tour of the museum</t>
  </si>
  <si>
    <t>Friends Paddle</t>
  </si>
  <si>
    <t>Volunteer, Friends President</t>
  </si>
  <si>
    <t>great turnout for hike.  guest seemed to enjoy very much.  a  lot of positive feedback</t>
  </si>
  <si>
    <t>outdoor expo</t>
  </si>
  <si>
    <t>Outdoor Expo Outreach</t>
  </si>
  <si>
    <t>Jr. Ranger/Lost Program</t>
  </si>
  <si>
    <t xml:space="preserve">First year that Chattooga County held the Outdoor Expo.  Decent turnout for expo and good turn out for my programs.  Visitation will probably go up next year.  </t>
  </si>
  <si>
    <t xml:space="preserve">private program </t>
  </si>
  <si>
    <t>Edible and Medicinal Hike</t>
  </si>
  <si>
    <t xml:space="preserve">The group didn't show up for the hike. Since we had to move their campsite we still still issued a refund. </t>
  </si>
  <si>
    <t xml:space="preserve">Mon.-Tues. From 9:00 - 3:00 both days </t>
  </si>
  <si>
    <t>Junior Ranger Spring Break Camp</t>
  </si>
  <si>
    <t xml:space="preserve">Roving Ranger is sharing information with campers in the campground about the weekends programs and answering questions that they may have about the park. </t>
  </si>
  <si>
    <t>Putt putt program</t>
  </si>
  <si>
    <t xml:space="preserve">Arrive to set up 45 mins early and offer the last few players on the course the glow sticks in the holes to take back to their campsites. It makes the clean up process quick and easy. </t>
  </si>
  <si>
    <t>Cub Scout Pack 623</t>
  </si>
  <si>
    <t xml:space="preserve">Showing campers how to play some of the yard games while up selling the rental games that are available in the park office </t>
  </si>
  <si>
    <t>High Falls Largemouth Bass Fishing Tournament</t>
  </si>
  <si>
    <t>Bass Fishing Tournament For all types of Anglers</t>
  </si>
  <si>
    <t xml:space="preserve">For next yrs flighting: set up a barrier for the Truck/boats to stop at the registration set up before being issued a flight #. Ask DNR fisheries to help with weigh in again. Make sure Friends group has a cart available for the day. </t>
  </si>
  <si>
    <t>White County High School</t>
  </si>
  <si>
    <t>Birds of Prey &amp; Snakes Alive!</t>
  </si>
  <si>
    <t>Astronomy Project/ Solar Viewing Event</t>
  </si>
  <si>
    <t>Hosted event</t>
  </si>
  <si>
    <t>Charlie Bates Presenter</t>
  </si>
  <si>
    <t xml:space="preserve">The presenter never checked in with us and didn't show up. </t>
  </si>
  <si>
    <t xml:space="preserve">out sick </t>
  </si>
  <si>
    <t>Animal Night Hike</t>
  </si>
  <si>
    <t>out sick</t>
  </si>
  <si>
    <t>Bluebird and Bluegrass Festival</t>
  </si>
  <si>
    <t xml:space="preserve">shareing park information with the public and networking with others in the area. </t>
  </si>
  <si>
    <t xml:space="preserve"> Geocachers of GA</t>
  </si>
  <si>
    <t xml:space="preserve">Hosted Event explaining what geocaching is and how to do it anywhere. </t>
  </si>
  <si>
    <t>Geocachers of GA</t>
  </si>
  <si>
    <t>CITO Hike</t>
  </si>
  <si>
    <t xml:space="preserve">Cach in cach out. Geocaching while picking up trash along the trails </t>
  </si>
  <si>
    <t>Paddling Program</t>
  </si>
  <si>
    <t>Had 3 volunteers to help with the paddle</t>
  </si>
  <si>
    <t>Nature Hike on historic trail</t>
  </si>
  <si>
    <t>Critter Hike</t>
  </si>
  <si>
    <t>no one showed up, and it started raining</t>
  </si>
  <si>
    <t xml:space="preserve">Native American Cultures and Medicinal Plants </t>
  </si>
  <si>
    <t xml:space="preserve">Plant ID Hike </t>
  </si>
  <si>
    <t xml:space="preserve">A family of 3 paid but did not show up to the program. Good turn out  for first time offered! </t>
  </si>
  <si>
    <t>Explore the Beach</t>
  </si>
  <si>
    <t xml:space="preserve">Fishing and seining </t>
  </si>
  <si>
    <t>Assistant Manager, Naturalist</t>
  </si>
  <si>
    <t>Caught several blue crabs and small fish in seine on beach. Seining was a great educational tool for the kids that were between ages 5-9. The kids were a bit too young for the fishing and lacked the attention span after seining. They didn't understand that not everyone would catch a fish and lost interest quickly. Seining was the best activity for the young kids to learn and be involved hands on with.</t>
  </si>
  <si>
    <t>North End Bus Tour</t>
  </si>
  <si>
    <t>Bus tour of the north end of Sapelo Island</t>
  </si>
  <si>
    <t>Nature Trail Hike and South End Bus Tour</t>
  </si>
  <si>
    <t>Hike on Nature Trail, Bus Tour on South End, and Mansion Tour</t>
  </si>
  <si>
    <t xml:space="preserve">Middle School group was picked up from campground at 9:30 AM, taken to Nature Trail for 2 hour interpretive hike, lunch at beach pavilion, then lighthouse, mansion, and interpretive walk around the freshwater pond near mansion. Kids were to be tested over things they learned on nature trail. </t>
  </si>
  <si>
    <t>Kayak Trip</t>
  </si>
  <si>
    <t>Kayaked through marsh</t>
  </si>
  <si>
    <t xml:space="preserve">Great kayak tour. Around 40 dolphins seen feeding. </t>
  </si>
  <si>
    <t>Camp Libertys Fire Tower and Its Legacy</t>
  </si>
  <si>
    <t>Presentatiion on CCC firetower and interpretive hayride</t>
  </si>
  <si>
    <t>all about bobcats</t>
  </si>
  <si>
    <t>lecture on bobcats</t>
  </si>
  <si>
    <t>IC scavenger hunt</t>
  </si>
  <si>
    <t>Site intro</t>
  </si>
  <si>
    <t>Short introduction and history of the site</t>
  </si>
  <si>
    <t>River walk</t>
  </si>
  <si>
    <t>Nature and history hike</t>
  </si>
  <si>
    <t>Hike along the riverwalk nature trail back to the museum</t>
  </si>
  <si>
    <t>Introduction to the site, with history and answering questions</t>
  </si>
  <si>
    <t>sandpiper trail hike</t>
  </si>
  <si>
    <t>follow the ranger on Sandpiper Trail hike</t>
  </si>
  <si>
    <t>venomous snake id</t>
  </si>
  <si>
    <t>identify venomous snakes</t>
  </si>
  <si>
    <t>plant pressing</t>
  </si>
  <si>
    <t>island history</t>
  </si>
  <si>
    <t>lecture on island history</t>
  </si>
  <si>
    <t>Hiking with the furry companions</t>
  </si>
  <si>
    <t xml:space="preserve">Low attendance due to the Annual Spring Chicken Festival in Gainesville, GA that occurred the same day. I have visited and left brochures in doggy day cares and sport stores to generate visitation but nobody came from those sources. </t>
  </si>
  <si>
    <t>wed-sat; 9-3 daily</t>
  </si>
  <si>
    <t>school group</t>
  </si>
  <si>
    <t>guided tours of park</t>
  </si>
  <si>
    <t>3 groups; 97 participants; silva, NC high school/Coble elementary/ Furtah Prep</t>
  </si>
  <si>
    <t>mystery of the giant ground sloth</t>
  </si>
  <si>
    <t>lecture on giant ground sloth</t>
  </si>
  <si>
    <t>all about feral hogs</t>
  </si>
  <si>
    <t>lecture on feral hogs</t>
  </si>
  <si>
    <t>predator program</t>
  </si>
  <si>
    <t>lecture on predators</t>
  </si>
  <si>
    <t>roving ranger</t>
  </si>
  <si>
    <t>walk through campground with animal</t>
  </si>
  <si>
    <t>call of the wild</t>
  </si>
  <si>
    <t>night hike</t>
  </si>
  <si>
    <t>Nature hike &amp; animals focus basic needs/  house tour &amp; pioneer objects  focus  similarities &amp; diffreences</t>
  </si>
  <si>
    <t>Blueridge Ele./  3rd Grade learning Journey</t>
  </si>
  <si>
    <t>Lewiston Ele./  $th grade Learning Journey</t>
  </si>
  <si>
    <t>Focus- Revolutionary times house tour &amp; candle &amp; butter making-  Nature focus food chain &amp; webs, nature hike &amp; wildlife</t>
  </si>
  <si>
    <t>cost &amp; hours includes time to create &amp; purchase items to offer this new program</t>
  </si>
  <si>
    <t xml:space="preserve">Learn to tie a few basic knots </t>
  </si>
  <si>
    <t>Campfire and smores</t>
  </si>
  <si>
    <t xml:space="preserve">Campfire and smores </t>
  </si>
  <si>
    <t>All about Crabs</t>
  </si>
  <si>
    <t>Learn about crabs</t>
  </si>
  <si>
    <t>Fire Ecology</t>
  </si>
  <si>
    <t>Learn about the fire ecology of the area</t>
  </si>
  <si>
    <t>Fungus Program</t>
  </si>
  <si>
    <t>Learn about Fungus!</t>
  </si>
  <si>
    <t>Banks County Elementary &amp; Primary</t>
  </si>
  <si>
    <t xml:space="preserve">Valwood School </t>
  </si>
  <si>
    <t>Boat tours, Hike, and Swamp Info Program</t>
  </si>
  <si>
    <t>Interpretive Ranger, MIT</t>
  </si>
  <si>
    <t>Covington Middle School</t>
  </si>
  <si>
    <t>History &amp; Astronomy</t>
  </si>
  <si>
    <t>Earth Day Living History</t>
  </si>
  <si>
    <t>Refuge Earth Day Festval</t>
  </si>
  <si>
    <t>Booth at Earth Day Festival</t>
  </si>
  <si>
    <t>Fri - Sat 9 - 12</t>
  </si>
  <si>
    <t>spring jr rangers</t>
  </si>
  <si>
    <t>jr rangers-games,crafts,activities</t>
  </si>
  <si>
    <t>Travels of Bartram</t>
  </si>
  <si>
    <t>Overview to the travels of Bartram</t>
  </si>
  <si>
    <t>Fam Tour for Travel Writers</t>
  </si>
  <si>
    <t>Liberty Ele 2nd grade</t>
  </si>
  <si>
    <t>film, museum, soldier talk, musket demo, toys and games, textiles, scavenger hunt, women's role</t>
  </si>
  <si>
    <t>Jackson County Early College</t>
  </si>
  <si>
    <t>Coosawattee Senior Singles Club</t>
  </si>
  <si>
    <t>Thur-Sun 9:00-5:00 daily</t>
  </si>
  <si>
    <t>Guided tour of Vann House</t>
  </si>
  <si>
    <t>Each visitor to CVH receives a guided tour through Chief Vann's home.</t>
  </si>
  <si>
    <t>Thur-Sun 9-5 Daily</t>
  </si>
  <si>
    <t>Regular 15min site historical film shown on demand.</t>
  </si>
  <si>
    <t>4th Grade School Group Program</t>
  </si>
  <si>
    <t>touring Elijah Clark Cabin, candle making, butter making, live animals, food chain</t>
  </si>
  <si>
    <t>10am 4/2 and 4/5</t>
  </si>
  <si>
    <t>I taught about bears habitats, eating habits, and descriptions.</t>
  </si>
  <si>
    <t>Everything went well.</t>
  </si>
  <si>
    <t>4pm on 4/2, 4/5, 4/7, 4/9</t>
  </si>
  <si>
    <t>I gave a brief safety lesson and then provided time for shooting.</t>
  </si>
  <si>
    <t>We had some issues with rain. I have now moved up to Red Top and They want me to do more archery there so hopefully that will be helpful.</t>
  </si>
  <si>
    <t>4/2 at 6pm and 4/6 at 10 am</t>
  </si>
  <si>
    <t>I taught how to start fires, tie knots, and we made survival bags</t>
  </si>
  <si>
    <t>Everything seemed to go fine. Many people enjoyed it.</t>
  </si>
  <si>
    <t>Lumpkin Co. Elem</t>
  </si>
  <si>
    <t>Lutherian Group</t>
  </si>
  <si>
    <t>Langston Road Elementary</t>
  </si>
  <si>
    <t>4/5, 4/6, 4/7 at 8pm</t>
  </si>
  <si>
    <t>Weekday Campfire</t>
  </si>
  <si>
    <t>I told stories and we sang songs and danced around the fire.</t>
  </si>
  <si>
    <t>I had some interesting groups. The only issue is that people would not arrive within the first 15 or 20 minutes and I will have left before a lot of people got there.</t>
  </si>
  <si>
    <t>I discussed eating habits, habitats, and descriptions of otters</t>
  </si>
  <si>
    <t>Gator Gathering</t>
  </si>
  <si>
    <t>I discussed the alligators that we have in the park as well as eating habits, habitats, and descriptions.</t>
  </si>
  <si>
    <t>This program got a lot of interest.</t>
  </si>
  <si>
    <t>I told stories around the campfire.</t>
  </si>
  <si>
    <t>Bears, Otters, and Owls</t>
  </si>
  <si>
    <t>I talked about otters, owls, and bears</t>
  </si>
  <si>
    <t>I had a group from the previous day's programs who wanted this program so I made it for them.</t>
  </si>
  <si>
    <t>Whitewater watch hike</t>
  </si>
  <si>
    <t>Ranger-led hike down the sliding rock trail to bridal veil falls to watch the kayakers</t>
  </si>
  <si>
    <t>Eastgate Academy</t>
  </si>
  <si>
    <t>Hands-on tour, Orienteering Through Time</t>
  </si>
  <si>
    <t>Jr Ranger Program</t>
  </si>
  <si>
    <t>Ranger led introduction to Jr Ranger program and guided activities</t>
  </si>
  <si>
    <t>Ranger build campfire with smores, stories, and more</t>
  </si>
  <si>
    <t>Demorest Elementary</t>
  </si>
  <si>
    <t>Animal Tracks, Tallulah Detective and Hike to overlooks and field play</t>
  </si>
  <si>
    <t>Hidden Gem Hike to the Needle's Eye</t>
  </si>
  <si>
    <t>Ranger led hike down to the Needle's eye rock formation, then around the Hurricane Falls loop</t>
  </si>
  <si>
    <t>Habitats of Tallulah</t>
  </si>
  <si>
    <t>Monday - Saturday</t>
  </si>
  <si>
    <t>Hidden Gem-Pitcher Plant Bog</t>
  </si>
  <si>
    <t>spring break lake paddle</t>
  </si>
  <si>
    <t>spring break lake paddle to beaver creek</t>
  </si>
  <si>
    <t>Part-time Interpretive Staff, Park Secretary</t>
  </si>
  <si>
    <t>wild flower hike</t>
  </si>
  <si>
    <t>hike focusing on identifying wild flowers</t>
  </si>
  <si>
    <t>Sweet H20 50K Race</t>
  </si>
  <si>
    <t>50K race through the park</t>
  </si>
  <si>
    <t>Rogue Runners</t>
  </si>
  <si>
    <t xml:space="preserve">ranger-led lake paddle </t>
  </si>
  <si>
    <t>lake paddle led by park ranger in the afternoon</t>
  </si>
  <si>
    <t>paddle to the fish attractors</t>
  </si>
  <si>
    <t>americorps ranger led paddle to fish attractors</t>
  </si>
  <si>
    <t>amiercorp bat program</t>
  </si>
  <si>
    <t>americorps bat information program</t>
  </si>
  <si>
    <t>Girl Scouts</t>
  </si>
  <si>
    <t>marsh hike</t>
  </si>
  <si>
    <t>Show Up Have Fun</t>
  </si>
  <si>
    <t>Lifecycles and Food Chains/ Marsh Hike</t>
  </si>
  <si>
    <t>Thunderbolt Elementary/ Reptile show-wilderness survivial-and a Marsh Hike</t>
  </si>
  <si>
    <t>Reptiles, Hiking, and Survival</t>
  </si>
  <si>
    <t>Spencer Elementary/Marsh Hike, Reptile Show, and Hay Ride</t>
  </si>
  <si>
    <t>Screven Elementary/ Marsh Hike + Reptile Show</t>
  </si>
  <si>
    <t>Scat and Tracks</t>
  </si>
  <si>
    <t xml:space="preserve">Harley Family Birthday </t>
  </si>
  <si>
    <t>Reptile Show and Nature Craft</t>
  </si>
  <si>
    <t xml:space="preserve">Bonnie Flaherty Birthday </t>
  </si>
  <si>
    <t>Trinity Classical</t>
  </si>
  <si>
    <t>Skidaway Presbyterian Preschool</t>
  </si>
  <si>
    <t>Hayride and IC tour</t>
  </si>
  <si>
    <t>Heard Elementary</t>
  </si>
  <si>
    <t xml:space="preserve">Marsh Hike and Exploration time </t>
  </si>
  <si>
    <t>Lime Sink Trail Hike</t>
  </si>
  <si>
    <t>Lime Sinkhole Hike</t>
  </si>
  <si>
    <t>Advertised on the website and generated quite a buzz for the hike.</t>
  </si>
  <si>
    <t>South Columbia Ele/ K- learning Journey</t>
  </si>
  <si>
    <t>house tour, nature hike, wildlife senses, &amp; putt-putt</t>
  </si>
  <si>
    <t xml:space="preserve">new learning journey </t>
  </si>
  <si>
    <t>Mother's Day Weekend</t>
  </si>
  <si>
    <t>Interpretive Ranger, Part-time Interpretive Staff, MIT</t>
  </si>
  <si>
    <t>The Friends Quaker School/nature</t>
  </si>
  <si>
    <t>standard school history/nature hike to mill and rapids</t>
  </si>
  <si>
    <t>North Gwinnett Middle School</t>
  </si>
  <si>
    <t>April's Fools  23-Mile Hike</t>
  </si>
  <si>
    <t>hike entire PM Trail</t>
  </si>
  <si>
    <t>Do again on April 1st. Like T-shirts</t>
  </si>
  <si>
    <t>Every Sat 10-4</t>
  </si>
  <si>
    <t>Interpretive Ranger, Part-time Interpretive Staff, Volunteer, clerk</t>
  </si>
  <si>
    <t>Diversify for special events</t>
  </si>
  <si>
    <t>Apr 8,15,22,29 9-10</t>
  </si>
  <si>
    <t>Birdwalks with Dr. Birkhead</t>
  </si>
  <si>
    <t>Wildwood Bluegrass</t>
  </si>
  <si>
    <t>traditional bluegrass concert</t>
  </si>
  <si>
    <t>Do again. Pulled older, local audience we had not seen before</t>
  </si>
  <si>
    <t>Star Light, Star Bright</t>
  </si>
  <si>
    <t>dutch oven cooking over charcoal</t>
  </si>
  <si>
    <t>Diversify series to include competition cooking</t>
  </si>
  <si>
    <t>April 9, 16, 2</t>
  </si>
  <si>
    <t>Springo Bingo</t>
  </si>
  <si>
    <t>Spring Wildflower Ramble</t>
  </si>
  <si>
    <t>guided walk along various trails</t>
  </si>
  <si>
    <t>Earth Day Full Moon Paddle</t>
  </si>
  <si>
    <t>canoe/kayak paddle</t>
  </si>
  <si>
    <t>Great success</t>
  </si>
  <si>
    <t>Petsmart's Bark Camp I</t>
  </si>
  <si>
    <t>dog/human daycamp with classes, trails walk, activities</t>
  </si>
  <si>
    <t>No sign up which surprised us. rescheduled for summer date</t>
  </si>
  <si>
    <t>Every Sun  10-1</t>
  </si>
  <si>
    <t>Nature Discovery Table</t>
  </si>
  <si>
    <t>Apr 3, 17 1:30-3</t>
  </si>
  <si>
    <t>guided trail walk in the campground area</t>
  </si>
  <si>
    <t>Apr 10 7 24 1:30-3</t>
  </si>
  <si>
    <t>Fishing casting hands-on demo</t>
  </si>
  <si>
    <t>Bad weather</t>
  </si>
  <si>
    <t>Manchester Middle School Sp Ed- Guided Walk</t>
  </si>
  <si>
    <t>Hands-On Trail Walk &amp; Nature Discovery</t>
  </si>
  <si>
    <t>Fantastic teachers and students</t>
  </si>
  <si>
    <t xml:space="preserve">Audubon Private Birding Hike </t>
  </si>
  <si>
    <t xml:space="preserve">Birding Hike </t>
  </si>
  <si>
    <t xml:space="preserve">$30 Van fee rental </t>
  </si>
  <si>
    <t>Gahano Garden Club Pine Mountain</t>
  </si>
  <si>
    <t>park overview</t>
  </si>
  <si>
    <t>Manchester HS College Expo</t>
  </si>
  <si>
    <t>Carrer/College display</t>
  </si>
  <si>
    <t>Tuskeegee Univ Basketball Team</t>
  </si>
  <si>
    <t>trail walk/nature intro</t>
  </si>
  <si>
    <t>Mountainview Elem</t>
  </si>
  <si>
    <t>Earth Day Career Day display</t>
  </si>
  <si>
    <t>Earth Day Career Day display/talk</t>
  </si>
  <si>
    <t>Harris County Gifted Students</t>
  </si>
  <si>
    <t>Earth Day program animal adaptaions</t>
  </si>
  <si>
    <t>Bad weather. Great group still.</t>
  </si>
  <si>
    <t>Every day 10-4</t>
  </si>
  <si>
    <t>Hands-On Display manned by volunteers a local tourism center</t>
  </si>
  <si>
    <t>Harris County Humane Society</t>
  </si>
  <si>
    <t>Puttin' On The Dog</t>
  </si>
  <si>
    <t>Runway dog walker for fund raiser luncheon</t>
  </si>
  <si>
    <t>Program costs were t-shirts for hike &amp; school program props</t>
  </si>
  <si>
    <t>Overcom Academy</t>
  </si>
  <si>
    <t>Americus Charter</t>
  </si>
  <si>
    <t>Canyon walk 4 and 5 Erosion</t>
  </si>
  <si>
    <t>Thomas Countty Elementary</t>
  </si>
  <si>
    <t>Canyon hike 4 and 5 Erosion</t>
  </si>
  <si>
    <t>Boy Scout Troop 18</t>
  </si>
  <si>
    <t>Guided Hike Canyon 4 and 5 Erosion</t>
  </si>
  <si>
    <t>hike up riverside trail paddle down the river</t>
  </si>
  <si>
    <t>River Bend Elementary</t>
  </si>
  <si>
    <t>Habitats and ecosystems</t>
  </si>
  <si>
    <t>Level Grove Baptist Church</t>
  </si>
  <si>
    <t>Earth Day Clean Up</t>
  </si>
  <si>
    <t>Presentation on Earth Day and Big Creek Trail Cleanup</t>
  </si>
  <si>
    <t>The $715.90 program cost is a one time fee for instructor supplies such as life jacket, paddles, etc.  These will be used whenever we have any kayak programs on the park.</t>
  </si>
  <si>
    <t>Hidden Gem:  Rookery Hike</t>
  </si>
  <si>
    <t>Saturday 2pm</t>
  </si>
  <si>
    <t>Advanced Archery on Static and 3D Ranges</t>
  </si>
  <si>
    <t>Sunday 2pm</t>
  </si>
  <si>
    <t>Part-time Interpretive Staff, Ranger</t>
  </si>
  <si>
    <t>Kate's Club Day</t>
  </si>
  <si>
    <t>tree climbing, crafts, hike, lost person prevention, animal presentation, archery</t>
  </si>
  <si>
    <t>Saturday &amp; Sunday 10am</t>
  </si>
  <si>
    <t>Basic Archery in Ed Room</t>
  </si>
  <si>
    <t>Mother's Day</t>
  </si>
  <si>
    <t>Civil War Trust Volunteer Day</t>
  </si>
  <si>
    <t>Volunteer Event - Clean-Up</t>
  </si>
  <si>
    <t>Interpretive Ranger, Part-time Interpretive Staff, Ranger</t>
  </si>
  <si>
    <t xml:space="preserve">Theo Gillespie </t>
  </si>
  <si>
    <t>Archery B-Day Party</t>
  </si>
  <si>
    <t>Whitney Young Jr. School of Social Change/History Hike</t>
  </si>
  <si>
    <t>History Hike to mill and red and white trails</t>
  </si>
  <si>
    <t>BOY SCOUT TROOP 435/history tour</t>
  </si>
  <si>
    <t>Calvary Bap/History tour</t>
  </si>
  <si>
    <t>strong rock christian/history tour</t>
  </si>
  <si>
    <t>cartersville middle sch/history tour</t>
  </si>
  <si>
    <t>mulberry creek elem/history tour</t>
  </si>
  <si>
    <t>jefferson acad/history tour</t>
  </si>
  <si>
    <t>pine ridge elem/history tour</t>
  </si>
  <si>
    <t>Stream Ecology, Orienteering, Archery, Wetland Loop Hike</t>
  </si>
  <si>
    <t>Girl Scout Gold Award Work Day</t>
  </si>
  <si>
    <t>Rivers Alive river and lake shore clean-up</t>
  </si>
  <si>
    <t>walk banks and pick up trash</t>
  </si>
  <si>
    <t>First work day rained out, rescheduled for following weekend.</t>
  </si>
  <si>
    <t>Snellville Bap/history tour</t>
  </si>
  <si>
    <t>West Atlanta Watershed Alliance</t>
  </si>
  <si>
    <t>Host interactive information table to promote GA State Parks/ Panola</t>
  </si>
  <si>
    <t>Wed. -Fri. from 2:00 PM to 4:00 PM</t>
  </si>
  <si>
    <t>Junior Ranger Spring Break Mini-Camp</t>
  </si>
  <si>
    <t xml:space="preserve">Afternoon JR sessions. If all are attended, the deer badge is earned. </t>
  </si>
  <si>
    <t>First Wed. and Third Sat.</t>
  </si>
  <si>
    <t xml:space="preserve">Friends Mountain Hike </t>
  </si>
  <si>
    <t xml:space="preserve">Atlanta Audubon Bird Walk </t>
  </si>
  <si>
    <t>Guided Mountain Hike</t>
  </si>
  <si>
    <t>Conference Room Rental</t>
  </si>
  <si>
    <t>Woodland Middle Sch/history tour</t>
  </si>
  <si>
    <t>Jefferson Acad/history tour</t>
  </si>
  <si>
    <t>Guided hike through Conservation Area</t>
  </si>
  <si>
    <t xml:space="preserve">American Academy of Dermatology </t>
  </si>
  <si>
    <t>Skin Cancer, Take a Hike</t>
  </si>
  <si>
    <t>Two guided hikes to the top of the mountain/</t>
  </si>
  <si>
    <t>Pavilion and table rentals</t>
  </si>
  <si>
    <t>Georgia Wildlife Encounters</t>
  </si>
  <si>
    <t xml:space="preserve">live animal presentation. </t>
  </si>
  <si>
    <t>Troop 10186</t>
  </si>
  <si>
    <t>Lost person prevention and Guided Mountain Hike (After Climb)</t>
  </si>
  <si>
    <t>Bass Pro Shop</t>
  </si>
  <si>
    <t xml:space="preserve">Ranger lead seminar. </t>
  </si>
  <si>
    <t>Tutorial on choosing the day pack and kayak that is right for you.</t>
  </si>
  <si>
    <t>Hike through remnants of farm homestead hidden on and around disc golf course</t>
  </si>
  <si>
    <t>Guided hike up Panola Mountain for sunset</t>
  </si>
  <si>
    <t>Sarcoidosis 5K</t>
  </si>
  <si>
    <t>5K walk/ run to benefit Sarcoidosis research</t>
  </si>
  <si>
    <t>Received check for $65, still waiting on remaining balance in mail.</t>
  </si>
  <si>
    <t xml:space="preserve">Sensory Awareness </t>
  </si>
  <si>
    <t>Exploring nature with our senses (Pre. K and K))</t>
  </si>
  <si>
    <t>One of the groups (Kids-R-Kids) Paid last November and rescheduled to April.</t>
  </si>
  <si>
    <t>Discover Panola Mountain</t>
  </si>
  <si>
    <t>explore the nature center, slide show, and short hike</t>
  </si>
  <si>
    <t>Feildtrip focused on animal behavior, adaptations, and ecosystems. 2 schools</t>
  </si>
  <si>
    <t>Sat 1:00 -3:00</t>
  </si>
  <si>
    <t xml:space="preserve">Make a craft and learn about nature. </t>
  </si>
  <si>
    <t>Saturday 3:00-4:30</t>
  </si>
  <si>
    <t>Learn to use a compass.</t>
  </si>
  <si>
    <t>GO Fishing!!</t>
  </si>
  <si>
    <t xml:space="preserve">Go fishing at the park pond. Lessons for first time anglers. </t>
  </si>
  <si>
    <t xml:space="preserve">Second fishing trip was cut short because of rain. </t>
  </si>
  <si>
    <t>Georgia Geocamper's Association : CITO Event</t>
  </si>
  <si>
    <t xml:space="preserve">Removed invasive plant from Sitton's Gulch with the GGA. </t>
  </si>
  <si>
    <t>Interpretive Ranger, GGA Host</t>
  </si>
  <si>
    <t>Hidden Gem: Sunset Hike</t>
  </si>
  <si>
    <t xml:space="preserve">Hike to Sunset Rock. </t>
  </si>
  <si>
    <t>Sunday 11:00-3:00</t>
  </si>
  <si>
    <t>Day Hike with the Naturalist</t>
  </si>
  <si>
    <t xml:space="preserve">5 mile hike with the naturalist. </t>
  </si>
  <si>
    <t>Riley Elementary</t>
  </si>
  <si>
    <t>Canyon Hike 4 and 5 Erosion</t>
  </si>
  <si>
    <t>Thurs.- Sun. from 10-6 daily</t>
  </si>
  <si>
    <t xml:space="preserve">Ask the naturalist nature questions or questions about the park in the Interpretive Center. </t>
  </si>
  <si>
    <t>Heritage Middle NJHS Service Project Day</t>
  </si>
  <si>
    <t xml:space="preserve">Service day by students from Heritage Middle School. </t>
  </si>
  <si>
    <t xml:space="preserve">Intro to Geocaching </t>
  </si>
  <si>
    <t>Introduce Geocaching to a Girl Scout Troop</t>
  </si>
  <si>
    <t>Sat. - 6:00-9:00pm</t>
  </si>
  <si>
    <t>Paddling on Lake Rutledge - Ranger lead</t>
  </si>
  <si>
    <t>Etowah Dugout Canoe</t>
  </si>
  <si>
    <t>Physicians Garden</t>
  </si>
  <si>
    <t>Medicine Garden installation</t>
  </si>
  <si>
    <t>Jr Ranger- history, invasives...</t>
  </si>
  <si>
    <t>Heritage Seed</t>
  </si>
  <si>
    <t>Seed sharing and learning how heritage seeds are part of the pollination process</t>
  </si>
  <si>
    <t>Program at 3  separate parks p part of Pollination Festival</t>
  </si>
  <si>
    <t>Fire Tower Open House</t>
  </si>
  <si>
    <t>Georgia Appalachian Trail Club</t>
  </si>
  <si>
    <t>Geology Talk and Walk</t>
  </si>
  <si>
    <t>Geology Talk and Hike</t>
  </si>
  <si>
    <t>Geologist, Bill Witherspoon</t>
  </si>
  <si>
    <t>Hidden Gem Waterfall Hike</t>
  </si>
  <si>
    <t>Hike to a secret waterfall</t>
  </si>
  <si>
    <t>S'mores and Campfire</t>
  </si>
  <si>
    <t>Lake Loop Scavenger Hunt</t>
  </si>
  <si>
    <t>Scavenger Hunt Around Lake</t>
  </si>
  <si>
    <t>Gahuti Trail Tree ID</t>
  </si>
  <si>
    <t>Kids' Activity</t>
  </si>
  <si>
    <t>Kids NAture Crafts</t>
  </si>
  <si>
    <t>Narrated Wagon Ride Around The Park</t>
  </si>
  <si>
    <t>Wagon Ride and Hike</t>
  </si>
  <si>
    <t>Wagon Ride and Hike to Old Fort</t>
  </si>
  <si>
    <t>Wagon Ride and S'mores</t>
  </si>
  <si>
    <t>Saturday 1:00 -4:00 pm</t>
  </si>
  <si>
    <t>Ask The Ranger</t>
  </si>
  <si>
    <t>Ranger on duty at Heritage farm for Q&amp;A</t>
  </si>
  <si>
    <t>Interpretive Ranger, Part time utility worker</t>
  </si>
  <si>
    <t>All program expenses this month were for the Spring Fling program</t>
  </si>
  <si>
    <t>Sunday 1:00 -4:00 pm</t>
  </si>
  <si>
    <t>Interpretive Ranger, pert time utility worker</t>
  </si>
  <si>
    <t>Sunday 10 - 11 am</t>
  </si>
  <si>
    <t>farm tour</t>
  </si>
  <si>
    <t>Guided farm tour</t>
  </si>
  <si>
    <t>No tours made this month</t>
  </si>
  <si>
    <t>Archery for the Wilderness Meetup Group</t>
  </si>
  <si>
    <t>4/1-4/2 9:00 - 5:00</t>
  </si>
  <si>
    <t>Pollinator Festival</t>
  </si>
  <si>
    <t>Pollinator educational activities, crafts, and lectures</t>
  </si>
  <si>
    <t xml:space="preserve">This was a day of pollinator themed programs at Red Top Mountain called Pollinator Festival. We used the Imagination Playground, had a bee keeper scheduled with a demonstration hive and a Q&amp;A built bat houses, spread wildflower seeds, and did educational activities about pollinators. 8 hours includes all programs with cleanup times. We do not know the gift shop sales related to the Festival though. </t>
  </si>
  <si>
    <t xml:space="preserve">This was a day of pollinator themed programs at Sweetwater Creek State Park called Pollinator Festival. We used the Imagination Playground, had a bee keeper scheduled with a demonstration hive, provided a lecture about bats and white nose syndrome, built bat houses, spread wildflower seeds, and did educational activities about pollinators. 8 hours includes all programs with cleanup times. We do not know the gift shop sales related to the Festival though. </t>
  </si>
  <si>
    <t>Feeding Tour</t>
  </si>
  <si>
    <t>Guided feeding of farm animals including animal husbandry and heritage breed info</t>
  </si>
  <si>
    <t>Sheep Shearing</t>
  </si>
  <si>
    <t>Annual sheep shearing day one</t>
  </si>
  <si>
    <t xml:space="preserve">This was a day of pollinator themed programs at New Echota called Pollinator Festival. We used the Imagination Playground, had a bee keeper scheduled with a demonstration hive and a Q&amp;A built bat houses, spread wildflower seeds, and did educational activities about pollinators. 7 hours includes all programs with cleanup times. </t>
  </si>
  <si>
    <t>Lollypop  Pre-K</t>
  </si>
  <si>
    <t>Insect study</t>
  </si>
  <si>
    <t>Night Hike for Private Birthday Party</t>
  </si>
  <si>
    <t>Night Hike and Scorpion Hunt</t>
  </si>
  <si>
    <t>Farm tour and pond hike</t>
  </si>
  <si>
    <t>FAM tour for local chamber of commerce</t>
  </si>
  <si>
    <t>Native Plant Symposium plant Hike</t>
  </si>
  <si>
    <t>Hike on East river trail with a focus on native plants</t>
  </si>
  <si>
    <t>Kids make and take nature based crafts</t>
  </si>
  <si>
    <t>part time utility worker</t>
  </si>
  <si>
    <t>Lollypop pre k</t>
  </si>
  <si>
    <t>Vegetable garden and pollinator program</t>
  </si>
  <si>
    <t>Bacon County Kindegarten</t>
  </si>
  <si>
    <t>day on the farm program (farm animal, tour, corn grinding)</t>
  </si>
  <si>
    <t>Antique Car Show</t>
  </si>
  <si>
    <t>Car show exhibiting antique cars 1979 or older and antique tractors throughout the plantation</t>
  </si>
  <si>
    <t>Interpretive Ranger, Manager, Ranger, Volunteer, Desk Clerk</t>
  </si>
  <si>
    <t>Second day pf programming for this school. These were different students than first day. All program fees were paid on first day of programming.</t>
  </si>
  <si>
    <t>Intro to archery held at when pigs fly event for local child advoacy group</t>
  </si>
  <si>
    <t>GA Plantation Airstream Caravan Club</t>
  </si>
  <si>
    <t>Spring Fling</t>
  </si>
  <si>
    <t>Annual event for earth day and arbor day</t>
  </si>
  <si>
    <t>Actual attendance #'s are unknown. This is an estimate on the low side as children under 3 and adults without children were not charged and not counted. WHY? UNKNOWN!</t>
  </si>
  <si>
    <t>Indian Springs' Springs Fling</t>
  </si>
  <si>
    <t xml:space="preserve">Presented an information/demonstration table during annual event at Indian Springs State Park </t>
  </si>
  <si>
    <t>Dauset Trails Bluebirds and Bluegrass Festival</t>
  </si>
  <si>
    <t>Presented an information/demonstration table during annual event at Dauset Trails Nature Center</t>
  </si>
  <si>
    <t>The Jarrell 1920 House- Jarrell Plantation's Hidden Gem Tour</t>
  </si>
  <si>
    <t>Ranger-led tour of plantation including an exclusive tour inside the Jarrell 1920 House</t>
  </si>
  <si>
    <t>Plantation Quilters</t>
  </si>
  <si>
    <t>Make Your Own Rag Doll</t>
  </si>
  <si>
    <t>Visitors were taught how to make their very own rag dolls by the Jarrell Plantation Quilters Guild</t>
  </si>
  <si>
    <t>Interpretive Ranger, Plantation Quilters Guild</t>
  </si>
  <si>
    <t>Home School Group</t>
  </si>
  <si>
    <t>John Hancock Academy</t>
  </si>
  <si>
    <t>Westside Christian Academy</t>
  </si>
  <si>
    <t>Jones Memorial Methodist</t>
  </si>
  <si>
    <t>Campground Campfire</t>
  </si>
  <si>
    <t>Campground Campfire with Smores and Games</t>
  </si>
  <si>
    <t>Program Cost includes cost of employee labor hours.</t>
  </si>
  <si>
    <t>Guided Ranger Hike on Nature Trail</t>
  </si>
  <si>
    <t>No attendance for this program.</t>
  </si>
  <si>
    <t>Day Use Clean-Up</t>
  </si>
  <si>
    <t>Volunteer Clean-up of Day Use</t>
  </si>
  <si>
    <t>Civil War Surgery and Medicine</t>
  </si>
  <si>
    <t>Ranger Talk on Civil War Surgery and Medicine</t>
  </si>
  <si>
    <t>Coastal Native Hunting</t>
  </si>
  <si>
    <t>Ranger Talk on Native Hunting Skills</t>
  </si>
  <si>
    <t>Back to Basics: Woodworking</t>
  </si>
  <si>
    <t>Ranger Talk on Woodworking Skills</t>
  </si>
  <si>
    <t>Civil War Drilling</t>
  </si>
  <si>
    <t>Ranger Talk on Civil War Weapon Drills</t>
  </si>
  <si>
    <t>Uniforms of the Confederacy</t>
  </si>
  <si>
    <t>Ranger Talk on Civil War Uniforms</t>
  </si>
  <si>
    <t>Ranger Talk on Blacksmithing Skill</t>
  </si>
  <si>
    <t>Trail Clean-Up</t>
  </si>
  <si>
    <t>Volunteer Clean-up of Hiking Trail</t>
  </si>
  <si>
    <t>Civil War Cooking</t>
  </si>
  <si>
    <t>Ranger Talk on Civil War Cooking</t>
  </si>
  <si>
    <t>Escalade Rock Climbing Gym</t>
  </si>
  <si>
    <t>Reptile talk + nature hike</t>
  </si>
  <si>
    <t>Cherokee Christian School</t>
  </si>
  <si>
    <t>Wildlife Management - Deer</t>
  </si>
  <si>
    <t>Rocks and Minerals</t>
  </si>
  <si>
    <t>Shiloh Hills</t>
  </si>
  <si>
    <t>Native American Pottery</t>
  </si>
  <si>
    <t>Ranger Talk on Native American Pottery</t>
  </si>
  <si>
    <t>Earth Day Workshops</t>
  </si>
  <si>
    <t>Ranger Talk on Various Nature Topics</t>
  </si>
  <si>
    <t>Outdoor Classroom Grand Opening</t>
  </si>
  <si>
    <t>OC open to homeschoolers</t>
  </si>
  <si>
    <t>Spring at the Homestead</t>
  </si>
  <si>
    <t>included saturday &amp; sunday (May 1)</t>
  </si>
  <si>
    <t>Mi Casa es Su Casa</t>
  </si>
  <si>
    <t>A hike totally guided in Spanish for the Cinco de Mayo Day</t>
  </si>
  <si>
    <t xml:space="preserve">Hispanic families are large. Only four families attended this program and the total number of participants was 20. It is important to focus in this demographic as a good way to increase visitation. I will repeat this program more often during summer. </t>
  </si>
  <si>
    <t>Ga Cyber Academy</t>
  </si>
  <si>
    <t>Animal Adaptations &amp; Pond Scavenger Hunt</t>
  </si>
  <si>
    <t>Dames Ferry</t>
  </si>
  <si>
    <t>Hickory Flats</t>
  </si>
  <si>
    <t>Soldier's Life, History Hike, Museum Tour and Video</t>
  </si>
  <si>
    <t>night hike on visitor center trail</t>
  </si>
  <si>
    <t>birding at the Mounds</t>
  </si>
  <si>
    <t>birding at Etowh</t>
  </si>
  <si>
    <t>Busy month, only second time in history we broke $60,000 in revenue.</t>
  </si>
  <si>
    <t>Guided School Tours</t>
  </si>
  <si>
    <t>Riverside walk along the Etowah while discussing the importance of rivers to the site as well as fish weirs/dams/traps</t>
  </si>
  <si>
    <t>Nature Hike Tree ID</t>
  </si>
  <si>
    <t>Guided walk through Nature trail, pointing out native/invasive flora with a focus on tree identification</t>
  </si>
  <si>
    <t>Villa Rica Middle School</t>
  </si>
  <si>
    <t xml:space="preserve">New Georgia Elementary </t>
  </si>
  <si>
    <t>Dekalb Historical Society</t>
  </si>
  <si>
    <t>Carnesville Elementary</t>
  </si>
  <si>
    <t>Stream Ecology, Orienteering, Archery</t>
  </si>
  <si>
    <t>Woodbine Elementary School</t>
  </si>
  <si>
    <t>hike, dock, reptiles</t>
  </si>
  <si>
    <t>Rookery Trip</t>
  </si>
  <si>
    <t>squid, hike, dock</t>
  </si>
  <si>
    <t>Cancelled due to weather</t>
  </si>
  <si>
    <t>Nature &amp; Birding Hike</t>
  </si>
  <si>
    <t>No guests came</t>
  </si>
  <si>
    <t>Sugarmill Elementary School</t>
  </si>
  <si>
    <t>mammals, squid, reptiles, adaptations</t>
  </si>
  <si>
    <t>Mary Lee Clark Elementary School</t>
  </si>
  <si>
    <t>Originally school was supposed to have field trip to park but due to weather, rangers went to the school</t>
  </si>
  <si>
    <t>Camden Middle School</t>
  </si>
  <si>
    <t>animals</t>
  </si>
  <si>
    <t>Special Needs Group</t>
  </si>
  <si>
    <t>reptiles, hike, insects</t>
  </si>
  <si>
    <t>Soldier talk, musket firing, colonial toys &amp; games, flint &amp; steel firemaking</t>
  </si>
  <si>
    <t>Federal Law Enforcement Training Center Scenario</t>
  </si>
  <si>
    <t>Federal law Enforcement Training Center Training Scenario</t>
  </si>
  <si>
    <t>reptiles, hike, mammals, insects</t>
  </si>
  <si>
    <t>reptiles, hike</t>
  </si>
  <si>
    <t>Mulivihill- Jasper Middle School</t>
  </si>
  <si>
    <t>Site video, fort tour, soldier talk &amp; musket firing</t>
  </si>
  <si>
    <t>Weapons That Made America</t>
  </si>
  <si>
    <t>A wide variety of historic blackpowder weapons on display</t>
  </si>
  <si>
    <t>Interpretive Ranger, Ranger, Reenactor</t>
  </si>
  <si>
    <t>The Trust for Public land</t>
  </si>
  <si>
    <t>Soldier talk, cannon firing</t>
  </si>
  <si>
    <t>The Trust for Public Land
VIP Group</t>
  </si>
  <si>
    <t>St. Francis Xavier</t>
  </si>
  <si>
    <t>Youth Challenge Academy</t>
  </si>
  <si>
    <t>Soldier talk, musket demo</t>
  </si>
  <si>
    <t>Mulvihill- Shiver Middle School</t>
  </si>
  <si>
    <t>Riverside Charters</t>
  </si>
  <si>
    <t>site video, fort tour</t>
  </si>
  <si>
    <t>Advertise on the website, there were several people who mentioned that they saw the hike on the website.</t>
  </si>
  <si>
    <t>Heritage Sch/History tour</t>
  </si>
  <si>
    <t>Cherokee County Sch/history tour</t>
  </si>
  <si>
    <t>Sylacauga High Sch/history tour</t>
  </si>
  <si>
    <t>Langston Rd Elem/History Tour</t>
  </si>
  <si>
    <t>Mother's Day gift making</t>
  </si>
  <si>
    <t>Making candle jars for mothers day</t>
  </si>
  <si>
    <t>Mother's Day Putt-Putt</t>
  </si>
  <si>
    <t>Putt putt for mothers</t>
  </si>
  <si>
    <t>North Harlem Elem School Program</t>
  </si>
  <si>
    <t>Lincolnton Co School Program</t>
  </si>
  <si>
    <t>Native American Program for Coker Elem. School</t>
  </si>
  <si>
    <t>Using the GA Trail of Tears Association "Travel Trunk", our Friends of the Vann House volunteers presented a Native American program for Coker Elem. School's 4th grade: 110 students total.</t>
  </si>
  <si>
    <t>Lumpkin County Elementary School</t>
  </si>
  <si>
    <t xml:space="preserve">SGW/Unicoi Staff </t>
  </si>
  <si>
    <t>Patrick elem/ history tour</t>
  </si>
  <si>
    <t>westwood christian acad/history tour</t>
  </si>
  <si>
    <t>murdock elem/history tour</t>
  </si>
  <si>
    <t>Kindezi School/history tour</t>
  </si>
  <si>
    <t>Dalton middle sch/history tour</t>
  </si>
  <si>
    <t>Baldwin arts magnet school/history tour</t>
  </si>
  <si>
    <t>SNCA</t>
  </si>
  <si>
    <t>Sign Dedication</t>
  </si>
  <si>
    <t>Senator Gooch</t>
  </si>
  <si>
    <t>Bat Conservation in Georgia</t>
  </si>
  <si>
    <t>Natural Resource presentation on bats</t>
  </si>
  <si>
    <t>Program conducted by DNR Wildlife Biologist Trina Morris in partnership with Cloudland Canyon State Park staff.</t>
  </si>
  <si>
    <t>Day Hike with the Naturalist: Bear Creek, Meadows, &amp; More</t>
  </si>
  <si>
    <t>Sunset Stroll to Sunset Point</t>
  </si>
  <si>
    <t>Hidden Gem program; Sunset Point is off the formal trail system and not listed on the park map)</t>
  </si>
  <si>
    <t>Nature Arts 'n' Crafts: Make a Pine Needle Basket</t>
  </si>
  <si>
    <t xml:space="preserve">Every second Saturday of the month </t>
  </si>
  <si>
    <t>Volunteer Work Day</t>
  </si>
  <si>
    <t>Volunteers participate in a variety of volunteer projects to improve the park</t>
  </si>
  <si>
    <t>Walking through the day-use area to answer visitors' questions and promote upcoming programs.</t>
  </si>
  <si>
    <t>Tobacco Rd/Life cycles</t>
  </si>
  <si>
    <t>Abbrev. 2nd grade programs, beach clean up</t>
  </si>
  <si>
    <t>Grovetown/Basic Needs</t>
  </si>
  <si>
    <t>Basic needs of plants and animals</t>
  </si>
  <si>
    <t>Life Enrichment/Bee life cycle</t>
  </si>
  <si>
    <t>complete bee information packet</t>
  </si>
  <si>
    <t xml:space="preserve">Westmont Ele.Abbyville SC/ 5th Grade Learning Journey </t>
  </si>
  <si>
    <t>nature focus ecosystems- nature hike,  lake ecosystem from a river to a lake.  History focus 1700's living,</t>
  </si>
  <si>
    <t>First school group from South Carolina.  New reach for us</t>
  </si>
  <si>
    <t>N Harlem Elementary/Basic Needs</t>
  </si>
  <si>
    <t>Lincoln Co 4&amp;5/ Lake life</t>
  </si>
  <si>
    <t>Birds of prey, lake seining, microscopes</t>
  </si>
  <si>
    <t>Washinton Wilkes/Lake Ecology</t>
  </si>
  <si>
    <t>Lake seining, microscopes, scavenger hunt</t>
  </si>
  <si>
    <t>Cliatt Creek Hike and craft</t>
  </si>
  <si>
    <t>6 made craft, not charge to hike</t>
  </si>
  <si>
    <t>Life Enrichment/Butterfly craft</t>
  </si>
  <si>
    <t>Butterfky craft</t>
  </si>
  <si>
    <t>Stream Ecology, Orienteering, Fishing is Fun</t>
  </si>
  <si>
    <t>Arrest of A H Stephens</t>
  </si>
  <si>
    <t>Reinactment of the arrest and homecoming of A H Stephens</t>
  </si>
  <si>
    <t>Feed the Fish/Ducks</t>
  </si>
  <si>
    <t>Feed the fish and ducks and Lake Liberty</t>
  </si>
  <si>
    <t xml:space="preserve">Covington Conversations </t>
  </si>
  <si>
    <t>Archaeology Artifact ID Day</t>
  </si>
  <si>
    <t>Activities centered around archaeology, Artifact ID by archaeologists/Waring Lab, Bird Watch Hike</t>
  </si>
  <si>
    <t>Interpretive Ranger, Part-time Interpretive Staff, AmeriCorps Member, Paid Presenter (Not PRHS Staff), Volunteer</t>
  </si>
  <si>
    <t>-FRIENDS of Etowah covered costs for presenters,archaeologists doing artifact identification and for food(pizza).
-AmeriCorps members did sand craft, bird watching, dugout canoe</t>
  </si>
  <si>
    <t>Lincoln County 3rd Grade/  3rd Grade Learning Journey</t>
  </si>
  <si>
    <t>Science focus- habitats, nature hike, animal treasure &amp; habitat putt-putt;  History focus comparison  house tour</t>
  </si>
  <si>
    <t>Upson Lee Middle/History Tour</t>
  </si>
  <si>
    <t>Taylor's 1st Baptist</t>
  </si>
  <si>
    <t>Hart County Middle Sch/History Tour</t>
  </si>
  <si>
    <t>Clubview Middle Sch/History tour</t>
  </si>
  <si>
    <t>Brooks Elem/History tour</t>
  </si>
  <si>
    <t>East Cobb Christian</t>
  </si>
  <si>
    <t>Eagle Ridge Acad/history tour</t>
  </si>
  <si>
    <t>Richard Hardy</t>
  </si>
  <si>
    <t>Royston Elem.</t>
  </si>
  <si>
    <t>Lafayette Middle/History Tour</t>
  </si>
  <si>
    <t>Georgia Studies/History Tour</t>
  </si>
  <si>
    <t>Youngs Grove Elem/History Tour</t>
  </si>
  <si>
    <t>Edwards Middle Sch/History tour</t>
  </si>
  <si>
    <t>West Smith Station/History tour</t>
  </si>
  <si>
    <t>1st Grade Learning Journey</t>
  </si>
  <si>
    <t>Nature focus- Basic Needs shared animals, project learning tree activity.  History focus similarities &amp; difference house tour &amp; traveling box</t>
  </si>
  <si>
    <t>rainy day  could not do nature hike</t>
  </si>
  <si>
    <t xml:space="preserve">Second Saturday Hike Ash Creek Trail </t>
  </si>
  <si>
    <t xml:space="preserve">Nature Hike </t>
  </si>
  <si>
    <t xml:space="preserve">Rainy weather led to only one attendee for the hike </t>
  </si>
  <si>
    <t xml:space="preserve">Mad About Metamorphosis </t>
  </si>
  <si>
    <t>Nature hike and animal ID</t>
  </si>
  <si>
    <t xml:space="preserve">Several are coming back for our frog calling night hike! </t>
  </si>
  <si>
    <t>Fishing equipment</t>
  </si>
  <si>
    <t>Full Moon Flat Rock Hike</t>
  </si>
  <si>
    <t xml:space="preserve">A one mile hike along the Flat Rock Trail. Moon  gazing through telescope. </t>
  </si>
  <si>
    <t xml:space="preserve">We had fifteen people signed up on the list. A popular program. Had to cancel due to the weather. </t>
  </si>
  <si>
    <t>Panola Way Elementary</t>
  </si>
  <si>
    <t>Birds of Prey, Snakes Alive!, &amp; Animal Adaptations</t>
  </si>
  <si>
    <t>Walking in Lady's Slippers</t>
  </si>
  <si>
    <t>Went for a hike and pointed out Pink Lady Slippers: talked about life cycle, uses, role in environment</t>
  </si>
  <si>
    <t>Bingo in the camp gounds</t>
  </si>
  <si>
    <t>kids to parks day</t>
  </si>
  <si>
    <t>there was a nature hike, nature crafting, and the imaginiation playground</t>
  </si>
  <si>
    <t>the day started out with only 3 kids, there was overcast and chance of thunderstorms. but by the end of all the programs there were 11 kids total and a dozen adults.</t>
  </si>
  <si>
    <t>Georgia's First Dig</t>
  </si>
  <si>
    <t>Max White presentation on the excavation of the Nacoochee Mound</t>
  </si>
  <si>
    <t>Local professor</t>
  </si>
  <si>
    <t>School group touring museum with park ranger</t>
  </si>
  <si>
    <t>Nature Hike/Museum Tour</t>
  </si>
  <si>
    <t>Museum and Overland Nature Trail</t>
  </si>
  <si>
    <t>Mommy and Me Hike</t>
  </si>
  <si>
    <t>Overland Nature Trail and Mother's Day crafts</t>
  </si>
  <si>
    <t>Moonlight Paddle</t>
  </si>
  <si>
    <t>Night paddle around the lake</t>
  </si>
  <si>
    <t>Elijah Clark Learning Journey</t>
  </si>
  <si>
    <t>nature hike, house visit, candle &amp; butter making, putt-putt</t>
  </si>
  <si>
    <t>mix of 4th &amp; 5th graders</t>
  </si>
  <si>
    <t>Kid's Crafts at the Beach</t>
  </si>
  <si>
    <t>Kids take a break from the sun and water and join the Park Naturalist at the picnic shelter to make fun crafts related to the park to take home</t>
  </si>
  <si>
    <t>Q&amp;A</t>
  </si>
  <si>
    <t>Guest asked questions after touring site</t>
  </si>
  <si>
    <t>Full Moon Frog Calling</t>
  </si>
  <si>
    <t xml:space="preserve">Nigh Hike </t>
  </si>
  <si>
    <t xml:space="preserve">Park employees Tracy and Lee attended for safety precautions </t>
  </si>
  <si>
    <t xml:space="preserve">Kids Day at the Park </t>
  </si>
  <si>
    <t xml:space="preserve">Kids recreation and Education </t>
  </si>
  <si>
    <t>Could have had a better turnout but weather and the Mountain Laurel Festival kept people away</t>
  </si>
  <si>
    <t>Woodlawn Elem.</t>
  </si>
  <si>
    <t>Cherokee Travel Trunk</t>
  </si>
  <si>
    <t>Friends Group Volunteers</t>
  </si>
  <si>
    <t>FOVH Volunteers presented a program on Cherokee History using the "Travel Trunk" provided by the GA Trail of Tears Association.</t>
  </si>
  <si>
    <t>Paddle me to the Moon</t>
  </si>
  <si>
    <t>Night time paddle looking at planets and stars</t>
  </si>
  <si>
    <t>Georgia Adopt-a-Stream</t>
  </si>
  <si>
    <t>Chemical &amp; Bacterial Train the Trainer</t>
  </si>
  <si>
    <t>Adopt-a-Stream Coordinator</t>
  </si>
  <si>
    <t>Construction Crew</t>
  </si>
  <si>
    <t>Gary Black</t>
  </si>
  <si>
    <t>Glow-in-the-Dark Bowling</t>
  </si>
  <si>
    <t>bowling on the lawn in the dark using glow pins and glow in the dark balls</t>
  </si>
  <si>
    <t>this is a self serving program. we do this program every major holiday. ok turn out this time.</t>
  </si>
  <si>
    <t>Wic Knox</t>
  </si>
  <si>
    <t>Memorial Day Weekend</t>
  </si>
  <si>
    <t>Nature Hike Highlight: Flat Rocks</t>
  </si>
  <si>
    <t>short hike to highlight flat rock flaura and fauna</t>
  </si>
  <si>
    <t>Campfire and hayrides</t>
  </si>
  <si>
    <t>S'mores and hayrides</t>
  </si>
  <si>
    <t>Next year more s'mores supplies.</t>
  </si>
  <si>
    <t>Crazy Putt-Putt</t>
  </si>
  <si>
    <t>Junior Ranger At A Glance</t>
  </si>
  <si>
    <t>Learning about Canoeing</t>
  </si>
  <si>
    <t>2nd annual duckie race</t>
  </si>
  <si>
    <t>$1 per duck, race down the stream, 10 winners</t>
  </si>
  <si>
    <t>was a good turn out. last year we did the race in the river and it was slow going and hard to communicate. The stream was low and the ducks kept getting stuck. but it was fun and people seemed to have a good time</t>
  </si>
  <si>
    <t>Nature Crafting</t>
  </si>
  <si>
    <t>crafting with bamboo, sticks, pinecones, polished rocks, etc.</t>
  </si>
  <si>
    <t>Patrotic campground crafts</t>
  </si>
  <si>
    <t>Kid toys/lawn games did very well.</t>
  </si>
  <si>
    <t>Waterfalls Craft</t>
  </si>
  <si>
    <t>Nature arts and crafts program focusing on waterfalls.</t>
  </si>
  <si>
    <t>Park Intern</t>
  </si>
  <si>
    <t>Mini Junior Ranger Camp</t>
  </si>
  <si>
    <t>Two hour program where parents dropped kids off for recreation and arts and crafts program.</t>
  </si>
  <si>
    <t>Cook Primary School</t>
  </si>
  <si>
    <t>Crosscreek Elementary</t>
  </si>
  <si>
    <t>Mini Golf, Animal Program and Pontoon Boat Tours</t>
  </si>
  <si>
    <t>8th Street Middle School</t>
  </si>
  <si>
    <t>Animal Program and Nature Hike</t>
  </si>
  <si>
    <t>Cook Elementary School</t>
  </si>
  <si>
    <t>Colquitt Christian Academy</t>
  </si>
  <si>
    <t>Friendship Bracelet Class</t>
  </si>
  <si>
    <t>Field Day Spectacular</t>
  </si>
  <si>
    <t>Field Day for Georgia's Kids to Parks Day</t>
  </si>
  <si>
    <t>Memorial Day Tours</t>
  </si>
  <si>
    <t>Pontoon Boat Tours</t>
  </si>
  <si>
    <t>Buick Driving Enthusiasts / history tour</t>
  </si>
  <si>
    <t>Travel Store/history tour</t>
  </si>
  <si>
    <t>Travel by Land Sea Air/history tour</t>
  </si>
  <si>
    <t>Georgia's New Deal</t>
  </si>
  <si>
    <t>Digital presentation of the benefits Georgia received during the Great Depression and the New Deal projects in Georgia</t>
  </si>
  <si>
    <t>These programs can be presented at anytime and scheduled to be shown during group visits so as to provide an additional experience for our guests.</t>
  </si>
  <si>
    <t>Peeks chapel/history tour</t>
  </si>
  <si>
    <t>Hamilton Sch/History Tour</t>
  </si>
  <si>
    <t>Clairmont Place/history tour</t>
  </si>
  <si>
    <t>Indian Creek Middle/History tour</t>
  </si>
  <si>
    <t>Acworth Middle Sch/History Tour</t>
  </si>
  <si>
    <t>FIREWISE Day</t>
  </si>
  <si>
    <t>Visitors had the opportunity to see various firefighting trucks and equipment and learn about wildfires by talking to local fire agencies</t>
  </si>
  <si>
    <t>For next year, try to combine with another program/event, add to the event, or schedule for different Saturday. It was Mother's Day weekend and other events were going on in the area which led to low visitation for a Saturday</t>
  </si>
  <si>
    <t>Jones and Monroe County Extension</t>
  </si>
  <si>
    <t>Spring Canning and Gardening Workshop</t>
  </si>
  <si>
    <t>County extension agents taught a canning and gardening workshop</t>
  </si>
  <si>
    <t>Family Farm Day</t>
  </si>
  <si>
    <t>A day for families to see volunteers throughout the plantation demonstrating spinning, blacksmithing, wood stove cooking and more</t>
  </si>
  <si>
    <t>Unidos Clayton County Middle School</t>
  </si>
  <si>
    <t>Byron Christian Academy</t>
  </si>
  <si>
    <t>First Baptist Seniors</t>
  </si>
  <si>
    <t>Mother Goose Egg Hunt</t>
  </si>
  <si>
    <t>egg hunt</t>
  </si>
  <si>
    <t>This egg hunt was to replace our Easter egg hunt because it was rained out.</t>
  </si>
  <si>
    <t>identification of  birds in the day use</t>
  </si>
  <si>
    <t>St Mary's School group</t>
  </si>
  <si>
    <t>guided tour/demonstrations</t>
  </si>
  <si>
    <t>Dekalb Hist Society</t>
  </si>
  <si>
    <t>Trail of Tears Association</t>
  </si>
  <si>
    <t>guided tours &amp; demonstrations</t>
  </si>
  <si>
    <t>Univ GA History Class</t>
  </si>
  <si>
    <t>guided tour &amp; demonstration</t>
  </si>
  <si>
    <t>Brief introduction to the site and its history before a self guided tour and Q&amp;A</t>
  </si>
  <si>
    <t>Native American Myths/Stories</t>
  </si>
  <si>
    <t>Telling of Southeastern Native stories and myth origins</t>
  </si>
  <si>
    <t>Etowah's Hidden Gem Hike</t>
  </si>
  <si>
    <t>Detailed hike of the perimeter trail</t>
  </si>
  <si>
    <t>Hot and sunny- guests liked shaded areas better but many spots lacked benches/seating</t>
  </si>
  <si>
    <t>Kids to Parks Day</t>
  </si>
  <si>
    <t>Tours and Hands-On Activities/Demonstrations</t>
  </si>
  <si>
    <t xml:space="preserve">hands on activities including:  19th century paper-making, quill pen making/writing, apple cider making, printing papers on 19th century press operations, compass course. </t>
  </si>
  <si>
    <t>Fri. - Sun.</t>
  </si>
  <si>
    <t>Birding Adventure</t>
  </si>
  <si>
    <t>Weekend of birding and kayaking</t>
  </si>
  <si>
    <t>Interpretive Ranger, Assistant Manager, Naturalist</t>
  </si>
  <si>
    <t>The Birding Adventure sold out because of heavy advertisement. Next time the event is offered, I think we should require guests to stay both nights for more revenue.</t>
  </si>
  <si>
    <t>Seminole County Elementary</t>
  </si>
  <si>
    <t>Hidden Gem: Gopher Tortoises of Kolomoki</t>
  </si>
  <si>
    <t>Presentation about gopher tortoises</t>
  </si>
  <si>
    <t>WRD- Jessica McGuire</t>
  </si>
  <si>
    <t>Memorial Day Beach Bash</t>
  </si>
  <si>
    <t>cornhole, blowup slide and canoe</t>
  </si>
  <si>
    <t>Friends group paid for activities and food</t>
  </si>
  <si>
    <t>meeting people in the campground</t>
  </si>
  <si>
    <t>Smores, stories and songs</t>
  </si>
  <si>
    <t>Picture Scavenger Hunt</t>
  </si>
  <si>
    <t>scavenger hunt of park and museum</t>
  </si>
  <si>
    <t>scavenger hunt was Friday-Sunday for all guest</t>
  </si>
  <si>
    <t>Splish Splash</t>
  </si>
  <si>
    <t>water games</t>
  </si>
  <si>
    <t>hike the Trillium Trail</t>
  </si>
  <si>
    <t>Native American Games</t>
  </si>
  <si>
    <t>games played by native americans</t>
  </si>
  <si>
    <t>church service</t>
  </si>
  <si>
    <t>Intro to Park and Programming</t>
  </si>
  <si>
    <t>Manager in Training</t>
  </si>
  <si>
    <t xml:space="preserve"> Scavenger hunts are turned in at the gift shop for checking but revenues are not measured when guests make a purchase after completing the hunts.</t>
  </si>
  <si>
    <t>Duck Feeding</t>
  </si>
  <si>
    <t>Duck Feed</t>
  </si>
  <si>
    <t>Corn Grind into the Past</t>
  </si>
  <si>
    <t>Hidden Gem Event that offered a tour and explanation of running mill.</t>
  </si>
  <si>
    <t>New Schools Atlanta/History tour</t>
  </si>
  <si>
    <t>Wilcox High/history tour</t>
  </si>
  <si>
    <t>Dobbins middle sch./history tour</t>
  </si>
  <si>
    <t>Dendrology Scavenger Hunt</t>
  </si>
  <si>
    <t>The park provided compasses and maps for an orienteering and tree identification program. Each visitor found 10 tree species and got a prize.</t>
  </si>
  <si>
    <t>The course that was set for this program can be used in the future. Visitors really liked it so I will post it again as program series.</t>
  </si>
  <si>
    <t>Every Friday on June / July</t>
  </si>
  <si>
    <t>Paddle the Hooch</t>
  </si>
  <si>
    <t>Canoeing/ kayaking around the Chatahoochee River and Lake Lanier</t>
  </si>
  <si>
    <t>The program didn't generate response maybe because of the time it was offered (2pm) it was too hot. Future programs will be offered  late in the afternoon.  0.25 hr took to bring the trailer with canoes to the ramp and back to the shop.</t>
  </si>
  <si>
    <t>Randy Keithheart/History tour</t>
  </si>
  <si>
    <t>Huckleberry Loop Hike</t>
  </si>
  <si>
    <t>Hike on a short loop trail</t>
  </si>
  <si>
    <t>Oakland Middle School</t>
  </si>
  <si>
    <t>Epworth by the Sea</t>
  </si>
  <si>
    <t>Bark at the Park</t>
  </si>
  <si>
    <t>Flier distribution and answering questions about the park in the beach area</t>
  </si>
  <si>
    <t>Dunwood Elem/history tour</t>
  </si>
  <si>
    <t>Cumberland Christian Acad/History tour</t>
  </si>
  <si>
    <t>Every Wednesday of June</t>
  </si>
  <si>
    <t>Let's go bird watching! (silver in the park - ages 50+)</t>
  </si>
  <si>
    <t>Silver in the Park are outdoor programs that seek to enhance a lively aging community. Bird watching hike</t>
  </si>
  <si>
    <t>Brochures distributed in Churches generated visitation. I will continue promoting this program which targets senior citizens.</t>
  </si>
  <si>
    <t>Drive, Chip and Putt</t>
  </si>
  <si>
    <t>Youth Golf Competition in the longiest Drive at the Driving Range and Chipping and Putting challenge.</t>
  </si>
  <si>
    <t>Assistant Manager, Golf Superintendent</t>
  </si>
  <si>
    <t>Thursday and Friday May 5 &amp; 6</t>
  </si>
  <si>
    <t>Reidsville Elementary 2nd Graders Pollinators and Imagination Play Pieces</t>
  </si>
  <si>
    <t>Imagination Play Pieces and Honeybee Program</t>
  </si>
  <si>
    <t>Reidsville Elementary 3rd Graders Pollinators and Imagination Play Pieces</t>
  </si>
  <si>
    <t>Feeding The Brood and Stephanie Tatum Live Animal Program</t>
  </si>
  <si>
    <t xml:space="preserve">Aquatic Wild Program and Stephanie Tatum Live Animal Program </t>
  </si>
  <si>
    <t>Waterfall Hike/ Montessori School of Covington</t>
  </si>
  <si>
    <t>Interpretive Hike to Cherokee and Hemlock Falls</t>
  </si>
  <si>
    <t>Where'd It Go?/ Calhoun City Schools</t>
  </si>
  <si>
    <t>Waterfall Hike/ Northwoods Montessori School</t>
  </si>
  <si>
    <t>Night Hike on West Rim Trail</t>
  </si>
  <si>
    <t>Elijah Clark House Tour</t>
  </si>
  <si>
    <t>touring Elijah Clark Cabin</t>
  </si>
  <si>
    <t>This is a tally of multiple weekends</t>
  </si>
  <si>
    <t>This is a tally of multiple days</t>
  </si>
  <si>
    <t>Take a hike down Hannah Clark Trail</t>
  </si>
  <si>
    <t>Played Bingo in the Camp ground</t>
  </si>
  <si>
    <t>school group at region</t>
  </si>
  <si>
    <t>Memorial Day Commemoration</t>
  </si>
  <si>
    <t>soldier talk,musket demos and cannon demos and cooking demo</t>
  </si>
  <si>
    <t>Stephens county school trip</t>
  </si>
  <si>
    <t>A living history tour of TR</t>
  </si>
  <si>
    <t>Had some living historian volunteers assist in the event which proved to be very successful. They're definitely an asset we could use for future programs at TR</t>
  </si>
  <si>
    <t>Youth kayak 101</t>
  </si>
  <si>
    <t xml:space="preserve">Doggie Pageant </t>
  </si>
  <si>
    <t>Part-time Interpretive Staff, Northeast Ga. Animal Shelter</t>
  </si>
  <si>
    <t xml:space="preserve">The Doggie Pageant came out strong despite an emergency change in venue, all attendees enjoyed themselves. This program will certainly make a come back and will occur again next year, after some tweaking </t>
  </si>
  <si>
    <t>Wiffle Ball</t>
  </si>
  <si>
    <t>Wiffle ball with children. Roving Ranger seemed to be one of the best ways to promote this program. Will look into expanding it later on down the road</t>
  </si>
  <si>
    <t>Campfire stories and S'mores</t>
  </si>
  <si>
    <t>Stories and s'mores</t>
  </si>
  <si>
    <t>A Memorable Memorial Day</t>
  </si>
  <si>
    <t>Programs celebrating memorial day</t>
  </si>
  <si>
    <t>A successful memorial day at the park. We tried a few new things and all proved to be quite successful. The park was almost full and the number of attendees to the events demonstrated this point. To cap it off, the majority  of the programming costed only time. All in all a successful day</t>
  </si>
  <si>
    <t>Boyd's Creek Church of God Seniors</t>
  </si>
  <si>
    <t>Thur-Sun 9am-5pm</t>
  </si>
  <si>
    <t xml:space="preserve">Every visitor to CVH gets a guided tour of the Vann mansion, guests cannot enter the house unescorted. </t>
  </si>
  <si>
    <t>History of Cherokee &amp; Vann family.</t>
  </si>
  <si>
    <t>Site historical film on Vann family and Cherokee Nation played on demand.</t>
  </si>
  <si>
    <t>Union County Learning Enrichment Center</t>
  </si>
  <si>
    <t>Backpacking Safety</t>
  </si>
  <si>
    <t>backpacking educational</t>
  </si>
  <si>
    <t xml:space="preserve">This was an outreach program to introduce myself to members of the ROC Teen Clubhouse in Cartersville, Ga. </t>
  </si>
  <si>
    <t xml:space="preserve">Sat. from 10-11 a.m. </t>
  </si>
  <si>
    <t>Beginner's Archery</t>
  </si>
  <si>
    <t>intro to archery</t>
  </si>
  <si>
    <t>Orienteering for Beginners</t>
  </si>
  <si>
    <t>Intro to orienteering with compass</t>
  </si>
  <si>
    <t>Springtime Crafting</t>
  </si>
  <si>
    <t>pinecone birdfeeders, sidewalk chalk, Popsicle stick craft</t>
  </si>
  <si>
    <t>animal encounter, reptiles</t>
  </si>
  <si>
    <t>Sat. from 8:45-9:45 p.m. weekly</t>
  </si>
  <si>
    <t>night hike with black light flashlights</t>
  </si>
  <si>
    <t>Home School Day at Red Top Mountain</t>
  </si>
  <si>
    <t>tree ID hike and dendrochronology activity</t>
  </si>
  <si>
    <t>Fri. from 8:45-9:45 weekly</t>
  </si>
  <si>
    <t>ROC Kayak Trip</t>
  </si>
  <si>
    <t>kayaking for beginners</t>
  </si>
  <si>
    <t>Home School Day at Sweetwater Creek</t>
  </si>
  <si>
    <t>Hidden Gem Nature Hike for National Trails Day</t>
  </si>
  <si>
    <t xml:space="preserve">A 3 mile hike through gopher tortoise habitat. </t>
  </si>
  <si>
    <t>No one showed up due to sweltering temperatures (mid-90's). Assistant Manager hiked alone and took a few pictures anyway.  Despite the program being posted and advertised months in advance no one called or even asked about it.</t>
  </si>
  <si>
    <t>Paddle Around The Lake</t>
  </si>
  <si>
    <t>Folk Roots Shoreline Hike</t>
  </si>
  <si>
    <t>Visited an old homestead and told folk tales along the way</t>
  </si>
  <si>
    <t>National trails day. New trail hike</t>
  </si>
  <si>
    <t xml:space="preserve"> athree mile hike on the new trail here at the Chat Bend.</t>
  </si>
  <si>
    <t>The temp was around 90 degrees and humid. A good track for wild life and it was an easy hike.</t>
  </si>
  <si>
    <t>Get outdoors trail hike</t>
  </si>
  <si>
    <t>Hike on Visitors Center Trail</t>
  </si>
  <si>
    <t>Working to increase attendance of these activities through posting notices on park bulletin boards.</t>
  </si>
  <si>
    <t>Offered 4 times between May 14 and May 31</t>
  </si>
  <si>
    <t>Overland Nature Trail</t>
  </si>
  <si>
    <t>Homeschool Nature Hike</t>
  </si>
  <si>
    <t>Offered each day Memorial weekend</t>
  </si>
  <si>
    <t>Offered twice Memorial weekend</t>
  </si>
  <si>
    <t>Hotel and CCC history</t>
  </si>
  <si>
    <t>Campfire Program</t>
  </si>
  <si>
    <t>Campfire songs, s'mores</t>
  </si>
  <si>
    <t>Memorial Day Mini Golf Tournament</t>
  </si>
  <si>
    <t>Intro to Kayaking</t>
  </si>
  <si>
    <t>Fri. from  5:00 - 7:00 weekly</t>
  </si>
  <si>
    <t xml:space="preserve"> Promote and share information about the weekends events with the public and answer any questions they my have.</t>
  </si>
  <si>
    <t xml:space="preserve">Bill Witherspoon </t>
  </si>
  <si>
    <t>Hidden Gems of High Falls</t>
  </si>
  <si>
    <t xml:space="preserve">(Roadside Geology of Georgia  book Intro) Intro and  slide show on rocks, high Falls and the GA  Falls Line, then we took a hike to find the rock formations mentioned in the book, and signing copies of the book. </t>
  </si>
  <si>
    <t>Bill Witherspoon</t>
  </si>
  <si>
    <t>Derby Day WIne Tasting</t>
  </si>
  <si>
    <t>wine tasting</t>
  </si>
  <si>
    <t>Stick Horse Derby</t>
  </si>
  <si>
    <t>Flower Photo Hike</t>
  </si>
  <si>
    <t>photo hike on PMT</t>
  </si>
  <si>
    <t>Homeschool In The Park Day: Fishing</t>
  </si>
  <si>
    <t>fishing, fish craft and fish lab</t>
  </si>
  <si>
    <t>cancelled because of rain</t>
  </si>
  <si>
    <t>Golden Doughnut Dash and Splash</t>
  </si>
  <si>
    <t>fun run, pool &amp; donut games, swim</t>
  </si>
  <si>
    <t xml:space="preserve">Maybe combine with another event or change dates. </t>
  </si>
  <si>
    <t xml:space="preserve">Stream Walk </t>
  </si>
  <si>
    <t>Kids to park day stream walk, picnic, and turtle program</t>
  </si>
  <si>
    <t>Turtle Talk</t>
  </si>
  <si>
    <t>Turtle 101 with live animals</t>
  </si>
  <si>
    <t>Do again as a combo</t>
  </si>
  <si>
    <t>Bluebirds and Butterflies</t>
  </si>
  <si>
    <t>intro to butterfly gardening and bluebird housing</t>
  </si>
  <si>
    <t>Easy for staff and interactive and fun for guests.</t>
  </si>
  <si>
    <t>Cool Pool Splash</t>
  </si>
  <si>
    <t>Memorial Pool Games and Activities</t>
  </si>
  <si>
    <t>$200 in pool admission</t>
  </si>
  <si>
    <t>Discovery Table</t>
  </si>
  <si>
    <t>Turtle Discovery Table</t>
  </si>
  <si>
    <t>Last minute program. Hundreds of scouts checking in fro back country camping</t>
  </si>
  <si>
    <t>Story Time in The Camp Ground</t>
  </si>
  <si>
    <t>Told Stories and Played Games</t>
  </si>
  <si>
    <t>Woody Gap Elementary</t>
  </si>
  <si>
    <t>City of Douglas Rec Department</t>
  </si>
  <si>
    <t>Blitz Day</t>
  </si>
  <si>
    <t>Annual city sponsored event to promote summer recreation programs in Coffee County</t>
  </si>
  <si>
    <t>Very low turnout for event this year. Estimate from city of 100-150 people attended and only 15 stopped by the parks exhibit. Suggest we do not attend next year. Event attendance has decreased every year for the last several years.</t>
  </si>
  <si>
    <t>Today's demonstrations included wool carding and making pinch pot.s</t>
  </si>
  <si>
    <t>Today demos were pinch pots and handspinning</t>
  </si>
  <si>
    <t>Westside Elementary</t>
  </si>
  <si>
    <t>Longleaf pine hike, gopher tortoise presentation and pond study</t>
  </si>
  <si>
    <t>J.A.K.E.S. Day</t>
  </si>
  <si>
    <t>Annual JAKES event featuring outdoor recreation</t>
  </si>
  <si>
    <t>Attendance up this year but not significantly. Need to improve planning and advertising prior to event for 2017.</t>
  </si>
  <si>
    <t>Today's demonstrations included pit firing of clay pots and impromtu hand spinning lessons.</t>
  </si>
  <si>
    <t>Coffee County Historical Society</t>
  </si>
  <si>
    <t>Presentation to society about parks historical buildings</t>
  </si>
  <si>
    <t>Friends Volunteer meeting</t>
  </si>
  <si>
    <t>Dress-a-Fish</t>
  </si>
  <si>
    <t>Nahunta Elemantary</t>
  </si>
  <si>
    <t>Wildlife Adaptations</t>
  </si>
  <si>
    <t>Second installment of school program. All students seemed to enjoy the activities and we hope to make it an annual event.</t>
  </si>
  <si>
    <t>Kayak on lake</t>
  </si>
  <si>
    <t xml:space="preserve">4-H </t>
  </si>
  <si>
    <t>Campfire and Stories</t>
  </si>
  <si>
    <t>Interpretive Ranger, Manager In Training</t>
  </si>
  <si>
    <t>Great turnout</t>
  </si>
  <si>
    <t>Laura S. Walker History Hike</t>
  </si>
  <si>
    <t>Lunch Time Feeding</t>
  </si>
  <si>
    <t>Great turnout. Guests loved watching our creatures eat.</t>
  </si>
  <si>
    <t>Water Games</t>
  </si>
  <si>
    <t>Water Balloons and Water Guns</t>
  </si>
  <si>
    <t xml:space="preserve">Kids had a blast. Locate program around more water sources to expedite filling balloons and guns. Keep tubs of water so they can fill guns independently.  </t>
  </si>
  <si>
    <t>Reptiles</t>
  </si>
  <si>
    <t>Sunset Hike on Laura S. Walker Trail</t>
  </si>
  <si>
    <t>Program on Gopher Tortoise as keystone species</t>
  </si>
  <si>
    <t>bird hike at red top</t>
  </si>
  <si>
    <t>birding at Etowah</t>
  </si>
  <si>
    <t>bird hike at New Echota</t>
  </si>
  <si>
    <t>Jr. Sr. Fishing Derby</t>
  </si>
  <si>
    <t>Special Event included fishing contest, casting contest, fish related crafts, games for younger kids</t>
  </si>
  <si>
    <t>Attendance was 48 registered for fishing competition. Included younger siblings and parents in attendance count since they participated in all other activities</t>
  </si>
  <si>
    <t>No time for demonstrations today. Way to many folks asking questions about everything on the farm!</t>
  </si>
  <si>
    <t>Next time I will promote it among the sporting stores around the area</t>
  </si>
  <si>
    <t>Huckleberry Loop Hike - National Trails Day</t>
  </si>
  <si>
    <t>Night Hike - National Trails Day</t>
  </si>
  <si>
    <t>night hike to see luminescent organisms + night kids activities</t>
  </si>
  <si>
    <t>People loved it. I will need to eschedule a series of this program for next months</t>
  </si>
  <si>
    <t>All program expenses this month were paid for by Friends of GCSP and covered cost for refreshments and prizes at both JAKES Day and Jr. Sr. Fishing Derby.</t>
  </si>
  <si>
    <t>National Trails Day Frogging By Kayak</t>
  </si>
  <si>
    <t>Frog Identification Tour</t>
  </si>
  <si>
    <t>Trout Unlimited Camp</t>
  </si>
  <si>
    <t>Stream Entomology, Macro Mania, Stream Ecology</t>
  </si>
  <si>
    <t>Sweet Water Creek State Park</t>
  </si>
  <si>
    <t xml:space="preserve">Festival archery </t>
  </si>
  <si>
    <t>Headquarters Archery Shoot</t>
  </si>
  <si>
    <t>Archery instruction as part of Parks Headquarters event</t>
  </si>
  <si>
    <t>Andre Speth Private Archery</t>
  </si>
  <si>
    <t>Archery lesson for girl's birthday party</t>
  </si>
  <si>
    <t>archery lesson for advanced shooters</t>
  </si>
  <si>
    <t>Outdoor archery lessons for intermediate shooters</t>
  </si>
  <si>
    <t>basic archery lesson</t>
  </si>
  <si>
    <t>Includes Memorial Day (Monday) class</t>
  </si>
  <si>
    <t>Interpretive Ranger, HPD outreach Staff</t>
  </si>
  <si>
    <t>Creature Fearture</t>
  </si>
  <si>
    <t>live animal program</t>
  </si>
  <si>
    <t>Etowah Indian Mounds Ranger discussed their site at another park</t>
  </si>
  <si>
    <t>Nature Hike- NTD</t>
  </si>
  <si>
    <t>Tour of site and Nature Hike</t>
  </si>
  <si>
    <t>Wildflowers in the pasture</t>
  </si>
  <si>
    <t>planting of nearly 500 milkweed plugs in the grassland</t>
  </si>
  <si>
    <t>Planting was a volunteer program in coordination with our Friends Group and hosting several Nature Conservancy volunteers and their families. The milkweed was part of a grant.</t>
  </si>
  <si>
    <t>explore the museum with a guide</t>
  </si>
  <si>
    <t>Thursdays `0:00 to 11:00 AM</t>
  </si>
  <si>
    <t>A guided one mile hike on our sandpiper trail</t>
  </si>
  <si>
    <t>Discuss the goings on of the park over coffee with a staff member</t>
  </si>
  <si>
    <t>a reptile show</t>
  </si>
  <si>
    <t>guided hike on the sandpiper trial to listen for birds</t>
  </si>
  <si>
    <t xml:space="preserve">May Saturdays 9:30-11:30 </t>
  </si>
  <si>
    <t>Digital Presentation/Springwood: FDR's Home</t>
  </si>
  <si>
    <t>Digital presentation on the family home of Franklin D Roosevelt called Springwood in New York</t>
  </si>
  <si>
    <t>Book Signing/Meet the Author</t>
  </si>
  <si>
    <t>Book signing/Kaye Minchew: FDR- A President in our Midst</t>
  </si>
  <si>
    <t>Interpretive Ranger, Author Kaye Minchew</t>
  </si>
  <si>
    <t>Fayette County/History Tour</t>
  </si>
  <si>
    <t>Saturdays @ 8;00 pm</t>
  </si>
  <si>
    <t>Part-time Interpretive Staff, MIT</t>
  </si>
  <si>
    <t>Also occurred on the 29th</t>
  </si>
  <si>
    <t>morning hike</t>
  </si>
  <si>
    <t>Boardwalk Hike</t>
  </si>
  <si>
    <t>BIlly's Island Tour</t>
  </si>
  <si>
    <t>bike ride</t>
  </si>
  <si>
    <t>bike ride around park.</t>
  </si>
  <si>
    <t>Private tours</t>
  </si>
  <si>
    <t xml:space="preserve">Swamp Cinema </t>
  </si>
  <si>
    <t>Tuesday-Friday 9:30 am- 4:00 pm</t>
  </si>
  <si>
    <t>Historical Site Tour &amp; Student Programs</t>
  </si>
  <si>
    <t>Interpretive Ranger, Part-time Interpretive Staff, AmeriCorps Member, Volunteer</t>
  </si>
  <si>
    <t>Tuesday-Sunday 9:00 am-4:00 pm</t>
  </si>
  <si>
    <t>Adult Group Tours</t>
  </si>
  <si>
    <t xml:space="preserve">Historical Site Tour </t>
  </si>
  <si>
    <t>Historical Site Tours</t>
  </si>
  <si>
    <t>Saturday thru Monday 10 am- 4 pm</t>
  </si>
  <si>
    <t>The War Of Jenkins Ear</t>
  </si>
  <si>
    <t>Whit Davis Elementary</t>
  </si>
  <si>
    <t>Habitats and ecosystems, hike, and tallulah detective</t>
  </si>
  <si>
    <t>Slackline 101</t>
  </si>
  <si>
    <t>Learn to walk a slackline</t>
  </si>
  <si>
    <t>Rabun Primary School</t>
  </si>
  <si>
    <t>Ranger roves the trails answering questions the visitors have and shares historic photos and stories</t>
  </si>
  <si>
    <t>Sunrise Hike</t>
  </si>
  <si>
    <t>Ranger led hike to watch the sun rise along the south rim of the gorge</t>
  </si>
  <si>
    <t>Irwin County Middle School</t>
  </si>
  <si>
    <t>Eco systems of the gorge, Tallulah Detective and hiking hurricane loop and field play</t>
  </si>
  <si>
    <t>21st Century</t>
  </si>
  <si>
    <t>Banks County Library</t>
  </si>
  <si>
    <t>lesson on how to be prepared and what to bring on hikes in case you get lost</t>
  </si>
  <si>
    <t>Sunday 11:00 Am</t>
  </si>
  <si>
    <t>hidden Gem Paddle</t>
  </si>
  <si>
    <t xml:space="preserve">ranger led Paddle on Lake Tugalo </t>
  </si>
  <si>
    <t>Tour of the Night Sky</t>
  </si>
  <si>
    <t>Ranger led tour of the night sky to spot planets, constellations, and satellites with the naked eye</t>
  </si>
  <si>
    <t>Cornelia Elementary Career Day</t>
  </si>
  <si>
    <t>Ranger talks to students about fun of being a ranger</t>
  </si>
  <si>
    <t>South Hart Elementary</t>
  </si>
  <si>
    <t>Outdoor afro sunset paddle</t>
  </si>
  <si>
    <t>Private ranger led paddle on tallulah lake</t>
  </si>
  <si>
    <t>Outdoor afro full moon hike</t>
  </si>
  <si>
    <t>Full moon hike to suspension bridge for outdoor afro group</t>
  </si>
  <si>
    <t>gorge floor hikes</t>
  </si>
  <si>
    <t>Ranger led gorge floor hike</t>
  </si>
  <si>
    <t>Peregrine Falcon Hike</t>
  </si>
  <si>
    <t>Ranger led hike to look at and learn about peregrine falcons nesting in tallulah gorge</t>
  </si>
  <si>
    <t>Interpretive Ranger, Park Intern</t>
  </si>
  <si>
    <t xml:space="preserve">Program cost breakdown: $40 for Smores supplies for summer campfire programs;
$30 spent on supplies for nature crafts;
$70 spent on clay and plaster of paris to use for animal tracks program. </t>
  </si>
  <si>
    <t>Pet rocks nature craft</t>
  </si>
  <si>
    <t>Ranger led nature craft to create your own pet rock</t>
  </si>
  <si>
    <t>Fire at the Fort</t>
  </si>
  <si>
    <t>Campfire with s'mores and stories</t>
  </si>
  <si>
    <t>need to put flyers out more than 1 day before program</t>
  </si>
  <si>
    <t>CCC Day</t>
  </si>
  <si>
    <t>21st Century: Jack P. Nix</t>
  </si>
  <si>
    <t>Mother Nature Hike</t>
  </si>
  <si>
    <t>Nature Hike on the Falls View Trail</t>
  </si>
  <si>
    <t>21st Century: White County Intermediate School</t>
  </si>
  <si>
    <t>smaller turnout, but very enjoyable for guest</t>
  </si>
  <si>
    <t xml:space="preserve">Hot day during Memorial Day Weekend.  Good turnout.  Guest got to see a lot of different types of wildflowers and black rat snake. </t>
  </si>
  <si>
    <t>Cub Scout Hike and Jr. Ranger Program</t>
  </si>
  <si>
    <t>Wildlife ID hike</t>
  </si>
  <si>
    <t xml:space="preserve">Only scouts attending program were charged and parents were free.  Originally were suppose to be 15, but some guest ended up having a conflicts.  Will charge them more per person next time we schedule. </t>
  </si>
  <si>
    <t>National Trails Day Hike</t>
  </si>
  <si>
    <t xml:space="preserve">Great turn out!  Guest seemed very please with the hike.  Were relieved when it start drizzling outside.  It was a very hot day for a hike.  </t>
  </si>
  <si>
    <t>Sun. 11:00 - 5:00pm</t>
  </si>
  <si>
    <t>Physician's Garden</t>
  </si>
  <si>
    <t>Medicine Garden installation, uses of herbals plants by the 4 cultures represented at CVH.</t>
  </si>
  <si>
    <t>Roaam Campground passing out flyers and talking up weekend events</t>
  </si>
  <si>
    <t>Teell stories about American Chestnut</t>
  </si>
  <si>
    <t>Program tends to stretch out, a little later some Fridays.</t>
  </si>
  <si>
    <t>Mining for Minerals</t>
  </si>
  <si>
    <t>Mine for "planted" minerals on the white tail trail, participants take home a mining hat.</t>
  </si>
  <si>
    <t>I believe the mining - hats that they gave away cost $5.00 a piece, hence $330.00 cost.</t>
  </si>
  <si>
    <t>Boys and Girls Club of Adairsville</t>
  </si>
  <si>
    <t>Working Jr. Ranger activities with the Boys &amp; Girls Club</t>
  </si>
  <si>
    <t>Newly started - moved from Cartersville to the Adairsville B &amp; G Club.</t>
  </si>
  <si>
    <t>Sat. 10:00 - 4:00PM</t>
  </si>
  <si>
    <t>Makers' Festval</t>
  </si>
  <si>
    <t xml:space="preserve">First Makers Festival in a Georgia State Park. Makers present will be: Jewelers, a print maker, Wood Workers, a Telescope Maker, Soapstone Carver, Photography-Print Maker, Bat Box Builder, Cider Maker &amp; many more. </t>
  </si>
  <si>
    <t>unknown</t>
  </si>
  <si>
    <t>First ever Makers' Festival in a Georgia State Park.
This was my AmeriCorps Special Event.</t>
  </si>
  <si>
    <t>Wilds of the West Rim Day Hike</t>
  </si>
  <si>
    <t>4-H School Ag Day</t>
  </si>
  <si>
    <t xml:space="preserve">Visit to the schools for ag day. </t>
  </si>
  <si>
    <t>Rock Talk and Stroll</t>
  </si>
  <si>
    <t xml:space="preserve">Geology hike to overlook and down to first waterfall. </t>
  </si>
  <si>
    <t xml:space="preserve">Star Party </t>
  </si>
  <si>
    <t xml:space="preserve">Solar viewing of transit of Mercury. </t>
  </si>
  <si>
    <t xml:space="preserve">Cloud cover was too bad. Event called off. </t>
  </si>
  <si>
    <t>North Woods Montessori School</t>
  </si>
  <si>
    <t>Night hike looking for owls.</t>
  </si>
  <si>
    <t xml:space="preserve">Overlook/geology hike </t>
  </si>
  <si>
    <t xml:space="preserve"> pine needle baskets</t>
  </si>
  <si>
    <t>Waterfalls craft</t>
  </si>
  <si>
    <t>mini jr Ragner camp</t>
  </si>
  <si>
    <t xml:space="preserve">Camp for day visitors. </t>
  </si>
  <si>
    <t>Thrusday-Sunday 10-6 daily</t>
  </si>
  <si>
    <t>Interpretive Center Visitation</t>
  </si>
  <si>
    <t xml:space="preserve">Visitor to the interpretive center. </t>
  </si>
  <si>
    <t>Spring House Hike</t>
  </si>
  <si>
    <t>Sat.  1:00 -3:00</t>
  </si>
  <si>
    <t>Tennessee Rock Guided Hike</t>
  </si>
  <si>
    <t>Guided Trail Hike</t>
  </si>
  <si>
    <t>Tennessee Rock Trail Guided Hike</t>
  </si>
  <si>
    <t>National Trail Days</t>
  </si>
  <si>
    <t>National Trai lDays</t>
  </si>
  <si>
    <t>New Hope Christian: Life Cycles</t>
  </si>
  <si>
    <t>Lifecycles and basic needs on plants and animals</t>
  </si>
  <si>
    <t>Night hike on campground loop</t>
  </si>
  <si>
    <t>Good turn out and wildlife spotting.</t>
  </si>
  <si>
    <t>Animals of Mistletoe/Beach Games</t>
  </si>
  <si>
    <t>Beach games followed by animal introductions</t>
  </si>
  <si>
    <t>Good opportunity for beach visitors. Mounts and snakes were very popular.</t>
  </si>
  <si>
    <t>St. James School</t>
  </si>
  <si>
    <t>Largo Elementary</t>
  </si>
  <si>
    <t>Farmer's Market</t>
  </si>
  <si>
    <t>Set up Table</t>
  </si>
  <si>
    <t>Marketing Corrdinator</t>
  </si>
  <si>
    <t>Classical School</t>
  </si>
  <si>
    <t>Geocaching</t>
  </si>
  <si>
    <t>Kings School</t>
  </si>
  <si>
    <t>Marsh Hike and IC Tour</t>
  </si>
  <si>
    <t>Hidden Gem Lakside Hike</t>
  </si>
  <si>
    <t>hike on trail that is not identified on the park map around the lake</t>
  </si>
  <si>
    <t>Union Elmentary school history hike</t>
  </si>
  <si>
    <t>history hike to New Manchester mill with elementary school</t>
  </si>
  <si>
    <t>lake paddle led by park ranger at dusk</t>
  </si>
  <si>
    <t>mothers day lake paddle</t>
  </si>
  <si>
    <t>lake paddle led by park staff on mothers day</t>
  </si>
  <si>
    <t>mothers day history hike</t>
  </si>
  <si>
    <t xml:space="preserve">harvester christian academy </t>
  </si>
  <si>
    <t>beulah elementary</t>
  </si>
  <si>
    <t>roger bruce family fun day</t>
  </si>
  <si>
    <t xml:space="preserve">family fun day and fish rodeo presented by roger bruce </t>
  </si>
  <si>
    <t>saint benedicts elementary</t>
  </si>
  <si>
    <t>full moon lake paddle</t>
  </si>
  <si>
    <t>lake paddle at night under the full moon</t>
  </si>
  <si>
    <t>National Trails Day</t>
  </si>
  <si>
    <t>Hike on Blackwell Bridge Trail for NTD</t>
  </si>
  <si>
    <t>americorp home school day</t>
  </si>
  <si>
    <t>americorps ranger led day of educational programs</t>
  </si>
  <si>
    <t>Jr Ranger camp (level 2)</t>
  </si>
  <si>
    <t>Jr Ranger Camp (level 2) fox/patch w/10 activities</t>
  </si>
  <si>
    <t xml:space="preserve">Mothers Day Card Making </t>
  </si>
  <si>
    <t>ranger-led paddle on lake</t>
  </si>
  <si>
    <t>Paddleing  Class</t>
  </si>
  <si>
    <t xml:space="preserve">Project Wet or Wild learning and a hands on activity </t>
  </si>
  <si>
    <t xml:space="preserve">No one preregistered- wasn't listed online </t>
  </si>
  <si>
    <t>Paddle at sunset with a safety briefing beforehand</t>
  </si>
  <si>
    <t xml:space="preserve">Very successful, a few kinks to work out, but otherwise the program went smoothly. </t>
  </si>
  <si>
    <t>Avida Outreach</t>
  </si>
  <si>
    <t>A presentation to special needs adults</t>
  </si>
  <si>
    <t xml:space="preserve">canceled on account of rain </t>
  </si>
  <si>
    <t>Fire tower open house</t>
  </si>
  <si>
    <t>Guests are very excited about the renovation of the fire tower</t>
  </si>
  <si>
    <t>Twin Oaks Elem Hike #1</t>
  </si>
  <si>
    <t>Canyon 4 and 5 Hike</t>
  </si>
  <si>
    <t>Twin Oaks Elem Hike #2</t>
  </si>
  <si>
    <t>Twin Oaks Elem Hike #3</t>
  </si>
  <si>
    <t>Langston Acadmey</t>
  </si>
  <si>
    <t>Thomas Elementary</t>
  </si>
  <si>
    <t>GEM Hike</t>
  </si>
  <si>
    <t>Twin Oaks Elem Hike #4</t>
  </si>
  <si>
    <t>Twin Oaks Elem Hike #5</t>
  </si>
  <si>
    <t>Twin Oaks Elem Hike #6</t>
  </si>
  <si>
    <t>Florence GEM</t>
  </si>
  <si>
    <t>Lake loop scavenger hunt</t>
  </si>
  <si>
    <t>We will be trying a photo scavenger hunt to see if there is more interest.</t>
  </si>
  <si>
    <t>Memorial Day</t>
  </si>
  <si>
    <t>9:00 - 12:00</t>
  </si>
  <si>
    <t>Ballground STEM Academy</t>
  </si>
  <si>
    <t>Ecology/Habitats/Food Web</t>
  </si>
  <si>
    <t>Blackwell Elementary</t>
  </si>
  <si>
    <t>Survival Skills</t>
  </si>
  <si>
    <t>Lee County</t>
  </si>
  <si>
    <t>10:00 - 12:00 every half hour</t>
  </si>
  <si>
    <t>Hills of Iron Hayride</t>
  </si>
  <si>
    <t>Hayride to Iron Hill</t>
  </si>
  <si>
    <t>Twin City</t>
  </si>
  <si>
    <t>Carrolloton</t>
  </si>
  <si>
    <t>Tree ID</t>
  </si>
  <si>
    <t>Tree ID on Guhuti Trail</t>
  </si>
  <si>
    <t>Saturdays</t>
  </si>
  <si>
    <t>Nature crafts for kids</t>
  </si>
  <si>
    <t>Hills of Iron Iron Pour</t>
  </si>
  <si>
    <t>Iron Pour</t>
  </si>
  <si>
    <t>Colonial toys &amp; games, soldier talks, musket firings</t>
  </si>
  <si>
    <t>Monthly program cost listed reflects the cost of blackpowder for musket and cannon firings.</t>
  </si>
  <si>
    <t>School Field Trip</t>
  </si>
  <si>
    <t>Bremen Midle School</t>
  </si>
  <si>
    <t>Museum, fort tour, soldier talk, musket firing, colonial toys &amp; games</t>
  </si>
  <si>
    <t xml:space="preserve">Eastside Elementary </t>
  </si>
  <si>
    <t xml:space="preserve">Spring Place 1st grade </t>
  </si>
  <si>
    <t>Leadership GA VIP</t>
  </si>
  <si>
    <t>Cannon firing for VIP group</t>
  </si>
  <si>
    <t>Cannon firing and brief fort tour for Leadership GA VIPs</t>
  </si>
  <si>
    <t>Tues/Wed 9:30 - 1:15</t>
  </si>
  <si>
    <t>PB Rich 7th Grade</t>
  </si>
  <si>
    <t>Hike, Live Animals, Skulls n Skins, Wilderness Survival</t>
  </si>
  <si>
    <t>Interpretive Ranger, AmeriCorps Member, Resource Manager, Interpretive Ranger from Etowah</t>
  </si>
  <si>
    <t>Spring Place 3rd grade</t>
  </si>
  <si>
    <t>Kennesaw Charter Offsite</t>
  </si>
  <si>
    <t>Animal Program and RTM Promotion</t>
  </si>
  <si>
    <t>Mulvihill- South Forsyth</t>
  </si>
  <si>
    <t>Colonial toys &amp; games, soldier talk, fort tour, musket firing</t>
  </si>
  <si>
    <t>Kids to Parks Day / YCA tour</t>
  </si>
  <si>
    <t>Colonial toys &amp; games, soldier talk, musket firing</t>
  </si>
  <si>
    <t>Guests didnt show up</t>
  </si>
  <si>
    <t>Museum, colonial toys &amp; games, fort your, soldier talk, musket firing</t>
  </si>
  <si>
    <t>Interpretive Ranger, Manager, Ranger, Volunteer</t>
  </si>
  <si>
    <t>Colonial Memorial Day Commemoration</t>
  </si>
  <si>
    <t>colonial toy &amp; games, soldier talks, musket firing</t>
  </si>
  <si>
    <t>First Time Camper Program</t>
  </si>
  <si>
    <t>Soldier talk, colonial toys &amp; games, musket firing</t>
  </si>
  <si>
    <t>Domestic skills, cannon firing, musket firing, soldier talks</t>
  </si>
  <si>
    <t>Business Meeting and lecture</t>
  </si>
  <si>
    <t>Hidden Gem Hike: Iron Hill</t>
  </si>
  <si>
    <t>Hike entire Iron Hill trail, explore mines</t>
  </si>
  <si>
    <t>Creek Exploration &amp; Water Quality Monitoring</t>
  </si>
  <si>
    <t>Creek Walk, Water testing</t>
  </si>
  <si>
    <t>Archery 101</t>
  </si>
  <si>
    <t xml:space="preserve">Hug a Tree Hike </t>
  </si>
  <si>
    <t>Every Saturday from 8:00 - 9:30 Weekly</t>
  </si>
  <si>
    <t>Summer Mountain Music Concert Series</t>
  </si>
  <si>
    <t>Bullsboro &amp; Cedar Hill Bluegrass</t>
  </si>
  <si>
    <t>Resource Manager, Paid Presenter (Not PRHS Staff), Volunteer</t>
  </si>
  <si>
    <t xml:space="preserve">Night Paddle </t>
  </si>
  <si>
    <t>Had 4 friends volunteers for about 8 hours all together for the paddle.</t>
  </si>
  <si>
    <t>Camper Games</t>
  </si>
  <si>
    <t>Weekends</t>
  </si>
  <si>
    <t>Naturalist led narration around the park</t>
  </si>
  <si>
    <t>Wagon ride to the old fort trail</t>
  </si>
  <si>
    <t>Critter Catch</t>
  </si>
  <si>
    <t>Macroinvertebrate sampling at the lake</t>
  </si>
  <si>
    <t>Wagon ride around park followed by s'mores</t>
  </si>
  <si>
    <t xml:space="preserve">Water Games for Kids </t>
  </si>
  <si>
    <t xml:space="preserve">Kids and camper Games </t>
  </si>
  <si>
    <t>Memorial Day Bike Parade</t>
  </si>
  <si>
    <t>Bike parade around the campground</t>
  </si>
  <si>
    <t>Cannon and Musket Firings, Living History Demos and More</t>
  </si>
  <si>
    <t>Lincoln Memorial Shrine Group</t>
  </si>
  <si>
    <t>Memorial Day Kids' Activities</t>
  </si>
  <si>
    <t>Face painting, balloon sculptures, craft, water balloon toss, and watermelon</t>
  </si>
  <si>
    <t>Volunteer Clean-up of Historic Site</t>
  </si>
  <si>
    <t>Alpha Battery</t>
  </si>
  <si>
    <t>Macro What???</t>
  </si>
  <si>
    <t xml:space="preserve">Stream Study </t>
  </si>
  <si>
    <t>Mother's Day Paddle</t>
  </si>
  <si>
    <t>Guided Canoe Trip on Redbird Creek</t>
  </si>
  <si>
    <t xml:space="preserve">Frog Slog </t>
  </si>
  <si>
    <t xml:space="preserve">Kids Frog learning, hunt and race  </t>
  </si>
  <si>
    <t>19th Century Surgery</t>
  </si>
  <si>
    <t>Intro to 19th Century Surgery</t>
  </si>
  <si>
    <t>Artillery Presentation</t>
  </si>
  <si>
    <t>Guided Walk through Historic Site with Emphasis on Artillery</t>
  </si>
  <si>
    <t>The Basics of Blacksmithing</t>
  </si>
  <si>
    <t>Intro to 19th Century Blacksmithing</t>
  </si>
  <si>
    <t>Photographic Tour of Fort McAllister</t>
  </si>
  <si>
    <t>Guided Tour of Historic Site with Speical on Civil War Photography of Site</t>
  </si>
  <si>
    <t>Sun. - Sat. at 2:00pm daily</t>
  </si>
  <si>
    <t>Interpretive Ranger conducts historic site tours, Wed. - Sat. Part-time Interpreter conducts tours on Mon. - Tue.</t>
  </si>
  <si>
    <t>Candle and Butter Making</t>
  </si>
  <si>
    <t>Learn about candle making and making butter our of Heavy whipping cream</t>
  </si>
  <si>
    <t>Hayride Through The Camp Grounds</t>
  </si>
  <si>
    <t>Hayride and roasted marshmellows</t>
  </si>
  <si>
    <t>reptiles, hike, marsh, dock</t>
  </si>
  <si>
    <t>Mamie Lou Gross Elementary School</t>
  </si>
  <si>
    <t>hike, adaptations, reptiles, marsh</t>
  </si>
  <si>
    <t>eggs, reptiles, hike, marsh</t>
  </si>
  <si>
    <t>4H Rewards Trip</t>
  </si>
  <si>
    <t>oh deer, hike, scavenger hunt, water games</t>
  </si>
  <si>
    <t>Manatees</t>
  </si>
  <si>
    <t>Children of the American Revolution</t>
  </si>
  <si>
    <t>box turtle</t>
  </si>
  <si>
    <t>Show and Tell and Snake Awareness</t>
  </si>
  <si>
    <t>Get Outdoors Georgia Day</t>
  </si>
  <si>
    <t>Days events included morning fitness hike, afternoon treasure hunt at the day use picnic area, and an afternoon Geocaching lesson</t>
  </si>
  <si>
    <t>Temperature was near 100 degrees today. Treasure hunt at the picnic area was a great success once again. We'll be enhancing this program in the future and offering it more often.</t>
  </si>
  <si>
    <t>hike up the riverside trail and paddle back down river</t>
  </si>
  <si>
    <t>20 in donation</t>
  </si>
  <si>
    <t xml:space="preserve">There was a Friends expense of $3,500 but not to the park budget. </t>
  </si>
  <si>
    <t>program cost was to pay reenactors</t>
  </si>
  <si>
    <t>costs for food sold, sound system and bands</t>
  </si>
  <si>
    <t>Friends had a cost of $650</t>
  </si>
  <si>
    <t>cost was to pay presenter</t>
  </si>
  <si>
    <t>Discussed possibly only offering brunches and shortening the tour next year.  The cost here is food cost but the program revenue included meals.</t>
  </si>
  <si>
    <t>The Other Indirect Revenue $11,008</t>
  </si>
  <si>
    <t>speaker costs</t>
  </si>
  <si>
    <t>Yurt village</t>
  </si>
  <si>
    <t>Tour of the Pitcher Plant Bog Area</t>
  </si>
  <si>
    <t>Stephanie Animal Program</t>
  </si>
  <si>
    <t>Live Animal Program for Kiwanis Youth Camp</t>
  </si>
  <si>
    <t>Night Nature Trail Hike for Kiwanis Youth Camp</t>
  </si>
  <si>
    <t>Aqua Cycle Race</t>
  </si>
  <si>
    <t>Aqua cycle race for Kiwanis Youth Camp</t>
  </si>
  <si>
    <t>Manager, Assistant Manager, Utility Worker</t>
  </si>
  <si>
    <t>Archery Program</t>
  </si>
  <si>
    <t>WRD Ranger</t>
  </si>
  <si>
    <t>Hike with the Ranger (Silver in the Park)</t>
  </si>
  <si>
    <t xml:space="preserve">People ages 50 + hiked with naturalist </t>
  </si>
  <si>
    <t>Silver in the Park programs attendance best response</t>
  </si>
  <si>
    <t>Flat Creek Adventure - Get Outdoors Day</t>
  </si>
  <si>
    <t>Rigorous Canoeing/ kayaking up the Chatahoochee River</t>
  </si>
  <si>
    <t>Paddling trip took us to Flat Creek Island, the northern-most island on Lake Lanier. Lots of wildlife, not many motor boats</t>
  </si>
  <si>
    <t xml:space="preserve">No attendance maybe due to extreme heat </t>
  </si>
  <si>
    <t>173rd Airborne Reunion</t>
  </si>
  <si>
    <t>Child Care Network/history tour</t>
  </si>
  <si>
    <t>Joyful Journey Travel Club/history tour</t>
  </si>
  <si>
    <t>Gab about tours/History tours</t>
  </si>
  <si>
    <t>A Walk In The Woods</t>
  </si>
  <si>
    <t>Ranger led Nature hike</t>
  </si>
  <si>
    <t>Kids Fishing Rodeo</t>
  </si>
  <si>
    <t>Fishing for 15 and under with prizes</t>
  </si>
  <si>
    <t>Mt. Yonah &amp; Mossy Creek</t>
  </si>
  <si>
    <t>History of the area</t>
  </si>
  <si>
    <t>Discussion of the historical and present use of land</t>
  </si>
  <si>
    <t>Family Scavenger Hunt</t>
  </si>
  <si>
    <t>Sat from 8:00pm - 9:00pm</t>
  </si>
  <si>
    <t>Concert</t>
  </si>
  <si>
    <t>Trails Challenge</t>
  </si>
  <si>
    <t>Naturalist Scavenger Hunt</t>
  </si>
  <si>
    <t>Plant ID scavenger hunt</t>
  </si>
  <si>
    <t>Stock Wolf Creek</t>
  </si>
  <si>
    <t>creek exploration</t>
  </si>
  <si>
    <t>Lake Trahlyta Night Hike</t>
  </si>
  <si>
    <t>Trout Structures</t>
  </si>
  <si>
    <t>Creek Ecology</t>
  </si>
  <si>
    <t>informational session</t>
  </si>
  <si>
    <t>Hiking and Trail Maintenance</t>
  </si>
  <si>
    <t>Information session</t>
  </si>
  <si>
    <t>Laurels, Poplars, &amp; Pines Oh My</t>
  </si>
  <si>
    <t>Plant ID Hike</t>
  </si>
  <si>
    <t>Coffee with the Naturalist</t>
  </si>
  <si>
    <t>Informative Session</t>
  </si>
  <si>
    <t>Campfire and Roasted Marshmallows</t>
  </si>
  <si>
    <t>Story Telling and Campfire</t>
  </si>
  <si>
    <t>Movie</t>
  </si>
  <si>
    <t>Annual Fishing Rodeo</t>
  </si>
  <si>
    <t>Fishing event</t>
  </si>
  <si>
    <t>Stream Ecology, Orienteering, &amp; Archery</t>
  </si>
  <si>
    <t>White County Library</t>
  </si>
  <si>
    <t>Union General Child Care</t>
  </si>
  <si>
    <t xml:space="preserve">Good turnout for our volunteer led Second Saturday Hike! This was the first time our friends members Gene and Art had led one and it went well! </t>
  </si>
  <si>
    <t>Westminster Privat Climb</t>
  </si>
  <si>
    <t>Tree Climbing</t>
  </si>
  <si>
    <t>YMCA Climb</t>
  </si>
  <si>
    <t>Glow In The Dark Bowling</t>
  </si>
  <si>
    <t>Played glow in the dark bowling with water bottles and glow stick tried to knock them down with a small ball.</t>
  </si>
  <si>
    <t>Ice Cream Sundae Bash</t>
  </si>
  <si>
    <t>Had the guest make there own ice cream sundae's</t>
  </si>
  <si>
    <t>While we had the party we were hit with a bad storm that took down trees, damaged campers and tree.</t>
  </si>
  <si>
    <t>Shoreline Cleanup</t>
  </si>
  <si>
    <t>Cleanup around the cove</t>
  </si>
  <si>
    <t>Yaking 101</t>
  </si>
  <si>
    <t>Kayakng Basics</t>
  </si>
  <si>
    <t>R Ranch</t>
  </si>
  <si>
    <t>Craft for Farther's Day</t>
  </si>
  <si>
    <t>I drove around and passed out Fathers DayCards</t>
  </si>
  <si>
    <t>The Storm from the day before must of effect the turn out on this program because there was people leaving and no one came to the program. I decided to go into the camp ground and pass out my cards to the little ones that I did see.</t>
  </si>
  <si>
    <t>Trail Maintenance Hike</t>
  </si>
  <si>
    <t>Trail maintenance volunteer work</t>
  </si>
  <si>
    <t>Evening Hike</t>
  </si>
  <si>
    <t>Dog hike</t>
  </si>
  <si>
    <t>Offered 6/5 and 6/11</t>
  </si>
  <si>
    <t>Monday - Thursday, 10-3 daily</t>
  </si>
  <si>
    <t>Ages 5-12</t>
  </si>
  <si>
    <t>Water Balloon Toss</t>
  </si>
  <si>
    <t>Competition</t>
  </si>
  <si>
    <t>Joyful Noise Hayride and Hike</t>
  </si>
  <si>
    <t>Junior Fishing Rodeo</t>
  </si>
  <si>
    <t>Archery with Pack 007</t>
  </si>
  <si>
    <t>Hike with Pack 007</t>
  </si>
  <si>
    <t>Last Friday of the Month Camp</t>
  </si>
  <si>
    <t>Pinecone Craft</t>
  </si>
  <si>
    <t>Monday-Friday 9:00 am- 4:00 pm daily</t>
  </si>
  <si>
    <t>America Rises from the Great Depression</t>
  </si>
  <si>
    <t>Digital presentation on the Great Depression and how the New Deal helped relieve the misery and restore hope</t>
  </si>
  <si>
    <t>Carrolton Jr High/history tour</t>
  </si>
  <si>
    <t>Friends volunteer</t>
  </si>
  <si>
    <t>The Lithia Springs Cohort/history tour</t>
  </si>
  <si>
    <t>Walmart Group</t>
  </si>
  <si>
    <t>Discovery Point #43</t>
  </si>
  <si>
    <t>Discovery Point #46</t>
  </si>
  <si>
    <t>Cherokee Academy</t>
  </si>
  <si>
    <t>Day of Discovery and Scavenger Hunt Challenge</t>
  </si>
  <si>
    <t>Visitors learned about the site and nature by completing a site wide scavenger hunt/activities</t>
  </si>
  <si>
    <t>Interpretive Ranger, AmeriCorps Member, Volunteer, intern</t>
  </si>
  <si>
    <t>-Materials and resources were re-used from the previous year
-volunteers and staff worked event
-Jeremy (Americorps) did an orienteering program</t>
  </si>
  <si>
    <t>Sr. Fishing Rodeo</t>
  </si>
  <si>
    <t>Fishing for catfish with giveaways and door prizes.</t>
  </si>
  <si>
    <t>Group Tour/Children of the Confederacy</t>
  </si>
  <si>
    <t>Group tour of Liberty Hall and museum</t>
  </si>
  <si>
    <t xml:space="preserve">information inquiry </t>
  </si>
  <si>
    <t>Plant ID/Nature Trail</t>
  </si>
  <si>
    <t>information inquiry</t>
  </si>
  <si>
    <t>kayaking</t>
  </si>
  <si>
    <t>Nature Trail</t>
  </si>
  <si>
    <t>Island History Lecture</t>
  </si>
  <si>
    <t>I am prepping for the meeting on this data collection, trying out this form.... and OMG this form has gotten ridiculous!</t>
  </si>
  <si>
    <t>Life in the Tidal Creeks</t>
  </si>
  <si>
    <t>Lecture on the ecosystem in the saltmarsh</t>
  </si>
  <si>
    <t>Lecture on bobcats</t>
  </si>
  <si>
    <t>Thursday 10 to 11 AM</t>
  </si>
  <si>
    <t>learn a craft with natural objects</t>
  </si>
  <si>
    <t>Enjoy coffee with a ranger and talk about the goings on in the park</t>
  </si>
  <si>
    <t>Lecture on Fungus</t>
  </si>
  <si>
    <t>Lecture on fire ecology and prescribed fires</t>
  </si>
  <si>
    <t>A ranger takes a critter and roves around the campground to inform about the night hike</t>
  </si>
  <si>
    <t>A night hike to listen to animal sounds</t>
  </si>
  <si>
    <t>reptile breakfast time</t>
  </si>
  <si>
    <t>Lumpkin Co. Library</t>
  </si>
  <si>
    <t>scavenger hunt/history lesson</t>
  </si>
  <si>
    <t>Dawsonville Library</t>
  </si>
  <si>
    <t>Campfire and stories</t>
  </si>
  <si>
    <t>National Trails Day: Laura Walker Lake Trail Hike</t>
  </si>
  <si>
    <t>National Trails Day:  Big Creek Trail Hike</t>
  </si>
  <si>
    <t>Hike on Big Creek Trail</t>
  </si>
  <si>
    <t xml:space="preserve">No one attended this hike, probably due to the heat.  </t>
  </si>
  <si>
    <t>Live Animals: Lunch Time</t>
  </si>
  <si>
    <t>Nature Hike on Laura Walker Lake Trail</t>
  </si>
  <si>
    <t>Dream Catcher Craft</t>
  </si>
  <si>
    <t>Cultural Craft</t>
  </si>
  <si>
    <t>Adults and children really enjoyed themselves</t>
  </si>
  <si>
    <t>Big Creek Trail Hike</t>
  </si>
  <si>
    <t>Natural Knowledge: Butterflies</t>
  </si>
  <si>
    <t>No one attended.</t>
  </si>
  <si>
    <t>Canceled due to storm</t>
  </si>
  <si>
    <t>Laura Walker Lake Trail Hike</t>
  </si>
  <si>
    <t>Bird Feeder Craft</t>
  </si>
  <si>
    <t>Alligators, Boat Safety, Historic Presentation, Prescribed Burns</t>
  </si>
  <si>
    <t>Interpretive Ranger, Part-time Interpretive Staff, Forester (2), Game Warden (1)</t>
  </si>
  <si>
    <t>9:30- 12 pm</t>
  </si>
  <si>
    <t>Learning Laughter &amp; Love/ Splish Splash Wildlife</t>
  </si>
  <si>
    <t>share animals that live in lake, dress-up beaver &amp; water games</t>
  </si>
  <si>
    <t>new program for park</t>
  </si>
  <si>
    <t>Summer Kids Camp</t>
  </si>
  <si>
    <t>Hike-In Theater</t>
  </si>
  <si>
    <t>family theater</t>
  </si>
  <si>
    <t>Field Games</t>
  </si>
  <si>
    <t>field games</t>
  </si>
  <si>
    <t>lake kayaking</t>
  </si>
  <si>
    <t>Jr Ranger Earth and Wildlife Investigators</t>
  </si>
  <si>
    <t>jr ranger program with birds of prey discovery with owl pellets, watershed project with water quality test, and nature hikes</t>
  </si>
  <si>
    <t>it was 103 degrees outside. should do big programs in fall and spring. but was fun, maybe for older jr.  rangers. too much for young kids maybe.</t>
  </si>
  <si>
    <t>Big Creek Nature Trail</t>
  </si>
  <si>
    <t>No attendence</t>
  </si>
  <si>
    <t>Laura Walker Trail Hike</t>
  </si>
  <si>
    <t>Bird Watching</t>
  </si>
  <si>
    <t>Craft</t>
  </si>
  <si>
    <t>Pine Cone Bird Feeder</t>
  </si>
  <si>
    <t>Live Animals!</t>
  </si>
  <si>
    <t>Had to host program outside, kept it short.</t>
  </si>
  <si>
    <t>Hooked on Fishing</t>
  </si>
  <si>
    <t>Hike on nature trail</t>
  </si>
  <si>
    <t>Twilight Kayak Paddle</t>
  </si>
  <si>
    <t>Every Saturday 7:30 pm - 9:30 pm</t>
  </si>
  <si>
    <t>Watch evening wildlife and sunset on boat tour</t>
  </si>
  <si>
    <t>Billy's Island Tour</t>
  </si>
  <si>
    <t>Boat and Hiking tour to Billy's Island</t>
  </si>
  <si>
    <t>Every Sunday 9 am</t>
  </si>
  <si>
    <t>Rabun County Library</t>
  </si>
  <si>
    <t>National Trails Day GeoTour</t>
  </si>
  <si>
    <t>Get Outdoors Day Scavenger Hunt</t>
  </si>
  <si>
    <t>Fathers play Free Putt-Putt</t>
  </si>
  <si>
    <t>Father's get to play free for Father's Day</t>
  </si>
  <si>
    <t>This was a program that they came and played when they wanted and the fathers got to play for free.</t>
  </si>
  <si>
    <t>Glow In The Dark Bowling/Putt-Putt</t>
  </si>
  <si>
    <t>Played in the dark with glow in the dark supplies</t>
  </si>
  <si>
    <t>Learning water safety and canoeing</t>
  </si>
  <si>
    <t>Helen Library</t>
  </si>
  <si>
    <t>Environmental I-Spy</t>
  </si>
  <si>
    <t>Fishing at the Lake (Silver in the Park, ages 50+)</t>
  </si>
  <si>
    <t>Fishing for beginners, ages 50+</t>
  </si>
  <si>
    <t>Programs for senior citizens continue to be a success</t>
  </si>
  <si>
    <t>tree ID and orienteering</t>
  </si>
  <si>
    <t>Snakes of North Georgia</t>
  </si>
  <si>
    <t xml:space="preserve">Lecture about venomous/ non venomous snakes </t>
  </si>
  <si>
    <t xml:space="preserve">Volunteer is a GA State certified snakes presenter </t>
  </si>
  <si>
    <t>Full Moon Lake Paddle</t>
  </si>
  <si>
    <t>kayaking under the full moon light</t>
  </si>
  <si>
    <t>Successful program. We will expand it next months</t>
  </si>
  <si>
    <t>Low attendance for hiking programs during summer</t>
  </si>
  <si>
    <t>Mon. - Thu. from 9:00 - 2:00 daily</t>
  </si>
  <si>
    <t>recreational and educational opportunities such as hiking, fishing, canoeing, nature art, and more for 6 and 7 year old kids</t>
  </si>
  <si>
    <t xml:space="preserve">Second year of JRC, still low attendance but important feedback. Parents very involved, they suggested we need to promote among parents associations + social media + board of education.  </t>
  </si>
  <si>
    <t>Digital Presentation/Photographers of the Great Depression</t>
  </si>
  <si>
    <t>Digital presentation on the photographers of the New Deal and Great Depression</t>
  </si>
  <si>
    <t>Naturalist Bus Trip to Cabretta Island</t>
  </si>
  <si>
    <t xml:space="preserve">Bus tour to Cabretta Island </t>
  </si>
  <si>
    <t>Truck tour of the north end of Sapelo Island</t>
  </si>
  <si>
    <t xml:space="preserve">Get Outdoors Day </t>
  </si>
  <si>
    <t xml:space="preserve">Hike on Nature Trail, Climb lighthouse, bus tour of south end </t>
  </si>
  <si>
    <t xml:space="preserve">This was a great day. Hikers were able to see a Painted Bunting and dolphins in the marsh. I passed out the orange 85th anniversary bandannas and they were a hit. </t>
  </si>
  <si>
    <t>Appletree: Wet, Wildlife, Fun</t>
  </si>
  <si>
    <t>Animal facts, water games</t>
  </si>
  <si>
    <t>Fridays form 10-12 weekly</t>
  </si>
  <si>
    <t>Friday Summer Fun: Water Games</t>
  </si>
  <si>
    <t>Water games with naturalist</t>
  </si>
  <si>
    <t>Sea Turtle Walk</t>
  </si>
  <si>
    <t xml:space="preserve">Sea Turtle Talk and then walk on the beach talking about beach ecology and look for sea turtles </t>
  </si>
  <si>
    <t xml:space="preserve">Did not see a sea turtle. Saw a depredated nest and eggs. Guests saw a sea turtle the following night. </t>
  </si>
  <si>
    <t>Did not see a sea turtle. Highlight of walk was the bioluminescence in the sand and water.</t>
  </si>
  <si>
    <t>basic yoga and meditation on the beach</t>
  </si>
  <si>
    <t>Very peaceful morning stretching and listening to the waves of the ocean</t>
  </si>
  <si>
    <t>North End TruckTour</t>
  </si>
  <si>
    <t xml:space="preserve">We saw a snake, hawk, marsh hare, 2 painted buntings, and a beetle larvae eating a millipede </t>
  </si>
  <si>
    <t>Some kids were from the West Coast and did not know much about the history of slavery. It was rewarding the teach them about this important history at the Chocolate Plantation ruins.</t>
  </si>
  <si>
    <t>Dunwoody Christian Academy</t>
  </si>
  <si>
    <t>Greenbrier: Old Time Games</t>
  </si>
  <si>
    <t>Outdoor/Indoor old-time games, homemade icecream</t>
  </si>
  <si>
    <t>Hike around the perimeter trail pointing out unique features of the site/culture</t>
  </si>
  <si>
    <t>Life Enrichment: Frogs</t>
  </si>
  <si>
    <t>All about Frogs</t>
  </si>
  <si>
    <t>Appletree I: Wet, Wildlife, Fun</t>
  </si>
  <si>
    <t>Animal facts and water games</t>
  </si>
  <si>
    <t>Blue Ridge: Icicle and Friends</t>
  </si>
  <si>
    <t>Day care games and craft</t>
  </si>
  <si>
    <t>Greenbrier: Wet, Wildlife, Fun</t>
  </si>
  <si>
    <t>Friday Summer Fun</t>
  </si>
  <si>
    <t>Beach games with naturalist</t>
  </si>
  <si>
    <t xml:space="preserve">Good turnout! </t>
  </si>
  <si>
    <t>Morning Canoe Paddle</t>
  </si>
  <si>
    <t>Canoe on Clarks Hill</t>
  </si>
  <si>
    <t>Campground Loop Hike</t>
  </si>
  <si>
    <t>Family from campground</t>
  </si>
  <si>
    <t>Life Enrichment: Animals Keeping Cool</t>
  </si>
  <si>
    <t>Natural Communities of the Blue Ridge</t>
  </si>
  <si>
    <t xml:space="preserve">Author talk and Nature hike </t>
  </si>
  <si>
    <t>Author Leslie Edwards</t>
  </si>
  <si>
    <t>Oakbrook: Wet, Wildlife, Fun</t>
  </si>
  <si>
    <t xml:space="preserve">Great turnout and lots of fun! </t>
  </si>
  <si>
    <t>Junior Ranger: Fish and Game</t>
  </si>
  <si>
    <t>Fishing and archery program</t>
  </si>
  <si>
    <t>Used Region archery trailer, very popular with children (and parents)</t>
  </si>
  <si>
    <t>Life Enrichment: Insects</t>
  </si>
  <si>
    <t>Paper mache craft, insect hike</t>
  </si>
  <si>
    <t>Paulding Pre-School</t>
  </si>
  <si>
    <t>Clarkesville Library</t>
  </si>
  <si>
    <t>Sunset Hike- NTD</t>
  </si>
  <si>
    <t>hike the white oak trail</t>
  </si>
  <si>
    <t>Tallahassee Museum</t>
  </si>
  <si>
    <t>Picture Scavenger Hunt-Get Outdoors Day</t>
  </si>
  <si>
    <t>scavenger hunt throughout the park</t>
  </si>
  <si>
    <t>Participants came to the office to grab a scavenger hunt sheet. Once they completed it they would bring it back to the office to claim a prize if 7 out of 10 where correct.</t>
  </si>
  <si>
    <t>UGA Archeology</t>
  </si>
  <si>
    <t>Newsletter Outreach to Schools and Welcome Centers</t>
  </si>
  <si>
    <t>Quarterly newsletter about the Roosevelt's and the LWH sent to civic leaders, schools and educators across Georgia and Alabama</t>
  </si>
  <si>
    <t>This is a method we use to outreach visitors and potential guests. The objective is to entice people to visit the LWH. These newsletters are educational and also uploaded to our webpage.</t>
  </si>
  <si>
    <t>Night Paddle- Geocampers</t>
  </si>
  <si>
    <t>night paddle on lake kolomoki</t>
  </si>
  <si>
    <t>Timekeeper Summer Camp</t>
  </si>
  <si>
    <t>Part-time Interpretive Staff, clerk and secretary</t>
  </si>
  <si>
    <t>Mound A/Site History</t>
  </si>
  <si>
    <t xml:space="preserve">Gave a brief history of site and its occupation and explanation of Mound A </t>
  </si>
  <si>
    <t>Hidden Gem Trail hike</t>
  </si>
  <si>
    <t>Hike to the lower overlook</t>
  </si>
  <si>
    <t>Hikes need promoted within the campground will be updating the list on the bulletin board.</t>
  </si>
  <si>
    <t>Natural Knowledge</t>
  </si>
  <si>
    <t>Butterflies</t>
  </si>
  <si>
    <t>3 year old, 1 year old, parent</t>
  </si>
  <si>
    <t>Sat. from 9:00 - 11:00 weekly</t>
  </si>
  <si>
    <t>Kayak the Shores of Red Top</t>
  </si>
  <si>
    <t>guided kayak trip</t>
  </si>
  <si>
    <t>Thur-Fri from 12:00 - 2:00pm</t>
  </si>
  <si>
    <t>Archery for ROC Teen Clubhouse</t>
  </si>
  <si>
    <t>Beginner's archery</t>
  </si>
  <si>
    <t>Fri. from 8:30 - 9:00 pm weekly</t>
  </si>
  <si>
    <t>Roasted marshmellows and Silly Campfire Stories</t>
  </si>
  <si>
    <t>Sat. from 3:00 - 5:00 pm weekly</t>
  </si>
  <si>
    <t>Primrose of Macland Field Trip</t>
  </si>
  <si>
    <t>field trip: animal encounter, tracks program</t>
  </si>
  <si>
    <t>Primrose of Bentwater Field Trip</t>
  </si>
  <si>
    <t>Child's Advocacy Group</t>
  </si>
  <si>
    <t>Wed. from 10-2 weekly</t>
  </si>
  <si>
    <t>Americorps Dugout Canoe</t>
  </si>
  <si>
    <t>crafting a dugout canoe</t>
  </si>
  <si>
    <t xml:space="preserve">This is a program that enhances the guest experience, and prepares the dugout for July 9th: Launch day. </t>
  </si>
  <si>
    <t>Every other Saturday from 7-8 pm</t>
  </si>
  <si>
    <t>I discussed owls, their habitats and their adaptations</t>
  </si>
  <si>
    <t>It seemed to be a hit among the people who attended.</t>
  </si>
  <si>
    <t>every other Saturday from 7-8pm</t>
  </si>
  <si>
    <t>Reptiles at Redtop</t>
  </si>
  <si>
    <t>I discussed mainly snakes and turtles</t>
  </si>
  <si>
    <t>We taught basic archery skills and allowed time for shooting.</t>
  </si>
  <si>
    <t>Irina forgot to put this in so I was helping to put this in for her.</t>
  </si>
  <si>
    <t>Camp Hornet</t>
  </si>
  <si>
    <t>Towns Co. Public Library</t>
  </si>
  <si>
    <t>Native American Talk/Archaeology</t>
  </si>
  <si>
    <t>Discussion of different Native American tribes and site archaeology</t>
  </si>
  <si>
    <t>Fish Weir/River use</t>
  </si>
  <si>
    <t>Rome Parks &amp; Rec Camp kids</t>
  </si>
  <si>
    <t>guided tour/walk with Mgr.</t>
  </si>
  <si>
    <t>guided tour/demonstration print press</t>
  </si>
  <si>
    <t>Teachers workshop</t>
  </si>
  <si>
    <t>Teachers wkshop/guided tour</t>
  </si>
  <si>
    <t>Private Paddle + Night Tour</t>
  </si>
  <si>
    <t>Paddle on Billy's Lake at Sunset</t>
  </si>
  <si>
    <t>Atlanta Magazine Photoshoot</t>
  </si>
  <si>
    <t>Boat tour for Atlanta Magazine Photoshoot</t>
  </si>
  <si>
    <t>This program gave the Atlanta Magazine time and access in the swamp in order to represent the swamp in their magazine.</t>
  </si>
  <si>
    <t>Insect trivia, paper mache craft</t>
  </si>
  <si>
    <t>Wheeler Pines: Wet, Wildlife, Fun</t>
  </si>
  <si>
    <t>Oakbrook: Old Time Games</t>
  </si>
  <si>
    <t xml:space="preserve">Colonial games and toys, homemade icecream </t>
  </si>
  <si>
    <t>Friday Summer Fun: Scavenger Hunt</t>
  </si>
  <si>
    <t xml:space="preserve">Scavenger hunt </t>
  </si>
  <si>
    <t>Life Enrichment: Leaf Prints</t>
  </si>
  <si>
    <t>Leaf prints and tree ID</t>
  </si>
  <si>
    <t>Small Wonders: Wet, Wild &amp; Old Time Games</t>
  </si>
  <si>
    <t>Old time games, wildlife program, relays</t>
  </si>
  <si>
    <t>Great group. Dodged t-storms in afternoon</t>
  </si>
  <si>
    <t>Fam Tour</t>
  </si>
  <si>
    <t>Film and tour</t>
  </si>
  <si>
    <t>Liberty Leadership</t>
  </si>
  <si>
    <t>park/friends</t>
  </si>
  <si>
    <t>tues-sat from 9 -12</t>
  </si>
  <si>
    <t>Jr ranger camp</t>
  </si>
  <si>
    <t>travel writer</t>
  </si>
  <si>
    <t>Bryan County summer camp</t>
  </si>
  <si>
    <t>midway day care</t>
  </si>
  <si>
    <t>Wed-Fri 8-2 daily</t>
  </si>
  <si>
    <t>Jr Ranger Camp</t>
  </si>
  <si>
    <t>Jr Ranger Discovery Camp</t>
  </si>
  <si>
    <t>Do again. Theme it so return rangers will have fun. Keep ages 8-12 for 3 day camp.</t>
  </si>
  <si>
    <t>Every Wed</t>
  </si>
  <si>
    <t>Wonderful Wednesday Aerobics</t>
  </si>
  <si>
    <t>water exercise</t>
  </si>
  <si>
    <t>Every Thurs and Sun</t>
  </si>
  <si>
    <t>self-guided but staff checks forms</t>
  </si>
  <si>
    <t>Keep doing. Change it up seasonally</t>
  </si>
  <si>
    <t>Every Thurs 8-9 PM</t>
  </si>
  <si>
    <t>One Fish Glow Fish</t>
  </si>
  <si>
    <t>Lake Fishing. We provide poles, bait, basic instruction</t>
  </si>
  <si>
    <t>Two programs were interrupted or cancelled b/o rain</t>
  </si>
  <si>
    <t>Every Fri 8:15-9:30 PM</t>
  </si>
  <si>
    <t>Friday Night Frog Walk</t>
  </si>
  <si>
    <t>Night walk along Lake Franklins; Dip nets for catching tadpoles, eggs, frogs</t>
  </si>
  <si>
    <t>National Trails Day hike</t>
  </si>
  <si>
    <t>Dowdell's Knob Loop Hike</t>
  </si>
  <si>
    <t>Motorcycle Day at the Park</t>
  </si>
  <si>
    <t>Not as big as we had hoped</t>
  </si>
  <si>
    <t>Interpretive Ranger, Part-time Boat Captain</t>
  </si>
  <si>
    <t>Music and Dancing On The Mountain</t>
  </si>
  <si>
    <t>Randy &amp; Darlene Dameron band; dancing at CCC Stone amphitheater</t>
  </si>
  <si>
    <t>This is the first time in 4 years we did not charge and visitation increased 200%</t>
  </si>
  <si>
    <t>St Marys Public Library</t>
  </si>
  <si>
    <t>Survival</t>
  </si>
  <si>
    <t>Father's Day Grilldown I</t>
  </si>
  <si>
    <t>hamburger competition</t>
  </si>
  <si>
    <t>Not a good date. Will try again on different date.</t>
  </si>
  <si>
    <t>Thursday - Sunday</t>
  </si>
  <si>
    <t>Coastal Georgia Kayak Family Camp</t>
  </si>
  <si>
    <t>Crooked River, Stephen Foster &amp; Sapelo</t>
  </si>
  <si>
    <t>Interpretive Ranger, Manager, Stephen Foster &amp; Sapelo</t>
  </si>
  <si>
    <t>NTD: Savenger Hunt</t>
  </si>
  <si>
    <t>MLC Elementary School: STEAM CAMP</t>
  </si>
  <si>
    <t>reptiles</t>
  </si>
  <si>
    <t>Camden Library</t>
  </si>
  <si>
    <t>Skills USA</t>
  </si>
  <si>
    <t>Part-time Boat Captain</t>
  </si>
  <si>
    <t>USA Skills</t>
  </si>
  <si>
    <t>Tuesday - Thursday from 8:00 AM - Noon daily</t>
  </si>
  <si>
    <t>Rookery</t>
  </si>
  <si>
    <t>Every Sat 10-11 AM</t>
  </si>
  <si>
    <t>using natural items to build small furniture for fairy houses</t>
  </si>
  <si>
    <t>FABULOUS SUCCESS!!!!</t>
  </si>
  <si>
    <t>Every Sat 12-1</t>
  </si>
  <si>
    <t>dip nets in lake, study macroinverts and verts</t>
  </si>
  <si>
    <t>Sat June 11 &amp; 18, 1:00-2:30 PM</t>
  </si>
  <si>
    <t>Liberty Bell Pool: Hidden Gem</t>
  </si>
  <si>
    <t>Discovery Table on CCC/Park Pool</t>
  </si>
  <si>
    <t xml:space="preserve">Rained 1 program. </t>
  </si>
  <si>
    <t>Safe Swim Day</t>
  </si>
  <si>
    <t>Water Safety activities, games, lunch,open swim</t>
  </si>
  <si>
    <t>Need to tweak logistics</t>
  </si>
  <si>
    <t>Mermaid Swim</t>
  </si>
  <si>
    <t>swim,craft,picnic with a mermaid at the pool</t>
  </si>
  <si>
    <t>Interpretive Ranger, Part-time Interpretive Staff, Manager, Assistant Manager, Paid Presenter (Not PRHS Staff), Volunteer</t>
  </si>
  <si>
    <t>Will offer again! Great fun and different.</t>
  </si>
  <si>
    <t>Remember the Removal</t>
  </si>
  <si>
    <t>Guided tour</t>
  </si>
  <si>
    <t>Private after-hours tour given to the Remember the Removal Riders (Cherokee citizens compete each year for the honor of retracing the Trail of Tears by bicycle.)</t>
  </si>
  <si>
    <t>Daily guided tours of CVH.</t>
  </si>
  <si>
    <t>tour guide</t>
  </si>
  <si>
    <t>this is a continuous offering of tours throughout the day</t>
  </si>
  <si>
    <t>museum  guide</t>
  </si>
  <si>
    <t>tour guide provides tour of museum all day long upon demand.</t>
  </si>
  <si>
    <t>Campground Movie</t>
  </si>
  <si>
    <t>movie at the shelter</t>
  </si>
  <si>
    <t>World's Largest Swim Lesson</t>
  </si>
  <si>
    <t>Open, public swim lesson at Liberty Bell Pool</t>
  </si>
  <si>
    <t>Every Sun 1:30-3:00 PM</t>
  </si>
  <si>
    <t>Bark Walk</t>
  </si>
  <si>
    <t>1- mile guided woodland walk encouraging guests to bring dogs</t>
  </si>
  <si>
    <t>Change date or time or location.</t>
  </si>
  <si>
    <t>Farmers and Crafters Market</t>
  </si>
  <si>
    <t>local produce, crafts</t>
  </si>
  <si>
    <t>Poor participation by vendors and buyers this year. Maybe too hot</t>
  </si>
  <si>
    <t>Park Reptiles</t>
  </si>
  <si>
    <t>Intro to park, reptiles, and live snake</t>
  </si>
  <si>
    <t>Community Youth Day</t>
  </si>
  <si>
    <t>swimming, activities, games for local youth</t>
  </si>
  <si>
    <t>Nice community effort to make this happen</t>
  </si>
  <si>
    <t>Wed-Fri 9 AM-4 PM</t>
  </si>
  <si>
    <t>Wet 'N' Wild Camp</t>
  </si>
  <si>
    <t>Science and reading camp for local summer students sponsored by the school and community</t>
  </si>
  <si>
    <t>Many special needs students with Behavior Disorders. Took a lot of creative effort to host. Very successful. Do again with more staff.
Expenses $125- pay for Randy &amp; Darlene band, Camps, program supplies our budget $165 ; program supplies/food for camps, programs Friends Group $133</t>
  </si>
  <si>
    <t>Stream Walk &amp; Bluebird Program with Camp Irvin</t>
  </si>
  <si>
    <t>stream Walk, Bluebird Program</t>
  </si>
  <si>
    <t>Every Sat 7-8 PM</t>
  </si>
  <si>
    <t>Campground Trivia Challenge</t>
  </si>
  <si>
    <t>Group game like Family Feud</t>
  </si>
  <si>
    <t>One program was canceled.Go back to Bingo.</t>
  </si>
  <si>
    <t>Interpretive program on lake ecology</t>
  </si>
  <si>
    <t>Presentation on lake ecology</t>
  </si>
  <si>
    <t>program promotion in campground</t>
  </si>
  <si>
    <t>Primrose at Macland</t>
  </si>
  <si>
    <t>nature hike and reptile program</t>
  </si>
  <si>
    <t>Sr. Fishing Rodeo and Lake Liberty</t>
  </si>
  <si>
    <t xml:space="preserve">Part-time Interpretive Staff, Assistant Manager, Friends </t>
  </si>
  <si>
    <t>Day Camp for Touching Taliaferro with Love</t>
  </si>
  <si>
    <t>Funa and games for local group day camp</t>
  </si>
  <si>
    <t>Primrose at Sprayberry</t>
  </si>
  <si>
    <t>Fire building and survival skills</t>
  </si>
  <si>
    <t>Primrose at Woodstock</t>
  </si>
  <si>
    <t>Primrose at Bentwater</t>
  </si>
  <si>
    <t>JR Ranger 1day Camp</t>
  </si>
  <si>
    <t>Camp</t>
  </si>
  <si>
    <t>Volley Ball</t>
  </si>
  <si>
    <t>Richmond Hill YMCA</t>
  </si>
  <si>
    <t>Fort Stewart</t>
  </si>
  <si>
    <t>Low turn-out due to rainy weather.</t>
  </si>
  <si>
    <t>Mon. - Fri. from 9:00 - 2:00 daily</t>
  </si>
  <si>
    <t>3 employees were present for 5 hours per day, 5 days (75 hours) + 5 hours of prep (1 hour before each camp)</t>
  </si>
  <si>
    <t>Tails on Trails Dog Hike</t>
  </si>
  <si>
    <t>Low turnout due to rainy weather</t>
  </si>
  <si>
    <t>Music In the Park</t>
  </si>
  <si>
    <t xml:space="preserve">Photo Challenge </t>
  </si>
  <si>
    <t>The guided tour was offered on only thirteen different days in the month of June due to employee leave and Junior Ranger Camp.</t>
  </si>
  <si>
    <t>Blood Mountain Summit Hike</t>
  </si>
  <si>
    <t>Informational Session</t>
  </si>
  <si>
    <t>Nature Movie</t>
  </si>
  <si>
    <t>Wed.10:00-3:30pm</t>
  </si>
  <si>
    <t>Thur.10:00 - 3:00pm</t>
  </si>
  <si>
    <t>Jr Ranger- safety, water, archery, weapons&amp;history, invasives...</t>
  </si>
  <si>
    <t>Each Thursday we work on 1 to 2 requirements for Jr. Ranger Badge.
We work with 25 to 50 students.Depending on if a waiver is needed to work with the Non- Jr. Ranger portion of the club.</t>
  </si>
  <si>
    <t>Hike Sweetwater Creek while netting and seining for MacroInvertebrates &amp; doing Water Quality Tests - D.O.. Temp &amp; pH</t>
  </si>
  <si>
    <t>Planting Medicinal Plants of the 4 cultures who inhabited the Chief Vann House and Farm</t>
  </si>
  <si>
    <t>Catching guests after they have taken the house tour.</t>
  </si>
  <si>
    <t>Greenville Middle Sch/History Tour</t>
  </si>
  <si>
    <t>Special presentation: Presidential Libraries</t>
  </si>
  <si>
    <t>Digital presentation on the photographers of the presidential library system created by FDR</t>
  </si>
  <si>
    <t>199th Reunion</t>
  </si>
  <si>
    <t>Puddle Jumpers/History tour</t>
  </si>
  <si>
    <t>Powe Senior Tour/History Tour</t>
  </si>
  <si>
    <t xml:space="preserve">Ask the naturalist about the reptiles of the park. </t>
  </si>
  <si>
    <t xml:space="preserve">Ask the naturalist tree id. </t>
  </si>
  <si>
    <t>Barnard Astronomy Society</t>
  </si>
  <si>
    <t>Cloudland Canyon Star Party</t>
  </si>
  <si>
    <t>Star Party Hosted by Barnard Astronomy club.</t>
  </si>
  <si>
    <t>spotty cloud cover made viewing very difficult</t>
  </si>
  <si>
    <t>Monday - Friday 9:00 -3:00 daily</t>
  </si>
  <si>
    <t xml:space="preserve">Jr. Ranger Camp </t>
  </si>
  <si>
    <t>Annual Jr. Ranger camp</t>
  </si>
  <si>
    <t xml:space="preserve">Ask the Naturalist </t>
  </si>
  <si>
    <t>ask the naturalist about about animals signs and tracks</t>
  </si>
  <si>
    <t>Rock Talk "n" Stroll</t>
  </si>
  <si>
    <t xml:space="preserve">Geology hike in the park. </t>
  </si>
  <si>
    <t>Sunset Hike to Sunset Rock</t>
  </si>
  <si>
    <t xml:space="preserve">Short hike to Sunset Rock </t>
  </si>
  <si>
    <t xml:space="preserve">How to use a map and compass. </t>
  </si>
  <si>
    <t xml:space="preserve">Ask the naturalist about hemlocks and woolly adelgid. </t>
  </si>
  <si>
    <t>Save Georgia's Hemlocks</t>
  </si>
  <si>
    <t>Hemlock Help facilitator training</t>
  </si>
  <si>
    <t>Hemlock Help facilitator training for volunteers</t>
  </si>
  <si>
    <t>Volunteer, SGH</t>
  </si>
  <si>
    <t xml:space="preserve">Hemlock Treatment Project </t>
  </si>
  <si>
    <t>Hemlock treatment project with SGH and Friend's of Cloudland Canyon</t>
  </si>
  <si>
    <t>Interpretive Ranger, Volunteer, SGH</t>
  </si>
  <si>
    <t>Fine Neighbors String Band</t>
  </si>
  <si>
    <t>Music by Fine Neighbors String Band</t>
  </si>
  <si>
    <t>Hanging Around with Leaves</t>
  </si>
  <si>
    <t xml:space="preserve">Kids program to learn about leaves. </t>
  </si>
  <si>
    <t>Birding Basics</t>
  </si>
  <si>
    <t xml:space="preserve">Learn the basics of bird watching and attracting birds to your backyard. </t>
  </si>
  <si>
    <t xml:space="preserve">Bird Walk </t>
  </si>
  <si>
    <t xml:space="preserve">Bird watching walk </t>
  </si>
  <si>
    <t xml:space="preserve">Music by Nearly Normal bluegrass band. </t>
  </si>
  <si>
    <t xml:space="preserve">Fishing at the pond </t>
  </si>
  <si>
    <t xml:space="preserve">Poison Ivy Hike </t>
  </si>
  <si>
    <t xml:space="preserve">Learn to identify poison ivy and how to avoid it. </t>
  </si>
  <si>
    <t>geology program</t>
  </si>
  <si>
    <t>Monther Nature Hike</t>
  </si>
  <si>
    <t>Dog walk on the falls</t>
  </si>
  <si>
    <t xml:space="preserve">Mother's Day Card Making </t>
  </si>
  <si>
    <t xml:space="preserve">Kids craft of making cards </t>
  </si>
  <si>
    <t>used program supplies we had on hand</t>
  </si>
  <si>
    <t>Batman Hike</t>
  </si>
  <si>
    <t>nature hike on bats</t>
  </si>
  <si>
    <t xml:space="preserve">Crafts with the Naturalist </t>
  </si>
  <si>
    <t>Camping Hacks</t>
  </si>
  <si>
    <t xml:space="preserve">Camping demonstration </t>
  </si>
  <si>
    <t>no body came</t>
  </si>
  <si>
    <t>Making plaster cast of tracks</t>
  </si>
  <si>
    <t>SUP for Beginners</t>
  </si>
  <si>
    <t>Teaching the basics of SUP</t>
  </si>
  <si>
    <t>Butterfly Garden</t>
  </si>
  <si>
    <t>identifying butterfly in the garden</t>
  </si>
  <si>
    <t>Roasting s'mores and playing trivia</t>
  </si>
  <si>
    <t>basics of fishing</t>
  </si>
  <si>
    <t>Alligator Day</t>
  </si>
  <si>
    <t>Boat Rides, Crafts</t>
  </si>
  <si>
    <t>Guided Hike- Carrollton High School</t>
  </si>
  <si>
    <t>Boat Ride, Crafts</t>
  </si>
  <si>
    <t>This is the second report for Florence for Alligator Day.  Total labor hours were not enough on the first report.  This report just reflects the labor hours that were left off.</t>
  </si>
  <si>
    <t>Geocaching at Jarrell</t>
  </si>
  <si>
    <t>Get Outdoors Scavenger Hunt</t>
  </si>
  <si>
    <t>Scavenger hunt for PRHS souvenirs</t>
  </si>
  <si>
    <t>Cousins Middle School</t>
  </si>
  <si>
    <t>Tour of site for 21st Century</t>
  </si>
  <si>
    <t>Macon Charter Academy</t>
  </si>
  <si>
    <t>Swafford pre k school</t>
  </si>
  <si>
    <t>dragonfly discovery</t>
  </si>
  <si>
    <t>hike on trails with americorp ranger also search for insects</t>
  </si>
  <si>
    <t>tails on trails dog hike</t>
  </si>
  <si>
    <t>starlight day camp hike</t>
  </si>
  <si>
    <t xml:space="preserve">history hike to mill ruins and rapids for a day camp </t>
  </si>
  <si>
    <t>childrens nature hike</t>
  </si>
  <si>
    <t>hike specialized for children down red trail</t>
  </si>
  <si>
    <t xml:space="preserve">history hike to New Manchester mill </t>
  </si>
  <si>
    <t>sunrise lake paddle</t>
  </si>
  <si>
    <t>sunrise paddle on lake led by park ranger</t>
  </si>
  <si>
    <t>fathers day lake paddle</t>
  </si>
  <si>
    <t>hidden gem lake paddle and hike</t>
  </si>
  <si>
    <t>hidden gem paddle on lake and hike down to spillway</t>
  </si>
  <si>
    <t>introduction to stand up paddleboarding</t>
  </si>
  <si>
    <t xml:space="preserve">introduction to stand up paddling class </t>
  </si>
  <si>
    <t xml:space="preserve">New Manchester Day </t>
  </si>
  <si>
    <t xml:space="preserve">A day of civil war reenactments and history hikes </t>
  </si>
  <si>
    <t>Interpretive Ranger, Part-time Interpretive Staff, reenactment group</t>
  </si>
  <si>
    <t>Colonial toys &amp; games, soldier talks, musket firing demos</t>
  </si>
  <si>
    <t>Monthly First Saturday program conducted by site Ranger.</t>
  </si>
  <si>
    <t>Glynn County YMCA</t>
  </si>
  <si>
    <t>GO Day Paddle Trip</t>
  </si>
  <si>
    <t>Paddle Black Island Creek, as well as the Darien River</t>
  </si>
  <si>
    <t>Monthly gathering of The Lower Altamaha Historical Society</t>
  </si>
  <si>
    <t>LAHS monthly meeting</t>
  </si>
  <si>
    <t>LAHS</t>
  </si>
  <si>
    <t>Tuesday- Saturday from 9am-3pm daily</t>
  </si>
  <si>
    <t>Junior Ranger Camp 2016</t>
  </si>
  <si>
    <t>Daily activities to complete requirements to earn a Deer badge</t>
  </si>
  <si>
    <t>Annual Junior Ranger Camp</t>
  </si>
  <si>
    <t>Camp Reveille at Laura Walker State Park</t>
  </si>
  <si>
    <t>Colonial toys &amp; games presentation</t>
  </si>
  <si>
    <t>Outreach program, Fort King George staff attended and presented a Colonial Toys &amp; Games hands-on demonstration for Camp Reveille at Laura Walker State Park.</t>
  </si>
  <si>
    <t xml:space="preserve">With two staff members going to do this outreach at Camp Reveille at Laura Walker State Park the total labor hours is 10 when travel time is included. See previous posting for further program details. </t>
  </si>
  <si>
    <t>CSI goes Wild</t>
  </si>
  <si>
    <t>Biologist from UGA lectured about animals/birds ID using bones/feathers</t>
  </si>
  <si>
    <t xml:space="preserve">In coordination with Warnell School of Forestry at UGA, a Wildlife Biologist came to lecture about animal ID and forensic methods. Good attendance, I will expand this program in the future to wider audiences.  . </t>
  </si>
  <si>
    <t xml:space="preserve">A UGA Forester lectured about Forest measurements using forestry tools such as corer, clinometer, DBH tape. etc. </t>
  </si>
  <si>
    <t>I will offer this program on Saturdays to acquire bigger audience.</t>
  </si>
  <si>
    <t>CCC Fire Tower Open House</t>
  </si>
  <si>
    <t>Fire tower tours</t>
  </si>
  <si>
    <t>Meeting campers</t>
  </si>
  <si>
    <t>Photo scavenger hunt around the lake trail</t>
  </si>
  <si>
    <t>Kids' Craft</t>
  </si>
  <si>
    <t>Nature Crafts for Kids</t>
  </si>
  <si>
    <t>Macroinvertebrate sampling</t>
  </si>
  <si>
    <t>Narrated wagon ride around the park</t>
  </si>
  <si>
    <t>Fort Mountain Trail Sampler</t>
  </si>
  <si>
    <t>Goldmine Creek Hike</t>
  </si>
  <si>
    <t>Nature Hike on Goldmine Creek</t>
  </si>
  <si>
    <t>Basic Archery Instruction</t>
  </si>
  <si>
    <t>Archery Range Fees</t>
  </si>
  <si>
    <t>Plant Identification Walk</t>
  </si>
  <si>
    <t>No Attendance</t>
  </si>
  <si>
    <t>Canoeing on Fort Mountain Lake</t>
  </si>
  <si>
    <t>Camp High Hopes</t>
  </si>
  <si>
    <t>Camp High Hopes group program</t>
  </si>
  <si>
    <t>Mon.-Thur. 9:00 - 2:00 daily</t>
  </si>
  <si>
    <t>Annual Summer Camp</t>
  </si>
  <si>
    <t>Kept registrations open until Sunday afternoon but still had no registrations for this camp. Attendance has dropped steadily over the last couple of years for this particular camp. Suggest careful consideration before scheduling of all summer camps in 2017.</t>
  </si>
  <si>
    <t>Global Youth Ministries</t>
  </si>
  <si>
    <t>Volunteer trail cleanup</t>
  </si>
  <si>
    <t>Today's demonstration has pottery making</t>
  </si>
  <si>
    <t>1, 2 or 4 Hour Wild Cave Tour</t>
  </si>
  <si>
    <t>2 or 4 Hour Wild Cave Tour</t>
  </si>
  <si>
    <t>Waycross YMCA Summer Program</t>
  </si>
  <si>
    <t>Farm animal, reptile programs</t>
  </si>
  <si>
    <t>Fees all paid on 6/16/2016 when second group visited park for same program topics</t>
  </si>
  <si>
    <t>Restoration Church/Basic Archery</t>
  </si>
  <si>
    <t>Can find no record of program fees being paid / still researching</t>
  </si>
  <si>
    <t>Group Wild Cave Tour</t>
  </si>
  <si>
    <t>summer camp</t>
  </si>
  <si>
    <t>Revenue for this program was collected over a period 4 months</t>
  </si>
  <si>
    <t>Basket Making Class</t>
  </si>
  <si>
    <t>basket making class</t>
  </si>
  <si>
    <t>Church group from Columbus Ga on day trip to park. Special Program request.</t>
  </si>
  <si>
    <t>Friday 5 pm-Sunday 10 am</t>
  </si>
  <si>
    <t>Family Camp</t>
  </si>
  <si>
    <t>Friends Group Family Campout</t>
  </si>
  <si>
    <t>Friends group paid park concession fees for this program. Unsure of revenue generated to friends or fees received by park.</t>
  </si>
  <si>
    <t>Program supplies for all park sponsored programs this month were either donated by Friends Group or were already in stock from previous programs held in 2016.</t>
  </si>
  <si>
    <t>Berrien County Summer Program</t>
  </si>
  <si>
    <t>Farm animal, reptiles and pond walk</t>
  </si>
  <si>
    <t>Revenue for this program was not rung into system until 7/2/2016 due lag time in processing of payment on the part of the Berrien County School Board.</t>
  </si>
  <si>
    <t>Join rangers around the fire as we make smores and tell stories</t>
  </si>
  <si>
    <t>Nation Trails Day Expo</t>
  </si>
  <si>
    <t>Stop by our tables to learn about hiking basics, wilderness survival, lost prevention, and geocaching</t>
  </si>
  <si>
    <t>85 Anniversary Birthday Bash</t>
  </si>
  <si>
    <t>Ranger led games on the beach and cupcakes for the first 85 guests</t>
  </si>
  <si>
    <t>Kids Nature Craft</t>
  </si>
  <si>
    <t>Ranger led kids nature craft</t>
  </si>
  <si>
    <t>Ranger led wildlife program highlighting native species</t>
  </si>
  <si>
    <t>Witch's Head Hike</t>
  </si>
  <si>
    <t>Ranger led hike to the historic witch;s head rock formation at the base of the dam</t>
  </si>
  <si>
    <t>Gorge Floor Hike</t>
  </si>
  <si>
    <t>Ranger led hike along the bottom of the gorge, to the swimming hole, and up the sliding rock trail, looping back around the rim of the gorge</t>
  </si>
  <si>
    <t>Learn to walk a slackline and learn about our tightrope walkers who have walked across the gorge in the past</t>
  </si>
  <si>
    <t>Ranger led hike to visit the cave on the gorge floor</t>
  </si>
  <si>
    <t>Get Out! Get Wild! Disconnect!</t>
  </si>
  <si>
    <t>Outdoor Games and Camp Fire</t>
  </si>
  <si>
    <t>Had events planned for whole day, but it was extremely hot and campfire was only program that had participation</t>
  </si>
  <si>
    <t>Library Outreach</t>
  </si>
  <si>
    <t>Summer Reading Program</t>
  </si>
  <si>
    <t>Lost, but found program and book reading</t>
  </si>
  <si>
    <t xml:space="preserve">Great outreach program for youth of Summerville.  Had one of the largest turnouts of the summer.  </t>
  </si>
  <si>
    <t>Gorge floor hike</t>
  </si>
  <si>
    <t>No-footed friends program</t>
  </si>
  <si>
    <t>Ranger led snake program</t>
  </si>
  <si>
    <t>Ranger led lake paddle under the full moon</t>
  </si>
  <si>
    <t>Ranger led hike to the suspension bridge to watch the full moon rise</t>
  </si>
  <si>
    <t>Family Lake Paddle</t>
  </si>
  <si>
    <t>Ranger led family paddle on the lake</t>
  </si>
  <si>
    <t>Jr Ranger</t>
  </si>
  <si>
    <t>Ranger led jr ranger activities</t>
  </si>
  <si>
    <t>Dejablue Grass Band</t>
  </si>
  <si>
    <t>Interpretive Ranger, Resource Manager, Paid Presenter (Not PRHS Staff), Volunteer</t>
  </si>
  <si>
    <t>Taylor Sosebee Band</t>
  </si>
  <si>
    <t>Cherokee Cut Ups Bluegrass</t>
  </si>
  <si>
    <t>8th of January Bluegrass</t>
  </si>
  <si>
    <t>This was the first concert after the fire - the Park Office was closed to the public.</t>
  </si>
  <si>
    <t>Tues - Sat 10:00 - 3:00</t>
  </si>
  <si>
    <t>Junior Ranger Beginners 7-9</t>
  </si>
  <si>
    <t>Junior Ranger Beginners</t>
  </si>
  <si>
    <t>Interpretive Ranger, AmeriCorps Member, Resource Manager, Manager, Volunteer</t>
  </si>
  <si>
    <t xml:space="preserve">Difficult to calculate - we lost a lot of the records in the fire. We also shopped for Junior Ranger for all of this year and some of next, so it was hard to determine exactly how much was spent on just this week. </t>
  </si>
  <si>
    <t>Friends Group constructed and planted 3 planter boxes for Wildlife Garden and Pollinator Project - $250 in cost to Friends</t>
  </si>
  <si>
    <t>I think for next year we need to get this on our web site earlier and put it in the paper and schools. Food was donated</t>
  </si>
  <si>
    <t>Unfortunately we were not able to make money on this program so it will not be offered again. Cost from site budget.</t>
  </si>
  <si>
    <t>Cost from site budget.  We just built the range and it was not well advertised. In March we will get a lot more people to participate because we will advertise better and do it more often.</t>
  </si>
  <si>
    <t>Cost from site budget.  We had bad weather a few times and we lost so many arrows that we had to get more which may explain some of the costs that I reflected.</t>
  </si>
  <si>
    <t>flashlight tag</t>
  </si>
  <si>
    <t>Flashlight tag</t>
  </si>
  <si>
    <t>tag with flashlights</t>
  </si>
  <si>
    <t>no</t>
  </si>
  <si>
    <t>hike and paddle</t>
  </si>
  <si>
    <t>you hike 5.5 miles and the paddle 3 miles back</t>
  </si>
  <si>
    <t>na</t>
  </si>
  <si>
    <t>art in the park</t>
  </si>
  <si>
    <t>mod podge coasters and signs for camp</t>
  </si>
  <si>
    <t>interpretive Ranger</t>
  </si>
  <si>
    <t>Games in the park</t>
  </si>
  <si>
    <t>games for campers</t>
  </si>
  <si>
    <t>games that are made for campers</t>
  </si>
  <si>
    <t xml:space="preserve">look at the stars and moon </t>
  </si>
  <si>
    <t>N/A</t>
  </si>
  <si>
    <t>6/1/2016-6/3/2016, 6/15/2016-6/17/2016 (Wed. - Fri.)</t>
  </si>
  <si>
    <t>Wilderness skills, games, building campfires, and lots more!</t>
  </si>
  <si>
    <t>Park Naturalist</t>
  </si>
  <si>
    <t>Small groups, huge success. positive comments from kids and parents both weeks. Will do more JR next year.</t>
  </si>
  <si>
    <t>Night HIke</t>
  </si>
  <si>
    <t>Night hike on Birdberry trail</t>
  </si>
  <si>
    <t>Church group renting out cabins. Lots of kids- really fun</t>
  </si>
  <si>
    <t>(will become recurring)</t>
  </si>
  <si>
    <t>Paddle the lake and learn about wildlife</t>
  </si>
  <si>
    <t>People wanted more paddles!</t>
  </si>
  <si>
    <t>Fridays starting 6/24/2016</t>
  </si>
  <si>
    <t>Fun Fridays</t>
  </si>
  <si>
    <t>Summer fun- arts/crafts, hiking, swimming, etc.</t>
  </si>
  <si>
    <t>not enough promotion- Will do more promotion for July and other months. Want to continue throughout the fall</t>
  </si>
  <si>
    <t>Ready, Set, Read!</t>
  </si>
  <si>
    <t>Outreach Program</t>
  </si>
  <si>
    <t>Jefferson Library Outreach program- Get Outdoors event</t>
  </si>
  <si>
    <t>Lots of people interested in the park and its amenities. Gopher suit was used by the lovely Karla Scarzafava</t>
  </si>
  <si>
    <t>Welcome to Magnolia Springs</t>
  </si>
  <si>
    <t xml:space="preserve">Animal and Civil War interpretation </t>
  </si>
  <si>
    <t xml:space="preserve">Assistant Manager </t>
  </si>
  <si>
    <t xml:space="preserve">We had a great time with kids involved in summer school camp. </t>
  </si>
  <si>
    <t>Panola Mountain</t>
  </si>
  <si>
    <t>Saturdays and Sundays from 10 AM to 12 PM</t>
  </si>
  <si>
    <t>Indoor basic archery lesson</t>
  </si>
  <si>
    <t>Part-time interpretive Ranger</t>
  </si>
  <si>
    <t>Outdoor intermediate archery lesson</t>
  </si>
  <si>
    <t>Part-time interprtive ranger</t>
  </si>
  <si>
    <t>Outdoor advance archery lesson</t>
  </si>
  <si>
    <t>Part-time Interpretive Ranger</t>
  </si>
  <si>
    <t>Private indoor Archery Class</t>
  </si>
  <si>
    <t>Monday-Friday, 9 AM to 1 PM</t>
  </si>
  <si>
    <t>A five day camp dedicated to honing your shooting skills. Ages 10-14</t>
  </si>
  <si>
    <t xml:space="preserve">All partents had annual pass. Friends paid for additional supplies. </t>
  </si>
  <si>
    <t>Week-long Junior Ranger Camp for ages 6 to 10</t>
  </si>
  <si>
    <t>Friends Group Paid for camp supplies.</t>
  </si>
  <si>
    <t>A week-long camp for ages 10-14 that offers a chance to try a variety of outdoor activites and adventure sports.</t>
  </si>
  <si>
    <t>Interpertive Ranger</t>
  </si>
  <si>
    <t>National Trails Day Mountain Hike</t>
  </si>
  <si>
    <t>3-mile ranger-lead hike up Panola Mountain</t>
  </si>
  <si>
    <t>Inerpretive Ranger</t>
  </si>
  <si>
    <t>Retail: a walking stick and snacks after hike.</t>
  </si>
  <si>
    <t xml:space="preserve">A short lesson an amphibians, frogs, and their identification, followed by frog catching in the shallows of the lake. At the end, we identify discuss and release what we caught. </t>
  </si>
  <si>
    <t xml:space="preserve">Good, muddy fun. </t>
  </si>
  <si>
    <t>Atlanta Audobon Bird Walk</t>
  </si>
  <si>
    <t>Short bird watching hike around the Power of Flight.</t>
  </si>
  <si>
    <t>Thursday and Friday for two weeks in June</t>
  </si>
  <si>
    <t>Grant Funded trip for 4 Atlanta YMCA Camps over 4 weeks. Two in June, Two in July.</t>
  </si>
  <si>
    <t>Interpretive Ranger and part-time interpretive ranger on Fridays</t>
  </si>
  <si>
    <t xml:space="preserve">This is a program arranged through the YMCA's of Atlanta and the Arabia Mountain National Heritage Area. The YMCA visits a different part of the Heritage Area thoughout the week, but they only visit Panola for two of those days.Thursdays, we hike up Panola Mountain. Fridays, the kids get to try their hand at Archery and Treeclimbing. </t>
  </si>
  <si>
    <t>Ranger-lead 1-mile hike up Panola Mountain for the Sunset. finish the hike with a campfire and s'mores.</t>
  </si>
  <si>
    <t>Interpretive Ranger, Volunteers, and Manager</t>
  </si>
  <si>
    <t>They come for the full moon, they stay for the s'mores.</t>
  </si>
  <si>
    <t>Aware Night Owl 5K</t>
  </si>
  <si>
    <t>Atlanta Wild Animal Rescue Effort fundraising race</t>
  </si>
  <si>
    <t>AWARE staff and volunteers</t>
  </si>
  <si>
    <t xml:space="preserve">AWARE is one of our not-for profit partners through the Arabia Mountain National Heritage Alliance. This 5K is one of their biggest fundraisers for the year. </t>
  </si>
  <si>
    <t>Private Night Hike</t>
  </si>
  <si>
    <t>A private night hike for a boy scout troop that was camping on the park.</t>
  </si>
  <si>
    <t xml:space="preserve">Hike was last minute addition to their stay. All parking and camping fees were already processed. </t>
  </si>
  <si>
    <t>First Wednesday and Third Saturday on the month</t>
  </si>
  <si>
    <t>3-mile guided hike up Panola Mountain, lead by trained Friends member.</t>
  </si>
  <si>
    <t>Frog Slog for private group: Camp Believers</t>
  </si>
  <si>
    <t>Group had Annual Pass</t>
  </si>
  <si>
    <t>Great American Campout - Family Fun Camping</t>
  </si>
  <si>
    <t xml:space="preserve">Ranger-lead camping ecperience to include help with set-up, fire building leasson, Assistance and cooking demo, night hike, and campfire program. </t>
  </si>
  <si>
    <t>interpretive Ranger and Volunteers.</t>
  </si>
  <si>
    <t>Program had to be cancelled due to lack of participation. Lots of interest, just a bad weekend. Many families were headed out of town or thought it was too hot.</t>
  </si>
  <si>
    <t>Homestead History Hike</t>
  </si>
  <si>
    <t xml:space="preserve">History oriented hike around old homesteads on the park. </t>
  </si>
  <si>
    <t>Program cancelled due to lack of participation. meant to suplimanet the suspention of our Hidden Gem, Secrets of the Mountain Hike, durring the summer.</t>
  </si>
  <si>
    <t>Creature Feature</t>
  </si>
  <si>
    <t>Live animal program</t>
  </si>
  <si>
    <t>Dog Hike</t>
  </si>
  <si>
    <t>Guided dog hike down Coastal Plain trails</t>
  </si>
  <si>
    <t>Scavenger Hunt throughout the park</t>
  </si>
  <si>
    <t>6/13-6/15 9:00-3:00</t>
  </si>
  <si>
    <t>Three day Jr. Ranger Camp</t>
  </si>
  <si>
    <t>Animal Program, Mini golf, and Pontoon tour</t>
  </si>
  <si>
    <t>Night Hike looking for signs of nocturnal animals</t>
  </si>
  <si>
    <t>Daycare Group</t>
  </si>
  <si>
    <t>Pontoon Boat tours and an Animal Program</t>
  </si>
  <si>
    <t>Naturalsit</t>
  </si>
  <si>
    <t>Pontoon Boat tours, mini golf, and Animal Program</t>
  </si>
  <si>
    <t>Friday Night Campfire</t>
  </si>
  <si>
    <t>Smores and stories by the campfire</t>
  </si>
  <si>
    <t>YMCA group</t>
  </si>
  <si>
    <t>Pontoon tour</t>
  </si>
  <si>
    <t>Skidaway Island</t>
  </si>
  <si>
    <t>Coffee and coverasation with a ranger</t>
  </si>
  <si>
    <t>Asst Manager</t>
  </si>
  <si>
    <t>Marsh Hike -Natioal trails day</t>
  </si>
  <si>
    <t>Part-time interpretive staff</t>
  </si>
  <si>
    <t>lecture on the birds of prey</t>
  </si>
  <si>
    <t>Lost Prevention and Preparedness</t>
  </si>
  <si>
    <t>learn how to prevent getting lost, stay safe when lost, and ways to get found</t>
  </si>
  <si>
    <t>Life in the Tidal Creekds</t>
  </si>
  <si>
    <t>Lecture on life in the tidal creeks</t>
  </si>
  <si>
    <t>part-time interpretive staff</t>
  </si>
  <si>
    <t>Guided Big Ferry Bike</t>
  </si>
  <si>
    <t>Guided bike ride</t>
  </si>
  <si>
    <t xml:space="preserve">Lecture on crabs </t>
  </si>
  <si>
    <t>Recreation with a Ranger</t>
  </si>
  <si>
    <t xml:space="preserve">Learn new outdoor games </t>
  </si>
  <si>
    <t>coffee and coverasation with a ranger</t>
  </si>
  <si>
    <t>Lecture on the fire ecology of GA</t>
  </si>
  <si>
    <t>Predators of GA</t>
  </si>
  <si>
    <t>Lecture on the predators of GA</t>
  </si>
  <si>
    <t>Craft with natural items</t>
  </si>
  <si>
    <t>Sandpiper Hike</t>
  </si>
  <si>
    <t>Lecture on Bats</t>
  </si>
  <si>
    <t>Lecture on Bobcats</t>
  </si>
  <si>
    <t>Guided bird watch at the IC</t>
  </si>
  <si>
    <t>Animal tracks and signs</t>
  </si>
  <si>
    <t>learn to read animal tracks and signs</t>
  </si>
  <si>
    <t>guided marsh hike</t>
  </si>
  <si>
    <t xml:space="preserve">Free program given to the Police Chief Association </t>
  </si>
  <si>
    <t>Marsh Hike / Reptile Show</t>
  </si>
  <si>
    <t>guided marsh hike and reptile show</t>
  </si>
  <si>
    <t xml:space="preserve">part-time interpretive staff </t>
  </si>
  <si>
    <t>guided hike /craft</t>
  </si>
  <si>
    <t>guided marsh hike and a nature craft</t>
  </si>
  <si>
    <t>Birds of Prey / Wilderness Survival</t>
  </si>
  <si>
    <t>lecture on birds of prey in the area and wilderness survivial basics</t>
  </si>
  <si>
    <t>`</t>
  </si>
  <si>
    <t>Katherine Jones</t>
  </si>
  <si>
    <t xml:space="preserve">The forecast called for rain. Some places were flooded out. The day went pretty well, with only few light rains. Need help advertising more for next festival. Prepare festival with more time, 6+ months in advance instead of 4.   Came out of site budget.  </t>
  </si>
  <si>
    <t xml:space="preserve">Came out of site budget.  </t>
  </si>
  <si>
    <t xml:space="preserve">Program cost this month is due to the purchase of 25# Blackpowder for the Autumn Encampment.  Came out of site budget.  </t>
  </si>
  <si>
    <t xml:space="preserve">1 staff per 8 campers minimum
Pontoon driving - requires at least 4 staff for ~3 to 4 hours
Charged $75 per child - price should increase next year to cover cost of materials &amp; staff hours  Came out of site budget.  </t>
  </si>
  <si>
    <t xml:space="preserve">$60 of the program cost was attributed to buying apples for an Americorp portion of the program. They were purchased by the resource manager with park money, so it was included in this particular program report. The remaining 200 was for food for cooking demonstration that also provided food for several/all demonstrators and interpreters. The indirect revenue totals were calculated by determining this difference between revenue during the event versus revenue the previous weekend during the same time period.   Came out of site budget.  </t>
  </si>
  <si>
    <t xml:space="preserve">It was amazing. We are going to do this again. Came out of site budget.  </t>
  </si>
  <si>
    <t xml:space="preserve">Revenue includes cost of Easter Eggs
Without Eggs = $27  Came out of site budget.  </t>
  </si>
  <si>
    <t xml:space="preserve">Outreach program to Montessori School of Augusta. Came out of site budget.  cost of program: fuel, steel, charcoal, fibers, and black powder. </t>
  </si>
  <si>
    <t>Our your state parks day was cancelled due to weather. Since we had the hands on atlanta scheduled for the next weekend we combined the volunteer groups. Tool rental non-refundable.</t>
  </si>
  <si>
    <t>Decorations.</t>
  </si>
  <si>
    <t>That day was incredibly cold, with a high around 19 degrees F after wind chill. This reduced our volunteer numbers drastically. That being said, we still had great results and a good time. Our old Fitness trail was re- cleared, invasive species removed, and Tons of Fun Fitness Challenge signs were installed along rerouted trail. $70 tool rental.</t>
  </si>
  <si>
    <t xml:space="preserve">Two of my student bought annual range passes; one was individual the other a family pass. $250 to Archery Range Account. </t>
  </si>
  <si>
    <t xml:space="preserve">My students bought annual individual daily and annual range passes as well as family annual passes. $50 to Archery Range Account. </t>
  </si>
  <si>
    <t xml:space="preserve">My beginner students bought daily and annual archery range passes. $200 to Archery Range Account. </t>
  </si>
  <si>
    <t>cost is program supply cost from site budget</t>
  </si>
  <si>
    <t>Participation in the parade was great outreach for the park and exposure for the town's residents.  cost is program supply cost from site budget</t>
  </si>
  <si>
    <t>This program was very successful; we plan on repeating this program with a higher guest rate for the future.  cost is program supply cost from site budget</t>
  </si>
  <si>
    <t>Daily Tour of Fort guided by either Full-Time Interpreter or Part-Time Interpreter based on staff schedules.  cost is program supply cost from site budget</t>
  </si>
  <si>
    <t>NGMA</t>
  </si>
  <si>
    <t xml:space="preserve">Master Naturalist </t>
  </si>
  <si>
    <t>Master Naturalist Certification</t>
  </si>
  <si>
    <t>Interprestive Ranger/Guest Presenters</t>
  </si>
  <si>
    <t>Total Program Cost</t>
  </si>
  <si>
    <t>Total Indirect Revenue without ParkPass</t>
  </si>
  <si>
    <t xml:space="preserve">Total Net Program Revenue </t>
  </si>
  <si>
    <t>Total Program Revenue &amp; Historic Site Admission Revenue</t>
  </si>
  <si>
    <t>Total Staff Cost in Labor Hours, Average $10/hr</t>
  </si>
  <si>
    <t xml:space="preserve">Total Indirect Revenue with ParkPass </t>
  </si>
  <si>
    <t>Total Program Revenue + All Indirect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</si>
</sst>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m/d/yyyy\ h:mm:ss"/>
    <numFmt numFmtId="165" formatCode="[$-409]h:mm\ AM/PM;@"/>
    <numFmt numFmtId="166" formatCode="[$-409]h:mm\ AM/PM"/>
    <numFmt numFmtId="167" formatCode="h&quot;:&quot;mm&quot; &quot;AM/PM"/>
  </numFmts>
  <fonts count="7" x14ac:knownFonts="1">
    <font>
      <sz val="10"/>
      <color rgb="FF000000"/>
      <name val="Arial"/>
    </font>
    <font>
      <sz val="10"/>
      <color rgb="FF000000"/>
      <name val="Arial"/>
      <family val="2"/>
    </font>
    <font>
      <b/>
      <sz val="10"/>
      <color theme="0"/>
      <name val="Arial"/>
      <family val="2"/>
    </font>
    <font>
      <sz val="10"/>
      <name val="Arial"/>
      <family val="2"/>
    </font>
    <font>
      <sz val="10"/>
      <color rgb="FF000000"/>
      <name val="Arial"/>
      <family val="2"/>
    </font>
    <font>
      <sz val="10"/>
      <name val="Arial"/>
      <family val="2"/>
    </font>
    <font>
      <sz val="10"/>
      <color rgb="FFC00000"/>
      <name val="Arial"/>
      <family val="2"/>
    </font>
  </fonts>
  <fills count="5">
    <fill>
      <patternFill patternType="none"/>
    </fill>
    <fill>
      <patternFill patternType="gray125"/>
    </fill>
    <fill>
      <patternFill patternType="solid">
        <fgColor rgb="FFFF66CC"/>
        <bgColor indexed="64"/>
      </patternFill>
    </fill>
    <fill>
      <patternFill patternType="solid">
        <fgColor theme="6"/>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44" fontId="1" fillId="0" borderId="0" applyFont="0" applyFill="0" applyBorder="0" applyAlignment="0" applyProtection="0"/>
  </cellStyleXfs>
  <cellXfs count="60">
    <xf numFmtId="0" fontId="0" fillId="0" borderId="0" xfId="0" applyFont="1" applyAlignment="1"/>
    <xf numFmtId="0" fontId="0" fillId="0" borderId="0" xfId="0" applyFont="1" applyFill="1" applyAlignment="1">
      <alignment wrapText="1"/>
    </xf>
    <xf numFmtId="14" fontId="0" fillId="0" borderId="0" xfId="0" applyNumberFormat="1" applyFont="1" applyFill="1" applyAlignment="1">
      <alignment wrapText="1"/>
    </xf>
    <xf numFmtId="165" fontId="0" fillId="0" borderId="0" xfId="0" applyNumberFormat="1" applyFont="1" applyFill="1" applyAlignment="1">
      <alignment wrapText="1"/>
    </xf>
    <xf numFmtId="3" fontId="0" fillId="0" borderId="0" xfId="0" applyNumberFormat="1" applyFont="1" applyFill="1" applyAlignment="1">
      <alignment wrapText="1"/>
    </xf>
    <xf numFmtId="44" fontId="0" fillId="0" borderId="0" xfId="1" applyFont="1" applyFill="1" applyAlignment="1">
      <alignment wrapText="1"/>
    </xf>
    <xf numFmtId="0" fontId="0" fillId="0" borderId="0" xfId="1" applyNumberFormat="1" applyFont="1" applyFill="1" applyAlignment="1">
      <alignment wrapText="1"/>
    </xf>
    <xf numFmtId="164" fontId="0" fillId="0" borderId="0" xfId="0" applyNumberFormat="1" applyFont="1" applyFill="1" applyAlignment="1">
      <alignment wrapText="1"/>
    </xf>
    <xf numFmtId="164" fontId="3" fillId="0" borderId="0" xfId="0" applyNumberFormat="1" applyFont="1" applyFill="1" applyAlignment="1">
      <alignment wrapText="1"/>
    </xf>
    <xf numFmtId="0" fontId="3" fillId="0" borderId="0" xfId="0" applyFont="1" applyFill="1" applyAlignment="1">
      <alignment wrapText="1"/>
    </xf>
    <xf numFmtId="14" fontId="3" fillId="0" borderId="0" xfId="0" applyNumberFormat="1" applyFont="1" applyFill="1" applyAlignment="1">
      <alignment wrapText="1"/>
    </xf>
    <xf numFmtId="164" fontId="5" fillId="0" borderId="0" xfId="0" applyNumberFormat="1" applyFont="1" applyFill="1" applyAlignment="1">
      <alignment wrapText="1"/>
    </xf>
    <xf numFmtId="0" fontId="5" fillId="0" borderId="0" xfId="0" applyFont="1" applyFill="1" applyAlignment="1">
      <alignment wrapText="1"/>
    </xf>
    <xf numFmtId="14" fontId="5" fillId="0" borderId="0" xfId="0" applyNumberFormat="1" applyFont="1" applyFill="1" applyAlignment="1">
      <alignment wrapText="1"/>
    </xf>
    <xf numFmtId="165" fontId="5" fillId="0" borderId="0" xfId="0" applyNumberFormat="1" applyFont="1" applyFill="1" applyAlignment="1">
      <alignment wrapText="1"/>
    </xf>
    <xf numFmtId="3" fontId="5" fillId="0" borderId="0" xfId="0" applyNumberFormat="1" applyFont="1" applyFill="1" applyAlignment="1">
      <alignment wrapText="1"/>
    </xf>
    <xf numFmtId="44" fontId="5" fillId="0" borderId="0" xfId="1" applyFont="1" applyFill="1" applyAlignment="1">
      <alignment wrapText="1"/>
    </xf>
    <xf numFmtId="0" fontId="0" fillId="2" borderId="0" xfId="0" applyFont="1" applyFill="1" applyAlignment="1">
      <alignment wrapText="1"/>
    </xf>
    <xf numFmtId="44" fontId="1" fillId="0" borderId="0" xfId="1" applyFont="1" applyFill="1" applyAlignment="1">
      <alignment wrapText="1"/>
    </xf>
    <xf numFmtId="0" fontId="1" fillId="0" borderId="0" xfId="1" applyNumberFormat="1" applyFont="1" applyFill="1" applyAlignment="1">
      <alignment wrapText="1"/>
    </xf>
    <xf numFmtId="22" fontId="5" fillId="0" borderId="0" xfId="0" applyNumberFormat="1" applyFont="1" applyFill="1" applyAlignment="1">
      <alignment wrapText="1"/>
    </xf>
    <xf numFmtId="0" fontId="0" fillId="0" borderId="0" xfId="1" applyNumberFormat="1" applyFont="1" applyFill="1" applyAlignment="1">
      <alignment horizontal="left" wrapText="1"/>
    </xf>
    <xf numFmtId="0" fontId="1" fillId="0" borderId="0" xfId="1" applyNumberFormat="1" applyFont="1" applyFill="1" applyAlignment="1">
      <alignment horizontal="left" wrapText="1"/>
    </xf>
    <xf numFmtId="0" fontId="5" fillId="0" borderId="0" xfId="1" applyNumberFormat="1" applyFont="1" applyFill="1" applyAlignment="1">
      <alignment horizontal="left" wrapText="1"/>
    </xf>
    <xf numFmtId="39" fontId="0" fillId="0" borderId="0" xfId="1" applyNumberFormat="1" applyFont="1" applyFill="1" applyAlignment="1">
      <alignment wrapText="1"/>
    </xf>
    <xf numFmtId="39" fontId="4" fillId="0" borderId="0" xfId="1" applyNumberFormat="1" applyFont="1" applyFill="1" applyAlignment="1">
      <alignment wrapText="1"/>
    </xf>
    <xf numFmtId="39" fontId="5" fillId="0" borderId="0" xfId="1" applyNumberFormat="1" applyFont="1" applyFill="1" applyAlignment="1">
      <alignment wrapText="1"/>
    </xf>
    <xf numFmtId="39" fontId="1" fillId="0" borderId="0" xfId="1" applyNumberFormat="1" applyFont="1" applyFill="1" applyAlignment="1">
      <alignment wrapText="1"/>
    </xf>
    <xf numFmtId="166" fontId="5" fillId="0" borderId="0" xfId="0" applyNumberFormat="1" applyFont="1" applyFill="1" applyAlignment="1">
      <alignment wrapText="1"/>
    </xf>
    <xf numFmtId="4" fontId="0" fillId="0" borderId="0" xfId="1" applyNumberFormat="1" applyFont="1" applyFill="1" applyAlignment="1">
      <alignment wrapText="1"/>
    </xf>
    <xf numFmtId="18" fontId="5" fillId="0" borderId="0" xfId="0" applyNumberFormat="1" applyFont="1" applyFill="1" applyAlignment="1">
      <alignment wrapText="1"/>
    </xf>
    <xf numFmtId="167" fontId="5" fillId="0" borderId="0" xfId="0" applyNumberFormat="1" applyFont="1" applyFill="1" applyAlignment="1">
      <alignment wrapText="1"/>
    </xf>
    <xf numFmtId="0" fontId="3" fillId="0" borderId="0" xfId="1" applyNumberFormat="1" applyFont="1" applyFill="1" applyAlignment="1">
      <alignment horizontal="left" wrapText="1"/>
    </xf>
    <xf numFmtId="165" fontId="3" fillId="0" borderId="0" xfId="0" applyNumberFormat="1" applyFont="1" applyFill="1" applyAlignment="1">
      <alignment wrapText="1"/>
    </xf>
    <xf numFmtId="3" fontId="3" fillId="0" borderId="0" xfId="0" applyNumberFormat="1" applyFont="1" applyFill="1" applyAlignment="1">
      <alignment wrapText="1"/>
    </xf>
    <xf numFmtId="44" fontId="3" fillId="0" borderId="0" xfId="1" applyFont="1" applyFill="1" applyAlignment="1">
      <alignment wrapText="1"/>
    </xf>
    <xf numFmtId="0" fontId="6" fillId="0" borderId="0" xfId="1" applyNumberFormat="1" applyFont="1" applyFill="1" applyAlignment="1">
      <alignment horizontal="left" wrapText="1"/>
    </xf>
    <xf numFmtId="39" fontId="3" fillId="0" borderId="0" xfId="1" applyNumberFormat="1" applyFont="1" applyFill="1" applyAlignment="1">
      <alignment wrapText="1"/>
    </xf>
    <xf numFmtId="0" fontId="0" fillId="0" borderId="0" xfId="0" applyFont="1" applyFill="1" applyAlignment="1"/>
    <xf numFmtId="0" fontId="2" fillId="3" borderId="0" xfId="0" applyFont="1" applyFill="1" applyAlignment="1">
      <alignment wrapText="1"/>
    </xf>
    <xf numFmtId="14" fontId="2" fillId="3" borderId="0" xfId="0" applyNumberFormat="1" applyFont="1" applyFill="1" applyAlignment="1">
      <alignment wrapText="1"/>
    </xf>
    <xf numFmtId="165" fontId="2" fillId="3" borderId="0" xfId="0" applyNumberFormat="1" applyFont="1" applyFill="1" applyAlignment="1">
      <alignment wrapText="1"/>
    </xf>
    <xf numFmtId="3" fontId="2" fillId="3" borderId="0" xfId="0" applyNumberFormat="1" applyFont="1" applyFill="1" applyAlignment="1">
      <alignment wrapText="1"/>
    </xf>
    <xf numFmtId="44" fontId="0" fillId="3" borderId="0" xfId="1" applyFont="1" applyFill="1" applyAlignment="1">
      <alignment wrapText="1"/>
    </xf>
    <xf numFmtId="0" fontId="2" fillId="3" borderId="0" xfId="0" applyNumberFormat="1" applyFont="1" applyFill="1" applyAlignment="1">
      <alignment wrapText="1"/>
    </xf>
    <xf numFmtId="44" fontId="2" fillId="3" borderId="0" xfId="1" applyFont="1" applyFill="1" applyAlignment="1">
      <alignment wrapText="1"/>
    </xf>
    <xf numFmtId="44" fontId="2" fillId="4" borderId="1" xfId="1" applyNumberFormat="1" applyFont="1" applyFill="1" applyBorder="1" applyAlignment="1"/>
    <xf numFmtId="165" fontId="0" fillId="0" borderId="0" xfId="0" applyNumberFormat="1" applyFont="1" applyFill="1" applyAlignment="1"/>
    <xf numFmtId="3" fontId="0" fillId="0" borderId="0" xfId="0" applyNumberFormat="1" applyFont="1" applyFill="1" applyAlignment="1"/>
    <xf numFmtId="44" fontId="0" fillId="0" borderId="0" xfId="1" applyFont="1" applyFill="1" applyAlignment="1"/>
    <xf numFmtId="0" fontId="0" fillId="0" borderId="0" xfId="1" applyNumberFormat="1" applyFont="1" applyFill="1" applyAlignment="1">
      <alignment horizontal="left"/>
    </xf>
    <xf numFmtId="39" fontId="0" fillId="0" borderId="0" xfId="1" applyNumberFormat="1" applyFont="1" applyFill="1" applyAlignment="1"/>
    <xf numFmtId="44" fontId="2" fillId="3" borderId="1" xfId="1" applyFont="1" applyFill="1" applyBorder="1" applyAlignment="1"/>
    <xf numFmtId="44" fontId="2" fillId="3" borderId="1" xfId="1" applyNumberFormat="1" applyFont="1" applyFill="1" applyBorder="1" applyAlignment="1"/>
    <xf numFmtId="44" fontId="2" fillId="4" borderId="1" xfId="0" applyNumberFormat="1" applyFont="1" applyFill="1" applyBorder="1" applyAlignment="1"/>
    <xf numFmtId="44" fontId="2" fillId="3" borderId="1" xfId="0" applyNumberFormat="1" applyFont="1" applyFill="1" applyBorder="1" applyAlignment="1"/>
    <xf numFmtId="0" fontId="2" fillId="3" borderId="1" xfId="0" applyFont="1" applyFill="1" applyBorder="1" applyAlignment="1">
      <alignment horizontal="left"/>
    </xf>
    <xf numFmtId="0" fontId="2" fillId="4" borderId="2" xfId="0" applyFont="1" applyFill="1" applyBorder="1" applyAlignment="1">
      <alignment horizontal="left"/>
    </xf>
    <xf numFmtId="0" fontId="2" fillId="4" borderId="0" xfId="0" applyFont="1" applyFill="1" applyBorder="1" applyAlignment="1">
      <alignment horizontal="left"/>
    </xf>
    <xf numFmtId="0" fontId="2" fillId="4" borderId="1" xfId="0" applyFont="1" applyFill="1" applyBorder="1" applyAlignment="1">
      <alignment horizontal="left"/>
    </xf>
  </cellXfs>
  <cellStyles count="2">
    <cellStyle name="Currency" xfId="1" builtinId="4"/>
    <cellStyle name="Normal" xfId="0" builtinId="0"/>
  </cellStyles>
  <dxfs count="520">
    <dxf>
      <fill>
        <patternFill patternType="solid">
          <fgColor rgb="FFFF66CC"/>
          <bgColor rgb="FF000000"/>
        </patternFill>
      </fill>
    </dxf>
    <dxf>
      <fill>
        <patternFill patternType="solid">
          <fgColor rgb="FFFF66CC"/>
          <bgColor rgb="FF000000"/>
        </patternFill>
      </fill>
    </dxf>
    <dxf>
      <fill>
        <patternFill patternType="solid">
          <fgColor rgb="FFFF66CC"/>
          <bgColor rgb="FF000000"/>
        </patternFill>
      </fill>
    </dxf>
    <dxf>
      <fill>
        <patternFill patternType="solid">
          <fgColor rgb="FFFF66CC"/>
          <bgColor rgb="FF000000"/>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numFmt numFmtId="7" formatCode="#,##0.00_);\(#,##0.00\)"/>
      <fill>
        <patternFill patternType="none">
          <fgColor indexed="64"/>
          <bgColor auto="1"/>
        </patternFill>
      </fill>
      <alignment horizontal="general" vertical="bottom" textRotation="0" wrapText="1" indent="0" justifyLastLine="0" shrinkToFit="0" readingOrder="0"/>
    </dxf>
    <dxf>
      <numFmt numFmtId="0" formatCode="General"/>
      <fill>
        <patternFill patternType="none">
          <fgColor indexed="64"/>
          <bgColor auto="1"/>
        </patternFill>
      </fill>
      <alignment horizontal="left"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numFmt numFmtId="3" formatCode="#,##0"/>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65" formatCode="[$-409]h:mm\ AM/PM;@"/>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numFmt numFmtId="19" formatCode="m/d/yyyy"/>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FF66CC"/>
      <color rgb="FF00FFFF"/>
      <color rgb="FF76933C"/>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2" name="Table2" displayName="Table2" ref="A1:AG5836" totalsRowShown="0" headerRowDxfId="519" dataDxfId="518">
  <autoFilter ref="A1:AG5836"/>
  <sortState ref="A2:AG5836">
    <sortCondition ref="A1:A5836"/>
  </sortState>
  <tableColumns count="33">
    <tableColumn id="1" name="Timestamp" dataDxfId="517"/>
    <tableColumn id="2" name="Region" dataDxfId="516"/>
    <tableColumn id="3" name="Site Name" dataDxfId="515"/>
    <tableColumn id="4" name="No Programs Offered" dataDxfId="514"/>
    <tableColumn id="5" name="Who hosted this program? " dataDxfId="513"/>
    <tableColumn id="6" name="Program Start Date, Day &amp; Time" dataDxfId="512"/>
    <tableColumn id="7" name="If this was a reoccuring program such as a Junior Ranger Camp or if it takes place every Saturday of the month for the month of June, list the day/time range here." dataDxfId="511"/>
    <tableColumn id="8" name="Day of the Week" dataDxfId="510"/>
    <tableColumn id="9" name="What time was your program?  Use standard time.  " dataDxfId="509"/>
    <tableColumn id="10" name="Program Title or Group Name" dataDxfId="508"/>
    <tableColumn id="11" name="Program Type" dataDxfId="507"/>
    <tableColumn id="12" name="Was this program ADA Accessible?" dataDxfId="506"/>
    <tableColumn id="13" name="Program Description" dataDxfId="505"/>
    <tableColumn id="14" name="Program Presenter  " dataDxfId="504"/>
    <tableColumn id="15" name="Number of Programs" dataDxfId="503"/>
    <tableColumn id="16" name="Program Attendance" dataDxfId="502"/>
    <tableColumn id="17" name="Program Fee Revenue" dataDxfId="501" dataCellStyle="Currency"/>
    <tableColumn id="31" name="&quot;Friends&quot; Program Fee Revenue" dataDxfId="500" dataCellStyle="Currency"/>
    <tableColumn id="18" name="Did this program generate indirect revenue?" dataDxfId="499" dataCellStyle="Currency"/>
    <tableColumn id="19" name="Historic Site Admission Generated by Program Attendance" dataDxfId="498" dataCellStyle="Currency"/>
    <tableColumn id="20" name="Park Pass Fees Generated by Program Attendance" dataDxfId="497" dataCellStyle="Currency"/>
    <tableColumn id="21" name="Recreational Amenities Generated by Program Attendance - Type" dataDxfId="496" dataCellStyle="Currency"/>
    <tableColumn id="22" name="Recreational Amenities Revenue Generated by Program Attendance " dataDxfId="495" dataCellStyle="Currency"/>
    <tableColumn id="23" name="Gift Shop Sales Generated by Program Attendance" dataDxfId="494" dataCellStyle="Currency"/>
    <tableColumn id="24" name="Camping Fees Generated By Program Attendance" dataDxfId="493" dataCellStyle="Currency"/>
    <tableColumn id="25" name="Cabin Fees Generated by Program Attendance" dataDxfId="492" dataCellStyle="Currency"/>
    <tableColumn id="26" name="Revenue to Friends Generated by Program Attendance" dataDxfId="491" dataCellStyle="Currency"/>
    <tableColumn id="27" name="Other Indirect Revenue Generated by Program Attendance - Examples: Shelter rental, Yurt rental, etc. " dataDxfId="490" dataCellStyle="Currency"/>
    <tableColumn id="28" name="Program Cost" dataDxfId="489" dataCellStyle="Currency"/>
    <tableColumn id="29" name="Comments" dataDxfId="488" dataCellStyle="Currency"/>
    <tableColumn id="33" name="Total Labor Hours" dataDxfId="487" dataCellStyle="Currency"/>
    <tableColumn id="30" name="How long did your program last?" dataDxfId="486" dataCellStyle="Currency"/>
    <tableColumn id="32" name="Was this program offered in any language other than English?" dataDxfId="485" dataCellStyle="Currency"/>
  </tableColumns>
  <tableStyleInfo name="TableStyleMedium11" showFirstColumn="0" showLastColumn="0" showRowStripes="1" showColumnStripes="0"/>
</table>
</file>

<file path=xl/tables/table2.xml><?xml version="1.0" encoding="utf-8"?>
<table xmlns="http://schemas.openxmlformats.org/spreadsheetml/2006/main" id="5" name="Table26" displayName="Table26" ref="A1:AG574" totalsRowShown="0" headerRowDxfId="482" dataDxfId="481">
  <autoFilter ref="A1:AG574"/>
  <sortState ref="A2:AG574">
    <sortCondition ref="C1:C574"/>
  </sortState>
  <tableColumns count="33">
    <tableColumn id="1" name="Timestamp" dataDxfId="480"/>
    <tableColumn id="2" name="Region" dataDxfId="479"/>
    <tableColumn id="3" name="Site Name" dataDxfId="478"/>
    <tableColumn id="4" name="No Programs Offered" dataDxfId="477"/>
    <tableColumn id="5" name="Who hosted this program? " dataDxfId="476"/>
    <tableColumn id="6" name="Program Start Date, Day &amp; Time" dataDxfId="475"/>
    <tableColumn id="7" name="If this was a reoccuring program such as a Junior Ranger Camp or if it takes place every Saturday of the month for the month of June, list the day/time range here." dataDxfId="474"/>
    <tableColumn id="8" name="Day of the Week" dataDxfId="473"/>
    <tableColumn id="9" name="What time was your program?  Use standard time.  " dataDxfId="472"/>
    <tableColumn id="10" name="Program Title or Group Name" dataDxfId="471"/>
    <tableColumn id="11" name="Program Type" dataDxfId="470"/>
    <tableColumn id="12" name="Was this program ADA Accessible?" dataDxfId="469"/>
    <tableColumn id="13" name="Program Description" dataDxfId="468"/>
    <tableColumn id="14" name="Program Presenter  " dataDxfId="467"/>
    <tableColumn id="15" name="Number of Programs" dataDxfId="466"/>
    <tableColumn id="16" name="Program Attendance" dataDxfId="465"/>
    <tableColumn id="17" name="Program Fee Revenue" dataDxfId="464" dataCellStyle="Currency"/>
    <tableColumn id="31" name="&quot;Friends&quot; Program Fee Revenue" dataDxfId="463" dataCellStyle="Currency"/>
    <tableColumn id="18" name="Did this program generate indirect revenue?" dataDxfId="462" dataCellStyle="Currency"/>
    <tableColumn id="19" name="Historic Site Admission Generated by Program Attendance" dataDxfId="461" dataCellStyle="Currency"/>
    <tableColumn id="20" name="Park Pass Fees Generated by Program Attendance" dataDxfId="460" dataCellStyle="Currency"/>
    <tableColumn id="21" name="Recreational Amenities Generated by Program Attendance - Type" dataDxfId="459" dataCellStyle="Currency"/>
    <tableColumn id="22" name="Recreational Amenities Revenue Generated by Program Attendance " dataDxfId="458" dataCellStyle="Currency"/>
    <tableColumn id="23" name="Gift Shop Sales Generated by Program Attendance" dataDxfId="457" dataCellStyle="Currency"/>
    <tableColumn id="24" name="Camping Fees Generated By Program Attendance" dataDxfId="456" dataCellStyle="Currency"/>
    <tableColumn id="25" name="Cabin Fees Generated by Program Attendance" dataDxfId="455" dataCellStyle="Currency"/>
    <tableColumn id="26" name="Revenue to Friends Generated by Program Attendance" dataDxfId="454" dataCellStyle="Currency"/>
    <tableColumn id="27" name="Other Indirect Revenue Generated by Program Attendance - Examples: Shelter rental, Yurt rental, etc. " dataDxfId="453" dataCellStyle="Currency"/>
    <tableColumn id="28" name="Program Cost" dataDxfId="452" dataCellStyle="Currency"/>
    <tableColumn id="29" name="Comments" dataDxfId="451" dataCellStyle="Currency"/>
    <tableColumn id="33" name="Total Labor Hours" dataDxfId="450" dataCellStyle="Currency"/>
    <tableColumn id="30" name="How long did your program last?" dataDxfId="449" dataCellStyle="Currency"/>
    <tableColumn id="32" name="Was this program offered in any language other than English?" dataDxfId="448" dataCellStyle="Currency"/>
  </tableColumns>
  <tableStyleInfo name="TableStyleMedium11" showFirstColumn="0" showLastColumn="0" showRowStripes="1" showColumnStripes="0"/>
</table>
</file>

<file path=xl/tables/table3.xml><?xml version="1.0" encoding="utf-8"?>
<table xmlns="http://schemas.openxmlformats.org/spreadsheetml/2006/main" id="11" name="Table212" displayName="Table212" ref="A1:AG348" totalsRowShown="0" headerRowDxfId="445" dataDxfId="444">
  <autoFilter ref="A1:AG348"/>
  <sortState ref="A2:AG348">
    <sortCondition ref="C1:C348"/>
  </sortState>
  <tableColumns count="33">
    <tableColumn id="1" name="Timestamp" dataDxfId="443"/>
    <tableColumn id="2" name="Region" dataDxfId="442"/>
    <tableColumn id="3" name="Site Name" dataDxfId="441"/>
    <tableColumn id="4" name="No Programs Offered" dataDxfId="440"/>
    <tableColumn id="5" name="Who hosted this program? " dataDxfId="439"/>
    <tableColumn id="6" name="Program Start Date, Day &amp; Time" dataDxfId="438"/>
    <tableColumn id="7" name="If this was a reoccuring program such as a Junior Ranger Camp or if it takes place every Saturday of the month for the month of June, list the day/time range here." dataDxfId="437"/>
    <tableColumn id="8" name="Day of the Week" dataDxfId="436"/>
    <tableColumn id="9" name="What time was your program?  Use standard time.  " dataDxfId="435"/>
    <tableColumn id="10" name="Program Title or Group Name" dataDxfId="434"/>
    <tableColumn id="11" name="Program Type" dataDxfId="433"/>
    <tableColumn id="12" name="Was this program ADA Accessible?" dataDxfId="432"/>
    <tableColumn id="13" name="Program Description" dataDxfId="431"/>
    <tableColumn id="14" name="Program Presenter  " dataDxfId="430"/>
    <tableColumn id="15" name="Number of Programs" dataDxfId="429"/>
    <tableColumn id="16" name="Program Attendance" dataDxfId="428"/>
    <tableColumn id="17" name="Program Fee Revenue" dataDxfId="427" dataCellStyle="Currency"/>
    <tableColumn id="31" name="&quot;Friends&quot; Program Fee Revenue" dataDxfId="426" dataCellStyle="Currency"/>
    <tableColumn id="18" name="Did this program generate indirect revenue?" dataDxfId="425" dataCellStyle="Currency"/>
    <tableColumn id="19" name="Historic Site Admission Generated by Program Attendance" dataDxfId="424" dataCellStyle="Currency"/>
    <tableColumn id="20" name="Park Pass Fees Generated by Program Attendance" dataDxfId="423" dataCellStyle="Currency"/>
    <tableColumn id="21" name="Recreational Amenities Generated by Program Attendance - Type" dataDxfId="422" dataCellStyle="Currency"/>
    <tableColumn id="22" name="Recreational Amenities Revenue Generated by Program Attendance " dataDxfId="421" dataCellStyle="Currency"/>
    <tableColumn id="23" name="Gift Shop Sales Generated by Program Attendance" dataDxfId="420" dataCellStyle="Currency"/>
    <tableColumn id="24" name="Camping Fees Generated By Program Attendance" dataDxfId="419" dataCellStyle="Currency"/>
    <tableColumn id="25" name="Cabin Fees Generated by Program Attendance" dataDxfId="418" dataCellStyle="Currency"/>
    <tableColumn id="26" name="Revenue to Friends Generated by Program Attendance" dataDxfId="417" dataCellStyle="Currency"/>
    <tableColumn id="27" name="Other Indirect Revenue Generated by Program Attendance - Examples: Shelter rental, Yurt rental, etc. " dataDxfId="416" dataCellStyle="Currency"/>
    <tableColumn id="28" name="Program Cost" dataDxfId="415" dataCellStyle="Currency"/>
    <tableColumn id="29" name="Comments" dataDxfId="414" dataCellStyle="Currency"/>
    <tableColumn id="33" name="Total Labor Hours" dataDxfId="413" dataCellStyle="Currency"/>
    <tableColumn id="30" name="How long did your program last?" dataDxfId="412" dataCellStyle="Currency"/>
    <tableColumn id="32" name="Was this program offered in any language other than English?" dataDxfId="411" dataCellStyle="Currency"/>
  </tableColumns>
  <tableStyleInfo name="TableStyleMedium11" showFirstColumn="0" showLastColumn="0" showRowStripes="1" showColumnStripes="0"/>
</table>
</file>

<file path=xl/tables/table4.xml><?xml version="1.0" encoding="utf-8"?>
<table xmlns="http://schemas.openxmlformats.org/spreadsheetml/2006/main" id="17" name="Table218" displayName="Table218" ref="A1:AG476" totalsRowShown="0" headerRowDxfId="408" dataDxfId="407">
  <autoFilter ref="A1:AG476"/>
  <sortState ref="A2:AG476">
    <sortCondition ref="C1:C476"/>
  </sortState>
  <tableColumns count="33">
    <tableColumn id="1" name="Timestamp" dataDxfId="406"/>
    <tableColumn id="2" name="Region" dataDxfId="405"/>
    <tableColumn id="3" name="Site Name" dataDxfId="404"/>
    <tableColumn id="4" name="No Programs Offered" dataDxfId="403"/>
    <tableColumn id="5" name="Who hosted this program? " dataDxfId="402"/>
    <tableColumn id="6" name="Program Start Date, Day &amp; Time" dataDxfId="401"/>
    <tableColumn id="7" name="If this was a reoccuring program such as a Junior Ranger Camp or if it takes place every Saturday of the month for the month of June, list the day/time range here." dataDxfId="400"/>
    <tableColumn id="8" name="Day of the Week" dataDxfId="399"/>
    <tableColumn id="9" name="What time was your program?  Use standard time.  " dataDxfId="398"/>
    <tableColumn id="10" name="Program Title or Group Name" dataDxfId="397"/>
    <tableColumn id="11" name="Program Type" dataDxfId="396"/>
    <tableColumn id="12" name="Was this program ADA Accessible?" dataDxfId="395"/>
    <tableColumn id="13" name="Program Description" dataDxfId="394"/>
    <tableColumn id="14" name="Program Presenter  " dataDxfId="393"/>
    <tableColumn id="15" name="Number of Programs" dataDxfId="392"/>
    <tableColumn id="16" name="Program Attendance" dataDxfId="391"/>
    <tableColumn id="17" name="Program Fee Revenue" dataDxfId="390" dataCellStyle="Currency"/>
    <tableColumn id="31" name="&quot;Friends&quot; Program Fee Revenue" dataDxfId="389" dataCellStyle="Currency"/>
    <tableColumn id="18" name="Did this program generate indirect revenue?" dataDxfId="388" dataCellStyle="Currency"/>
    <tableColumn id="19" name="Historic Site Admission Generated by Program Attendance" dataDxfId="387" dataCellStyle="Currency"/>
    <tableColumn id="20" name="Park Pass Fees Generated by Program Attendance" dataDxfId="386" dataCellStyle="Currency"/>
    <tableColumn id="21" name="Recreational Amenities Generated by Program Attendance - Type" dataDxfId="385" dataCellStyle="Currency"/>
    <tableColumn id="22" name="Recreational Amenities Revenue Generated by Program Attendance " dataDxfId="384" dataCellStyle="Currency"/>
    <tableColumn id="23" name="Gift Shop Sales Generated by Program Attendance" dataDxfId="383" dataCellStyle="Currency"/>
    <tableColumn id="24" name="Camping Fees Generated By Program Attendance" dataDxfId="382" dataCellStyle="Currency"/>
    <tableColumn id="25" name="Cabin Fees Generated by Program Attendance" dataDxfId="381" dataCellStyle="Currency"/>
    <tableColumn id="26" name="Revenue to Friends Generated by Program Attendance" dataDxfId="380" dataCellStyle="Currency"/>
    <tableColumn id="27" name="Other Indirect Revenue Generated by Program Attendance - Examples: Shelter rental, Yurt rental, etc. " dataDxfId="379" dataCellStyle="Currency"/>
    <tableColumn id="28" name="Program Cost" dataDxfId="378" dataCellStyle="Currency"/>
    <tableColumn id="29" name="Comments" dataDxfId="377" dataCellStyle="Currency"/>
    <tableColumn id="33" name="Total Labor Hours" dataDxfId="376" dataCellStyle="Currency"/>
    <tableColumn id="30" name="How long did your program last?" dataDxfId="375" dataCellStyle="Currency"/>
    <tableColumn id="32" name="Was this program offered in any language other than English?" dataDxfId="374" dataCellStyle="Currency"/>
  </tableColumns>
  <tableStyleInfo name="TableStyleMedium11" showFirstColumn="0" showLastColumn="0" showRowStripes="1" showColumnStripes="0"/>
</table>
</file>

<file path=xl/tables/table5.xml><?xml version="1.0" encoding="utf-8"?>
<table xmlns="http://schemas.openxmlformats.org/spreadsheetml/2006/main" id="18" name="Table219" displayName="Table219" ref="A1:AG560" totalsRowShown="0" headerRowDxfId="371" dataDxfId="370">
  <autoFilter ref="A1:AG560"/>
  <sortState ref="A2:AG560">
    <sortCondition ref="C1:C560"/>
  </sortState>
  <tableColumns count="33">
    <tableColumn id="1" name="Timestamp" dataDxfId="369"/>
    <tableColumn id="2" name="Region" dataDxfId="368"/>
    <tableColumn id="3" name="Site Name" dataDxfId="367"/>
    <tableColumn id="4" name="No Programs Offered" dataDxfId="366"/>
    <tableColumn id="5" name="Who hosted this program? " dataDxfId="365"/>
    <tableColumn id="6" name="Program Start Date, Day &amp; Time" dataDxfId="364"/>
    <tableColumn id="7" name="If this was a reoccuring program such as a Junior Ranger Camp or if it takes place every Saturday of the month for the month of June, list the day/time range here." dataDxfId="363"/>
    <tableColumn id="8" name="Day of the Week" dataDxfId="362"/>
    <tableColumn id="9" name="What time was your program?  Use standard time.  " dataDxfId="361"/>
    <tableColumn id="10" name="Program Title or Group Name" dataDxfId="360"/>
    <tableColumn id="11" name="Program Type" dataDxfId="359"/>
    <tableColumn id="12" name="Was this program ADA Accessible?" dataDxfId="358"/>
    <tableColumn id="13" name="Program Description" dataDxfId="357"/>
    <tableColumn id="14" name="Program Presenter  " dataDxfId="356"/>
    <tableColumn id="15" name="Number of Programs" dataDxfId="355"/>
    <tableColumn id="16" name="Program Attendance" dataDxfId="354"/>
    <tableColumn id="17" name="Program Fee Revenue" dataDxfId="353" dataCellStyle="Currency"/>
    <tableColumn id="31" name="&quot;Friends&quot; Program Fee Revenue" dataDxfId="352" dataCellStyle="Currency"/>
    <tableColumn id="18" name="Did this program generate indirect revenue?" dataDxfId="351" dataCellStyle="Currency"/>
    <tableColumn id="19" name="Historic Site Admission Generated by Program Attendance" dataDxfId="350" dataCellStyle="Currency"/>
    <tableColumn id="20" name="Park Pass Fees Generated by Program Attendance" dataDxfId="349" dataCellStyle="Currency"/>
    <tableColumn id="21" name="Recreational Amenities Generated by Program Attendance - Type" dataDxfId="348" dataCellStyle="Currency"/>
    <tableColumn id="22" name="Recreational Amenities Revenue Generated by Program Attendance " dataDxfId="347" dataCellStyle="Currency"/>
    <tableColumn id="23" name="Gift Shop Sales Generated by Program Attendance" dataDxfId="346" dataCellStyle="Currency"/>
    <tableColumn id="24" name="Camping Fees Generated By Program Attendance" dataDxfId="345" dataCellStyle="Currency"/>
    <tableColumn id="25" name="Cabin Fees Generated by Program Attendance" dataDxfId="344" dataCellStyle="Currency"/>
    <tableColumn id="26" name="Revenue to Friends Generated by Program Attendance" dataDxfId="343" dataCellStyle="Currency"/>
    <tableColumn id="27" name="Other Indirect Revenue Generated by Program Attendance - Examples: Shelter rental, Yurt rental, etc. " dataDxfId="342" dataCellStyle="Currency"/>
    <tableColumn id="28" name="Program Cost" dataDxfId="341" dataCellStyle="Currency"/>
    <tableColumn id="29" name="Comments" dataDxfId="340" dataCellStyle="Currency"/>
    <tableColumn id="33" name="Total Labor Hours" dataDxfId="339" dataCellStyle="Currency"/>
    <tableColumn id="30" name="How long did your program last?" dataDxfId="338" dataCellStyle="Currency"/>
    <tableColumn id="32" name="Was this program offered in any language other than English?" dataDxfId="337" dataCellStyle="Currency"/>
  </tableColumns>
  <tableStyleInfo name="TableStyleMedium11" showFirstColumn="0" showLastColumn="0" showRowStripes="1" showColumnStripes="0"/>
</table>
</file>

<file path=xl/tables/table6.xml><?xml version="1.0" encoding="utf-8"?>
<table xmlns="http://schemas.openxmlformats.org/spreadsheetml/2006/main" id="19" name="Table220" displayName="Table220" ref="A1:AG446" totalsRowShown="0" headerRowDxfId="334" dataDxfId="333">
  <autoFilter ref="A1:AG446"/>
  <sortState ref="A2:AG446">
    <sortCondition ref="C1:C446"/>
  </sortState>
  <tableColumns count="33">
    <tableColumn id="1" name="Timestamp" dataDxfId="332"/>
    <tableColumn id="2" name="Region" dataDxfId="331"/>
    <tableColumn id="3" name="Site Name" dataDxfId="330"/>
    <tableColumn id="4" name="No Programs Offered" dataDxfId="329"/>
    <tableColumn id="5" name="Who hosted this program? " dataDxfId="328"/>
    <tableColumn id="6" name="Program Start Date, Day &amp; Time" dataDxfId="327"/>
    <tableColumn id="7" name="If this was a reoccuring program such as a Junior Ranger Camp or if it takes place every Saturday of the month for the month of June, list the day/time range here." dataDxfId="326"/>
    <tableColumn id="8" name="Day of the Week" dataDxfId="325"/>
    <tableColumn id="9" name="What time was your program?  Use standard time.  " dataDxfId="324"/>
    <tableColumn id="10" name="Program Title or Group Name" dataDxfId="323"/>
    <tableColumn id="11" name="Program Type" dataDxfId="322"/>
    <tableColumn id="12" name="Was this program ADA Accessible?" dataDxfId="321"/>
    <tableColumn id="13" name="Program Description" dataDxfId="320"/>
    <tableColumn id="14" name="Program Presenter  " dataDxfId="319"/>
    <tableColumn id="15" name="Number of Programs" dataDxfId="318"/>
    <tableColumn id="16" name="Program Attendance" dataDxfId="317"/>
    <tableColumn id="17" name="Program Fee Revenue" dataDxfId="316" dataCellStyle="Currency"/>
    <tableColumn id="31" name="&quot;Friends&quot; Program Fee Revenue" dataDxfId="315" dataCellStyle="Currency"/>
    <tableColumn id="18" name="Did this program generate indirect revenue?" dataDxfId="314" dataCellStyle="Currency"/>
    <tableColumn id="19" name="Historic Site Admission Generated by Program Attendance" dataDxfId="313" dataCellStyle="Currency"/>
    <tableColumn id="20" name="Park Pass Fees Generated by Program Attendance" dataDxfId="312" dataCellStyle="Currency"/>
    <tableColumn id="21" name="Recreational Amenities Generated by Program Attendance - Type" dataDxfId="311" dataCellStyle="Currency"/>
    <tableColumn id="22" name="Recreational Amenities Revenue Generated by Program Attendance " dataDxfId="310" dataCellStyle="Currency"/>
    <tableColumn id="23" name="Gift Shop Sales Generated by Program Attendance" dataDxfId="309" dataCellStyle="Currency"/>
    <tableColumn id="24" name="Camping Fees Generated By Program Attendance" dataDxfId="308" dataCellStyle="Currency"/>
    <tableColumn id="25" name="Cabin Fees Generated by Program Attendance" dataDxfId="307" dataCellStyle="Currency"/>
    <tableColumn id="26" name="Revenue to Friends Generated by Program Attendance" dataDxfId="306" dataCellStyle="Currency"/>
    <tableColumn id="27" name="Other Indirect Revenue Generated by Program Attendance - Examples: Shelter rental, Yurt rental, etc. " dataDxfId="305" dataCellStyle="Currency"/>
    <tableColumn id="28" name="Program Cost" dataDxfId="304" dataCellStyle="Currency"/>
    <tableColumn id="29" name="Comments" dataDxfId="303" dataCellStyle="Currency"/>
    <tableColumn id="33" name="Total Labor Hours" dataDxfId="302" dataCellStyle="Currency"/>
    <tableColumn id="30" name="How long did your program last?" dataDxfId="301" dataCellStyle="Currency"/>
    <tableColumn id="32" name="Was this program offered in any language other than English?" dataDxfId="300" dataCellStyle="Currency"/>
  </tableColumns>
  <tableStyleInfo name="TableStyleMedium11" showFirstColumn="0" showLastColumn="0" showRowStripes="1" showColumnStripes="0"/>
</table>
</file>

<file path=xl/tables/table7.xml><?xml version="1.0" encoding="utf-8"?>
<table xmlns="http://schemas.openxmlformats.org/spreadsheetml/2006/main" id="20" name="Table221" displayName="Table221" ref="A1:AG375" totalsRowShown="0" headerRowDxfId="297" dataDxfId="296">
  <autoFilter ref="A1:AG375"/>
  <sortState ref="A2:AG375">
    <sortCondition ref="C1:C375"/>
  </sortState>
  <tableColumns count="33">
    <tableColumn id="1" name="Timestamp" dataDxfId="295"/>
    <tableColumn id="2" name="Region" dataDxfId="294"/>
    <tableColumn id="3" name="Site Name" dataDxfId="293"/>
    <tableColumn id="4" name="No Programs Offered" dataDxfId="292"/>
    <tableColumn id="5" name="Who hosted this program? " dataDxfId="291"/>
    <tableColumn id="6" name="Program Start Date, Day &amp; Time" dataDxfId="290"/>
    <tableColumn id="7" name="If this was a reoccuring program such as a Junior Ranger Camp or if it takes place every Saturday of the month for the month of June, list the day/time range here." dataDxfId="289"/>
    <tableColumn id="8" name="Day of the Week" dataDxfId="288"/>
    <tableColumn id="9" name="What time was your program?  Use standard time.  " dataDxfId="287"/>
    <tableColumn id="10" name="Program Title or Group Name" dataDxfId="286"/>
    <tableColumn id="11" name="Program Type" dataDxfId="285"/>
    <tableColumn id="12" name="Was this program ADA Accessible?" dataDxfId="284"/>
    <tableColumn id="13" name="Program Description" dataDxfId="283"/>
    <tableColumn id="14" name="Program Presenter  " dataDxfId="282"/>
    <tableColumn id="15" name="Number of Programs" dataDxfId="281"/>
    <tableColumn id="16" name="Program Attendance" dataDxfId="280"/>
    <tableColumn id="17" name="Program Fee Revenue" dataDxfId="279" dataCellStyle="Currency"/>
    <tableColumn id="31" name="&quot;Friends&quot; Program Fee Revenue" dataDxfId="278" dataCellStyle="Currency"/>
    <tableColumn id="18" name="Did this program generate indirect revenue?" dataDxfId="277" dataCellStyle="Currency"/>
    <tableColumn id="19" name="Historic Site Admission Generated by Program Attendance" dataDxfId="276" dataCellStyle="Currency"/>
    <tableColumn id="20" name="Park Pass Fees Generated by Program Attendance" dataDxfId="275" dataCellStyle="Currency"/>
    <tableColumn id="21" name="Recreational Amenities Generated by Program Attendance - Type" dataDxfId="274" dataCellStyle="Currency"/>
    <tableColumn id="22" name="Recreational Amenities Revenue Generated by Program Attendance " dataDxfId="273" dataCellStyle="Currency"/>
    <tableColumn id="23" name="Gift Shop Sales Generated by Program Attendance" dataDxfId="272" dataCellStyle="Currency"/>
    <tableColumn id="24" name="Camping Fees Generated By Program Attendance" dataDxfId="271" dataCellStyle="Currency"/>
    <tableColumn id="25" name="Cabin Fees Generated by Program Attendance" dataDxfId="270" dataCellStyle="Currency"/>
    <tableColumn id="26" name="Revenue to Friends Generated by Program Attendance" dataDxfId="269" dataCellStyle="Currency"/>
    <tableColumn id="27" name="Other Indirect Revenue Generated by Program Attendance - Examples: Shelter rental, Yurt rental, etc. " dataDxfId="268" dataCellStyle="Currency"/>
    <tableColumn id="28" name="Program Cost" dataDxfId="267" dataCellStyle="Currency"/>
    <tableColumn id="29" name="Comments" dataDxfId="266" dataCellStyle="Currency"/>
    <tableColumn id="33" name="Total Labor Hours" dataDxfId="265" dataCellStyle="Currency"/>
    <tableColumn id="30" name="How long did your program last?" dataDxfId="264" dataCellStyle="Currency"/>
    <tableColumn id="32" name="Was this program offered in any language other than English?" dataDxfId="263" dataCellStyle="Currency"/>
  </tableColumns>
  <tableStyleInfo name="TableStyleMedium11" showFirstColumn="0" showLastColumn="0" showRowStripes="1" showColumnStripes="0"/>
</table>
</file>

<file path=xl/tables/table8.xml><?xml version="1.0" encoding="utf-8"?>
<table xmlns="http://schemas.openxmlformats.org/spreadsheetml/2006/main" id="21" name="Table222" displayName="Table222" ref="A1:AG355" totalsRowShown="0" headerRowDxfId="260" dataDxfId="259">
  <autoFilter ref="A1:AG355"/>
  <sortState ref="A2:AG356">
    <sortCondition ref="C1:C356"/>
  </sortState>
  <tableColumns count="33">
    <tableColumn id="1" name="Timestamp" dataDxfId="258"/>
    <tableColumn id="2" name="Region" dataDxfId="257"/>
    <tableColumn id="3" name="Site Name" dataDxfId="256"/>
    <tableColumn id="4" name="No Programs Offered" dataDxfId="255"/>
    <tableColumn id="5" name="Who hosted this program? " dataDxfId="254"/>
    <tableColumn id="6" name="Program Start Date, Day &amp; Time" dataDxfId="253"/>
    <tableColumn id="7" name="If this was a reoccuring program such as a Junior Ranger Camp or if it takes place every Saturday of the month for the month of June, list the day/time range here." dataDxfId="252"/>
    <tableColumn id="8" name="Day of the Week" dataDxfId="251"/>
    <tableColumn id="9" name="What time was your program?  Use standard time.  " dataDxfId="250"/>
    <tableColumn id="10" name="Program Title or Group Name" dataDxfId="249"/>
    <tableColumn id="11" name="Program Type" dataDxfId="248"/>
    <tableColumn id="12" name="Was this program ADA Accessible?" dataDxfId="247"/>
    <tableColumn id="13" name="Program Description" dataDxfId="246"/>
    <tableColumn id="14" name="Program Presenter  " dataDxfId="245"/>
    <tableColumn id="15" name="Number of Programs" dataDxfId="244"/>
    <tableColumn id="16" name="Program Attendance" dataDxfId="243"/>
    <tableColumn id="17" name="Program Fee Revenue" dataDxfId="242" dataCellStyle="Currency"/>
    <tableColumn id="31" name="&quot;Friends&quot; Program Fee Revenue" dataDxfId="241" dataCellStyle="Currency"/>
    <tableColumn id="18" name="Did this program generate indirect revenue?" dataDxfId="240" dataCellStyle="Currency"/>
    <tableColumn id="19" name="Historic Site Admission Generated by Program Attendance" dataDxfId="239" dataCellStyle="Currency"/>
    <tableColumn id="20" name="Park Pass Fees Generated by Program Attendance" dataDxfId="238" dataCellStyle="Currency"/>
    <tableColumn id="21" name="Recreational Amenities Generated by Program Attendance - Type" dataDxfId="237" dataCellStyle="Currency"/>
    <tableColumn id="22" name="Recreational Amenities Revenue Generated by Program Attendance " dataDxfId="236" dataCellStyle="Currency"/>
    <tableColumn id="23" name="Gift Shop Sales Generated by Program Attendance" dataDxfId="235" dataCellStyle="Currency"/>
    <tableColumn id="24" name="Camping Fees Generated By Program Attendance" dataDxfId="234" dataCellStyle="Currency"/>
    <tableColumn id="25" name="Cabin Fees Generated by Program Attendance" dataDxfId="233" dataCellStyle="Currency"/>
    <tableColumn id="26" name="Revenue to Friends Generated by Program Attendance" dataDxfId="232" dataCellStyle="Currency"/>
    <tableColumn id="27" name="Other Indirect Revenue Generated by Program Attendance - Examples: Shelter rental, Yurt rental, etc. " dataDxfId="231" dataCellStyle="Currency"/>
    <tableColumn id="28" name="Program Cost" dataDxfId="230" dataCellStyle="Currency"/>
    <tableColumn id="29" name="Comments" dataDxfId="229" dataCellStyle="Currency"/>
    <tableColumn id="33" name="Total Labor Hours" dataDxfId="228" dataCellStyle="Currency"/>
    <tableColumn id="30" name="How long did your program last?" dataDxfId="227" dataCellStyle="Currency"/>
    <tableColumn id="32" name="Was this program offered in any language other than English?" dataDxfId="226" dataCellStyle="Currency"/>
  </tableColumns>
  <tableStyleInfo name="TableStyleMedium11" showFirstColumn="0" showLastColumn="0" showRowStripes="1" showColumnStripes="0"/>
</table>
</file>

<file path=xl/tables/table9.xml><?xml version="1.0" encoding="utf-8"?>
<table xmlns="http://schemas.openxmlformats.org/spreadsheetml/2006/main" id="22" name="Table223" displayName="Table223" ref="A1:AG343" totalsRowShown="0" headerRowDxfId="223" dataDxfId="222">
  <autoFilter ref="A1:AG343"/>
  <sortState ref="A2:AG343">
    <sortCondition ref="C1:C343"/>
  </sortState>
  <tableColumns count="33">
    <tableColumn id="1" name="Timestamp" dataDxfId="221"/>
    <tableColumn id="2" name="Region" dataDxfId="220"/>
    <tableColumn id="3" name="Site Name" dataDxfId="219"/>
    <tableColumn id="4" name="No Programs Offered" dataDxfId="218"/>
    <tableColumn id="5" name="Who hosted this program? " dataDxfId="217"/>
    <tableColumn id="6" name="Program Start Date, Day &amp; Time" dataDxfId="216"/>
    <tableColumn id="7" name="If this was a reoccuring program such as a Junior Ranger Camp or if it takes place every Saturday of the month for the month of June, list the day/time range here." dataDxfId="215"/>
    <tableColumn id="8" name="Day of the Week" dataDxfId="214"/>
    <tableColumn id="9" name="What time was your program?  Use standard time.  " dataDxfId="213"/>
    <tableColumn id="10" name="Program Title or Group Name" dataDxfId="212"/>
    <tableColumn id="11" name="Program Type" dataDxfId="211"/>
    <tableColumn id="12" name="Was this program ADA Accessible?" dataDxfId="210"/>
    <tableColumn id="13" name="Program Description" dataDxfId="209"/>
    <tableColumn id="14" name="Program Presenter  " dataDxfId="208"/>
    <tableColumn id="15" name="Number of Programs" dataDxfId="207"/>
    <tableColumn id="16" name="Program Attendance" dataDxfId="206"/>
    <tableColumn id="17" name="Program Fee Revenue" dataDxfId="205" dataCellStyle="Currency"/>
    <tableColumn id="31" name="&quot;Friends&quot; Program Fee Revenue" dataDxfId="204" dataCellStyle="Currency"/>
    <tableColumn id="18" name="Did this program generate indirect revenue?" dataDxfId="203" dataCellStyle="Currency"/>
    <tableColumn id="19" name="Historic Site Admission Generated by Program Attendance" dataDxfId="202" dataCellStyle="Currency"/>
    <tableColumn id="20" name="Park Pass Fees Generated by Program Attendance" dataDxfId="201" dataCellStyle="Currency"/>
    <tableColumn id="21" name="Recreational Amenities Generated by Program Attendance - Type" dataDxfId="200" dataCellStyle="Currency"/>
    <tableColumn id="22" name="Recreational Amenities Revenue Generated by Program Attendance " dataDxfId="199" dataCellStyle="Currency"/>
    <tableColumn id="23" name="Gift Shop Sales Generated by Program Attendance" dataDxfId="198" dataCellStyle="Currency"/>
    <tableColumn id="24" name="Camping Fees Generated By Program Attendance" dataDxfId="197" dataCellStyle="Currency"/>
    <tableColumn id="25" name="Cabin Fees Generated by Program Attendance" dataDxfId="196" dataCellStyle="Currency"/>
    <tableColumn id="26" name="Revenue to Friends Generated by Program Attendance" dataDxfId="195" dataCellStyle="Currency"/>
    <tableColumn id="27" name="Other Indirect Revenue Generated by Program Attendance - Examples: Shelter rental, Yurt rental, etc. " dataDxfId="194" dataCellStyle="Currency"/>
    <tableColumn id="28" name="Program Cost" dataDxfId="193" dataCellStyle="Currency"/>
    <tableColumn id="29" name="Comments" dataDxfId="192" dataCellStyle="Currency"/>
    <tableColumn id="33" name="Total Labor Hours" dataDxfId="191" dataCellStyle="Currency"/>
    <tableColumn id="30" name="How long did your program last?" dataDxfId="190" dataCellStyle="Currency"/>
    <tableColumn id="32" name="Was this program offered in any language other than English?" dataDxfId="189" dataCellStyle="Currency"/>
  </tableColumns>
  <tableStyleInfo name="TableStyleMedium11" showFirstColumn="0" showLastColumn="0" showRowStripes="1" showColumnStripes="0"/>
</table>
</file>

<file path=xl/tables/table10.xml><?xml version="1.0" encoding="utf-8"?>
<table xmlns="http://schemas.openxmlformats.org/spreadsheetml/2006/main" id="23" name="Table224" displayName="Table224" ref="A1:AG494" totalsRowShown="0" headerRowDxfId="186" dataDxfId="185">
  <autoFilter ref="A1:AG494"/>
  <sortState ref="A2:AG494">
    <sortCondition ref="C1:C494"/>
  </sortState>
  <tableColumns count="33">
    <tableColumn id="1" name="Timestamp" dataDxfId="184"/>
    <tableColumn id="2" name="Region" dataDxfId="183"/>
    <tableColumn id="3" name="Site Name" dataDxfId="182"/>
    <tableColumn id="4" name="No Programs Offered" dataDxfId="181"/>
    <tableColumn id="5" name="Who hosted this program? " dataDxfId="180"/>
    <tableColumn id="6" name="Program Start Date, Day &amp; Time" dataDxfId="179"/>
    <tableColumn id="7" name="If this was a reoccuring program such as a Junior Ranger Camp or if it takes place every Saturday of the month for the month of June, list the day/time range here." dataDxfId="178"/>
    <tableColumn id="8" name="Day of the Week" dataDxfId="177"/>
    <tableColumn id="9" name="What time was your program?  Use standard time.  " dataDxfId="176"/>
    <tableColumn id="10" name="Program Title or Group Name" dataDxfId="175"/>
    <tableColumn id="11" name="Program Type" dataDxfId="174"/>
    <tableColumn id="12" name="Was this program ADA Accessible?" dataDxfId="173"/>
    <tableColumn id="13" name="Program Description" dataDxfId="172"/>
    <tableColumn id="14" name="Program Presenter  " dataDxfId="171"/>
    <tableColumn id="15" name="Number of Programs" dataDxfId="170"/>
    <tableColumn id="16" name="Program Attendance" dataDxfId="169"/>
    <tableColumn id="17" name="Program Fee Revenue" dataDxfId="168" dataCellStyle="Currency"/>
    <tableColumn id="31" name="&quot;Friends&quot; Program Fee Revenue" dataDxfId="167" dataCellStyle="Currency"/>
    <tableColumn id="18" name="Did this program generate indirect revenue?" dataDxfId="166" dataCellStyle="Currency"/>
    <tableColumn id="19" name="Historic Site Admission Generated by Program Attendance" dataDxfId="165" dataCellStyle="Currency"/>
    <tableColumn id="20" name="Park Pass Fees Generated by Program Attendance" dataDxfId="164" dataCellStyle="Currency"/>
    <tableColumn id="21" name="Recreational Amenities Generated by Program Attendance - Type" dataDxfId="163" dataCellStyle="Currency"/>
    <tableColumn id="22" name="Recreational Amenities Revenue Generated by Program Attendance " dataDxfId="162" dataCellStyle="Currency"/>
    <tableColumn id="23" name="Gift Shop Sales Generated by Program Attendance" dataDxfId="161" dataCellStyle="Currency"/>
    <tableColumn id="24" name="Camping Fees Generated By Program Attendance" dataDxfId="160" dataCellStyle="Currency"/>
    <tableColumn id="25" name="Cabin Fees Generated by Program Attendance" dataDxfId="159" dataCellStyle="Currency"/>
    <tableColumn id="26" name="Revenue to Friends Generated by Program Attendance" dataDxfId="158" dataCellStyle="Currency"/>
    <tableColumn id="27" name="Other Indirect Revenue Generated by Program Attendance - Examples: Shelter rental, Yurt rental, etc. " dataDxfId="157" dataCellStyle="Currency"/>
    <tableColumn id="28" name="Program Cost" dataDxfId="156" dataCellStyle="Currency"/>
    <tableColumn id="29" name="Comments" dataDxfId="155" dataCellStyle="Currency"/>
    <tableColumn id="33" name="Total Labor Hours" dataDxfId="154" dataCellStyle="Currency"/>
    <tableColumn id="30" name="How long did your program last?" dataDxfId="153" dataCellStyle="Currency"/>
    <tableColumn id="32" name="Was this program offered in any language other than English?" dataDxfId="152" dataCellStyle="Currency"/>
  </tableColumns>
  <tableStyleInfo name="TableStyleMedium11" showFirstColumn="0" showLastColumn="0" showRowStripes="1" showColumnStripes="0"/>
</table>
</file>

<file path=xl/tables/table11.xml><?xml version="1.0" encoding="utf-8"?>
<table xmlns="http://schemas.openxmlformats.org/spreadsheetml/2006/main" id="24" name="Table225" displayName="Table225" ref="A1:AG617" totalsRowShown="0" headerRowDxfId="149" dataDxfId="148">
  <autoFilter ref="A1:AG617"/>
  <sortState ref="A2:AG617">
    <sortCondition ref="C1:C617"/>
  </sortState>
  <tableColumns count="33">
    <tableColumn id="1" name="Timestamp" dataDxfId="147"/>
    <tableColumn id="2" name="Region" dataDxfId="146"/>
    <tableColumn id="3" name="Site Name" dataDxfId="145"/>
    <tableColumn id="4" name="No Programs Offered" dataDxfId="144"/>
    <tableColumn id="5" name="Who hosted this program? " dataDxfId="143"/>
    <tableColumn id="6" name="Program Start Date, Day &amp; Time" dataDxfId="142"/>
    <tableColumn id="7" name="If this was a reoccuring program such as a Junior Ranger Camp or if it takes place every Saturday of the month for the month of June, list the day/time range here." dataDxfId="141"/>
    <tableColumn id="8" name="Day of the Week" dataDxfId="140"/>
    <tableColumn id="9" name="What time was your program?  Use standard time.  " dataDxfId="139"/>
    <tableColumn id="10" name="Program Title or Group Name" dataDxfId="138"/>
    <tableColumn id="11" name="Program Type" dataDxfId="137"/>
    <tableColumn id="12" name="Was this program ADA Accessible?" dataDxfId="136"/>
    <tableColumn id="13" name="Program Description" dataDxfId="135"/>
    <tableColumn id="14" name="Program Presenter  " dataDxfId="134"/>
    <tableColumn id="15" name="Number of Programs" dataDxfId="133"/>
    <tableColumn id="16" name="Program Attendance" dataDxfId="132"/>
    <tableColumn id="17" name="Program Fee Revenue" dataDxfId="131" dataCellStyle="Currency"/>
    <tableColumn id="31" name="&quot;Friends&quot; Program Fee Revenue" dataDxfId="130" dataCellStyle="Currency"/>
    <tableColumn id="18" name="Did this program generate indirect revenue?" dataDxfId="129" dataCellStyle="Currency"/>
    <tableColumn id="19" name="Historic Site Admission Generated by Program Attendance" dataDxfId="128" dataCellStyle="Currency"/>
    <tableColumn id="20" name="Park Pass Fees Generated by Program Attendance" dataDxfId="127" dataCellStyle="Currency"/>
    <tableColumn id="21" name="Recreational Amenities Generated by Program Attendance - Type" dataDxfId="126" dataCellStyle="Currency"/>
    <tableColumn id="22" name="Recreational Amenities Revenue Generated by Program Attendance " dataDxfId="125" dataCellStyle="Currency"/>
    <tableColumn id="23" name="Gift Shop Sales Generated by Program Attendance" dataDxfId="124" dataCellStyle="Currency"/>
    <tableColumn id="24" name="Camping Fees Generated By Program Attendance" dataDxfId="123" dataCellStyle="Currency"/>
    <tableColumn id="25" name="Cabin Fees Generated by Program Attendance" dataDxfId="122" dataCellStyle="Currency"/>
    <tableColumn id="26" name="Revenue to Friends Generated by Program Attendance" dataDxfId="121" dataCellStyle="Currency"/>
    <tableColumn id="27" name="Other Indirect Revenue Generated by Program Attendance - Examples: Shelter rental, Yurt rental, etc. " dataDxfId="120" dataCellStyle="Currency"/>
    <tableColumn id="28" name="Program Cost" dataDxfId="119" dataCellStyle="Currency"/>
    <tableColumn id="29" name="Comments" dataDxfId="118" dataCellStyle="Currency"/>
    <tableColumn id="33" name="Total Labor Hours" dataDxfId="117" dataCellStyle="Currency"/>
    <tableColumn id="30" name="How long did your program last?" dataDxfId="116" dataCellStyle="Currency"/>
    <tableColumn id="32" name="Was this program offered in any language other than English?" dataDxfId="115" dataCellStyle="Currency"/>
  </tableColumns>
  <tableStyleInfo name="TableStyleMedium11" showFirstColumn="0" showLastColumn="0" showRowStripes="1" showColumnStripes="0"/>
</table>
</file>

<file path=xl/tables/table12.xml><?xml version="1.0" encoding="utf-8"?>
<table xmlns="http://schemas.openxmlformats.org/spreadsheetml/2006/main" id="25" name="Table226" displayName="Table226" ref="A1:AG623" totalsRowShown="0" headerRowDxfId="112" dataDxfId="111">
  <autoFilter ref="A1:AG623"/>
  <sortState ref="A2:AG623">
    <sortCondition ref="C1:C623"/>
  </sortState>
  <tableColumns count="33">
    <tableColumn id="1" name="Timestamp" dataDxfId="110"/>
    <tableColumn id="2" name="Region" dataDxfId="109"/>
    <tableColumn id="3" name="Site Name" dataDxfId="108"/>
    <tableColumn id="4" name="No Programs Offered" dataDxfId="107"/>
    <tableColumn id="5" name="Who hosted this program? " dataDxfId="106"/>
    <tableColumn id="6" name="Program Start Date, Day &amp; Time" dataDxfId="105"/>
    <tableColumn id="7" name="If this was a reoccuring program such as a Junior Ranger Camp or if it takes place every Saturday of the month for the month of June, list the day/time range here." dataDxfId="104"/>
    <tableColumn id="8" name="Day of the Week" dataDxfId="103"/>
    <tableColumn id="9" name="What time was your program?  Use standard time.  " dataDxfId="102"/>
    <tableColumn id="10" name="Program Title or Group Name" dataDxfId="101"/>
    <tableColumn id="11" name="Program Type" dataDxfId="100"/>
    <tableColumn id="12" name="Was this program ADA Accessible?" dataDxfId="99"/>
    <tableColumn id="13" name="Program Description" dataDxfId="98"/>
    <tableColumn id="14" name="Program Presenter  " dataDxfId="97"/>
    <tableColumn id="15" name="Number of Programs" dataDxfId="96"/>
    <tableColumn id="16" name="Program Attendance" dataDxfId="95"/>
    <tableColumn id="17" name="Program Fee Revenue" dataDxfId="94" dataCellStyle="Currency"/>
    <tableColumn id="31" name="&quot;Friends&quot; Program Fee Revenue" dataDxfId="93" dataCellStyle="Currency"/>
    <tableColumn id="18" name="Did this program generate indirect revenue?" dataDxfId="92" dataCellStyle="Currency"/>
    <tableColumn id="19" name="Historic Site Admission Generated by Program Attendance" dataDxfId="91" dataCellStyle="Currency"/>
    <tableColumn id="20" name="Park Pass Fees Generated by Program Attendance" dataDxfId="90" dataCellStyle="Currency"/>
    <tableColumn id="21" name="Recreational Amenities Generated by Program Attendance - Type" dataDxfId="89" dataCellStyle="Currency"/>
    <tableColumn id="22" name="Recreational Amenities Revenue Generated by Program Attendance " dataDxfId="88" dataCellStyle="Currency"/>
    <tableColumn id="23" name="Gift Shop Sales Generated by Program Attendance" dataDxfId="87" dataCellStyle="Currency"/>
    <tableColumn id="24" name="Camping Fees Generated By Program Attendance" dataDxfId="86" dataCellStyle="Currency"/>
    <tableColumn id="25" name="Cabin Fees Generated by Program Attendance" dataDxfId="85" dataCellStyle="Currency"/>
    <tableColumn id="26" name="Revenue to Friends Generated by Program Attendance" dataDxfId="84" dataCellStyle="Currency"/>
    <tableColumn id="27" name="Other Indirect Revenue Generated by Program Attendance - Examples: Shelter rental, Yurt rental, etc. " dataDxfId="83" dataCellStyle="Currency"/>
    <tableColumn id="28" name="Program Cost" dataDxfId="82" dataCellStyle="Currency"/>
    <tableColumn id="29" name="Comments" dataDxfId="81" dataCellStyle="Currency"/>
    <tableColumn id="33" name="Total Labor Hours" dataDxfId="80" dataCellStyle="Currency"/>
    <tableColumn id="30" name="How long did your program last?" dataDxfId="79" dataCellStyle="Currency"/>
    <tableColumn id="32" name="Was this program offered in any language other than English?" dataDxfId="78" dataCellStyle="Currency"/>
  </tableColumns>
  <tableStyleInfo name="TableStyleMedium11" showFirstColumn="0" showLastColumn="0" showRowStripes="1" showColumnStripes="0"/>
</table>
</file>

<file path=xl/tables/table13.xml><?xml version="1.0" encoding="utf-8"?>
<table xmlns="http://schemas.openxmlformats.org/spreadsheetml/2006/main" id="26" name="Table227" displayName="Table227" ref="A1:AG647" totalsRowShown="0" headerRowDxfId="75" dataDxfId="74">
  <autoFilter ref="A1:AG647"/>
  <sortState ref="A2:AG647">
    <sortCondition ref="C1:C647"/>
  </sortState>
  <tableColumns count="33">
    <tableColumn id="1" name="Timestamp" dataDxfId="73"/>
    <tableColumn id="2" name="Region" dataDxfId="72"/>
    <tableColumn id="3" name="Site Name" dataDxfId="71"/>
    <tableColumn id="4" name="No Programs Offered" dataDxfId="70"/>
    <tableColumn id="5" name="Who hosted this program? " dataDxfId="69"/>
    <tableColumn id="6" name="Program Start Date, Day &amp; Time" dataDxfId="68"/>
    <tableColumn id="7" name="If this was a reoccuring program such as a Junior Ranger Camp or if it takes place every Saturday of the month for the month of June, list the day/time range here." dataDxfId="67"/>
    <tableColumn id="8" name="Day of the Week" dataDxfId="66"/>
    <tableColumn id="9" name="What time was your program?  Use standard time.  " dataDxfId="65"/>
    <tableColumn id="10" name="Program Title or Group Name" dataDxfId="64"/>
    <tableColumn id="11" name="Program Type" dataDxfId="63"/>
    <tableColumn id="12" name="Was this program ADA Accessible?" dataDxfId="62"/>
    <tableColumn id="13" name="Program Description" dataDxfId="61"/>
    <tableColumn id="14" name="Program Presenter  " dataDxfId="60"/>
    <tableColumn id="15" name="Number of Programs" dataDxfId="59"/>
    <tableColumn id="16" name="Program Attendance" dataDxfId="58"/>
    <tableColumn id="17" name="Program Fee Revenue" dataDxfId="57" dataCellStyle="Currency"/>
    <tableColumn id="31" name="&quot;Friends&quot; Program Fee Revenue" dataDxfId="56" dataCellStyle="Currency"/>
    <tableColumn id="18" name="Did this program generate indirect revenue?" dataDxfId="55" dataCellStyle="Currency"/>
    <tableColumn id="19" name="Historic Site Admission Generated by Program Attendance" dataDxfId="54" dataCellStyle="Currency"/>
    <tableColumn id="20" name="Park Pass Fees Generated by Program Attendance" dataDxfId="53" dataCellStyle="Currency"/>
    <tableColumn id="21" name="Recreational Amenities Generated by Program Attendance - Type" dataDxfId="52" dataCellStyle="Currency"/>
    <tableColumn id="22" name="Recreational Amenities Revenue Generated by Program Attendance " dataDxfId="51" dataCellStyle="Currency"/>
    <tableColumn id="23" name="Gift Shop Sales Generated by Program Attendance" dataDxfId="50" dataCellStyle="Currency"/>
    <tableColumn id="24" name="Camping Fees Generated By Program Attendance" dataDxfId="49" dataCellStyle="Currency"/>
    <tableColumn id="25" name="Cabin Fees Generated by Program Attendance" dataDxfId="48" dataCellStyle="Currency"/>
    <tableColumn id="26" name="Revenue to Friends Generated by Program Attendance" dataDxfId="47" dataCellStyle="Currency"/>
    <tableColumn id="27" name="Other Indirect Revenue Generated by Program Attendance - Examples: Shelter rental, Yurt rental, etc. " dataDxfId="46" dataCellStyle="Currency"/>
    <tableColumn id="28" name="Program Cost" dataDxfId="45" dataCellStyle="Currency"/>
    <tableColumn id="29" name="Comments" dataDxfId="44" dataCellStyle="Currency"/>
    <tableColumn id="33" name="Total Labor Hours" dataDxfId="43" dataCellStyle="Currency"/>
    <tableColumn id="30" name="How long did your program last?" dataDxfId="42" dataCellStyle="Currency"/>
    <tableColumn id="32" name="Was this program offered in any language other than English?" dataDxfId="41" dataCellStyle="Currency"/>
  </tableColumns>
  <tableStyleInfo name="TableStyleMedium11" showFirstColumn="0" showLastColumn="0" showRowStripes="1" showColumnStripes="0"/>
</table>
</file>

<file path=xl/tables/table14.xml><?xml version="1.0" encoding="utf-8"?>
<table xmlns="http://schemas.openxmlformats.org/spreadsheetml/2006/main" id="27" name="Table228" displayName="Table228" ref="A1:AG376" totalsRowShown="0" headerRowDxfId="38" dataDxfId="37">
  <autoFilter ref="A1:AG376"/>
  <sortState ref="A2:AG5842">
    <sortCondition ref="F1:F5842"/>
  </sortState>
  <tableColumns count="33">
    <tableColumn id="1" name="Timestamp" dataDxfId="36"/>
    <tableColumn id="2" name="Region" dataDxfId="35"/>
    <tableColumn id="3" name="Site Name" dataDxfId="34"/>
    <tableColumn id="4" name="No Programs Offered" dataDxfId="33"/>
    <tableColumn id="5" name="Who hosted this program? " dataDxfId="32"/>
    <tableColumn id="6" name="Program Start Date, Day &amp; Time" dataDxfId="31"/>
    <tableColumn id="7" name="If this was a reoccuring program such as a Junior Ranger Camp or if it takes place every Saturday of the month for the month of June, list the day/time range here." dataDxfId="30"/>
    <tableColumn id="8" name="Day of the Week" dataDxfId="29"/>
    <tableColumn id="9" name="What time was your program?  Use standard time.  " dataDxfId="28"/>
    <tableColumn id="10" name="Program Title or Group Name" dataDxfId="27"/>
    <tableColumn id="11" name="Program Type" dataDxfId="26"/>
    <tableColumn id="12" name="Was this program ADA Accessible?" dataDxfId="25"/>
    <tableColumn id="13" name="Program Description" dataDxfId="24"/>
    <tableColumn id="14" name="Program Presenter  " dataDxfId="23"/>
    <tableColumn id="15" name="Number of Programs" dataDxfId="22"/>
    <tableColumn id="16" name="Program Attendance" dataDxfId="21"/>
    <tableColumn id="17" name="Program Fee Revenue" dataDxfId="20" dataCellStyle="Currency"/>
    <tableColumn id="31" name="&quot;Friends&quot; Program Fee Revenue" dataDxfId="19" dataCellStyle="Currency"/>
    <tableColumn id="18" name="Did this program generate indirect revenue?" dataDxfId="18" dataCellStyle="Currency"/>
    <tableColumn id="19" name="Historic Site Admission Generated by Program Attendance" dataDxfId="17" dataCellStyle="Currency"/>
    <tableColumn id="20" name="Park Pass Fees Generated by Program Attendance" dataDxfId="16" dataCellStyle="Currency"/>
    <tableColumn id="21" name="Recreational Amenities Generated by Program Attendance - Type" dataDxfId="15" dataCellStyle="Currency"/>
    <tableColumn id="22" name="Recreational Amenities Revenue Generated by Program Attendance " dataDxfId="14" dataCellStyle="Currency"/>
    <tableColumn id="23" name="Gift Shop Sales Generated by Program Attendance" dataDxfId="13" dataCellStyle="Currency"/>
    <tableColumn id="24" name="Camping Fees Generated By Program Attendance" dataDxfId="12" dataCellStyle="Currency"/>
    <tableColumn id="25" name="Cabin Fees Generated by Program Attendance" dataDxfId="11" dataCellStyle="Currency"/>
    <tableColumn id="26" name="Revenue to Friends Generated by Program Attendance" dataDxfId="10" dataCellStyle="Currency"/>
    <tableColumn id="27" name="Other Indirect Revenue Generated by Program Attendance - Examples: Shelter rental, Yurt rental, etc. " dataDxfId="9" dataCellStyle="Currency"/>
    <tableColumn id="28" name="Program Cost" dataDxfId="8" dataCellStyle="Currency"/>
    <tableColumn id="29" name="Comments" dataDxfId="7" dataCellStyle="Currency"/>
    <tableColumn id="33" name="Total Labor Hours" dataDxfId="6" dataCellStyle="Currency"/>
    <tableColumn id="30" name="How long did your program last?" dataDxfId="5" dataCellStyle="Currency"/>
    <tableColumn id="32" name="Was this program offered in any language other than English?" dataDxfId="4" dataCellStyle="Currency"/>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808"/>
  <sheetViews>
    <sheetView tabSelected="1" topLeftCell="M1" zoomScale="90" zoomScaleNormal="90" workbookViewId="0">
      <pane ySplit="1" topLeftCell="A5826" activePane="bottomLeft" state="frozen"/>
      <selection pane="bottomLeft" activeCell="A2" sqref="A2:XFD2"/>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x14ac:dyDescent="0.25">
      <c r="A2" s="7">
        <v>42187.522635636575</v>
      </c>
      <c r="B2" s="1" t="s">
        <v>30</v>
      </c>
      <c r="C2" s="1" t="s">
        <v>31</v>
      </c>
      <c r="E2" s="1" t="s">
        <v>32</v>
      </c>
      <c r="F2" s="2">
        <v>42186</v>
      </c>
      <c r="H2" s="1" t="s">
        <v>33</v>
      </c>
      <c r="I2" s="3">
        <v>0.45833333333575865</v>
      </c>
      <c r="J2" s="1" t="s">
        <v>34</v>
      </c>
      <c r="K2" s="1" t="s">
        <v>35</v>
      </c>
      <c r="L2" s="1" t="s">
        <v>36</v>
      </c>
      <c r="M2" s="1" t="s">
        <v>37</v>
      </c>
      <c r="N2" s="1" t="s">
        <v>38</v>
      </c>
      <c r="O2" s="4">
        <v>1</v>
      </c>
      <c r="P2" s="4">
        <v>16</v>
      </c>
      <c r="Q2" s="5">
        <v>18</v>
      </c>
      <c r="S2" s="5" t="s">
        <v>36</v>
      </c>
      <c r="U2" s="5">
        <v>5</v>
      </c>
      <c r="AG2" s="6"/>
      <c r="AH2" s="1"/>
    </row>
    <row r="3" spans="1:34" ht="39.6" x14ac:dyDescent="0.25">
      <c r="A3" s="7">
        <v>42188.650848020829</v>
      </c>
      <c r="B3" s="1" t="s">
        <v>39</v>
      </c>
      <c r="C3" s="1" t="s">
        <v>40</v>
      </c>
      <c r="E3" s="1" t="s">
        <v>32</v>
      </c>
      <c r="F3" s="2">
        <v>42188</v>
      </c>
      <c r="H3" s="1" t="s">
        <v>41</v>
      </c>
      <c r="I3" s="3">
        <v>0.60416666666424135</v>
      </c>
      <c r="J3" s="1" t="s">
        <v>42</v>
      </c>
      <c r="K3" s="1" t="s">
        <v>43</v>
      </c>
      <c r="L3" s="1" t="s">
        <v>36</v>
      </c>
      <c r="M3" s="1" t="s">
        <v>44</v>
      </c>
      <c r="N3" s="1" t="s">
        <v>45</v>
      </c>
      <c r="O3" s="4">
        <v>1</v>
      </c>
      <c r="P3" s="4">
        <v>14</v>
      </c>
      <c r="S3" s="5" t="s">
        <v>46</v>
      </c>
      <c r="AG3" s="6"/>
      <c r="AH3" s="1"/>
    </row>
    <row r="4" spans="1:34" x14ac:dyDescent="0.25">
      <c r="A4" s="7">
        <v>42189.580524803241</v>
      </c>
      <c r="B4" s="1" t="s">
        <v>47</v>
      </c>
      <c r="C4" s="1" t="s">
        <v>48</v>
      </c>
      <c r="E4" s="1" t="s">
        <v>32</v>
      </c>
      <c r="F4" s="2">
        <v>42188</v>
      </c>
      <c r="H4" s="1" t="s">
        <v>49</v>
      </c>
      <c r="I4" s="3">
        <v>0.86458333333575865</v>
      </c>
      <c r="J4" s="1" t="s">
        <v>50</v>
      </c>
      <c r="K4" s="1" t="s">
        <v>43</v>
      </c>
      <c r="L4" s="1" t="s">
        <v>36</v>
      </c>
      <c r="M4" s="1" t="s">
        <v>51</v>
      </c>
      <c r="N4" s="1" t="s">
        <v>52</v>
      </c>
      <c r="O4" s="4">
        <v>1</v>
      </c>
      <c r="P4" s="4">
        <v>23</v>
      </c>
      <c r="Q4" s="5">
        <v>69</v>
      </c>
      <c r="S4" s="5" t="s">
        <v>46</v>
      </c>
      <c r="AC4" s="5">
        <v>7</v>
      </c>
      <c r="AG4" s="6"/>
      <c r="AH4" s="1"/>
    </row>
    <row r="5" spans="1:34" ht="26.4" x14ac:dyDescent="0.25">
      <c r="A5" s="7">
        <v>42189.674591620365</v>
      </c>
      <c r="B5" s="1" t="s">
        <v>47</v>
      </c>
      <c r="C5" s="1" t="s">
        <v>48</v>
      </c>
      <c r="E5" s="1" t="s">
        <v>32</v>
      </c>
      <c r="F5" s="2">
        <v>42189</v>
      </c>
      <c r="H5" s="1" t="s">
        <v>49</v>
      </c>
      <c r="I5" s="3">
        <v>0.58333333333575865</v>
      </c>
      <c r="J5" s="1" t="s">
        <v>53</v>
      </c>
      <c r="K5" s="1" t="s">
        <v>43</v>
      </c>
      <c r="L5" s="1" t="s">
        <v>46</v>
      </c>
      <c r="M5" s="1" t="s">
        <v>54</v>
      </c>
      <c r="N5" s="1" t="s">
        <v>52</v>
      </c>
      <c r="O5" s="4">
        <v>1</v>
      </c>
      <c r="P5" s="4">
        <v>4</v>
      </c>
      <c r="Q5" s="5">
        <v>12</v>
      </c>
      <c r="S5" s="5" t="s">
        <v>46</v>
      </c>
      <c r="AD5" s="21" t="s">
        <v>55</v>
      </c>
      <c r="AG5" s="6"/>
      <c r="AH5" s="1"/>
    </row>
    <row r="6" spans="1:34" ht="26.4" x14ac:dyDescent="0.25">
      <c r="A6" s="7">
        <v>42190.392849270836</v>
      </c>
      <c r="B6" s="1" t="s">
        <v>47</v>
      </c>
      <c r="C6" s="1" t="s">
        <v>56</v>
      </c>
      <c r="E6" s="1" t="s">
        <v>32</v>
      </c>
      <c r="F6" s="2">
        <v>42189</v>
      </c>
      <c r="H6" s="1" t="s">
        <v>49</v>
      </c>
      <c r="I6" s="3">
        <v>0.375</v>
      </c>
      <c r="J6" s="1" t="s">
        <v>57</v>
      </c>
      <c r="K6" s="1" t="s">
        <v>43</v>
      </c>
      <c r="L6" s="1" t="s">
        <v>36</v>
      </c>
      <c r="M6" s="1" t="s">
        <v>58</v>
      </c>
      <c r="N6" s="1" t="s">
        <v>52</v>
      </c>
      <c r="O6" s="4">
        <v>1</v>
      </c>
      <c r="P6" s="4">
        <v>20</v>
      </c>
      <c r="Q6" s="5">
        <v>95</v>
      </c>
      <c r="S6" s="5" t="s">
        <v>46</v>
      </c>
      <c r="AG6" s="6"/>
      <c r="AH6" s="1"/>
    </row>
    <row r="7" spans="1:34" x14ac:dyDescent="0.25">
      <c r="A7" s="7">
        <v>42190.393640324073</v>
      </c>
      <c r="B7" s="1" t="s">
        <v>47</v>
      </c>
      <c r="C7" s="1" t="s">
        <v>56</v>
      </c>
      <c r="E7" s="1" t="s">
        <v>32</v>
      </c>
      <c r="F7" s="2">
        <v>42189</v>
      </c>
      <c r="H7" s="1" t="s">
        <v>49</v>
      </c>
      <c r="I7" s="3">
        <v>0.58333333333575865</v>
      </c>
      <c r="J7" s="1" t="s">
        <v>59</v>
      </c>
      <c r="K7" s="1" t="s">
        <v>43</v>
      </c>
      <c r="L7" s="1" t="s">
        <v>36</v>
      </c>
      <c r="M7" s="1" t="s">
        <v>60</v>
      </c>
      <c r="N7" s="1" t="s">
        <v>52</v>
      </c>
      <c r="O7" s="4">
        <v>1</v>
      </c>
      <c r="P7" s="4">
        <v>50</v>
      </c>
      <c r="S7" s="5" t="s">
        <v>46</v>
      </c>
      <c r="AG7" s="6"/>
      <c r="AH7" s="1"/>
    </row>
    <row r="8" spans="1:34" x14ac:dyDescent="0.25">
      <c r="A8" s="7">
        <v>42190.505110740742</v>
      </c>
      <c r="B8" s="1" t="s">
        <v>39</v>
      </c>
      <c r="C8" s="1" t="s">
        <v>61</v>
      </c>
      <c r="E8" s="1" t="s">
        <v>32</v>
      </c>
      <c r="F8" s="2">
        <v>42189</v>
      </c>
      <c r="H8" s="1" t="s">
        <v>49</v>
      </c>
      <c r="I8" s="3">
        <v>0.45833333333575865</v>
      </c>
      <c r="J8" s="1" t="s">
        <v>62</v>
      </c>
      <c r="K8" s="1" t="s">
        <v>43</v>
      </c>
      <c r="L8" s="1" t="s">
        <v>36</v>
      </c>
      <c r="N8" s="1" t="s">
        <v>52</v>
      </c>
      <c r="O8" s="4">
        <v>1</v>
      </c>
      <c r="P8" s="4">
        <v>0</v>
      </c>
      <c r="S8" s="5" t="s">
        <v>46</v>
      </c>
      <c r="AD8" s="21" t="s">
        <v>63</v>
      </c>
      <c r="AG8" s="6"/>
      <c r="AH8" s="1"/>
    </row>
    <row r="9" spans="1:34" ht="26.4" x14ac:dyDescent="0.25">
      <c r="A9" s="7">
        <v>42191.374490671296</v>
      </c>
      <c r="B9" s="1" t="s">
        <v>39</v>
      </c>
      <c r="C9" s="1" t="s">
        <v>64</v>
      </c>
      <c r="E9" s="1" t="s">
        <v>32</v>
      </c>
      <c r="F9" s="2">
        <v>42187</v>
      </c>
      <c r="H9" s="1" t="s">
        <v>65</v>
      </c>
      <c r="I9" s="3">
        <v>0.85416666666424135</v>
      </c>
      <c r="J9" s="1" t="s">
        <v>66</v>
      </c>
      <c r="K9" s="1" t="s">
        <v>43</v>
      </c>
      <c r="L9" s="1" t="s">
        <v>46</v>
      </c>
      <c r="M9" s="1" t="s">
        <v>67</v>
      </c>
      <c r="N9" s="1" t="s">
        <v>68</v>
      </c>
      <c r="O9" s="4">
        <v>1</v>
      </c>
      <c r="P9" s="4">
        <v>23</v>
      </c>
      <c r="Q9" s="5">
        <v>345</v>
      </c>
      <c r="S9" s="5" t="s">
        <v>36</v>
      </c>
      <c r="Y9" s="5">
        <v>52</v>
      </c>
      <c r="Z9" s="5">
        <v>30</v>
      </c>
      <c r="AD9" s="21" t="s">
        <v>69</v>
      </c>
      <c r="AG9" s="6"/>
      <c r="AH9" s="1"/>
    </row>
    <row r="10" spans="1:34" x14ac:dyDescent="0.25">
      <c r="A10" s="7">
        <v>42191.38533686343</v>
      </c>
      <c r="B10" s="1" t="s">
        <v>39</v>
      </c>
      <c r="C10" s="1" t="s">
        <v>40</v>
      </c>
      <c r="E10" s="1" t="s">
        <v>32</v>
      </c>
      <c r="F10" s="2">
        <v>42188</v>
      </c>
      <c r="H10" s="1" t="s">
        <v>41</v>
      </c>
      <c r="I10" s="3">
        <v>0.83333333333575865</v>
      </c>
      <c r="J10" s="1" t="s">
        <v>70</v>
      </c>
      <c r="K10" s="1" t="s">
        <v>43</v>
      </c>
      <c r="L10" s="1" t="s">
        <v>36</v>
      </c>
      <c r="M10" s="1" t="s">
        <v>71</v>
      </c>
      <c r="N10" s="1" t="s">
        <v>52</v>
      </c>
      <c r="O10" s="4">
        <v>1</v>
      </c>
      <c r="P10" s="4">
        <v>25</v>
      </c>
      <c r="Q10" s="5">
        <v>145</v>
      </c>
      <c r="S10" s="5" t="s">
        <v>46</v>
      </c>
      <c r="AD10" s="21" t="s">
        <v>72</v>
      </c>
      <c r="AG10" s="6"/>
      <c r="AH10" s="1"/>
    </row>
    <row r="11" spans="1:34" ht="52.8" x14ac:dyDescent="0.25">
      <c r="A11" s="7">
        <v>42191.387002476855</v>
      </c>
      <c r="B11" s="1" t="s">
        <v>39</v>
      </c>
      <c r="C11" s="1" t="s">
        <v>40</v>
      </c>
      <c r="E11" s="1" t="s">
        <v>32</v>
      </c>
      <c r="F11" s="2">
        <v>42189</v>
      </c>
      <c r="H11" s="1" t="s">
        <v>49</v>
      </c>
      <c r="I11" s="3">
        <v>0.375</v>
      </c>
      <c r="J11" s="1" t="s">
        <v>73</v>
      </c>
      <c r="K11" s="1" t="s">
        <v>43</v>
      </c>
      <c r="L11" s="1" t="s">
        <v>36</v>
      </c>
      <c r="M11" s="1" t="s">
        <v>74</v>
      </c>
      <c r="N11" s="1" t="s">
        <v>52</v>
      </c>
      <c r="O11" s="4">
        <v>1</v>
      </c>
      <c r="P11" s="4">
        <v>35</v>
      </c>
      <c r="S11" s="5" t="s">
        <v>46</v>
      </c>
      <c r="AG11" s="6"/>
      <c r="AH11" s="1"/>
    </row>
    <row r="12" spans="1:34" ht="26.4" x14ac:dyDescent="0.25">
      <c r="A12" s="7">
        <v>42191.38843298611</v>
      </c>
      <c r="B12" s="1" t="s">
        <v>39</v>
      </c>
      <c r="C12" s="1" t="s">
        <v>40</v>
      </c>
      <c r="E12" s="1" t="s">
        <v>32</v>
      </c>
      <c r="F12" s="2">
        <v>42190</v>
      </c>
      <c r="H12" s="1" t="s">
        <v>75</v>
      </c>
      <c r="I12" s="3">
        <v>0.58333333333575865</v>
      </c>
      <c r="J12" s="1" t="s">
        <v>76</v>
      </c>
      <c r="K12" s="1" t="s">
        <v>43</v>
      </c>
      <c r="L12" s="1" t="s">
        <v>36</v>
      </c>
      <c r="M12" s="1" t="s">
        <v>77</v>
      </c>
      <c r="N12" s="1" t="s">
        <v>52</v>
      </c>
      <c r="O12" s="4">
        <v>1</v>
      </c>
      <c r="P12" s="4">
        <v>43</v>
      </c>
      <c r="Q12" s="5">
        <v>40</v>
      </c>
      <c r="S12" s="5" t="s">
        <v>46</v>
      </c>
      <c r="AC12" s="5">
        <v>20</v>
      </c>
      <c r="AG12" s="6"/>
      <c r="AH12" s="1"/>
    </row>
    <row r="13" spans="1:34" ht="39.6" x14ac:dyDescent="0.25">
      <c r="A13" s="7">
        <v>42192.434177974537</v>
      </c>
      <c r="B13" s="1" t="s">
        <v>39</v>
      </c>
      <c r="C13" s="1" t="s">
        <v>78</v>
      </c>
      <c r="E13" s="1" t="s">
        <v>32</v>
      </c>
      <c r="F13" s="2">
        <v>42189</v>
      </c>
      <c r="H13" s="1" t="s">
        <v>49</v>
      </c>
      <c r="I13" s="3">
        <v>0.41666666666424135</v>
      </c>
      <c r="J13" s="1" t="s">
        <v>79</v>
      </c>
      <c r="K13" s="1" t="s">
        <v>43</v>
      </c>
      <c r="L13" s="1" t="s">
        <v>36</v>
      </c>
      <c r="M13" s="1" t="s">
        <v>80</v>
      </c>
      <c r="N13" s="1" t="s">
        <v>52</v>
      </c>
      <c r="O13" s="4">
        <v>1</v>
      </c>
      <c r="P13" s="4">
        <v>2</v>
      </c>
      <c r="Q13" s="5">
        <v>2</v>
      </c>
      <c r="S13" s="5" t="s">
        <v>46</v>
      </c>
      <c r="AD13" s="21" t="s">
        <v>81</v>
      </c>
      <c r="AG13" s="6"/>
      <c r="AH13" s="1"/>
    </row>
    <row r="14" spans="1:34" ht="26.4" x14ac:dyDescent="0.25">
      <c r="A14" s="7">
        <v>42192.570019791667</v>
      </c>
      <c r="B14" s="1" t="s">
        <v>30</v>
      </c>
      <c r="C14" s="1" t="s">
        <v>82</v>
      </c>
      <c r="E14" s="1" t="s">
        <v>32</v>
      </c>
      <c r="F14" s="2">
        <v>42189</v>
      </c>
      <c r="G14" s="1" t="s">
        <v>83</v>
      </c>
      <c r="H14" s="1" t="s">
        <v>49</v>
      </c>
      <c r="I14" s="3">
        <v>0.41666666666424135</v>
      </c>
      <c r="J14" s="1" t="s">
        <v>84</v>
      </c>
      <c r="K14" s="1" t="s">
        <v>43</v>
      </c>
      <c r="L14" s="1" t="s">
        <v>46</v>
      </c>
      <c r="M14" s="1" t="s">
        <v>85</v>
      </c>
      <c r="N14" s="1" t="s">
        <v>52</v>
      </c>
      <c r="O14" s="4">
        <v>3</v>
      </c>
      <c r="P14" s="4">
        <v>22</v>
      </c>
      <c r="Q14" s="5">
        <v>22</v>
      </c>
      <c r="S14" s="5" t="s">
        <v>46</v>
      </c>
      <c r="AC14" s="5">
        <v>0</v>
      </c>
      <c r="AG14" s="6"/>
      <c r="AH14" s="1"/>
    </row>
    <row r="15" spans="1:34" x14ac:dyDescent="0.25">
      <c r="A15" s="7">
        <v>42192.610238726847</v>
      </c>
      <c r="B15" s="1" t="s">
        <v>86</v>
      </c>
      <c r="C15" s="1" t="s">
        <v>87</v>
      </c>
      <c r="E15" s="1" t="s">
        <v>32</v>
      </c>
      <c r="F15" s="2">
        <v>42205</v>
      </c>
      <c r="I15" s="3">
        <v>0.33333333333575865</v>
      </c>
      <c r="J15" s="1" t="s">
        <v>88</v>
      </c>
      <c r="K15" s="1" t="s">
        <v>43</v>
      </c>
      <c r="L15" s="1" t="s">
        <v>36</v>
      </c>
      <c r="M15" s="1" t="s">
        <v>89</v>
      </c>
      <c r="N15" s="1" t="s">
        <v>52</v>
      </c>
      <c r="O15" s="4">
        <v>1</v>
      </c>
      <c r="P15" s="4">
        <v>5</v>
      </c>
      <c r="Q15" s="5">
        <v>80</v>
      </c>
      <c r="S15" s="5" t="s">
        <v>46</v>
      </c>
      <c r="AG15" s="6"/>
      <c r="AH15" s="1"/>
    </row>
    <row r="16" spans="1:34" ht="26.4" x14ac:dyDescent="0.25">
      <c r="A16" s="7">
        <v>42192.672985752317</v>
      </c>
      <c r="B16" s="1" t="s">
        <v>86</v>
      </c>
      <c r="C16" s="1" t="s">
        <v>90</v>
      </c>
      <c r="E16" s="1" t="s">
        <v>32</v>
      </c>
      <c r="F16" s="2">
        <v>42189</v>
      </c>
      <c r="H16" s="1" t="s">
        <v>49</v>
      </c>
      <c r="I16" s="3">
        <v>0.41666666666424135</v>
      </c>
      <c r="J16" s="1" t="s">
        <v>91</v>
      </c>
      <c r="K16" s="1" t="s">
        <v>43</v>
      </c>
      <c r="L16" s="1" t="s">
        <v>36</v>
      </c>
      <c r="M16" s="1" t="s">
        <v>92</v>
      </c>
      <c r="N16" s="1" t="s">
        <v>93</v>
      </c>
      <c r="O16" s="4">
        <v>1</v>
      </c>
      <c r="P16" s="4">
        <v>13</v>
      </c>
      <c r="S16" s="5" t="s">
        <v>46</v>
      </c>
      <c r="AG16" s="6"/>
      <c r="AH16" s="1"/>
    </row>
    <row r="17" spans="1:34" ht="26.4" x14ac:dyDescent="0.25">
      <c r="A17" s="7">
        <v>42192.675837476854</v>
      </c>
      <c r="B17" s="1" t="s">
        <v>86</v>
      </c>
      <c r="C17" s="1" t="s">
        <v>90</v>
      </c>
      <c r="E17" s="1" t="s">
        <v>32</v>
      </c>
      <c r="F17" s="2">
        <v>42189</v>
      </c>
      <c r="H17" s="1" t="s">
        <v>49</v>
      </c>
      <c r="I17" s="3">
        <v>0.47916666666424135</v>
      </c>
      <c r="J17" s="1" t="s">
        <v>94</v>
      </c>
      <c r="K17" s="1" t="s">
        <v>43</v>
      </c>
      <c r="L17" s="1" t="s">
        <v>36</v>
      </c>
      <c r="N17" s="1" t="s">
        <v>95</v>
      </c>
      <c r="O17" s="4">
        <v>1</v>
      </c>
      <c r="P17" s="4">
        <v>9</v>
      </c>
      <c r="S17" s="5" t="s">
        <v>36</v>
      </c>
      <c r="V17" s="5" t="s">
        <v>112</v>
      </c>
      <c r="W17" s="5">
        <v>20</v>
      </c>
      <c r="AG17" s="6"/>
      <c r="AH17" s="1"/>
    </row>
    <row r="18" spans="1:34" x14ac:dyDescent="0.25">
      <c r="A18" s="7">
        <v>42192.681129432865</v>
      </c>
      <c r="B18" s="1" t="s">
        <v>86</v>
      </c>
      <c r="C18" s="1" t="s">
        <v>90</v>
      </c>
      <c r="E18" s="1" t="s">
        <v>32</v>
      </c>
      <c r="F18" s="2">
        <v>42189</v>
      </c>
      <c r="H18" s="1" t="s">
        <v>49</v>
      </c>
      <c r="I18" s="3">
        <v>0.54166666666424135</v>
      </c>
      <c r="J18" s="1" t="s">
        <v>96</v>
      </c>
      <c r="K18" s="1" t="s">
        <v>43</v>
      </c>
      <c r="L18" s="1" t="s">
        <v>36</v>
      </c>
      <c r="M18" s="1" t="s">
        <v>97</v>
      </c>
      <c r="N18" s="1" t="s">
        <v>52</v>
      </c>
      <c r="O18" s="4">
        <v>1</v>
      </c>
      <c r="P18" s="4">
        <v>5</v>
      </c>
      <c r="S18" s="5" t="s">
        <v>46</v>
      </c>
      <c r="AG18" s="6"/>
      <c r="AH18" s="1"/>
    </row>
    <row r="19" spans="1:34" ht="26.4" x14ac:dyDescent="0.25">
      <c r="A19" s="7">
        <v>42192.684915902777</v>
      </c>
      <c r="B19" s="1" t="s">
        <v>86</v>
      </c>
      <c r="C19" s="1" t="s">
        <v>90</v>
      </c>
      <c r="E19" s="1" t="s">
        <v>32</v>
      </c>
      <c r="F19" s="2">
        <v>42189</v>
      </c>
      <c r="H19" s="1" t="s">
        <v>49</v>
      </c>
      <c r="I19" s="3">
        <v>0.64583333333575865</v>
      </c>
      <c r="J19" s="1" t="s">
        <v>98</v>
      </c>
      <c r="K19" s="1" t="s">
        <v>43</v>
      </c>
      <c r="L19" s="1" t="s">
        <v>36</v>
      </c>
      <c r="M19" s="1" t="s">
        <v>99</v>
      </c>
      <c r="N19" s="1" t="s">
        <v>52</v>
      </c>
      <c r="O19" s="4">
        <v>1</v>
      </c>
      <c r="P19" s="4">
        <v>16</v>
      </c>
      <c r="S19" s="5" t="s">
        <v>46</v>
      </c>
      <c r="AG19" s="6"/>
      <c r="AH19" s="1"/>
    </row>
    <row r="20" spans="1:34" ht="26.4" x14ac:dyDescent="0.25">
      <c r="A20" s="7">
        <v>42192.686556307875</v>
      </c>
      <c r="B20" s="1" t="s">
        <v>86</v>
      </c>
      <c r="C20" s="1" t="s">
        <v>90</v>
      </c>
      <c r="E20" s="1" t="s">
        <v>32</v>
      </c>
      <c r="F20" s="2">
        <v>42189</v>
      </c>
      <c r="H20" s="1" t="s">
        <v>49</v>
      </c>
      <c r="I20" s="3">
        <v>0.85416666666424135</v>
      </c>
      <c r="J20" s="1" t="s">
        <v>100</v>
      </c>
      <c r="K20" s="1" t="s">
        <v>43</v>
      </c>
      <c r="L20" s="1" t="s">
        <v>36</v>
      </c>
      <c r="M20" s="1" t="s">
        <v>101</v>
      </c>
      <c r="N20" s="1" t="s">
        <v>52</v>
      </c>
      <c r="O20" s="4">
        <v>1</v>
      </c>
      <c r="P20" s="4">
        <v>27</v>
      </c>
      <c r="S20" s="5" t="s">
        <v>46</v>
      </c>
      <c r="AG20" s="6"/>
      <c r="AH20" s="1"/>
    </row>
    <row r="21" spans="1:34" ht="26.4" x14ac:dyDescent="0.25">
      <c r="A21" s="7">
        <v>42193.369798773143</v>
      </c>
      <c r="B21" s="1" t="s">
        <v>30</v>
      </c>
      <c r="C21" s="1" t="s">
        <v>102</v>
      </c>
      <c r="D21" s="1" t="s">
        <v>103</v>
      </c>
      <c r="E21" s="1" t="s">
        <v>32</v>
      </c>
      <c r="F21" s="2">
        <v>42186</v>
      </c>
      <c r="O21" s="4">
        <v>0</v>
      </c>
      <c r="P21" s="4">
        <v>0</v>
      </c>
      <c r="S21" s="5" t="s">
        <v>46</v>
      </c>
      <c r="AG21" s="6"/>
      <c r="AH21" s="1"/>
    </row>
    <row r="22" spans="1:34" x14ac:dyDescent="0.25">
      <c r="A22" s="7">
        <v>42193.678968391207</v>
      </c>
      <c r="B22" s="1" t="s">
        <v>30</v>
      </c>
      <c r="C22" s="1" t="s">
        <v>31</v>
      </c>
      <c r="E22" s="1" t="s">
        <v>32</v>
      </c>
      <c r="F22" s="2">
        <v>42193</v>
      </c>
      <c r="H22" s="1" t="s">
        <v>33</v>
      </c>
      <c r="I22" s="3">
        <v>0.54166666666424135</v>
      </c>
      <c r="J22" s="1" t="s">
        <v>104</v>
      </c>
      <c r="K22" s="1" t="s">
        <v>105</v>
      </c>
      <c r="L22" s="1" t="s">
        <v>36</v>
      </c>
      <c r="M22" s="1" t="s">
        <v>106</v>
      </c>
      <c r="N22" s="1" t="s">
        <v>107</v>
      </c>
      <c r="O22" s="4">
        <v>1</v>
      </c>
      <c r="P22" s="4">
        <v>16</v>
      </c>
      <c r="S22" s="5" t="s">
        <v>46</v>
      </c>
      <c r="AG22" s="6"/>
      <c r="AH22" s="1"/>
    </row>
    <row r="23" spans="1:34" x14ac:dyDescent="0.25">
      <c r="A23" s="7">
        <v>42193.802538425924</v>
      </c>
      <c r="B23" s="1" t="s">
        <v>47</v>
      </c>
      <c r="C23" s="1" t="s">
        <v>663</v>
      </c>
      <c r="E23" s="1" t="s">
        <v>32</v>
      </c>
      <c r="F23" s="2">
        <v>42201</v>
      </c>
      <c r="H23" s="1" t="s">
        <v>49</v>
      </c>
      <c r="I23" s="3">
        <v>0.83333333333575865</v>
      </c>
      <c r="J23" s="1" t="s">
        <v>866</v>
      </c>
      <c r="K23" s="1" t="s">
        <v>43</v>
      </c>
      <c r="L23" s="1" t="s">
        <v>46</v>
      </c>
      <c r="M23" s="1" t="s">
        <v>916</v>
      </c>
      <c r="N23" s="1" t="s">
        <v>52</v>
      </c>
      <c r="O23" s="4">
        <v>1</v>
      </c>
      <c r="P23" s="4">
        <v>0</v>
      </c>
      <c r="S23" s="5" t="s">
        <v>46</v>
      </c>
      <c r="AG23" s="6"/>
      <c r="AH23" s="1"/>
    </row>
    <row r="24" spans="1:34" ht="52.8" x14ac:dyDescent="0.25">
      <c r="A24" s="7">
        <v>42195.413716273149</v>
      </c>
      <c r="B24" s="1" t="s">
        <v>86</v>
      </c>
      <c r="C24" s="1" t="s">
        <v>108</v>
      </c>
      <c r="E24" s="1" t="s">
        <v>32</v>
      </c>
      <c r="F24" s="2">
        <v>42191</v>
      </c>
      <c r="G24" s="1" t="s">
        <v>109</v>
      </c>
      <c r="H24" s="1" t="s">
        <v>110</v>
      </c>
      <c r="I24" s="3">
        <v>0.33333333333575865</v>
      </c>
      <c r="J24" s="1" t="s">
        <v>111</v>
      </c>
      <c r="K24" s="1" t="s">
        <v>43</v>
      </c>
      <c r="L24" s="1" t="s">
        <v>46</v>
      </c>
      <c r="N24" s="1" t="s">
        <v>107</v>
      </c>
      <c r="O24" s="4">
        <v>1</v>
      </c>
      <c r="P24" s="4">
        <v>6</v>
      </c>
      <c r="Q24" s="5">
        <v>100</v>
      </c>
      <c r="S24" s="5" t="s">
        <v>36</v>
      </c>
      <c r="U24" s="5">
        <v>10</v>
      </c>
      <c r="V24" s="5" t="s">
        <v>112</v>
      </c>
      <c r="W24" s="5">
        <v>25</v>
      </c>
      <c r="X24" s="5">
        <v>25</v>
      </c>
      <c r="Y24" s="5">
        <v>60</v>
      </c>
      <c r="AD24" s="21" t="s">
        <v>113</v>
      </c>
      <c r="AG24" s="6"/>
      <c r="AH24" s="1"/>
    </row>
    <row r="25" spans="1:34" ht="39.6" x14ac:dyDescent="0.25">
      <c r="A25" s="7">
        <v>42195.41997555556</v>
      </c>
      <c r="B25" s="1" t="s">
        <v>39</v>
      </c>
      <c r="C25" s="1" t="s">
        <v>61</v>
      </c>
      <c r="E25" s="1" t="s">
        <v>32</v>
      </c>
      <c r="F25" s="2">
        <v>42194</v>
      </c>
      <c r="H25" s="1" t="s">
        <v>65</v>
      </c>
      <c r="I25" s="3">
        <v>0.85416666666424135</v>
      </c>
      <c r="J25" s="1" t="s">
        <v>114</v>
      </c>
      <c r="K25" s="1" t="s">
        <v>43</v>
      </c>
      <c r="L25" s="1" t="s">
        <v>36</v>
      </c>
      <c r="M25" s="1" t="s">
        <v>115</v>
      </c>
      <c r="N25" s="1" t="s">
        <v>52</v>
      </c>
      <c r="O25" s="4">
        <v>1</v>
      </c>
      <c r="P25" s="4">
        <v>43</v>
      </c>
      <c r="Q25" s="5">
        <v>129</v>
      </c>
      <c r="S25" s="5" t="s">
        <v>46</v>
      </c>
      <c r="AC25" s="5">
        <v>3</v>
      </c>
      <c r="AG25" s="6"/>
      <c r="AH25" s="1"/>
    </row>
    <row r="26" spans="1:34" ht="39.6" x14ac:dyDescent="0.25">
      <c r="A26" s="7">
        <v>42195.505279027777</v>
      </c>
      <c r="B26" s="1" t="s">
        <v>39</v>
      </c>
      <c r="C26" s="1" t="s">
        <v>61</v>
      </c>
      <c r="E26" s="1" t="s">
        <v>32</v>
      </c>
      <c r="F26" s="2">
        <v>42195</v>
      </c>
      <c r="H26" s="1" t="s">
        <v>41</v>
      </c>
      <c r="I26" s="3">
        <v>0.45833333333575865</v>
      </c>
      <c r="J26" s="1" t="s">
        <v>116</v>
      </c>
      <c r="K26" s="1" t="s">
        <v>43</v>
      </c>
      <c r="L26" s="1" t="s">
        <v>46</v>
      </c>
      <c r="M26" s="1" t="s">
        <v>117</v>
      </c>
      <c r="N26" s="1" t="s">
        <v>52</v>
      </c>
      <c r="O26" s="4">
        <v>1</v>
      </c>
      <c r="P26" s="4">
        <v>11</v>
      </c>
      <c r="S26" s="5" t="s">
        <v>36</v>
      </c>
      <c r="U26" s="5">
        <v>10</v>
      </c>
      <c r="X26" s="5">
        <v>3</v>
      </c>
      <c r="AC26" s="5">
        <v>0</v>
      </c>
      <c r="AG26" s="6"/>
      <c r="AH26" s="1"/>
    </row>
    <row r="27" spans="1:34" x14ac:dyDescent="0.25">
      <c r="A27" s="7">
        <v>42196.651578159726</v>
      </c>
      <c r="B27" s="1" t="s">
        <v>47</v>
      </c>
      <c r="C27" s="1" t="s">
        <v>48</v>
      </c>
      <c r="E27" s="1" t="s">
        <v>32</v>
      </c>
      <c r="F27" s="2">
        <v>42196</v>
      </c>
      <c r="G27" s="1" t="s">
        <v>118</v>
      </c>
      <c r="H27" s="1" t="s">
        <v>49</v>
      </c>
      <c r="I27" s="3">
        <v>0.375</v>
      </c>
      <c r="J27" s="1" t="s">
        <v>119</v>
      </c>
      <c r="K27" s="1" t="s">
        <v>43</v>
      </c>
      <c r="L27" s="1" t="s">
        <v>46</v>
      </c>
      <c r="M27" s="1" t="s">
        <v>120</v>
      </c>
      <c r="N27" s="1" t="s">
        <v>52</v>
      </c>
      <c r="O27" s="4">
        <v>1</v>
      </c>
      <c r="P27" s="4">
        <v>8</v>
      </c>
      <c r="Q27" s="5">
        <v>120</v>
      </c>
      <c r="S27" s="5" t="s">
        <v>36</v>
      </c>
      <c r="U27" s="5">
        <v>5</v>
      </c>
      <c r="X27" s="5">
        <v>22.98</v>
      </c>
      <c r="AG27" s="6"/>
      <c r="AH27" s="1"/>
    </row>
    <row r="28" spans="1:34" ht="26.4" x14ac:dyDescent="0.25">
      <c r="A28" s="7">
        <v>42197.610820937502</v>
      </c>
      <c r="B28" s="1" t="s">
        <v>30</v>
      </c>
      <c r="C28" s="1" t="s">
        <v>121</v>
      </c>
      <c r="E28" s="1" t="s">
        <v>32</v>
      </c>
      <c r="F28" s="2">
        <v>42196</v>
      </c>
      <c r="H28" s="1" t="s">
        <v>49</v>
      </c>
      <c r="I28" s="3">
        <v>0.79166666666424135</v>
      </c>
      <c r="J28" s="1" t="s">
        <v>122</v>
      </c>
      <c r="K28" s="1" t="s">
        <v>43</v>
      </c>
      <c r="L28" s="1" t="s">
        <v>36</v>
      </c>
      <c r="M28" s="1" t="s">
        <v>123</v>
      </c>
      <c r="N28" s="1" t="s">
        <v>107</v>
      </c>
      <c r="O28" s="4">
        <v>1</v>
      </c>
      <c r="P28" s="4">
        <v>34</v>
      </c>
      <c r="Q28" s="5">
        <v>0</v>
      </c>
      <c r="R28" s="5">
        <v>0</v>
      </c>
      <c r="S28" s="5" t="s">
        <v>46</v>
      </c>
      <c r="AC28" s="5">
        <v>0</v>
      </c>
      <c r="AG28" s="6"/>
      <c r="AH28" s="1"/>
    </row>
    <row r="29" spans="1:34" x14ac:dyDescent="0.25">
      <c r="A29" s="7">
        <v>42198.346782499997</v>
      </c>
      <c r="B29" s="1" t="s">
        <v>30</v>
      </c>
      <c r="C29" s="1" t="s">
        <v>31</v>
      </c>
      <c r="E29" s="1" t="s">
        <v>32</v>
      </c>
      <c r="F29" s="2">
        <v>42196</v>
      </c>
      <c r="G29" s="1" t="s">
        <v>124</v>
      </c>
      <c r="H29" s="1" t="s">
        <v>49</v>
      </c>
      <c r="I29" s="3">
        <v>0.375</v>
      </c>
      <c r="J29" s="1" t="s">
        <v>125</v>
      </c>
      <c r="K29" s="1" t="s">
        <v>43</v>
      </c>
      <c r="L29" s="1" t="s">
        <v>36</v>
      </c>
      <c r="M29" s="1" t="s">
        <v>126</v>
      </c>
      <c r="N29" s="1" t="s">
        <v>38</v>
      </c>
      <c r="O29" s="4">
        <v>1</v>
      </c>
      <c r="P29" s="4">
        <v>12</v>
      </c>
      <c r="Q29" s="5">
        <v>75</v>
      </c>
      <c r="S29" s="5" t="s">
        <v>36</v>
      </c>
      <c r="U29" s="5">
        <v>75</v>
      </c>
      <c r="AD29" s="21" t="s">
        <v>127</v>
      </c>
      <c r="AG29" s="6"/>
      <c r="AH29" s="1"/>
    </row>
    <row r="30" spans="1:34" ht="26.4" x14ac:dyDescent="0.25">
      <c r="A30" s="7">
        <v>42198.61540278935</v>
      </c>
      <c r="B30" s="1" t="s">
        <v>39</v>
      </c>
      <c r="C30" s="1" t="s">
        <v>40</v>
      </c>
      <c r="E30" s="1" t="s">
        <v>32</v>
      </c>
      <c r="F30" s="2">
        <v>42198</v>
      </c>
      <c r="H30" s="1" t="s">
        <v>110</v>
      </c>
      <c r="I30" s="3">
        <v>0.4375</v>
      </c>
      <c r="J30" s="1" t="s">
        <v>128</v>
      </c>
      <c r="K30" s="1" t="s">
        <v>105</v>
      </c>
      <c r="L30" s="1" t="s">
        <v>36</v>
      </c>
      <c r="M30" s="1" t="s">
        <v>129</v>
      </c>
      <c r="N30" s="1" t="s">
        <v>52</v>
      </c>
      <c r="O30" s="4">
        <v>1</v>
      </c>
      <c r="P30" s="4">
        <v>12</v>
      </c>
      <c r="Q30" s="5">
        <v>50</v>
      </c>
      <c r="S30" s="5" t="s">
        <v>46</v>
      </c>
      <c r="AG30" s="6"/>
      <c r="AH30" s="1"/>
    </row>
    <row r="31" spans="1:34" ht="39.6" x14ac:dyDescent="0.25">
      <c r="A31" s="7">
        <v>42199.612833553241</v>
      </c>
      <c r="B31" s="1" t="s">
        <v>39</v>
      </c>
      <c r="C31" s="1" t="s">
        <v>40</v>
      </c>
      <c r="E31" s="1" t="s">
        <v>32</v>
      </c>
      <c r="F31" s="2">
        <v>42199</v>
      </c>
      <c r="H31" s="1" t="s">
        <v>130</v>
      </c>
      <c r="I31" s="3">
        <v>0.375</v>
      </c>
      <c r="J31" s="1" t="s">
        <v>131</v>
      </c>
      <c r="K31" s="1" t="s">
        <v>105</v>
      </c>
      <c r="L31" s="1" t="s">
        <v>46</v>
      </c>
      <c r="M31" s="1" t="s">
        <v>132</v>
      </c>
      <c r="N31" s="1" t="s">
        <v>133</v>
      </c>
      <c r="O31" s="4">
        <v>1</v>
      </c>
      <c r="P31" s="4">
        <v>16</v>
      </c>
      <c r="Q31" s="5">
        <v>260</v>
      </c>
      <c r="S31" s="5" t="s">
        <v>36</v>
      </c>
      <c r="AC31" s="5">
        <v>5</v>
      </c>
      <c r="AG31" s="6"/>
      <c r="AH31" s="1"/>
    </row>
    <row r="32" spans="1:34" x14ac:dyDescent="0.25">
      <c r="A32" s="7">
        <v>42199.78417525463</v>
      </c>
      <c r="B32" s="1" t="s">
        <v>30</v>
      </c>
      <c r="C32" s="1" t="s">
        <v>134</v>
      </c>
      <c r="E32" s="1" t="s">
        <v>32</v>
      </c>
      <c r="F32" s="2">
        <v>42196</v>
      </c>
      <c r="H32" s="1" t="s">
        <v>49</v>
      </c>
      <c r="I32" s="3">
        <v>0.41666666666424135</v>
      </c>
      <c r="J32" s="1" t="s">
        <v>135</v>
      </c>
      <c r="K32" s="1" t="s">
        <v>43</v>
      </c>
      <c r="L32" s="1" t="s">
        <v>36</v>
      </c>
      <c r="M32" s="1" t="s">
        <v>136</v>
      </c>
      <c r="N32" s="1" t="s">
        <v>137</v>
      </c>
      <c r="O32" s="4">
        <v>1</v>
      </c>
      <c r="P32" s="4">
        <v>0</v>
      </c>
      <c r="S32" s="5" t="s">
        <v>46</v>
      </c>
      <c r="AG32" s="6"/>
      <c r="AH32" s="1"/>
    </row>
    <row r="33" spans="1:34" x14ac:dyDescent="0.25">
      <c r="A33" s="7">
        <v>42200.41557834491</v>
      </c>
      <c r="B33" s="1" t="s">
        <v>47</v>
      </c>
      <c r="C33" s="1" t="s">
        <v>138</v>
      </c>
      <c r="E33" s="1" t="s">
        <v>32</v>
      </c>
      <c r="F33" s="2">
        <v>42188</v>
      </c>
      <c r="H33" s="1" t="s">
        <v>41</v>
      </c>
      <c r="I33" s="3">
        <v>0.8125</v>
      </c>
      <c r="J33" s="1" t="s">
        <v>139</v>
      </c>
      <c r="K33" s="1" t="s">
        <v>43</v>
      </c>
      <c r="M33" s="1" t="s">
        <v>140</v>
      </c>
      <c r="N33" s="1" t="s">
        <v>52</v>
      </c>
      <c r="O33" s="4">
        <v>2</v>
      </c>
      <c r="P33" s="4">
        <v>27</v>
      </c>
      <c r="Q33" s="5">
        <v>175</v>
      </c>
      <c r="S33" s="5" t="s">
        <v>46</v>
      </c>
      <c r="AG33" s="6"/>
      <c r="AH33" s="1"/>
    </row>
    <row r="34" spans="1:34" x14ac:dyDescent="0.25">
      <c r="A34" s="7">
        <v>42200.416359247683</v>
      </c>
      <c r="B34" s="1" t="s">
        <v>47</v>
      </c>
      <c r="C34" s="1" t="s">
        <v>138</v>
      </c>
      <c r="E34" s="1" t="s">
        <v>141</v>
      </c>
      <c r="F34" s="2">
        <v>42189</v>
      </c>
      <c r="H34" s="1" t="s">
        <v>49</v>
      </c>
      <c r="I34" s="3">
        <v>0.375</v>
      </c>
      <c r="J34" s="1" t="s">
        <v>142</v>
      </c>
      <c r="K34" s="1" t="s">
        <v>43</v>
      </c>
      <c r="L34" s="1" t="s">
        <v>46</v>
      </c>
      <c r="M34" s="1" t="s">
        <v>143</v>
      </c>
      <c r="N34" s="1" t="s">
        <v>107</v>
      </c>
      <c r="O34" s="4">
        <v>1</v>
      </c>
      <c r="P34" s="4">
        <v>168</v>
      </c>
      <c r="S34" s="5" t="s">
        <v>46</v>
      </c>
      <c r="AG34" s="6"/>
      <c r="AH34" s="1"/>
    </row>
    <row r="35" spans="1:34" ht="26.4" x14ac:dyDescent="0.25">
      <c r="A35" s="7">
        <v>42200.417564675925</v>
      </c>
      <c r="B35" s="1" t="s">
        <v>47</v>
      </c>
      <c r="C35" s="1" t="s">
        <v>138</v>
      </c>
      <c r="E35" s="1" t="s">
        <v>32</v>
      </c>
      <c r="F35" s="2">
        <v>42189</v>
      </c>
      <c r="H35" s="1" t="s">
        <v>49</v>
      </c>
      <c r="I35" s="3">
        <v>0.54166666666424135</v>
      </c>
      <c r="J35" s="1" t="s">
        <v>144</v>
      </c>
      <c r="K35" s="1" t="s">
        <v>43</v>
      </c>
      <c r="L35" s="1" t="s">
        <v>46</v>
      </c>
      <c r="M35" s="1" t="s">
        <v>145</v>
      </c>
      <c r="N35" s="1" t="s">
        <v>52</v>
      </c>
      <c r="O35" s="4">
        <v>3</v>
      </c>
      <c r="P35" s="4">
        <v>31</v>
      </c>
      <c r="Q35" s="5">
        <v>37</v>
      </c>
      <c r="S35" s="5" t="s">
        <v>46</v>
      </c>
      <c r="AD35" s="21" t="s">
        <v>146</v>
      </c>
      <c r="AG35" s="6"/>
      <c r="AH35" s="1"/>
    </row>
    <row r="36" spans="1:34" ht="26.4" x14ac:dyDescent="0.25">
      <c r="A36" s="7">
        <v>42200.559705810185</v>
      </c>
      <c r="B36" s="1" t="s">
        <v>39</v>
      </c>
      <c r="C36" s="1" t="s">
        <v>40</v>
      </c>
      <c r="E36" s="1" t="s">
        <v>32</v>
      </c>
      <c r="F36" s="2">
        <v>42200</v>
      </c>
      <c r="H36" s="1" t="s">
        <v>33</v>
      </c>
      <c r="I36" s="3">
        <v>0.41666666666424135</v>
      </c>
      <c r="J36" s="1" t="s">
        <v>147</v>
      </c>
      <c r="K36" s="1" t="s">
        <v>105</v>
      </c>
      <c r="L36" s="1" t="s">
        <v>36</v>
      </c>
      <c r="M36" s="1" t="s">
        <v>148</v>
      </c>
      <c r="N36" s="1" t="s">
        <v>45</v>
      </c>
      <c r="O36" s="4">
        <v>1</v>
      </c>
      <c r="P36" s="4">
        <v>14</v>
      </c>
      <c r="Q36" s="5">
        <v>55</v>
      </c>
      <c r="S36" s="5" t="s">
        <v>46</v>
      </c>
      <c r="AG36" s="6"/>
      <c r="AH36" s="1"/>
    </row>
    <row r="37" spans="1:34" x14ac:dyDescent="0.25">
      <c r="A37" s="7">
        <v>42200.693486608798</v>
      </c>
      <c r="B37" s="1" t="s">
        <v>30</v>
      </c>
      <c r="C37" s="1" t="s">
        <v>31</v>
      </c>
      <c r="E37" s="1" t="s">
        <v>32</v>
      </c>
      <c r="F37" s="2">
        <v>42200</v>
      </c>
      <c r="H37" s="1" t="s">
        <v>33</v>
      </c>
      <c r="I37" s="3">
        <v>0.54166666666424135</v>
      </c>
      <c r="J37" s="1" t="s">
        <v>149</v>
      </c>
      <c r="K37" s="1" t="s">
        <v>105</v>
      </c>
      <c r="L37" s="1" t="s">
        <v>36</v>
      </c>
      <c r="M37" s="1" t="s">
        <v>150</v>
      </c>
      <c r="N37" s="1" t="s">
        <v>151</v>
      </c>
      <c r="O37" s="4">
        <v>4</v>
      </c>
      <c r="P37" s="4">
        <v>44</v>
      </c>
      <c r="Q37" s="5">
        <v>162</v>
      </c>
      <c r="S37" s="5" t="s">
        <v>36</v>
      </c>
      <c r="U37" s="5">
        <v>75</v>
      </c>
      <c r="AG37" s="6"/>
      <c r="AH37" s="1"/>
    </row>
    <row r="38" spans="1:34" x14ac:dyDescent="0.25">
      <c r="A38" s="7">
        <v>42201.409181168987</v>
      </c>
      <c r="B38" s="1" t="s">
        <v>30</v>
      </c>
      <c r="C38" s="1" t="s">
        <v>152</v>
      </c>
      <c r="E38" s="1" t="s">
        <v>32</v>
      </c>
      <c r="F38" s="2">
        <v>42187</v>
      </c>
      <c r="H38" s="1" t="s">
        <v>65</v>
      </c>
      <c r="I38" s="3">
        <v>0.52083333333575865</v>
      </c>
      <c r="J38" s="1" t="s">
        <v>153</v>
      </c>
      <c r="K38" s="1" t="s">
        <v>43</v>
      </c>
      <c r="L38" s="1" t="s">
        <v>36</v>
      </c>
      <c r="M38" s="1" t="s">
        <v>154</v>
      </c>
      <c r="N38" s="1" t="s">
        <v>52</v>
      </c>
      <c r="O38" s="4">
        <v>2</v>
      </c>
      <c r="P38" s="4">
        <v>14</v>
      </c>
      <c r="S38" s="5" t="s">
        <v>36</v>
      </c>
      <c r="T38" s="5">
        <v>93</v>
      </c>
      <c r="X38" s="5">
        <v>2</v>
      </c>
      <c r="AG38" s="6"/>
      <c r="AH38" s="1"/>
    </row>
    <row r="39" spans="1:34" x14ac:dyDescent="0.25">
      <c r="A39" s="7">
        <v>42201.411004965281</v>
      </c>
      <c r="B39" s="1" t="s">
        <v>30</v>
      </c>
      <c r="C39" s="1" t="s">
        <v>152</v>
      </c>
      <c r="E39" s="1" t="s">
        <v>32</v>
      </c>
      <c r="F39" s="2">
        <v>42188</v>
      </c>
      <c r="H39" s="1" t="s">
        <v>41</v>
      </c>
      <c r="I39" s="3">
        <v>0.41666666666424135</v>
      </c>
      <c r="J39" s="1" t="s">
        <v>153</v>
      </c>
      <c r="K39" s="1" t="s">
        <v>43</v>
      </c>
      <c r="L39" s="1" t="s">
        <v>36</v>
      </c>
      <c r="M39" s="1" t="s">
        <v>154</v>
      </c>
      <c r="N39" s="1" t="s">
        <v>52</v>
      </c>
      <c r="O39" s="4">
        <v>3</v>
      </c>
      <c r="P39" s="4">
        <v>10</v>
      </c>
      <c r="S39" s="5" t="s">
        <v>36</v>
      </c>
      <c r="T39" s="5">
        <v>109</v>
      </c>
      <c r="X39" s="5">
        <v>4</v>
      </c>
      <c r="AG39" s="6"/>
      <c r="AH39" s="1"/>
    </row>
    <row r="40" spans="1:34" x14ac:dyDescent="0.25">
      <c r="A40" s="7">
        <v>42201.412335648143</v>
      </c>
      <c r="B40" s="1" t="s">
        <v>30</v>
      </c>
      <c r="C40" s="1" t="s">
        <v>152</v>
      </c>
      <c r="E40" s="1" t="s">
        <v>32</v>
      </c>
      <c r="F40" s="2">
        <v>42189</v>
      </c>
      <c r="H40" s="1" t="s">
        <v>49</v>
      </c>
      <c r="I40" s="3">
        <v>0.41666666666424135</v>
      </c>
      <c r="J40" s="1" t="s">
        <v>153</v>
      </c>
      <c r="K40" s="1" t="s">
        <v>43</v>
      </c>
      <c r="L40" s="1" t="s">
        <v>36</v>
      </c>
      <c r="M40" s="1" t="s">
        <v>154</v>
      </c>
      <c r="N40" s="1" t="s">
        <v>52</v>
      </c>
      <c r="O40" s="4">
        <v>3</v>
      </c>
      <c r="P40" s="4">
        <v>20</v>
      </c>
      <c r="S40" s="5" t="s">
        <v>36</v>
      </c>
      <c r="T40" s="5">
        <v>228</v>
      </c>
      <c r="X40" s="5">
        <v>16</v>
      </c>
      <c r="AD40" s="21" t="s">
        <v>155</v>
      </c>
      <c r="AG40" s="6"/>
      <c r="AH40" s="1"/>
    </row>
    <row r="41" spans="1:34" x14ac:dyDescent="0.25">
      <c r="A41" s="7">
        <v>42201.414211516203</v>
      </c>
      <c r="B41" s="1" t="s">
        <v>30</v>
      </c>
      <c r="C41" s="1" t="s">
        <v>152</v>
      </c>
      <c r="E41" s="1" t="s">
        <v>32</v>
      </c>
      <c r="F41" s="2">
        <v>42190</v>
      </c>
      <c r="H41" s="1" t="s">
        <v>75</v>
      </c>
      <c r="I41" s="3">
        <v>0.375</v>
      </c>
      <c r="J41" s="1" t="s">
        <v>153</v>
      </c>
      <c r="K41" s="1" t="s">
        <v>43</v>
      </c>
      <c r="L41" s="1" t="s">
        <v>36</v>
      </c>
      <c r="M41" s="1" t="s">
        <v>154</v>
      </c>
      <c r="N41" s="1" t="s">
        <v>52</v>
      </c>
      <c r="O41" s="4">
        <v>3</v>
      </c>
      <c r="P41" s="4">
        <v>8</v>
      </c>
      <c r="S41" s="5" t="s">
        <v>36</v>
      </c>
      <c r="T41" s="5">
        <v>73</v>
      </c>
      <c r="X41" s="5">
        <v>38</v>
      </c>
      <c r="AA41" s="5">
        <v>80</v>
      </c>
      <c r="AG41" s="6"/>
      <c r="AH41" s="1"/>
    </row>
    <row r="42" spans="1:34" x14ac:dyDescent="0.25">
      <c r="A42" s="7">
        <v>42201.415343576387</v>
      </c>
      <c r="B42" s="1" t="s">
        <v>30</v>
      </c>
      <c r="C42" s="1" t="s">
        <v>152</v>
      </c>
      <c r="E42" s="1" t="s">
        <v>32</v>
      </c>
      <c r="F42" s="2">
        <v>42195</v>
      </c>
      <c r="H42" s="1" t="s">
        <v>41</v>
      </c>
      <c r="I42" s="3">
        <v>0.52083333333575865</v>
      </c>
      <c r="J42" s="1" t="s">
        <v>153</v>
      </c>
      <c r="K42" s="1" t="s">
        <v>43</v>
      </c>
      <c r="L42" s="1" t="s">
        <v>36</v>
      </c>
      <c r="M42" s="1" t="s">
        <v>154</v>
      </c>
      <c r="N42" s="1" t="s">
        <v>52</v>
      </c>
      <c r="O42" s="4">
        <v>2</v>
      </c>
      <c r="P42" s="4">
        <v>10</v>
      </c>
      <c r="S42" s="5" t="s">
        <v>36</v>
      </c>
      <c r="T42" s="5">
        <v>134</v>
      </c>
      <c r="AG42" s="6"/>
      <c r="AH42" s="1"/>
    </row>
    <row r="43" spans="1:34" x14ac:dyDescent="0.25">
      <c r="A43" s="7">
        <v>42201.417509803243</v>
      </c>
      <c r="B43" s="1" t="s">
        <v>30</v>
      </c>
      <c r="C43" s="1" t="s">
        <v>152</v>
      </c>
      <c r="E43" s="1" t="s">
        <v>32</v>
      </c>
      <c r="F43" s="2">
        <v>42196</v>
      </c>
      <c r="H43" s="1" t="s">
        <v>49</v>
      </c>
      <c r="I43" s="3">
        <v>0.375</v>
      </c>
      <c r="J43" s="1" t="s">
        <v>153</v>
      </c>
      <c r="K43" s="1" t="s">
        <v>43</v>
      </c>
      <c r="L43" s="1" t="s">
        <v>36</v>
      </c>
      <c r="M43" s="1" t="s">
        <v>154</v>
      </c>
      <c r="N43" s="1" t="s">
        <v>52</v>
      </c>
      <c r="O43" s="4">
        <v>4</v>
      </c>
      <c r="P43" s="4">
        <v>18</v>
      </c>
      <c r="S43" s="5" t="s">
        <v>36</v>
      </c>
      <c r="T43" s="5">
        <v>168</v>
      </c>
      <c r="X43" s="5">
        <v>4</v>
      </c>
      <c r="AG43" s="6"/>
      <c r="AH43" s="1"/>
    </row>
    <row r="44" spans="1:34" x14ac:dyDescent="0.25">
      <c r="A44" s="7">
        <v>42201.419522118056</v>
      </c>
      <c r="B44" s="1" t="s">
        <v>30</v>
      </c>
      <c r="C44" s="1" t="s">
        <v>152</v>
      </c>
      <c r="E44" s="1" t="s">
        <v>32</v>
      </c>
      <c r="F44" s="2">
        <v>42197</v>
      </c>
      <c r="H44" s="1" t="s">
        <v>75</v>
      </c>
      <c r="I44" s="3">
        <v>0.41666666666424135</v>
      </c>
      <c r="J44" s="1" t="s">
        <v>153</v>
      </c>
      <c r="K44" s="1" t="s">
        <v>43</v>
      </c>
      <c r="L44" s="1" t="s">
        <v>36</v>
      </c>
      <c r="M44" s="1" t="s">
        <v>154</v>
      </c>
      <c r="N44" s="1" t="s">
        <v>52</v>
      </c>
      <c r="O44" s="4">
        <v>3</v>
      </c>
      <c r="P44" s="4">
        <v>10</v>
      </c>
      <c r="S44" s="5" t="s">
        <v>36</v>
      </c>
      <c r="T44" s="5">
        <v>127</v>
      </c>
      <c r="X44" s="5">
        <v>9</v>
      </c>
      <c r="AG44" s="6"/>
      <c r="AH44" s="1"/>
    </row>
    <row r="45" spans="1:34" ht="39.6" x14ac:dyDescent="0.25">
      <c r="A45" s="8">
        <v>42201.424285231478</v>
      </c>
      <c r="B45" s="9" t="s">
        <v>39</v>
      </c>
      <c r="C45" s="9" t="s">
        <v>78</v>
      </c>
      <c r="D45" s="9"/>
      <c r="E45" s="9" t="s">
        <v>32</v>
      </c>
      <c r="F45" s="10">
        <v>42200</v>
      </c>
      <c r="H45" s="1" t="s">
        <v>33</v>
      </c>
      <c r="I45" s="3">
        <v>0.54166666666424135</v>
      </c>
      <c r="J45" s="1" t="s">
        <v>156</v>
      </c>
      <c r="K45" s="1" t="s">
        <v>105</v>
      </c>
      <c r="L45" s="1" t="s">
        <v>36</v>
      </c>
      <c r="M45" s="1" t="s">
        <v>157</v>
      </c>
      <c r="N45" s="1" t="s">
        <v>52</v>
      </c>
      <c r="O45" s="4">
        <v>1</v>
      </c>
      <c r="P45" s="4">
        <v>12</v>
      </c>
      <c r="S45" s="5" t="s">
        <v>36</v>
      </c>
      <c r="U45" s="5">
        <v>5</v>
      </c>
      <c r="AD45" s="21" t="s">
        <v>159</v>
      </c>
      <c r="AG45" s="6"/>
      <c r="AH45" s="1"/>
    </row>
    <row r="46" spans="1:34" ht="26.4" x14ac:dyDescent="0.25">
      <c r="A46" s="7">
        <v>42202.49972709491</v>
      </c>
      <c r="B46" s="1" t="s">
        <v>39</v>
      </c>
      <c r="C46" s="1" t="s">
        <v>40</v>
      </c>
      <c r="E46" s="1" t="s">
        <v>32</v>
      </c>
      <c r="F46" s="2">
        <v>42202</v>
      </c>
      <c r="H46" s="1" t="s">
        <v>41</v>
      </c>
      <c r="I46" s="3">
        <v>0.41666666666424135</v>
      </c>
      <c r="J46" s="1" t="s">
        <v>920</v>
      </c>
      <c r="K46" s="1" t="s">
        <v>105</v>
      </c>
      <c r="L46" s="1" t="s">
        <v>36</v>
      </c>
      <c r="M46" s="1" t="s">
        <v>921</v>
      </c>
      <c r="N46" s="1" t="s">
        <v>182</v>
      </c>
      <c r="O46" s="4">
        <v>1</v>
      </c>
      <c r="P46" s="4">
        <v>26</v>
      </c>
      <c r="Q46" s="5">
        <v>115</v>
      </c>
      <c r="S46" s="5" t="s">
        <v>46</v>
      </c>
      <c r="AC46" s="5">
        <v>5</v>
      </c>
      <c r="AG46" s="6"/>
      <c r="AH46" s="1"/>
    </row>
    <row r="47" spans="1:34" x14ac:dyDescent="0.25">
      <c r="A47" s="7">
        <v>42202.594932789347</v>
      </c>
      <c r="B47" s="1" t="s">
        <v>47</v>
      </c>
      <c r="C47" s="1" t="s">
        <v>138</v>
      </c>
      <c r="E47" s="1" t="s">
        <v>32</v>
      </c>
      <c r="F47" s="2">
        <v>42202</v>
      </c>
      <c r="H47" s="1" t="s">
        <v>41</v>
      </c>
      <c r="I47" s="3">
        <v>0.54166666666424135</v>
      </c>
      <c r="J47" s="1" t="s">
        <v>922</v>
      </c>
      <c r="K47" s="1" t="s">
        <v>105</v>
      </c>
      <c r="L47" s="1" t="s">
        <v>46</v>
      </c>
      <c r="M47" s="1" t="s">
        <v>890</v>
      </c>
      <c r="N47" s="1" t="s">
        <v>52</v>
      </c>
      <c r="O47" s="4">
        <v>1</v>
      </c>
      <c r="P47" s="4">
        <v>20</v>
      </c>
      <c r="S47" s="5" t="s">
        <v>46</v>
      </c>
      <c r="AG47" s="6"/>
      <c r="AH47" s="1"/>
    </row>
    <row r="48" spans="1:34" ht="39.6" x14ac:dyDescent="0.25">
      <c r="A48" s="7">
        <v>42203.406312152772</v>
      </c>
      <c r="B48" s="1" t="s">
        <v>39</v>
      </c>
      <c r="C48" s="1" t="s">
        <v>236</v>
      </c>
      <c r="E48" s="1" t="s">
        <v>32</v>
      </c>
      <c r="F48" s="2">
        <v>42186</v>
      </c>
      <c r="H48" s="1" t="s">
        <v>33</v>
      </c>
      <c r="I48" s="3">
        <v>0.63541666666424135</v>
      </c>
      <c r="J48" s="1" t="s">
        <v>923</v>
      </c>
      <c r="K48" s="1" t="s">
        <v>43</v>
      </c>
      <c r="L48" s="1" t="s">
        <v>36</v>
      </c>
      <c r="M48" s="1" t="s">
        <v>924</v>
      </c>
      <c r="N48" s="1" t="s">
        <v>52</v>
      </c>
      <c r="O48" s="4">
        <v>1</v>
      </c>
      <c r="P48" s="4">
        <v>3</v>
      </c>
      <c r="S48" s="5" t="s">
        <v>46</v>
      </c>
      <c r="AG48" s="6"/>
      <c r="AH48" s="1"/>
    </row>
    <row r="49" spans="1:34" ht="39.6" x14ac:dyDescent="0.25">
      <c r="A49" s="7">
        <v>42203.407454849541</v>
      </c>
      <c r="B49" s="1" t="s">
        <v>39</v>
      </c>
      <c r="C49" s="1" t="s">
        <v>236</v>
      </c>
      <c r="E49" s="1" t="s">
        <v>32</v>
      </c>
      <c r="F49" s="2">
        <v>42187</v>
      </c>
      <c r="H49" s="1" t="s">
        <v>65</v>
      </c>
      <c r="I49" s="3">
        <v>0.45833333333575865</v>
      </c>
      <c r="J49" s="1" t="s">
        <v>296</v>
      </c>
      <c r="K49" s="1" t="s">
        <v>43</v>
      </c>
      <c r="L49" s="1" t="s">
        <v>36</v>
      </c>
      <c r="M49" s="1" t="s">
        <v>295</v>
      </c>
      <c r="N49" s="1" t="s">
        <v>52</v>
      </c>
      <c r="O49" s="4">
        <v>1</v>
      </c>
      <c r="P49" s="4">
        <v>4</v>
      </c>
      <c r="S49" s="5" t="s">
        <v>46</v>
      </c>
      <c r="AG49" s="6"/>
      <c r="AH49" s="1"/>
    </row>
    <row r="50" spans="1:34" ht="26.4" x14ac:dyDescent="0.25">
      <c r="A50" s="7">
        <v>42203.408181342587</v>
      </c>
      <c r="B50" s="1" t="s">
        <v>39</v>
      </c>
      <c r="C50" s="1" t="s">
        <v>236</v>
      </c>
      <c r="E50" s="1" t="s">
        <v>32</v>
      </c>
      <c r="F50" s="2">
        <v>42189</v>
      </c>
      <c r="H50" s="1" t="s">
        <v>49</v>
      </c>
      <c r="I50" s="3">
        <v>0.4375</v>
      </c>
      <c r="J50" s="1" t="s">
        <v>910</v>
      </c>
      <c r="K50" s="1" t="s">
        <v>43</v>
      </c>
      <c r="L50" s="1" t="s">
        <v>36</v>
      </c>
      <c r="M50" s="1" t="s">
        <v>238</v>
      </c>
      <c r="N50" s="1" t="s">
        <v>38</v>
      </c>
      <c r="O50" s="4">
        <v>1</v>
      </c>
      <c r="P50" s="4">
        <v>5</v>
      </c>
      <c r="S50" s="5" t="s">
        <v>46</v>
      </c>
      <c r="AG50" s="6"/>
      <c r="AH50" s="1"/>
    </row>
    <row r="51" spans="1:34" ht="39.6" x14ac:dyDescent="0.25">
      <c r="A51" s="7">
        <v>42203.409015150464</v>
      </c>
      <c r="B51" s="1" t="s">
        <v>39</v>
      </c>
      <c r="C51" s="1" t="s">
        <v>236</v>
      </c>
      <c r="E51" s="1" t="s">
        <v>32</v>
      </c>
      <c r="F51" s="2">
        <v>42189</v>
      </c>
      <c r="H51" s="1" t="s">
        <v>49</v>
      </c>
      <c r="I51" s="3">
        <v>0.625</v>
      </c>
      <c r="J51" s="1" t="s">
        <v>240</v>
      </c>
      <c r="K51" s="1" t="s">
        <v>43</v>
      </c>
      <c r="L51" s="1" t="s">
        <v>36</v>
      </c>
      <c r="M51" s="1" t="s">
        <v>241</v>
      </c>
      <c r="N51" s="1" t="s">
        <v>38</v>
      </c>
      <c r="O51" s="4">
        <v>1</v>
      </c>
      <c r="P51" s="4">
        <v>18</v>
      </c>
      <c r="S51" s="5" t="s">
        <v>46</v>
      </c>
      <c r="AG51" s="6"/>
      <c r="AH51" s="1"/>
    </row>
    <row r="52" spans="1:34" ht="26.4" x14ac:dyDescent="0.25">
      <c r="A52" s="7">
        <v>42203.409675393515</v>
      </c>
      <c r="B52" s="1" t="s">
        <v>39</v>
      </c>
      <c r="C52" s="1" t="s">
        <v>236</v>
      </c>
      <c r="E52" s="1" t="s">
        <v>32</v>
      </c>
      <c r="F52" s="2">
        <v>42192</v>
      </c>
      <c r="H52" s="1" t="s">
        <v>130</v>
      </c>
      <c r="I52" s="3">
        <v>0.41666666666424135</v>
      </c>
      <c r="J52" s="1" t="s">
        <v>910</v>
      </c>
      <c r="K52" s="1" t="s">
        <v>43</v>
      </c>
      <c r="L52" s="1" t="s">
        <v>36</v>
      </c>
      <c r="M52" s="1" t="s">
        <v>238</v>
      </c>
      <c r="N52" s="1" t="s">
        <v>38</v>
      </c>
      <c r="O52" s="4">
        <v>1</v>
      </c>
      <c r="P52" s="4">
        <v>7</v>
      </c>
      <c r="S52" s="5" t="s">
        <v>46</v>
      </c>
      <c r="AG52" s="6"/>
      <c r="AH52" s="1"/>
    </row>
    <row r="53" spans="1:34" ht="39.6" x14ac:dyDescent="0.25">
      <c r="A53" s="7">
        <v>42203.410279236108</v>
      </c>
      <c r="B53" s="1" t="s">
        <v>39</v>
      </c>
      <c r="C53" s="1" t="s">
        <v>236</v>
      </c>
      <c r="E53" s="1" t="s">
        <v>32</v>
      </c>
      <c r="F53" s="2">
        <v>42193</v>
      </c>
      <c r="H53" s="1" t="s">
        <v>33</v>
      </c>
      <c r="I53" s="3">
        <v>0.45833333333575865</v>
      </c>
      <c r="J53" s="1" t="s">
        <v>240</v>
      </c>
      <c r="K53" s="1" t="s">
        <v>43</v>
      </c>
      <c r="L53" s="1" t="s">
        <v>36</v>
      </c>
      <c r="M53" s="1" t="s">
        <v>241</v>
      </c>
      <c r="N53" s="1" t="s">
        <v>38</v>
      </c>
      <c r="O53" s="4">
        <v>1</v>
      </c>
      <c r="P53" s="4">
        <v>8</v>
      </c>
      <c r="S53" s="5" t="s">
        <v>46</v>
      </c>
      <c r="AG53" s="6"/>
      <c r="AH53" s="1"/>
    </row>
    <row r="54" spans="1:34" ht="26.4" x14ac:dyDescent="0.25">
      <c r="A54" s="7">
        <v>42203.410791423608</v>
      </c>
      <c r="B54" s="1" t="s">
        <v>39</v>
      </c>
      <c r="C54" s="1" t="s">
        <v>236</v>
      </c>
      <c r="E54" s="1" t="s">
        <v>32</v>
      </c>
      <c r="F54" s="2">
        <v>42193</v>
      </c>
      <c r="H54" s="1" t="s">
        <v>33</v>
      </c>
      <c r="I54" s="3">
        <v>0.625</v>
      </c>
      <c r="J54" s="1" t="s">
        <v>237</v>
      </c>
      <c r="K54" s="1" t="s">
        <v>43</v>
      </c>
      <c r="L54" s="1" t="s">
        <v>36</v>
      </c>
      <c r="M54" s="1" t="s">
        <v>238</v>
      </c>
      <c r="N54" s="1" t="s">
        <v>38</v>
      </c>
      <c r="O54" s="4">
        <v>1</v>
      </c>
      <c r="P54" s="4">
        <v>12</v>
      </c>
      <c r="S54" s="5" t="s">
        <v>46</v>
      </c>
      <c r="AG54" s="6"/>
      <c r="AH54" s="1"/>
    </row>
    <row r="55" spans="1:34" ht="39.6" x14ac:dyDescent="0.25">
      <c r="A55" s="7">
        <v>42203.412072812498</v>
      </c>
      <c r="B55" s="1" t="s">
        <v>39</v>
      </c>
      <c r="C55" s="1" t="s">
        <v>236</v>
      </c>
      <c r="E55" s="1" t="s">
        <v>32</v>
      </c>
      <c r="F55" s="2">
        <v>42193</v>
      </c>
      <c r="H55" s="1" t="s">
        <v>33</v>
      </c>
      <c r="I55" s="3">
        <v>0.66666666666424135</v>
      </c>
      <c r="J55" s="1" t="s">
        <v>882</v>
      </c>
      <c r="K55" s="1" t="s">
        <v>43</v>
      </c>
      <c r="L55" s="1" t="s">
        <v>36</v>
      </c>
      <c r="M55" s="1" t="s">
        <v>925</v>
      </c>
      <c r="N55" s="1" t="s">
        <v>38</v>
      </c>
      <c r="O55" s="4">
        <v>1</v>
      </c>
      <c r="P55" s="4">
        <v>3</v>
      </c>
      <c r="S55" s="5" t="s">
        <v>46</v>
      </c>
      <c r="AG55" s="6"/>
      <c r="AH55" s="1"/>
    </row>
    <row r="56" spans="1:34" ht="39.6" x14ac:dyDescent="0.25">
      <c r="A56" s="7">
        <v>42203.412673182873</v>
      </c>
      <c r="B56" s="1" t="s">
        <v>39</v>
      </c>
      <c r="C56" s="1" t="s">
        <v>236</v>
      </c>
      <c r="E56" s="1" t="s">
        <v>32</v>
      </c>
      <c r="F56" s="2">
        <v>42194</v>
      </c>
      <c r="H56" s="1" t="s">
        <v>65</v>
      </c>
      <c r="I56" s="3">
        <v>0.45833333333575865</v>
      </c>
      <c r="J56" s="1" t="s">
        <v>240</v>
      </c>
      <c r="K56" s="1" t="s">
        <v>43</v>
      </c>
      <c r="L56" s="1" t="s">
        <v>36</v>
      </c>
      <c r="M56" s="1" t="s">
        <v>241</v>
      </c>
      <c r="N56" s="1" t="s">
        <v>38</v>
      </c>
      <c r="O56" s="4">
        <v>1</v>
      </c>
      <c r="P56" s="4">
        <v>8</v>
      </c>
      <c r="S56" s="5" t="s">
        <v>46</v>
      </c>
      <c r="AG56" s="6"/>
      <c r="AH56" s="1"/>
    </row>
    <row r="57" spans="1:34" ht="26.4" x14ac:dyDescent="0.25">
      <c r="A57" s="7">
        <v>42203.413231469909</v>
      </c>
      <c r="B57" s="1" t="s">
        <v>39</v>
      </c>
      <c r="C57" s="1" t="s">
        <v>236</v>
      </c>
      <c r="E57" s="1" t="s">
        <v>32</v>
      </c>
      <c r="F57" s="2">
        <v>42194</v>
      </c>
      <c r="H57" s="1" t="s">
        <v>65</v>
      </c>
      <c r="I57" s="3">
        <v>0.5</v>
      </c>
      <c r="J57" s="1" t="s">
        <v>237</v>
      </c>
      <c r="K57" s="1" t="s">
        <v>43</v>
      </c>
      <c r="L57" s="1" t="s">
        <v>36</v>
      </c>
      <c r="M57" s="1" t="s">
        <v>238</v>
      </c>
      <c r="N57" s="1" t="s">
        <v>38</v>
      </c>
      <c r="O57" s="4">
        <v>1</v>
      </c>
      <c r="P57" s="4">
        <v>6</v>
      </c>
      <c r="S57" s="5" t="s">
        <v>46</v>
      </c>
      <c r="AG57" s="6"/>
      <c r="AH57" s="1"/>
    </row>
    <row r="58" spans="1:34" ht="26.4" x14ac:dyDescent="0.25">
      <c r="A58" s="7">
        <v>42203.413875300925</v>
      </c>
      <c r="B58" s="1" t="s">
        <v>39</v>
      </c>
      <c r="C58" s="1" t="s">
        <v>236</v>
      </c>
      <c r="E58" s="1" t="s">
        <v>32</v>
      </c>
      <c r="F58" s="2">
        <v>42194</v>
      </c>
      <c r="H58" s="1" t="s">
        <v>65</v>
      </c>
      <c r="I58" s="3">
        <v>0.52083333333575865</v>
      </c>
      <c r="J58" s="1" t="s">
        <v>237</v>
      </c>
      <c r="K58" s="1" t="s">
        <v>43</v>
      </c>
      <c r="L58" s="1" t="s">
        <v>36</v>
      </c>
      <c r="M58" s="1" t="s">
        <v>238</v>
      </c>
      <c r="N58" s="1" t="s">
        <v>38</v>
      </c>
      <c r="O58" s="4">
        <v>1</v>
      </c>
      <c r="P58" s="4">
        <v>4</v>
      </c>
      <c r="S58" s="5" t="s">
        <v>46</v>
      </c>
      <c r="AG58" s="6"/>
      <c r="AH58" s="1"/>
    </row>
    <row r="59" spans="1:34" x14ac:dyDescent="0.25">
      <c r="A59" s="7">
        <v>42203.41388364583</v>
      </c>
      <c r="B59" s="1" t="s">
        <v>39</v>
      </c>
      <c r="C59" s="1" t="s">
        <v>40</v>
      </c>
      <c r="E59" s="1" t="s">
        <v>32</v>
      </c>
      <c r="F59" s="2">
        <v>42186</v>
      </c>
      <c r="H59" s="1" t="s">
        <v>33</v>
      </c>
      <c r="I59" s="3">
        <v>0.83333333333575865</v>
      </c>
      <c r="J59" s="1" t="s">
        <v>881</v>
      </c>
      <c r="K59" s="1" t="s">
        <v>43</v>
      </c>
      <c r="L59" s="1" t="s">
        <v>46</v>
      </c>
      <c r="M59" s="1" t="s">
        <v>926</v>
      </c>
      <c r="N59" s="1" t="s">
        <v>52</v>
      </c>
      <c r="O59" s="4">
        <v>1</v>
      </c>
      <c r="P59" s="4">
        <v>15</v>
      </c>
      <c r="Q59" s="5">
        <v>0</v>
      </c>
      <c r="S59" s="5" t="s">
        <v>46</v>
      </c>
      <c r="AG59" s="6"/>
      <c r="AH59" s="1"/>
    </row>
    <row r="60" spans="1:34" ht="26.4" x14ac:dyDescent="0.25">
      <c r="A60" s="7">
        <v>42203.414370289349</v>
      </c>
      <c r="B60" s="1" t="s">
        <v>39</v>
      </c>
      <c r="C60" s="1" t="s">
        <v>236</v>
      </c>
      <c r="E60" s="1" t="s">
        <v>32</v>
      </c>
      <c r="F60" s="2">
        <v>42195</v>
      </c>
      <c r="H60" s="1" t="s">
        <v>41</v>
      </c>
      <c r="I60" s="3">
        <v>0.58333333333575865</v>
      </c>
      <c r="J60" s="1" t="s">
        <v>237</v>
      </c>
      <c r="K60" s="1" t="s">
        <v>43</v>
      </c>
      <c r="L60" s="1" t="s">
        <v>36</v>
      </c>
      <c r="M60" s="1" t="s">
        <v>238</v>
      </c>
      <c r="N60" s="1" t="s">
        <v>38</v>
      </c>
      <c r="O60" s="4">
        <v>1</v>
      </c>
      <c r="P60" s="4">
        <v>2</v>
      </c>
      <c r="S60" s="5" t="s">
        <v>46</v>
      </c>
      <c r="AG60" s="6"/>
      <c r="AH60" s="1"/>
    </row>
    <row r="61" spans="1:34" ht="26.4" x14ac:dyDescent="0.25">
      <c r="A61" s="7">
        <v>42203.415211064814</v>
      </c>
      <c r="B61" s="1" t="s">
        <v>39</v>
      </c>
      <c r="C61" s="1" t="s">
        <v>236</v>
      </c>
      <c r="E61" s="1" t="s">
        <v>32</v>
      </c>
      <c r="F61" s="2">
        <v>42195</v>
      </c>
      <c r="H61" s="1" t="s">
        <v>41</v>
      </c>
      <c r="I61" s="3">
        <v>0.64583333333575865</v>
      </c>
      <c r="J61" s="1" t="s">
        <v>237</v>
      </c>
      <c r="K61" s="1" t="s">
        <v>43</v>
      </c>
      <c r="L61" s="1" t="s">
        <v>36</v>
      </c>
      <c r="M61" s="1" t="s">
        <v>238</v>
      </c>
      <c r="N61" s="1" t="s">
        <v>888</v>
      </c>
      <c r="O61" s="4">
        <v>1</v>
      </c>
      <c r="P61" s="4">
        <v>4</v>
      </c>
      <c r="S61" s="5" t="s">
        <v>46</v>
      </c>
      <c r="AG61" s="6"/>
      <c r="AH61" s="1"/>
    </row>
    <row r="62" spans="1:34" ht="26.4" x14ac:dyDescent="0.25">
      <c r="A62" s="7">
        <v>42203.415804837961</v>
      </c>
      <c r="B62" s="1" t="s">
        <v>39</v>
      </c>
      <c r="C62" s="1" t="s">
        <v>236</v>
      </c>
      <c r="E62" s="1" t="s">
        <v>32</v>
      </c>
      <c r="F62" s="2">
        <v>42196</v>
      </c>
      <c r="H62" s="1" t="s">
        <v>49</v>
      </c>
      <c r="I62" s="3">
        <v>0.42708333333575865</v>
      </c>
      <c r="J62" s="1" t="s">
        <v>237</v>
      </c>
      <c r="K62" s="1" t="s">
        <v>43</v>
      </c>
      <c r="L62" s="1" t="s">
        <v>36</v>
      </c>
      <c r="M62" s="1" t="s">
        <v>238</v>
      </c>
      <c r="N62" s="1" t="s">
        <v>911</v>
      </c>
      <c r="O62" s="4">
        <v>1</v>
      </c>
      <c r="P62" s="4">
        <v>28</v>
      </c>
      <c r="S62" s="5" t="s">
        <v>46</v>
      </c>
      <c r="AG62" s="6"/>
      <c r="AH62" s="1"/>
    </row>
    <row r="63" spans="1:34" x14ac:dyDescent="0.25">
      <c r="A63" s="7">
        <v>42203.41585524306</v>
      </c>
      <c r="B63" s="1" t="s">
        <v>39</v>
      </c>
      <c r="C63" s="1" t="s">
        <v>40</v>
      </c>
      <c r="E63" s="1" t="s">
        <v>32</v>
      </c>
      <c r="F63" s="2">
        <v>42187</v>
      </c>
      <c r="H63" s="1" t="s">
        <v>65</v>
      </c>
      <c r="I63" s="3">
        <v>0.41666666666424135</v>
      </c>
      <c r="J63" s="1" t="s">
        <v>884</v>
      </c>
      <c r="K63" s="1" t="s">
        <v>43</v>
      </c>
      <c r="L63" s="1" t="s">
        <v>36</v>
      </c>
      <c r="M63" s="1" t="s">
        <v>927</v>
      </c>
      <c r="N63" s="1" t="s">
        <v>52</v>
      </c>
      <c r="O63" s="4">
        <v>1</v>
      </c>
      <c r="P63" s="4">
        <v>25</v>
      </c>
      <c r="S63" s="5" t="s">
        <v>46</v>
      </c>
      <c r="AC63" s="5">
        <v>10</v>
      </c>
      <c r="AD63" s="21" t="s">
        <v>928</v>
      </c>
      <c r="AG63" s="6"/>
      <c r="AH63" s="1"/>
    </row>
    <row r="64" spans="1:34" ht="26.4" x14ac:dyDescent="0.25">
      <c r="A64" s="7">
        <v>42203.416365740741</v>
      </c>
      <c r="B64" s="1" t="s">
        <v>39</v>
      </c>
      <c r="C64" s="1" t="s">
        <v>236</v>
      </c>
      <c r="E64" s="1" t="s">
        <v>32</v>
      </c>
      <c r="F64" s="2">
        <v>42196</v>
      </c>
      <c r="H64" s="1" t="s">
        <v>49</v>
      </c>
      <c r="I64" s="3">
        <v>0.5</v>
      </c>
      <c r="J64" s="1" t="s">
        <v>237</v>
      </c>
      <c r="K64" s="1" t="s">
        <v>43</v>
      </c>
      <c r="L64" s="1" t="s">
        <v>36</v>
      </c>
      <c r="M64" s="1" t="s">
        <v>238</v>
      </c>
      <c r="N64" s="1" t="s">
        <v>911</v>
      </c>
      <c r="O64" s="4">
        <v>1</v>
      </c>
      <c r="P64" s="4">
        <v>32</v>
      </c>
      <c r="S64" s="5" t="s">
        <v>46</v>
      </c>
      <c r="AG64" s="6"/>
      <c r="AH64" s="1"/>
    </row>
    <row r="65" spans="1:34" ht="26.4" x14ac:dyDescent="0.25">
      <c r="A65" s="7">
        <v>42203.416851493057</v>
      </c>
      <c r="B65" s="1" t="s">
        <v>39</v>
      </c>
      <c r="C65" s="1" t="s">
        <v>236</v>
      </c>
      <c r="E65" s="1" t="s">
        <v>32</v>
      </c>
      <c r="F65" s="2">
        <v>42199</v>
      </c>
      <c r="H65" s="1" t="s">
        <v>130</v>
      </c>
      <c r="I65" s="3">
        <v>0.5</v>
      </c>
      <c r="J65" s="1" t="s">
        <v>237</v>
      </c>
      <c r="K65" s="1" t="s">
        <v>43</v>
      </c>
      <c r="L65" s="1" t="s">
        <v>36</v>
      </c>
      <c r="M65" s="1" t="s">
        <v>238</v>
      </c>
      <c r="N65" s="1" t="s">
        <v>38</v>
      </c>
      <c r="O65" s="4">
        <v>1</v>
      </c>
      <c r="P65" s="4">
        <v>6</v>
      </c>
      <c r="S65" s="5" t="s">
        <v>46</v>
      </c>
      <c r="AG65" s="6"/>
      <c r="AH65" s="1"/>
    </row>
    <row r="66" spans="1:34" ht="26.4" x14ac:dyDescent="0.25">
      <c r="A66" s="7">
        <v>42203.417700451391</v>
      </c>
      <c r="B66" s="1" t="s">
        <v>39</v>
      </c>
      <c r="C66" s="1" t="s">
        <v>236</v>
      </c>
      <c r="E66" s="1" t="s">
        <v>32</v>
      </c>
      <c r="F66" s="2">
        <v>42200</v>
      </c>
      <c r="H66" s="1" t="s">
        <v>33</v>
      </c>
      <c r="I66" s="3">
        <v>0.54166666666424135</v>
      </c>
      <c r="J66" s="1" t="s">
        <v>237</v>
      </c>
      <c r="K66" s="1" t="s">
        <v>43</v>
      </c>
      <c r="L66" s="1" t="s">
        <v>36</v>
      </c>
      <c r="M66" s="1" t="s">
        <v>238</v>
      </c>
      <c r="N66" s="1" t="s">
        <v>38</v>
      </c>
      <c r="O66" s="4">
        <v>1</v>
      </c>
      <c r="P66" s="4">
        <v>2</v>
      </c>
      <c r="S66" s="5" t="s">
        <v>46</v>
      </c>
      <c r="AG66" s="6"/>
      <c r="AH66" s="1"/>
    </row>
    <row r="67" spans="1:34" ht="52.8" x14ac:dyDescent="0.25">
      <c r="A67" s="7">
        <v>42203.418208217598</v>
      </c>
      <c r="B67" s="1" t="s">
        <v>39</v>
      </c>
      <c r="C67" s="1" t="s">
        <v>40</v>
      </c>
      <c r="E67" s="1" t="s">
        <v>32</v>
      </c>
      <c r="F67" s="2">
        <v>42188</v>
      </c>
      <c r="H67" s="1" t="s">
        <v>41</v>
      </c>
      <c r="I67" s="3">
        <v>0.33333333333575865</v>
      </c>
      <c r="J67" s="1" t="s">
        <v>929</v>
      </c>
      <c r="K67" s="1" t="s">
        <v>43</v>
      </c>
      <c r="L67" s="1" t="s">
        <v>36</v>
      </c>
      <c r="M67" s="1" t="s">
        <v>930</v>
      </c>
      <c r="N67" s="1" t="s">
        <v>931</v>
      </c>
      <c r="O67" s="4">
        <v>1</v>
      </c>
      <c r="P67" s="4">
        <v>15</v>
      </c>
      <c r="S67" s="5" t="s">
        <v>46</v>
      </c>
      <c r="AC67" s="5">
        <v>0</v>
      </c>
      <c r="AD67" s="21" t="s">
        <v>932</v>
      </c>
      <c r="AG67" s="6"/>
      <c r="AH67" s="1"/>
    </row>
    <row r="68" spans="1:34" ht="39.6" x14ac:dyDescent="0.25">
      <c r="A68" s="7">
        <v>42203.418231030097</v>
      </c>
      <c r="B68" s="1" t="s">
        <v>39</v>
      </c>
      <c r="C68" s="1" t="s">
        <v>236</v>
      </c>
      <c r="E68" s="1" t="s">
        <v>32</v>
      </c>
      <c r="F68" s="2">
        <v>42200</v>
      </c>
      <c r="H68" s="1" t="s">
        <v>33</v>
      </c>
      <c r="I68" s="3">
        <v>0.58333333333575865</v>
      </c>
      <c r="J68" s="1" t="s">
        <v>882</v>
      </c>
      <c r="K68" s="1" t="s">
        <v>43</v>
      </c>
      <c r="L68" s="1" t="s">
        <v>36</v>
      </c>
      <c r="M68" s="1" t="s">
        <v>925</v>
      </c>
      <c r="N68" s="1" t="s">
        <v>38</v>
      </c>
      <c r="O68" s="4">
        <v>1</v>
      </c>
      <c r="P68" s="4">
        <v>2</v>
      </c>
      <c r="S68" s="5" t="s">
        <v>46</v>
      </c>
      <c r="AG68" s="6"/>
      <c r="AH68" s="1"/>
    </row>
    <row r="69" spans="1:34" ht="26.4" x14ac:dyDescent="0.25">
      <c r="A69" s="7">
        <v>42203.418705023149</v>
      </c>
      <c r="B69" s="1" t="s">
        <v>39</v>
      </c>
      <c r="C69" s="1" t="s">
        <v>236</v>
      </c>
      <c r="E69" s="1" t="s">
        <v>32</v>
      </c>
      <c r="F69" s="2">
        <v>42200</v>
      </c>
      <c r="H69" s="1" t="s">
        <v>33</v>
      </c>
      <c r="I69" s="3">
        <v>0.64583333333575865</v>
      </c>
      <c r="J69" s="1" t="s">
        <v>237</v>
      </c>
      <c r="K69" s="1" t="s">
        <v>43</v>
      </c>
      <c r="L69" s="1" t="s">
        <v>36</v>
      </c>
      <c r="M69" s="1" t="s">
        <v>238</v>
      </c>
      <c r="N69" s="1" t="s">
        <v>38</v>
      </c>
      <c r="O69" s="4">
        <v>1</v>
      </c>
      <c r="P69" s="4">
        <v>3</v>
      </c>
      <c r="S69" s="5" t="s">
        <v>46</v>
      </c>
      <c r="AG69" s="6"/>
      <c r="AH69" s="1"/>
    </row>
    <row r="70" spans="1:34" ht="39.6" x14ac:dyDescent="0.25">
      <c r="A70" s="7">
        <v>42203.419367361115</v>
      </c>
      <c r="B70" s="1" t="s">
        <v>39</v>
      </c>
      <c r="C70" s="1" t="s">
        <v>236</v>
      </c>
      <c r="E70" s="1" t="s">
        <v>32</v>
      </c>
      <c r="F70" s="2">
        <v>42200</v>
      </c>
      <c r="H70" s="1" t="s">
        <v>33</v>
      </c>
      <c r="I70" s="3">
        <v>0.5</v>
      </c>
      <c r="J70" s="1" t="s">
        <v>240</v>
      </c>
      <c r="K70" s="1" t="s">
        <v>43</v>
      </c>
      <c r="L70" s="1" t="s">
        <v>36</v>
      </c>
      <c r="M70" s="1" t="s">
        <v>241</v>
      </c>
      <c r="N70" s="1" t="s">
        <v>38</v>
      </c>
      <c r="O70" s="4">
        <v>1</v>
      </c>
      <c r="P70" s="4">
        <v>3</v>
      </c>
      <c r="S70" s="5" t="s">
        <v>46</v>
      </c>
      <c r="AG70" s="6"/>
      <c r="AH70" s="1"/>
    </row>
    <row r="71" spans="1:34" ht="26.4" x14ac:dyDescent="0.25">
      <c r="A71" s="7">
        <v>42203.419659513893</v>
      </c>
      <c r="B71" s="1" t="s">
        <v>39</v>
      </c>
      <c r="C71" s="1" t="s">
        <v>40</v>
      </c>
      <c r="E71" s="1" t="s">
        <v>32</v>
      </c>
      <c r="F71" s="2">
        <v>42188</v>
      </c>
      <c r="H71" s="1" t="s">
        <v>41</v>
      </c>
      <c r="I71" s="3">
        <v>0.60416666666424135</v>
      </c>
      <c r="J71" s="1" t="s">
        <v>42</v>
      </c>
      <c r="K71" s="1" t="s">
        <v>43</v>
      </c>
      <c r="L71" s="1" t="s">
        <v>36</v>
      </c>
      <c r="M71" s="1" t="s">
        <v>933</v>
      </c>
      <c r="N71" s="1" t="s">
        <v>885</v>
      </c>
      <c r="O71" s="4">
        <v>1</v>
      </c>
      <c r="P71" s="4">
        <v>14</v>
      </c>
      <c r="S71" s="5" t="s">
        <v>46</v>
      </c>
      <c r="AD71" s="21" t="s">
        <v>934</v>
      </c>
      <c r="AG71" s="6"/>
      <c r="AH71" s="1"/>
    </row>
    <row r="72" spans="1:34" ht="26.4" x14ac:dyDescent="0.25">
      <c r="A72" s="7">
        <v>42203.419907187505</v>
      </c>
      <c r="B72" s="1" t="s">
        <v>39</v>
      </c>
      <c r="C72" s="1" t="s">
        <v>236</v>
      </c>
      <c r="E72" s="1" t="s">
        <v>32</v>
      </c>
      <c r="F72" s="2">
        <v>42203</v>
      </c>
      <c r="H72" s="1" t="s">
        <v>49</v>
      </c>
      <c r="I72" s="3">
        <v>0.39583333333575865</v>
      </c>
      <c r="J72" s="1" t="s">
        <v>237</v>
      </c>
      <c r="K72" s="1" t="s">
        <v>43</v>
      </c>
      <c r="L72" s="1" t="s">
        <v>36</v>
      </c>
      <c r="M72" s="1" t="s">
        <v>238</v>
      </c>
      <c r="N72" s="1" t="s">
        <v>52</v>
      </c>
      <c r="O72" s="4">
        <v>1</v>
      </c>
      <c r="P72" s="4">
        <v>3</v>
      </c>
      <c r="S72" s="5" t="s">
        <v>46</v>
      </c>
      <c r="AG72" s="6"/>
      <c r="AH72" s="1"/>
    </row>
    <row r="73" spans="1:34" x14ac:dyDescent="0.25">
      <c r="A73" s="7">
        <v>42203.420645833336</v>
      </c>
      <c r="B73" s="1" t="s">
        <v>39</v>
      </c>
      <c r="C73" s="1" t="s">
        <v>40</v>
      </c>
      <c r="E73" s="1" t="s">
        <v>32</v>
      </c>
      <c r="F73" s="2">
        <v>42188</v>
      </c>
      <c r="H73" s="1" t="s">
        <v>41</v>
      </c>
      <c r="I73" s="3">
        <v>0.83333333333575865</v>
      </c>
      <c r="J73" s="1" t="s">
        <v>935</v>
      </c>
      <c r="K73" s="1" t="s">
        <v>43</v>
      </c>
      <c r="L73" s="1" t="s">
        <v>36</v>
      </c>
      <c r="M73" s="1" t="s">
        <v>903</v>
      </c>
      <c r="N73" s="1" t="s">
        <v>52</v>
      </c>
      <c r="O73" s="4">
        <v>1</v>
      </c>
      <c r="P73" s="4">
        <v>25</v>
      </c>
      <c r="Q73" s="5">
        <v>145.5</v>
      </c>
      <c r="S73" s="5" t="s">
        <v>46</v>
      </c>
      <c r="AD73" s="21" t="s">
        <v>936</v>
      </c>
      <c r="AG73" s="6"/>
      <c r="AH73" s="1"/>
    </row>
    <row r="74" spans="1:34" ht="26.4" x14ac:dyDescent="0.25">
      <c r="A74" s="7">
        <v>42203.421813055553</v>
      </c>
      <c r="B74" s="1" t="s">
        <v>39</v>
      </c>
      <c r="C74" s="1" t="s">
        <v>40</v>
      </c>
      <c r="E74" s="1" t="s">
        <v>32</v>
      </c>
      <c r="F74" s="2">
        <v>42189</v>
      </c>
      <c r="H74" s="1" t="s">
        <v>49</v>
      </c>
      <c r="I74" s="3">
        <v>0.39583333333575865</v>
      </c>
      <c r="J74" s="1" t="s">
        <v>937</v>
      </c>
      <c r="K74" s="1" t="s">
        <v>43</v>
      </c>
      <c r="L74" s="1" t="s">
        <v>36</v>
      </c>
      <c r="M74" s="1" t="s">
        <v>901</v>
      </c>
      <c r="N74" s="1" t="s">
        <v>196</v>
      </c>
      <c r="O74" s="4">
        <v>1</v>
      </c>
      <c r="P74" s="4">
        <v>35</v>
      </c>
      <c r="S74" s="5" t="s">
        <v>46</v>
      </c>
      <c r="AC74" s="5">
        <v>0</v>
      </c>
      <c r="AG74" s="6"/>
      <c r="AH74" s="1"/>
    </row>
    <row r="75" spans="1:34" ht="26.4" x14ac:dyDescent="0.25">
      <c r="A75" s="7">
        <v>42203.42294809028</v>
      </c>
      <c r="B75" s="1" t="s">
        <v>39</v>
      </c>
      <c r="C75" s="1" t="s">
        <v>40</v>
      </c>
      <c r="E75" s="1" t="s">
        <v>32</v>
      </c>
      <c r="F75" s="2">
        <v>42190</v>
      </c>
      <c r="H75" s="1" t="s">
        <v>75</v>
      </c>
      <c r="I75" s="3">
        <v>0.58333333333575865</v>
      </c>
      <c r="J75" s="1" t="s">
        <v>938</v>
      </c>
      <c r="K75" s="1" t="s">
        <v>105</v>
      </c>
      <c r="L75" s="1" t="s">
        <v>36</v>
      </c>
      <c r="M75" s="1" t="s">
        <v>938</v>
      </c>
      <c r="N75" s="1" t="s">
        <v>196</v>
      </c>
      <c r="O75" s="4">
        <v>1</v>
      </c>
      <c r="P75" s="4">
        <v>43</v>
      </c>
      <c r="Q75" s="5">
        <v>40</v>
      </c>
      <c r="S75" s="5" t="s">
        <v>46</v>
      </c>
      <c r="AC75" s="5">
        <v>10</v>
      </c>
      <c r="AD75" s="21" t="s">
        <v>939</v>
      </c>
      <c r="AG75" s="6"/>
      <c r="AH75" s="1"/>
    </row>
    <row r="76" spans="1:34" ht="26.4" x14ac:dyDescent="0.25">
      <c r="A76" s="7">
        <v>42203.424605127315</v>
      </c>
      <c r="B76" s="1" t="s">
        <v>39</v>
      </c>
      <c r="C76" s="1" t="s">
        <v>40</v>
      </c>
      <c r="E76" s="1" t="s">
        <v>32</v>
      </c>
      <c r="F76" s="2">
        <v>42193</v>
      </c>
      <c r="H76" s="1" t="s">
        <v>33</v>
      </c>
      <c r="I76" s="3">
        <v>0.85416666666424135</v>
      </c>
      <c r="J76" s="1" t="s">
        <v>940</v>
      </c>
      <c r="K76" s="1" t="s">
        <v>43</v>
      </c>
      <c r="L76" s="1" t="s">
        <v>46</v>
      </c>
      <c r="M76" s="1" t="s">
        <v>941</v>
      </c>
      <c r="N76" s="1" t="s">
        <v>196</v>
      </c>
      <c r="O76" s="4">
        <v>1</v>
      </c>
      <c r="P76" s="4">
        <v>17</v>
      </c>
      <c r="S76" s="5" t="s">
        <v>36</v>
      </c>
      <c r="U76" s="5">
        <v>5</v>
      </c>
      <c r="Y76" s="5">
        <v>27</v>
      </c>
      <c r="AC76" s="5">
        <v>8</v>
      </c>
      <c r="AD76" s="21" t="s">
        <v>942</v>
      </c>
      <c r="AG76" s="6"/>
      <c r="AH76" s="1"/>
    </row>
    <row r="77" spans="1:34" ht="26.4" x14ac:dyDescent="0.25">
      <c r="A77" s="7">
        <v>42203.425914039355</v>
      </c>
      <c r="B77" s="1" t="s">
        <v>39</v>
      </c>
      <c r="C77" s="1" t="s">
        <v>40</v>
      </c>
      <c r="E77" s="1" t="s">
        <v>32</v>
      </c>
      <c r="F77" s="2">
        <v>42194</v>
      </c>
      <c r="H77" s="1" t="s">
        <v>65</v>
      </c>
      <c r="I77" s="3">
        <v>0.41666666666424135</v>
      </c>
      <c r="J77" s="1" t="s">
        <v>913</v>
      </c>
      <c r="K77" s="1" t="s">
        <v>105</v>
      </c>
      <c r="L77" s="1" t="s">
        <v>46</v>
      </c>
      <c r="M77" s="1" t="s">
        <v>943</v>
      </c>
      <c r="N77" s="1" t="s">
        <v>196</v>
      </c>
      <c r="O77" s="4">
        <v>1</v>
      </c>
      <c r="P77" s="4">
        <v>27</v>
      </c>
      <c r="Q77" s="5">
        <v>135</v>
      </c>
      <c r="S77" s="5" t="s">
        <v>46</v>
      </c>
      <c r="AG77" s="6"/>
      <c r="AH77" s="1"/>
    </row>
    <row r="78" spans="1:34" ht="66" x14ac:dyDescent="0.25">
      <c r="A78" s="7">
        <v>42203.4286206713</v>
      </c>
      <c r="B78" s="1" t="s">
        <v>39</v>
      </c>
      <c r="C78" s="1" t="s">
        <v>236</v>
      </c>
      <c r="E78" s="1" t="s">
        <v>32</v>
      </c>
      <c r="F78" s="2">
        <v>42196</v>
      </c>
      <c r="H78" s="1" t="s">
        <v>49</v>
      </c>
      <c r="I78" s="3">
        <v>0.41666666666424135</v>
      </c>
      <c r="J78" s="1" t="s">
        <v>900</v>
      </c>
      <c r="K78" s="1" t="s">
        <v>163</v>
      </c>
      <c r="L78" s="1" t="s">
        <v>36</v>
      </c>
      <c r="M78" s="1" t="s">
        <v>944</v>
      </c>
      <c r="N78" s="1" t="s">
        <v>151</v>
      </c>
      <c r="O78" s="4">
        <v>1</v>
      </c>
      <c r="P78" s="4">
        <v>160</v>
      </c>
      <c r="Q78" s="5">
        <v>704</v>
      </c>
      <c r="S78" s="5" t="s">
        <v>36</v>
      </c>
      <c r="X78" s="5">
        <v>264.12</v>
      </c>
      <c r="AD78" s="21" t="s">
        <v>945</v>
      </c>
      <c r="AG78" s="6"/>
      <c r="AH78" s="1"/>
    </row>
    <row r="79" spans="1:34" x14ac:dyDescent="0.25">
      <c r="A79" s="7">
        <v>42203.430635729164</v>
      </c>
      <c r="B79" s="1" t="s">
        <v>39</v>
      </c>
      <c r="C79" s="1" t="s">
        <v>40</v>
      </c>
      <c r="E79" s="1" t="s">
        <v>32</v>
      </c>
      <c r="F79" s="2">
        <v>42198</v>
      </c>
      <c r="H79" s="1" t="s">
        <v>110</v>
      </c>
      <c r="I79" s="3">
        <v>0.41666666666424135</v>
      </c>
      <c r="J79" s="1" t="s">
        <v>946</v>
      </c>
      <c r="K79" s="1" t="s">
        <v>105</v>
      </c>
      <c r="L79" s="1" t="s">
        <v>46</v>
      </c>
      <c r="M79" s="1" t="s">
        <v>947</v>
      </c>
      <c r="N79" s="1" t="s">
        <v>52</v>
      </c>
      <c r="O79" s="4">
        <v>1</v>
      </c>
      <c r="P79" s="4">
        <v>12</v>
      </c>
      <c r="Q79" s="5">
        <v>50</v>
      </c>
      <c r="S79" s="5" t="s">
        <v>46</v>
      </c>
      <c r="AG79" s="6"/>
      <c r="AH79" s="1"/>
    </row>
    <row r="80" spans="1:34" ht="26.4" x14ac:dyDescent="0.25">
      <c r="A80" s="7">
        <v>42203.430698657408</v>
      </c>
      <c r="B80" s="1" t="s">
        <v>39</v>
      </c>
      <c r="C80" s="1" t="s">
        <v>236</v>
      </c>
      <c r="E80" s="1" t="s">
        <v>32</v>
      </c>
      <c r="F80" s="2">
        <v>42193</v>
      </c>
      <c r="H80" s="1" t="s">
        <v>33</v>
      </c>
      <c r="I80" s="3">
        <v>0.39583333333575865</v>
      </c>
      <c r="J80" s="1" t="s">
        <v>948</v>
      </c>
      <c r="K80" s="1" t="s">
        <v>105</v>
      </c>
      <c r="L80" s="1" t="s">
        <v>36</v>
      </c>
      <c r="M80" s="1" t="s">
        <v>949</v>
      </c>
      <c r="N80" s="1" t="s">
        <v>38</v>
      </c>
      <c r="O80" s="4">
        <v>1</v>
      </c>
      <c r="P80" s="4">
        <v>15</v>
      </c>
      <c r="S80" s="5" t="s">
        <v>46</v>
      </c>
      <c r="AG80" s="6"/>
      <c r="AH80" s="1"/>
    </row>
    <row r="81" spans="1:34" ht="26.4" x14ac:dyDescent="0.25">
      <c r="A81" s="7">
        <v>42203.431702650458</v>
      </c>
      <c r="B81" s="1" t="s">
        <v>39</v>
      </c>
      <c r="C81" s="1" t="s">
        <v>236</v>
      </c>
      <c r="E81" s="1" t="s">
        <v>32</v>
      </c>
      <c r="F81" s="2">
        <v>42194</v>
      </c>
      <c r="H81" s="1" t="s">
        <v>65</v>
      </c>
      <c r="I81" s="3">
        <v>0.39583333333575865</v>
      </c>
      <c r="J81" s="1" t="s">
        <v>948</v>
      </c>
      <c r="K81" s="1" t="s">
        <v>105</v>
      </c>
      <c r="L81" s="1" t="s">
        <v>36</v>
      </c>
      <c r="M81" s="1" t="s">
        <v>949</v>
      </c>
      <c r="N81" s="1" t="s">
        <v>38</v>
      </c>
      <c r="O81" s="4">
        <v>1</v>
      </c>
      <c r="P81" s="4">
        <v>21</v>
      </c>
      <c r="S81" s="5" t="s">
        <v>46</v>
      </c>
      <c r="AG81" s="6"/>
      <c r="AH81" s="1"/>
    </row>
    <row r="82" spans="1:34" x14ac:dyDescent="0.25">
      <c r="A82" s="7">
        <v>42203.432561747686</v>
      </c>
      <c r="B82" s="1" t="s">
        <v>39</v>
      </c>
      <c r="C82" s="1" t="s">
        <v>40</v>
      </c>
      <c r="E82" s="1" t="s">
        <v>32</v>
      </c>
      <c r="F82" s="2">
        <v>42199</v>
      </c>
      <c r="H82" s="1" t="s">
        <v>130</v>
      </c>
      <c r="I82" s="3">
        <v>0.39583333333575865</v>
      </c>
      <c r="J82" s="1" t="s">
        <v>950</v>
      </c>
      <c r="K82" s="1" t="s">
        <v>43</v>
      </c>
      <c r="L82" s="1" t="s">
        <v>46</v>
      </c>
      <c r="M82" s="1" t="s">
        <v>951</v>
      </c>
      <c r="N82" s="1" t="s">
        <v>179</v>
      </c>
      <c r="O82" s="4">
        <v>1</v>
      </c>
      <c r="P82" s="4">
        <v>16</v>
      </c>
      <c r="Q82" s="5">
        <v>260</v>
      </c>
      <c r="S82" s="5" t="s">
        <v>46</v>
      </c>
      <c r="AC82" s="5">
        <v>30</v>
      </c>
      <c r="AG82" s="6"/>
      <c r="AH82" s="1"/>
    </row>
    <row r="83" spans="1:34" x14ac:dyDescent="0.25">
      <c r="A83" s="7">
        <v>42203.433382974537</v>
      </c>
      <c r="B83" s="1" t="s">
        <v>39</v>
      </c>
      <c r="C83" s="1" t="s">
        <v>40</v>
      </c>
      <c r="E83" s="1" t="s">
        <v>952</v>
      </c>
      <c r="F83" s="2">
        <v>42199</v>
      </c>
      <c r="H83" s="1" t="s">
        <v>130</v>
      </c>
      <c r="I83" s="3">
        <v>0.60416666666424135</v>
      </c>
      <c r="J83" s="1" t="s">
        <v>953</v>
      </c>
      <c r="K83" s="1" t="s">
        <v>421</v>
      </c>
      <c r="L83" s="1" t="s">
        <v>36</v>
      </c>
      <c r="M83" s="1" t="s">
        <v>954</v>
      </c>
      <c r="N83" s="1" t="s">
        <v>403</v>
      </c>
      <c r="O83" s="4">
        <v>1</v>
      </c>
      <c r="P83" s="4">
        <v>25</v>
      </c>
      <c r="S83" s="5" t="s">
        <v>46</v>
      </c>
      <c r="AG83" s="6"/>
      <c r="AH83" s="1"/>
    </row>
    <row r="84" spans="1:34" x14ac:dyDescent="0.25">
      <c r="A84" s="7">
        <v>42203.434381342595</v>
      </c>
      <c r="B84" s="1" t="s">
        <v>39</v>
      </c>
      <c r="C84" s="1" t="s">
        <v>40</v>
      </c>
      <c r="E84" s="1" t="s">
        <v>32</v>
      </c>
      <c r="F84" s="2">
        <v>42200</v>
      </c>
      <c r="H84" s="1" t="s">
        <v>33</v>
      </c>
      <c r="I84" s="3">
        <v>0.41666666666424135</v>
      </c>
      <c r="J84" s="1" t="s">
        <v>913</v>
      </c>
      <c r="K84" s="1" t="s">
        <v>105</v>
      </c>
      <c r="L84" s="1" t="s">
        <v>46</v>
      </c>
      <c r="M84" s="1" t="s">
        <v>943</v>
      </c>
      <c r="N84" s="1" t="s">
        <v>179</v>
      </c>
      <c r="O84" s="4">
        <v>1</v>
      </c>
      <c r="P84" s="4">
        <v>14</v>
      </c>
      <c r="Q84" s="5">
        <v>55</v>
      </c>
      <c r="S84" s="5" t="s">
        <v>46</v>
      </c>
      <c r="AG84" s="6"/>
      <c r="AH84" s="1"/>
    </row>
    <row r="85" spans="1:34" x14ac:dyDescent="0.25">
      <c r="A85" s="7">
        <v>42203.435529467592</v>
      </c>
      <c r="B85" s="1" t="s">
        <v>39</v>
      </c>
      <c r="C85" s="1" t="s">
        <v>40</v>
      </c>
      <c r="E85" s="1" t="s">
        <v>32</v>
      </c>
      <c r="F85" s="2">
        <v>42202</v>
      </c>
      <c r="H85" s="1" t="s">
        <v>41</v>
      </c>
      <c r="I85" s="3">
        <v>0.41666666666424135</v>
      </c>
      <c r="J85" s="1" t="s">
        <v>913</v>
      </c>
      <c r="K85" s="1" t="s">
        <v>105</v>
      </c>
      <c r="L85" s="1" t="s">
        <v>46</v>
      </c>
      <c r="M85" s="1" t="s">
        <v>943</v>
      </c>
      <c r="N85" s="1" t="s">
        <v>179</v>
      </c>
      <c r="O85" s="4">
        <v>1</v>
      </c>
      <c r="P85" s="4">
        <v>26</v>
      </c>
      <c r="Q85" s="5">
        <v>115</v>
      </c>
      <c r="S85" s="5" t="s">
        <v>46</v>
      </c>
      <c r="AG85" s="6"/>
      <c r="AH85" s="1"/>
    </row>
    <row r="86" spans="1:34" ht="39.6" x14ac:dyDescent="0.25">
      <c r="A86" s="7">
        <v>42203.435629733794</v>
      </c>
      <c r="B86" s="1" t="s">
        <v>39</v>
      </c>
      <c r="C86" s="1" t="s">
        <v>236</v>
      </c>
      <c r="E86" s="1" t="s">
        <v>32</v>
      </c>
      <c r="F86" s="2">
        <v>42199</v>
      </c>
      <c r="H86" s="1" t="s">
        <v>130</v>
      </c>
      <c r="I86" s="3">
        <v>0.41666666666424135</v>
      </c>
      <c r="J86" s="1" t="s">
        <v>955</v>
      </c>
      <c r="K86" s="1" t="s">
        <v>105</v>
      </c>
      <c r="L86" s="1" t="s">
        <v>36</v>
      </c>
      <c r="M86" s="1" t="s">
        <v>956</v>
      </c>
      <c r="N86" s="1" t="s">
        <v>38</v>
      </c>
      <c r="O86" s="4">
        <v>1</v>
      </c>
      <c r="P86" s="4">
        <v>56</v>
      </c>
      <c r="Q86" s="5">
        <v>196</v>
      </c>
      <c r="S86" s="5" t="s">
        <v>36</v>
      </c>
      <c r="X86" s="5">
        <v>55</v>
      </c>
      <c r="AG86" s="6"/>
      <c r="AH86" s="1"/>
    </row>
    <row r="87" spans="1:34" ht="39.6" x14ac:dyDescent="0.25">
      <c r="A87" s="7">
        <v>42203.436729444446</v>
      </c>
      <c r="B87" s="1" t="s">
        <v>39</v>
      </c>
      <c r="C87" s="1" t="s">
        <v>236</v>
      </c>
      <c r="E87" s="1" t="s">
        <v>32</v>
      </c>
      <c r="F87" s="2">
        <v>42202</v>
      </c>
      <c r="H87" s="1" t="s">
        <v>41</v>
      </c>
      <c r="I87" s="3">
        <v>0.41666666666424135</v>
      </c>
      <c r="J87" s="1" t="s">
        <v>948</v>
      </c>
      <c r="K87" s="1" t="s">
        <v>105</v>
      </c>
      <c r="L87" s="1" t="s">
        <v>36</v>
      </c>
      <c r="M87" s="1" t="s">
        <v>956</v>
      </c>
      <c r="N87" s="1" t="s">
        <v>38</v>
      </c>
      <c r="O87" s="4">
        <v>1</v>
      </c>
      <c r="P87" s="4">
        <v>22</v>
      </c>
      <c r="Q87" s="5">
        <v>77</v>
      </c>
      <c r="S87" s="5" t="s">
        <v>46</v>
      </c>
      <c r="AG87" s="6"/>
      <c r="AH87" s="1"/>
    </row>
    <row r="88" spans="1:34" ht="39.6" x14ac:dyDescent="0.25">
      <c r="A88" s="7">
        <v>42203.489370405092</v>
      </c>
      <c r="B88" s="1" t="s">
        <v>39</v>
      </c>
      <c r="C88" s="1" t="s">
        <v>61</v>
      </c>
      <c r="E88" s="1" t="s">
        <v>32</v>
      </c>
      <c r="F88" s="2">
        <v>42202</v>
      </c>
      <c r="H88" s="1" t="s">
        <v>41</v>
      </c>
      <c r="I88" s="3">
        <v>0.8125</v>
      </c>
      <c r="J88" s="1" t="s">
        <v>957</v>
      </c>
      <c r="K88" s="1" t="s">
        <v>43</v>
      </c>
      <c r="L88" s="1" t="s">
        <v>36</v>
      </c>
      <c r="M88" s="1" t="s">
        <v>958</v>
      </c>
      <c r="N88" s="1" t="s">
        <v>52</v>
      </c>
      <c r="O88" s="4">
        <v>1</v>
      </c>
      <c r="P88" s="4">
        <v>71</v>
      </c>
      <c r="Q88" s="5">
        <v>213</v>
      </c>
      <c r="S88" s="5" t="s">
        <v>36</v>
      </c>
      <c r="U88" s="5">
        <v>100</v>
      </c>
      <c r="AC88" s="5">
        <v>25</v>
      </c>
      <c r="AG88" s="6"/>
      <c r="AH88" s="1"/>
    </row>
    <row r="89" spans="1:34" ht="26.4" x14ac:dyDescent="0.25">
      <c r="A89" s="7">
        <v>42203.571194062504</v>
      </c>
      <c r="B89" s="1" t="s">
        <v>47</v>
      </c>
      <c r="C89" s="1" t="s">
        <v>56</v>
      </c>
      <c r="E89" s="1" t="s">
        <v>32</v>
      </c>
      <c r="F89" s="2">
        <v>42195</v>
      </c>
      <c r="H89" s="1" t="s">
        <v>41</v>
      </c>
      <c r="I89" s="3">
        <v>0.58333333333575865</v>
      </c>
      <c r="J89" s="1" t="s">
        <v>959</v>
      </c>
      <c r="K89" s="1" t="s">
        <v>43</v>
      </c>
      <c r="L89" s="1" t="s">
        <v>36</v>
      </c>
      <c r="M89" s="1" t="s">
        <v>960</v>
      </c>
      <c r="N89" s="1" t="s">
        <v>38</v>
      </c>
      <c r="O89" s="4">
        <v>1</v>
      </c>
      <c r="P89" s="4">
        <v>0</v>
      </c>
      <c r="S89" s="5" t="s">
        <v>46</v>
      </c>
      <c r="AD89" s="21" t="s">
        <v>961</v>
      </c>
      <c r="AG89" s="6"/>
      <c r="AH89" s="1"/>
    </row>
    <row r="90" spans="1:34" ht="26.4" x14ac:dyDescent="0.25">
      <c r="A90" s="7">
        <v>42203.572318622682</v>
      </c>
      <c r="B90" s="1" t="s">
        <v>47</v>
      </c>
      <c r="C90" s="1" t="s">
        <v>56</v>
      </c>
      <c r="E90" s="1" t="s">
        <v>32</v>
      </c>
      <c r="F90" s="2">
        <v>42196</v>
      </c>
      <c r="H90" s="1" t="s">
        <v>49</v>
      </c>
      <c r="I90" s="3">
        <v>0.375</v>
      </c>
      <c r="J90" s="1" t="s">
        <v>962</v>
      </c>
      <c r="K90" s="1" t="s">
        <v>43</v>
      </c>
      <c r="L90" s="1" t="s">
        <v>46</v>
      </c>
      <c r="M90" s="1" t="s">
        <v>963</v>
      </c>
      <c r="N90" s="1" t="s">
        <v>38</v>
      </c>
      <c r="O90" s="4">
        <v>1</v>
      </c>
      <c r="P90" s="4">
        <v>0</v>
      </c>
      <c r="S90" s="5" t="s">
        <v>46</v>
      </c>
      <c r="AG90" s="6"/>
      <c r="AH90" s="1"/>
    </row>
    <row r="91" spans="1:34" ht="26.4" x14ac:dyDescent="0.25">
      <c r="A91" s="7">
        <v>42203.573415370367</v>
      </c>
      <c r="B91" s="1" t="s">
        <v>47</v>
      </c>
      <c r="C91" s="1" t="s">
        <v>56</v>
      </c>
      <c r="E91" s="1" t="s">
        <v>32</v>
      </c>
      <c r="F91" s="2">
        <v>42196</v>
      </c>
      <c r="H91" s="1" t="s">
        <v>49</v>
      </c>
      <c r="I91" s="3">
        <v>0.58333333333575865</v>
      </c>
      <c r="J91" s="1" t="s">
        <v>964</v>
      </c>
      <c r="K91" s="1" t="s">
        <v>43</v>
      </c>
      <c r="L91" s="1" t="s">
        <v>36</v>
      </c>
      <c r="M91" s="1" t="s">
        <v>60</v>
      </c>
      <c r="N91" s="1" t="s">
        <v>38</v>
      </c>
      <c r="O91" s="4">
        <v>1</v>
      </c>
      <c r="P91" s="4">
        <v>45</v>
      </c>
      <c r="S91" s="5" t="s">
        <v>46</v>
      </c>
      <c r="AG91" s="6"/>
      <c r="AH91" s="1"/>
    </row>
    <row r="92" spans="1:34" ht="26.4" x14ac:dyDescent="0.25">
      <c r="A92" s="7">
        <v>42203.574622650463</v>
      </c>
      <c r="B92" s="1" t="s">
        <v>47</v>
      </c>
      <c r="C92" s="1" t="s">
        <v>56</v>
      </c>
      <c r="E92" s="1" t="s">
        <v>32</v>
      </c>
      <c r="F92" s="2">
        <v>42197</v>
      </c>
      <c r="H92" s="1" t="s">
        <v>75</v>
      </c>
      <c r="I92" s="3">
        <v>0.375</v>
      </c>
      <c r="J92" s="1" t="s">
        <v>965</v>
      </c>
      <c r="K92" s="1" t="s">
        <v>43</v>
      </c>
      <c r="L92" s="1" t="s">
        <v>46</v>
      </c>
      <c r="M92" s="1" t="s">
        <v>966</v>
      </c>
      <c r="N92" s="1" t="s">
        <v>38</v>
      </c>
      <c r="O92" s="4">
        <v>1</v>
      </c>
      <c r="P92" s="4">
        <v>0</v>
      </c>
      <c r="S92" s="5" t="s">
        <v>46</v>
      </c>
      <c r="AG92" s="6"/>
      <c r="AH92" s="1"/>
    </row>
    <row r="93" spans="1:34" ht="26.4" x14ac:dyDescent="0.25">
      <c r="A93" s="7">
        <v>42203.576026331022</v>
      </c>
      <c r="B93" s="1" t="s">
        <v>47</v>
      </c>
      <c r="C93" s="1" t="s">
        <v>56</v>
      </c>
      <c r="E93" s="1" t="s">
        <v>32</v>
      </c>
      <c r="F93" s="2">
        <v>42202</v>
      </c>
      <c r="H93" s="1" t="s">
        <v>41</v>
      </c>
      <c r="I93" s="3">
        <v>8.3333333335758653E-2</v>
      </c>
      <c r="J93" s="1" t="s">
        <v>967</v>
      </c>
      <c r="K93" s="1" t="s">
        <v>43</v>
      </c>
      <c r="L93" s="1" t="s">
        <v>46</v>
      </c>
      <c r="M93" s="1" t="s">
        <v>968</v>
      </c>
      <c r="N93" s="1" t="s">
        <v>52</v>
      </c>
      <c r="O93" s="4">
        <v>1</v>
      </c>
      <c r="P93" s="4">
        <v>15</v>
      </c>
      <c r="S93" s="5" t="s">
        <v>36</v>
      </c>
      <c r="U93" s="5">
        <v>10</v>
      </c>
      <c r="AG93" s="6"/>
      <c r="AH93" s="1"/>
    </row>
    <row r="94" spans="1:34" ht="26.4" x14ac:dyDescent="0.25">
      <c r="A94" s="7">
        <v>42203.576896921295</v>
      </c>
      <c r="B94" s="1" t="s">
        <v>47</v>
      </c>
      <c r="C94" s="1" t="s">
        <v>56</v>
      </c>
      <c r="E94" s="1" t="s">
        <v>32</v>
      </c>
      <c r="F94" s="2">
        <v>42203</v>
      </c>
      <c r="H94" s="1" t="s">
        <v>49</v>
      </c>
      <c r="I94" s="3">
        <v>0.41666666666424135</v>
      </c>
      <c r="J94" s="1" t="s">
        <v>969</v>
      </c>
      <c r="K94" s="1" t="s">
        <v>43</v>
      </c>
      <c r="L94" s="1" t="s">
        <v>46</v>
      </c>
      <c r="M94" s="1" t="s">
        <v>970</v>
      </c>
      <c r="N94" s="1" t="s">
        <v>52</v>
      </c>
      <c r="O94" s="4">
        <v>1</v>
      </c>
      <c r="P94" s="4">
        <v>2</v>
      </c>
      <c r="Q94" s="5">
        <v>4</v>
      </c>
      <c r="S94" s="5" t="s">
        <v>46</v>
      </c>
      <c r="AG94" s="6"/>
      <c r="AH94" s="1"/>
    </row>
    <row r="95" spans="1:34" ht="26.4" x14ac:dyDescent="0.25">
      <c r="A95" s="7">
        <v>42203.706244652778</v>
      </c>
      <c r="B95" s="1" t="s">
        <v>39</v>
      </c>
      <c r="C95" s="1" t="s">
        <v>64</v>
      </c>
      <c r="E95" s="1" t="s">
        <v>32</v>
      </c>
      <c r="F95" s="2">
        <v>42195</v>
      </c>
      <c r="H95" s="1" t="s">
        <v>41</v>
      </c>
      <c r="I95" s="3">
        <v>0.85416666666424135</v>
      </c>
      <c r="J95" s="1" t="s">
        <v>971</v>
      </c>
      <c r="K95" s="1" t="s">
        <v>43</v>
      </c>
      <c r="L95" s="1" t="s">
        <v>46</v>
      </c>
      <c r="M95" s="1" t="s">
        <v>917</v>
      </c>
      <c r="N95" s="1" t="s">
        <v>308</v>
      </c>
      <c r="O95" s="4">
        <v>1</v>
      </c>
      <c r="P95" s="4">
        <v>18</v>
      </c>
      <c r="Q95" s="5">
        <v>262</v>
      </c>
      <c r="S95" s="5" t="s">
        <v>36</v>
      </c>
      <c r="Y95" s="5">
        <v>52</v>
      </c>
      <c r="AG95" s="6"/>
      <c r="AH95" s="1"/>
    </row>
    <row r="96" spans="1:34" ht="26.4" x14ac:dyDescent="0.25">
      <c r="A96" s="7">
        <v>42203.712781041671</v>
      </c>
      <c r="B96" s="1" t="s">
        <v>39</v>
      </c>
      <c r="C96" s="1" t="s">
        <v>64</v>
      </c>
      <c r="E96" s="1" t="s">
        <v>32</v>
      </c>
      <c r="F96" s="2">
        <v>42187</v>
      </c>
      <c r="H96" s="1" t="s">
        <v>65</v>
      </c>
      <c r="I96" s="3">
        <v>0.85416666666424135</v>
      </c>
      <c r="J96" s="1" t="s">
        <v>972</v>
      </c>
      <c r="K96" s="1" t="s">
        <v>43</v>
      </c>
      <c r="L96" s="1" t="s">
        <v>46</v>
      </c>
      <c r="M96" s="1" t="s">
        <v>973</v>
      </c>
      <c r="N96" s="1" t="s">
        <v>687</v>
      </c>
      <c r="O96" s="4">
        <v>1</v>
      </c>
      <c r="P96" s="4">
        <v>23</v>
      </c>
      <c r="Q96" s="5">
        <v>345</v>
      </c>
      <c r="S96" s="5" t="s">
        <v>36</v>
      </c>
      <c r="U96" s="5">
        <v>20</v>
      </c>
      <c r="Y96" s="5">
        <v>52</v>
      </c>
      <c r="AG96" s="6"/>
      <c r="AH96" s="1"/>
    </row>
    <row r="97" spans="1:34" ht="26.4" x14ac:dyDescent="0.25">
      <c r="A97" s="7">
        <v>42203.714333356482</v>
      </c>
      <c r="B97" s="1" t="s">
        <v>39</v>
      </c>
      <c r="C97" s="1" t="s">
        <v>64</v>
      </c>
      <c r="E97" s="1" t="s">
        <v>32</v>
      </c>
      <c r="F97" s="2">
        <v>42196</v>
      </c>
      <c r="H97" s="1" t="s">
        <v>49</v>
      </c>
      <c r="I97" s="3">
        <v>0.85416666666424135</v>
      </c>
      <c r="J97" s="1" t="s">
        <v>974</v>
      </c>
      <c r="L97" s="1" t="s">
        <v>46</v>
      </c>
      <c r="M97" s="1" t="s">
        <v>905</v>
      </c>
      <c r="N97" s="1" t="s">
        <v>687</v>
      </c>
      <c r="O97" s="4">
        <v>1</v>
      </c>
      <c r="P97" s="4">
        <v>27</v>
      </c>
      <c r="Q97" s="5">
        <v>405</v>
      </c>
      <c r="S97" s="5" t="s">
        <v>36</v>
      </c>
      <c r="U97" s="5">
        <v>25</v>
      </c>
      <c r="AG97" s="6"/>
      <c r="AH97" s="1"/>
    </row>
    <row r="98" spans="1:34" ht="26.4" x14ac:dyDescent="0.25">
      <c r="A98" s="7">
        <v>42203.723517314815</v>
      </c>
      <c r="B98" s="1" t="s">
        <v>39</v>
      </c>
      <c r="C98" s="1" t="s">
        <v>64</v>
      </c>
      <c r="E98" s="1" t="s">
        <v>32</v>
      </c>
      <c r="F98" s="2">
        <v>42202</v>
      </c>
      <c r="H98" s="1" t="s">
        <v>41</v>
      </c>
      <c r="I98" s="3">
        <v>0.85416666666424135</v>
      </c>
      <c r="J98" s="1" t="s">
        <v>971</v>
      </c>
      <c r="K98" s="1" t="s">
        <v>43</v>
      </c>
      <c r="L98" s="1" t="s">
        <v>46</v>
      </c>
      <c r="M98" s="1" t="s">
        <v>975</v>
      </c>
      <c r="N98" s="1" t="s">
        <v>687</v>
      </c>
      <c r="O98" s="4">
        <v>1</v>
      </c>
      <c r="P98" s="4">
        <v>23</v>
      </c>
      <c r="Q98" s="5">
        <v>345</v>
      </c>
      <c r="S98" s="5" t="s">
        <v>36</v>
      </c>
      <c r="U98" s="5">
        <v>30</v>
      </c>
      <c r="AG98" s="6"/>
      <c r="AH98" s="1"/>
    </row>
    <row r="99" spans="1:34" ht="39.6" x14ac:dyDescent="0.25">
      <c r="A99" s="7">
        <v>42203.726472476847</v>
      </c>
      <c r="B99" s="1" t="s">
        <v>39</v>
      </c>
      <c r="C99" s="1" t="s">
        <v>64</v>
      </c>
      <c r="E99" s="1" t="s">
        <v>32</v>
      </c>
      <c r="F99" s="2">
        <v>42200</v>
      </c>
      <c r="H99" s="1" t="s">
        <v>33</v>
      </c>
      <c r="I99" s="3">
        <v>0.41874999999708962</v>
      </c>
      <c r="J99" s="1" t="s">
        <v>976</v>
      </c>
      <c r="K99" s="1" t="s">
        <v>35</v>
      </c>
      <c r="L99" s="1" t="s">
        <v>46</v>
      </c>
      <c r="M99" s="1" t="s">
        <v>977</v>
      </c>
      <c r="N99" s="1" t="s">
        <v>308</v>
      </c>
      <c r="O99" s="4">
        <v>1</v>
      </c>
      <c r="P99" s="4">
        <v>26</v>
      </c>
      <c r="Q99" s="5">
        <v>130</v>
      </c>
      <c r="S99" s="5" t="s">
        <v>46</v>
      </c>
      <c r="AD99" s="21" t="s">
        <v>978</v>
      </c>
      <c r="AG99" s="6"/>
      <c r="AH99" s="1"/>
    </row>
    <row r="100" spans="1:34" x14ac:dyDescent="0.25">
      <c r="A100" s="7">
        <v>42205.397117534725</v>
      </c>
      <c r="B100" s="1" t="s">
        <v>47</v>
      </c>
      <c r="C100" s="1" t="s">
        <v>138</v>
      </c>
      <c r="E100" s="1" t="s">
        <v>32</v>
      </c>
      <c r="F100" s="2">
        <v>42203</v>
      </c>
      <c r="H100" s="1" t="s">
        <v>49</v>
      </c>
      <c r="I100" s="3">
        <v>0.79166666666424135</v>
      </c>
      <c r="J100" s="1" t="s">
        <v>909</v>
      </c>
      <c r="K100" s="1" t="s">
        <v>43</v>
      </c>
      <c r="M100" s="1" t="s">
        <v>140</v>
      </c>
      <c r="N100" s="1" t="s">
        <v>52</v>
      </c>
      <c r="O100" s="4">
        <v>3</v>
      </c>
      <c r="P100" s="4">
        <v>49</v>
      </c>
      <c r="Q100" s="5">
        <v>341</v>
      </c>
      <c r="AG100" s="6"/>
      <c r="AH100" s="1"/>
    </row>
    <row r="101" spans="1:34" ht="26.4" x14ac:dyDescent="0.25">
      <c r="A101" s="7">
        <v>42205.54333079861</v>
      </c>
      <c r="B101" s="1" t="s">
        <v>39</v>
      </c>
      <c r="C101" s="1" t="s">
        <v>64</v>
      </c>
      <c r="E101" s="1" t="s">
        <v>32</v>
      </c>
      <c r="F101" s="2">
        <v>42203</v>
      </c>
      <c r="H101" s="1" t="s">
        <v>49</v>
      </c>
      <c r="I101" s="3">
        <v>0.85416666666424135</v>
      </c>
      <c r="J101" s="1" t="s">
        <v>971</v>
      </c>
      <c r="K101" s="1" t="s">
        <v>43</v>
      </c>
      <c r="L101" s="1" t="s">
        <v>46</v>
      </c>
      <c r="M101" s="1" t="s">
        <v>892</v>
      </c>
      <c r="N101" s="1" t="s">
        <v>308</v>
      </c>
      <c r="O101" s="4">
        <v>1</v>
      </c>
      <c r="P101" s="4">
        <v>32</v>
      </c>
      <c r="Q101" s="5">
        <v>405</v>
      </c>
      <c r="S101" s="5" t="s">
        <v>36</v>
      </c>
      <c r="U101" s="5">
        <v>45</v>
      </c>
      <c r="Y101" s="5">
        <v>52</v>
      </c>
      <c r="AD101" s="21" t="s">
        <v>979</v>
      </c>
      <c r="AG101" s="6"/>
      <c r="AH101" s="1"/>
    </row>
    <row r="102" spans="1:34" x14ac:dyDescent="0.25">
      <c r="A102" s="7">
        <v>42206.626072627318</v>
      </c>
      <c r="B102" s="1" t="s">
        <v>47</v>
      </c>
      <c r="C102" s="1" t="s">
        <v>164</v>
      </c>
      <c r="E102" s="1" t="s">
        <v>32</v>
      </c>
      <c r="F102" s="2">
        <v>42202</v>
      </c>
      <c r="H102" s="1" t="s">
        <v>41</v>
      </c>
      <c r="I102" s="3">
        <v>0.38541666666424135</v>
      </c>
      <c r="J102" s="1" t="s">
        <v>165</v>
      </c>
      <c r="K102" s="1" t="s">
        <v>105</v>
      </c>
      <c r="L102" s="1" t="s">
        <v>46</v>
      </c>
      <c r="M102" s="1" t="s">
        <v>166</v>
      </c>
      <c r="N102" s="1" t="s">
        <v>38</v>
      </c>
      <c r="O102" s="4">
        <v>1</v>
      </c>
      <c r="P102" s="4">
        <v>49</v>
      </c>
      <c r="S102" s="5" t="s">
        <v>36</v>
      </c>
      <c r="T102" s="5">
        <v>235</v>
      </c>
      <c r="X102" s="5">
        <v>45</v>
      </c>
      <c r="AG102" s="6"/>
      <c r="AH102" s="1"/>
    </row>
    <row r="103" spans="1:34" ht="26.4" x14ac:dyDescent="0.25">
      <c r="A103" s="7">
        <v>42206.627860775465</v>
      </c>
      <c r="B103" s="1" t="s">
        <v>47</v>
      </c>
      <c r="C103" s="1" t="s">
        <v>164</v>
      </c>
      <c r="E103" s="1" t="s">
        <v>32</v>
      </c>
      <c r="F103" s="2">
        <v>42189</v>
      </c>
      <c r="H103" s="1" t="s">
        <v>49</v>
      </c>
      <c r="I103" s="3">
        <v>0.4375</v>
      </c>
      <c r="J103" s="1" t="s">
        <v>167</v>
      </c>
      <c r="K103" s="1" t="s">
        <v>163</v>
      </c>
      <c r="L103" s="1" t="s">
        <v>46</v>
      </c>
      <c r="M103" s="1" t="s">
        <v>168</v>
      </c>
      <c r="N103" s="1" t="s">
        <v>169</v>
      </c>
      <c r="O103" s="4">
        <v>1</v>
      </c>
      <c r="P103" s="4">
        <v>182</v>
      </c>
      <c r="S103" s="5" t="s">
        <v>36</v>
      </c>
      <c r="T103" s="5">
        <v>909</v>
      </c>
      <c r="X103" s="5">
        <v>245</v>
      </c>
      <c r="AG103" s="6"/>
      <c r="AH103" s="1"/>
    </row>
    <row r="104" spans="1:34" x14ac:dyDescent="0.25">
      <c r="A104" s="7">
        <v>42206.629426527783</v>
      </c>
      <c r="B104" s="1" t="s">
        <v>47</v>
      </c>
      <c r="C104" s="1" t="s">
        <v>164</v>
      </c>
      <c r="E104" s="1" t="s">
        <v>32</v>
      </c>
      <c r="F104" s="2">
        <v>42194</v>
      </c>
      <c r="H104" s="1" t="s">
        <v>65</v>
      </c>
      <c r="I104" s="3">
        <v>0.41666666666424135</v>
      </c>
      <c r="J104" s="1" t="s">
        <v>170</v>
      </c>
      <c r="K104" s="1" t="s">
        <v>105</v>
      </c>
      <c r="L104" s="1" t="s">
        <v>46</v>
      </c>
      <c r="N104" s="1" t="s">
        <v>38</v>
      </c>
      <c r="O104" s="4">
        <v>1</v>
      </c>
      <c r="P104" s="4">
        <v>22</v>
      </c>
      <c r="S104" s="5" t="s">
        <v>36</v>
      </c>
      <c r="T104" s="5">
        <v>70</v>
      </c>
      <c r="AG104" s="6"/>
      <c r="AH104" s="1"/>
    </row>
    <row r="105" spans="1:34" x14ac:dyDescent="0.25">
      <c r="A105" s="7">
        <v>42206.630605266204</v>
      </c>
      <c r="B105" s="1" t="s">
        <v>47</v>
      </c>
      <c r="C105" s="1" t="s">
        <v>164</v>
      </c>
      <c r="E105" s="1" t="s">
        <v>32</v>
      </c>
      <c r="F105" s="2">
        <v>42194</v>
      </c>
      <c r="H105" s="1" t="s">
        <v>65</v>
      </c>
      <c r="I105" s="3">
        <v>0.4375</v>
      </c>
      <c r="J105" s="1" t="s">
        <v>171</v>
      </c>
      <c r="K105" s="1" t="s">
        <v>105</v>
      </c>
      <c r="L105" s="1" t="s">
        <v>46</v>
      </c>
      <c r="N105" s="1" t="s">
        <v>38</v>
      </c>
      <c r="O105" s="4">
        <v>1</v>
      </c>
      <c r="P105" s="4">
        <v>7</v>
      </c>
      <c r="S105" s="5" t="s">
        <v>36</v>
      </c>
      <c r="T105" s="5">
        <v>35</v>
      </c>
      <c r="AG105" s="6"/>
      <c r="AH105" s="1"/>
    </row>
    <row r="106" spans="1:34" ht="26.4" x14ac:dyDescent="0.25">
      <c r="A106" s="7">
        <v>42206.643590162035</v>
      </c>
      <c r="B106" s="1" t="s">
        <v>47</v>
      </c>
      <c r="C106" s="1" t="s">
        <v>164</v>
      </c>
      <c r="E106" s="1" t="s">
        <v>32</v>
      </c>
      <c r="F106" s="2">
        <v>42203</v>
      </c>
      <c r="I106" s="3">
        <v>0.58333333333575865</v>
      </c>
      <c r="J106" s="1" t="s">
        <v>172</v>
      </c>
      <c r="K106" s="1" t="s">
        <v>43</v>
      </c>
      <c r="L106" s="1" t="s">
        <v>36</v>
      </c>
      <c r="M106" s="1" t="s">
        <v>173</v>
      </c>
      <c r="N106" s="1" t="s">
        <v>38</v>
      </c>
      <c r="O106" s="4">
        <v>1</v>
      </c>
      <c r="P106" s="4">
        <v>0</v>
      </c>
      <c r="S106" s="5" t="s">
        <v>46</v>
      </c>
      <c r="AD106" s="21" t="s">
        <v>174</v>
      </c>
      <c r="AG106" s="6"/>
      <c r="AH106" s="1"/>
    </row>
    <row r="107" spans="1:34" ht="26.4" x14ac:dyDescent="0.25">
      <c r="A107" s="7">
        <v>42206.652304131945</v>
      </c>
      <c r="B107" s="1" t="s">
        <v>39</v>
      </c>
      <c r="C107" s="1" t="s">
        <v>40</v>
      </c>
      <c r="E107" s="1" t="s">
        <v>32</v>
      </c>
      <c r="F107" s="2">
        <v>42205</v>
      </c>
      <c r="H107" s="1" t="s">
        <v>110</v>
      </c>
      <c r="I107" s="3">
        <v>0.4375</v>
      </c>
      <c r="J107" s="1" t="s">
        <v>175</v>
      </c>
      <c r="K107" s="1" t="s">
        <v>105</v>
      </c>
      <c r="L107" s="1" t="s">
        <v>36</v>
      </c>
      <c r="M107" s="1" t="s">
        <v>176</v>
      </c>
      <c r="N107" s="1" t="s">
        <v>52</v>
      </c>
      <c r="O107" s="4">
        <v>1</v>
      </c>
      <c r="P107" s="4">
        <v>12</v>
      </c>
      <c r="Q107" s="5">
        <v>50</v>
      </c>
      <c r="S107" s="5" t="s">
        <v>46</v>
      </c>
      <c r="AG107" s="6"/>
      <c r="AH107" s="1"/>
    </row>
    <row r="108" spans="1:34" ht="39.6" x14ac:dyDescent="0.25">
      <c r="A108" s="7">
        <v>42206.660841226854</v>
      </c>
      <c r="B108" s="1" t="s">
        <v>39</v>
      </c>
      <c r="C108" s="1" t="s">
        <v>40</v>
      </c>
      <c r="E108" s="1" t="s">
        <v>32</v>
      </c>
      <c r="F108" s="2">
        <v>42206</v>
      </c>
      <c r="H108" s="1" t="s">
        <v>130</v>
      </c>
      <c r="I108" s="3">
        <v>0.41666666666424135</v>
      </c>
      <c r="J108" s="1" t="s">
        <v>177</v>
      </c>
      <c r="K108" s="1" t="s">
        <v>105</v>
      </c>
      <c r="L108" s="1" t="s">
        <v>36</v>
      </c>
      <c r="M108" s="1" t="s">
        <v>178</v>
      </c>
      <c r="N108" s="1" t="s">
        <v>179</v>
      </c>
      <c r="O108" s="4">
        <v>1</v>
      </c>
      <c r="P108" s="4">
        <v>22</v>
      </c>
      <c r="Q108" s="5">
        <v>95</v>
      </c>
      <c r="S108" s="5" t="s">
        <v>46</v>
      </c>
      <c r="AG108" s="6"/>
      <c r="AH108" s="1"/>
    </row>
    <row r="109" spans="1:34" ht="52.8" x14ac:dyDescent="0.25">
      <c r="A109" s="7">
        <v>42206.662711458332</v>
      </c>
      <c r="B109" s="1" t="s">
        <v>39</v>
      </c>
      <c r="C109" s="1" t="s">
        <v>40</v>
      </c>
      <c r="E109" s="1" t="s">
        <v>32</v>
      </c>
      <c r="F109" s="2">
        <v>42206</v>
      </c>
      <c r="H109" s="1" t="s">
        <v>130</v>
      </c>
      <c r="I109" s="3">
        <v>0.52083333333575865</v>
      </c>
      <c r="J109" s="1" t="s">
        <v>180</v>
      </c>
      <c r="K109" s="1" t="s">
        <v>105</v>
      </c>
      <c r="L109" s="1" t="s">
        <v>36</v>
      </c>
      <c r="M109" s="1" t="s">
        <v>181</v>
      </c>
      <c r="N109" s="1" t="s">
        <v>182</v>
      </c>
      <c r="O109" s="4">
        <v>1</v>
      </c>
      <c r="P109" s="4">
        <v>12</v>
      </c>
      <c r="Q109" s="5">
        <v>95</v>
      </c>
      <c r="S109" s="5" t="s">
        <v>46</v>
      </c>
      <c r="AC109" s="5">
        <v>10</v>
      </c>
      <c r="AG109" s="6"/>
      <c r="AH109" s="1"/>
    </row>
    <row r="110" spans="1:34" ht="26.4" x14ac:dyDescent="0.25">
      <c r="A110" s="7">
        <v>42207.437118993053</v>
      </c>
      <c r="B110" s="1" t="s">
        <v>47</v>
      </c>
      <c r="C110" s="1" t="s">
        <v>183</v>
      </c>
      <c r="E110" s="1" t="s">
        <v>32</v>
      </c>
      <c r="F110" s="2">
        <v>42186</v>
      </c>
      <c r="H110" s="1" t="s">
        <v>33</v>
      </c>
      <c r="I110" s="3">
        <v>0.58333333333575865</v>
      </c>
      <c r="J110" s="1" t="s">
        <v>184</v>
      </c>
      <c r="K110" s="1" t="s">
        <v>105</v>
      </c>
      <c r="L110" s="1" t="s">
        <v>36</v>
      </c>
      <c r="M110" s="1" t="s">
        <v>185</v>
      </c>
      <c r="N110" s="1" t="s">
        <v>68</v>
      </c>
      <c r="O110" s="4">
        <v>1</v>
      </c>
      <c r="P110" s="4">
        <v>37</v>
      </c>
      <c r="S110" s="5" t="s">
        <v>36</v>
      </c>
      <c r="T110" s="5">
        <v>231</v>
      </c>
      <c r="AG110" s="6"/>
      <c r="AH110" s="1"/>
    </row>
    <row r="111" spans="1:34" ht="26.4" x14ac:dyDescent="0.25">
      <c r="A111" s="7">
        <v>42207.440258483795</v>
      </c>
      <c r="B111" s="1" t="s">
        <v>47</v>
      </c>
      <c r="C111" s="1" t="s">
        <v>183</v>
      </c>
      <c r="E111" s="1" t="s">
        <v>32</v>
      </c>
      <c r="F111" s="2">
        <v>42187</v>
      </c>
      <c r="H111" s="1" t="s">
        <v>65</v>
      </c>
      <c r="I111" s="3">
        <v>0.41666666666424135</v>
      </c>
      <c r="J111" s="1" t="s">
        <v>186</v>
      </c>
      <c r="K111" s="1" t="s">
        <v>35</v>
      </c>
      <c r="L111" s="1" t="s">
        <v>36</v>
      </c>
      <c r="M111" s="1" t="s">
        <v>185</v>
      </c>
      <c r="N111" s="1" t="s">
        <v>68</v>
      </c>
      <c r="O111" s="4">
        <v>1</v>
      </c>
      <c r="P111" s="4">
        <v>68</v>
      </c>
      <c r="S111" s="5" t="s">
        <v>36</v>
      </c>
      <c r="T111" s="5">
        <v>316</v>
      </c>
      <c r="AG111" s="6"/>
      <c r="AH111" s="1"/>
    </row>
    <row r="112" spans="1:34" ht="26.4" x14ac:dyDescent="0.25">
      <c r="A112" s="7">
        <v>42207.44189721065</v>
      </c>
      <c r="B112" s="1" t="s">
        <v>47</v>
      </c>
      <c r="C112" s="1" t="s">
        <v>183</v>
      </c>
      <c r="E112" s="1" t="s">
        <v>32</v>
      </c>
      <c r="F112" s="2">
        <v>42195</v>
      </c>
      <c r="H112" s="1" t="s">
        <v>41</v>
      </c>
      <c r="I112" s="3">
        <v>0.45833333333575865</v>
      </c>
      <c r="J112" s="1" t="s">
        <v>184</v>
      </c>
      <c r="K112" s="1" t="s">
        <v>105</v>
      </c>
      <c r="L112" s="1" t="s">
        <v>36</v>
      </c>
      <c r="M112" s="1" t="s">
        <v>187</v>
      </c>
      <c r="N112" s="1" t="s">
        <v>68</v>
      </c>
      <c r="O112" s="4">
        <v>1</v>
      </c>
      <c r="P112" s="4">
        <v>72</v>
      </c>
      <c r="S112" s="5" t="s">
        <v>36</v>
      </c>
      <c r="T112" s="5">
        <v>447</v>
      </c>
      <c r="AG112" s="6"/>
      <c r="AH112" s="1"/>
    </row>
    <row r="113" spans="1:34" ht="26.4" x14ac:dyDescent="0.25">
      <c r="A113" s="7">
        <v>42207.444649895835</v>
      </c>
      <c r="B113" s="1" t="s">
        <v>47</v>
      </c>
      <c r="C113" s="1" t="s">
        <v>183</v>
      </c>
      <c r="E113" s="1" t="s">
        <v>32</v>
      </c>
      <c r="F113" s="2">
        <v>42200</v>
      </c>
      <c r="H113" s="1" t="s">
        <v>33</v>
      </c>
      <c r="I113" s="3">
        <v>0.58333333333575865</v>
      </c>
      <c r="J113" s="1" t="s">
        <v>188</v>
      </c>
      <c r="K113" s="1" t="s">
        <v>105</v>
      </c>
      <c r="L113" s="1" t="s">
        <v>36</v>
      </c>
      <c r="M113" s="1" t="s">
        <v>189</v>
      </c>
      <c r="N113" s="1" t="s">
        <v>68</v>
      </c>
      <c r="O113" s="4">
        <v>1</v>
      </c>
      <c r="P113" s="4">
        <v>20</v>
      </c>
      <c r="S113" s="5" t="s">
        <v>36</v>
      </c>
      <c r="T113" s="5">
        <v>147</v>
      </c>
      <c r="AG113" s="6"/>
      <c r="AH113" s="1"/>
    </row>
    <row r="114" spans="1:34" ht="26.4" x14ac:dyDescent="0.25">
      <c r="A114" s="7">
        <v>42207.570306319445</v>
      </c>
      <c r="B114" s="1" t="s">
        <v>47</v>
      </c>
      <c r="C114" s="1" t="s">
        <v>183</v>
      </c>
      <c r="E114" s="1" t="s">
        <v>32</v>
      </c>
      <c r="F114" s="2">
        <v>42193</v>
      </c>
      <c r="H114" s="1" t="s">
        <v>33</v>
      </c>
      <c r="I114" s="3">
        <v>0.45833333333575865</v>
      </c>
      <c r="J114" s="1" t="s">
        <v>980</v>
      </c>
      <c r="K114" s="1" t="s">
        <v>105</v>
      </c>
      <c r="L114" s="1" t="s">
        <v>36</v>
      </c>
      <c r="M114" s="1" t="s">
        <v>185</v>
      </c>
      <c r="N114" s="1" t="s">
        <v>68</v>
      </c>
      <c r="O114" s="4">
        <v>1</v>
      </c>
      <c r="P114" s="4">
        <v>34</v>
      </c>
      <c r="S114" s="5" t="s">
        <v>36</v>
      </c>
      <c r="T114" s="5">
        <v>314.58</v>
      </c>
      <c r="AG114" s="6"/>
      <c r="AH114" s="1"/>
    </row>
    <row r="115" spans="1:34" ht="26.4" x14ac:dyDescent="0.25">
      <c r="A115" s="7">
        <v>42208.570583518522</v>
      </c>
      <c r="B115" s="1" t="s">
        <v>30</v>
      </c>
      <c r="C115" s="1" t="s">
        <v>31</v>
      </c>
      <c r="E115" s="1" t="s">
        <v>32</v>
      </c>
      <c r="F115" s="2">
        <v>42186</v>
      </c>
      <c r="H115" s="1" t="s">
        <v>33</v>
      </c>
      <c r="I115" s="3">
        <v>0.45833333333575865</v>
      </c>
      <c r="J115" s="1" t="s">
        <v>190</v>
      </c>
      <c r="K115" s="1" t="s">
        <v>105</v>
      </c>
      <c r="L115" s="1" t="s">
        <v>36</v>
      </c>
      <c r="M115" s="1" t="s">
        <v>191</v>
      </c>
      <c r="N115" s="1" t="s">
        <v>38</v>
      </c>
      <c r="O115" s="4">
        <v>1</v>
      </c>
      <c r="P115" s="4">
        <v>16</v>
      </c>
      <c r="Q115" s="5">
        <v>23</v>
      </c>
      <c r="S115" s="5" t="s">
        <v>36</v>
      </c>
      <c r="U115" s="5">
        <v>5</v>
      </c>
      <c r="AG115" s="6"/>
      <c r="AH115" s="1"/>
    </row>
    <row r="116" spans="1:34" x14ac:dyDescent="0.25">
      <c r="A116" s="7">
        <v>42208.572517731482</v>
      </c>
      <c r="B116" s="1" t="s">
        <v>30</v>
      </c>
      <c r="C116" s="1" t="s">
        <v>31</v>
      </c>
      <c r="E116" s="1" t="s">
        <v>32</v>
      </c>
      <c r="F116" s="2">
        <v>42193</v>
      </c>
      <c r="H116" s="1" t="s">
        <v>33</v>
      </c>
      <c r="I116" s="3">
        <v>0.54166666666424135</v>
      </c>
      <c r="J116" s="1" t="s">
        <v>192</v>
      </c>
      <c r="K116" s="1" t="s">
        <v>105</v>
      </c>
      <c r="L116" s="1" t="s">
        <v>36</v>
      </c>
      <c r="M116" s="1" t="s">
        <v>104</v>
      </c>
      <c r="N116" s="1" t="s">
        <v>151</v>
      </c>
      <c r="O116" s="4">
        <v>1</v>
      </c>
      <c r="P116" s="4">
        <v>16</v>
      </c>
      <c r="S116" s="5" t="s">
        <v>46</v>
      </c>
      <c r="AG116" s="6"/>
      <c r="AH116" s="1"/>
    </row>
    <row r="117" spans="1:34" x14ac:dyDescent="0.25">
      <c r="A117" s="7">
        <v>42208.574609918986</v>
      </c>
      <c r="B117" s="1" t="s">
        <v>30</v>
      </c>
      <c r="C117" s="1" t="s">
        <v>31</v>
      </c>
      <c r="E117" s="1" t="s">
        <v>32</v>
      </c>
      <c r="F117" s="2">
        <v>42196</v>
      </c>
      <c r="H117" s="1" t="s">
        <v>49</v>
      </c>
      <c r="I117" s="3">
        <v>0.375</v>
      </c>
      <c r="J117" s="1" t="s">
        <v>125</v>
      </c>
      <c r="K117" s="1" t="s">
        <v>43</v>
      </c>
      <c r="L117" s="1" t="s">
        <v>36</v>
      </c>
      <c r="M117" s="1" t="s">
        <v>126</v>
      </c>
      <c r="N117" s="1" t="s">
        <v>38</v>
      </c>
      <c r="O117" s="4">
        <v>1</v>
      </c>
      <c r="P117" s="4">
        <v>12</v>
      </c>
      <c r="Q117" s="5">
        <v>75</v>
      </c>
      <c r="S117" s="5" t="s">
        <v>36</v>
      </c>
      <c r="U117" s="5">
        <v>75</v>
      </c>
      <c r="AG117" s="6"/>
      <c r="AH117" s="1"/>
    </row>
    <row r="118" spans="1:34" x14ac:dyDescent="0.25">
      <c r="A118" s="7">
        <v>42208.576317777777</v>
      </c>
      <c r="B118" s="1" t="s">
        <v>30</v>
      </c>
      <c r="C118" s="1" t="s">
        <v>31</v>
      </c>
      <c r="E118" s="1" t="s">
        <v>32</v>
      </c>
      <c r="F118" s="2">
        <v>42200</v>
      </c>
      <c r="H118" s="1" t="s">
        <v>33</v>
      </c>
      <c r="I118" s="3">
        <v>0.54166666666424135</v>
      </c>
      <c r="J118" s="1" t="s">
        <v>149</v>
      </c>
      <c r="K118" s="1" t="s">
        <v>105</v>
      </c>
      <c r="L118" s="1" t="s">
        <v>36</v>
      </c>
      <c r="M118" s="1" t="s">
        <v>193</v>
      </c>
      <c r="N118" s="1" t="s">
        <v>151</v>
      </c>
      <c r="O118" s="4">
        <v>4</v>
      </c>
      <c r="P118" s="4">
        <v>44</v>
      </c>
      <c r="Q118" s="5">
        <v>75</v>
      </c>
      <c r="S118" s="5" t="s">
        <v>36</v>
      </c>
      <c r="U118" s="5">
        <v>75</v>
      </c>
      <c r="AG118" s="6"/>
      <c r="AH118" s="1"/>
    </row>
    <row r="119" spans="1:34" ht="26.4" x14ac:dyDescent="0.25">
      <c r="A119" s="7">
        <v>42208.630928425926</v>
      </c>
      <c r="B119" s="1" t="s">
        <v>39</v>
      </c>
      <c r="C119" s="1" t="s">
        <v>40</v>
      </c>
      <c r="E119" s="1" t="s">
        <v>32</v>
      </c>
      <c r="F119" s="2">
        <v>42208</v>
      </c>
      <c r="H119" s="1" t="s">
        <v>65</v>
      </c>
      <c r="I119" s="3">
        <v>0.41666666666424135</v>
      </c>
      <c r="J119" s="1" t="s">
        <v>194</v>
      </c>
      <c r="K119" s="1" t="s">
        <v>105</v>
      </c>
      <c r="L119" s="1" t="s">
        <v>46</v>
      </c>
      <c r="M119" s="1" t="s">
        <v>195</v>
      </c>
      <c r="N119" s="1" t="s">
        <v>196</v>
      </c>
      <c r="O119" s="4">
        <v>1</v>
      </c>
      <c r="P119" s="4">
        <v>23</v>
      </c>
      <c r="Q119" s="5">
        <v>230</v>
      </c>
      <c r="S119" s="5" t="s">
        <v>36</v>
      </c>
      <c r="X119" s="5">
        <v>10</v>
      </c>
      <c r="AC119" s="5">
        <v>5</v>
      </c>
      <c r="AG119" s="6"/>
      <c r="AH119" s="1"/>
    </row>
    <row r="120" spans="1:34" ht="26.4" x14ac:dyDescent="0.25">
      <c r="A120" s="7">
        <v>42209.462275833328</v>
      </c>
      <c r="B120" s="1" t="s">
        <v>39</v>
      </c>
      <c r="C120" s="1" t="s">
        <v>197</v>
      </c>
      <c r="E120" s="1" t="s">
        <v>32</v>
      </c>
      <c r="F120" s="2">
        <v>42207</v>
      </c>
      <c r="H120" s="1" t="s">
        <v>33</v>
      </c>
      <c r="I120" s="3">
        <v>0.14583333333575865</v>
      </c>
      <c r="J120" s="1" t="s">
        <v>198</v>
      </c>
      <c r="K120" s="1" t="s">
        <v>43</v>
      </c>
      <c r="L120" s="1" t="s">
        <v>36</v>
      </c>
      <c r="N120" s="1" t="s">
        <v>196</v>
      </c>
      <c r="O120" s="4">
        <v>1</v>
      </c>
      <c r="P120" s="4">
        <v>2</v>
      </c>
      <c r="S120" s="5" t="s">
        <v>46</v>
      </c>
      <c r="AC120" s="5">
        <v>0</v>
      </c>
      <c r="AD120" s="21" t="s">
        <v>199</v>
      </c>
      <c r="AE120" s="24">
        <v>1</v>
      </c>
      <c r="AG120" s="6"/>
      <c r="AH120" s="1"/>
    </row>
    <row r="121" spans="1:34" x14ac:dyDescent="0.25">
      <c r="A121" s="7">
        <v>42209.709840821757</v>
      </c>
      <c r="B121" s="1" t="s">
        <v>39</v>
      </c>
      <c r="C121" s="1" t="s">
        <v>64</v>
      </c>
      <c r="E121" s="1" t="s">
        <v>32</v>
      </c>
      <c r="F121" s="2">
        <v>42209</v>
      </c>
      <c r="H121" s="1" t="s">
        <v>41</v>
      </c>
      <c r="I121" s="3">
        <v>0.41666666666424135</v>
      </c>
      <c r="J121" s="1" t="s">
        <v>200</v>
      </c>
      <c r="K121" s="1" t="s">
        <v>43</v>
      </c>
      <c r="L121" s="1" t="s">
        <v>46</v>
      </c>
      <c r="M121" s="1" t="s">
        <v>201</v>
      </c>
      <c r="N121" s="1" t="s">
        <v>137</v>
      </c>
      <c r="O121" s="4">
        <v>1</v>
      </c>
      <c r="P121" s="4">
        <v>2</v>
      </c>
      <c r="S121" s="5" t="s">
        <v>36</v>
      </c>
      <c r="X121" s="5">
        <v>18.260000000000002</v>
      </c>
      <c r="AC121" s="5">
        <v>0</v>
      </c>
      <c r="AE121" s="24">
        <v>2</v>
      </c>
      <c r="AG121" s="6"/>
      <c r="AH121" s="1"/>
    </row>
    <row r="122" spans="1:34" ht="26.4" x14ac:dyDescent="0.25">
      <c r="A122" s="7">
        <v>42209.712583506946</v>
      </c>
      <c r="B122" s="1" t="s">
        <v>39</v>
      </c>
      <c r="C122" s="1" t="s">
        <v>64</v>
      </c>
      <c r="E122" s="1" t="s">
        <v>32</v>
      </c>
      <c r="F122" s="2">
        <v>42207</v>
      </c>
      <c r="G122" s="1" t="s">
        <v>202</v>
      </c>
      <c r="H122" s="1" t="s">
        <v>33</v>
      </c>
      <c r="I122" s="3">
        <v>0.5625</v>
      </c>
      <c r="J122" s="1" t="s">
        <v>203</v>
      </c>
      <c r="K122" s="1" t="s">
        <v>43</v>
      </c>
      <c r="L122" s="1" t="s">
        <v>46</v>
      </c>
      <c r="M122" s="1" t="s">
        <v>204</v>
      </c>
      <c r="N122" s="1" t="s">
        <v>93</v>
      </c>
      <c r="O122" s="4">
        <v>1</v>
      </c>
      <c r="P122" s="4">
        <v>5</v>
      </c>
      <c r="Q122" s="5">
        <v>25</v>
      </c>
      <c r="S122" s="5" t="s">
        <v>36</v>
      </c>
      <c r="U122" s="5">
        <v>5</v>
      </c>
      <c r="X122" s="5">
        <v>10</v>
      </c>
      <c r="AC122" s="5">
        <v>0</v>
      </c>
      <c r="AD122" s="21" t="s">
        <v>205</v>
      </c>
      <c r="AE122" s="24">
        <v>2</v>
      </c>
      <c r="AG122" s="6"/>
      <c r="AH122" s="1"/>
    </row>
    <row r="123" spans="1:34" ht="39.6" x14ac:dyDescent="0.25">
      <c r="A123" s="7">
        <v>42209.74466866898</v>
      </c>
      <c r="B123" s="1" t="s">
        <v>47</v>
      </c>
      <c r="C123" s="1" t="s">
        <v>48</v>
      </c>
      <c r="E123" s="1" t="s">
        <v>32</v>
      </c>
      <c r="F123" s="2">
        <v>42209</v>
      </c>
      <c r="H123" s="1" t="s">
        <v>49</v>
      </c>
      <c r="I123" s="3">
        <v>0.4375</v>
      </c>
      <c r="J123" s="1" t="s">
        <v>206</v>
      </c>
      <c r="K123" s="1" t="s">
        <v>43</v>
      </c>
      <c r="L123" s="1" t="s">
        <v>46</v>
      </c>
      <c r="M123" s="1" t="s">
        <v>207</v>
      </c>
      <c r="N123" s="1" t="s">
        <v>52</v>
      </c>
      <c r="O123" s="4">
        <v>1</v>
      </c>
      <c r="P123" s="4">
        <v>10</v>
      </c>
      <c r="Q123" s="5">
        <v>20</v>
      </c>
      <c r="S123" s="5" t="s">
        <v>36</v>
      </c>
      <c r="U123" s="5">
        <v>15</v>
      </c>
      <c r="AC123" s="5">
        <v>12</v>
      </c>
      <c r="AE123" s="24">
        <v>1.5</v>
      </c>
      <c r="AG123" s="6"/>
      <c r="AH123" s="1"/>
    </row>
    <row r="124" spans="1:34" ht="26.4" x14ac:dyDescent="0.25">
      <c r="A124" s="7">
        <v>42210.388998900467</v>
      </c>
      <c r="B124" s="1" t="s">
        <v>39</v>
      </c>
      <c r="C124" s="1" t="s">
        <v>61</v>
      </c>
      <c r="E124" s="1" t="s">
        <v>32</v>
      </c>
      <c r="F124" s="2">
        <v>42209</v>
      </c>
      <c r="H124" s="1" t="s">
        <v>49</v>
      </c>
      <c r="I124" s="3">
        <v>0.8125</v>
      </c>
      <c r="J124" s="1" t="s">
        <v>208</v>
      </c>
      <c r="K124" s="1" t="s">
        <v>43</v>
      </c>
      <c r="L124" s="1" t="s">
        <v>36</v>
      </c>
      <c r="M124" s="1" t="s">
        <v>209</v>
      </c>
      <c r="N124" s="1" t="s">
        <v>52</v>
      </c>
      <c r="O124" s="4">
        <v>1</v>
      </c>
      <c r="P124" s="4">
        <v>57</v>
      </c>
      <c r="Q124" s="5">
        <v>171</v>
      </c>
      <c r="S124" s="5" t="s">
        <v>36</v>
      </c>
      <c r="U124" s="5">
        <v>60</v>
      </c>
      <c r="Y124" s="5">
        <v>64</v>
      </c>
      <c r="AC124" s="5">
        <v>0</v>
      </c>
      <c r="AE124" s="24">
        <v>8</v>
      </c>
      <c r="AG124" s="6"/>
      <c r="AH124" s="1"/>
    </row>
    <row r="125" spans="1:34" ht="39.6" x14ac:dyDescent="0.25">
      <c r="A125" s="7">
        <v>42210.476585648154</v>
      </c>
      <c r="B125" s="1" t="s">
        <v>47</v>
      </c>
      <c r="C125" s="1" t="s">
        <v>61</v>
      </c>
      <c r="E125" s="1" t="s">
        <v>32</v>
      </c>
      <c r="F125" s="2">
        <v>42210</v>
      </c>
      <c r="H125" s="1" t="s">
        <v>49</v>
      </c>
      <c r="I125" s="3">
        <v>0.45833333333575865</v>
      </c>
      <c r="J125" s="1" t="s">
        <v>210</v>
      </c>
      <c r="K125" s="1" t="s">
        <v>43</v>
      </c>
      <c r="L125" s="1" t="s">
        <v>36</v>
      </c>
      <c r="M125" s="1" t="s">
        <v>211</v>
      </c>
      <c r="N125" s="1" t="s">
        <v>52</v>
      </c>
      <c r="O125" s="4">
        <v>1</v>
      </c>
      <c r="P125" s="4">
        <v>0</v>
      </c>
      <c r="Q125" s="5">
        <v>0</v>
      </c>
      <c r="S125" s="5" t="s">
        <v>46</v>
      </c>
      <c r="AC125" s="5">
        <v>0</v>
      </c>
      <c r="AE125" s="24">
        <v>1</v>
      </c>
      <c r="AG125" s="6"/>
      <c r="AH125" s="1"/>
    </row>
    <row r="126" spans="1:34" x14ac:dyDescent="0.25">
      <c r="A126" s="7">
        <v>42210.668354074078</v>
      </c>
      <c r="B126" s="1" t="s">
        <v>39</v>
      </c>
      <c r="C126" s="1" t="s">
        <v>64</v>
      </c>
      <c r="E126" s="1" t="s">
        <v>32</v>
      </c>
      <c r="F126" s="2">
        <v>42209</v>
      </c>
      <c r="H126" s="1" t="s">
        <v>41</v>
      </c>
      <c r="I126" s="3">
        <v>0.83333333333575865</v>
      </c>
      <c r="J126" s="1" t="s">
        <v>212</v>
      </c>
      <c r="K126" s="1" t="s">
        <v>43</v>
      </c>
      <c r="L126" s="1" t="s">
        <v>46</v>
      </c>
      <c r="M126" s="1" t="s">
        <v>213</v>
      </c>
      <c r="N126" s="1" t="s">
        <v>52</v>
      </c>
      <c r="O126" s="4">
        <v>1</v>
      </c>
      <c r="P126" s="4">
        <v>12</v>
      </c>
      <c r="Q126" s="5">
        <v>60</v>
      </c>
      <c r="S126" s="5" t="s">
        <v>36</v>
      </c>
      <c r="U126" s="5">
        <v>10</v>
      </c>
      <c r="X126" s="5">
        <v>15.99</v>
      </c>
      <c r="AC126" s="5">
        <v>0</v>
      </c>
      <c r="AD126" s="21" t="s">
        <v>214</v>
      </c>
      <c r="AE126" s="24">
        <v>1.5</v>
      </c>
      <c r="AG126" s="6"/>
      <c r="AH126" s="1"/>
    </row>
    <row r="127" spans="1:34" ht="26.4" x14ac:dyDescent="0.25">
      <c r="A127" s="7">
        <v>42210.679184537032</v>
      </c>
      <c r="B127" s="1" t="s">
        <v>47</v>
      </c>
      <c r="C127" s="1" t="s">
        <v>56</v>
      </c>
      <c r="E127" s="1" t="s">
        <v>32</v>
      </c>
      <c r="F127" s="2">
        <v>42203</v>
      </c>
      <c r="G127" s="1" t="s">
        <v>981</v>
      </c>
      <c r="H127" s="1" t="s">
        <v>49</v>
      </c>
      <c r="I127" s="3">
        <v>0.58333333333575865</v>
      </c>
      <c r="J127" s="1" t="s">
        <v>964</v>
      </c>
      <c r="K127" s="1" t="s">
        <v>43</v>
      </c>
      <c r="L127" s="1" t="s">
        <v>36</v>
      </c>
      <c r="M127" s="1" t="s">
        <v>60</v>
      </c>
      <c r="N127" s="1" t="s">
        <v>52</v>
      </c>
      <c r="O127" s="4">
        <v>1</v>
      </c>
      <c r="P127" s="4">
        <v>31</v>
      </c>
      <c r="S127" s="5" t="s">
        <v>46</v>
      </c>
      <c r="AG127" s="6"/>
      <c r="AH127" s="1"/>
    </row>
    <row r="128" spans="1:34" ht="26.4" x14ac:dyDescent="0.25">
      <c r="A128" s="7">
        <v>42210.67988163195</v>
      </c>
      <c r="B128" s="1" t="s">
        <v>47</v>
      </c>
      <c r="C128" s="1" t="s">
        <v>56</v>
      </c>
      <c r="E128" s="1" t="s">
        <v>32</v>
      </c>
      <c r="F128" s="2">
        <v>42204</v>
      </c>
      <c r="H128" s="1" t="s">
        <v>75</v>
      </c>
      <c r="I128" s="3">
        <v>0.375</v>
      </c>
      <c r="J128" s="1" t="s">
        <v>962</v>
      </c>
      <c r="K128" s="1" t="s">
        <v>43</v>
      </c>
      <c r="L128" s="1" t="s">
        <v>46</v>
      </c>
      <c r="M128" s="1" t="s">
        <v>963</v>
      </c>
      <c r="N128" s="1" t="s">
        <v>52</v>
      </c>
      <c r="O128" s="4">
        <v>1</v>
      </c>
      <c r="P128" s="4">
        <v>0</v>
      </c>
      <c r="S128" s="5" t="s">
        <v>46</v>
      </c>
      <c r="AG128" s="6"/>
      <c r="AH128" s="1"/>
    </row>
    <row r="129" spans="1:34" ht="26.4" x14ac:dyDescent="0.25">
      <c r="A129" s="7">
        <v>42210.680921423613</v>
      </c>
      <c r="C129" s="1" t="s">
        <v>56</v>
      </c>
      <c r="E129" s="1" t="s">
        <v>32</v>
      </c>
      <c r="F129" s="2">
        <v>42210</v>
      </c>
      <c r="G129" s="1" t="s">
        <v>981</v>
      </c>
      <c r="H129" s="1" t="s">
        <v>49</v>
      </c>
      <c r="I129" s="3">
        <v>0.58333333333575865</v>
      </c>
      <c r="J129" s="1" t="s">
        <v>964</v>
      </c>
      <c r="K129" s="1" t="s">
        <v>43</v>
      </c>
      <c r="L129" s="1" t="s">
        <v>36</v>
      </c>
      <c r="M129" s="1" t="s">
        <v>60</v>
      </c>
      <c r="N129" s="1" t="s">
        <v>52</v>
      </c>
      <c r="O129" s="4">
        <v>1</v>
      </c>
      <c r="P129" s="4">
        <v>26</v>
      </c>
      <c r="S129" s="5" t="s">
        <v>46</v>
      </c>
      <c r="AG129" s="6"/>
      <c r="AH129" s="1"/>
    </row>
    <row r="130" spans="1:34" x14ac:dyDescent="0.25">
      <c r="A130" s="7">
        <v>42212.378394039348</v>
      </c>
      <c r="B130" s="1" t="s">
        <v>30</v>
      </c>
      <c r="C130" s="1" t="s">
        <v>31</v>
      </c>
      <c r="E130" s="1" t="s">
        <v>32</v>
      </c>
      <c r="F130" s="2">
        <v>42203</v>
      </c>
      <c r="H130" s="1" t="s">
        <v>49</v>
      </c>
      <c r="I130" s="3">
        <v>0.33333333333575865</v>
      </c>
      <c r="J130" s="1" t="s">
        <v>215</v>
      </c>
      <c r="K130" s="1" t="s">
        <v>43</v>
      </c>
      <c r="L130" s="1" t="s">
        <v>36</v>
      </c>
      <c r="M130" s="1" t="s">
        <v>216</v>
      </c>
      <c r="N130" s="1" t="s">
        <v>107</v>
      </c>
      <c r="O130" s="4">
        <v>1</v>
      </c>
      <c r="P130" s="4">
        <v>70</v>
      </c>
      <c r="Q130" s="5">
        <v>85</v>
      </c>
      <c r="S130" s="5" t="s">
        <v>36</v>
      </c>
      <c r="U130" s="5">
        <v>85</v>
      </c>
      <c r="AC130" s="5">
        <v>0</v>
      </c>
      <c r="AE130" s="24">
        <v>0</v>
      </c>
      <c r="AG130" s="6"/>
      <c r="AH130" s="1"/>
    </row>
    <row r="131" spans="1:34" x14ac:dyDescent="0.25">
      <c r="A131" s="7">
        <v>42212.381526909725</v>
      </c>
      <c r="B131" s="1" t="s">
        <v>30</v>
      </c>
      <c r="C131" s="1" t="s">
        <v>31</v>
      </c>
      <c r="E131" s="1" t="s">
        <v>32</v>
      </c>
      <c r="F131" s="2">
        <v>42210</v>
      </c>
      <c r="H131" s="1" t="s">
        <v>49</v>
      </c>
      <c r="I131" s="3">
        <v>0.375</v>
      </c>
      <c r="J131" s="1" t="s">
        <v>217</v>
      </c>
      <c r="K131" s="1" t="s">
        <v>105</v>
      </c>
      <c r="L131" s="1" t="s">
        <v>36</v>
      </c>
      <c r="M131" s="1" t="s">
        <v>150</v>
      </c>
      <c r="N131" s="1" t="s">
        <v>38</v>
      </c>
      <c r="O131" s="4">
        <v>2</v>
      </c>
      <c r="P131" s="4">
        <v>14</v>
      </c>
      <c r="Q131" s="5">
        <v>33</v>
      </c>
      <c r="S131" s="5" t="s">
        <v>36</v>
      </c>
      <c r="U131" s="5">
        <v>15</v>
      </c>
      <c r="X131" s="5">
        <v>4.2699999999999996</v>
      </c>
      <c r="Y131" s="5">
        <v>150</v>
      </c>
      <c r="AC131" s="5">
        <v>0</v>
      </c>
      <c r="AE131" s="24">
        <v>4</v>
      </c>
      <c r="AG131" s="6"/>
      <c r="AH131" s="1"/>
    </row>
    <row r="132" spans="1:34" ht="66" x14ac:dyDescent="0.25">
      <c r="A132" s="7">
        <v>42212.464744652782</v>
      </c>
      <c r="B132" s="1" t="s">
        <v>39</v>
      </c>
      <c r="C132" s="1" t="s">
        <v>78</v>
      </c>
      <c r="E132" s="1" t="s">
        <v>32</v>
      </c>
      <c r="F132" s="2">
        <v>42189</v>
      </c>
      <c r="H132" s="1" t="s">
        <v>49</v>
      </c>
      <c r="I132" s="3">
        <v>0.375</v>
      </c>
      <c r="J132" s="1" t="s">
        <v>218</v>
      </c>
      <c r="K132" s="1" t="s">
        <v>43</v>
      </c>
      <c r="L132" s="1" t="s">
        <v>36</v>
      </c>
      <c r="M132" s="1" t="s">
        <v>219</v>
      </c>
      <c r="N132" s="1" t="s">
        <v>52</v>
      </c>
      <c r="O132" s="4">
        <v>1</v>
      </c>
      <c r="P132" s="4">
        <v>2</v>
      </c>
      <c r="Q132" s="5">
        <v>4</v>
      </c>
      <c r="S132" s="5" t="s">
        <v>46</v>
      </c>
      <c r="AC132" s="5">
        <v>0</v>
      </c>
      <c r="AD132" s="21" t="s">
        <v>220</v>
      </c>
      <c r="AE132" s="24">
        <v>6</v>
      </c>
      <c r="AG132" s="6"/>
      <c r="AH132" s="1"/>
    </row>
    <row r="133" spans="1:34" ht="66" x14ac:dyDescent="0.25">
      <c r="A133" s="7">
        <v>42212.467775289348</v>
      </c>
      <c r="B133" s="1" t="s">
        <v>39</v>
      </c>
      <c r="C133" s="1" t="s">
        <v>78</v>
      </c>
      <c r="E133" s="1" t="s">
        <v>32</v>
      </c>
      <c r="F133" s="2">
        <v>42200</v>
      </c>
      <c r="H133" s="1" t="s">
        <v>33</v>
      </c>
      <c r="I133" s="3">
        <v>0.54166666666424135</v>
      </c>
      <c r="J133" s="1" t="s">
        <v>221</v>
      </c>
      <c r="K133" s="1" t="s">
        <v>43</v>
      </c>
      <c r="L133" s="1" t="s">
        <v>36</v>
      </c>
      <c r="M133" s="1" t="s">
        <v>222</v>
      </c>
      <c r="N133" s="1" t="s">
        <v>52</v>
      </c>
      <c r="O133" s="4">
        <v>1</v>
      </c>
      <c r="P133" s="4">
        <v>10</v>
      </c>
      <c r="S133" s="5" t="s">
        <v>36</v>
      </c>
      <c r="U133" s="5">
        <v>5</v>
      </c>
      <c r="AC133" s="5">
        <v>0</v>
      </c>
      <c r="AD133" s="21" t="s">
        <v>223</v>
      </c>
      <c r="AE133" s="24">
        <v>4</v>
      </c>
      <c r="AG133" s="6"/>
      <c r="AH133" s="1"/>
    </row>
    <row r="134" spans="1:34" ht="26.4" x14ac:dyDescent="0.25">
      <c r="A134" s="7">
        <v>42212.469690590282</v>
      </c>
      <c r="B134" s="1" t="s">
        <v>39</v>
      </c>
      <c r="C134" s="1" t="s">
        <v>78</v>
      </c>
      <c r="E134" s="1" t="s">
        <v>32</v>
      </c>
      <c r="F134" s="2">
        <v>42203</v>
      </c>
      <c r="H134" s="1" t="s">
        <v>49</v>
      </c>
      <c r="I134" s="3">
        <v>0.58333333333575865</v>
      </c>
      <c r="J134" s="1" t="s">
        <v>224</v>
      </c>
      <c r="K134" s="1" t="s">
        <v>43</v>
      </c>
      <c r="L134" s="1" t="s">
        <v>36</v>
      </c>
      <c r="M134" s="1" t="s">
        <v>225</v>
      </c>
      <c r="N134" s="1" t="s">
        <v>52</v>
      </c>
      <c r="O134" s="4">
        <v>1</v>
      </c>
      <c r="P134" s="4">
        <v>2</v>
      </c>
      <c r="Q134" s="5">
        <v>4</v>
      </c>
      <c r="S134" s="5" t="s">
        <v>36</v>
      </c>
      <c r="U134" s="5">
        <v>5</v>
      </c>
      <c r="AC134" s="5">
        <v>0</v>
      </c>
      <c r="AD134" s="21" t="s">
        <v>226</v>
      </c>
      <c r="AE134" s="24">
        <v>2</v>
      </c>
      <c r="AG134" s="6"/>
      <c r="AH134" s="1"/>
    </row>
    <row r="135" spans="1:34" ht="26.4" x14ac:dyDescent="0.25">
      <c r="A135" s="7">
        <v>42212.471151874997</v>
      </c>
      <c r="B135" s="1" t="s">
        <v>39</v>
      </c>
      <c r="C135" s="1" t="s">
        <v>78</v>
      </c>
      <c r="E135" s="1" t="s">
        <v>32</v>
      </c>
      <c r="F135" s="2">
        <v>42202</v>
      </c>
      <c r="H135" s="1" t="s">
        <v>41</v>
      </c>
      <c r="I135" s="3">
        <v>0.79166666666424135</v>
      </c>
      <c r="J135" s="1" t="s">
        <v>227</v>
      </c>
      <c r="K135" s="1" t="s">
        <v>43</v>
      </c>
      <c r="L135" s="1" t="s">
        <v>36</v>
      </c>
      <c r="M135" s="1" t="s">
        <v>228</v>
      </c>
      <c r="N135" s="1" t="s">
        <v>52</v>
      </c>
      <c r="O135" s="4">
        <v>1</v>
      </c>
      <c r="P135" s="4">
        <v>1</v>
      </c>
      <c r="S135" s="5" t="s">
        <v>36</v>
      </c>
      <c r="U135" s="5">
        <v>5</v>
      </c>
      <c r="AC135" s="5">
        <v>0</v>
      </c>
      <c r="AD135" s="21" t="s">
        <v>229</v>
      </c>
      <c r="AE135" s="24">
        <v>1</v>
      </c>
      <c r="AG135" s="6"/>
      <c r="AH135" s="1"/>
    </row>
    <row r="136" spans="1:34" ht="26.4" x14ac:dyDescent="0.25">
      <c r="A136" s="7">
        <v>42212.473203611109</v>
      </c>
      <c r="B136" s="1" t="s">
        <v>39</v>
      </c>
      <c r="C136" s="1" t="s">
        <v>78</v>
      </c>
      <c r="E136" s="1" t="s">
        <v>32</v>
      </c>
      <c r="F136" s="2">
        <v>42210</v>
      </c>
      <c r="H136" s="1" t="s">
        <v>49</v>
      </c>
      <c r="I136" s="3">
        <v>0.41666666666424135</v>
      </c>
      <c r="J136" s="1" t="s">
        <v>230</v>
      </c>
      <c r="K136" s="1" t="s">
        <v>43</v>
      </c>
      <c r="L136" s="1" t="s">
        <v>46</v>
      </c>
      <c r="M136" s="1" t="s">
        <v>231</v>
      </c>
      <c r="N136" s="1" t="s">
        <v>52</v>
      </c>
      <c r="O136" s="4">
        <v>1</v>
      </c>
      <c r="P136" s="4">
        <v>4</v>
      </c>
      <c r="S136" s="5" t="s">
        <v>36</v>
      </c>
      <c r="U136" s="5">
        <v>25</v>
      </c>
      <c r="AC136" s="5">
        <v>0</v>
      </c>
      <c r="AD136" s="21" t="s">
        <v>226</v>
      </c>
      <c r="AE136" s="24">
        <v>2</v>
      </c>
      <c r="AG136" s="6"/>
      <c r="AH136" s="1"/>
    </row>
    <row r="137" spans="1:34" ht="26.4" x14ac:dyDescent="0.25">
      <c r="A137" s="7">
        <v>42212.47434241898</v>
      </c>
      <c r="B137" s="1" t="s">
        <v>39</v>
      </c>
      <c r="C137" s="1" t="s">
        <v>78</v>
      </c>
      <c r="E137" s="1" t="s">
        <v>32</v>
      </c>
      <c r="F137" s="2">
        <v>42210</v>
      </c>
      <c r="H137" s="1" t="s">
        <v>49</v>
      </c>
      <c r="I137" s="3">
        <v>0.58333333333575865</v>
      </c>
      <c r="J137" s="1" t="s">
        <v>232</v>
      </c>
      <c r="K137" s="1" t="s">
        <v>43</v>
      </c>
      <c r="L137" s="1" t="s">
        <v>36</v>
      </c>
      <c r="M137" s="1" t="s">
        <v>233</v>
      </c>
      <c r="N137" s="1" t="s">
        <v>52</v>
      </c>
      <c r="O137" s="4">
        <v>1</v>
      </c>
      <c r="P137" s="4">
        <v>0</v>
      </c>
      <c r="S137" s="5" t="s">
        <v>46</v>
      </c>
      <c r="AC137" s="5">
        <v>0</v>
      </c>
      <c r="AD137" s="21" t="s">
        <v>226</v>
      </c>
      <c r="AE137" s="24">
        <v>1</v>
      </c>
      <c r="AG137" s="6"/>
      <c r="AH137" s="1"/>
    </row>
    <row r="138" spans="1:34" ht="26.4" x14ac:dyDescent="0.25">
      <c r="A138" s="7">
        <v>42212.679095590276</v>
      </c>
      <c r="B138" s="1" t="s">
        <v>47</v>
      </c>
      <c r="C138" s="1" t="s">
        <v>183</v>
      </c>
      <c r="E138" s="1" t="s">
        <v>32</v>
      </c>
      <c r="F138" s="2">
        <v>42209</v>
      </c>
      <c r="H138" s="1" t="s">
        <v>41</v>
      </c>
      <c r="I138" s="3">
        <v>0.41666666666424135</v>
      </c>
      <c r="J138" s="1" t="s">
        <v>982</v>
      </c>
      <c r="K138" s="1" t="s">
        <v>43</v>
      </c>
      <c r="L138" s="1" t="s">
        <v>36</v>
      </c>
      <c r="M138" s="1" t="s">
        <v>983</v>
      </c>
      <c r="N138" s="1" t="s">
        <v>38</v>
      </c>
      <c r="O138" s="4">
        <v>2</v>
      </c>
      <c r="P138" s="4">
        <v>12</v>
      </c>
      <c r="S138" s="5" t="s">
        <v>46</v>
      </c>
      <c r="AG138" s="6"/>
      <c r="AH138" s="1"/>
    </row>
    <row r="139" spans="1:34" ht="26.4" x14ac:dyDescent="0.25">
      <c r="A139" s="7">
        <v>42213.349820682866</v>
      </c>
      <c r="B139" s="1" t="s">
        <v>39</v>
      </c>
      <c r="C139" s="1" t="s">
        <v>40</v>
      </c>
      <c r="E139" s="1" t="s">
        <v>32</v>
      </c>
      <c r="F139" s="2">
        <v>42212</v>
      </c>
      <c r="H139" s="1" t="s">
        <v>110</v>
      </c>
      <c r="I139" s="3">
        <v>0.4375</v>
      </c>
      <c r="J139" s="1" t="s">
        <v>234</v>
      </c>
      <c r="K139" s="1" t="s">
        <v>105</v>
      </c>
      <c r="L139" s="1" t="s">
        <v>36</v>
      </c>
      <c r="M139" s="1" t="s">
        <v>235</v>
      </c>
      <c r="N139" s="1" t="s">
        <v>52</v>
      </c>
      <c r="O139" s="4">
        <v>1</v>
      </c>
      <c r="P139" s="4">
        <v>12</v>
      </c>
      <c r="Q139" s="5">
        <v>50</v>
      </c>
      <c r="S139" s="5" t="s">
        <v>36</v>
      </c>
      <c r="X139" s="5">
        <v>2</v>
      </c>
      <c r="AC139" s="5">
        <v>0</v>
      </c>
      <c r="AE139" s="24">
        <v>2</v>
      </c>
      <c r="AG139" s="6"/>
      <c r="AH139" s="1"/>
    </row>
    <row r="140" spans="1:34" ht="39.6" x14ac:dyDescent="0.25">
      <c r="A140" s="7">
        <v>42214.541572361108</v>
      </c>
      <c r="B140" s="1" t="s">
        <v>39</v>
      </c>
      <c r="C140" s="1" t="s">
        <v>867</v>
      </c>
      <c r="E140" s="1" t="s">
        <v>32</v>
      </c>
      <c r="F140" s="2">
        <v>42189</v>
      </c>
      <c r="G140" s="1">
        <v>1</v>
      </c>
      <c r="H140" s="1" t="s">
        <v>49</v>
      </c>
      <c r="I140" s="3">
        <v>0.83333333333575865</v>
      </c>
      <c r="J140" s="1" t="s">
        <v>984</v>
      </c>
      <c r="K140" s="1" t="s">
        <v>43</v>
      </c>
      <c r="L140" s="1" t="s">
        <v>46</v>
      </c>
      <c r="M140" s="1" t="s">
        <v>985</v>
      </c>
      <c r="N140" s="1" t="s">
        <v>986</v>
      </c>
      <c r="O140" s="4">
        <v>1</v>
      </c>
      <c r="P140" s="4">
        <v>70</v>
      </c>
      <c r="Q140" s="5">
        <v>700</v>
      </c>
      <c r="S140" s="5" t="s">
        <v>36</v>
      </c>
      <c r="U140" s="5">
        <v>100</v>
      </c>
      <c r="AG140" s="6"/>
      <c r="AH140" s="1"/>
    </row>
    <row r="141" spans="1:34" ht="26.4" x14ac:dyDescent="0.25">
      <c r="A141" s="7">
        <v>42214.561426018518</v>
      </c>
      <c r="B141" s="1" t="s">
        <v>39</v>
      </c>
      <c r="C141" s="1" t="s">
        <v>236</v>
      </c>
      <c r="E141" s="1" t="s">
        <v>32</v>
      </c>
      <c r="F141" s="2">
        <v>42203</v>
      </c>
      <c r="H141" s="1" t="s">
        <v>49</v>
      </c>
      <c r="I141" s="3">
        <v>0.44374999999854481</v>
      </c>
      <c r="J141" s="1" t="s">
        <v>237</v>
      </c>
      <c r="K141" s="1" t="s">
        <v>43</v>
      </c>
      <c r="L141" s="1" t="s">
        <v>36</v>
      </c>
      <c r="M141" s="1" t="s">
        <v>238</v>
      </c>
      <c r="N141" s="1" t="s">
        <v>38</v>
      </c>
      <c r="O141" s="4">
        <v>1</v>
      </c>
      <c r="P141" s="4">
        <v>9</v>
      </c>
      <c r="S141" s="5" t="s">
        <v>46</v>
      </c>
      <c r="AC141" s="5">
        <v>0</v>
      </c>
      <c r="AE141" s="24">
        <v>1</v>
      </c>
      <c r="AG141" s="6"/>
      <c r="AH141" s="1"/>
    </row>
    <row r="142" spans="1:34" ht="39.6" x14ac:dyDescent="0.25">
      <c r="A142" s="7">
        <v>42214.561869895835</v>
      </c>
      <c r="B142" s="1" t="s">
        <v>39</v>
      </c>
      <c r="C142" s="1" t="s">
        <v>867</v>
      </c>
      <c r="E142" s="1" t="s">
        <v>32</v>
      </c>
      <c r="F142" s="2">
        <v>42192</v>
      </c>
      <c r="G142" s="1" t="s">
        <v>987</v>
      </c>
      <c r="H142" s="1" t="s">
        <v>130</v>
      </c>
      <c r="I142" s="3">
        <v>0.41666666666424135</v>
      </c>
      <c r="J142" s="1" t="s">
        <v>918</v>
      </c>
      <c r="K142" s="1" t="s">
        <v>163</v>
      </c>
      <c r="L142" s="1" t="s">
        <v>46</v>
      </c>
      <c r="M142" s="1" t="s">
        <v>886</v>
      </c>
      <c r="N142" s="1" t="s">
        <v>988</v>
      </c>
      <c r="O142" s="4">
        <v>2</v>
      </c>
      <c r="P142" s="4">
        <v>50</v>
      </c>
      <c r="Q142" s="5">
        <v>1500</v>
      </c>
      <c r="S142" s="5" t="s">
        <v>46</v>
      </c>
      <c r="AG142" s="6"/>
      <c r="AH142" s="1"/>
    </row>
    <row r="143" spans="1:34" ht="26.4" x14ac:dyDescent="0.25">
      <c r="A143" s="7">
        <v>42214.562136932873</v>
      </c>
      <c r="B143" s="1" t="s">
        <v>39</v>
      </c>
      <c r="C143" s="1" t="s">
        <v>236</v>
      </c>
      <c r="E143" s="1" t="s">
        <v>32</v>
      </c>
      <c r="F143" s="2">
        <v>42203</v>
      </c>
      <c r="H143" s="1" t="s">
        <v>49</v>
      </c>
      <c r="I143" s="3">
        <v>0.45833333333575865</v>
      </c>
      <c r="J143" s="1" t="s">
        <v>237</v>
      </c>
      <c r="K143" s="1" t="s">
        <v>43</v>
      </c>
      <c r="L143" s="1" t="s">
        <v>36</v>
      </c>
      <c r="M143" s="1" t="s">
        <v>238</v>
      </c>
      <c r="N143" s="1" t="s">
        <v>38</v>
      </c>
      <c r="O143" s="4">
        <v>1</v>
      </c>
      <c r="P143" s="4">
        <v>4</v>
      </c>
      <c r="S143" s="5" t="s">
        <v>46</v>
      </c>
      <c r="AC143" s="5">
        <v>0</v>
      </c>
      <c r="AE143" s="24">
        <v>0.5</v>
      </c>
      <c r="AG143" s="6"/>
      <c r="AH143" s="1"/>
    </row>
    <row r="144" spans="1:34" ht="26.4" x14ac:dyDescent="0.25">
      <c r="A144" s="7">
        <v>42214.562681747688</v>
      </c>
      <c r="B144" s="1" t="s">
        <v>39</v>
      </c>
      <c r="C144" s="1" t="s">
        <v>236</v>
      </c>
      <c r="E144" s="1" t="s">
        <v>32</v>
      </c>
      <c r="F144" s="2">
        <v>42203</v>
      </c>
      <c r="H144" s="1" t="s">
        <v>49</v>
      </c>
      <c r="I144" s="3">
        <v>0.47916666666424135</v>
      </c>
      <c r="J144" s="1" t="s">
        <v>237</v>
      </c>
      <c r="K144" s="1" t="s">
        <v>43</v>
      </c>
      <c r="L144" s="1" t="s">
        <v>36</v>
      </c>
      <c r="M144" s="1" t="s">
        <v>238</v>
      </c>
      <c r="N144" s="1" t="s">
        <v>38</v>
      </c>
      <c r="O144" s="4">
        <v>1</v>
      </c>
      <c r="P144" s="4">
        <v>2</v>
      </c>
      <c r="S144" s="5" t="s">
        <v>46</v>
      </c>
      <c r="AC144" s="5">
        <v>0</v>
      </c>
      <c r="AE144" s="24">
        <v>0.5</v>
      </c>
      <c r="AG144" s="6"/>
      <c r="AH144" s="1"/>
    </row>
    <row r="145" spans="1:34" ht="26.4" x14ac:dyDescent="0.25">
      <c r="A145" s="7">
        <v>42214.563279583337</v>
      </c>
      <c r="B145" s="1" t="s">
        <v>39</v>
      </c>
      <c r="C145" s="1" t="s">
        <v>236</v>
      </c>
      <c r="E145" s="1" t="s">
        <v>32</v>
      </c>
      <c r="F145" s="2">
        <v>42203</v>
      </c>
      <c r="H145" s="1" t="s">
        <v>49</v>
      </c>
      <c r="I145" s="3">
        <v>0.52083333333575865</v>
      </c>
      <c r="J145" s="1" t="s">
        <v>237</v>
      </c>
      <c r="K145" s="1" t="s">
        <v>43</v>
      </c>
      <c r="L145" s="1" t="s">
        <v>36</v>
      </c>
      <c r="M145" s="1" t="s">
        <v>238</v>
      </c>
      <c r="N145" s="1" t="s">
        <v>38</v>
      </c>
      <c r="O145" s="4">
        <v>1</v>
      </c>
      <c r="P145" s="4">
        <v>3</v>
      </c>
      <c r="S145" s="5" t="s">
        <v>46</v>
      </c>
      <c r="AC145" s="5">
        <v>0</v>
      </c>
      <c r="AE145" s="24">
        <v>0.5</v>
      </c>
      <c r="AG145" s="6"/>
      <c r="AH145" s="1"/>
    </row>
    <row r="146" spans="1:34" ht="26.4" x14ac:dyDescent="0.25">
      <c r="A146" s="7">
        <v>42214.564143368058</v>
      </c>
      <c r="C146" s="1" t="s">
        <v>236</v>
      </c>
      <c r="E146" s="1" t="s">
        <v>32</v>
      </c>
      <c r="F146" s="2">
        <v>42209</v>
      </c>
      <c r="H146" s="1" t="s">
        <v>41</v>
      </c>
      <c r="I146" s="3">
        <v>0.54166666666424135</v>
      </c>
      <c r="J146" s="1" t="s">
        <v>237</v>
      </c>
      <c r="K146" s="1" t="s">
        <v>43</v>
      </c>
      <c r="L146" s="1" t="s">
        <v>36</v>
      </c>
      <c r="M146" s="1" t="s">
        <v>238</v>
      </c>
      <c r="N146" s="1" t="s">
        <v>239</v>
      </c>
      <c r="O146" s="4">
        <v>1</v>
      </c>
      <c r="P146" s="4">
        <v>4</v>
      </c>
      <c r="S146" s="5" t="s">
        <v>46</v>
      </c>
      <c r="AC146" s="5">
        <v>0</v>
      </c>
      <c r="AE146" s="24">
        <v>0</v>
      </c>
      <c r="AG146" s="6"/>
      <c r="AH146" s="1"/>
    </row>
    <row r="147" spans="1:34" ht="26.4" x14ac:dyDescent="0.25">
      <c r="A147" s="7">
        <v>42214.564761041664</v>
      </c>
      <c r="B147" s="1" t="s">
        <v>39</v>
      </c>
      <c r="C147" s="1" t="s">
        <v>236</v>
      </c>
      <c r="E147" s="1" t="s">
        <v>32</v>
      </c>
      <c r="F147" s="2">
        <v>42210</v>
      </c>
      <c r="H147" s="1" t="s">
        <v>49</v>
      </c>
      <c r="I147" s="3">
        <v>0.42708333333575865</v>
      </c>
      <c r="J147" s="1" t="s">
        <v>237</v>
      </c>
      <c r="K147" s="1" t="s">
        <v>43</v>
      </c>
      <c r="L147" s="1" t="s">
        <v>36</v>
      </c>
      <c r="M147" s="1" t="s">
        <v>238</v>
      </c>
      <c r="N147" s="1" t="s">
        <v>239</v>
      </c>
      <c r="O147" s="4">
        <v>1</v>
      </c>
      <c r="P147" s="4">
        <v>4</v>
      </c>
      <c r="S147" s="5" t="s">
        <v>46</v>
      </c>
      <c r="AC147" s="5">
        <v>0</v>
      </c>
      <c r="AE147" s="24">
        <v>0</v>
      </c>
      <c r="AG147" s="6"/>
      <c r="AH147" s="1"/>
    </row>
    <row r="148" spans="1:34" ht="39.6" x14ac:dyDescent="0.25">
      <c r="A148" s="7">
        <v>42214.565306562501</v>
      </c>
      <c r="B148" s="1" t="s">
        <v>39</v>
      </c>
      <c r="C148" s="1" t="s">
        <v>867</v>
      </c>
      <c r="E148" s="1" t="s">
        <v>32</v>
      </c>
      <c r="F148" s="2">
        <v>42191</v>
      </c>
      <c r="G148" s="1" t="s">
        <v>989</v>
      </c>
      <c r="H148" s="1" t="s">
        <v>110</v>
      </c>
      <c r="I148" s="3">
        <v>0.375</v>
      </c>
      <c r="J148" s="1" t="s">
        <v>902</v>
      </c>
      <c r="K148" s="1" t="s">
        <v>43</v>
      </c>
      <c r="L148" s="1" t="s">
        <v>36</v>
      </c>
      <c r="M148" s="1" t="s">
        <v>990</v>
      </c>
      <c r="N148" s="1" t="s">
        <v>991</v>
      </c>
      <c r="O148" s="4">
        <v>1</v>
      </c>
      <c r="P148" s="4">
        <v>15</v>
      </c>
      <c r="Q148" s="5">
        <v>1950</v>
      </c>
      <c r="S148" s="5" t="s">
        <v>46</v>
      </c>
      <c r="AG148" s="6"/>
      <c r="AH148" s="1"/>
    </row>
    <row r="149" spans="1:34" ht="39.6" x14ac:dyDescent="0.25">
      <c r="A149" s="7">
        <v>42214.565443229163</v>
      </c>
      <c r="B149" s="1" t="s">
        <v>39</v>
      </c>
      <c r="C149" s="1" t="s">
        <v>236</v>
      </c>
      <c r="E149" s="1" t="s">
        <v>32</v>
      </c>
      <c r="F149" s="2">
        <v>42210</v>
      </c>
      <c r="H149" s="1" t="s">
        <v>49</v>
      </c>
      <c r="I149" s="3">
        <v>0.4375</v>
      </c>
      <c r="J149" s="1" t="s">
        <v>240</v>
      </c>
      <c r="K149" s="1" t="s">
        <v>43</v>
      </c>
      <c r="L149" s="1" t="s">
        <v>36</v>
      </c>
      <c r="M149" s="1" t="s">
        <v>241</v>
      </c>
      <c r="N149" s="1" t="s">
        <v>38</v>
      </c>
      <c r="O149" s="4">
        <v>1</v>
      </c>
      <c r="P149" s="4">
        <v>18</v>
      </c>
      <c r="S149" s="5" t="s">
        <v>46</v>
      </c>
      <c r="AC149" s="5">
        <v>0</v>
      </c>
      <c r="AE149" s="24">
        <v>0.5</v>
      </c>
      <c r="AG149" s="6"/>
      <c r="AH149" s="1"/>
    </row>
    <row r="150" spans="1:34" ht="39.6" x14ac:dyDescent="0.25">
      <c r="A150" s="7">
        <v>42214.56594079861</v>
      </c>
      <c r="B150" s="1" t="s">
        <v>39</v>
      </c>
      <c r="C150" s="1" t="s">
        <v>236</v>
      </c>
      <c r="E150" s="1" t="s">
        <v>32</v>
      </c>
      <c r="F150" s="2">
        <v>42210</v>
      </c>
      <c r="H150" s="1" t="s">
        <v>49</v>
      </c>
      <c r="I150" s="3">
        <v>0.47916666666424135</v>
      </c>
      <c r="J150" s="1" t="s">
        <v>240</v>
      </c>
      <c r="K150" s="1" t="s">
        <v>43</v>
      </c>
      <c r="L150" s="1" t="s">
        <v>36</v>
      </c>
      <c r="M150" s="1" t="s">
        <v>241</v>
      </c>
      <c r="N150" s="1" t="s">
        <v>38</v>
      </c>
      <c r="O150" s="4">
        <v>1</v>
      </c>
      <c r="P150" s="4">
        <v>12</v>
      </c>
      <c r="S150" s="5" t="s">
        <v>46</v>
      </c>
      <c r="AC150" s="5">
        <v>0</v>
      </c>
      <c r="AE150" s="24">
        <v>0</v>
      </c>
      <c r="AG150" s="6"/>
      <c r="AH150" s="1"/>
    </row>
    <row r="151" spans="1:34" ht="26.4" x14ac:dyDescent="0.25">
      <c r="A151" s="7">
        <v>42214.566471597223</v>
      </c>
      <c r="B151" s="1" t="s">
        <v>39</v>
      </c>
      <c r="C151" s="1" t="s">
        <v>236</v>
      </c>
      <c r="E151" s="1" t="s">
        <v>32</v>
      </c>
      <c r="F151" s="2">
        <v>42210</v>
      </c>
      <c r="H151" s="1" t="s">
        <v>49</v>
      </c>
      <c r="I151" s="3">
        <v>0.625</v>
      </c>
      <c r="J151" s="1" t="s">
        <v>237</v>
      </c>
      <c r="K151" s="1" t="s">
        <v>43</v>
      </c>
      <c r="L151" s="1" t="s">
        <v>36</v>
      </c>
      <c r="M151" s="1" t="s">
        <v>238</v>
      </c>
      <c r="N151" s="1" t="s">
        <v>38</v>
      </c>
      <c r="O151" s="4">
        <v>1</v>
      </c>
      <c r="P151" s="4">
        <v>3</v>
      </c>
      <c r="S151" s="5" t="s">
        <v>46</v>
      </c>
      <c r="AC151" s="5">
        <v>0</v>
      </c>
      <c r="AE151" s="24">
        <v>0</v>
      </c>
      <c r="AG151" s="6"/>
      <c r="AH151" s="1"/>
    </row>
    <row r="152" spans="1:34" ht="26.4" x14ac:dyDescent="0.25">
      <c r="A152" s="7">
        <v>42214.566831724536</v>
      </c>
      <c r="B152" s="1" t="s">
        <v>39</v>
      </c>
      <c r="C152" s="1" t="s">
        <v>867</v>
      </c>
      <c r="E152" s="1" t="s">
        <v>32</v>
      </c>
      <c r="F152" s="2">
        <v>42203</v>
      </c>
      <c r="H152" s="1" t="s">
        <v>49</v>
      </c>
      <c r="I152" s="3">
        <v>0.375</v>
      </c>
      <c r="J152" s="1" t="s">
        <v>992</v>
      </c>
      <c r="K152" s="1" t="s">
        <v>163</v>
      </c>
      <c r="L152" s="1" t="s">
        <v>46</v>
      </c>
      <c r="M152" s="1" t="s">
        <v>449</v>
      </c>
      <c r="N152" s="1" t="s">
        <v>107</v>
      </c>
      <c r="O152" s="4">
        <v>1</v>
      </c>
      <c r="P152" s="4">
        <v>5</v>
      </c>
      <c r="Q152" s="5">
        <v>25</v>
      </c>
      <c r="S152" s="5" t="s">
        <v>46</v>
      </c>
      <c r="AG152" s="6"/>
      <c r="AH152" s="1"/>
    </row>
    <row r="153" spans="1:34" ht="39.6" x14ac:dyDescent="0.25">
      <c r="A153" s="7">
        <v>42214.567321793977</v>
      </c>
      <c r="B153" s="1" t="s">
        <v>39</v>
      </c>
      <c r="C153" s="1" t="s">
        <v>236</v>
      </c>
      <c r="E153" s="1" t="s">
        <v>32</v>
      </c>
      <c r="F153" s="2">
        <v>42214</v>
      </c>
      <c r="H153" s="1" t="s">
        <v>33</v>
      </c>
      <c r="I153" s="3">
        <v>0.51041666666424135</v>
      </c>
      <c r="J153" s="1" t="s">
        <v>240</v>
      </c>
      <c r="K153" s="1" t="s">
        <v>43</v>
      </c>
      <c r="L153" s="1" t="s">
        <v>36</v>
      </c>
      <c r="M153" s="1" t="s">
        <v>241</v>
      </c>
      <c r="N153" s="1" t="s">
        <v>68</v>
      </c>
      <c r="O153" s="4">
        <v>1</v>
      </c>
      <c r="P153" s="4">
        <v>7</v>
      </c>
      <c r="S153" s="5" t="s">
        <v>46</v>
      </c>
      <c r="AC153" s="5">
        <v>0</v>
      </c>
      <c r="AE153" s="24">
        <v>0.5</v>
      </c>
      <c r="AG153" s="6"/>
      <c r="AH153" s="1"/>
    </row>
    <row r="154" spans="1:34" ht="26.4" x14ac:dyDescent="0.25">
      <c r="A154" s="7">
        <v>42214.568314062504</v>
      </c>
      <c r="B154" s="1" t="s">
        <v>39</v>
      </c>
      <c r="C154" s="1" t="s">
        <v>236</v>
      </c>
      <c r="E154" s="1" t="s">
        <v>32</v>
      </c>
      <c r="F154" s="2">
        <v>42214</v>
      </c>
      <c r="H154" s="1" t="s">
        <v>33</v>
      </c>
      <c r="I154" s="3">
        <v>0.5625</v>
      </c>
      <c r="J154" s="1" t="s">
        <v>237</v>
      </c>
      <c r="K154" s="1" t="s">
        <v>43</v>
      </c>
      <c r="L154" s="1" t="s">
        <v>36</v>
      </c>
      <c r="M154" s="1" t="s">
        <v>238</v>
      </c>
      <c r="N154" s="1" t="s">
        <v>52</v>
      </c>
      <c r="O154" s="4">
        <v>1</v>
      </c>
      <c r="P154" s="4">
        <v>2</v>
      </c>
      <c r="S154" s="5" t="s">
        <v>46</v>
      </c>
      <c r="AC154" s="5">
        <v>0</v>
      </c>
      <c r="AE154" s="24">
        <v>0</v>
      </c>
      <c r="AG154" s="6"/>
      <c r="AH154" s="1"/>
    </row>
    <row r="155" spans="1:34" ht="39.6" x14ac:dyDescent="0.25">
      <c r="A155" s="7">
        <v>42214.569289282408</v>
      </c>
      <c r="B155" s="1" t="s">
        <v>39</v>
      </c>
      <c r="C155" s="1" t="s">
        <v>867</v>
      </c>
      <c r="E155" s="1" t="s">
        <v>32</v>
      </c>
      <c r="F155" s="2">
        <v>42205</v>
      </c>
      <c r="G155" s="1" t="s">
        <v>993</v>
      </c>
      <c r="H155" s="1" t="s">
        <v>110</v>
      </c>
      <c r="I155" s="3">
        <v>0.375</v>
      </c>
      <c r="J155" s="1" t="s">
        <v>871</v>
      </c>
      <c r="K155" s="1" t="s">
        <v>43</v>
      </c>
      <c r="L155" s="1" t="s">
        <v>46</v>
      </c>
      <c r="M155" s="1" t="s">
        <v>994</v>
      </c>
      <c r="N155" s="1" t="s">
        <v>991</v>
      </c>
      <c r="O155" s="4">
        <v>1</v>
      </c>
      <c r="P155" s="4">
        <v>14</v>
      </c>
      <c r="Q155" s="5">
        <v>2030</v>
      </c>
      <c r="S155" s="5" t="s">
        <v>36</v>
      </c>
      <c r="U155" s="5">
        <v>70</v>
      </c>
      <c r="X155" s="5">
        <v>5</v>
      </c>
      <c r="AG155" s="6"/>
      <c r="AH155" s="1"/>
    </row>
    <row r="156" spans="1:34" x14ac:dyDescent="0.25">
      <c r="A156" s="7">
        <v>42214.57102131944</v>
      </c>
      <c r="B156" s="1" t="s">
        <v>39</v>
      </c>
      <c r="C156" s="1" t="s">
        <v>867</v>
      </c>
      <c r="E156" s="1" t="s">
        <v>32</v>
      </c>
      <c r="F156" s="2">
        <v>42214</v>
      </c>
      <c r="H156" s="1" t="s">
        <v>33</v>
      </c>
      <c r="I156" s="3">
        <v>0.41666666666424135</v>
      </c>
      <c r="J156" s="1" t="s">
        <v>995</v>
      </c>
      <c r="K156" s="1" t="s">
        <v>163</v>
      </c>
      <c r="L156" s="1" t="s">
        <v>46</v>
      </c>
      <c r="M156" s="1" t="s">
        <v>449</v>
      </c>
      <c r="N156" s="1" t="s">
        <v>904</v>
      </c>
      <c r="O156" s="4">
        <v>1</v>
      </c>
      <c r="P156" s="4">
        <v>9</v>
      </c>
      <c r="Q156" s="5">
        <v>45</v>
      </c>
      <c r="S156" s="5" t="s">
        <v>36</v>
      </c>
      <c r="U156" s="5">
        <v>10</v>
      </c>
      <c r="AG156" s="6"/>
      <c r="AH156" s="1"/>
    </row>
    <row r="157" spans="1:34" x14ac:dyDescent="0.25">
      <c r="A157" s="7">
        <v>42214.584661631947</v>
      </c>
      <c r="B157" s="1" t="s">
        <v>39</v>
      </c>
      <c r="C157" s="1" t="s">
        <v>867</v>
      </c>
      <c r="E157" s="1" t="s">
        <v>32</v>
      </c>
      <c r="F157" s="2">
        <v>42188</v>
      </c>
      <c r="G157" s="1" t="s">
        <v>996</v>
      </c>
      <c r="H157" s="1" t="s">
        <v>41</v>
      </c>
      <c r="I157" s="3">
        <v>0.85416666666424135</v>
      </c>
      <c r="J157" s="1" t="s">
        <v>997</v>
      </c>
      <c r="K157" s="1" t="s">
        <v>43</v>
      </c>
      <c r="L157" s="1" t="s">
        <v>36</v>
      </c>
      <c r="M157" s="1" t="s">
        <v>998</v>
      </c>
      <c r="N157" s="1" t="s">
        <v>904</v>
      </c>
      <c r="O157" s="4">
        <v>3</v>
      </c>
      <c r="P157" s="4">
        <v>30</v>
      </c>
      <c r="Q157" s="5">
        <v>35</v>
      </c>
      <c r="S157" s="5" t="s">
        <v>36</v>
      </c>
      <c r="U157" s="5">
        <v>35</v>
      </c>
      <c r="AG157" s="6"/>
      <c r="AH157" s="1"/>
    </row>
    <row r="158" spans="1:34" ht="26.4" x14ac:dyDescent="0.25">
      <c r="A158" s="7">
        <v>42214.606056782402</v>
      </c>
      <c r="B158" s="1" t="s">
        <v>39</v>
      </c>
      <c r="C158" s="1" t="s">
        <v>40</v>
      </c>
      <c r="E158" s="1" t="s">
        <v>32</v>
      </c>
      <c r="F158" s="2">
        <v>42214</v>
      </c>
      <c r="H158" s="1" t="s">
        <v>33</v>
      </c>
      <c r="I158" s="3">
        <v>0.41666666666424135</v>
      </c>
      <c r="J158" s="1" t="s">
        <v>242</v>
      </c>
      <c r="K158" s="1" t="s">
        <v>43</v>
      </c>
      <c r="L158" s="1" t="s">
        <v>46</v>
      </c>
      <c r="M158" s="1" t="s">
        <v>243</v>
      </c>
      <c r="N158" s="1" t="s">
        <v>45</v>
      </c>
      <c r="O158" s="4">
        <v>1</v>
      </c>
      <c r="P158" s="4">
        <v>11</v>
      </c>
      <c r="Q158" s="5">
        <v>30</v>
      </c>
      <c r="S158" s="5" t="s">
        <v>36</v>
      </c>
      <c r="U158" s="5">
        <v>10</v>
      </c>
      <c r="AC158" s="5">
        <v>0</v>
      </c>
      <c r="AE158" s="24">
        <v>2</v>
      </c>
      <c r="AG158" s="6"/>
      <c r="AH158" s="1"/>
    </row>
    <row r="159" spans="1:34" ht="26.4" x14ac:dyDescent="0.25">
      <c r="A159" s="7">
        <v>42214.609162581022</v>
      </c>
      <c r="B159" s="1" t="s">
        <v>39</v>
      </c>
      <c r="C159" s="1" t="s">
        <v>64</v>
      </c>
      <c r="E159" s="1" t="s">
        <v>32</v>
      </c>
      <c r="F159" s="2">
        <v>42210</v>
      </c>
      <c r="H159" s="1" t="s">
        <v>49</v>
      </c>
      <c r="I159" s="3">
        <v>0.75</v>
      </c>
      <c r="J159" s="1" t="s">
        <v>244</v>
      </c>
      <c r="K159" s="1" t="s">
        <v>43</v>
      </c>
      <c r="L159" s="1" t="s">
        <v>46</v>
      </c>
      <c r="M159" s="1" t="s">
        <v>245</v>
      </c>
      <c r="N159" s="1" t="s">
        <v>95</v>
      </c>
      <c r="O159" s="4">
        <v>2</v>
      </c>
      <c r="P159" s="4">
        <v>22</v>
      </c>
      <c r="Q159" s="5">
        <v>105</v>
      </c>
      <c r="S159" s="5" t="s">
        <v>36</v>
      </c>
      <c r="U159" s="5">
        <v>20</v>
      </c>
      <c r="X159" s="5">
        <v>111</v>
      </c>
      <c r="AC159" s="5">
        <v>0</v>
      </c>
      <c r="AD159" s="21" t="s">
        <v>246</v>
      </c>
      <c r="AE159" s="24">
        <v>2.5</v>
      </c>
      <c r="AG159" s="6"/>
      <c r="AH159" s="1"/>
    </row>
    <row r="160" spans="1:34" x14ac:dyDescent="0.25">
      <c r="A160" s="7">
        <v>42214.611776597223</v>
      </c>
      <c r="B160" s="1" t="s">
        <v>39</v>
      </c>
      <c r="C160" s="1" t="s">
        <v>64</v>
      </c>
      <c r="E160" s="1" t="s">
        <v>32</v>
      </c>
      <c r="F160" s="2">
        <v>42209</v>
      </c>
      <c r="H160" s="1" t="s">
        <v>41</v>
      </c>
      <c r="I160" s="3">
        <v>0.79166666666424135</v>
      </c>
      <c r="J160" s="1" t="s">
        <v>212</v>
      </c>
      <c r="K160" s="1" t="s">
        <v>43</v>
      </c>
      <c r="L160" s="1" t="s">
        <v>46</v>
      </c>
      <c r="M160" s="1" t="s">
        <v>213</v>
      </c>
      <c r="N160" s="1" t="s">
        <v>52</v>
      </c>
      <c r="O160" s="4">
        <v>1</v>
      </c>
      <c r="P160" s="4">
        <v>12</v>
      </c>
      <c r="Q160" s="5">
        <v>60</v>
      </c>
      <c r="S160" s="5" t="s">
        <v>36</v>
      </c>
      <c r="U160" s="5">
        <v>10</v>
      </c>
      <c r="X160" s="5">
        <v>25</v>
      </c>
      <c r="AC160" s="5">
        <v>0</v>
      </c>
      <c r="AE160" s="24">
        <v>1.5</v>
      </c>
      <c r="AG160" s="6"/>
      <c r="AH160" s="1"/>
    </row>
    <row r="161" spans="1:34" ht="26.4" x14ac:dyDescent="0.25">
      <c r="A161" s="7">
        <v>42214.61532380787</v>
      </c>
      <c r="B161" s="1" t="s">
        <v>39</v>
      </c>
      <c r="E161" s="1" t="s">
        <v>32</v>
      </c>
      <c r="F161" s="2">
        <v>42196</v>
      </c>
      <c r="H161" s="1" t="s">
        <v>49</v>
      </c>
      <c r="I161" s="3">
        <v>0.35416666666424135</v>
      </c>
      <c r="J161" s="1" t="s">
        <v>999</v>
      </c>
      <c r="K161" s="1" t="s">
        <v>421</v>
      </c>
      <c r="L161" s="1" t="s">
        <v>36</v>
      </c>
      <c r="M161" s="1" t="s">
        <v>1000</v>
      </c>
      <c r="N161" s="1" t="s">
        <v>891</v>
      </c>
      <c r="O161" s="4">
        <v>1</v>
      </c>
      <c r="P161" s="4">
        <v>250</v>
      </c>
      <c r="S161" s="5" t="s">
        <v>46</v>
      </c>
      <c r="AG161" s="6"/>
      <c r="AH161" s="1"/>
    </row>
    <row r="162" spans="1:34" x14ac:dyDescent="0.25">
      <c r="A162" s="7">
        <v>42214.619395856484</v>
      </c>
      <c r="B162" s="1" t="s">
        <v>39</v>
      </c>
      <c r="C162" s="1" t="s">
        <v>867</v>
      </c>
      <c r="E162" s="1" t="s">
        <v>32</v>
      </c>
      <c r="F162" s="2">
        <v>42202</v>
      </c>
      <c r="H162" s="1" t="s">
        <v>41</v>
      </c>
      <c r="I162" s="3">
        <v>0.39583333333575865</v>
      </c>
      <c r="J162" s="1" t="s">
        <v>1001</v>
      </c>
      <c r="K162" s="1" t="s">
        <v>105</v>
      </c>
      <c r="L162" s="1" t="s">
        <v>46</v>
      </c>
      <c r="M162" s="1" t="s">
        <v>1002</v>
      </c>
      <c r="N162" s="1" t="s">
        <v>38</v>
      </c>
      <c r="O162" s="4">
        <v>1</v>
      </c>
      <c r="P162" s="4">
        <v>40</v>
      </c>
      <c r="Q162" s="5">
        <v>200</v>
      </c>
      <c r="S162" s="5" t="s">
        <v>36</v>
      </c>
      <c r="U162" s="5">
        <v>30</v>
      </c>
      <c r="AG162" s="6"/>
      <c r="AH162" s="1"/>
    </row>
    <row r="163" spans="1:34" x14ac:dyDescent="0.25">
      <c r="A163" s="7">
        <v>42214.621455185188</v>
      </c>
      <c r="B163" s="1" t="s">
        <v>39</v>
      </c>
      <c r="C163" s="1" t="s">
        <v>867</v>
      </c>
      <c r="E163" s="1" t="s">
        <v>32</v>
      </c>
      <c r="F163" s="2">
        <v>42213</v>
      </c>
      <c r="H163" s="1" t="s">
        <v>130</v>
      </c>
      <c r="I163" s="3">
        <v>0.39583333333575865</v>
      </c>
      <c r="J163" s="1" t="s">
        <v>1003</v>
      </c>
      <c r="K163" s="1" t="s">
        <v>105</v>
      </c>
      <c r="M163" s="1" t="s">
        <v>866</v>
      </c>
      <c r="N163" s="1" t="s">
        <v>633</v>
      </c>
      <c r="O163" s="4">
        <v>1</v>
      </c>
      <c r="P163" s="4">
        <v>25</v>
      </c>
      <c r="Q163" s="5">
        <v>250</v>
      </c>
      <c r="S163" s="5" t="s">
        <v>36</v>
      </c>
      <c r="U163" s="5">
        <v>30</v>
      </c>
      <c r="AG163" s="6"/>
      <c r="AH163" s="1"/>
    </row>
    <row r="164" spans="1:34" ht="26.4" x14ac:dyDescent="0.25">
      <c r="A164" s="7">
        <v>42214.623356712968</v>
      </c>
      <c r="B164" s="1" t="s">
        <v>39</v>
      </c>
      <c r="C164" s="1" t="s">
        <v>867</v>
      </c>
      <c r="E164" s="1" t="s">
        <v>32</v>
      </c>
      <c r="F164" s="2">
        <v>42203</v>
      </c>
      <c r="H164" s="1" t="s">
        <v>49</v>
      </c>
      <c r="I164" s="3">
        <v>0.70833333333575865</v>
      </c>
      <c r="J164" s="1" t="s">
        <v>1004</v>
      </c>
      <c r="K164" s="1" t="s">
        <v>105</v>
      </c>
      <c r="M164" s="1" t="s">
        <v>1005</v>
      </c>
      <c r="N164" s="1" t="s">
        <v>95</v>
      </c>
      <c r="O164" s="4">
        <v>1</v>
      </c>
      <c r="P164" s="4">
        <v>10</v>
      </c>
      <c r="Q164" s="5">
        <v>200</v>
      </c>
      <c r="S164" s="5" t="s">
        <v>36</v>
      </c>
      <c r="U164" s="5">
        <v>10</v>
      </c>
      <c r="AG164" s="6"/>
      <c r="AH164" s="1"/>
    </row>
    <row r="165" spans="1:34" ht="26.4" x14ac:dyDescent="0.25">
      <c r="A165" s="7">
        <v>42214.624616273148</v>
      </c>
      <c r="B165" s="1" t="s">
        <v>39</v>
      </c>
      <c r="C165" s="1" t="s">
        <v>867</v>
      </c>
      <c r="E165" s="1" t="s">
        <v>32</v>
      </c>
      <c r="F165" s="2">
        <v>42203</v>
      </c>
      <c r="H165" s="1" t="s">
        <v>49</v>
      </c>
      <c r="I165" s="3">
        <v>0.45833333333575865</v>
      </c>
      <c r="J165" s="1" t="s">
        <v>1006</v>
      </c>
      <c r="K165" s="1" t="s">
        <v>105</v>
      </c>
      <c r="N165" s="1" t="s">
        <v>95</v>
      </c>
      <c r="O165" s="4">
        <v>1</v>
      </c>
      <c r="P165" s="4">
        <v>10</v>
      </c>
      <c r="Q165" s="5">
        <v>200</v>
      </c>
      <c r="S165" s="5" t="s">
        <v>36</v>
      </c>
      <c r="U165" s="5">
        <v>10</v>
      </c>
      <c r="AG165" s="6"/>
      <c r="AH165" s="1"/>
    </row>
    <row r="166" spans="1:34" ht="26.4" x14ac:dyDescent="0.25">
      <c r="A166" s="7">
        <v>42214.626229166664</v>
      </c>
      <c r="B166" s="1" t="s">
        <v>39</v>
      </c>
      <c r="C166" s="1" t="s">
        <v>867</v>
      </c>
      <c r="E166" s="1" t="s">
        <v>32</v>
      </c>
      <c r="F166" s="2">
        <v>42203</v>
      </c>
      <c r="H166" s="1" t="s">
        <v>49</v>
      </c>
      <c r="I166" s="3">
        <v>0.54166666666424135</v>
      </c>
      <c r="J166" s="1" t="s">
        <v>880</v>
      </c>
      <c r="K166" s="1" t="s">
        <v>43</v>
      </c>
      <c r="L166" s="1" t="s">
        <v>36</v>
      </c>
      <c r="M166" s="1" t="s">
        <v>1005</v>
      </c>
      <c r="N166" s="1" t="s">
        <v>95</v>
      </c>
      <c r="O166" s="4">
        <v>1</v>
      </c>
      <c r="P166" s="4">
        <v>22</v>
      </c>
      <c r="Q166" s="5">
        <v>330</v>
      </c>
      <c r="S166" s="5" t="s">
        <v>36</v>
      </c>
      <c r="U166" s="5">
        <v>55</v>
      </c>
      <c r="AC166" s="5">
        <v>250</v>
      </c>
      <c r="AG166" s="6"/>
      <c r="AH166" s="1"/>
    </row>
    <row r="167" spans="1:34" x14ac:dyDescent="0.25">
      <c r="A167" s="7">
        <v>42215.421871087965</v>
      </c>
      <c r="B167" s="1" t="s">
        <v>47</v>
      </c>
      <c r="C167" s="1" t="s">
        <v>56</v>
      </c>
      <c r="E167" s="1" t="s">
        <v>32</v>
      </c>
      <c r="F167" s="2">
        <v>42210</v>
      </c>
      <c r="H167" s="1" t="s">
        <v>49</v>
      </c>
      <c r="I167" s="3">
        <v>0.72916666666424135</v>
      </c>
      <c r="J167" s="1" t="s">
        <v>912</v>
      </c>
      <c r="K167" s="1" t="s">
        <v>43</v>
      </c>
      <c r="L167" s="1" t="s">
        <v>46</v>
      </c>
      <c r="M167" s="1" t="s">
        <v>1007</v>
      </c>
      <c r="N167" s="1" t="s">
        <v>52</v>
      </c>
      <c r="O167" s="4">
        <v>1</v>
      </c>
      <c r="P167" s="4">
        <v>0</v>
      </c>
      <c r="S167" s="5" t="s">
        <v>46</v>
      </c>
      <c r="AG167" s="6"/>
      <c r="AH167" s="1"/>
    </row>
    <row r="168" spans="1:34" x14ac:dyDescent="0.25">
      <c r="A168" s="7">
        <v>42215.423932094913</v>
      </c>
      <c r="B168" s="1" t="s">
        <v>47</v>
      </c>
      <c r="C168" s="1" t="s">
        <v>56</v>
      </c>
      <c r="E168" s="1" t="s">
        <v>32</v>
      </c>
      <c r="F168" s="2">
        <v>42210</v>
      </c>
      <c r="H168" s="1" t="s">
        <v>49</v>
      </c>
      <c r="I168" s="3">
        <v>0.85416666666424135</v>
      </c>
      <c r="J168" s="1" t="s">
        <v>877</v>
      </c>
      <c r="K168" s="1" t="s">
        <v>43</v>
      </c>
      <c r="L168" s="1" t="s">
        <v>46</v>
      </c>
      <c r="N168" s="1" t="s">
        <v>52</v>
      </c>
      <c r="O168" s="4">
        <v>1</v>
      </c>
      <c r="P168" s="4">
        <v>24</v>
      </c>
      <c r="Q168" s="5">
        <v>46</v>
      </c>
      <c r="S168" s="5" t="s">
        <v>36</v>
      </c>
      <c r="U168" s="5">
        <v>20</v>
      </c>
      <c r="AG168" s="6"/>
      <c r="AH168" s="1"/>
    </row>
    <row r="169" spans="1:34" x14ac:dyDescent="0.25">
      <c r="A169" s="7">
        <v>42215.44334247685</v>
      </c>
      <c r="B169" s="1" t="s">
        <v>39</v>
      </c>
      <c r="C169" s="1" t="s">
        <v>867</v>
      </c>
      <c r="E169" s="1" t="s">
        <v>32</v>
      </c>
      <c r="F169" s="2">
        <v>42190</v>
      </c>
      <c r="G169" s="1" t="s">
        <v>1008</v>
      </c>
      <c r="I169" s="3">
        <v>0.54166666666424135</v>
      </c>
      <c r="J169" s="1" t="s">
        <v>894</v>
      </c>
      <c r="K169" s="1" t="s">
        <v>43</v>
      </c>
      <c r="L169" s="1" t="s">
        <v>36</v>
      </c>
      <c r="M169" s="1" t="s">
        <v>897</v>
      </c>
      <c r="N169" s="1" t="s">
        <v>52</v>
      </c>
      <c r="O169" s="4">
        <v>2</v>
      </c>
      <c r="P169" s="4">
        <v>16</v>
      </c>
      <c r="Q169" s="5">
        <v>192</v>
      </c>
      <c r="S169" s="5" t="s">
        <v>46</v>
      </c>
      <c r="AG169" s="6"/>
      <c r="AH169" s="1"/>
    </row>
    <row r="170" spans="1:34" x14ac:dyDescent="0.25">
      <c r="A170" s="7">
        <v>42215.449002870373</v>
      </c>
      <c r="B170" s="1" t="s">
        <v>39</v>
      </c>
      <c r="C170" s="1" t="s">
        <v>867</v>
      </c>
      <c r="E170" s="1" t="s">
        <v>32</v>
      </c>
      <c r="F170" s="2">
        <v>42196</v>
      </c>
      <c r="G170" s="1" t="s">
        <v>1009</v>
      </c>
      <c r="J170" s="1" t="s">
        <v>887</v>
      </c>
      <c r="K170" s="1" t="s">
        <v>43</v>
      </c>
      <c r="L170" s="1" t="s">
        <v>36</v>
      </c>
      <c r="M170" s="1" t="s">
        <v>887</v>
      </c>
      <c r="N170" s="1" t="s">
        <v>52</v>
      </c>
      <c r="O170" s="4">
        <v>6</v>
      </c>
      <c r="P170" s="4">
        <v>70</v>
      </c>
      <c r="Q170" s="5">
        <v>840</v>
      </c>
      <c r="S170" s="5" t="s">
        <v>36</v>
      </c>
      <c r="U170" s="5">
        <v>50</v>
      </c>
      <c r="X170" s="5">
        <v>35</v>
      </c>
      <c r="AG170" s="6"/>
      <c r="AH170" s="1"/>
    </row>
    <row r="171" spans="1:34" x14ac:dyDescent="0.25">
      <c r="A171" s="7">
        <v>42215.48544556713</v>
      </c>
      <c r="B171" s="1" t="s">
        <v>39</v>
      </c>
      <c r="C171" s="1" t="s">
        <v>40</v>
      </c>
      <c r="E171" s="1" t="s">
        <v>247</v>
      </c>
      <c r="F171" s="2">
        <v>42203</v>
      </c>
      <c r="H171" s="1" t="s">
        <v>49</v>
      </c>
      <c r="I171" s="3">
        <v>0.33333333333575865</v>
      </c>
      <c r="J171" s="1" t="s">
        <v>248</v>
      </c>
      <c r="K171" s="1" t="s">
        <v>163</v>
      </c>
      <c r="L171" s="1" t="s">
        <v>46</v>
      </c>
      <c r="M171" s="1" t="s">
        <v>249</v>
      </c>
      <c r="O171" s="4">
        <v>1</v>
      </c>
      <c r="P171" s="4">
        <v>350</v>
      </c>
      <c r="Q171" s="5">
        <v>759</v>
      </c>
      <c r="S171" s="5" t="s">
        <v>36</v>
      </c>
      <c r="U171" s="5">
        <v>1027.5</v>
      </c>
      <c r="Y171" s="5">
        <v>713</v>
      </c>
      <c r="AB171" s="5">
        <v>355</v>
      </c>
      <c r="AC171" s="5">
        <v>0</v>
      </c>
      <c r="AE171" s="24">
        <v>2.5</v>
      </c>
      <c r="AG171" s="6"/>
      <c r="AH171" s="1"/>
    </row>
    <row r="172" spans="1:34" ht="26.4" x14ac:dyDescent="0.25">
      <c r="A172" s="7">
        <v>42215.646478090275</v>
      </c>
      <c r="B172" s="1" t="s">
        <v>30</v>
      </c>
      <c r="C172" s="1" t="s">
        <v>878</v>
      </c>
      <c r="E172" s="1" t="s">
        <v>32</v>
      </c>
      <c r="F172" s="2">
        <v>42215</v>
      </c>
      <c r="H172" s="1" t="s">
        <v>65</v>
      </c>
      <c r="I172" s="3">
        <v>0.40625</v>
      </c>
      <c r="J172" s="1" t="s">
        <v>1010</v>
      </c>
      <c r="K172" s="1" t="s">
        <v>35</v>
      </c>
      <c r="L172" s="1" t="s">
        <v>36</v>
      </c>
      <c r="M172" s="1" t="s">
        <v>893</v>
      </c>
      <c r="N172" s="1" t="s">
        <v>383</v>
      </c>
      <c r="O172" s="4">
        <v>1</v>
      </c>
      <c r="P172" s="4">
        <v>21</v>
      </c>
      <c r="S172" s="5" t="s">
        <v>36</v>
      </c>
      <c r="T172" s="5">
        <v>63</v>
      </c>
      <c r="AG172" s="6"/>
      <c r="AH172" s="1"/>
    </row>
    <row r="173" spans="1:34" ht="26.4" x14ac:dyDescent="0.25">
      <c r="A173" s="7">
        <v>42215.647262905091</v>
      </c>
      <c r="B173" s="1" t="s">
        <v>30</v>
      </c>
      <c r="C173" s="1" t="s">
        <v>878</v>
      </c>
      <c r="E173" s="1" t="s">
        <v>32</v>
      </c>
      <c r="F173" s="2">
        <v>42215</v>
      </c>
      <c r="H173" s="1" t="s">
        <v>65</v>
      </c>
      <c r="I173" s="3">
        <v>0.52083333333575865</v>
      </c>
      <c r="J173" s="1" t="s">
        <v>1011</v>
      </c>
      <c r="K173" s="1" t="s">
        <v>43</v>
      </c>
      <c r="L173" s="1" t="s">
        <v>36</v>
      </c>
      <c r="N173" s="1" t="s">
        <v>383</v>
      </c>
      <c r="O173" s="4">
        <v>1</v>
      </c>
      <c r="P173" s="4">
        <v>25</v>
      </c>
      <c r="S173" s="5" t="s">
        <v>36</v>
      </c>
      <c r="T173" s="5">
        <v>150</v>
      </c>
      <c r="X173" s="5">
        <v>75.89</v>
      </c>
      <c r="AG173" s="6"/>
      <c r="AH173" s="1"/>
    </row>
    <row r="174" spans="1:34" x14ac:dyDescent="0.25">
      <c r="A174" s="7">
        <v>42216.619804641203</v>
      </c>
      <c r="B174" s="1" t="s">
        <v>47</v>
      </c>
      <c r="C174" s="1" t="s">
        <v>874</v>
      </c>
      <c r="E174" s="1" t="s">
        <v>141</v>
      </c>
      <c r="F174" s="2">
        <v>42189</v>
      </c>
      <c r="H174" s="1" t="s">
        <v>41</v>
      </c>
      <c r="I174" s="3">
        <v>0.41666666666424135</v>
      </c>
      <c r="J174" s="1" t="s">
        <v>1012</v>
      </c>
      <c r="K174" s="1" t="s">
        <v>43</v>
      </c>
      <c r="L174" s="1" t="s">
        <v>36</v>
      </c>
      <c r="M174" s="1" t="s">
        <v>1013</v>
      </c>
      <c r="N174" s="1" t="s">
        <v>38</v>
      </c>
      <c r="O174" s="4">
        <v>6</v>
      </c>
      <c r="P174" s="4">
        <v>62</v>
      </c>
      <c r="Q174" s="5">
        <v>5</v>
      </c>
      <c r="S174" s="5" t="s">
        <v>46</v>
      </c>
      <c r="AC174" s="5">
        <v>60</v>
      </c>
      <c r="AG174" s="6"/>
      <c r="AH174" s="1"/>
    </row>
    <row r="175" spans="1:34" x14ac:dyDescent="0.25">
      <c r="A175" s="7">
        <v>42216.621542025459</v>
      </c>
      <c r="B175" s="1" t="s">
        <v>47</v>
      </c>
      <c r="C175" s="1" t="s">
        <v>874</v>
      </c>
      <c r="F175" s="2">
        <v>42197</v>
      </c>
      <c r="H175" s="1" t="s">
        <v>75</v>
      </c>
      <c r="I175" s="3">
        <v>0.33333333333575865</v>
      </c>
      <c r="J175" s="1" t="s">
        <v>1014</v>
      </c>
      <c r="K175" s="1" t="s">
        <v>105</v>
      </c>
      <c r="L175" s="1" t="s">
        <v>46</v>
      </c>
      <c r="M175" s="1" t="s">
        <v>908</v>
      </c>
      <c r="N175" s="1" t="s">
        <v>38</v>
      </c>
      <c r="O175" s="4">
        <v>1</v>
      </c>
      <c r="P175" s="4">
        <v>14</v>
      </c>
      <c r="Q175" s="5">
        <v>70</v>
      </c>
      <c r="S175" s="5" t="s">
        <v>46</v>
      </c>
      <c r="AG175" s="6"/>
      <c r="AH175" s="1"/>
    </row>
    <row r="176" spans="1:34" x14ac:dyDescent="0.25">
      <c r="A176" s="7">
        <v>42216.623252384263</v>
      </c>
      <c r="B176" s="1" t="s">
        <v>47</v>
      </c>
      <c r="C176" s="1" t="s">
        <v>874</v>
      </c>
      <c r="F176" s="2">
        <v>42200</v>
      </c>
      <c r="H176" s="1" t="s">
        <v>33</v>
      </c>
      <c r="I176" s="3">
        <v>0.41666666666424135</v>
      </c>
      <c r="J176" s="1" t="s">
        <v>1015</v>
      </c>
      <c r="K176" s="1" t="s">
        <v>35</v>
      </c>
      <c r="L176" s="1" t="s">
        <v>36</v>
      </c>
      <c r="M176" s="1" t="s">
        <v>1016</v>
      </c>
      <c r="N176" s="1" t="s">
        <v>38</v>
      </c>
      <c r="O176" s="4">
        <v>1</v>
      </c>
      <c r="P176" s="4">
        <v>17</v>
      </c>
      <c r="Q176" s="5">
        <v>51</v>
      </c>
      <c r="S176" s="5" t="s">
        <v>46</v>
      </c>
      <c r="AC176" s="5">
        <v>20</v>
      </c>
      <c r="AG176" s="6"/>
      <c r="AH176" s="1"/>
    </row>
    <row r="177" spans="1:34" x14ac:dyDescent="0.25">
      <c r="A177" s="7">
        <v>42216.625240173613</v>
      </c>
      <c r="B177" s="1" t="s">
        <v>47</v>
      </c>
      <c r="C177" s="1" t="s">
        <v>875</v>
      </c>
      <c r="F177" s="2">
        <v>42203</v>
      </c>
      <c r="H177" s="1" t="s">
        <v>49</v>
      </c>
      <c r="I177" s="3">
        <v>0.83333333333575865</v>
      </c>
      <c r="J177" s="1" t="s">
        <v>872</v>
      </c>
      <c r="K177" s="1" t="s">
        <v>43</v>
      </c>
      <c r="L177" s="1" t="s">
        <v>36</v>
      </c>
      <c r="M177" s="1" t="s">
        <v>1017</v>
      </c>
      <c r="O177" s="4">
        <v>1</v>
      </c>
      <c r="P177" s="4">
        <v>50</v>
      </c>
      <c r="S177" s="5" t="s">
        <v>46</v>
      </c>
      <c r="AG177" s="6"/>
      <c r="AH177" s="1"/>
    </row>
    <row r="178" spans="1:34" x14ac:dyDescent="0.25">
      <c r="A178" s="7">
        <v>42216.626950439815</v>
      </c>
      <c r="B178" s="1" t="s">
        <v>47</v>
      </c>
      <c r="C178" s="1" t="s">
        <v>874</v>
      </c>
      <c r="E178" s="1" t="s">
        <v>32</v>
      </c>
      <c r="F178" s="2">
        <v>42203</v>
      </c>
      <c r="H178" s="1" t="s">
        <v>49</v>
      </c>
      <c r="I178" s="3">
        <v>0.75</v>
      </c>
      <c r="J178" s="1" t="s">
        <v>889</v>
      </c>
      <c r="K178" s="1" t="s">
        <v>105</v>
      </c>
      <c r="L178" s="1" t="s">
        <v>36</v>
      </c>
      <c r="M178" s="1" t="s">
        <v>1018</v>
      </c>
      <c r="N178" s="1" t="s">
        <v>107</v>
      </c>
      <c r="O178" s="4">
        <v>1</v>
      </c>
      <c r="P178" s="4">
        <v>3</v>
      </c>
      <c r="Q178" s="5">
        <v>30</v>
      </c>
      <c r="S178" s="5" t="s">
        <v>46</v>
      </c>
      <c r="AC178" s="5">
        <v>18</v>
      </c>
      <c r="AG178" s="6"/>
      <c r="AH178" s="1"/>
    </row>
    <row r="179" spans="1:34" x14ac:dyDescent="0.25">
      <c r="A179" s="7">
        <v>42216.633044444447</v>
      </c>
      <c r="B179" s="1" t="s">
        <v>47</v>
      </c>
      <c r="C179" s="1" t="s">
        <v>874</v>
      </c>
      <c r="E179" s="1" t="s">
        <v>32</v>
      </c>
      <c r="F179" s="2">
        <v>42209</v>
      </c>
      <c r="G179" s="1" t="s">
        <v>1019</v>
      </c>
      <c r="H179" s="1" t="s">
        <v>41</v>
      </c>
      <c r="I179" s="3">
        <v>0.41666666666424135</v>
      </c>
      <c r="J179" s="1" t="s">
        <v>868</v>
      </c>
      <c r="K179" s="1" t="s">
        <v>43</v>
      </c>
      <c r="L179" s="1" t="s">
        <v>46</v>
      </c>
      <c r="M179" s="1" t="s">
        <v>1020</v>
      </c>
      <c r="N179" s="1" t="s">
        <v>38</v>
      </c>
      <c r="O179" s="4">
        <v>4</v>
      </c>
      <c r="P179" s="4">
        <v>2</v>
      </c>
      <c r="Q179" s="5">
        <v>50</v>
      </c>
      <c r="S179" s="5" t="s">
        <v>46</v>
      </c>
      <c r="AG179" s="6"/>
      <c r="AH179" s="1"/>
    </row>
    <row r="180" spans="1:34" x14ac:dyDescent="0.25">
      <c r="A180" s="7">
        <v>42216.634568009264</v>
      </c>
      <c r="B180" s="1" t="s">
        <v>47</v>
      </c>
      <c r="C180" s="1" t="s">
        <v>875</v>
      </c>
      <c r="E180" s="1" t="s">
        <v>32</v>
      </c>
      <c r="F180" s="2">
        <v>42189</v>
      </c>
      <c r="H180" s="1" t="s">
        <v>49</v>
      </c>
      <c r="I180" s="3">
        <v>0.79166666666424135</v>
      </c>
      <c r="J180" s="1" t="s">
        <v>1021</v>
      </c>
      <c r="K180" s="1" t="s">
        <v>43</v>
      </c>
      <c r="M180" s="1" t="s">
        <v>1022</v>
      </c>
      <c r="N180" s="1" t="s">
        <v>52</v>
      </c>
      <c r="O180" s="4">
        <v>1</v>
      </c>
      <c r="P180" s="4">
        <v>20</v>
      </c>
      <c r="S180" s="5" t="s">
        <v>46</v>
      </c>
      <c r="AG180" s="6"/>
      <c r="AH180" s="1"/>
    </row>
    <row r="181" spans="1:34" x14ac:dyDescent="0.25">
      <c r="A181" s="7">
        <v>42216.636429050923</v>
      </c>
      <c r="B181" s="1" t="s">
        <v>47</v>
      </c>
      <c r="C181" s="1" t="s">
        <v>875</v>
      </c>
      <c r="E181" s="1" t="s">
        <v>32</v>
      </c>
      <c r="F181" s="2">
        <v>42203</v>
      </c>
      <c r="H181" s="1" t="s">
        <v>49</v>
      </c>
      <c r="I181" s="3">
        <v>0.625</v>
      </c>
      <c r="J181" s="1" t="s">
        <v>1023</v>
      </c>
      <c r="K181" s="1" t="s">
        <v>43</v>
      </c>
      <c r="L181" s="1" t="s">
        <v>36</v>
      </c>
      <c r="M181" s="1" t="s">
        <v>1024</v>
      </c>
      <c r="N181" s="1" t="s">
        <v>52</v>
      </c>
      <c r="O181" s="4">
        <v>1</v>
      </c>
      <c r="P181" s="4">
        <v>0</v>
      </c>
      <c r="S181" s="5" t="s">
        <v>46</v>
      </c>
      <c r="AG181" s="6"/>
      <c r="AH181" s="1"/>
    </row>
    <row r="182" spans="1:34" x14ac:dyDescent="0.25">
      <c r="A182" s="7">
        <v>42216.699263750001</v>
      </c>
      <c r="B182" s="1" t="s">
        <v>30</v>
      </c>
      <c r="C182" s="1" t="s">
        <v>31</v>
      </c>
      <c r="E182" s="1" t="s">
        <v>32</v>
      </c>
      <c r="F182" s="2">
        <v>42216</v>
      </c>
      <c r="H182" s="1" t="s">
        <v>41</v>
      </c>
      <c r="I182" s="3">
        <v>0.625</v>
      </c>
      <c r="J182" s="1" t="s">
        <v>250</v>
      </c>
      <c r="K182" s="1" t="s">
        <v>43</v>
      </c>
      <c r="L182" s="1" t="s">
        <v>36</v>
      </c>
      <c r="M182" s="1" t="s">
        <v>251</v>
      </c>
      <c r="N182" s="1" t="s">
        <v>107</v>
      </c>
      <c r="O182" s="4">
        <v>1</v>
      </c>
      <c r="P182" s="4">
        <v>12</v>
      </c>
      <c r="Q182" s="5">
        <v>130</v>
      </c>
      <c r="S182" s="5" t="s">
        <v>36</v>
      </c>
      <c r="U182" s="5">
        <v>75</v>
      </c>
      <c r="AC182" s="5">
        <v>0</v>
      </c>
      <c r="AE182" s="24">
        <v>0</v>
      </c>
      <c r="AG182" s="6" t="s">
        <v>46</v>
      </c>
      <c r="AH182" s="1"/>
    </row>
    <row r="183" spans="1:34" ht="26.4" x14ac:dyDescent="0.25">
      <c r="A183" s="7">
        <v>42216.700755243059</v>
      </c>
      <c r="B183" s="1" t="s">
        <v>47</v>
      </c>
      <c r="C183" s="1" t="s">
        <v>183</v>
      </c>
      <c r="E183" s="1" t="s">
        <v>32</v>
      </c>
      <c r="F183" s="2">
        <v>42186</v>
      </c>
      <c r="H183" s="1" t="s">
        <v>33</v>
      </c>
      <c r="I183" s="3">
        <v>0.375</v>
      </c>
      <c r="J183" s="1" t="s">
        <v>879</v>
      </c>
      <c r="K183" s="1" t="s">
        <v>43</v>
      </c>
      <c r="L183" s="1" t="s">
        <v>36</v>
      </c>
      <c r="M183" s="1" t="s">
        <v>1025</v>
      </c>
      <c r="N183" s="1" t="s">
        <v>68</v>
      </c>
      <c r="O183" s="4">
        <v>165</v>
      </c>
      <c r="P183" s="4">
        <v>327</v>
      </c>
      <c r="S183" s="5" t="s">
        <v>46</v>
      </c>
      <c r="AG183" s="6"/>
      <c r="AH183" s="1"/>
    </row>
    <row r="184" spans="1:34" ht="26.4" x14ac:dyDescent="0.25">
      <c r="A184" s="7">
        <v>42217.364664340275</v>
      </c>
      <c r="B184" s="1" t="s">
        <v>30</v>
      </c>
      <c r="C184" s="1" t="s">
        <v>906</v>
      </c>
      <c r="D184" s="1" t="s">
        <v>103</v>
      </c>
      <c r="E184" s="1" t="s">
        <v>32</v>
      </c>
      <c r="F184" s="2">
        <v>42216</v>
      </c>
      <c r="O184" s="4">
        <v>0</v>
      </c>
      <c r="P184" s="4">
        <v>0</v>
      </c>
      <c r="AG184" s="6"/>
      <c r="AH184" s="1"/>
    </row>
    <row r="185" spans="1:34" x14ac:dyDescent="0.25">
      <c r="A185" s="7">
        <v>42217.445800335649</v>
      </c>
      <c r="B185" s="1" t="s">
        <v>30</v>
      </c>
      <c r="C185" s="1" t="s">
        <v>121</v>
      </c>
      <c r="E185" s="1" t="s">
        <v>32</v>
      </c>
      <c r="F185" s="2">
        <v>42201</v>
      </c>
      <c r="H185" s="1" t="s">
        <v>65</v>
      </c>
      <c r="I185" s="3">
        <v>0.85416666666424135</v>
      </c>
      <c r="J185" s="1" t="s">
        <v>252</v>
      </c>
      <c r="K185" s="1" t="s">
        <v>43</v>
      </c>
      <c r="L185" s="1" t="s">
        <v>46</v>
      </c>
      <c r="M185" s="1" t="s">
        <v>252</v>
      </c>
      <c r="N185" s="1" t="s">
        <v>38</v>
      </c>
      <c r="O185" s="4">
        <v>1</v>
      </c>
      <c r="P185" s="4">
        <v>3</v>
      </c>
      <c r="Q185" s="5">
        <v>9</v>
      </c>
      <c r="S185" s="5" t="s">
        <v>46</v>
      </c>
      <c r="AC185" s="5">
        <v>0</v>
      </c>
      <c r="AE185" s="24">
        <v>1</v>
      </c>
      <c r="AG185" s="6" t="s">
        <v>46</v>
      </c>
      <c r="AH185" s="1"/>
    </row>
    <row r="186" spans="1:34" x14ac:dyDescent="0.25">
      <c r="A186" s="7">
        <v>42217.454543773143</v>
      </c>
      <c r="B186" s="1" t="s">
        <v>30</v>
      </c>
      <c r="C186" s="1" t="s">
        <v>121</v>
      </c>
      <c r="F186" s="2">
        <v>42202</v>
      </c>
      <c r="H186" s="1" t="s">
        <v>41</v>
      </c>
      <c r="I186" s="3">
        <v>0.85416666666424135</v>
      </c>
      <c r="J186" s="1" t="s">
        <v>253</v>
      </c>
      <c r="K186" s="1" t="s">
        <v>43</v>
      </c>
      <c r="L186" s="1" t="s">
        <v>36</v>
      </c>
      <c r="M186" s="1" t="s">
        <v>254</v>
      </c>
      <c r="N186" s="1" t="s">
        <v>38</v>
      </c>
      <c r="O186" s="4">
        <v>2</v>
      </c>
      <c r="P186" s="4">
        <v>8</v>
      </c>
      <c r="Q186" s="5">
        <v>105</v>
      </c>
      <c r="S186" s="5" t="s">
        <v>46</v>
      </c>
      <c r="AC186" s="5">
        <v>0</v>
      </c>
      <c r="AE186" s="24">
        <v>3</v>
      </c>
      <c r="AG186" s="6"/>
      <c r="AH186" s="1"/>
    </row>
    <row r="187" spans="1:34" x14ac:dyDescent="0.25">
      <c r="A187" s="7">
        <v>42217.455753587958</v>
      </c>
      <c r="B187" s="1" t="s">
        <v>30</v>
      </c>
      <c r="C187" s="1" t="s">
        <v>121</v>
      </c>
      <c r="E187" s="1" t="s">
        <v>32</v>
      </c>
      <c r="F187" s="2">
        <v>42196</v>
      </c>
      <c r="H187" s="1" t="s">
        <v>49</v>
      </c>
      <c r="I187" s="3">
        <v>0.79166666666424135</v>
      </c>
      <c r="J187" s="1" t="s">
        <v>255</v>
      </c>
      <c r="K187" s="1" t="s">
        <v>43</v>
      </c>
      <c r="L187" s="1" t="s">
        <v>36</v>
      </c>
      <c r="M187" s="1" t="s">
        <v>256</v>
      </c>
      <c r="N187" s="1" t="s">
        <v>107</v>
      </c>
      <c r="O187" s="4">
        <v>1</v>
      </c>
      <c r="P187" s="4">
        <v>34</v>
      </c>
      <c r="S187" s="5" t="s">
        <v>46</v>
      </c>
      <c r="AC187" s="5">
        <v>0</v>
      </c>
      <c r="AE187" s="24">
        <v>0</v>
      </c>
      <c r="AG187" s="6" t="s">
        <v>46</v>
      </c>
      <c r="AH187" s="1"/>
    </row>
    <row r="188" spans="1:34" x14ac:dyDescent="0.25">
      <c r="A188" s="7">
        <v>42217.456894247684</v>
      </c>
      <c r="B188" s="1" t="s">
        <v>30</v>
      </c>
      <c r="C188" s="1" t="s">
        <v>121</v>
      </c>
      <c r="E188" s="1" t="s">
        <v>32</v>
      </c>
      <c r="F188" s="2">
        <v>42203</v>
      </c>
      <c r="H188" s="1" t="s">
        <v>49</v>
      </c>
      <c r="I188" s="3">
        <v>0.35416666666424135</v>
      </c>
      <c r="J188" s="1" t="s">
        <v>257</v>
      </c>
      <c r="K188" s="1" t="s">
        <v>43</v>
      </c>
      <c r="L188" s="1" t="s">
        <v>46</v>
      </c>
      <c r="M188" s="1" t="s">
        <v>258</v>
      </c>
      <c r="N188" s="1" t="s">
        <v>38</v>
      </c>
      <c r="O188" s="4">
        <v>1</v>
      </c>
      <c r="P188" s="4">
        <v>2</v>
      </c>
      <c r="S188" s="5" t="s">
        <v>46</v>
      </c>
      <c r="AC188" s="5">
        <v>0</v>
      </c>
      <c r="AE188" s="24">
        <v>1</v>
      </c>
      <c r="AG188" s="6" t="s">
        <v>46</v>
      </c>
      <c r="AH188" s="1"/>
    </row>
    <row r="189" spans="1:34" x14ac:dyDescent="0.25">
      <c r="A189" s="7">
        <v>42217.458515532402</v>
      </c>
      <c r="B189" s="1" t="s">
        <v>30</v>
      </c>
      <c r="C189" s="1" t="s">
        <v>121</v>
      </c>
      <c r="E189" s="1" t="s">
        <v>32</v>
      </c>
      <c r="F189" s="2">
        <v>42203</v>
      </c>
      <c r="H189" s="1" t="s">
        <v>49</v>
      </c>
      <c r="I189" s="3">
        <v>0.85416666666424135</v>
      </c>
      <c r="J189" s="1" t="s">
        <v>253</v>
      </c>
      <c r="K189" s="1" t="s">
        <v>43</v>
      </c>
      <c r="L189" s="1" t="s">
        <v>36</v>
      </c>
      <c r="M189" s="1" t="s">
        <v>254</v>
      </c>
      <c r="N189" s="1" t="s">
        <v>38</v>
      </c>
      <c r="O189" s="4">
        <v>1</v>
      </c>
      <c r="P189" s="4">
        <v>12</v>
      </c>
      <c r="Q189" s="5">
        <v>165</v>
      </c>
      <c r="S189" s="5" t="s">
        <v>46</v>
      </c>
      <c r="AC189" s="5">
        <v>0</v>
      </c>
      <c r="AE189" s="24">
        <v>3</v>
      </c>
      <c r="AG189" s="6" t="s">
        <v>46</v>
      </c>
      <c r="AH189" s="1"/>
    </row>
    <row r="190" spans="1:34" x14ac:dyDescent="0.25">
      <c r="A190" s="7">
        <v>42217.459648483797</v>
      </c>
      <c r="B190" s="1" t="s">
        <v>30</v>
      </c>
      <c r="C190" s="1" t="s">
        <v>121</v>
      </c>
      <c r="E190" s="1" t="s">
        <v>32</v>
      </c>
      <c r="F190" s="2">
        <v>42204</v>
      </c>
      <c r="H190" s="1" t="s">
        <v>75</v>
      </c>
      <c r="I190" s="3">
        <v>0.58333333333575865</v>
      </c>
      <c r="J190" s="1" t="s">
        <v>259</v>
      </c>
      <c r="K190" s="1" t="s">
        <v>43</v>
      </c>
      <c r="L190" s="1" t="s">
        <v>46</v>
      </c>
      <c r="M190" s="1" t="s">
        <v>260</v>
      </c>
      <c r="N190" s="1" t="s">
        <v>38</v>
      </c>
      <c r="O190" s="4">
        <v>1</v>
      </c>
      <c r="P190" s="4">
        <v>5</v>
      </c>
      <c r="Q190" s="5">
        <v>25</v>
      </c>
      <c r="S190" s="5" t="s">
        <v>46</v>
      </c>
      <c r="AC190" s="5">
        <v>0</v>
      </c>
      <c r="AE190" s="24">
        <v>2</v>
      </c>
      <c r="AG190" s="6" t="s">
        <v>46</v>
      </c>
      <c r="AH190" s="1"/>
    </row>
    <row r="191" spans="1:34" x14ac:dyDescent="0.25">
      <c r="A191" s="7">
        <v>42217.460793888888</v>
      </c>
      <c r="B191" s="1" t="s">
        <v>30</v>
      </c>
      <c r="C191" s="1" t="s">
        <v>121</v>
      </c>
      <c r="E191" s="1" t="s">
        <v>32</v>
      </c>
      <c r="F191" s="2">
        <v>42208</v>
      </c>
      <c r="H191" s="1" t="s">
        <v>65</v>
      </c>
      <c r="I191" s="3">
        <v>0.85416666666424135</v>
      </c>
      <c r="J191" s="1" t="s">
        <v>252</v>
      </c>
      <c r="K191" s="1" t="s">
        <v>43</v>
      </c>
      <c r="L191" s="1" t="s">
        <v>46</v>
      </c>
      <c r="M191" s="1" t="s">
        <v>252</v>
      </c>
      <c r="N191" s="1" t="s">
        <v>38</v>
      </c>
      <c r="O191" s="4">
        <v>1</v>
      </c>
      <c r="P191" s="4">
        <v>1</v>
      </c>
      <c r="Q191" s="5">
        <v>3</v>
      </c>
      <c r="S191" s="5" t="s">
        <v>46</v>
      </c>
      <c r="AC191" s="5">
        <v>0</v>
      </c>
      <c r="AE191" s="24">
        <v>1</v>
      </c>
      <c r="AG191" s="6" t="s">
        <v>46</v>
      </c>
      <c r="AH191" s="1"/>
    </row>
    <row r="192" spans="1:34" x14ac:dyDescent="0.25">
      <c r="A192" s="7">
        <v>42217.462005706024</v>
      </c>
      <c r="B192" s="1" t="s">
        <v>30</v>
      </c>
      <c r="C192" s="1" t="s">
        <v>121</v>
      </c>
      <c r="E192" s="1" t="s">
        <v>32</v>
      </c>
      <c r="F192" s="2">
        <v>42209</v>
      </c>
      <c r="H192" s="1" t="s">
        <v>41</v>
      </c>
      <c r="I192" s="3">
        <v>0.79166666666424135</v>
      </c>
      <c r="J192" s="1" t="s">
        <v>261</v>
      </c>
      <c r="K192" s="1" t="s">
        <v>43</v>
      </c>
      <c r="L192" s="1" t="s">
        <v>36</v>
      </c>
      <c r="M192" s="1" t="s">
        <v>262</v>
      </c>
      <c r="N192" s="1" t="s">
        <v>38</v>
      </c>
      <c r="O192" s="4">
        <v>1</v>
      </c>
      <c r="P192" s="4">
        <v>1</v>
      </c>
      <c r="Q192" s="5">
        <v>5</v>
      </c>
      <c r="S192" s="5" t="s">
        <v>46</v>
      </c>
      <c r="AC192" s="5">
        <v>0</v>
      </c>
      <c r="AE192" s="24">
        <v>1</v>
      </c>
      <c r="AG192" s="6" t="s">
        <v>46</v>
      </c>
      <c r="AH192" s="1"/>
    </row>
    <row r="193" spans="1:34" x14ac:dyDescent="0.25">
      <c r="A193" s="7">
        <v>42217.463076608794</v>
      </c>
      <c r="B193" s="1" t="s">
        <v>30</v>
      </c>
      <c r="C193" s="1" t="s">
        <v>121</v>
      </c>
      <c r="E193" s="1" t="s">
        <v>32</v>
      </c>
      <c r="F193" s="2">
        <v>42211</v>
      </c>
      <c r="H193" s="1" t="s">
        <v>75</v>
      </c>
      <c r="I193" s="3">
        <v>0.58333333333575865</v>
      </c>
      <c r="J193" s="1" t="s">
        <v>259</v>
      </c>
      <c r="K193" s="1" t="s">
        <v>43</v>
      </c>
      <c r="L193" s="1" t="s">
        <v>46</v>
      </c>
      <c r="M193" s="1" t="s">
        <v>260</v>
      </c>
      <c r="N193" s="1" t="s">
        <v>38</v>
      </c>
      <c r="O193" s="4">
        <v>1</v>
      </c>
      <c r="P193" s="4">
        <v>4</v>
      </c>
      <c r="Q193" s="5">
        <v>20</v>
      </c>
      <c r="S193" s="5" t="s">
        <v>46</v>
      </c>
      <c r="AC193" s="5">
        <v>0</v>
      </c>
      <c r="AE193" s="24">
        <v>2</v>
      </c>
      <c r="AG193" s="6" t="s">
        <v>46</v>
      </c>
      <c r="AH193" s="1"/>
    </row>
    <row r="194" spans="1:34" ht="26.4" x14ac:dyDescent="0.25">
      <c r="A194" s="7">
        <v>42217.464753773151</v>
      </c>
      <c r="B194" s="1" t="s">
        <v>30</v>
      </c>
      <c r="C194" s="1" t="s">
        <v>121</v>
      </c>
      <c r="E194" s="1" t="s">
        <v>32</v>
      </c>
      <c r="F194" s="2">
        <v>42216</v>
      </c>
      <c r="H194" s="1" t="s">
        <v>41</v>
      </c>
      <c r="I194" s="3">
        <v>0.85416666666424135</v>
      </c>
      <c r="J194" s="1" t="s">
        <v>263</v>
      </c>
      <c r="K194" s="1" t="s">
        <v>43</v>
      </c>
      <c r="L194" s="1" t="s">
        <v>36</v>
      </c>
      <c r="M194" s="1" t="s">
        <v>264</v>
      </c>
      <c r="N194" s="1" t="s">
        <v>38</v>
      </c>
      <c r="O194" s="4">
        <v>1</v>
      </c>
      <c r="P194" s="4">
        <v>15</v>
      </c>
      <c r="Q194" s="5">
        <v>320</v>
      </c>
      <c r="S194" s="5" t="s">
        <v>46</v>
      </c>
      <c r="AC194" s="5">
        <v>0</v>
      </c>
      <c r="AD194" s="21" t="s">
        <v>265</v>
      </c>
      <c r="AE194" s="24">
        <v>3</v>
      </c>
      <c r="AG194" s="6" t="s">
        <v>46</v>
      </c>
      <c r="AH194" s="1"/>
    </row>
    <row r="195" spans="1:34" x14ac:dyDescent="0.25">
      <c r="A195" s="7">
        <v>42217.471872199079</v>
      </c>
      <c r="B195" s="1" t="s">
        <v>39</v>
      </c>
      <c r="C195" s="1" t="s">
        <v>40</v>
      </c>
      <c r="E195" s="1" t="s">
        <v>32</v>
      </c>
      <c r="F195" s="2">
        <v>42216</v>
      </c>
      <c r="H195" s="1" t="s">
        <v>41</v>
      </c>
      <c r="I195" s="3">
        <v>0.85416666666424135</v>
      </c>
      <c r="J195" s="1" t="s">
        <v>266</v>
      </c>
      <c r="K195" s="1" t="s">
        <v>43</v>
      </c>
      <c r="L195" s="1" t="s">
        <v>46</v>
      </c>
      <c r="M195" s="1" t="s">
        <v>267</v>
      </c>
      <c r="N195" s="1" t="s">
        <v>52</v>
      </c>
      <c r="O195" s="4">
        <v>1</v>
      </c>
      <c r="P195" s="4">
        <v>37</v>
      </c>
      <c r="S195" s="5" t="s">
        <v>36</v>
      </c>
      <c r="U195" s="5">
        <v>25</v>
      </c>
      <c r="AC195" s="5">
        <v>0</v>
      </c>
      <c r="AE195" s="24">
        <v>1.5</v>
      </c>
      <c r="AG195" s="6" t="s">
        <v>46</v>
      </c>
      <c r="AH195" s="1"/>
    </row>
    <row r="196" spans="1:34" x14ac:dyDescent="0.25">
      <c r="A196" s="7">
        <v>42217.672684224541</v>
      </c>
      <c r="B196" s="1" t="s">
        <v>86</v>
      </c>
      <c r="C196" s="1" t="s">
        <v>268</v>
      </c>
      <c r="E196" s="1" t="s">
        <v>32</v>
      </c>
      <c r="F196" s="2">
        <v>42191</v>
      </c>
      <c r="G196" s="1" t="s">
        <v>269</v>
      </c>
      <c r="H196" s="1" t="s">
        <v>110</v>
      </c>
      <c r="J196" s="1" t="s">
        <v>270</v>
      </c>
      <c r="K196" s="1" t="s">
        <v>163</v>
      </c>
      <c r="L196" s="1" t="s">
        <v>36</v>
      </c>
      <c r="N196" s="1" t="s">
        <v>52</v>
      </c>
      <c r="O196" s="4">
        <v>1</v>
      </c>
      <c r="P196" s="4">
        <v>18</v>
      </c>
      <c r="Q196" s="5">
        <v>2250</v>
      </c>
      <c r="S196" s="5" t="s">
        <v>46</v>
      </c>
      <c r="AC196" s="5">
        <v>130</v>
      </c>
      <c r="AE196" s="24">
        <v>40</v>
      </c>
      <c r="AG196" s="6" t="s">
        <v>46</v>
      </c>
      <c r="AH196" s="1"/>
    </row>
    <row r="197" spans="1:34" ht="26.4" x14ac:dyDescent="0.25">
      <c r="A197" s="8">
        <v>42217.672726354169</v>
      </c>
      <c r="B197" s="9" t="s">
        <v>86</v>
      </c>
      <c r="C197" s="9" t="s">
        <v>271</v>
      </c>
      <c r="D197" s="9"/>
      <c r="E197" s="9" t="s">
        <v>272</v>
      </c>
      <c r="F197" s="10">
        <v>42189</v>
      </c>
      <c r="H197" s="1" t="s">
        <v>49</v>
      </c>
      <c r="I197" s="3">
        <v>0.45833333333575865</v>
      </c>
      <c r="J197" s="1" t="s">
        <v>273</v>
      </c>
      <c r="K197" s="1" t="s">
        <v>163</v>
      </c>
      <c r="L197" s="1" t="s">
        <v>36</v>
      </c>
      <c r="M197" s="1" t="s">
        <v>274</v>
      </c>
      <c r="N197" s="1" t="s">
        <v>275</v>
      </c>
      <c r="O197" s="4">
        <v>12</v>
      </c>
      <c r="P197" s="4">
        <v>439</v>
      </c>
      <c r="Q197" s="5">
        <v>1000</v>
      </c>
      <c r="S197" s="5" t="s">
        <v>36</v>
      </c>
      <c r="X197" s="5">
        <v>474.15</v>
      </c>
      <c r="AB197" s="5">
        <v>20</v>
      </c>
      <c r="AD197" s="21" t="s">
        <v>7490</v>
      </c>
      <c r="AE197" s="24">
        <v>16</v>
      </c>
      <c r="AG197" s="6" t="s">
        <v>46</v>
      </c>
      <c r="AH197" s="1"/>
    </row>
    <row r="198" spans="1:34" x14ac:dyDescent="0.25">
      <c r="A198" s="7">
        <v>42217.673413634257</v>
      </c>
      <c r="B198" s="1" t="s">
        <v>86</v>
      </c>
      <c r="C198" s="1" t="s">
        <v>268</v>
      </c>
      <c r="E198" s="1" t="s">
        <v>32</v>
      </c>
      <c r="F198" s="2">
        <v>42205</v>
      </c>
      <c r="G198" s="1" t="s">
        <v>269</v>
      </c>
      <c r="H198" s="1" t="s">
        <v>110</v>
      </c>
      <c r="J198" s="1" t="s">
        <v>270</v>
      </c>
      <c r="K198" s="1" t="s">
        <v>163</v>
      </c>
      <c r="L198" s="1" t="s">
        <v>36</v>
      </c>
      <c r="M198" s="1" t="s">
        <v>276</v>
      </c>
      <c r="N198" s="1" t="s">
        <v>52</v>
      </c>
      <c r="O198" s="4">
        <v>1</v>
      </c>
      <c r="P198" s="4">
        <v>20</v>
      </c>
      <c r="Q198" s="5">
        <v>2475</v>
      </c>
      <c r="S198" s="5" t="s">
        <v>46</v>
      </c>
      <c r="AC198" s="5">
        <v>130</v>
      </c>
      <c r="AE198" s="24">
        <v>40</v>
      </c>
      <c r="AG198" s="6" t="s">
        <v>46</v>
      </c>
      <c r="AH198" s="1"/>
    </row>
    <row r="199" spans="1:34" x14ac:dyDescent="0.25">
      <c r="A199" s="7">
        <v>42217.704472395832</v>
      </c>
      <c r="B199" s="1" t="s">
        <v>47</v>
      </c>
      <c r="C199" s="1" t="s">
        <v>48</v>
      </c>
      <c r="E199" s="1" t="s">
        <v>32</v>
      </c>
      <c r="F199" s="2">
        <v>42216</v>
      </c>
      <c r="H199" s="1" t="s">
        <v>41</v>
      </c>
      <c r="I199" s="3">
        <v>0.875</v>
      </c>
      <c r="J199" s="1" t="s">
        <v>277</v>
      </c>
      <c r="K199" s="1" t="s">
        <v>43</v>
      </c>
      <c r="L199" s="1" t="s">
        <v>46</v>
      </c>
      <c r="N199" s="1" t="s">
        <v>52</v>
      </c>
      <c r="O199" s="4">
        <v>1</v>
      </c>
      <c r="P199" s="4">
        <v>19</v>
      </c>
      <c r="Q199" s="5">
        <v>95</v>
      </c>
      <c r="S199" s="5" t="s">
        <v>36</v>
      </c>
      <c r="U199" s="5">
        <v>25</v>
      </c>
      <c r="AC199" s="5">
        <v>0</v>
      </c>
      <c r="AD199" s="21" t="s">
        <v>278</v>
      </c>
      <c r="AE199" s="24">
        <v>1.5</v>
      </c>
      <c r="AG199" s="6" t="s">
        <v>46</v>
      </c>
      <c r="AH199" s="1"/>
    </row>
    <row r="200" spans="1:34" x14ac:dyDescent="0.25">
      <c r="A200" s="7">
        <v>42218.422988344908</v>
      </c>
      <c r="B200" s="1" t="s">
        <v>30</v>
      </c>
      <c r="C200" s="1" t="s">
        <v>279</v>
      </c>
      <c r="E200" s="1" t="s">
        <v>32</v>
      </c>
      <c r="F200" s="2">
        <v>42217</v>
      </c>
      <c r="H200" s="1" t="s">
        <v>49</v>
      </c>
      <c r="I200" s="3">
        <v>0.85416666666424135</v>
      </c>
      <c r="J200" s="1" t="s">
        <v>280</v>
      </c>
      <c r="K200" s="1" t="s">
        <v>43</v>
      </c>
      <c r="L200" s="1" t="s">
        <v>36</v>
      </c>
      <c r="M200" s="1" t="s">
        <v>281</v>
      </c>
      <c r="N200" s="1" t="s">
        <v>151</v>
      </c>
      <c r="O200" s="4">
        <v>1</v>
      </c>
      <c r="P200" s="4">
        <v>44</v>
      </c>
      <c r="S200" s="5" t="s">
        <v>46</v>
      </c>
      <c r="AC200" s="5">
        <v>0</v>
      </c>
      <c r="AE200" s="24">
        <v>2.5</v>
      </c>
      <c r="AG200" s="6" t="s">
        <v>46</v>
      </c>
      <c r="AH200" s="1"/>
    </row>
    <row r="201" spans="1:34" x14ac:dyDescent="0.25">
      <c r="A201" s="7">
        <v>42219.366516134258</v>
      </c>
      <c r="B201" s="1" t="s">
        <v>30</v>
      </c>
      <c r="C201" s="1" t="s">
        <v>31</v>
      </c>
      <c r="E201" s="1" t="s">
        <v>32</v>
      </c>
      <c r="F201" s="2">
        <v>42217</v>
      </c>
      <c r="G201" s="1" t="s">
        <v>282</v>
      </c>
      <c r="H201" s="1" t="s">
        <v>49</v>
      </c>
      <c r="I201" s="3">
        <v>0.41666666666424135</v>
      </c>
      <c r="J201" s="1" t="s">
        <v>283</v>
      </c>
      <c r="K201" s="1" t="s">
        <v>43</v>
      </c>
      <c r="L201" s="1" t="s">
        <v>36</v>
      </c>
      <c r="M201" s="1" t="s">
        <v>284</v>
      </c>
      <c r="N201" s="1" t="s">
        <v>107</v>
      </c>
      <c r="O201" s="4">
        <v>1</v>
      </c>
      <c r="P201" s="4">
        <v>8</v>
      </c>
      <c r="S201" s="5" t="s">
        <v>36</v>
      </c>
      <c r="U201" s="5">
        <v>10</v>
      </c>
      <c r="AC201" s="5">
        <v>0</v>
      </c>
      <c r="AE201" s="24">
        <v>2</v>
      </c>
      <c r="AG201" s="6" t="s">
        <v>46</v>
      </c>
      <c r="AH201" s="1"/>
    </row>
    <row r="202" spans="1:34" x14ac:dyDescent="0.25">
      <c r="A202" s="7">
        <v>42220.338282719909</v>
      </c>
      <c r="B202" s="1" t="s">
        <v>39</v>
      </c>
      <c r="C202" s="1" t="s">
        <v>197</v>
      </c>
      <c r="E202" s="1" t="s">
        <v>32</v>
      </c>
      <c r="F202" s="2">
        <v>42186</v>
      </c>
      <c r="G202" s="1" t="s">
        <v>285</v>
      </c>
      <c r="H202" s="1" t="s">
        <v>33</v>
      </c>
      <c r="I202" s="3">
        <v>0.41666666666424135</v>
      </c>
      <c r="J202" s="1" t="s">
        <v>286</v>
      </c>
      <c r="K202" s="1" t="s">
        <v>105</v>
      </c>
      <c r="L202" s="1" t="s">
        <v>36</v>
      </c>
      <c r="M202" s="1" t="s">
        <v>287</v>
      </c>
      <c r="N202" s="1" t="s">
        <v>52</v>
      </c>
      <c r="O202" s="4">
        <v>3</v>
      </c>
      <c r="P202" s="4">
        <v>31</v>
      </c>
      <c r="Q202" s="5">
        <v>155</v>
      </c>
      <c r="S202" s="5" t="s">
        <v>46</v>
      </c>
      <c r="AC202" s="5">
        <v>0</v>
      </c>
      <c r="AE202" s="24">
        <v>8</v>
      </c>
      <c r="AG202" s="6" t="s">
        <v>46</v>
      </c>
      <c r="AH202" s="1"/>
    </row>
    <row r="203" spans="1:34" ht="26.4" x14ac:dyDescent="0.25">
      <c r="A203" s="7">
        <v>42220.342795636578</v>
      </c>
      <c r="B203" s="1" t="s">
        <v>39</v>
      </c>
      <c r="C203" s="1" t="s">
        <v>197</v>
      </c>
      <c r="E203" s="1" t="s">
        <v>32</v>
      </c>
      <c r="F203" s="2">
        <v>42189</v>
      </c>
      <c r="H203" s="1" t="s">
        <v>49</v>
      </c>
      <c r="I203" s="3">
        <v>0.45833333333575865</v>
      </c>
      <c r="J203" s="1" t="s">
        <v>288</v>
      </c>
      <c r="K203" s="1" t="s">
        <v>163</v>
      </c>
      <c r="L203" s="1" t="s">
        <v>36</v>
      </c>
      <c r="M203" s="1" t="s">
        <v>289</v>
      </c>
      <c r="N203" s="1" t="s">
        <v>290</v>
      </c>
      <c r="O203" s="4">
        <v>1</v>
      </c>
      <c r="P203" s="4">
        <v>55</v>
      </c>
      <c r="Q203" s="5">
        <v>50</v>
      </c>
      <c r="S203" s="5" t="s">
        <v>36</v>
      </c>
      <c r="T203" s="5">
        <v>32</v>
      </c>
      <c r="U203" s="5">
        <v>25</v>
      </c>
      <c r="V203" s="5" t="s">
        <v>291</v>
      </c>
      <c r="W203" s="5">
        <v>6</v>
      </c>
      <c r="X203" s="5">
        <v>6</v>
      </c>
      <c r="Y203" s="5">
        <v>84</v>
      </c>
      <c r="AC203" s="5">
        <v>0</v>
      </c>
      <c r="AE203" s="24">
        <v>6</v>
      </c>
      <c r="AG203" s="6" t="s">
        <v>46</v>
      </c>
      <c r="AH203" s="1"/>
    </row>
    <row r="204" spans="1:34" ht="26.4" x14ac:dyDescent="0.25">
      <c r="A204" s="7">
        <v>42220.345121921295</v>
      </c>
      <c r="B204" s="1" t="s">
        <v>39</v>
      </c>
      <c r="C204" s="1" t="s">
        <v>197</v>
      </c>
      <c r="E204" s="1" t="s">
        <v>32</v>
      </c>
      <c r="F204" s="2">
        <v>42203</v>
      </c>
      <c r="H204" s="1" t="s">
        <v>49</v>
      </c>
      <c r="I204" s="3">
        <v>0.54166666666424135</v>
      </c>
      <c r="J204" s="1" t="s">
        <v>292</v>
      </c>
      <c r="K204" s="1" t="s">
        <v>43</v>
      </c>
      <c r="L204" s="1" t="s">
        <v>36</v>
      </c>
      <c r="M204" s="1" t="s">
        <v>293</v>
      </c>
      <c r="N204" s="1" t="s">
        <v>107</v>
      </c>
      <c r="O204" s="4">
        <v>1</v>
      </c>
      <c r="P204" s="4">
        <v>8</v>
      </c>
      <c r="S204" s="5" t="s">
        <v>46</v>
      </c>
      <c r="AC204" s="5">
        <v>0</v>
      </c>
      <c r="AE204" s="24">
        <v>0</v>
      </c>
      <c r="AG204" s="6" t="s">
        <v>46</v>
      </c>
      <c r="AH204" s="1"/>
    </row>
    <row r="205" spans="1:34" ht="39.6" x14ac:dyDescent="0.25">
      <c r="A205" s="7">
        <v>42220.364724178246</v>
      </c>
      <c r="B205" s="1" t="s">
        <v>30</v>
      </c>
      <c r="C205" s="1" t="s">
        <v>82</v>
      </c>
      <c r="E205" s="1" t="s">
        <v>32</v>
      </c>
      <c r="F205" s="2">
        <v>42188</v>
      </c>
      <c r="G205" s="1" t="s">
        <v>1026</v>
      </c>
      <c r="H205" s="1" t="s">
        <v>41</v>
      </c>
      <c r="I205" s="3">
        <v>0.8125</v>
      </c>
      <c r="J205" s="1" t="s">
        <v>1027</v>
      </c>
      <c r="K205" s="1" t="s">
        <v>43</v>
      </c>
      <c r="L205" s="1" t="s">
        <v>46</v>
      </c>
      <c r="M205" s="1" t="s">
        <v>1028</v>
      </c>
      <c r="N205" s="1" t="s">
        <v>52</v>
      </c>
      <c r="O205" s="4">
        <v>4</v>
      </c>
      <c r="P205" s="4">
        <v>88</v>
      </c>
      <c r="Q205" s="5">
        <v>88</v>
      </c>
      <c r="S205" s="5" t="s">
        <v>46</v>
      </c>
      <c r="AC205" s="5">
        <v>0</v>
      </c>
      <c r="AG205" s="6"/>
      <c r="AH205" s="1"/>
    </row>
    <row r="206" spans="1:34" ht="39.6" x14ac:dyDescent="0.25">
      <c r="A206" s="7">
        <v>42220.365232430559</v>
      </c>
      <c r="B206" s="1" t="s">
        <v>39</v>
      </c>
      <c r="C206" s="1" t="s">
        <v>236</v>
      </c>
      <c r="E206" s="1" t="s">
        <v>32</v>
      </c>
      <c r="F206" s="2">
        <v>42215</v>
      </c>
      <c r="H206" s="1" t="s">
        <v>65</v>
      </c>
      <c r="I206" s="3">
        <v>0.47916666666424135</v>
      </c>
      <c r="J206" s="1" t="s">
        <v>240</v>
      </c>
      <c r="K206" s="1" t="s">
        <v>43</v>
      </c>
      <c r="L206" s="1" t="s">
        <v>36</v>
      </c>
      <c r="M206" s="1" t="s">
        <v>241</v>
      </c>
      <c r="N206" s="1" t="s">
        <v>38</v>
      </c>
      <c r="O206" s="4">
        <v>1</v>
      </c>
      <c r="P206" s="4">
        <v>11</v>
      </c>
      <c r="S206" s="5" t="s">
        <v>46</v>
      </c>
      <c r="AC206" s="5">
        <v>0</v>
      </c>
      <c r="AE206" s="24">
        <v>0.25</v>
      </c>
      <c r="AG206" s="6" t="s">
        <v>46</v>
      </c>
      <c r="AH206" s="1"/>
    </row>
    <row r="207" spans="1:34" ht="26.4" x14ac:dyDescent="0.25">
      <c r="A207" s="7">
        <v>42220.365964884259</v>
      </c>
      <c r="B207" s="1" t="s">
        <v>39</v>
      </c>
      <c r="C207" s="1" t="s">
        <v>236</v>
      </c>
      <c r="E207" s="1" t="s">
        <v>32</v>
      </c>
      <c r="F207" s="2">
        <v>42215</v>
      </c>
      <c r="H207" s="1" t="s">
        <v>65</v>
      </c>
      <c r="I207" s="3">
        <v>0.51041666666424135</v>
      </c>
      <c r="J207" s="1" t="s">
        <v>237</v>
      </c>
      <c r="K207" s="1" t="s">
        <v>43</v>
      </c>
      <c r="L207" s="1" t="s">
        <v>36</v>
      </c>
      <c r="M207" s="1" t="s">
        <v>238</v>
      </c>
      <c r="N207" s="1" t="s">
        <v>52</v>
      </c>
      <c r="O207" s="4">
        <v>1</v>
      </c>
      <c r="P207" s="4">
        <v>4</v>
      </c>
      <c r="S207" s="5" t="s">
        <v>46</v>
      </c>
      <c r="AC207" s="5">
        <v>0</v>
      </c>
      <c r="AE207" s="24">
        <v>0</v>
      </c>
      <c r="AG207" s="6" t="s">
        <v>46</v>
      </c>
      <c r="AH207" s="1"/>
    </row>
    <row r="208" spans="1:34" ht="39.6" x14ac:dyDescent="0.25">
      <c r="A208" s="7">
        <v>42220.36705980324</v>
      </c>
      <c r="B208" s="1" t="s">
        <v>39</v>
      </c>
      <c r="C208" s="1" t="s">
        <v>236</v>
      </c>
      <c r="E208" s="1" t="s">
        <v>32</v>
      </c>
      <c r="F208" s="2">
        <v>42216</v>
      </c>
      <c r="H208" s="1" t="s">
        <v>41</v>
      </c>
      <c r="I208" s="3">
        <v>0.44791666666424135</v>
      </c>
      <c r="J208" s="1" t="s">
        <v>294</v>
      </c>
      <c r="K208" s="1" t="s">
        <v>43</v>
      </c>
      <c r="L208" s="1" t="s">
        <v>36</v>
      </c>
      <c r="M208" s="1" t="s">
        <v>295</v>
      </c>
      <c r="N208" s="1" t="s">
        <v>52</v>
      </c>
      <c r="O208" s="4">
        <v>1</v>
      </c>
      <c r="P208" s="4">
        <v>2</v>
      </c>
      <c r="S208" s="5" t="s">
        <v>46</v>
      </c>
      <c r="AC208" s="5">
        <v>0</v>
      </c>
      <c r="AE208" s="24">
        <v>0</v>
      </c>
      <c r="AG208" s="6" t="s">
        <v>46</v>
      </c>
      <c r="AH208" s="1"/>
    </row>
    <row r="209" spans="1:34" ht="52.8" x14ac:dyDescent="0.25">
      <c r="A209" s="7">
        <v>42220.367807962961</v>
      </c>
      <c r="B209" s="1" t="s">
        <v>39</v>
      </c>
      <c r="C209" s="1" t="s">
        <v>236</v>
      </c>
      <c r="E209" s="1" t="s">
        <v>32</v>
      </c>
      <c r="F209" s="2">
        <v>42216</v>
      </c>
      <c r="H209" s="1" t="s">
        <v>41</v>
      </c>
      <c r="I209" s="3">
        <v>0.60416666666424135</v>
      </c>
      <c r="J209" s="1" t="s">
        <v>296</v>
      </c>
      <c r="K209" s="1" t="s">
        <v>43</v>
      </c>
      <c r="L209" s="1" t="s">
        <v>36</v>
      </c>
      <c r="M209" s="1" t="s">
        <v>297</v>
      </c>
      <c r="N209" s="1" t="s">
        <v>52</v>
      </c>
      <c r="O209" s="4">
        <v>1</v>
      </c>
      <c r="P209" s="4">
        <v>2</v>
      </c>
      <c r="S209" s="5" t="s">
        <v>46</v>
      </c>
      <c r="AC209" s="5">
        <v>0</v>
      </c>
      <c r="AE209" s="24">
        <v>0</v>
      </c>
      <c r="AG209" s="6" t="s">
        <v>46</v>
      </c>
      <c r="AH209" s="1"/>
    </row>
    <row r="210" spans="1:34" ht="52.8" x14ac:dyDescent="0.25">
      <c r="A210" s="7">
        <v>42220.369860092593</v>
      </c>
      <c r="B210" s="1" t="s">
        <v>39</v>
      </c>
      <c r="C210" s="1" t="s">
        <v>236</v>
      </c>
      <c r="E210" s="1" t="s">
        <v>32</v>
      </c>
      <c r="F210" s="2">
        <v>42206</v>
      </c>
      <c r="H210" s="1" t="s">
        <v>130</v>
      </c>
      <c r="I210" s="3">
        <v>0.4375</v>
      </c>
      <c r="J210" s="1" t="s">
        <v>298</v>
      </c>
      <c r="K210" s="1" t="s">
        <v>105</v>
      </c>
      <c r="L210" s="1" t="s">
        <v>36</v>
      </c>
      <c r="M210" s="1" t="s">
        <v>299</v>
      </c>
      <c r="N210" s="1" t="s">
        <v>68</v>
      </c>
      <c r="O210" s="4">
        <v>1</v>
      </c>
      <c r="P210" s="4">
        <v>10</v>
      </c>
      <c r="Q210" s="5">
        <v>28</v>
      </c>
      <c r="S210" s="5" t="s">
        <v>46</v>
      </c>
      <c r="AC210" s="5">
        <v>0</v>
      </c>
      <c r="AE210" s="24">
        <v>0.5</v>
      </c>
      <c r="AG210" s="6" t="s">
        <v>46</v>
      </c>
      <c r="AH210" s="1"/>
    </row>
    <row r="211" spans="1:34" ht="52.8" x14ac:dyDescent="0.25">
      <c r="A211" s="7">
        <v>42220.372414270838</v>
      </c>
      <c r="B211" s="1" t="s">
        <v>39</v>
      </c>
      <c r="C211" s="1" t="s">
        <v>236</v>
      </c>
      <c r="E211" s="1" t="s">
        <v>32</v>
      </c>
      <c r="F211" s="2">
        <v>42206</v>
      </c>
      <c r="H211" s="1" t="s">
        <v>130</v>
      </c>
      <c r="I211" s="3">
        <v>0.39583333333575865</v>
      </c>
      <c r="J211" s="1" t="s">
        <v>300</v>
      </c>
      <c r="K211" s="1" t="s">
        <v>35</v>
      </c>
      <c r="L211" s="1" t="s">
        <v>301</v>
      </c>
      <c r="M211" s="1" t="s">
        <v>299</v>
      </c>
      <c r="N211" s="1" t="s">
        <v>68</v>
      </c>
      <c r="O211" s="4">
        <v>1</v>
      </c>
      <c r="P211" s="4">
        <v>20</v>
      </c>
      <c r="Q211" s="5">
        <v>70</v>
      </c>
      <c r="S211" s="5" t="s">
        <v>46</v>
      </c>
      <c r="AC211" s="5">
        <v>0</v>
      </c>
      <c r="AE211" s="24">
        <v>0.5</v>
      </c>
      <c r="AG211" s="6" t="s">
        <v>46</v>
      </c>
      <c r="AH211" s="1"/>
    </row>
    <row r="212" spans="1:34" ht="52.8" x14ac:dyDescent="0.25">
      <c r="A212" s="7">
        <v>42220.375342094907</v>
      </c>
      <c r="B212" s="1" t="s">
        <v>39</v>
      </c>
      <c r="C212" s="1" t="s">
        <v>236</v>
      </c>
      <c r="E212" s="1" t="s">
        <v>32</v>
      </c>
      <c r="F212" s="2">
        <v>42207</v>
      </c>
      <c r="H212" s="1" t="s">
        <v>33</v>
      </c>
      <c r="I212" s="3">
        <v>0.39583333333575865</v>
      </c>
      <c r="J212" s="1" t="s">
        <v>302</v>
      </c>
      <c r="K212" s="1" t="s">
        <v>105</v>
      </c>
      <c r="L212" s="1" t="s">
        <v>36</v>
      </c>
      <c r="M212" s="1" t="s">
        <v>299</v>
      </c>
      <c r="N212" s="1" t="s">
        <v>38</v>
      </c>
      <c r="O212" s="4">
        <v>1</v>
      </c>
      <c r="P212" s="4">
        <v>35</v>
      </c>
      <c r="S212" s="5" t="s">
        <v>36</v>
      </c>
      <c r="X212" s="5">
        <v>25</v>
      </c>
      <c r="AC212" s="5">
        <v>0</v>
      </c>
      <c r="AD212" s="21" t="s">
        <v>303</v>
      </c>
      <c r="AE212" s="24">
        <v>0.5</v>
      </c>
      <c r="AG212" s="6" t="s">
        <v>46</v>
      </c>
      <c r="AH212" s="1"/>
    </row>
    <row r="213" spans="1:34" ht="52.8" x14ac:dyDescent="0.25">
      <c r="A213" s="7">
        <v>42220.376521377315</v>
      </c>
      <c r="B213" s="1" t="s">
        <v>39</v>
      </c>
      <c r="C213" s="1" t="s">
        <v>236</v>
      </c>
      <c r="E213" s="1" t="s">
        <v>32</v>
      </c>
      <c r="F213" s="2">
        <v>42207</v>
      </c>
      <c r="H213" s="1" t="s">
        <v>33</v>
      </c>
      <c r="I213" s="3">
        <v>0.39583333333575865</v>
      </c>
      <c r="J213" s="1" t="s">
        <v>304</v>
      </c>
      <c r="K213" s="1" t="s">
        <v>105</v>
      </c>
      <c r="L213" s="1" t="s">
        <v>36</v>
      </c>
      <c r="M213" s="1" t="s">
        <v>299</v>
      </c>
      <c r="N213" s="1" t="s">
        <v>68</v>
      </c>
      <c r="O213" s="4">
        <v>1</v>
      </c>
      <c r="P213" s="4">
        <v>32</v>
      </c>
      <c r="S213" s="5" t="s">
        <v>46</v>
      </c>
      <c r="AC213" s="5">
        <v>0</v>
      </c>
      <c r="AE213" s="24">
        <v>0.25</v>
      </c>
      <c r="AG213" s="6" t="s">
        <v>46</v>
      </c>
      <c r="AH213" s="1"/>
    </row>
    <row r="214" spans="1:34" ht="52.8" x14ac:dyDescent="0.25">
      <c r="A214" s="7">
        <v>42220.380210833333</v>
      </c>
      <c r="B214" s="1" t="s">
        <v>39</v>
      </c>
      <c r="C214" s="1" t="s">
        <v>236</v>
      </c>
      <c r="E214" s="1" t="s">
        <v>32</v>
      </c>
      <c r="F214" s="2">
        <v>42214</v>
      </c>
      <c r="H214" s="1" t="s">
        <v>33</v>
      </c>
      <c r="I214" s="3">
        <v>0.39583333333575865</v>
      </c>
      <c r="J214" s="1" t="s">
        <v>305</v>
      </c>
      <c r="K214" s="1" t="s">
        <v>105</v>
      </c>
      <c r="L214" s="1" t="s">
        <v>36</v>
      </c>
      <c r="M214" s="1" t="s">
        <v>299</v>
      </c>
      <c r="N214" s="1" t="s">
        <v>68</v>
      </c>
      <c r="O214" s="4">
        <v>1</v>
      </c>
      <c r="P214" s="4">
        <v>16</v>
      </c>
      <c r="Q214" s="5">
        <v>56</v>
      </c>
      <c r="S214" s="5" t="s">
        <v>46</v>
      </c>
      <c r="AC214" s="5">
        <v>0</v>
      </c>
      <c r="AE214" s="24">
        <v>0.5</v>
      </c>
      <c r="AG214" s="6" t="s">
        <v>46</v>
      </c>
      <c r="AH214" s="1"/>
    </row>
    <row r="215" spans="1:34" ht="52.8" x14ac:dyDescent="0.25">
      <c r="A215" s="7">
        <v>42220.385406585643</v>
      </c>
      <c r="B215" s="1" t="s">
        <v>39</v>
      </c>
      <c r="C215" s="1" t="s">
        <v>236</v>
      </c>
      <c r="E215" s="1" t="s">
        <v>32</v>
      </c>
      <c r="F215" s="2">
        <v>42215</v>
      </c>
      <c r="H215" s="1" t="s">
        <v>65</v>
      </c>
      <c r="I215" s="3">
        <v>0.45833333333575865</v>
      </c>
      <c r="J215" s="1" t="s">
        <v>306</v>
      </c>
      <c r="K215" s="1" t="s">
        <v>105</v>
      </c>
      <c r="L215" s="1" t="s">
        <v>36</v>
      </c>
      <c r="M215" s="1" t="s">
        <v>299</v>
      </c>
      <c r="N215" s="1" t="s">
        <v>68</v>
      </c>
      <c r="O215" s="4">
        <v>1</v>
      </c>
      <c r="P215" s="4">
        <v>29</v>
      </c>
      <c r="Q215" s="5">
        <v>145</v>
      </c>
      <c r="S215" s="5" t="s">
        <v>36</v>
      </c>
      <c r="X215" s="5">
        <v>107</v>
      </c>
      <c r="AC215" s="5">
        <v>0</v>
      </c>
      <c r="AE215" s="24">
        <v>0.5</v>
      </c>
      <c r="AG215" s="6" t="s">
        <v>46</v>
      </c>
      <c r="AH215" s="1"/>
    </row>
    <row r="216" spans="1:34" ht="26.4" x14ac:dyDescent="0.25">
      <c r="A216" s="7">
        <v>42220.389379583328</v>
      </c>
      <c r="B216" s="1" t="s">
        <v>30</v>
      </c>
      <c r="C216" s="1" t="s">
        <v>82</v>
      </c>
      <c r="E216" s="1" t="s">
        <v>32</v>
      </c>
      <c r="F216" s="2">
        <v>42189</v>
      </c>
      <c r="G216" s="1" t="s">
        <v>1029</v>
      </c>
      <c r="H216" s="1" t="s">
        <v>49</v>
      </c>
      <c r="I216" s="3">
        <v>0.41666666666424135</v>
      </c>
      <c r="J216" s="1" t="s">
        <v>84</v>
      </c>
      <c r="K216" s="1" t="s">
        <v>43</v>
      </c>
      <c r="L216" s="1" t="s">
        <v>46</v>
      </c>
      <c r="M216" s="1" t="s">
        <v>1030</v>
      </c>
      <c r="N216" s="1" t="s">
        <v>52</v>
      </c>
      <c r="O216" s="4">
        <v>4</v>
      </c>
      <c r="P216" s="4">
        <v>16</v>
      </c>
      <c r="Q216" s="5">
        <v>16</v>
      </c>
      <c r="S216" s="5" t="s">
        <v>46</v>
      </c>
      <c r="AC216" s="5">
        <v>0</v>
      </c>
      <c r="AG216" s="6"/>
      <c r="AH216" s="1"/>
    </row>
    <row r="217" spans="1:34" ht="26.4" x14ac:dyDescent="0.25">
      <c r="A217" s="7">
        <v>42220.3907649537</v>
      </c>
      <c r="B217" s="1" t="s">
        <v>30</v>
      </c>
      <c r="C217" s="1" t="s">
        <v>82</v>
      </c>
      <c r="E217" s="1" t="s">
        <v>32</v>
      </c>
      <c r="F217" s="2">
        <v>42189</v>
      </c>
      <c r="G217" s="1" t="s">
        <v>1029</v>
      </c>
      <c r="H217" s="1" t="s">
        <v>49</v>
      </c>
      <c r="I217" s="3">
        <v>0.45833333333575865</v>
      </c>
      <c r="J217" s="1" t="s">
        <v>883</v>
      </c>
      <c r="K217" s="1" t="s">
        <v>43</v>
      </c>
      <c r="L217" s="1" t="s">
        <v>46</v>
      </c>
      <c r="M217" s="1" t="s">
        <v>1031</v>
      </c>
      <c r="N217" s="1" t="s">
        <v>52</v>
      </c>
      <c r="O217" s="4">
        <v>4</v>
      </c>
      <c r="P217" s="4">
        <v>16</v>
      </c>
      <c r="Q217" s="5">
        <v>48</v>
      </c>
      <c r="S217" s="5" t="s">
        <v>46</v>
      </c>
      <c r="AC217" s="5">
        <v>0</v>
      </c>
      <c r="AG217" s="6"/>
      <c r="AH217" s="1"/>
    </row>
    <row r="218" spans="1:34" ht="26.4" x14ac:dyDescent="0.25">
      <c r="A218" s="7">
        <v>42220.39698046296</v>
      </c>
      <c r="B218" s="1" t="s">
        <v>39</v>
      </c>
      <c r="C218" s="1" t="s">
        <v>64</v>
      </c>
      <c r="E218" s="1" t="s">
        <v>32</v>
      </c>
      <c r="F218" s="2">
        <v>42216</v>
      </c>
      <c r="H218" s="1" t="s">
        <v>41</v>
      </c>
      <c r="I218" s="3">
        <v>0.85416666666424135</v>
      </c>
      <c r="J218" s="1" t="s">
        <v>66</v>
      </c>
      <c r="K218" s="1" t="s">
        <v>43</v>
      </c>
      <c r="L218" s="1" t="s">
        <v>46</v>
      </c>
      <c r="M218" s="1" t="s">
        <v>307</v>
      </c>
      <c r="N218" s="1" t="s">
        <v>308</v>
      </c>
      <c r="O218" s="4">
        <v>1</v>
      </c>
      <c r="P218" s="4">
        <v>41</v>
      </c>
      <c r="Q218" s="5">
        <v>517.5</v>
      </c>
      <c r="S218" s="5" t="s">
        <v>36</v>
      </c>
      <c r="U218" s="5">
        <v>55</v>
      </c>
      <c r="Z218" s="5">
        <v>290</v>
      </c>
      <c r="AC218" s="5">
        <v>0</v>
      </c>
      <c r="AD218" s="21" t="s">
        <v>309</v>
      </c>
      <c r="AE218" s="24">
        <v>7</v>
      </c>
      <c r="AG218" s="6" t="s">
        <v>46</v>
      </c>
      <c r="AH218" s="1"/>
    </row>
    <row r="219" spans="1:34" ht="26.4" x14ac:dyDescent="0.25">
      <c r="A219" s="7">
        <v>42220.431266597225</v>
      </c>
      <c r="B219" s="1" t="s">
        <v>30</v>
      </c>
      <c r="C219" s="1" t="s">
        <v>82</v>
      </c>
      <c r="E219" s="1" t="s">
        <v>32</v>
      </c>
      <c r="F219" s="2">
        <v>42189</v>
      </c>
      <c r="G219" s="1" t="s">
        <v>1029</v>
      </c>
      <c r="H219" s="1" t="s">
        <v>49</v>
      </c>
      <c r="I219" s="3">
        <v>0.5625</v>
      </c>
      <c r="J219" s="1" t="s">
        <v>896</v>
      </c>
      <c r="K219" s="1" t="s">
        <v>43</v>
      </c>
      <c r="L219" s="1" t="s">
        <v>36</v>
      </c>
      <c r="M219" s="1" t="s">
        <v>1032</v>
      </c>
      <c r="N219" s="1" t="s">
        <v>95</v>
      </c>
      <c r="O219" s="4">
        <v>4</v>
      </c>
      <c r="P219" s="4">
        <v>60</v>
      </c>
      <c r="Q219" s="5">
        <v>180</v>
      </c>
      <c r="S219" s="5" t="s">
        <v>46</v>
      </c>
      <c r="AC219" s="5">
        <v>0</v>
      </c>
      <c r="AG219" s="6"/>
      <c r="AH219" s="1"/>
    </row>
    <row r="220" spans="1:34" ht="26.4" x14ac:dyDescent="0.25">
      <c r="A220" s="7">
        <v>42220.433314421301</v>
      </c>
      <c r="B220" s="1" t="s">
        <v>30</v>
      </c>
      <c r="C220" s="1" t="s">
        <v>82</v>
      </c>
      <c r="E220" s="1" t="s">
        <v>32</v>
      </c>
      <c r="F220" s="2">
        <v>42189</v>
      </c>
      <c r="G220" s="1" t="s">
        <v>1029</v>
      </c>
      <c r="H220" s="1" t="s">
        <v>49</v>
      </c>
      <c r="I220" s="3">
        <v>0.60416666666424135</v>
      </c>
      <c r="J220" s="1" t="s">
        <v>898</v>
      </c>
      <c r="K220" s="1" t="s">
        <v>43</v>
      </c>
      <c r="L220" s="1" t="s">
        <v>46</v>
      </c>
      <c r="M220" s="1" t="s">
        <v>1033</v>
      </c>
      <c r="N220" s="1" t="s">
        <v>95</v>
      </c>
      <c r="O220" s="4">
        <v>12</v>
      </c>
      <c r="P220" s="4">
        <v>67</v>
      </c>
      <c r="Q220" s="5">
        <v>201</v>
      </c>
      <c r="S220" s="5" t="s">
        <v>46</v>
      </c>
      <c r="AC220" s="5">
        <v>0</v>
      </c>
      <c r="AG220" s="6"/>
      <c r="AH220" s="1"/>
    </row>
    <row r="221" spans="1:34" ht="26.4" x14ac:dyDescent="0.25">
      <c r="A221" s="7">
        <v>42220.435545682871</v>
      </c>
      <c r="B221" s="1" t="s">
        <v>30</v>
      </c>
      <c r="C221" s="1" t="s">
        <v>82</v>
      </c>
      <c r="E221" s="1" t="s">
        <v>32</v>
      </c>
      <c r="F221" s="2">
        <v>42189</v>
      </c>
      <c r="G221" s="1" t="s">
        <v>1029</v>
      </c>
      <c r="H221" s="1" t="s">
        <v>49</v>
      </c>
      <c r="I221" s="3">
        <v>0.75</v>
      </c>
      <c r="J221" s="1" t="s">
        <v>915</v>
      </c>
      <c r="K221" s="1" t="s">
        <v>43</v>
      </c>
      <c r="L221" s="1" t="s">
        <v>46</v>
      </c>
      <c r="M221" s="1" t="s">
        <v>1034</v>
      </c>
      <c r="N221" s="1" t="s">
        <v>95</v>
      </c>
      <c r="O221" s="4">
        <v>4</v>
      </c>
      <c r="P221" s="4">
        <v>47</v>
      </c>
      <c r="Q221" s="5">
        <v>235</v>
      </c>
      <c r="S221" s="5" t="s">
        <v>46</v>
      </c>
      <c r="AC221" s="5">
        <v>0</v>
      </c>
      <c r="AG221" s="6"/>
      <c r="AH221" s="1"/>
    </row>
    <row r="222" spans="1:34" ht="26.4" x14ac:dyDescent="0.25">
      <c r="A222" s="7">
        <v>42220.437041180558</v>
      </c>
      <c r="B222" s="1" t="s">
        <v>30</v>
      </c>
      <c r="C222" s="1" t="s">
        <v>82</v>
      </c>
      <c r="E222" s="1" t="s">
        <v>32</v>
      </c>
      <c r="F222" s="2">
        <v>42189</v>
      </c>
      <c r="G222" s="1" t="s">
        <v>1029</v>
      </c>
      <c r="H222" s="1" t="s">
        <v>49</v>
      </c>
      <c r="I222" s="3">
        <v>0.64583333333575865</v>
      </c>
      <c r="J222" s="1" t="s">
        <v>914</v>
      </c>
      <c r="K222" s="1" t="s">
        <v>43</v>
      </c>
      <c r="L222" s="1" t="s">
        <v>46</v>
      </c>
      <c r="M222" s="1" t="s">
        <v>919</v>
      </c>
      <c r="N222" s="1" t="s">
        <v>95</v>
      </c>
      <c r="O222" s="4">
        <v>3</v>
      </c>
      <c r="P222" s="4">
        <v>7</v>
      </c>
      <c r="Q222" s="5">
        <v>35</v>
      </c>
      <c r="S222" s="5" t="s">
        <v>46</v>
      </c>
      <c r="AC222" s="5">
        <v>0</v>
      </c>
      <c r="AG222" s="6"/>
      <c r="AH222" s="1"/>
    </row>
    <row r="223" spans="1:34" ht="39.6" x14ac:dyDescent="0.25">
      <c r="A223" s="7">
        <v>42220.440169351852</v>
      </c>
      <c r="B223" s="1" t="s">
        <v>30</v>
      </c>
      <c r="C223" s="1" t="s">
        <v>82</v>
      </c>
      <c r="E223" s="1" t="s">
        <v>32</v>
      </c>
      <c r="F223" s="2">
        <v>42196</v>
      </c>
      <c r="G223" s="1" t="s">
        <v>1029</v>
      </c>
      <c r="H223" s="1" t="s">
        <v>49</v>
      </c>
      <c r="I223" s="3">
        <v>0.875</v>
      </c>
      <c r="J223" s="1" t="s">
        <v>1035</v>
      </c>
      <c r="K223" s="1" t="s">
        <v>43</v>
      </c>
      <c r="L223" s="1" t="s">
        <v>46</v>
      </c>
      <c r="M223" s="1" t="s">
        <v>1036</v>
      </c>
      <c r="N223" s="1" t="s">
        <v>895</v>
      </c>
      <c r="O223" s="4">
        <v>2</v>
      </c>
      <c r="P223" s="4">
        <v>8</v>
      </c>
      <c r="Q223" s="5">
        <v>40</v>
      </c>
      <c r="S223" s="5" t="s">
        <v>36</v>
      </c>
      <c r="U223" s="5">
        <v>5</v>
      </c>
      <c r="AC223" s="5">
        <v>0</v>
      </c>
      <c r="AG223" s="6"/>
      <c r="AH223" s="1"/>
    </row>
    <row r="224" spans="1:34" ht="39.6" x14ac:dyDescent="0.25">
      <c r="A224" s="7">
        <v>42220.45291284722</v>
      </c>
      <c r="B224" s="1" t="s">
        <v>30</v>
      </c>
      <c r="C224" s="1" t="s">
        <v>82</v>
      </c>
      <c r="E224" s="1" t="s">
        <v>32</v>
      </c>
      <c r="F224" s="2">
        <v>42196</v>
      </c>
      <c r="G224" s="1" t="s">
        <v>1029</v>
      </c>
      <c r="H224" s="1" t="s">
        <v>49</v>
      </c>
      <c r="I224" s="3">
        <v>0.83333333333575865</v>
      </c>
      <c r="J224" s="1" t="s">
        <v>791</v>
      </c>
      <c r="K224" s="1" t="s">
        <v>43</v>
      </c>
      <c r="L224" s="1" t="s">
        <v>46</v>
      </c>
      <c r="M224" s="1" t="s">
        <v>1037</v>
      </c>
      <c r="N224" s="1" t="s">
        <v>52</v>
      </c>
      <c r="O224" s="4">
        <v>1</v>
      </c>
      <c r="P224" s="4">
        <v>2</v>
      </c>
      <c r="Q224" s="5">
        <v>10</v>
      </c>
      <c r="S224" s="5" t="s">
        <v>46</v>
      </c>
      <c r="AC224" s="5">
        <v>0</v>
      </c>
      <c r="AG224" s="6"/>
      <c r="AH224" s="1"/>
    </row>
    <row r="225" spans="1:34" ht="39.6" x14ac:dyDescent="0.25">
      <c r="A225" s="7">
        <v>42220.45393131944</v>
      </c>
      <c r="B225" s="1" t="s">
        <v>30</v>
      </c>
      <c r="C225" s="1" t="s">
        <v>82</v>
      </c>
      <c r="E225" s="1" t="s">
        <v>32</v>
      </c>
      <c r="F225" s="2">
        <v>42196</v>
      </c>
      <c r="G225" s="1" t="s">
        <v>1029</v>
      </c>
      <c r="H225" s="1" t="s">
        <v>49</v>
      </c>
      <c r="I225" s="3">
        <v>0.79166666666424135</v>
      </c>
      <c r="J225" s="1" t="s">
        <v>873</v>
      </c>
      <c r="K225" s="1" t="s">
        <v>43</v>
      </c>
      <c r="L225" s="1" t="s">
        <v>46</v>
      </c>
      <c r="M225" s="1" t="s">
        <v>1038</v>
      </c>
      <c r="N225" s="1" t="s">
        <v>895</v>
      </c>
      <c r="O225" s="4">
        <v>2</v>
      </c>
      <c r="P225" s="4">
        <v>14</v>
      </c>
      <c r="Q225" s="5">
        <v>140</v>
      </c>
      <c r="S225" s="5" t="s">
        <v>46</v>
      </c>
      <c r="AC225" s="5">
        <v>0</v>
      </c>
      <c r="AG225" s="6"/>
      <c r="AH225" s="1"/>
    </row>
    <row r="226" spans="1:34" ht="39.6" x14ac:dyDescent="0.25">
      <c r="A226" s="7">
        <v>42220.455205914353</v>
      </c>
      <c r="B226" s="1" t="s">
        <v>30</v>
      </c>
      <c r="C226" s="1" t="s">
        <v>82</v>
      </c>
      <c r="E226" s="1" t="s">
        <v>32</v>
      </c>
      <c r="F226" s="2">
        <v>42209</v>
      </c>
      <c r="G226" s="1" t="s">
        <v>1039</v>
      </c>
      <c r="H226" s="1" t="s">
        <v>41</v>
      </c>
      <c r="I226" s="3">
        <v>0.54166666666424135</v>
      </c>
      <c r="J226" s="1" t="s">
        <v>1040</v>
      </c>
      <c r="K226" s="1" t="s">
        <v>43</v>
      </c>
      <c r="L226" s="1" t="s">
        <v>36</v>
      </c>
      <c r="M226" s="1" t="s">
        <v>1041</v>
      </c>
      <c r="N226" s="1" t="s">
        <v>95</v>
      </c>
      <c r="O226" s="4">
        <v>1</v>
      </c>
      <c r="P226" s="4">
        <v>3</v>
      </c>
      <c r="Q226" s="5">
        <v>50</v>
      </c>
      <c r="S226" s="5" t="s">
        <v>36</v>
      </c>
      <c r="U226" s="5">
        <v>10</v>
      </c>
      <c r="AC226" s="5">
        <v>0</v>
      </c>
      <c r="AG226" s="6"/>
      <c r="AH226" s="1"/>
    </row>
    <row r="227" spans="1:34" x14ac:dyDescent="0.25">
      <c r="A227" s="7">
        <v>42220.566916620373</v>
      </c>
      <c r="B227" s="1" t="s">
        <v>30</v>
      </c>
      <c r="C227" s="1" t="s">
        <v>310</v>
      </c>
      <c r="E227" s="1" t="s">
        <v>32</v>
      </c>
      <c r="F227" s="2">
        <v>42186</v>
      </c>
      <c r="G227" s="1" t="s">
        <v>311</v>
      </c>
      <c r="H227" s="1" t="s">
        <v>33</v>
      </c>
      <c r="I227" s="3">
        <v>0.54166666666424135</v>
      </c>
      <c r="J227" s="1" t="s">
        <v>312</v>
      </c>
      <c r="K227" s="1" t="s">
        <v>43</v>
      </c>
      <c r="L227" s="1" t="s">
        <v>36</v>
      </c>
      <c r="M227" s="1" t="s">
        <v>313</v>
      </c>
      <c r="N227" s="1" t="s">
        <v>52</v>
      </c>
      <c r="O227" s="4">
        <v>5</v>
      </c>
      <c r="P227" s="4">
        <v>83</v>
      </c>
      <c r="S227" s="5" t="s">
        <v>46</v>
      </c>
      <c r="AC227" s="5">
        <v>0</v>
      </c>
      <c r="AE227" s="24">
        <v>10</v>
      </c>
      <c r="AG227" s="6" t="s">
        <v>46</v>
      </c>
      <c r="AH227" s="1"/>
    </row>
    <row r="228" spans="1:34" x14ac:dyDescent="0.25">
      <c r="A228" s="7">
        <v>42220.569794421295</v>
      </c>
      <c r="B228" s="1" t="s">
        <v>30</v>
      </c>
      <c r="C228" s="1" t="s">
        <v>310</v>
      </c>
      <c r="E228" s="1" t="s">
        <v>32</v>
      </c>
      <c r="F228" s="2">
        <v>42188</v>
      </c>
      <c r="G228" s="1" t="s">
        <v>314</v>
      </c>
      <c r="H228" s="1" t="s">
        <v>41</v>
      </c>
      <c r="I228" s="3">
        <v>0.41666666666424135</v>
      </c>
      <c r="J228" s="1" t="s">
        <v>312</v>
      </c>
      <c r="K228" s="1" t="s">
        <v>43</v>
      </c>
      <c r="L228" s="1" t="s">
        <v>36</v>
      </c>
      <c r="M228" s="1" t="s">
        <v>313</v>
      </c>
      <c r="N228" s="1" t="s">
        <v>107</v>
      </c>
      <c r="O228" s="4">
        <v>5</v>
      </c>
      <c r="P228" s="4">
        <v>86</v>
      </c>
      <c r="S228" s="5" t="s">
        <v>46</v>
      </c>
      <c r="AC228" s="5">
        <v>0</v>
      </c>
      <c r="AE228" s="24">
        <v>0</v>
      </c>
      <c r="AG228" s="6" t="s">
        <v>46</v>
      </c>
      <c r="AH228" s="1"/>
    </row>
    <row r="229" spans="1:34" x14ac:dyDescent="0.25">
      <c r="A229" s="7">
        <v>42220.572242141207</v>
      </c>
      <c r="B229" s="1" t="s">
        <v>30</v>
      </c>
      <c r="C229" s="1" t="s">
        <v>310</v>
      </c>
      <c r="E229" s="1" t="s">
        <v>32</v>
      </c>
      <c r="F229" s="2">
        <v>42189</v>
      </c>
      <c r="G229" s="1">
        <v>4</v>
      </c>
      <c r="H229" s="1" t="s">
        <v>49</v>
      </c>
      <c r="I229" s="3">
        <v>0.41666666666424135</v>
      </c>
      <c r="J229" s="1" t="s">
        <v>315</v>
      </c>
      <c r="K229" s="1" t="s">
        <v>43</v>
      </c>
      <c r="L229" s="1" t="s">
        <v>36</v>
      </c>
      <c r="M229" s="1" t="s">
        <v>313</v>
      </c>
      <c r="N229" s="1" t="s">
        <v>107</v>
      </c>
      <c r="O229" s="4">
        <v>4</v>
      </c>
      <c r="P229" s="4">
        <v>171</v>
      </c>
      <c r="S229" s="5" t="s">
        <v>46</v>
      </c>
      <c r="AC229" s="5">
        <v>0</v>
      </c>
      <c r="AE229" s="24">
        <v>0</v>
      </c>
      <c r="AG229" s="6" t="s">
        <v>46</v>
      </c>
      <c r="AH229" s="1"/>
    </row>
    <row r="230" spans="1:34" x14ac:dyDescent="0.25">
      <c r="A230" s="7">
        <v>42220.573652245366</v>
      </c>
      <c r="B230" s="1" t="s">
        <v>30</v>
      </c>
      <c r="C230" s="1" t="s">
        <v>310</v>
      </c>
      <c r="E230" s="1" t="s">
        <v>32</v>
      </c>
      <c r="F230" s="2">
        <v>42190</v>
      </c>
      <c r="G230" s="1" t="s">
        <v>316</v>
      </c>
      <c r="H230" s="1" t="s">
        <v>75</v>
      </c>
      <c r="I230" s="3">
        <v>0.5</v>
      </c>
      <c r="J230" s="1" t="s">
        <v>312</v>
      </c>
      <c r="K230" s="1" t="s">
        <v>43</v>
      </c>
      <c r="L230" s="1" t="s">
        <v>36</v>
      </c>
      <c r="M230" s="1" t="s">
        <v>313</v>
      </c>
      <c r="N230" s="1" t="s">
        <v>107</v>
      </c>
      <c r="O230" s="4">
        <v>4</v>
      </c>
      <c r="P230" s="4">
        <v>132</v>
      </c>
      <c r="S230" s="5" t="s">
        <v>46</v>
      </c>
      <c r="AC230" s="5">
        <v>0</v>
      </c>
      <c r="AE230" s="24">
        <v>0</v>
      </c>
      <c r="AG230" s="6" t="s">
        <v>46</v>
      </c>
      <c r="AH230" s="1"/>
    </row>
    <row r="231" spans="1:34" x14ac:dyDescent="0.25">
      <c r="A231" s="7">
        <v>42220.577128020828</v>
      </c>
      <c r="B231" s="1" t="s">
        <v>30</v>
      </c>
      <c r="C231" s="1" t="s">
        <v>310</v>
      </c>
      <c r="E231" s="1" t="s">
        <v>32</v>
      </c>
      <c r="F231" s="2">
        <v>42186</v>
      </c>
      <c r="H231" s="1" t="s">
        <v>33</v>
      </c>
      <c r="I231" s="3">
        <v>0.45833333333575865</v>
      </c>
      <c r="J231" s="1" t="s">
        <v>317</v>
      </c>
      <c r="K231" s="1" t="s">
        <v>43</v>
      </c>
      <c r="L231" s="1" t="s">
        <v>36</v>
      </c>
      <c r="M231" s="1" t="s">
        <v>318</v>
      </c>
      <c r="N231" s="1" t="s">
        <v>52</v>
      </c>
      <c r="O231" s="4">
        <v>1</v>
      </c>
      <c r="P231" s="4">
        <v>5</v>
      </c>
      <c r="S231" s="5" t="s">
        <v>46</v>
      </c>
      <c r="AC231" s="5">
        <v>0</v>
      </c>
      <c r="AE231" s="24">
        <v>1</v>
      </c>
      <c r="AG231" s="6" t="s">
        <v>46</v>
      </c>
      <c r="AH231" s="1"/>
    </row>
    <row r="232" spans="1:34" x14ac:dyDescent="0.25">
      <c r="A232" s="7">
        <v>42220.583254976853</v>
      </c>
      <c r="B232" s="1" t="s">
        <v>30</v>
      </c>
      <c r="C232" s="1" t="s">
        <v>310</v>
      </c>
      <c r="E232" s="1" t="s">
        <v>32</v>
      </c>
      <c r="F232" s="2">
        <v>42188</v>
      </c>
      <c r="H232" s="1" t="s">
        <v>41</v>
      </c>
      <c r="I232" s="3">
        <v>0.5</v>
      </c>
      <c r="J232" s="1" t="s">
        <v>319</v>
      </c>
      <c r="K232" s="1" t="s">
        <v>43</v>
      </c>
      <c r="L232" s="1" t="s">
        <v>36</v>
      </c>
      <c r="M232" s="1" t="s">
        <v>320</v>
      </c>
      <c r="N232" s="1" t="s">
        <v>52</v>
      </c>
      <c r="O232" s="4">
        <v>1</v>
      </c>
      <c r="P232" s="4">
        <v>18</v>
      </c>
      <c r="S232" s="5" t="s">
        <v>46</v>
      </c>
      <c r="AC232" s="5">
        <v>0</v>
      </c>
      <c r="AE232" s="24">
        <v>1</v>
      </c>
      <c r="AG232" s="6" t="s">
        <v>46</v>
      </c>
      <c r="AH232" s="1"/>
    </row>
    <row r="233" spans="1:34" ht="26.4" x14ac:dyDescent="0.25">
      <c r="A233" s="7">
        <v>42220.584800856479</v>
      </c>
      <c r="B233" s="1" t="s">
        <v>30</v>
      </c>
      <c r="C233" s="1" t="s">
        <v>310</v>
      </c>
      <c r="E233" s="1" t="s">
        <v>32</v>
      </c>
      <c r="F233" s="2">
        <v>42188</v>
      </c>
      <c r="H233" s="1" t="s">
        <v>41</v>
      </c>
      <c r="I233" s="3">
        <v>0.625</v>
      </c>
      <c r="J233" s="1" t="s">
        <v>321</v>
      </c>
      <c r="K233" s="1" t="s">
        <v>43</v>
      </c>
      <c r="L233" s="1" t="s">
        <v>46</v>
      </c>
      <c r="M233" s="1" t="s">
        <v>322</v>
      </c>
      <c r="N233" s="1" t="s">
        <v>52</v>
      </c>
      <c r="O233" s="4">
        <v>1</v>
      </c>
      <c r="P233" s="4">
        <v>2</v>
      </c>
      <c r="S233" s="5" t="s">
        <v>46</v>
      </c>
      <c r="AC233" s="5">
        <v>0</v>
      </c>
      <c r="AE233" s="24">
        <v>1</v>
      </c>
      <c r="AG233" s="6" t="s">
        <v>46</v>
      </c>
      <c r="AH233" s="1"/>
    </row>
    <row r="234" spans="1:34" ht="26.4" x14ac:dyDescent="0.25">
      <c r="A234" s="7">
        <v>42220.589139386575</v>
      </c>
      <c r="B234" s="1" t="s">
        <v>30</v>
      </c>
      <c r="C234" s="1" t="s">
        <v>310</v>
      </c>
      <c r="E234" s="1" t="s">
        <v>32</v>
      </c>
      <c r="F234" s="2">
        <v>42188</v>
      </c>
      <c r="G234" s="1" t="s">
        <v>323</v>
      </c>
      <c r="H234" s="1" t="s">
        <v>41</v>
      </c>
      <c r="I234" s="3">
        <v>0.70833333333575865</v>
      </c>
      <c r="J234" s="1" t="s">
        <v>324</v>
      </c>
      <c r="K234" s="1" t="s">
        <v>43</v>
      </c>
      <c r="L234" s="1" t="s">
        <v>36</v>
      </c>
      <c r="M234" s="1" t="s">
        <v>325</v>
      </c>
      <c r="N234" s="1" t="s">
        <v>52</v>
      </c>
      <c r="O234" s="4">
        <v>5</v>
      </c>
      <c r="P234" s="4">
        <v>156</v>
      </c>
      <c r="S234" s="5" t="s">
        <v>46</v>
      </c>
      <c r="AC234" s="5">
        <v>0</v>
      </c>
      <c r="AE234" s="24">
        <v>10</v>
      </c>
      <c r="AG234" s="6" t="s">
        <v>46</v>
      </c>
      <c r="AH234" s="1"/>
    </row>
    <row r="235" spans="1:34" ht="26.4" x14ac:dyDescent="0.25">
      <c r="A235" s="7">
        <v>42220.597770081018</v>
      </c>
      <c r="B235" s="1" t="s">
        <v>30</v>
      </c>
      <c r="C235" s="1" t="s">
        <v>310</v>
      </c>
      <c r="E235" s="1" t="s">
        <v>32</v>
      </c>
      <c r="F235" s="2">
        <v>42189</v>
      </c>
      <c r="G235" s="1" t="s">
        <v>326</v>
      </c>
      <c r="H235" s="1" t="s">
        <v>49</v>
      </c>
      <c r="I235" s="3">
        <v>0.83333333333575865</v>
      </c>
      <c r="J235" s="1" t="s">
        <v>327</v>
      </c>
      <c r="K235" s="1" t="s">
        <v>43</v>
      </c>
      <c r="L235" s="1" t="s">
        <v>36</v>
      </c>
      <c r="M235" s="1" t="s">
        <v>328</v>
      </c>
      <c r="N235" s="1" t="s">
        <v>329</v>
      </c>
      <c r="O235" s="4">
        <v>4</v>
      </c>
      <c r="P235" s="4">
        <v>243</v>
      </c>
      <c r="S235" s="5" t="s">
        <v>46</v>
      </c>
      <c r="AC235" s="5">
        <v>0</v>
      </c>
      <c r="AD235" s="21" t="s">
        <v>330</v>
      </c>
      <c r="AE235" s="24">
        <v>8</v>
      </c>
      <c r="AG235" s="6" t="s">
        <v>46</v>
      </c>
      <c r="AH235" s="1"/>
    </row>
    <row r="236" spans="1:34" ht="39.6" x14ac:dyDescent="0.25">
      <c r="A236" s="7">
        <v>42220.623420173608</v>
      </c>
      <c r="B236" s="1" t="s">
        <v>30</v>
      </c>
      <c r="C236" s="1" t="s">
        <v>331</v>
      </c>
      <c r="E236" s="1" t="s">
        <v>332</v>
      </c>
      <c r="F236" s="2">
        <v>42186</v>
      </c>
      <c r="G236" s="1" t="s">
        <v>333</v>
      </c>
      <c r="I236" s="3">
        <v>0.39583333333575865</v>
      </c>
      <c r="J236" s="1" t="s">
        <v>334</v>
      </c>
      <c r="K236" s="1" t="s">
        <v>43</v>
      </c>
      <c r="M236" s="1" t="s">
        <v>335</v>
      </c>
      <c r="N236" s="1" t="s">
        <v>336</v>
      </c>
      <c r="O236" s="4">
        <v>1</v>
      </c>
      <c r="P236" s="4">
        <v>228</v>
      </c>
      <c r="Q236" s="5">
        <v>0</v>
      </c>
      <c r="R236" s="5">
        <v>0</v>
      </c>
      <c r="S236" s="5" t="s">
        <v>46</v>
      </c>
      <c r="AC236" s="5">
        <v>0</v>
      </c>
      <c r="AD236" s="21" t="s">
        <v>337</v>
      </c>
      <c r="AE236" s="24">
        <v>5</v>
      </c>
      <c r="AG236" s="6" t="s">
        <v>46</v>
      </c>
      <c r="AH236" s="1"/>
    </row>
    <row r="237" spans="1:34" x14ac:dyDescent="0.25">
      <c r="A237" s="7">
        <v>42220.626761678242</v>
      </c>
      <c r="B237" s="1" t="s">
        <v>30</v>
      </c>
      <c r="C237" s="1" t="s">
        <v>310</v>
      </c>
      <c r="E237" s="1" t="s">
        <v>32</v>
      </c>
      <c r="F237" s="2">
        <v>42188</v>
      </c>
      <c r="H237" s="1" t="s">
        <v>41</v>
      </c>
      <c r="I237" s="3">
        <v>0.85416666666424135</v>
      </c>
      <c r="J237" s="1" t="s">
        <v>338</v>
      </c>
      <c r="K237" s="1" t="s">
        <v>43</v>
      </c>
      <c r="L237" s="1" t="s">
        <v>46</v>
      </c>
      <c r="M237" s="1" t="s">
        <v>339</v>
      </c>
      <c r="N237" s="1" t="s">
        <v>52</v>
      </c>
      <c r="O237" s="4">
        <v>1</v>
      </c>
      <c r="P237" s="4">
        <v>11</v>
      </c>
      <c r="S237" s="5" t="s">
        <v>46</v>
      </c>
      <c r="AC237" s="5">
        <v>0</v>
      </c>
      <c r="AE237" s="24">
        <v>15</v>
      </c>
      <c r="AG237" s="6" t="s">
        <v>46</v>
      </c>
      <c r="AH237" s="1"/>
    </row>
    <row r="238" spans="1:34" x14ac:dyDescent="0.25">
      <c r="A238" s="7">
        <v>42220.636670972221</v>
      </c>
      <c r="B238" s="1" t="s">
        <v>30</v>
      </c>
      <c r="C238" s="1" t="s">
        <v>310</v>
      </c>
      <c r="E238" s="1" t="s">
        <v>32</v>
      </c>
      <c r="F238" s="2">
        <v>42192</v>
      </c>
      <c r="H238" s="1" t="s">
        <v>130</v>
      </c>
      <c r="I238" s="3">
        <v>0.375</v>
      </c>
      <c r="J238" s="1" t="s">
        <v>1042</v>
      </c>
      <c r="K238" s="1" t="s">
        <v>43</v>
      </c>
      <c r="L238" s="1" t="s">
        <v>46</v>
      </c>
      <c r="M238" s="1" t="s">
        <v>1043</v>
      </c>
      <c r="N238" s="1" t="s">
        <v>52</v>
      </c>
      <c r="O238" s="4">
        <v>1</v>
      </c>
      <c r="P238" s="4">
        <v>6</v>
      </c>
      <c r="S238" s="5" t="s">
        <v>46</v>
      </c>
      <c r="AG238" s="6"/>
      <c r="AH238" s="1"/>
    </row>
    <row r="239" spans="1:34" x14ac:dyDescent="0.25">
      <c r="A239" s="7">
        <v>42220.639396840277</v>
      </c>
      <c r="B239" s="1" t="s">
        <v>30</v>
      </c>
      <c r="C239" s="1" t="s">
        <v>310</v>
      </c>
      <c r="E239" s="1" t="s">
        <v>32</v>
      </c>
      <c r="F239" s="2">
        <v>42192</v>
      </c>
      <c r="H239" s="1" t="s">
        <v>130</v>
      </c>
      <c r="I239" s="3">
        <v>0.83333333333575865</v>
      </c>
      <c r="J239" s="1" t="s">
        <v>340</v>
      </c>
      <c r="K239" s="1" t="s">
        <v>43</v>
      </c>
      <c r="L239" s="1" t="s">
        <v>46</v>
      </c>
      <c r="M239" s="1" t="s">
        <v>341</v>
      </c>
      <c r="N239" s="1" t="s">
        <v>52</v>
      </c>
      <c r="O239" s="4">
        <v>1</v>
      </c>
      <c r="P239" s="4">
        <v>12</v>
      </c>
      <c r="S239" s="5" t="s">
        <v>46</v>
      </c>
      <c r="AC239" s="5">
        <v>0</v>
      </c>
      <c r="AE239" s="24">
        <v>1.25</v>
      </c>
      <c r="AG239" s="6" t="s">
        <v>46</v>
      </c>
      <c r="AH239" s="1"/>
    </row>
    <row r="240" spans="1:34" x14ac:dyDescent="0.25">
      <c r="A240" s="7">
        <v>42220.643634814813</v>
      </c>
      <c r="B240" s="1" t="s">
        <v>30</v>
      </c>
      <c r="C240" s="1" t="s">
        <v>310</v>
      </c>
      <c r="E240" s="1" t="s">
        <v>32</v>
      </c>
      <c r="F240" s="2">
        <v>42193</v>
      </c>
      <c r="H240" s="1" t="s">
        <v>33</v>
      </c>
      <c r="I240" s="3">
        <v>0.45833333333575865</v>
      </c>
      <c r="J240" s="1" t="s">
        <v>342</v>
      </c>
      <c r="K240" s="1" t="s">
        <v>43</v>
      </c>
      <c r="L240" s="1" t="s">
        <v>36</v>
      </c>
      <c r="M240" s="1" t="s">
        <v>343</v>
      </c>
      <c r="N240" s="1" t="s">
        <v>52</v>
      </c>
      <c r="O240" s="4">
        <v>1</v>
      </c>
      <c r="P240" s="4">
        <v>6</v>
      </c>
      <c r="S240" s="5" t="s">
        <v>46</v>
      </c>
      <c r="AC240" s="5">
        <v>0</v>
      </c>
      <c r="AE240" s="24">
        <v>1</v>
      </c>
      <c r="AG240" s="6" t="s">
        <v>46</v>
      </c>
      <c r="AH240" s="1"/>
    </row>
    <row r="241" spans="1:34" x14ac:dyDescent="0.25">
      <c r="A241" s="7">
        <v>42220.646252905091</v>
      </c>
      <c r="B241" s="1" t="s">
        <v>30</v>
      </c>
      <c r="C241" s="1" t="s">
        <v>310</v>
      </c>
      <c r="E241" s="1" t="s">
        <v>32</v>
      </c>
      <c r="F241" s="2">
        <v>42193</v>
      </c>
      <c r="H241" s="1" t="s">
        <v>33</v>
      </c>
      <c r="I241" s="3">
        <v>0.83333333333575865</v>
      </c>
      <c r="J241" s="1" t="s">
        <v>344</v>
      </c>
      <c r="K241" s="1" t="s">
        <v>43</v>
      </c>
      <c r="L241" s="1" t="s">
        <v>46</v>
      </c>
      <c r="M241" s="1" t="s">
        <v>345</v>
      </c>
      <c r="N241" s="1" t="s">
        <v>52</v>
      </c>
      <c r="O241" s="4">
        <v>1</v>
      </c>
      <c r="P241" s="4">
        <v>21</v>
      </c>
      <c r="S241" s="5" t="s">
        <v>46</v>
      </c>
      <c r="AC241" s="5">
        <v>0</v>
      </c>
      <c r="AE241" s="24">
        <v>1.5</v>
      </c>
      <c r="AG241" s="6" t="s">
        <v>46</v>
      </c>
      <c r="AH241" s="1"/>
    </row>
    <row r="242" spans="1:34" x14ac:dyDescent="0.25">
      <c r="A242" s="7">
        <v>42220.648726307874</v>
      </c>
      <c r="B242" s="1" t="s">
        <v>30</v>
      </c>
      <c r="C242" s="1" t="s">
        <v>310</v>
      </c>
      <c r="E242" s="1" t="s">
        <v>32</v>
      </c>
      <c r="F242" s="2">
        <v>42194</v>
      </c>
      <c r="H242" s="1" t="s">
        <v>65</v>
      </c>
      <c r="I242" s="3">
        <v>0.45833333333575865</v>
      </c>
      <c r="J242" s="1" t="s">
        <v>346</v>
      </c>
      <c r="K242" s="1" t="s">
        <v>43</v>
      </c>
      <c r="L242" s="1" t="s">
        <v>46</v>
      </c>
      <c r="M242" s="1" t="s">
        <v>347</v>
      </c>
      <c r="N242" s="1" t="s">
        <v>52</v>
      </c>
      <c r="O242" s="4">
        <v>1</v>
      </c>
      <c r="P242" s="4">
        <v>2</v>
      </c>
      <c r="S242" s="5" t="s">
        <v>46</v>
      </c>
      <c r="AC242" s="5">
        <v>0</v>
      </c>
      <c r="AE242" s="24">
        <v>1</v>
      </c>
      <c r="AG242" s="6" t="s">
        <v>46</v>
      </c>
      <c r="AH242" s="1"/>
    </row>
    <row r="243" spans="1:34" x14ac:dyDescent="0.25">
      <c r="A243" s="7">
        <v>42220.650687696761</v>
      </c>
      <c r="B243" s="1" t="s">
        <v>30</v>
      </c>
      <c r="C243" s="1" t="s">
        <v>310</v>
      </c>
      <c r="E243" s="1" t="s">
        <v>32</v>
      </c>
      <c r="F243" s="2">
        <v>42195</v>
      </c>
      <c r="H243" s="1" t="s">
        <v>41</v>
      </c>
      <c r="I243" s="3">
        <v>0.875</v>
      </c>
      <c r="J243" s="1" t="s">
        <v>252</v>
      </c>
      <c r="K243" s="1" t="s">
        <v>43</v>
      </c>
      <c r="L243" s="1" t="s">
        <v>46</v>
      </c>
      <c r="M243" s="1" t="s">
        <v>348</v>
      </c>
      <c r="N243" s="1" t="s">
        <v>52</v>
      </c>
      <c r="O243" s="4">
        <v>1</v>
      </c>
      <c r="P243" s="4">
        <v>12</v>
      </c>
      <c r="S243" s="5" t="s">
        <v>46</v>
      </c>
      <c r="AC243" s="5">
        <v>0</v>
      </c>
      <c r="AE243" s="24">
        <v>1.5</v>
      </c>
      <c r="AG243" s="6" t="s">
        <v>46</v>
      </c>
      <c r="AH243" s="1"/>
    </row>
    <row r="244" spans="1:34" ht="26.4" x14ac:dyDescent="0.25">
      <c r="A244" s="7">
        <v>42220.652776087962</v>
      </c>
      <c r="B244" s="1" t="s">
        <v>30</v>
      </c>
      <c r="C244" s="1" t="s">
        <v>310</v>
      </c>
      <c r="E244" s="1" t="s">
        <v>32</v>
      </c>
      <c r="F244" s="2">
        <v>42196</v>
      </c>
      <c r="H244" s="1" t="s">
        <v>49</v>
      </c>
      <c r="I244" s="3">
        <v>0.45833333333575865</v>
      </c>
      <c r="J244" s="1" t="s">
        <v>349</v>
      </c>
      <c r="K244" s="1" t="s">
        <v>43</v>
      </c>
      <c r="L244" s="1" t="s">
        <v>46</v>
      </c>
      <c r="M244" s="1" t="s">
        <v>350</v>
      </c>
      <c r="N244" s="1" t="s">
        <v>52</v>
      </c>
      <c r="O244" s="4">
        <v>1</v>
      </c>
      <c r="P244" s="4">
        <v>6</v>
      </c>
      <c r="S244" s="5" t="s">
        <v>46</v>
      </c>
      <c r="AC244" s="5">
        <v>0</v>
      </c>
      <c r="AE244" s="24">
        <v>1.25</v>
      </c>
      <c r="AG244" s="6" t="s">
        <v>46</v>
      </c>
      <c r="AH244" s="1"/>
    </row>
    <row r="245" spans="1:34" x14ac:dyDescent="0.25">
      <c r="A245" s="7">
        <v>42220.655274930556</v>
      </c>
      <c r="B245" s="1" t="s">
        <v>30</v>
      </c>
      <c r="C245" s="1" t="s">
        <v>310</v>
      </c>
      <c r="E245" s="1" t="s">
        <v>32</v>
      </c>
      <c r="F245" s="2">
        <v>42196</v>
      </c>
      <c r="H245" s="1" t="s">
        <v>49</v>
      </c>
      <c r="I245" s="3">
        <v>0.54166666666424135</v>
      </c>
      <c r="J245" s="1" t="s">
        <v>351</v>
      </c>
      <c r="K245" s="1" t="s">
        <v>43</v>
      </c>
      <c r="L245" s="1" t="s">
        <v>36</v>
      </c>
      <c r="M245" s="1" t="s">
        <v>352</v>
      </c>
      <c r="N245" s="1" t="s">
        <v>52</v>
      </c>
      <c r="O245" s="4">
        <v>1</v>
      </c>
      <c r="P245" s="4">
        <v>44</v>
      </c>
      <c r="S245" s="5" t="s">
        <v>46</v>
      </c>
      <c r="AC245" s="5">
        <v>0</v>
      </c>
      <c r="AE245" s="24">
        <v>15</v>
      </c>
      <c r="AG245" s="6" t="s">
        <v>46</v>
      </c>
      <c r="AH245" s="1"/>
    </row>
    <row r="246" spans="1:34" ht="26.4" x14ac:dyDescent="0.25">
      <c r="A246" s="7">
        <v>42220.658893865737</v>
      </c>
      <c r="B246" s="1" t="s">
        <v>30</v>
      </c>
      <c r="C246" s="1" t="s">
        <v>310</v>
      </c>
      <c r="E246" s="1" t="s">
        <v>32</v>
      </c>
      <c r="F246" s="2">
        <v>42200</v>
      </c>
      <c r="H246" s="1" t="s">
        <v>33</v>
      </c>
      <c r="I246" s="3">
        <v>0.45833333333575865</v>
      </c>
      <c r="J246" s="1" t="s">
        <v>353</v>
      </c>
      <c r="K246" s="1" t="s">
        <v>43</v>
      </c>
      <c r="L246" s="1" t="s">
        <v>46</v>
      </c>
      <c r="M246" s="1" t="s">
        <v>350</v>
      </c>
      <c r="N246" s="1" t="s">
        <v>52</v>
      </c>
      <c r="O246" s="4">
        <v>1</v>
      </c>
      <c r="P246" s="4">
        <v>1</v>
      </c>
      <c r="S246" s="5" t="s">
        <v>46</v>
      </c>
      <c r="AC246" s="5">
        <v>0</v>
      </c>
      <c r="AE246" s="24">
        <v>1</v>
      </c>
      <c r="AG246" s="6" t="s">
        <v>46</v>
      </c>
      <c r="AH246" s="1"/>
    </row>
    <row r="247" spans="1:34" x14ac:dyDescent="0.25">
      <c r="A247" s="7">
        <v>42220.662905648147</v>
      </c>
      <c r="B247" s="1" t="s">
        <v>30</v>
      </c>
      <c r="C247" s="1" t="s">
        <v>310</v>
      </c>
      <c r="E247" s="1" t="s">
        <v>32</v>
      </c>
      <c r="F247" s="2">
        <v>42200</v>
      </c>
      <c r="H247" s="1" t="s">
        <v>33</v>
      </c>
      <c r="I247" s="3">
        <v>0.83333333333575865</v>
      </c>
      <c r="J247" s="1" t="s">
        <v>354</v>
      </c>
      <c r="K247" s="1" t="s">
        <v>43</v>
      </c>
      <c r="L247" s="1" t="s">
        <v>46</v>
      </c>
      <c r="M247" s="1" t="s">
        <v>341</v>
      </c>
      <c r="N247" s="1" t="s">
        <v>52</v>
      </c>
      <c r="O247" s="4">
        <v>1</v>
      </c>
      <c r="P247" s="4">
        <v>9</v>
      </c>
      <c r="S247" s="5" t="s">
        <v>46</v>
      </c>
      <c r="AC247" s="5">
        <v>0</v>
      </c>
      <c r="AE247" s="24">
        <v>1.5</v>
      </c>
      <c r="AG247" s="6" t="s">
        <v>46</v>
      </c>
      <c r="AH247" s="1"/>
    </row>
    <row r="248" spans="1:34" x14ac:dyDescent="0.25">
      <c r="A248" s="7">
        <v>42220.664377824069</v>
      </c>
      <c r="B248" s="1" t="s">
        <v>30</v>
      </c>
      <c r="C248" s="1" t="s">
        <v>310</v>
      </c>
      <c r="E248" s="1" t="s">
        <v>32</v>
      </c>
      <c r="F248" s="2">
        <v>42201</v>
      </c>
      <c r="H248" s="1" t="s">
        <v>65</v>
      </c>
      <c r="I248" s="3">
        <v>0.83333333333575865</v>
      </c>
      <c r="J248" s="1" t="s">
        <v>355</v>
      </c>
      <c r="K248" s="1" t="s">
        <v>43</v>
      </c>
      <c r="L248" s="1" t="s">
        <v>46</v>
      </c>
      <c r="M248" s="1" t="s">
        <v>356</v>
      </c>
      <c r="N248" s="1" t="s">
        <v>52</v>
      </c>
      <c r="O248" s="4">
        <v>1</v>
      </c>
      <c r="P248" s="4">
        <v>12</v>
      </c>
      <c r="S248" s="5" t="s">
        <v>46</v>
      </c>
      <c r="AC248" s="5">
        <v>0</v>
      </c>
      <c r="AE248" s="24">
        <v>1</v>
      </c>
      <c r="AG248" s="6" t="s">
        <v>46</v>
      </c>
      <c r="AH248" s="1"/>
    </row>
    <row r="249" spans="1:34" x14ac:dyDescent="0.25">
      <c r="A249" s="7">
        <v>42220.669294629624</v>
      </c>
      <c r="B249" s="1" t="s">
        <v>30</v>
      </c>
      <c r="C249" s="1" t="s">
        <v>310</v>
      </c>
      <c r="E249" s="1" t="s">
        <v>32</v>
      </c>
      <c r="F249" s="2">
        <v>42201</v>
      </c>
      <c r="H249" s="1" t="s">
        <v>65</v>
      </c>
      <c r="I249" s="3">
        <v>0.45833333333575865</v>
      </c>
      <c r="J249" s="1" t="s">
        <v>317</v>
      </c>
      <c r="K249" s="1" t="s">
        <v>43</v>
      </c>
      <c r="L249" s="1" t="s">
        <v>46</v>
      </c>
      <c r="M249" s="1" t="s">
        <v>317</v>
      </c>
      <c r="N249" s="1" t="s">
        <v>52</v>
      </c>
      <c r="O249" s="4">
        <v>1</v>
      </c>
      <c r="P249" s="4">
        <v>4</v>
      </c>
      <c r="S249" s="5" t="s">
        <v>46</v>
      </c>
      <c r="AC249" s="5">
        <v>0</v>
      </c>
      <c r="AE249" s="24">
        <v>1</v>
      </c>
      <c r="AG249" s="6" t="s">
        <v>46</v>
      </c>
      <c r="AH249" s="1"/>
    </row>
    <row r="250" spans="1:34" x14ac:dyDescent="0.25">
      <c r="A250" s="7">
        <v>42220.670313564813</v>
      </c>
      <c r="B250" s="1" t="s">
        <v>30</v>
      </c>
      <c r="C250" s="1" t="s">
        <v>310</v>
      </c>
      <c r="E250" s="1" t="s">
        <v>32</v>
      </c>
      <c r="F250" s="2">
        <v>42202</v>
      </c>
      <c r="H250" s="1" t="s">
        <v>41</v>
      </c>
      <c r="I250" s="3">
        <v>0.375</v>
      </c>
      <c r="J250" s="1" t="s">
        <v>357</v>
      </c>
      <c r="K250" s="1" t="s">
        <v>43</v>
      </c>
      <c r="L250" s="1" t="s">
        <v>46</v>
      </c>
      <c r="M250" s="1" t="s">
        <v>358</v>
      </c>
      <c r="N250" s="1" t="s">
        <v>52</v>
      </c>
      <c r="O250" s="4">
        <v>1</v>
      </c>
      <c r="P250" s="4">
        <v>5</v>
      </c>
      <c r="S250" s="5" t="s">
        <v>46</v>
      </c>
      <c r="AC250" s="5">
        <v>0</v>
      </c>
      <c r="AE250" s="24">
        <v>0.5</v>
      </c>
      <c r="AG250" s="6" t="s">
        <v>46</v>
      </c>
      <c r="AH250" s="1"/>
    </row>
    <row r="251" spans="1:34" x14ac:dyDescent="0.25">
      <c r="A251" s="7">
        <v>42220.672839444444</v>
      </c>
      <c r="B251" s="1" t="s">
        <v>30</v>
      </c>
      <c r="C251" s="1" t="s">
        <v>310</v>
      </c>
      <c r="E251" s="1" t="s">
        <v>32</v>
      </c>
      <c r="F251" s="2">
        <v>42202</v>
      </c>
      <c r="H251" s="1" t="s">
        <v>41</v>
      </c>
      <c r="I251" s="3">
        <v>0.54166666666424135</v>
      </c>
      <c r="J251" s="1" t="s">
        <v>351</v>
      </c>
      <c r="K251" s="1" t="s">
        <v>43</v>
      </c>
      <c r="L251" s="1" t="s">
        <v>36</v>
      </c>
      <c r="M251" s="1" t="s">
        <v>352</v>
      </c>
      <c r="N251" s="1" t="s">
        <v>52</v>
      </c>
      <c r="O251" s="4">
        <v>1</v>
      </c>
      <c r="P251" s="4">
        <v>11</v>
      </c>
      <c r="S251" s="5" t="s">
        <v>46</v>
      </c>
      <c r="AC251" s="5">
        <v>0</v>
      </c>
      <c r="AE251" s="24">
        <v>1.5</v>
      </c>
      <c r="AG251" s="6" t="s">
        <v>46</v>
      </c>
      <c r="AH251" s="1"/>
    </row>
    <row r="252" spans="1:34" x14ac:dyDescent="0.25">
      <c r="A252" s="7">
        <v>42220.674107129627</v>
      </c>
      <c r="B252" s="1" t="s">
        <v>30</v>
      </c>
      <c r="C252" s="1" t="s">
        <v>310</v>
      </c>
      <c r="E252" s="1" t="s">
        <v>32</v>
      </c>
      <c r="F252" s="2">
        <v>42202</v>
      </c>
      <c r="H252" s="1" t="s">
        <v>41</v>
      </c>
      <c r="I252" s="3">
        <v>0.83333333333575865</v>
      </c>
      <c r="J252" s="1" t="s">
        <v>359</v>
      </c>
      <c r="K252" s="1" t="s">
        <v>43</v>
      </c>
      <c r="L252" s="1" t="s">
        <v>46</v>
      </c>
      <c r="M252" s="1" t="s">
        <v>360</v>
      </c>
      <c r="N252" s="1" t="s">
        <v>52</v>
      </c>
      <c r="O252" s="4">
        <v>1</v>
      </c>
      <c r="P252" s="4">
        <v>15</v>
      </c>
      <c r="S252" s="5" t="s">
        <v>46</v>
      </c>
      <c r="AC252" s="5">
        <v>0</v>
      </c>
      <c r="AE252" s="24">
        <v>1.5</v>
      </c>
      <c r="AG252" s="6" t="s">
        <v>46</v>
      </c>
      <c r="AH252" s="1"/>
    </row>
    <row r="253" spans="1:34" ht="26.4" x14ac:dyDescent="0.25">
      <c r="A253" s="7">
        <v>42220.677326840276</v>
      </c>
      <c r="B253" s="1" t="s">
        <v>30</v>
      </c>
      <c r="C253" s="1" t="s">
        <v>310</v>
      </c>
      <c r="E253" s="1" t="s">
        <v>32</v>
      </c>
      <c r="F253" s="2">
        <v>42203</v>
      </c>
      <c r="H253" s="1" t="s">
        <v>49</v>
      </c>
      <c r="I253" s="3">
        <v>0.45833333333575865</v>
      </c>
      <c r="J253" s="1" t="s">
        <v>353</v>
      </c>
      <c r="K253" s="1" t="s">
        <v>43</v>
      </c>
      <c r="L253" s="1" t="s">
        <v>46</v>
      </c>
      <c r="M253" s="1" t="s">
        <v>350</v>
      </c>
      <c r="N253" s="1" t="s">
        <v>52</v>
      </c>
      <c r="O253" s="4">
        <v>1</v>
      </c>
      <c r="P253" s="4">
        <v>4</v>
      </c>
      <c r="S253" s="5" t="s">
        <v>46</v>
      </c>
      <c r="AC253" s="5">
        <v>0</v>
      </c>
      <c r="AE253" s="24">
        <v>1</v>
      </c>
      <c r="AG253" s="6" t="s">
        <v>46</v>
      </c>
      <c r="AH253" s="1"/>
    </row>
    <row r="254" spans="1:34" x14ac:dyDescent="0.25">
      <c r="A254" s="7">
        <v>42220.682856435189</v>
      </c>
      <c r="B254" s="1" t="s">
        <v>30</v>
      </c>
      <c r="C254" s="1" t="s">
        <v>310</v>
      </c>
      <c r="E254" s="1" t="s">
        <v>32</v>
      </c>
      <c r="F254" s="2">
        <v>42203</v>
      </c>
      <c r="H254" s="1" t="s">
        <v>49</v>
      </c>
      <c r="I254" s="3">
        <v>0.54166666666424135</v>
      </c>
      <c r="J254" s="1" t="s">
        <v>319</v>
      </c>
      <c r="K254" s="1" t="s">
        <v>43</v>
      </c>
      <c r="L254" s="1" t="s">
        <v>36</v>
      </c>
      <c r="M254" s="1" t="s">
        <v>361</v>
      </c>
      <c r="N254" s="1" t="s">
        <v>52</v>
      </c>
      <c r="O254" s="4">
        <v>1</v>
      </c>
      <c r="P254" s="4">
        <v>8</v>
      </c>
      <c r="S254" s="5" t="s">
        <v>46</v>
      </c>
      <c r="AC254" s="5">
        <v>0</v>
      </c>
      <c r="AE254" s="24">
        <v>2.5</v>
      </c>
      <c r="AG254" s="6" t="s">
        <v>46</v>
      </c>
      <c r="AH254" s="1"/>
    </row>
    <row r="255" spans="1:34" x14ac:dyDescent="0.25">
      <c r="A255" s="7">
        <v>42220.684099270831</v>
      </c>
      <c r="B255" s="1" t="s">
        <v>30</v>
      </c>
      <c r="C255" s="1" t="s">
        <v>310</v>
      </c>
      <c r="E255" s="1" t="s">
        <v>32</v>
      </c>
      <c r="F255" s="2">
        <v>42203</v>
      </c>
      <c r="H255" s="1" t="s">
        <v>49</v>
      </c>
      <c r="I255" s="3">
        <v>0.64583333333575865</v>
      </c>
      <c r="J255" s="1" t="s">
        <v>346</v>
      </c>
      <c r="K255" s="1" t="s">
        <v>43</v>
      </c>
      <c r="L255" s="1" t="s">
        <v>46</v>
      </c>
      <c r="M255" s="1" t="s">
        <v>362</v>
      </c>
      <c r="N255" s="1" t="s">
        <v>52</v>
      </c>
      <c r="O255" s="4">
        <v>1</v>
      </c>
      <c r="P255" s="4">
        <v>1</v>
      </c>
      <c r="S255" s="5" t="s">
        <v>46</v>
      </c>
      <c r="AC255" s="5">
        <v>0</v>
      </c>
      <c r="AD255" s="21" t="s">
        <v>363</v>
      </c>
      <c r="AE255" s="24">
        <v>1</v>
      </c>
      <c r="AG255" s="6" t="s">
        <v>46</v>
      </c>
      <c r="AH255" s="1"/>
    </row>
    <row r="256" spans="1:34" x14ac:dyDescent="0.25">
      <c r="A256" s="7">
        <v>42221.415065011577</v>
      </c>
      <c r="B256" s="1" t="s">
        <v>30</v>
      </c>
      <c r="C256" s="1" t="s">
        <v>310</v>
      </c>
      <c r="E256" s="1" t="s">
        <v>32</v>
      </c>
      <c r="F256" s="2">
        <v>42206</v>
      </c>
      <c r="H256" s="1" t="s">
        <v>130</v>
      </c>
      <c r="I256" s="3">
        <v>0.83333333333575865</v>
      </c>
      <c r="J256" s="1" t="s">
        <v>344</v>
      </c>
      <c r="K256" s="1" t="s">
        <v>43</v>
      </c>
      <c r="L256" s="1" t="s">
        <v>46</v>
      </c>
      <c r="M256" s="1" t="s">
        <v>364</v>
      </c>
      <c r="N256" s="1" t="s">
        <v>52</v>
      </c>
      <c r="O256" s="4">
        <v>1</v>
      </c>
      <c r="P256" s="4">
        <v>11</v>
      </c>
      <c r="S256" s="5" t="s">
        <v>46</v>
      </c>
      <c r="AC256" s="5">
        <v>0</v>
      </c>
      <c r="AE256" s="24">
        <v>1.25</v>
      </c>
      <c r="AG256" s="6" t="s">
        <v>46</v>
      </c>
      <c r="AH256" s="1"/>
    </row>
    <row r="257" spans="1:34" x14ac:dyDescent="0.25">
      <c r="A257" s="7">
        <v>42221.41716193287</v>
      </c>
      <c r="B257" s="1" t="s">
        <v>30</v>
      </c>
      <c r="C257" s="1" t="s">
        <v>310</v>
      </c>
      <c r="E257" s="1" t="s">
        <v>32</v>
      </c>
      <c r="F257" s="2">
        <v>42207</v>
      </c>
      <c r="H257" s="1" t="s">
        <v>33</v>
      </c>
      <c r="I257" s="3">
        <v>0.45833333333575865</v>
      </c>
      <c r="J257" s="1" t="s">
        <v>346</v>
      </c>
      <c r="K257" s="1" t="s">
        <v>43</v>
      </c>
      <c r="L257" s="1" t="s">
        <v>46</v>
      </c>
      <c r="M257" s="1" t="s">
        <v>365</v>
      </c>
      <c r="N257" s="1" t="s">
        <v>52</v>
      </c>
      <c r="O257" s="4">
        <v>1</v>
      </c>
      <c r="P257" s="4">
        <v>2</v>
      </c>
      <c r="S257" s="5" t="s">
        <v>46</v>
      </c>
      <c r="AC257" s="5">
        <v>0</v>
      </c>
      <c r="AE257" s="24">
        <v>1</v>
      </c>
      <c r="AG257" s="6" t="s">
        <v>46</v>
      </c>
      <c r="AH257" s="1"/>
    </row>
    <row r="258" spans="1:34" x14ac:dyDescent="0.25">
      <c r="A258" s="7">
        <v>42221.418697245375</v>
      </c>
      <c r="B258" s="1" t="s">
        <v>30</v>
      </c>
      <c r="C258" s="1" t="s">
        <v>310</v>
      </c>
      <c r="E258" s="1" t="s">
        <v>32</v>
      </c>
      <c r="F258" s="2">
        <v>42208</v>
      </c>
      <c r="H258" s="1" t="s">
        <v>65</v>
      </c>
      <c r="I258" s="3">
        <v>0.45833333333575865</v>
      </c>
      <c r="J258" s="1" t="s">
        <v>317</v>
      </c>
      <c r="K258" s="1" t="s">
        <v>43</v>
      </c>
      <c r="L258" s="1" t="s">
        <v>46</v>
      </c>
      <c r="M258" s="1" t="s">
        <v>318</v>
      </c>
      <c r="N258" s="1" t="s">
        <v>52</v>
      </c>
      <c r="O258" s="4">
        <v>1</v>
      </c>
      <c r="P258" s="4">
        <v>5</v>
      </c>
      <c r="S258" s="5" t="s">
        <v>46</v>
      </c>
      <c r="AC258" s="5">
        <v>0</v>
      </c>
      <c r="AE258" s="24">
        <v>1</v>
      </c>
      <c r="AG258" s="6" t="s">
        <v>46</v>
      </c>
      <c r="AH258" s="1"/>
    </row>
    <row r="259" spans="1:34" x14ac:dyDescent="0.25">
      <c r="A259" s="7">
        <v>42221.420031967587</v>
      </c>
      <c r="B259" s="1" t="s">
        <v>30</v>
      </c>
      <c r="C259" s="1" t="s">
        <v>310</v>
      </c>
      <c r="E259" s="1" t="s">
        <v>32</v>
      </c>
      <c r="F259" s="2">
        <v>42208</v>
      </c>
      <c r="H259" s="1" t="s">
        <v>65</v>
      </c>
      <c r="I259" s="3">
        <v>0.83333333333575865</v>
      </c>
      <c r="J259" s="1" t="s">
        <v>366</v>
      </c>
      <c r="K259" s="1" t="s">
        <v>43</v>
      </c>
      <c r="L259" s="1" t="s">
        <v>46</v>
      </c>
      <c r="M259" s="1" t="s">
        <v>367</v>
      </c>
      <c r="N259" s="1" t="s">
        <v>52</v>
      </c>
      <c r="O259" s="4">
        <v>1</v>
      </c>
      <c r="P259" s="4">
        <v>11</v>
      </c>
      <c r="Q259" s="5">
        <v>165</v>
      </c>
      <c r="S259" s="5" t="s">
        <v>46</v>
      </c>
      <c r="AC259" s="5">
        <v>0</v>
      </c>
      <c r="AD259" s="21" t="s">
        <v>368</v>
      </c>
      <c r="AE259" s="24">
        <v>1.5</v>
      </c>
      <c r="AG259" s="6" t="s">
        <v>46</v>
      </c>
      <c r="AH259" s="1"/>
    </row>
    <row r="260" spans="1:34" x14ac:dyDescent="0.25">
      <c r="A260" s="7">
        <v>42221.421035821761</v>
      </c>
      <c r="B260" s="1" t="s">
        <v>30</v>
      </c>
      <c r="C260" s="1" t="s">
        <v>310</v>
      </c>
      <c r="E260" s="1" t="s">
        <v>32</v>
      </c>
      <c r="F260" s="2">
        <v>42209</v>
      </c>
      <c r="H260" s="1" t="s">
        <v>41</v>
      </c>
      <c r="I260" s="3">
        <v>0.45833333333575865</v>
      </c>
      <c r="J260" s="1" t="s">
        <v>346</v>
      </c>
      <c r="K260" s="1" t="s">
        <v>43</v>
      </c>
      <c r="L260" s="1" t="s">
        <v>46</v>
      </c>
      <c r="M260" s="1" t="s">
        <v>369</v>
      </c>
      <c r="N260" s="1" t="s">
        <v>52</v>
      </c>
      <c r="O260" s="4">
        <v>1</v>
      </c>
      <c r="P260" s="4">
        <v>6</v>
      </c>
      <c r="S260" s="5" t="s">
        <v>46</v>
      </c>
      <c r="AC260" s="5">
        <v>0</v>
      </c>
      <c r="AE260" s="24">
        <v>1.25</v>
      </c>
      <c r="AG260" s="6" t="s">
        <v>46</v>
      </c>
      <c r="AH260" s="1"/>
    </row>
    <row r="261" spans="1:34" x14ac:dyDescent="0.25">
      <c r="A261" s="7">
        <v>42221.424466354161</v>
      </c>
      <c r="B261" s="1" t="s">
        <v>30</v>
      </c>
      <c r="C261" s="1" t="s">
        <v>310</v>
      </c>
      <c r="E261" s="1" t="s">
        <v>32</v>
      </c>
      <c r="F261" s="2">
        <v>42209</v>
      </c>
      <c r="H261" s="1" t="s">
        <v>41</v>
      </c>
      <c r="I261" s="3">
        <v>0.58333333333575865</v>
      </c>
      <c r="J261" s="1" t="s">
        <v>319</v>
      </c>
      <c r="K261" s="1" t="s">
        <v>43</v>
      </c>
      <c r="L261" s="1" t="s">
        <v>36</v>
      </c>
      <c r="M261" s="1" t="s">
        <v>319</v>
      </c>
      <c r="N261" s="1" t="s">
        <v>52</v>
      </c>
      <c r="O261" s="4">
        <v>1</v>
      </c>
      <c r="P261" s="4">
        <v>13</v>
      </c>
      <c r="S261" s="5" t="s">
        <v>46</v>
      </c>
      <c r="AC261" s="5">
        <v>0</v>
      </c>
      <c r="AD261" s="21" t="s">
        <v>370</v>
      </c>
      <c r="AE261" s="24">
        <v>5</v>
      </c>
      <c r="AG261" s="6" t="s">
        <v>46</v>
      </c>
      <c r="AH261" s="1"/>
    </row>
    <row r="262" spans="1:34" x14ac:dyDescent="0.25">
      <c r="A262" s="7">
        <v>42221.425410497686</v>
      </c>
      <c r="B262" s="1" t="s">
        <v>30</v>
      </c>
      <c r="C262" s="1" t="s">
        <v>310</v>
      </c>
      <c r="E262" s="1" t="s">
        <v>32</v>
      </c>
      <c r="F262" s="2">
        <v>42209</v>
      </c>
      <c r="H262" s="1" t="s">
        <v>41</v>
      </c>
      <c r="I262" s="3">
        <v>0.875</v>
      </c>
      <c r="J262" s="1" t="s">
        <v>252</v>
      </c>
      <c r="K262" s="1" t="s">
        <v>43</v>
      </c>
      <c r="L262" s="1" t="s">
        <v>46</v>
      </c>
      <c r="M262" s="1" t="s">
        <v>371</v>
      </c>
      <c r="N262" s="1" t="s">
        <v>52</v>
      </c>
      <c r="O262" s="4">
        <v>1</v>
      </c>
      <c r="P262" s="4">
        <v>13</v>
      </c>
      <c r="S262" s="5" t="s">
        <v>46</v>
      </c>
      <c r="AC262" s="5">
        <v>0</v>
      </c>
      <c r="AE262" s="24">
        <v>1.5</v>
      </c>
      <c r="AG262" s="6" t="s">
        <v>46</v>
      </c>
      <c r="AH262" s="1"/>
    </row>
    <row r="263" spans="1:34" x14ac:dyDescent="0.25">
      <c r="A263" s="7">
        <v>42221.426644490741</v>
      </c>
      <c r="B263" s="1" t="s">
        <v>30</v>
      </c>
      <c r="C263" s="1" t="s">
        <v>310</v>
      </c>
      <c r="E263" s="1" t="s">
        <v>32</v>
      </c>
      <c r="F263" s="2">
        <v>42210</v>
      </c>
      <c r="H263" s="1" t="s">
        <v>49</v>
      </c>
      <c r="I263" s="3">
        <v>0.54166666666424135</v>
      </c>
      <c r="J263" s="1" t="s">
        <v>319</v>
      </c>
      <c r="K263" s="1" t="s">
        <v>43</v>
      </c>
      <c r="L263" s="1" t="s">
        <v>36</v>
      </c>
      <c r="M263" s="1" t="s">
        <v>372</v>
      </c>
      <c r="N263" s="1" t="s">
        <v>52</v>
      </c>
      <c r="O263" s="4">
        <v>1</v>
      </c>
      <c r="P263" s="4">
        <v>14</v>
      </c>
      <c r="S263" s="5" t="s">
        <v>46</v>
      </c>
      <c r="AC263" s="5">
        <v>0</v>
      </c>
      <c r="AE263" s="24">
        <v>2</v>
      </c>
      <c r="AG263" s="6" t="s">
        <v>46</v>
      </c>
      <c r="AH263" s="1"/>
    </row>
    <row r="264" spans="1:34" x14ac:dyDescent="0.25">
      <c r="A264" s="7">
        <v>42221.42758077546</v>
      </c>
      <c r="B264" s="1" t="s">
        <v>30</v>
      </c>
      <c r="C264" s="1" t="s">
        <v>310</v>
      </c>
      <c r="E264" s="1" t="s">
        <v>32</v>
      </c>
      <c r="F264" s="2">
        <v>42210</v>
      </c>
      <c r="H264" s="1" t="s">
        <v>49</v>
      </c>
      <c r="I264" s="3">
        <v>0.625</v>
      </c>
      <c r="J264" s="1" t="s">
        <v>351</v>
      </c>
      <c r="K264" s="1" t="s">
        <v>43</v>
      </c>
      <c r="L264" s="1" t="s">
        <v>36</v>
      </c>
      <c r="M264" s="1" t="s">
        <v>352</v>
      </c>
      <c r="N264" s="1" t="s">
        <v>52</v>
      </c>
      <c r="O264" s="4">
        <v>1</v>
      </c>
      <c r="P264" s="4">
        <v>30</v>
      </c>
      <c r="S264" s="5" t="s">
        <v>46</v>
      </c>
      <c r="AC264" s="5">
        <v>0</v>
      </c>
      <c r="AE264" s="24">
        <v>1.25</v>
      </c>
      <c r="AG264" s="6" t="s">
        <v>46</v>
      </c>
      <c r="AH264" s="1"/>
    </row>
    <row r="265" spans="1:34" ht="26.4" x14ac:dyDescent="0.25">
      <c r="A265" s="7">
        <v>42221.456801793982</v>
      </c>
      <c r="B265" s="1" t="s">
        <v>30</v>
      </c>
      <c r="C265" s="1" t="s">
        <v>869</v>
      </c>
      <c r="E265" s="1" t="s">
        <v>32</v>
      </c>
      <c r="F265" s="2">
        <v>42199</v>
      </c>
      <c r="H265" s="1" t="s">
        <v>130</v>
      </c>
      <c r="I265" s="3">
        <v>0.41666666666424135</v>
      </c>
      <c r="J265" s="1" t="s">
        <v>1044</v>
      </c>
      <c r="K265" s="1" t="s">
        <v>105</v>
      </c>
      <c r="L265" s="1" t="s">
        <v>36</v>
      </c>
      <c r="N265" s="1" t="s">
        <v>107</v>
      </c>
      <c r="O265" s="4">
        <v>1</v>
      </c>
      <c r="P265" s="4">
        <v>41</v>
      </c>
      <c r="S265" s="5" t="s">
        <v>46</v>
      </c>
      <c r="AG265" s="6"/>
      <c r="AH265" s="1"/>
    </row>
    <row r="266" spans="1:34" ht="26.4" x14ac:dyDescent="0.25">
      <c r="A266" s="7">
        <v>42221.458170243059</v>
      </c>
      <c r="B266" s="1" t="s">
        <v>30</v>
      </c>
      <c r="C266" s="1" t="s">
        <v>869</v>
      </c>
      <c r="E266" s="1" t="s">
        <v>32</v>
      </c>
      <c r="F266" s="2">
        <v>42200</v>
      </c>
      <c r="H266" s="1" t="s">
        <v>33</v>
      </c>
      <c r="I266" s="3">
        <v>0.41666666666424135</v>
      </c>
      <c r="J266" s="1" t="s">
        <v>1045</v>
      </c>
      <c r="K266" s="1" t="s">
        <v>105</v>
      </c>
      <c r="L266" s="1" t="s">
        <v>36</v>
      </c>
      <c r="M266" s="1" t="s">
        <v>1046</v>
      </c>
      <c r="N266" s="1" t="s">
        <v>95</v>
      </c>
      <c r="O266" s="4">
        <v>1</v>
      </c>
      <c r="P266" s="4">
        <v>42</v>
      </c>
      <c r="S266" s="5" t="s">
        <v>46</v>
      </c>
      <c r="AG266" s="6"/>
      <c r="AH266" s="1"/>
    </row>
    <row r="267" spans="1:34" ht="26.4" x14ac:dyDescent="0.25">
      <c r="A267" s="7">
        <v>42221.459881851857</v>
      </c>
      <c r="B267" s="1" t="s">
        <v>30</v>
      </c>
      <c r="C267" s="1" t="s">
        <v>869</v>
      </c>
      <c r="E267" s="1" t="s">
        <v>32</v>
      </c>
      <c r="F267" s="2">
        <v>42209</v>
      </c>
      <c r="H267" s="1" t="s">
        <v>41</v>
      </c>
      <c r="I267" s="3">
        <v>0.58333333333575865</v>
      </c>
      <c r="J267" s="1" t="s">
        <v>1047</v>
      </c>
      <c r="K267" s="1" t="s">
        <v>105</v>
      </c>
      <c r="L267" s="1" t="s">
        <v>36</v>
      </c>
      <c r="N267" s="1" t="s">
        <v>68</v>
      </c>
      <c r="O267" s="4">
        <v>1</v>
      </c>
      <c r="P267" s="4">
        <v>21</v>
      </c>
      <c r="S267" s="5" t="s">
        <v>46</v>
      </c>
      <c r="AG267" s="6"/>
      <c r="AH267" s="1"/>
    </row>
    <row r="268" spans="1:34" ht="26.4" x14ac:dyDescent="0.25">
      <c r="A268" s="7">
        <v>42221.47020758102</v>
      </c>
      <c r="B268" s="1" t="s">
        <v>30</v>
      </c>
      <c r="C268" s="1" t="s">
        <v>869</v>
      </c>
      <c r="E268" s="1" t="s">
        <v>141</v>
      </c>
      <c r="F268" s="2">
        <v>42200</v>
      </c>
      <c r="H268" s="1" t="s">
        <v>49</v>
      </c>
      <c r="I268" s="3">
        <v>0.41666666666424135</v>
      </c>
      <c r="J268" s="1" t="s">
        <v>899</v>
      </c>
      <c r="K268" s="1" t="s">
        <v>163</v>
      </c>
      <c r="L268" s="1" t="s">
        <v>36</v>
      </c>
      <c r="M268" s="1" t="s">
        <v>870</v>
      </c>
      <c r="N268" s="1" t="s">
        <v>383</v>
      </c>
      <c r="O268" s="4">
        <v>2</v>
      </c>
      <c r="P268" s="4">
        <v>388</v>
      </c>
      <c r="S268" s="5" t="s">
        <v>36</v>
      </c>
      <c r="T268" s="5">
        <v>1185</v>
      </c>
      <c r="X268" s="5">
        <v>275</v>
      </c>
      <c r="AD268" s="21" t="s">
        <v>1048</v>
      </c>
      <c r="AG268" s="6"/>
      <c r="AH268" s="1"/>
    </row>
    <row r="269" spans="1:34" ht="26.4" x14ac:dyDescent="0.25">
      <c r="A269" s="7">
        <v>42221.477115682872</v>
      </c>
      <c r="B269" s="1" t="s">
        <v>30</v>
      </c>
      <c r="C269" s="1" t="s">
        <v>869</v>
      </c>
      <c r="E269" s="1" t="s">
        <v>32</v>
      </c>
      <c r="F269" s="2">
        <v>42186</v>
      </c>
      <c r="G269" s="1" t="s">
        <v>1049</v>
      </c>
      <c r="K269" s="1" t="s">
        <v>535</v>
      </c>
      <c r="L269" s="1" t="s">
        <v>36</v>
      </c>
      <c r="M269" s="1" t="s">
        <v>1050</v>
      </c>
      <c r="N269" s="1" t="s">
        <v>383</v>
      </c>
      <c r="O269" s="4">
        <v>93</v>
      </c>
      <c r="P269" s="4">
        <v>0</v>
      </c>
      <c r="S269" s="5" t="s">
        <v>46</v>
      </c>
      <c r="AG269" s="6"/>
      <c r="AH269" s="1"/>
    </row>
    <row r="270" spans="1:34" x14ac:dyDescent="0.25">
      <c r="A270" s="7">
        <v>42221.480988414347</v>
      </c>
      <c r="B270" s="1" t="s">
        <v>30</v>
      </c>
      <c r="C270" s="1" t="s">
        <v>310</v>
      </c>
      <c r="E270" s="1" t="s">
        <v>32</v>
      </c>
      <c r="F270" s="2">
        <v>42213</v>
      </c>
      <c r="H270" s="1" t="s">
        <v>130</v>
      </c>
      <c r="I270" s="3">
        <v>0.83333333333575865</v>
      </c>
      <c r="J270" s="1" t="s">
        <v>344</v>
      </c>
      <c r="K270" s="1" t="s">
        <v>43</v>
      </c>
      <c r="O270" s="4">
        <v>1</v>
      </c>
      <c r="P270" s="4">
        <v>15</v>
      </c>
      <c r="S270" s="5" t="s">
        <v>46</v>
      </c>
      <c r="AC270" s="5">
        <v>0</v>
      </c>
      <c r="AE270" s="24">
        <v>1.5</v>
      </c>
      <c r="AG270" s="6"/>
      <c r="AH270" s="1"/>
    </row>
    <row r="271" spans="1:34" ht="26.4" x14ac:dyDescent="0.25">
      <c r="A271" s="7">
        <v>42221.481463981487</v>
      </c>
      <c r="B271" s="1" t="s">
        <v>30</v>
      </c>
      <c r="C271" s="1" t="s">
        <v>869</v>
      </c>
      <c r="E271" s="1" t="s">
        <v>32</v>
      </c>
      <c r="F271" s="2">
        <v>42186</v>
      </c>
      <c r="G271" s="1" t="s">
        <v>1049</v>
      </c>
      <c r="K271" s="1" t="s">
        <v>43</v>
      </c>
      <c r="L271" s="1" t="s">
        <v>46</v>
      </c>
      <c r="M271" s="1" t="s">
        <v>1051</v>
      </c>
      <c r="N271" s="1" t="s">
        <v>383</v>
      </c>
      <c r="O271" s="4">
        <v>78</v>
      </c>
      <c r="P271" s="4">
        <v>241</v>
      </c>
      <c r="S271" s="5" t="s">
        <v>36</v>
      </c>
      <c r="T271" s="5">
        <v>2221</v>
      </c>
      <c r="X271" s="5">
        <v>409</v>
      </c>
      <c r="AG271" s="6"/>
      <c r="AH271" s="1"/>
    </row>
    <row r="272" spans="1:34" x14ac:dyDescent="0.25">
      <c r="A272" s="7">
        <v>42221.4830137963</v>
      </c>
      <c r="B272" s="1" t="s">
        <v>30</v>
      </c>
      <c r="C272" s="1" t="s">
        <v>310</v>
      </c>
      <c r="E272" s="1" t="s">
        <v>32</v>
      </c>
      <c r="F272" s="2">
        <v>42214</v>
      </c>
      <c r="H272" s="1" t="s">
        <v>33</v>
      </c>
      <c r="I272" s="3">
        <v>0.45833333333575865</v>
      </c>
      <c r="J272" s="1" t="s">
        <v>346</v>
      </c>
      <c r="K272" s="1" t="s">
        <v>43</v>
      </c>
      <c r="L272" s="1" t="s">
        <v>46</v>
      </c>
      <c r="M272" s="1" t="s">
        <v>373</v>
      </c>
      <c r="N272" s="1" t="s">
        <v>52</v>
      </c>
      <c r="O272" s="4">
        <v>1</v>
      </c>
      <c r="P272" s="4">
        <v>6</v>
      </c>
      <c r="S272" s="5" t="s">
        <v>46</v>
      </c>
      <c r="AC272" s="5">
        <v>0</v>
      </c>
      <c r="AE272" s="24">
        <v>1.25</v>
      </c>
      <c r="AG272" s="6" t="s">
        <v>46</v>
      </c>
      <c r="AH272" s="1"/>
    </row>
    <row r="273" spans="1:34" x14ac:dyDescent="0.25">
      <c r="A273" s="7">
        <v>42221.48401969907</v>
      </c>
      <c r="B273" s="1" t="s">
        <v>30</v>
      </c>
      <c r="C273" s="1" t="s">
        <v>310</v>
      </c>
      <c r="E273" s="1" t="s">
        <v>32</v>
      </c>
      <c r="F273" s="2">
        <v>42214</v>
      </c>
      <c r="H273" s="1" t="s">
        <v>33</v>
      </c>
      <c r="I273" s="3">
        <v>0.83333333333575865</v>
      </c>
      <c r="J273" s="1" t="s">
        <v>354</v>
      </c>
      <c r="K273" s="1" t="s">
        <v>43</v>
      </c>
      <c r="L273" s="1" t="s">
        <v>46</v>
      </c>
      <c r="M273" s="1" t="s">
        <v>341</v>
      </c>
      <c r="N273" s="1" t="s">
        <v>52</v>
      </c>
      <c r="O273" s="4">
        <v>1</v>
      </c>
      <c r="P273" s="4">
        <v>13</v>
      </c>
      <c r="S273" s="5" t="s">
        <v>46</v>
      </c>
      <c r="AC273" s="5">
        <v>0</v>
      </c>
      <c r="AE273" s="24">
        <v>1.25</v>
      </c>
      <c r="AG273" s="6" t="s">
        <v>46</v>
      </c>
      <c r="AH273" s="1"/>
    </row>
    <row r="274" spans="1:34" x14ac:dyDescent="0.25">
      <c r="A274" s="7">
        <v>42221.485044490742</v>
      </c>
      <c r="B274" s="1" t="s">
        <v>30</v>
      </c>
      <c r="C274" s="1" t="s">
        <v>310</v>
      </c>
      <c r="E274" s="1" t="s">
        <v>32</v>
      </c>
      <c r="F274" s="2">
        <v>42215</v>
      </c>
      <c r="H274" s="1" t="s">
        <v>65</v>
      </c>
      <c r="I274" s="3">
        <v>0.45833333333575865</v>
      </c>
      <c r="J274" s="1" t="s">
        <v>317</v>
      </c>
      <c r="K274" s="1" t="s">
        <v>43</v>
      </c>
      <c r="L274" s="1" t="s">
        <v>46</v>
      </c>
      <c r="M274" s="1" t="s">
        <v>318</v>
      </c>
      <c r="N274" s="1" t="s">
        <v>52</v>
      </c>
      <c r="O274" s="4">
        <v>1</v>
      </c>
      <c r="P274" s="4">
        <v>2</v>
      </c>
      <c r="S274" s="5" t="s">
        <v>46</v>
      </c>
      <c r="AC274" s="5">
        <v>0</v>
      </c>
      <c r="AE274" s="24">
        <v>1</v>
      </c>
      <c r="AG274" s="6" t="s">
        <v>46</v>
      </c>
      <c r="AH274" s="1"/>
    </row>
    <row r="275" spans="1:34" x14ac:dyDescent="0.25">
      <c r="A275" s="7">
        <v>42221.489157164353</v>
      </c>
      <c r="B275" s="1" t="s">
        <v>30</v>
      </c>
      <c r="C275" s="1" t="s">
        <v>310</v>
      </c>
      <c r="E275" s="1" t="s">
        <v>32</v>
      </c>
      <c r="F275" s="2">
        <v>42215</v>
      </c>
      <c r="H275" s="1" t="s">
        <v>65</v>
      </c>
      <c r="I275" s="3">
        <v>0.58333333333575865</v>
      </c>
      <c r="J275" s="1" t="s">
        <v>342</v>
      </c>
      <c r="K275" s="1" t="s">
        <v>43</v>
      </c>
      <c r="L275" s="1" t="s">
        <v>36</v>
      </c>
      <c r="M275" s="1" t="s">
        <v>374</v>
      </c>
      <c r="N275" s="1" t="s">
        <v>52</v>
      </c>
      <c r="O275" s="4">
        <v>1</v>
      </c>
      <c r="P275" s="4">
        <v>5</v>
      </c>
      <c r="S275" s="5" t="s">
        <v>46</v>
      </c>
      <c r="AC275" s="5">
        <v>0</v>
      </c>
      <c r="AE275" s="24">
        <v>1</v>
      </c>
      <c r="AG275" s="6" t="s">
        <v>46</v>
      </c>
      <c r="AH275" s="1"/>
    </row>
    <row r="276" spans="1:34" x14ac:dyDescent="0.25">
      <c r="A276" s="7">
        <v>42221.489940983796</v>
      </c>
      <c r="B276" s="1" t="s">
        <v>30</v>
      </c>
      <c r="C276" s="1" t="s">
        <v>310</v>
      </c>
      <c r="E276" s="1" t="s">
        <v>32</v>
      </c>
      <c r="F276" s="2">
        <v>42215</v>
      </c>
      <c r="H276" s="1" t="s">
        <v>65</v>
      </c>
      <c r="I276" s="3">
        <v>0.83333333333575865</v>
      </c>
      <c r="J276" s="1" t="s">
        <v>366</v>
      </c>
      <c r="K276" s="1" t="s">
        <v>43</v>
      </c>
      <c r="L276" s="1" t="s">
        <v>46</v>
      </c>
      <c r="M276" s="1" t="s">
        <v>375</v>
      </c>
      <c r="N276" s="1" t="s">
        <v>52</v>
      </c>
      <c r="O276" s="4">
        <v>1</v>
      </c>
      <c r="P276" s="4">
        <v>13</v>
      </c>
      <c r="Q276" s="5">
        <v>195</v>
      </c>
      <c r="S276" s="5" t="s">
        <v>46</v>
      </c>
      <c r="AC276" s="5">
        <v>0</v>
      </c>
      <c r="AE276" s="24">
        <v>1.5</v>
      </c>
      <c r="AG276" s="6" t="s">
        <v>46</v>
      </c>
      <c r="AH276" s="1"/>
    </row>
    <row r="277" spans="1:34" x14ac:dyDescent="0.25">
      <c r="A277" s="7">
        <v>42221.491309212965</v>
      </c>
      <c r="B277" s="1" t="s">
        <v>30</v>
      </c>
      <c r="C277" s="1" t="s">
        <v>310</v>
      </c>
      <c r="E277" s="1" t="s">
        <v>32</v>
      </c>
      <c r="F277" s="2">
        <v>42216</v>
      </c>
      <c r="H277" s="1" t="s">
        <v>33</v>
      </c>
      <c r="I277" s="3">
        <v>0.45833333333575865</v>
      </c>
      <c r="J277" s="1" t="s">
        <v>346</v>
      </c>
      <c r="K277" s="1" t="s">
        <v>43</v>
      </c>
      <c r="L277" s="1" t="s">
        <v>46</v>
      </c>
      <c r="M277" s="1" t="s">
        <v>373</v>
      </c>
      <c r="N277" s="1" t="s">
        <v>52</v>
      </c>
      <c r="O277" s="4">
        <v>1</v>
      </c>
      <c r="P277" s="4">
        <v>11</v>
      </c>
      <c r="S277" s="5" t="s">
        <v>46</v>
      </c>
      <c r="AC277" s="5">
        <v>0</v>
      </c>
      <c r="AE277" s="24">
        <v>1.5</v>
      </c>
      <c r="AG277" s="6" t="s">
        <v>46</v>
      </c>
      <c r="AH277" s="1"/>
    </row>
    <row r="278" spans="1:34" x14ac:dyDescent="0.25">
      <c r="A278" s="7">
        <v>42221.492661597222</v>
      </c>
      <c r="B278" s="1" t="s">
        <v>30</v>
      </c>
      <c r="C278" s="1" t="s">
        <v>310</v>
      </c>
      <c r="E278" s="1" t="s">
        <v>32</v>
      </c>
      <c r="F278" s="2">
        <v>42216</v>
      </c>
      <c r="H278" s="1" t="s">
        <v>41</v>
      </c>
      <c r="I278" s="3">
        <v>0.54166666666424135</v>
      </c>
      <c r="J278" s="1" t="s">
        <v>319</v>
      </c>
      <c r="K278" s="1" t="s">
        <v>43</v>
      </c>
      <c r="L278" s="1" t="s">
        <v>36</v>
      </c>
      <c r="M278" s="1" t="s">
        <v>376</v>
      </c>
      <c r="N278" s="1" t="s">
        <v>52</v>
      </c>
      <c r="O278" s="4">
        <v>1</v>
      </c>
      <c r="P278" s="4">
        <v>8</v>
      </c>
      <c r="S278" s="5" t="s">
        <v>46</v>
      </c>
      <c r="AC278" s="5">
        <v>0</v>
      </c>
      <c r="AE278" s="24">
        <v>2.5</v>
      </c>
      <c r="AG278" s="6" t="s">
        <v>46</v>
      </c>
      <c r="AH278" s="1"/>
    </row>
    <row r="279" spans="1:34" ht="26.4" x14ac:dyDescent="0.25">
      <c r="A279" s="7">
        <v>42221.493843414355</v>
      </c>
      <c r="B279" s="1" t="s">
        <v>30</v>
      </c>
      <c r="C279" s="1" t="s">
        <v>310</v>
      </c>
      <c r="E279" s="1" t="s">
        <v>32</v>
      </c>
      <c r="F279" s="2">
        <v>42216</v>
      </c>
      <c r="H279" s="1" t="s">
        <v>41</v>
      </c>
      <c r="I279" s="3">
        <v>0.85416666666424135</v>
      </c>
      <c r="J279" s="1" t="s">
        <v>338</v>
      </c>
      <c r="K279" s="1" t="s">
        <v>43</v>
      </c>
      <c r="L279" s="1" t="s">
        <v>36</v>
      </c>
      <c r="M279" s="1" t="s">
        <v>377</v>
      </c>
      <c r="N279" s="1" t="s">
        <v>52</v>
      </c>
      <c r="O279" s="4">
        <v>1</v>
      </c>
      <c r="P279" s="4">
        <v>3</v>
      </c>
      <c r="S279" s="5" t="s">
        <v>46</v>
      </c>
      <c r="AC279" s="5">
        <v>0</v>
      </c>
      <c r="AD279" s="21" t="s">
        <v>378</v>
      </c>
      <c r="AE279" s="24">
        <v>2.5</v>
      </c>
      <c r="AG279" s="6" t="s">
        <v>46</v>
      </c>
      <c r="AH279" s="1"/>
    </row>
    <row r="280" spans="1:34" ht="26.4" x14ac:dyDescent="0.25">
      <c r="A280" s="7">
        <v>42221.588860543983</v>
      </c>
      <c r="B280" s="1" t="s">
        <v>86</v>
      </c>
      <c r="C280" s="1" t="s">
        <v>379</v>
      </c>
      <c r="E280" s="1" t="s">
        <v>32</v>
      </c>
      <c r="F280" s="2">
        <v>42191</v>
      </c>
      <c r="G280" s="1" t="s">
        <v>380</v>
      </c>
      <c r="J280" s="1" t="s">
        <v>381</v>
      </c>
      <c r="K280" s="1" t="s">
        <v>43</v>
      </c>
      <c r="L280" s="1" t="s">
        <v>36</v>
      </c>
      <c r="M280" s="1" t="s">
        <v>382</v>
      </c>
      <c r="N280" s="1" t="s">
        <v>383</v>
      </c>
      <c r="O280" s="4">
        <v>1</v>
      </c>
      <c r="P280" s="4">
        <v>12</v>
      </c>
      <c r="Q280" s="5">
        <v>540</v>
      </c>
      <c r="S280" s="5" t="s">
        <v>36</v>
      </c>
      <c r="Z280" s="5">
        <v>960</v>
      </c>
      <c r="AC280" s="5">
        <v>120</v>
      </c>
      <c r="AE280" s="24">
        <v>48</v>
      </c>
      <c r="AG280" s="6"/>
      <c r="AH280" s="1"/>
    </row>
    <row r="281" spans="1:34" ht="79.2" x14ac:dyDescent="0.25">
      <c r="A281" s="7">
        <v>42221.592260532409</v>
      </c>
      <c r="B281" s="1" t="s">
        <v>86</v>
      </c>
      <c r="C281" s="1" t="s">
        <v>379</v>
      </c>
      <c r="E281" s="1" t="s">
        <v>32</v>
      </c>
      <c r="F281" s="2">
        <v>42205</v>
      </c>
      <c r="G281" s="1" t="s">
        <v>384</v>
      </c>
      <c r="J281" s="1" t="s">
        <v>385</v>
      </c>
      <c r="K281" s="1" t="s">
        <v>43</v>
      </c>
      <c r="L281" s="1" t="s">
        <v>36</v>
      </c>
      <c r="M281" s="1" t="s">
        <v>386</v>
      </c>
      <c r="N281" s="1" t="s">
        <v>68</v>
      </c>
      <c r="O281" s="4">
        <v>1</v>
      </c>
      <c r="P281" s="4">
        <v>2</v>
      </c>
      <c r="Q281" s="5">
        <v>120</v>
      </c>
      <c r="S281" s="5" t="s">
        <v>46</v>
      </c>
      <c r="AC281" s="5">
        <v>0</v>
      </c>
      <c r="AD281" s="21" t="s">
        <v>387</v>
      </c>
      <c r="AE281" s="24">
        <v>48</v>
      </c>
      <c r="AG281" s="6" t="s">
        <v>46</v>
      </c>
      <c r="AH281" s="1"/>
    </row>
    <row r="282" spans="1:34" ht="26.4" x14ac:dyDescent="0.25">
      <c r="A282" s="7">
        <v>42221.594620763892</v>
      </c>
      <c r="B282" s="1" t="s">
        <v>86</v>
      </c>
      <c r="C282" s="1" t="s">
        <v>379</v>
      </c>
      <c r="E282" s="1" t="s">
        <v>32</v>
      </c>
      <c r="F282" s="2">
        <v>42201</v>
      </c>
      <c r="H282" s="1" t="s">
        <v>65</v>
      </c>
      <c r="I282" s="3">
        <v>0.5</v>
      </c>
      <c r="J282" s="1" t="s">
        <v>388</v>
      </c>
      <c r="K282" s="1" t="s">
        <v>105</v>
      </c>
      <c r="L282" s="1" t="s">
        <v>36</v>
      </c>
      <c r="M282" s="1" t="s">
        <v>389</v>
      </c>
      <c r="N282" s="1" t="s">
        <v>390</v>
      </c>
      <c r="O282" s="4">
        <v>1</v>
      </c>
      <c r="P282" s="4">
        <v>30</v>
      </c>
      <c r="Q282" s="5">
        <v>320</v>
      </c>
      <c r="S282" s="5" t="s">
        <v>46</v>
      </c>
      <c r="AC282" s="5">
        <v>0</v>
      </c>
      <c r="AD282" s="21" t="s">
        <v>391</v>
      </c>
      <c r="AE282" s="24">
        <v>12</v>
      </c>
      <c r="AG282" s="6" t="s">
        <v>46</v>
      </c>
      <c r="AH282" s="1"/>
    </row>
    <row r="283" spans="1:34" ht="26.4" x14ac:dyDescent="0.25">
      <c r="A283" s="7">
        <v>42221.596217546292</v>
      </c>
      <c r="B283" s="1" t="s">
        <v>86</v>
      </c>
      <c r="C283" s="1" t="s">
        <v>379</v>
      </c>
      <c r="E283" s="1" t="s">
        <v>32</v>
      </c>
      <c r="F283" s="2">
        <v>42189</v>
      </c>
      <c r="H283" s="1" t="s">
        <v>49</v>
      </c>
      <c r="I283" s="3">
        <v>0.54166666666424135</v>
      </c>
      <c r="J283" s="1" t="s">
        <v>392</v>
      </c>
      <c r="K283" s="1" t="s">
        <v>43</v>
      </c>
      <c r="L283" s="1" t="s">
        <v>36</v>
      </c>
      <c r="M283" s="1" t="s">
        <v>393</v>
      </c>
      <c r="N283" s="1" t="s">
        <v>38</v>
      </c>
      <c r="O283" s="4">
        <v>1</v>
      </c>
      <c r="P283" s="4">
        <v>6</v>
      </c>
      <c r="S283" s="5" t="s">
        <v>46</v>
      </c>
      <c r="AC283" s="5">
        <v>0</v>
      </c>
      <c r="AE283" s="24">
        <v>3</v>
      </c>
      <c r="AG283" s="6" t="s">
        <v>46</v>
      </c>
      <c r="AH283" s="1"/>
    </row>
    <row r="284" spans="1:34" x14ac:dyDescent="0.25">
      <c r="A284" s="7">
        <v>42221.605607048608</v>
      </c>
      <c r="B284" s="1" t="s">
        <v>86</v>
      </c>
      <c r="C284" s="1" t="s">
        <v>379</v>
      </c>
      <c r="E284" s="1" t="s">
        <v>32</v>
      </c>
      <c r="F284" s="2">
        <v>42189</v>
      </c>
      <c r="H284" s="1" t="s">
        <v>49</v>
      </c>
      <c r="I284" s="3">
        <v>0.41666666666424135</v>
      </c>
      <c r="J284" s="1" t="s">
        <v>394</v>
      </c>
      <c r="K284" s="1" t="s">
        <v>43</v>
      </c>
      <c r="L284" s="1" t="s">
        <v>36</v>
      </c>
      <c r="M284" s="1" t="s">
        <v>395</v>
      </c>
      <c r="N284" s="1" t="s">
        <v>38</v>
      </c>
      <c r="O284" s="4">
        <v>1</v>
      </c>
      <c r="P284" s="4">
        <v>0</v>
      </c>
      <c r="Q284" s="5">
        <v>0</v>
      </c>
      <c r="S284" s="5" t="s">
        <v>46</v>
      </c>
      <c r="AC284" s="5">
        <v>0</v>
      </c>
      <c r="AE284" s="24">
        <v>0.5</v>
      </c>
      <c r="AG284" s="6" t="s">
        <v>46</v>
      </c>
      <c r="AH284" s="1"/>
    </row>
    <row r="285" spans="1:34" ht="26.4" x14ac:dyDescent="0.25">
      <c r="A285" s="7">
        <v>42221.606567962968</v>
      </c>
      <c r="B285" s="1" t="s">
        <v>86</v>
      </c>
      <c r="C285" s="1" t="s">
        <v>379</v>
      </c>
      <c r="E285" s="1" t="s">
        <v>32</v>
      </c>
      <c r="F285" s="2">
        <v>42190</v>
      </c>
      <c r="H285" s="1" t="s">
        <v>75</v>
      </c>
      <c r="I285" s="3">
        <v>0.625</v>
      </c>
      <c r="J285" s="1" t="s">
        <v>396</v>
      </c>
      <c r="K285" s="1" t="s">
        <v>43</v>
      </c>
      <c r="L285" s="1" t="s">
        <v>36</v>
      </c>
      <c r="M285" s="1" t="s">
        <v>397</v>
      </c>
      <c r="N285" s="1" t="s">
        <v>38</v>
      </c>
      <c r="O285" s="4">
        <v>1</v>
      </c>
      <c r="P285" s="4">
        <v>0</v>
      </c>
      <c r="S285" s="5" t="s">
        <v>46</v>
      </c>
      <c r="AC285" s="5">
        <v>0</v>
      </c>
      <c r="AE285" s="24">
        <v>1</v>
      </c>
      <c r="AG285" s="6" t="s">
        <v>46</v>
      </c>
      <c r="AH285" s="1"/>
    </row>
    <row r="286" spans="1:34" ht="26.4" x14ac:dyDescent="0.25">
      <c r="A286" s="7">
        <v>42221.607782280094</v>
      </c>
      <c r="B286" s="1" t="s">
        <v>86</v>
      </c>
      <c r="C286" s="1" t="s">
        <v>379</v>
      </c>
      <c r="E286" s="1" t="s">
        <v>32</v>
      </c>
      <c r="F286" s="2">
        <v>42190</v>
      </c>
      <c r="H286" s="1" t="s">
        <v>75</v>
      </c>
      <c r="I286" s="3">
        <v>0.54166666666424135</v>
      </c>
      <c r="J286" s="1" t="s">
        <v>392</v>
      </c>
      <c r="K286" s="1" t="s">
        <v>43</v>
      </c>
      <c r="L286" s="1" t="s">
        <v>36</v>
      </c>
      <c r="M286" s="1" t="s">
        <v>393</v>
      </c>
      <c r="N286" s="1" t="s">
        <v>38</v>
      </c>
      <c r="O286" s="4">
        <v>1</v>
      </c>
      <c r="P286" s="4">
        <v>24</v>
      </c>
      <c r="S286" s="5" t="s">
        <v>46</v>
      </c>
      <c r="AC286" s="5">
        <v>0</v>
      </c>
      <c r="AE286" s="24">
        <v>3</v>
      </c>
      <c r="AG286" s="6" t="s">
        <v>46</v>
      </c>
      <c r="AH286" s="1"/>
    </row>
    <row r="287" spans="1:34" x14ac:dyDescent="0.25">
      <c r="A287" s="7">
        <v>42221.635665196758</v>
      </c>
      <c r="B287" s="1" t="s">
        <v>47</v>
      </c>
      <c r="C287" s="1" t="s">
        <v>398</v>
      </c>
      <c r="E287" s="1" t="s">
        <v>32</v>
      </c>
      <c r="F287" s="2">
        <v>42187</v>
      </c>
      <c r="H287" s="1" t="s">
        <v>65</v>
      </c>
      <c r="I287" s="3">
        <v>0.75</v>
      </c>
      <c r="J287" s="1" t="s">
        <v>399</v>
      </c>
      <c r="K287" s="1" t="s">
        <v>43</v>
      </c>
      <c r="L287" s="1" t="s">
        <v>36</v>
      </c>
      <c r="M287" s="1" t="s">
        <v>400</v>
      </c>
      <c r="N287" s="1" t="s">
        <v>52</v>
      </c>
      <c r="O287" s="4">
        <v>1</v>
      </c>
      <c r="P287" s="4">
        <v>18</v>
      </c>
      <c r="S287" s="5" t="s">
        <v>46</v>
      </c>
      <c r="AC287" s="5">
        <v>0</v>
      </c>
      <c r="AE287" s="24">
        <v>1</v>
      </c>
      <c r="AG287" s="6" t="s">
        <v>46</v>
      </c>
      <c r="AH287" s="1"/>
    </row>
    <row r="288" spans="1:34" x14ac:dyDescent="0.25">
      <c r="A288" s="7">
        <v>42221.637134027776</v>
      </c>
      <c r="B288" s="1" t="s">
        <v>47</v>
      </c>
      <c r="C288" s="1" t="s">
        <v>398</v>
      </c>
      <c r="E288" s="1" t="s">
        <v>32</v>
      </c>
      <c r="F288" s="2">
        <v>42188</v>
      </c>
      <c r="H288" s="1" t="s">
        <v>41</v>
      </c>
      <c r="I288" s="3">
        <v>0.58333333333575865</v>
      </c>
      <c r="J288" s="1" t="s">
        <v>401</v>
      </c>
      <c r="K288" s="1" t="s">
        <v>43</v>
      </c>
      <c r="L288" s="1" t="s">
        <v>36</v>
      </c>
      <c r="M288" s="1" t="s">
        <v>402</v>
      </c>
      <c r="N288" s="1" t="s">
        <v>403</v>
      </c>
      <c r="O288" s="4">
        <v>1</v>
      </c>
      <c r="P288" s="4">
        <v>15</v>
      </c>
      <c r="S288" s="5" t="s">
        <v>46</v>
      </c>
      <c r="AC288" s="5">
        <v>10</v>
      </c>
      <c r="AE288" s="24">
        <v>2</v>
      </c>
      <c r="AG288" s="6"/>
      <c r="AH288" s="1"/>
    </row>
    <row r="289" spans="1:34" x14ac:dyDescent="0.25">
      <c r="A289" s="7">
        <v>42221.639010312501</v>
      </c>
      <c r="B289" s="1" t="s">
        <v>47</v>
      </c>
      <c r="C289" s="1" t="s">
        <v>398</v>
      </c>
      <c r="E289" s="1" t="s">
        <v>32</v>
      </c>
      <c r="F289" s="2">
        <v>42188</v>
      </c>
      <c r="H289" s="1" t="s">
        <v>41</v>
      </c>
      <c r="I289" s="3">
        <v>0.85416666666424135</v>
      </c>
      <c r="J289" s="1" t="s">
        <v>404</v>
      </c>
      <c r="K289" s="1" t="s">
        <v>43</v>
      </c>
      <c r="L289" s="1" t="s">
        <v>46</v>
      </c>
      <c r="M289" s="1" t="s">
        <v>405</v>
      </c>
      <c r="N289" s="1" t="s">
        <v>406</v>
      </c>
      <c r="O289" s="4">
        <v>1</v>
      </c>
      <c r="P289" s="4">
        <v>32</v>
      </c>
      <c r="Q289" s="5">
        <v>75</v>
      </c>
      <c r="S289" s="5" t="s">
        <v>36</v>
      </c>
      <c r="U289" s="5">
        <v>30</v>
      </c>
      <c r="AC289" s="5">
        <v>0</v>
      </c>
      <c r="AE289" s="24">
        <v>2</v>
      </c>
      <c r="AG289" s="6" t="s">
        <v>46</v>
      </c>
      <c r="AH289" s="1"/>
    </row>
    <row r="290" spans="1:34" ht="26.4" x14ac:dyDescent="0.25">
      <c r="A290" s="7">
        <v>42221.640105462968</v>
      </c>
      <c r="B290" s="1" t="s">
        <v>47</v>
      </c>
      <c r="C290" s="1" t="s">
        <v>398</v>
      </c>
      <c r="E290" s="1" t="s">
        <v>32</v>
      </c>
      <c r="F290" s="2">
        <v>42189</v>
      </c>
      <c r="H290" s="1" t="s">
        <v>49</v>
      </c>
      <c r="I290" s="3">
        <v>0.41666666666424135</v>
      </c>
      <c r="J290" s="1" t="s">
        <v>407</v>
      </c>
      <c r="K290" s="1" t="s">
        <v>43</v>
      </c>
      <c r="L290" s="1" t="s">
        <v>36</v>
      </c>
      <c r="M290" s="1" t="s">
        <v>408</v>
      </c>
      <c r="N290" s="1" t="s">
        <v>52</v>
      </c>
      <c r="O290" s="4">
        <v>1</v>
      </c>
      <c r="P290" s="4">
        <v>22</v>
      </c>
      <c r="S290" s="5" t="s">
        <v>46</v>
      </c>
      <c r="AC290" s="5">
        <v>10</v>
      </c>
      <c r="AE290" s="24">
        <v>2</v>
      </c>
      <c r="AG290" s="6" t="s">
        <v>46</v>
      </c>
      <c r="AH290" s="1"/>
    </row>
    <row r="291" spans="1:34" ht="26.4" x14ac:dyDescent="0.25">
      <c r="A291" s="7">
        <v>42221.641910520833</v>
      </c>
      <c r="B291" s="1" t="s">
        <v>47</v>
      </c>
      <c r="C291" s="1" t="s">
        <v>398</v>
      </c>
      <c r="E291" s="1" t="s">
        <v>32</v>
      </c>
      <c r="F291" s="2">
        <v>42189</v>
      </c>
      <c r="H291" s="1" t="s">
        <v>49</v>
      </c>
      <c r="I291" s="3">
        <v>0.54166666666424135</v>
      </c>
      <c r="J291" s="1" t="s">
        <v>409</v>
      </c>
      <c r="K291" s="1" t="s">
        <v>43</v>
      </c>
      <c r="L291" s="1" t="s">
        <v>36</v>
      </c>
      <c r="M291" s="1" t="s">
        <v>410</v>
      </c>
      <c r="N291" s="1" t="s">
        <v>52</v>
      </c>
      <c r="O291" s="4">
        <v>1</v>
      </c>
      <c r="P291" s="4">
        <v>25</v>
      </c>
      <c r="S291" s="5" t="s">
        <v>46</v>
      </c>
      <c r="AC291" s="5">
        <v>15</v>
      </c>
      <c r="AE291" s="24">
        <v>3</v>
      </c>
      <c r="AG291" s="6" t="s">
        <v>46</v>
      </c>
      <c r="AH291" s="1"/>
    </row>
    <row r="292" spans="1:34" x14ac:dyDescent="0.25">
      <c r="A292" s="7">
        <v>42221.642929247682</v>
      </c>
      <c r="B292" s="1" t="s">
        <v>47</v>
      </c>
      <c r="C292" s="1" t="s">
        <v>398</v>
      </c>
      <c r="E292" s="1" t="s">
        <v>32</v>
      </c>
      <c r="F292" s="2">
        <v>42189</v>
      </c>
      <c r="H292" s="1" t="s">
        <v>49</v>
      </c>
      <c r="I292" s="3">
        <v>0.66666666666424135</v>
      </c>
      <c r="J292" s="1" t="s">
        <v>411</v>
      </c>
      <c r="K292" s="1" t="s">
        <v>43</v>
      </c>
      <c r="L292" s="1" t="s">
        <v>36</v>
      </c>
      <c r="M292" s="1" t="s">
        <v>412</v>
      </c>
      <c r="N292" s="1" t="s">
        <v>52</v>
      </c>
      <c r="O292" s="4">
        <v>1</v>
      </c>
      <c r="P292" s="4">
        <v>5</v>
      </c>
      <c r="S292" s="5" t="s">
        <v>46</v>
      </c>
      <c r="AC292" s="5">
        <v>0</v>
      </c>
      <c r="AE292" s="24">
        <v>2</v>
      </c>
      <c r="AG292" s="6" t="s">
        <v>46</v>
      </c>
      <c r="AH292" s="1"/>
    </row>
    <row r="293" spans="1:34" x14ac:dyDescent="0.25">
      <c r="A293" s="7">
        <v>42221.644209849532</v>
      </c>
      <c r="B293" s="1" t="s">
        <v>47</v>
      </c>
      <c r="C293" s="1" t="s">
        <v>398</v>
      </c>
      <c r="E293" s="1" t="s">
        <v>32</v>
      </c>
      <c r="F293" s="2">
        <v>42190</v>
      </c>
      <c r="H293" s="1" t="s">
        <v>75</v>
      </c>
      <c r="I293" s="3">
        <v>0.58333333333575865</v>
      </c>
      <c r="J293" s="1" t="s">
        <v>413</v>
      </c>
      <c r="K293" s="1" t="s">
        <v>43</v>
      </c>
      <c r="L293" s="1" t="s">
        <v>36</v>
      </c>
      <c r="M293" s="1" t="s">
        <v>414</v>
      </c>
      <c r="N293" s="1" t="s">
        <v>52</v>
      </c>
      <c r="O293" s="4">
        <v>1</v>
      </c>
      <c r="P293" s="4">
        <v>2</v>
      </c>
      <c r="S293" s="5" t="s">
        <v>46</v>
      </c>
      <c r="AC293" s="5">
        <v>0</v>
      </c>
      <c r="AE293" s="24">
        <v>1</v>
      </c>
      <c r="AG293" s="6" t="s">
        <v>46</v>
      </c>
      <c r="AH293" s="1"/>
    </row>
    <row r="294" spans="1:34" ht="26.4" x14ac:dyDescent="0.25">
      <c r="A294" s="7">
        <v>42221.646867997682</v>
      </c>
      <c r="B294" s="1" t="s">
        <v>47</v>
      </c>
      <c r="C294" s="1" t="s">
        <v>398</v>
      </c>
      <c r="E294" s="1" t="s">
        <v>32</v>
      </c>
      <c r="F294" s="2">
        <v>42198</v>
      </c>
      <c r="G294" s="1" t="s">
        <v>415</v>
      </c>
      <c r="H294" s="1" t="s">
        <v>110</v>
      </c>
      <c r="I294" s="3">
        <v>0.375</v>
      </c>
      <c r="J294" s="1" t="s">
        <v>416</v>
      </c>
      <c r="K294" s="1" t="s">
        <v>43</v>
      </c>
      <c r="L294" s="1" t="s">
        <v>36</v>
      </c>
      <c r="M294" s="1" t="s">
        <v>417</v>
      </c>
      <c r="N294" s="1" t="s">
        <v>52</v>
      </c>
      <c r="O294" s="4">
        <v>1</v>
      </c>
      <c r="P294" s="4">
        <v>7</v>
      </c>
      <c r="Q294" s="5">
        <v>490</v>
      </c>
      <c r="S294" s="5" t="s">
        <v>46</v>
      </c>
      <c r="AC294" s="5">
        <v>50</v>
      </c>
      <c r="AE294" s="24">
        <v>48</v>
      </c>
      <c r="AG294" s="6" t="s">
        <v>46</v>
      </c>
      <c r="AH294" s="1"/>
    </row>
    <row r="295" spans="1:34" ht="26.4" x14ac:dyDescent="0.25">
      <c r="A295" s="7">
        <v>42221.663999525466</v>
      </c>
      <c r="B295" s="1" t="s">
        <v>30</v>
      </c>
      <c r="C295" s="1" t="s">
        <v>279</v>
      </c>
      <c r="E295" s="1" t="s">
        <v>32</v>
      </c>
      <c r="F295" s="2">
        <v>42189</v>
      </c>
      <c r="H295" s="1" t="s">
        <v>49</v>
      </c>
      <c r="I295" s="3">
        <v>0.54166666666424135</v>
      </c>
      <c r="J295" s="1" t="s">
        <v>418</v>
      </c>
      <c r="K295" s="1" t="s">
        <v>43</v>
      </c>
      <c r="L295" s="1" t="s">
        <v>36</v>
      </c>
      <c r="M295" s="1" t="s">
        <v>419</v>
      </c>
      <c r="N295" s="1" t="s">
        <v>151</v>
      </c>
      <c r="O295" s="4">
        <v>3</v>
      </c>
      <c r="P295" s="4">
        <v>9</v>
      </c>
      <c r="S295" s="5" t="s">
        <v>46</v>
      </c>
      <c r="AC295" s="5">
        <v>0</v>
      </c>
      <c r="AE295" s="24">
        <v>4</v>
      </c>
      <c r="AG295" s="6" t="s">
        <v>46</v>
      </c>
      <c r="AH295" s="1"/>
    </row>
    <row r="296" spans="1:34" ht="26.4" x14ac:dyDescent="0.25">
      <c r="A296" s="7">
        <v>42221.667260983799</v>
      </c>
      <c r="B296" s="1" t="s">
        <v>30</v>
      </c>
      <c r="C296" s="1" t="s">
        <v>279</v>
      </c>
      <c r="E296" s="1" t="s">
        <v>32</v>
      </c>
      <c r="F296" s="2">
        <v>42200</v>
      </c>
      <c r="H296" s="1" t="s">
        <v>33</v>
      </c>
      <c r="I296" s="3">
        <v>0.54166666666424135</v>
      </c>
      <c r="J296" s="1" t="s">
        <v>420</v>
      </c>
      <c r="K296" s="1" t="s">
        <v>421</v>
      </c>
      <c r="L296" s="1" t="s">
        <v>36</v>
      </c>
      <c r="M296" s="1" t="s">
        <v>422</v>
      </c>
      <c r="N296" s="1" t="s">
        <v>151</v>
      </c>
      <c r="O296" s="4">
        <v>2</v>
      </c>
      <c r="P296" s="4">
        <v>42</v>
      </c>
      <c r="S296" s="5" t="s">
        <v>46</v>
      </c>
      <c r="AC296" s="5">
        <v>0</v>
      </c>
      <c r="AE296" s="24">
        <v>3</v>
      </c>
      <c r="AG296" s="6" t="s">
        <v>46</v>
      </c>
      <c r="AH296" s="1"/>
    </row>
    <row r="297" spans="1:34" ht="26.4" x14ac:dyDescent="0.25">
      <c r="A297" s="7">
        <v>42221.668270775466</v>
      </c>
      <c r="B297" s="1" t="s">
        <v>30</v>
      </c>
      <c r="C297" s="1" t="s">
        <v>279</v>
      </c>
      <c r="E297" s="1" t="s">
        <v>32</v>
      </c>
      <c r="F297" s="2">
        <v>42207</v>
      </c>
      <c r="H297" s="1" t="s">
        <v>33</v>
      </c>
      <c r="I297" s="3">
        <v>0.54166666666424135</v>
      </c>
      <c r="J297" s="1" t="s">
        <v>420</v>
      </c>
      <c r="K297" s="1" t="s">
        <v>421</v>
      </c>
      <c r="L297" s="1" t="s">
        <v>36</v>
      </c>
      <c r="M297" s="1" t="s">
        <v>422</v>
      </c>
      <c r="N297" s="1" t="s">
        <v>151</v>
      </c>
      <c r="O297" s="4">
        <v>1</v>
      </c>
      <c r="P297" s="4">
        <v>12</v>
      </c>
      <c r="S297" s="5" t="s">
        <v>46</v>
      </c>
      <c r="AC297" s="5">
        <v>0</v>
      </c>
      <c r="AE297" s="24">
        <v>1</v>
      </c>
      <c r="AG297" s="6" t="s">
        <v>46</v>
      </c>
      <c r="AH297" s="1"/>
    </row>
    <row r="298" spans="1:34" x14ac:dyDescent="0.25">
      <c r="A298" s="7">
        <v>42221.66955549769</v>
      </c>
      <c r="B298" s="1" t="s">
        <v>30</v>
      </c>
      <c r="C298" s="1" t="s">
        <v>279</v>
      </c>
      <c r="E298" s="1" t="s">
        <v>32</v>
      </c>
      <c r="F298" s="2">
        <v>42203</v>
      </c>
      <c r="H298" s="1" t="s">
        <v>49</v>
      </c>
      <c r="I298" s="3">
        <v>0.45833333333575865</v>
      </c>
      <c r="J298" s="1" t="s">
        <v>423</v>
      </c>
      <c r="K298" s="1" t="s">
        <v>43</v>
      </c>
      <c r="L298" s="1" t="s">
        <v>36</v>
      </c>
      <c r="N298" s="1" t="s">
        <v>38</v>
      </c>
      <c r="O298" s="4">
        <v>3</v>
      </c>
      <c r="P298" s="4">
        <v>14</v>
      </c>
      <c r="S298" s="5" t="s">
        <v>46</v>
      </c>
      <c r="AC298" s="5">
        <v>0</v>
      </c>
      <c r="AE298" s="24">
        <v>3</v>
      </c>
      <c r="AG298" s="6" t="s">
        <v>46</v>
      </c>
      <c r="AH298" s="1"/>
    </row>
    <row r="299" spans="1:34" ht="26.4" x14ac:dyDescent="0.25">
      <c r="A299" s="7">
        <v>42221.674299131948</v>
      </c>
      <c r="B299" s="1" t="s">
        <v>30</v>
      </c>
      <c r="C299" s="1" t="s">
        <v>279</v>
      </c>
      <c r="E299" s="1" t="s">
        <v>32</v>
      </c>
      <c r="F299" s="2">
        <v>42204</v>
      </c>
      <c r="H299" s="1" t="s">
        <v>75</v>
      </c>
      <c r="I299" s="3">
        <v>0.66666666666424135</v>
      </c>
      <c r="J299" s="1" t="s">
        <v>424</v>
      </c>
      <c r="K299" s="1" t="s">
        <v>43</v>
      </c>
      <c r="L299" s="1" t="s">
        <v>36</v>
      </c>
      <c r="M299" s="1" t="s">
        <v>425</v>
      </c>
      <c r="N299" s="1" t="s">
        <v>38</v>
      </c>
      <c r="O299" s="4">
        <v>1</v>
      </c>
      <c r="P299" s="4">
        <v>6</v>
      </c>
      <c r="S299" s="5" t="s">
        <v>46</v>
      </c>
      <c r="AC299" s="5">
        <v>0</v>
      </c>
      <c r="AE299" s="24">
        <v>1</v>
      </c>
      <c r="AG299" s="6" t="s">
        <v>46</v>
      </c>
      <c r="AH299" s="1"/>
    </row>
    <row r="300" spans="1:34" x14ac:dyDescent="0.25">
      <c r="A300" s="7">
        <v>42221.676025671295</v>
      </c>
      <c r="B300" s="1" t="s">
        <v>30</v>
      </c>
      <c r="C300" s="1" t="s">
        <v>279</v>
      </c>
      <c r="E300" s="1" t="s">
        <v>32</v>
      </c>
      <c r="F300" s="2">
        <v>42190</v>
      </c>
      <c r="G300" s="1" t="s">
        <v>426</v>
      </c>
      <c r="H300" s="1" t="s">
        <v>75</v>
      </c>
      <c r="I300" s="3">
        <v>0.45833333333575865</v>
      </c>
      <c r="J300" s="1" t="s">
        <v>423</v>
      </c>
      <c r="K300" s="1" t="s">
        <v>43</v>
      </c>
      <c r="L300" s="1" t="s">
        <v>36</v>
      </c>
      <c r="M300" s="1" t="s">
        <v>427</v>
      </c>
      <c r="N300" s="1" t="s">
        <v>38</v>
      </c>
      <c r="O300" s="4">
        <v>2</v>
      </c>
      <c r="P300" s="4">
        <v>11</v>
      </c>
      <c r="S300" s="5" t="s">
        <v>46</v>
      </c>
      <c r="AC300" s="5">
        <v>0</v>
      </c>
      <c r="AE300" s="24">
        <v>2</v>
      </c>
      <c r="AG300" s="6" t="s">
        <v>46</v>
      </c>
      <c r="AH300" s="1"/>
    </row>
    <row r="301" spans="1:34" ht="26.4" x14ac:dyDescent="0.25">
      <c r="A301" s="7">
        <v>42221.678794571759</v>
      </c>
      <c r="B301" s="1" t="s">
        <v>30</v>
      </c>
      <c r="C301" s="1" t="s">
        <v>279</v>
      </c>
      <c r="E301" s="1" t="s">
        <v>32</v>
      </c>
      <c r="F301" s="2">
        <v>42210</v>
      </c>
      <c r="H301" s="1" t="s">
        <v>49</v>
      </c>
      <c r="I301" s="3">
        <v>0.41666666666424135</v>
      </c>
      <c r="J301" s="1" t="s">
        <v>428</v>
      </c>
      <c r="K301" s="1" t="s">
        <v>163</v>
      </c>
      <c r="L301" s="1" t="s">
        <v>46</v>
      </c>
      <c r="M301" s="1" t="s">
        <v>429</v>
      </c>
      <c r="N301" s="1" t="s">
        <v>430</v>
      </c>
      <c r="O301" s="4">
        <v>4</v>
      </c>
      <c r="P301" s="4">
        <v>9</v>
      </c>
      <c r="S301" s="5" t="s">
        <v>36</v>
      </c>
      <c r="U301" s="5">
        <v>45</v>
      </c>
      <c r="AA301" s="5">
        <v>50</v>
      </c>
      <c r="AC301" s="5">
        <v>0</v>
      </c>
      <c r="AE301" s="24">
        <v>7</v>
      </c>
      <c r="AG301" s="6" t="s">
        <v>46</v>
      </c>
      <c r="AH301" s="1"/>
    </row>
    <row r="302" spans="1:34" ht="26.4" x14ac:dyDescent="0.25">
      <c r="A302" s="7">
        <v>42221.68013606481</v>
      </c>
      <c r="B302" s="1" t="s">
        <v>30</v>
      </c>
      <c r="C302" s="1" t="s">
        <v>279</v>
      </c>
      <c r="E302" s="1" t="s">
        <v>32</v>
      </c>
      <c r="F302" s="2">
        <v>42196</v>
      </c>
      <c r="H302" s="1" t="s">
        <v>49</v>
      </c>
      <c r="I302" s="3">
        <v>0.375</v>
      </c>
      <c r="J302" s="1" t="s">
        <v>431</v>
      </c>
      <c r="K302" s="1" t="s">
        <v>163</v>
      </c>
      <c r="L302" s="1" t="s">
        <v>46</v>
      </c>
      <c r="M302" s="1" t="s">
        <v>432</v>
      </c>
      <c r="N302" s="1" t="s">
        <v>38</v>
      </c>
      <c r="O302" s="4">
        <v>1</v>
      </c>
      <c r="P302" s="4">
        <v>12</v>
      </c>
      <c r="S302" s="5" t="s">
        <v>46</v>
      </c>
      <c r="AC302" s="5">
        <v>0</v>
      </c>
      <c r="AE302" s="24">
        <v>3</v>
      </c>
      <c r="AG302" s="6" t="s">
        <v>46</v>
      </c>
      <c r="AH302" s="1"/>
    </row>
    <row r="303" spans="1:34" x14ac:dyDescent="0.25">
      <c r="A303" s="7">
        <v>42221.681404444447</v>
      </c>
      <c r="B303" s="1" t="s">
        <v>30</v>
      </c>
      <c r="C303" s="1" t="s">
        <v>279</v>
      </c>
      <c r="E303" s="1" t="s">
        <v>32</v>
      </c>
      <c r="F303" s="2">
        <v>42196</v>
      </c>
      <c r="H303" s="1" t="s">
        <v>49</v>
      </c>
      <c r="I303" s="3">
        <v>0.54166666666424135</v>
      </c>
      <c r="J303" s="1" t="s">
        <v>433</v>
      </c>
      <c r="K303" s="1" t="s">
        <v>163</v>
      </c>
      <c r="L303" s="1" t="s">
        <v>36</v>
      </c>
      <c r="M303" s="1" t="s">
        <v>434</v>
      </c>
      <c r="N303" s="1" t="s">
        <v>38</v>
      </c>
      <c r="O303" s="4">
        <v>1</v>
      </c>
      <c r="P303" s="4">
        <v>34</v>
      </c>
      <c r="S303" s="5" t="s">
        <v>46</v>
      </c>
      <c r="AC303" s="5">
        <v>0</v>
      </c>
      <c r="AE303" s="24">
        <v>2</v>
      </c>
      <c r="AG303" s="6" t="s">
        <v>46</v>
      </c>
      <c r="AH303" s="1"/>
    </row>
    <row r="304" spans="1:34" ht="39.6" x14ac:dyDescent="0.25">
      <c r="A304" s="7">
        <v>42221.681503680556</v>
      </c>
      <c r="B304" s="1" t="s">
        <v>47</v>
      </c>
      <c r="C304" s="1" t="s">
        <v>398</v>
      </c>
      <c r="E304" s="1" t="s">
        <v>32</v>
      </c>
      <c r="F304" s="2">
        <v>42186</v>
      </c>
      <c r="G304" s="1" t="s">
        <v>435</v>
      </c>
      <c r="I304" s="3">
        <v>0.33333333333575865</v>
      </c>
      <c r="J304" s="1" t="s">
        <v>436</v>
      </c>
      <c r="K304" s="1" t="s">
        <v>535</v>
      </c>
      <c r="L304" s="1" t="s">
        <v>36</v>
      </c>
      <c r="M304" s="1" t="s">
        <v>437</v>
      </c>
      <c r="N304" s="1" t="s">
        <v>438</v>
      </c>
      <c r="O304" s="4">
        <v>120</v>
      </c>
      <c r="P304" s="4">
        <v>474</v>
      </c>
      <c r="S304" s="5" t="s">
        <v>36</v>
      </c>
      <c r="T304" s="5">
        <v>1956</v>
      </c>
      <c r="U304" s="5">
        <v>100</v>
      </c>
      <c r="AC304" s="5">
        <v>0</v>
      </c>
      <c r="AE304" s="24">
        <v>0</v>
      </c>
      <c r="AG304" s="6"/>
      <c r="AH304" s="1"/>
    </row>
    <row r="305" spans="1:34" x14ac:dyDescent="0.25">
      <c r="A305" s="7">
        <v>42221.682307557872</v>
      </c>
      <c r="B305" s="1" t="s">
        <v>30</v>
      </c>
      <c r="C305" s="1" t="s">
        <v>279</v>
      </c>
      <c r="E305" s="1" t="s">
        <v>32</v>
      </c>
      <c r="F305" s="2">
        <v>42196</v>
      </c>
      <c r="H305" s="1" t="s">
        <v>49</v>
      </c>
      <c r="I305" s="3">
        <v>0.89583333333575865</v>
      </c>
      <c r="J305" s="1" t="s">
        <v>439</v>
      </c>
      <c r="K305" s="1" t="s">
        <v>105</v>
      </c>
      <c r="L305" s="1" t="s">
        <v>46</v>
      </c>
      <c r="M305" s="1" t="s">
        <v>440</v>
      </c>
      <c r="N305" s="1" t="s">
        <v>38</v>
      </c>
      <c r="O305" s="4">
        <v>1</v>
      </c>
      <c r="P305" s="4">
        <v>16</v>
      </c>
      <c r="S305" s="5" t="s">
        <v>46</v>
      </c>
      <c r="AC305" s="5">
        <v>0</v>
      </c>
      <c r="AE305" s="24">
        <v>2</v>
      </c>
      <c r="AG305" s="6" t="s">
        <v>46</v>
      </c>
      <c r="AH305" s="1"/>
    </row>
    <row r="306" spans="1:34" x14ac:dyDescent="0.25">
      <c r="A306" s="7">
        <v>42221.683821840277</v>
      </c>
      <c r="B306" s="1" t="s">
        <v>30</v>
      </c>
      <c r="C306" s="1" t="s">
        <v>279</v>
      </c>
      <c r="E306" s="1" t="s">
        <v>32</v>
      </c>
      <c r="F306" s="2">
        <v>42197</v>
      </c>
      <c r="H306" s="1" t="s">
        <v>75</v>
      </c>
      <c r="I306" s="3">
        <v>0.375</v>
      </c>
      <c r="J306" s="1" t="s">
        <v>441</v>
      </c>
      <c r="K306" s="1" t="s">
        <v>105</v>
      </c>
      <c r="L306" s="1" t="s">
        <v>46</v>
      </c>
      <c r="M306" s="1" t="s">
        <v>442</v>
      </c>
      <c r="N306" s="1" t="s">
        <v>38</v>
      </c>
      <c r="O306" s="4">
        <v>1</v>
      </c>
      <c r="P306" s="4">
        <v>9</v>
      </c>
      <c r="S306" s="5" t="s">
        <v>46</v>
      </c>
      <c r="AC306" s="5">
        <v>0</v>
      </c>
      <c r="AE306" s="24">
        <v>2</v>
      </c>
      <c r="AG306" s="6" t="s">
        <v>46</v>
      </c>
      <c r="AH306" s="1"/>
    </row>
    <row r="307" spans="1:34" ht="26.4" x14ac:dyDescent="0.25">
      <c r="A307" s="7">
        <v>42221.697372187497</v>
      </c>
      <c r="B307" s="1" t="s">
        <v>30</v>
      </c>
      <c r="C307" s="1" t="s">
        <v>279</v>
      </c>
      <c r="E307" s="1" t="s">
        <v>32</v>
      </c>
      <c r="F307" s="2">
        <v>42196</v>
      </c>
      <c r="H307" s="1" t="s">
        <v>41</v>
      </c>
      <c r="I307" s="3">
        <v>0.77083333333575865</v>
      </c>
      <c r="J307" s="1" t="s">
        <v>443</v>
      </c>
      <c r="K307" s="1" t="s">
        <v>421</v>
      </c>
      <c r="L307" s="1" t="s">
        <v>36</v>
      </c>
      <c r="M307" s="1" t="s">
        <v>444</v>
      </c>
      <c r="N307" s="1" t="s">
        <v>151</v>
      </c>
      <c r="O307" s="4">
        <v>1</v>
      </c>
      <c r="P307" s="4">
        <v>23</v>
      </c>
      <c r="S307" s="5" t="s">
        <v>36</v>
      </c>
      <c r="Y307" s="5">
        <v>384</v>
      </c>
      <c r="AC307" s="5">
        <v>0</v>
      </c>
      <c r="AE307" s="24">
        <v>3</v>
      </c>
      <c r="AG307" s="6" t="s">
        <v>46</v>
      </c>
      <c r="AH307" s="1"/>
    </row>
    <row r="308" spans="1:34" ht="26.4" x14ac:dyDescent="0.25">
      <c r="A308" s="7">
        <v>42221.698614108798</v>
      </c>
      <c r="B308" s="1" t="s">
        <v>30</v>
      </c>
      <c r="C308" s="1" t="s">
        <v>279</v>
      </c>
      <c r="E308" s="1" t="s">
        <v>32</v>
      </c>
      <c r="F308" s="2">
        <v>42211</v>
      </c>
      <c r="H308" s="1" t="s">
        <v>75</v>
      </c>
      <c r="I308" s="3">
        <v>0.66666666666424135</v>
      </c>
      <c r="J308" s="1" t="s">
        <v>445</v>
      </c>
      <c r="K308" s="1" t="s">
        <v>421</v>
      </c>
      <c r="L308" s="1" t="s">
        <v>46</v>
      </c>
      <c r="M308" s="1" t="s">
        <v>446</v>
      </c>
      <c r="N308" s="1" t="s">
        <v>38</v>
      </c>
      <c r="O308" s="4">
        <v>1</v>
      </c>
      <c r="P308" s="4">
        <v>4</v>
      </c>
      <c r="S308" s="5" t="s">
        <v>46</v>
      </c>
      <c r="AC308" s="5">
        <v>0</v>
      </c>
      <c r="AE308" s="24">
        <v>1</v>
      </c>
      <c r="AG308" s="6" t="s">
        <v>46</v>
      </c>
      <c r="AH308" s="1"/>
    </row>
    <row r="309" spans="1:34" x14ac:dyDescent="0.25">
      <c r="A309" s="7">
        <v>42221.700247881949</v>
      </c>
      <c r="B309" s="1" t="s">
        <v>30</v>
      </c>
      <c r="C309" s="1" t="s">
        <v>279</v>
      </c>
      <c r="E309" s="1" t="s">
        <v>32</v>
      </c>
      <c r="F309" s="2">
        <v>42211</v>
      </c>
      <c r="H309" s="1" t="s">
        <v>75</v>
      </c>
      <c r="I309" s="3">
        <v>0.58333333333575865</v>
      </c>
      <c r="J309" s="1" t="s">
        <v>447</v>
      </c>
      <c r="K309" s="1" t="s">
        <v>43</v>
      </c>
      <c r="L309" s="1" t="s">
        <v>36</v>
      </c>
      <c r="M309" s="1" t="s">
        <v>448</v>
      </c>
      <c r="N309" s="1" t="s">
        <v>38</v>
      </c>
      <c r="O309" s="4">
        <v>1</v>
      </c>
      <c r="P309" s="4">
        <v>7</v>
      </c>
      <c r="S309" s="5" t="s">
        <v>46</v>
      </c>
      <c r="AC309" s="5">
        <v>0</v>
      </c>
      <c r="AE309" s="24">
        <v>1.5</v>
      </c>
      <c r="AG309" s="6" t="s">
        <v>46</v>
      </c>
      <c r="AH309" s="1"/>
    </row>
    <row r="310" spans="1:34" ht="26.4" x14ac:dyDescent="0.25">
      <c r="A310" s="7">
        <v>42222.355292037042</v>
      </c>
      <c r="B310" s="1" t="s">
        <v>86</v>
      </c>
      <c r="C310" s="1" t="s">
        <v>451</v>
      </c>
      <c r="E310" s="1" t="s">
        <v>32</v>
      </c>
      <c r="F310" s="2">
        <v>42217</v>
      </c>
      <c r="G310" s="1" t="s">
        <v>452</v>
      </c>
      <c r="H310" s="1" t="s">
        <v>33</v>
      </c>
      <c r="I310" s="3">
        <v>0.41666666666424135</v>
      </c>
      <c r="J310" s="1" t="s">
        <v>453</v>
      </c>
      <c r="K310" s="1" t="s">
        <v>43</v>
      </c>
      <c r="L310" s="1" t="s">
        <v>36</v>
      </c>
      <c r="M310" s="1" t="s">
        <v>454</v>
      </c>
      <c r="N310" s="1" t="s">
        <v>52</v>
      </c>
      <c r="O310" s="4">
        <v>2</v>
      </c>
      <c r="P310" s="4">
        <v>0</v>
      </c>
      <c r="S310" s="5" t="s">
        <v>46</v>
      </c>
      <c r="AC310" s="5">
        <v>0</v>
      </c>
      <c r="AD310" s="21" t="s">
        <v>455</v>
      </c>
      <c r="AE310" s="24">
        <v>5</v>
      </c>
      <c r="AG310" s="6" t="s">
        <v>46</v>
      </c>
      <c r="AH310" s="1"/>
    </row>
    <row r="311" spans="1:34" x14ac:dyDescent="0.25">
      <c r="A311" s="7">
        <v>42222.358768287042</v>
      </c>
      <c r="B311" s="1" t="s">
        <v>86</v>
      </c>
      <c r="C311" s="1" t="s">
        <v>451</v>
      </c>
      <c r="E311" s="1" t="s">
        <v>32</v>
      </c>
      <c r="F311" s="2">
        <v>42188</v>
      </c>
      <c r="H311" s="1" t="s">
        <v>41</v>
      </c>
      <c r="I311" s="3">
        <v>0.41666666666424135</v>
      </c>
      <c r="J311" s="1" t="s">
        <v>456</v>
      </c>
      <c r="K311" s="1" t="s">
        <v>105</v>
      </c>
      <c r="L311" s="1" t="s">
        <v>36</v>
      </c>
      <c r="M311" s="1" t="s">
        <v>457</v>
      </c>
      <c r="N311" s="1" t="s">
        <v>52</v>
      </c>
      <c r="O311" s="4">
        <v>1</v>
      </c>
      <c r="P311" s="4">
        <v>22</v>
      </c>
      <c r="Q311" s="5">
        <v>17</v>
      </c>
      <c r="S311" s="5" t="s">
        <v>46</v>
      </c>
      <c r="AC311" s="5">
        <v>0</v>
      </c>
      <c r="AE311" s="24">
        <v>3</v>
      </c>
      <c r="AG311" s="6" t="s">
        <v>46</v>
      </c>
      <c r="AH311" s="1"/>
    </row>
    <row r="312" spans="1:34" x14ac:dyDescent="0.25">
      <c r="A312" s="7">
        <v>42222.364582430557</v>
      </c>
      <c r="B312" s="1" t="s">
        <v>86</v>
      </c>
      <c r="C312" s="1" t="s">
        <v>451</v>
      </c>
      <c r="E312" s="1" t="s">
        <v>32</v>
      </c>
      <c r="F312" s="2">
        <v>42189</v>
      </c>
      <c r="H312" s="1" t="s">
        <v>49</v>
      </c>
      <c r="I312" s="3">
        <v>0.58333333333575865</v>
      </c>
      <c r="J312" s="1" t="s">
        <v>458</v>
      </c>
      <c r="K312" s="1" t="s">
        <v>163</v>
      </c>
      <c r="L312" s="1" t="s">
        <v>36</v>
      </c>
      <c r="M312" s="1" t="s">
        <v>459</v>
      </c>
      <c r="N312" s="1" t="s">
        <v>52</v>
      </c>
      <c r="O312" s="4">
        <v>1</v>
      </c>
      <c r="P312" s="4">
        <v>45</v>
      </c>
      <c r="Q312" s="5">
        <v>60</v>
      </c>
      <c r="S312" s="5" t="s">
        <v>36</v>
      </c>
      <c r="U312" s="5">
        <v>35</v>
      </c>
      <c r="Z312" s="5">
        <v>205</v>
      </c>
      <c r="AC312" s="5">
        <v>0</v>
      </c>
      <c r="AD312" s="21" t="s">
        <v>460</v>
      </c>
      <c r="AE312" s="24">
        <v>3</v>
      </c>
      <c r="AG312" s="6" t="s">
        <v>46</v>
      </c>
      <c r="AH312" s="1"/>
    </row>
    <row r="313" spans="1:34" ht="26.4" x14ac:dyDescent="0.25">
      <c r="A313" s="7">
        <v>42222.367523136578</v>
      </c>
      <c r="B313" s="1" t="s">
        <v>86</v>
      </c>
      <c r="C313" s="1" t="s">
        <v>451</v>
      </c>
      <c r="E313" s="1" t="s">
        <v>32</v>
      </c>
      <c r="F313" s="2">
        <v>42189</v>
      </c>
      <c r="H313" s="1" t="s">
        <v>49</v>
      </c>
      <c r="I313" s="3">
        <v>0.66666666666424135</v>
      </c>
      <c r="J313" s="1" t="s">
        <v>461</v>
      </c>
      <c r="K313" s="1" t="s">
        <v>163</v>
      </c>
      <c r="L313" s="1" t="s">
        <v>36</v>
      </c>
      <c r="M313" s="1" t="s">
        <v>462</v>
      </c>
      <c r="N313" s="1" t="s">
        <v>52</v>
      </c>
      <c r="O313" s="4">
        <v>1</v>
      </c>
      <c r="P313" s="4">
        <v>14</v>
      </c>
      <c r="Q313" s="5">
        <v>10</v>
      </c>
      <c r="S313" s="5" t="s">
        <v>36</v>
      </c>
      <c r="U313" s="5">
        <v>25</v>
      </c>
      <c r="AC313" s="5">
        <v>0</v>
      </c>
      <c r="AE313" s="24">
        <v>2</v>
      </c>
      <c r="AG313" s="6" t="s">
        <v>46</v>
      </c>
      <c r="AH313" s="1"/>
    </row>
    <row r="314" spans="1:34" ht="26.4" x14ac:dyDescent="0.25">
      <c r="A314" s="7">
        <v>42222.369758310189</v>
      </c>
      <c r="B314" s="1" t="s">
        <v>86</v>
      </c>
      <c r="C314" s="1" t="s">
        <v>451</v>
      </c>
      <c r="E314" s="1" t="s">
        <v>32</v>
      </c>
      <c r="F314" s="2">
        <v>42189</v>
      </c>
      <c r="H314" s="1" t="s">
        <v>49</v>
      </c>
      <c r="I314" s="3">
        <v>0.83333333333575865</v>
      </c>
      <c r="J314" s="1" t="s">
        <v>463</v>
      </c>
      <c r="K314" s="1" t="s">
        <v>163</v>
      </c>
      <c r="L314" s="1" t="s">
        <v>36</v>
      </c>
      <c r="M314" s="1" t="s">
        <v>338</v>
      </c>
      <c r="N314" s="1" t="s">
        <v>52</v>
      </c>
      <c r="O314" s="4">
        <v>1</v>
      </c>
      <c r="P314" s="4">
        <v>0</v>
      </c>
      <c r="S314" s="5" t="s">
        <v>46</v>
      </c>
      <c r="AC314" s="5">
        <v>65</v>
      </c>
      <c r="AD314" s="21" t="s">
        <v>464</v>
      </c>
      <c r="AE314" s="24">
        <v>0</v>
      </c>
      <c r="AG314" s="6" t="s">
        <v>46</v>
      </c>
      <c r="AH314" s="1"/>
    </row>
    <row r="315" spans="1:34" ht="26.4" x14ac:dyDescent="0.25">
      <c r="A315" s="7">
        <v>42222.373739722221</v>
      </c>
      <c r="B315" s="1" t="s">
        <v>86</v>
      </c>
      <c r="C315" s="1" t="s">
        <v>451</v>
      </c>
      <c r="E315" s="1" t="s">
        <v>32</v>
      </c>
      <c r="F315" s="2">
        <v>42193</v>
      </c>
      <c r="G315" s="1" t="s">
        <v>452</v>
      </c>
      <c r="H315" s="1" t="s">
        <v>33</v>
      </c>
      <c r="I315" s="3">
        <v>0.41666666666424135</v>
      </c>
      <c r="J315" s="1" t="s">
        <v>465</v>
      </c>
      <c r="K315" s="1" t="s">
        <v>43</v>
      </c>
      <c r="L315" s="1" t="s">
        <v>36</v>
      </c>
      <c r="M315" s="1" t="s">
        <v>466</v>
      </c>
      <c r="N315" s="1" t="s">
        <v>52</v>
      </c>
      <c r="O315" s="4">
        <v>2</v>
      </c>
      <c r="P315" s="4">
        <v>0</v>
      </c>
      <c r="S315" s="5" t="s">
        <v>46</v>
      </c>
      <c r="AC315" s="5">
        <v>0</v>
      </c>
      <c r="AD315" s="21" t="s">
        <v>467</v>
      </c>
      <c r="AE315" s="24">
        <v>5</v>
      </c>
      <c r="AG315" s="6" t="s">
        <v>46</v>
      </c>
      <c r="AH315" s="1"/>
    </row>
    <row r="316" spans="1:34" ht="26.4" x14ac:dyDescent="0.25">
      <c r="A316" s="7">
        <v>42222.396408738423</v>
      </c>
      <c r="B316" s="1" t="s">
        <v>86</v>
      </c>
      <c r="C316" s="1" t="s">
        <v>451</v>
      </c>
      <c r="E316" s="1" t="s">
        <v>32</v>
      </c>
      <c r="F316" s="2">
        <v>42196</v>
      </c>
      <c r="G316" s="1" t="s">
        <v>468</v>
      </c>
      <c r="H316" s="1" t="s">
        <v>49</v>
      </c>
      <c r="I316" s="3">
        <v>0.66666666666424135</v>
      </c>
      <c r="J316" s="1" t="s">
        <v>469</v>
      </c>
      <c r="K316" s="1" t="s">
        <v>43</v>
      </c>
      <c r="L316" s="1" t="s">
        <v>36</v>
      </c>
      <c r="M316" s="1" t="s">
        <v>470</v>
      </c>
      <c r="N316" s="1" t="s">
        <v>52</v>
      </c>
      <c r="O316" s="4">
        <v>1</v>
      </c>
      <c r="P316" s="4">
        <v>17</v>
      </c>
      <c r="Q316" s="5">
        <v>15</v>
      </c>
      <c r="S316" s="5" t="s">
        <v>36</v>
      </c>
      <c r="U316" s="5">
        <v>20</v>
      </c>
      <c r="AC316" s="5">
        <v>0</v>
      </c>
      <c r="AE316" s="24">
        <v>2</v>
      </c>
      <c r="AG316" s="6" t="s">
        <v>46</v>
      </c>
      <c r="AH316" s="1"/>
    </row>
    <row r="317" spans="1:34" ht="26.4" x14ac:dyDescent="0.25">
      <c r="A317" s="7">
        <v>42222.397955856482</v>
      </c>
      <c r="B317" s="1" t="s">
        <v>86</v>
      </c>
      <c r="C317" s="1" t="s">
        <v>451</v>
      </c>
      <c r="E317" s="1" t="s">
        <v>32</v>
      </c>
      <c r="F317" s="2">
        <v>42196</v>
      </c>
      <c r="H317" s="1" t="s">
        <v>49</v>
      </c>
      <c r="I317" s="3">
        <v>0.83333333333575865</v>
      </c>
      <c r="J317" s="1" t="s">
        <v>471</v>
      </c>
      <c r="K317" s="1" t="s">
        <v>43</v>
      </c>
      <c r="L317" s="1" t="s">
        <v>36</v>
      </c>
      <c r="M317" s="1" t="s">
        <v>472</v>
      </c>
      <c r="N317" s="1" t="s">
        <v>52</v>
      </c>
      <c r="O317" s="4">
        <v>1</v>
      </c>
      <c r="P317" s="4">
        <v>7</v>
      </c>
      <c r="S317" s="5" t="s">
        <v>36</v>
      </c>
      <c r="U317" s="5">
        <v>15</v>
      </c>
      <c r="AC317" s="5">
        <v>0</v>
      </c>
      <c r="AE317" s="24">
        <v>2</v>
      </c>
      <c r="AG317" s="6" t="s">
        <v>46</v>
      </c>
      <c r="AH317" s="1"/>
    </row>
    <row r="318" spans="1:34" ht="39.6" x14ac:dyDescent="0.25">
      <c r="A318" s="7">
        <v>42222.404739756945</v>
      </c>
      <c r="B318" s="1" t="s">
        <v>86</v>
      </c>
      <c r="C318" s="1" t="s">
        <v>451</v>
      </c>
      <c r="E318" s="1" t="s">
        <v>32</v>
      </c>
      <c r="F318" s="2">
        <v>42198</v>
      </c>
      <c r="H318" s="1" t="s">
        <v>110</v>
      </c>
      <c r="I318" s="3">
        <v>0.58333333333575865</v>
      </c>
      <c r="J318" s="1" t="s">
        <v>473</v>
      </c>
      <c r="K318" s="1" t="s">
        <v>105</v>
      </c>
      <c r="L318" s="1" t="s">
        <v>36</v>
      </c>
      <c r="M318" s="1" t="s">
        <v>474</v>
      </c>
      <c r="N318" s="1" t="s">
        <v>475</v>
      </c>
      <c r="O318" s="4">
        <v>4</v>
      </c>
      <c r="P318" s="4">
        <v>100</v>
      </c>
      <c r="S318" s="5" t="s">
        <v>36</v>
      </c>
      <c r="U318" s="5">
        <v>50</v>
      </c>
      <c r="AC318" s="5">
        <v>0</v>
      </c>
      <c r="AD318" s="21" t="s">
        <v>476</v>
      </c>
      <c r="AE318" s="24">
        <v>3</v>
      </c>
      <c r="AG318" s="6" t="s">
        <v>46</v>
      </c>
      <c r="AH318" s="1"/>
    </row>
    <row r="319" spans="1:34" ht="26.4" x14ac:dyDescent="0.25">
      <c r="A319" s="7">
        <v>42222.406303888885</v>
      </c>
      <c r="B319" s="1" t="s">
        <v>86</v>
      </c>
      <c r="C319" s="1" t="s">
        <v>451</v>
      </c>
      <c r="E319" s="1" t="s">
        <v>32</v>
      </c>
      <c r="F319" s="2">
        <v>42200</v>
      </c>
      <c r="G319" s="1" t="s">
        <v>452</v>
      </c>
      <c r="H319" s="1" t="s">
        <v>33</v>
      </c>
      <c r="I319" s="3">
        <v>0.41666666666424135</v>
      </c>
      <c r="J319" s="1" t="s">
        <v>477</v>
      </c>
      <c r="K319" s="1" t="s">
        <v>43</v>
      </c>
      <c r="L319" s="1" t="s">
        <v>36</v>
      </c>
      <c r="M319" s="1" t="s">
        <v>478</v>
      </c>
      <c r="N319" s="1" t="s">
        <v>52</v>
      </c>
      <c r="O319" s="4">
        <v>2</v>
      </c>
      <c r="P319" s="4">
        <v>4</v>
      </c>
      <c r="Q319" s="5">
        <v>6</v>
      </c>
      <c r="S319" s="5" t="s">
        <v>36</v>
      </c>
      <c r="U319" s="5">
        <v>5</v>
      </c>
      <c r="AC319" s="5">
        <v>0</v>
      </c>
      <c r="AE319" s="24">
        <v>2</v>
      </c>
      <c r="AG319" s="6" t="s">
        <v>46</v>
      </c>
      <c r="AH319" s="1"/>
    </row>
    <row r="320" spans="1:34" x14ac:dyDescent="0.25">
      <c r="A320" s="7">
        <v>42222.408126643517</v>
      </c>
      <c r="B320" s="1" t="s">
        <v>86</v>
      </c>
      <c r="C320" s="1" t="s">
        <v>451</v>
      </c>
      <c r="E320" s="1" t="s">
        <v>32</v>
      </c>
      <c r="F320" s="2">
        <v>42203</v>
      </c>
      <c r="G320" s="1" t="s">
        <v>468</v>
      </c>
      <c r="H320" s="1" t="s">
        <v>49</v>
      </c>
      <c r="I320" s="3">
        <v>0.66666666666424135</v>
      </c>
      <c r="J320" s="1" t="s">
        <v>479</v>
      </c>
      <c r="K320" s="1" t="s">
        <v>43</v>
      </c>
      <c r="L320" s="1" t="s">
        <v>36</v>
      </c>
      <c r="M320" s="1" t="s">
        <v>480</v>
      </c>
      <c r="N320" s="1" t="s">
        <v>52</v>
      </c>
      <c r="O320" s="4">
        <v>1</v>
      </c>
      <c r="P320" s="4">
        <v>4</v>
      </c>
      <c r="S320" s="5" t="s">
        <v>46</v>
      </c>
      <c r="AC320" s="5">
        <v>0</v>
      </c>
      <c r="AE320" s="24">
        <v>2</v>
      </c>
      <c r="AG320" s="6" t="s">
        <v>46</v>
      </c>
      <c r="AH320" s="1"/>
    </row>
    <row r="321" spans="1:34" x14ac:dyDescent="0.25">
      <c r="A321" s="7">
        <v>42222.409384999999</v>
      </c>
      <c r="B321" s="1" t="s">
        <v>86</v>
      </c>
      <c r="C321" s="1" t="s">
        <v>451</v>
      </c>
      <c r="E321" s="1" t="s">
        <v>32</v>
      </c>
      <c r="F321" s="2">
        <v>42203</v>
      </c>
      <c r="G321" s="1" t="s">
        <v>481</v>
      </c>
      <c r="H321" s="1" t="s">
        <v>49</v>
      </c>
      <c r="I321" s="3">
        <v>0.83333333333575865</v>
      </c>
      <c r="J321" s="1" t="s">
        <v>482</v>
      </c>
      <c r="K321" s="1" t="s">
        <v>43</v>
      </c>
      <c r="L321" s="1" t="s">
        <v>36</v>
      </c>
      <c r="M321" s="1" t="s">
        <v>483</v>
      </c>
      <c r="N321" s="1" t="s">
        <v>52</v>
      </c>
      <c r="O321" s="4">
        <v>1</v>
      </c>
      <c r="P321" s="4">
        <v>6</v>
      </c>
      <c r="S321" s="5" t="s">
        <v>36</v>
      </c>
      <c r="U321" s="5">
        <v>10</v>
      </c>
      <c r="AC321" s="5">
        <v>0</v>
      </c>
      <c r="AE321" s="24">
        <v>2</v>
      </c>
      <c r="AG321" s="6" t="s">
        <v>46</v>
      </c>
      <c r="AH321" s="1"/>
    </row>
    <row r="322" spans="1:34" ht="39.6" x14ac:dyDescent="0.25">
      <c r="A322" s="7">
        <v>42222.410595891204</v>
      </c>
      <c r="B322" s="1" t="s">
        <v>86</v>
      </c>
      <c r="C322" s="1" t="s">
        <v>451</v>
      </c>
      <c r="E322" s="1" t="s">
        <v>32</v>
      </c>
      <c r="F322" s="2">
        <v>42205</v>
      </c>
      <c r="H322" s="1" t="s">
        <v>110</v>
      </c>
      <c r="I322" s="3">
        <v>0.58333333333575865</v>
      </c>
      <c r="J322" s="1" t="s">
        <v>473</v>
      </c>
      <c r="K322" s="1" t="s">
        <v>105</v>
      </c>
      <c r="L322" s="1" t="s">
        <v>36</v>
      </c>
      <c r="M322" s="1" t="s">
        <v>474</v>
      </c>
      <c r="N322" s="1" t="s">
        <v>475</v>
      </c>
      <c r="O322" s="4">
        <v>4</v>
      </c>
      <c r="P322" s="4">
        <v>100</v>
      </c>
      <c r="S322" s="5" t="s">
        <v>36</v>
      </c>
      <c r="U322" s="5">
        <v>50</v>
      </c>
      <c r="AC322" s="5">
        <v>0</v>
      </c>
      <c r="AD322" s="21" t="s">
        <v>476</v>
      </c>
      <c r="AE322" s="24">
        <v>5</v>
      </c>
      <c r="AG322" s="6" t="s">
        <v>46</v>
      </c>
      <c r="AH322" s="1"/>
    </row>
    <row r="323" spans="1:34" ht="26.4" x14ac:dyDescent="0.25">
      <c r="A323" s="7">
        <v>42222.412186550922</v>
      </c>
      <c r="B323" s="1" t="s">
        <v>86</v>
      </c>
      <c r="C323" s="1" t="s">
        <v>451</v>
      </c>
      <c r="E323" s="1" t="s">
        <v>32</v>
      </c>
      <c r="F323" s="2">
        <v>42207</v>
      </c>
      <c r="G323" s="1" t="s">
        <v>452</v>
      </c>
      <c r="H323" s="1" t="s">
        <v>33</v>
      </c>
      <c r="I323" s="3">
        <v>0.41666666666424135</v>
      </c>
      <c r="J323" s="1" t="s">
        <v>484</v>
      </c>
      <c r="K323" s="1" t="s">
        <v>43</v>
      </c>
      <c r="L323" s="1" t="s">
        <v>36</v>
      </c>
      <c r="M323" s="1" t="s">
        <v>485</v>
      </c>
      <c r="N323" s="1" t="s">
        <v>52</v>
      </c>
      <c r="O323" s="4">
        <v>2</v>
      </c>
      <c r="P323" s="4">
        <v>4</v>
      </c>
      <c r="Q323" s="5">
        <v>6</v>
      </c>
      <c r="S323" s="5" t="s">
        <v>36</v>
      </c>
      <c r="U323" s="5">
        <v>5</v>
      </c>
      <c r="AC323" s="5">
        <v>0</v>
      </c>
      <c r="AE323" s="24">
        <v>2</v>
      </c>
      <c r="AG323" s="6" t="s">
        <v>46</v>
      </c>
      <c r="AH323" s="1"/>
    </row>
    <row r="324" spans="1:34" ht="26.4" x14ac:dyDescent="0.25">
      <c r="A324" s="7">
        <v>42222.413589745367</v>
      </c>
      <c r="B324" s="1" t="s">
        <v>86</v>
      </c>
      <c r="C324" s="1" t="s">
        <v>451</v>
      </c>
      <c r="E324" s="1" t="s">
        <v>32</v>
      </c>
      <c r="F324" s="2">
        <v>42210</v>
      </c>
      <c r="G324" s="1" t="s">
        <v>468</v>
      </c>
      <c r="H324" s="1" t="s">
        <v>49</v>
      </c>
      <c r="I324" s="3">
        <v>0.66666666666424135</v>
      </c>
      <c r="J324" s="1" t="s">
        <v>486</v>
      </c>
      <c r="K324" s="1" t="s">
        <v>43</v>
      </c>
      <c r="L324" s="1" t="s">
        <v>36</v>
      </c>
      <c r="M324" s="1" t="s">
        <v>487</v>
      </c>
      <c r="N324" s="1" t="s">
        <v>52</v>
      </c>
      <c r="O324" s="4">
        <v>1</v>
      </c>
      <c r="P324" s="4">
        <v>11</v>
      </c>
      <c r="Q324" s="5">
        <v>4</v>
      </c>
      <c r="S324" s="5" t="s">
        <v>36</v>
      </c>
      <c r="U324" s="5">
        <v>15</v>
      </c>
      <c r="AC324" s="5">
        <v>0</v>
      </c>
      <c r="AE324" s="24">
        <v>2</v>
      </c>
      <c r="AG324" s="6" t="s">
        <v>46</v>
      </c>
      <c r="AH324" s="1"/>
    </row>
    <row r="325" spans="1:34" ht="26.4" x14ac:dyDescent="0.25">
      <c r="A325" s="7">
        <v>42222.414707719909</v>
      </c>
      <c r="B325" s="1" t="s">
        <v>86</v>
      </c>
      <c r="C325" s="1" t="s">
        <v>451</v>
      </c>
      <c r="E325" s="1" t="s">
        <v>32</v>
      </c>
      <c r="F325" s="2">
        <v>42210</v>
      </c>
      <c r="G325" s="1" t="s">
        <v>481</v>
      </c>
      <c r="H325" s="1" t="s">
        <v>49</v>
      </c>
      <c r="I325" s="3">
        <v>0.83333333333575865</v>
      </c>
      <c r="J325" s="1" t="s">
        <v>488</v>
      </c>
      <c r="K325" s="1" t="s">
        <v>43</v>
      </c>
      <c r="L325" s="1" t="s">
        <v>36</v>
      </c>
      <c r="M325" s="1" t="s">
        <v>489</v>
      </c>
      <c r="N325" s="1" t="s">
        <v>52</v>
      </c>
      <c r="O325" s="4">
        <v>1</v>
      </c>
      <c r="P325" s="4">
        <v>3</v>
      </c>
      <c r="S325" s="5" t="s">
        <v>36</v>
      </c>
      <c r="U325" s="5">
        <v>5</v>
      </c>
      <c r="AC325" s="5">
        <v>0</v>
      </c>
      <c r="AE325" s="24">
        <v>2</v>
      </c>
      <c r="AG325" s="6" t="s">
        <v>46</v>
      </c>
      <c r="AH325" s="1"/>
    </row>
    <row r="326" spans="1:34" ht="26.4" x14ac:dyDescent="0.25">
      <c r="A326" s="7">
        <v>42222.416987245371</v>
      </c>
      <c r="B326" s="1" t="s">
        <v>86</v>
      </c>
      <c r="C326" s="1" t="s">
        <v>451</v>
      </c>
      <c r="E326" s="1" t="s">
        <v>32</v>
      </c>
      <c r="F326" s="2">
        <v>42214</v>
      </c>
      <c r="G326" s="1" t="s">
        <v>490</v>
      </c>
      <c r="H326" s="1" t="s">
        <v>33</v>
      </c>
      <c r="I326" s="3">
        <v>0.33333333333575865</v>
      </c>
      <c r="J326" s="1" t="s">
        <v>270</v>
      </c>
      <c r="K326" s="1" t="s">
        <v>43</v>
      </c>
      <c r="L326" s="1" t="s">
        <v>36</v>
      </c>
      <c r="M326" s="1" t="s">
        <v>491</v>
      </c>
      <c r="N326" s="1" t="s">
        <v>492</v>
      </c>
      <c r="O326" s="4">
        <v>1</v>
      </c>
      <c r="P326" s="4">
        <v>3</v>
      </c>
      <c r="Q326" s="5">
        <v>120</v>
      </c>
      <c r="S326" s="5" t="s">
        <v>36</v>
      </c>
      <c r="X326" s="5">
        <v>22.33</v>
      </c>
      <c r="AC326" s="5">
        <v>0</v>
      </c>
      <c r="AE326" s="24">
        <v>14</v>
      </c>
      <c r="AG326" s="6" t="s">
        <v>46</v>
      </c>
      <c r="AH326" s="1"/>
    </row>
    <row r="327" spans="1:34" ht="26.4" x14ac:dyDescent="0.25">
      <c r="A327" s="7">
        <v>42222.418764629634</v>
      </c>
      <c r="B327" s="1" t="s">
        <v>86</v>
      </c>
      <c r="C327" s="1" t="s">
        <v>451</v>
      </c>
      <c r="E327" s="1" t="s">
        <v>141</v>
      </c>
      <c r="F327" s="2">
        <v>42189</v>
      </c>
      <c r="H327" s="1" t="s">
        <v>49</v>
      </c>
      <c r="I327" s="3">
        <v>0.375</v>
      </c>
      <c r="J327" s="1" t="s">
        <v>493</v>
      </c>
      <c r="K327" s="1" t="s">
        <v>163</v>
      </c>
      <c r="L327" s="1" t="s">
        <v>36</v>
      </c>
      <c r="M327" s="1" t="s">
        <v>494</v>
      </c>
      <c r="N327" s="1" t="s">
        <v>107</v>
      </c>
      <c r="O327" s="4">
        <v>1</v>
      </c>
      <c r="P327" s="4">
        <v>150</v>
      </c>
      <c r="S327" s="5" t="s">
        <v>36</v>
      </c>
      <c r="U327" s="5">
        <v>250</v>
      </c>
      <c r="AC327" s="5">
        <v>0</v>
      </c>
      <c r="AE327" s="24">
        <v>15</v>
      </c>
      <c r="AG327" s="6" t="s">
        <v>46</v>
      </c>
      <c r="AH327" s="1"/>
    </row>
    <row r="328" spans="1:34" ht="26.4" x14ac:dyDescent="0.25">
      <c r="A328" s="7">
        <v>42222.442945104165</v>
      </c>
      <c r="B328" s="1" t="s">
        <v>30</v>
      </c>
      <c r="C328" s="1" t="s">
        <v>152</v>
      </c>
      <c r="E328" s="1" t="s">
        <v>32</v>
      </c>
      <c r="F328" s="2">
        <v>42192</v>
      </c>
      <c r="H328" s="1" t="s">
        <v>130</v>
      </c>
      <c r="I328" s="3">
        <v>0.41666666666424135</v>
      </c>
      <c r="J328" s="1" t="s">
        <v>495</v>
      </c>
      <c r="K328" s="1" t="s">
        <v>163</v>
      </c>
      <c r="L328" s="1" t="s">
        <v>36</v>
      </c>
      <c r="M328" s="1" t="s">
        <v>496</v>
      </c>
      <c r="N328" s="1" t="s">
        <v>52</v>
      </c>
      <c r="O328" s="4">
        <v>1</v>
      </c>
      <c r="P328" s="4">
        <v>6</v>
      </c>
      <c r="Q328" s="5">
        <v>180</v>
      </c>
      <c r="S328" s="5" t="s">
        <v>46</v>
      </c>
      <c r="AC328" s="5">
        <v>20</v>
      </c>
      <c r="AD328" s="21" t="s">
        <v>497</v>
      </c>
      <c r="AE328" s="24">
        <v>11</v>
      </c>
      <c r="AG328" s="6" t="s">
        <v>46</v>
      </c>
      <c r="AH328" s="1"/>
    </row>
    <row r="329" spans="1:34" ht="26.4" x14ac:dyDescent="0.25">
      <c r="A329" s="7">
        <v>42222.5175633912</v>
      </c>
      <c r="B329" s="1" t="s">
        <v>47</v>
      </c>
      <c r="C329" s="1" t="s">
        <v>183</v>
      </c>
      <c r="E329" s="1" t="s">
        <v>32</v>
      </c>
      <c r="F329" s="2">
        <v>42186</v>
      </c>
      <c r="H329" s="1" t="s">
        <v>33</v>
      </c>
      <c r="I329" s="3">
        <v>0.375</v>
      </c>
      <c r="J329" s="1" t="s">
        <v>1052</v>
      </c>
      <c r="K329" s="1" t="s">
        <v>535</v>
      </c>
      <c r="L329" s="1" t="s">
        <v>36</v>
      </c>
      <c r="M329" s="1" t="s">
        <v>907</v>
      </c>
      <c r="N329" s="1" t="s">
        <v>68</v>
      </c>
      <c r="O329" s="4">
        <v>465</v>
      </c>
      <c r="P329" s="4">
        <v>6175</v>
      </c>
      <c r="S329" s="5" t="s">
        <v>36</v>
      </c>
      <c r="T329" s="5">
        <v>62379</v>
      </c>
      <c r="X329" s="5">
        <v>32057</v>
      </c>
      <c r="AG329" s="6"/>
      <c r="AH329" s="1"/>
    </row>
    <row r="330" spans="1:34" ht="26.4" x14ac:dyDescent="0.25">
      <c r="A330" s="7">
        <v>42222.56116798611</v>
      </c>
      <c r="B330" s="1" t="s">
        <v>47</v>
      </c>
      <c r="C330" s="1" t="s">
        <v>183</v>
      </c>
      <c r="E330" s="1" t="s">
        <v>32</v>
      </c>
      <c r="F330" s="2">
        <v>42205</v>
      </c>
      <c r="H330" s="1" t="s">
        <v>110</v>
      </c>
      <c r="I330" s="3">
        <v>0.56944444444525288</v>
      </c>
      <c r="J330" s="1" t="s">
        <v>1053</v>
      </c>
      <c r="K330" s="1" t="s">
        <v>35</v>
      </c>
      <c r="L330" s="1" t="s">
        <v>36</v>
      </c>
      <c r="M330" s="1" t="s">
        <v>865</v>
      </c>
      <c r="N330" s="1" t="s">
        <v>38</v>
      </c>
      <c r="O330" s="4">
        <v>1</v>
      </c>
      <c r="P330" s="4">
        <v>14</v>
      </c>
      <c r="S330" s="5" t="s">
        <v>36</v>
      </c>
      <c r="T330" s="5">
        <v>147.66</v>
      </c>
      <c r="AG330" s="6"/>
      <c r="AH330" s="1"/>
    </row>
    <row r="331" spans="1:34" ht="26.4" x14ac:dyDescent="0.25">
      <c r="A331" s="7">
        <v>42222.562092974535</v>
      </c>
      <c r="B331" s="1" t="s">
        <v>47</v>
      </c>
      <c r="C331" s="1" t="s">
        <v>183</v>
      </c>
      <c r="E331" s="1" t="s">
        <v>32</v>
      </c>
      <c r="F331" s="2">
        <v>42205</v>
      </c>
      <c r="H331" s="1" t="s">
        <v>110</v>
      </c>
      <c r="I331" s="3">
        <v>0.66666666666424135</v>
      </c>
      <c r="J331" s="1" t="s">
        <v>1054</v>
      </c>
      <c r="K331" s="1" t="s">
        <v>105</v>
      </c>
      <c r="M331" s="1" t="s">
        <v>865</v>
      </c>
      <c r="N331" s="1" t="s">
        <v>38</v>
      </c>
      <c r="O331" s="4">
        <v>1</v>
      </c>
      <c r="P331" s="4">
        <v>39</v>
      </c>
      <c r="S331" s="5" t="s">
        <v>36</v>
      </c>
      <c r="T331" s="5">
        <v>243</v>
      </c>
      <c r="AG331" s="6"/>
      <c r="AH331" s="1"/>
    </row>
    <row r="332" spans="1:34" ht="26.4" x14ac:dyDescent="0.25">
      <c r="A332" s="7">
        <v>42222.563301817128</v>
      </c>
      <c r="B332" s="1" t="s">
        <v>47</v>
      </c>
      <c r="C332" s="1" t="s">
        <v>183</v>
      </c>
      <c r="E332" s="1" t="s">
        <v>32</v>
      </c>
      <c r="F332" s="2">
        <v>42217</v>
      </c>
      <c r="H332" s="1" t="s">
        <v>49</v>
      </c>
      <c r="I332" s="3">
        <v>0.53680555555911269</v>
      </c>
      <c r="J332" s="1" t="s">
        <v>1055</v>
      </c>
      <c r="K332" s="1" t="s">
        <v>105</v>
      </c>
      <c r="L332" s="1" t="s">
        <v>36</v>
      </c>
      <c r="M332" s="1" t="s">
        <v>865</v>
      </c>
      <c r="N332" s="1" t="s">
        <v>38</v>
      </c>
      <c r="O332" s="4">
        <v>1</v>
      </c>
      <c r="P332" s="4">
        <v>20</v>
      </c>
      <c r="S332" s="5" t="s">
        <v>36</v>
      </c>
      <c r="T332" s="5">
        <v>146.59</v>
      </c>
      <c r="AG332" s="6"/>
      <c r="AH332" s="1"/>
    </row>
    <row r="333" spans="1:34" x14ac:dyDescent="0.25">
      <c r="A333" s="7">
        <v>42222.572080370373</v>
      </c>
      <c r="B333" s="1" t="s">
        <v>30</v>
      </c>
      <c r="C333" s="1" t="s">
        <v>152</v>
      </c>
      <c r="E333" s="1" t="s">
        <v>32</v>
      </c>
      <c r="F333" s="2">
        <v>42201</v>
      </c>
      <c r="H333" s="1" t="s">
        <v>65</v>
      </c>
      <c r="I333" s="3">
        <v>0.375</v>
      </c>
      <c r="J333" s="1" t="s">
        <v>153</v>
      </c>
      <c r="K333" s="1" t="s">
        <v>43</v>
      </c>
      <c r="L333" s="1" t="s">
        <v>36</v>
      </c>
      <c r="M333" s="1" t="s">
        <v>154</v>
      </c>
      <c r="N333" s="1" t="s">
        <v>52</v>
      </c>
      <c r="O333" s="4">
        <v>3</v>
      </c>
      <c r="P333" s="4">
        <v>34</v>
      </c>
      <c r="S333" s="5" t="s">
        <v>36</v>
      </c>
      <c r="T333" s="5">
        <v>348</v>
      </c>
      <c r="X333" s="5">
        <v>58</v>
      </c>
      <c r="AC333" s="5">
        <v>0</v>
      </c>
      <c r="AE333" s="24">
        <v>9</v>
      </c>
      <c r="AG333" s="6" t="s">
        <v>46</v>
      </c>
      <c r="AH333" s="1"/>
    </row>
    <row r="334" spans="1:34" ht="26.4" x14ac:dyDescent="0.25">
      <c r="A334" s="7">
        <v>42222.586250567125</v>
      </c>
      <c r="B334" s="1" t="s">
        <v>30</v>
      </c>
      <c r="C334" s="1" t="s">
        <v>152</v>
      </c>
      <c r="E334" s="1" t="s">
        <v>32</v>
      </c>
      <c r="F334" s="2">
        <v>42201</v>
      </c>
      <c r="H334" s="1" t="s">
        <v>65</v>
      </c>
      <c r="I334" s="3">
        <v>0.47916666666424135</v>
      </c>
      <c r="J334" s="1" t="s">
        <v>498</v>
      </c>
      <c r="K334" s="1" t="s">
        <v>105</v>
      </c>
      <c r="L334" s="1" t="s">
        <v>36</v>
      </c>
      <c r="M334" s="1" t="s">
        <v>499</v>
      </c>
      <c r="N334" s="1" t="s">
        <v>95</v>
      </c>
      <c r="O334" s="4">
        <v>1</v>
      </c>
      <c r="P334" s="4">
        <v>15</v>
      </c>
      <c r="S334" s="5" t="s">
        <v>36</v>
      </c>
      <c r="T334" s="5">
        <v>349</v>
      </c>
      <c r="AC334" s="5">
        <v>0</v>
      </c>
      <c r="AE334" s="24">
        <v>2</v>
      </c>
      <c r="AG334" s="6" t="s">
        <v>46</v>
      </c>
      <c r="AH334" s="1"/>
    </row>
    <row r="335" spans="1:34" x14ac:dyDescent="0.25">
      <c r="A335" s="7">
        <v>42222.593344641209</v>
      </c>
      <c r="B335" s="1" t="s">
        <v>86</v>
      </c>
      <c r="C335" s="1" t="s">
        <v>500</v>
      </c>
      <c r="E335" s="1" t="s">
        <v>32</v>
      </c>
      <c r="F335" s="2">
        <v>42188</v>
      </c>
      <c r="H335" s="1" t="s">
        <v>41</v>
      </c>
      <c r="I335" s="3">
        <v>0.54166666666424135</v>
      </c>
      <c r="J335" s="1" t="s">
        <v>501</v>
      </c>
      <c r="K335" s="1" t="s">
        <v>43</v>
      </c>
      <c r="L335" s="1" t="s">
        <v>36</v>
      </c>
      <c r="M335" s="1" t="s">
        <v>501</v>
      </c>
      <c r="N335" s="1" t="s">
        <v>52</v>
      </c>
      <c r="O335" s="4">
        <v>1</v>
      </c>
      <c r="P335" s="4">
        <v>8</v>
      </c>
      <c r="Q335" s="5">
        <v>8</v>
      </c>
      <c r="S335" s="5" t="s">
        <v>46</v>
      </c>
      <c r="AC335" s="5">
        <v>0</v>
      </c>
      <c r="AE335" s="24">
        <v>2</v>
      </c>
      <c r="AG335" s="6" t="s">
        <v>46</v>
      </c>
      <c r="AH335" s="1"/>
    </row>
    <row r="336" spans="1:34" ht="26.4" x14ac:dyDescent="0.25">
      <c r="A336" s="7">
        <v>42222.594787662034</v>
      </c>
      <c r="B336" s="1" t="s">
        <v>86</v>
      </c>
      <c r="C336" s="1" t="s">
        <v>500</v>
      </c>
      <c r="E336" s="1" t="s">
        <v>32</v>
      </c>
      <c r="F336" s="2">
        <v>42189</v>
      </c>
      <c r="H336" s="1" t="s">
        <v>49</v>
      </c>
      <c r="I336" s="3">
        <v>0.6875</v>
      </c>
      <c r="J336" s="1" t="s">
        <v>502</v>
      </c>
      <c r="K336" s="1" t="s">
        <v>43</v>
      </c>
      <c r="L336" s="1" t="s">
        <v>46</v>
      </c>
      <c r="M336" s="1" t="s">
        <v>503</v>
      </c>
      <c r="N336" s="1" t="s">
        <v>196</v>
      </c>
      <c r="O336" s="4">
        <v>1</v>
      </c>
      <c r="P336" s="4">
        <v>0</v>
      </c>
      <c r="S336" s="5" t="s">
        <v>46</v>
      </c>
      <c r="AC336" s="5">
        <v>0</v>
      </c>
      <c r="AD336" s="21" t="s">
        <v>504</v>
      </c>
      <c r="AE336" s="24">
        <v>1</v>
      </c>
      <c r="AG336" s="6" t="s">
        <v>46</v>
      </c>
      <c r="AH336" s="1"/>
    </row>
    <row r="337" spans="1:34" x14ac:dyDescent="0.25">
      <c r="A337" s="7">
        <v>42222.595626018519</v>
      </c>
      <c r="B337" s="1" t="s">
        <v>86</v>
      </c>
      <c r="C337" s="1" t="s">
        <v>500</v>
      </c>
      <c r="E337" s="1" t="s">
        <v>32</v>
      </c>
      <c r="F337" s="2">
        <v>42189</v>
      </c>
      <c r="H337" s="1" t="s">
        <v>49</v>
      </c>
      <c r="I337" s="3">
        <v>0.66666666666424135</v>
      </c>
      <c r="J337" s="1" t="s">
        <v>505</v>
      </c>
      <c r="K337" s="1" t="s">
        <v>43</v>
      </c>
      <c r="L337" s="1" t="s">
        <v>36</v>
      </c>
      <c r="N337" s="1" t="s">
        <v>38</v>
      </c>
      <c r="O337" s="4">
        <v>1</v>
      </c>
      <c r="P337" s="4">
        <v>5</v>
      </c>
      <c r="Q337" s="5">
        <v>5</v>
      </c>
      <c r="S337" s="5" t="s">
        <v>46</v>
      </c>
      <c r="AC337" s="5">
        <v>0</v>
      </c>
      <c r="AE337" s="24">
        <v>2</v>
      </c>
      <c r="AG337" s="6" t="s">
        <v>46</v>
      </c>
      <c r="AH337" s="1"/>
    </row>
    <row r="338" spans="1:34" ht="26.4" x14ac:dyDescent="0.25">
      <c r="A338" s="7">
        <v>42222.597796134258</v>
      </c>
      <c r="B338" s="1" t="s">
        <v>86</v>
      </c>
      <c r="C338" s="1" t="s">
        <v>500</v>
      </c>
      <c r="E338" s="1" t="s">
        <v>32</v>
      </c>
      <c r="F338" s="2">
        <v>42189</v>
      </c>
      <c r="H338" s="1" t="s">
        <v>49</v>
      </c>
      <c r="I338" s="3">
        <v>0.83333333333575865</v>
      </c>
      <c r="J338" s="1" t="s">
        <v>506</v>
      </c>
      <c r="K338" s="1" t="s">
        <v>43</v>
      </c>
      <c r="L338" s="1" t="s">
        <v>46</v>
      </c>
      <c r="M338" s="1" t="s">
        <v>507</v>
      </c>
      <c r="N338" s="1" t="s">
        <v>508</v>
      </c>
      <c r="O338" s="4">
        <v>1</v>
      </c>
      <c r="P338" s="4">
        <v>11</v>
      </c>
      <c r="Q338" s="5">
        <v>165</v>
      </c>
      <c r="S338" s="5" t="s">
        <v>46</v>
      </c>
      <c r="AC338" s="5">
        <v>0</v>
      </c>
      <c r="AE338" s="24">
        <v>9</v>
      </c>
      <c r="AG338" s="6" t="s">
        <v>46</v>
      </c>
      <c r="AH338" s="1"/>
    </row>
    <row r="339" spans="1:34" x14ac:dyDescent="0.25">
      <c r="A339" s="7">
        <v>42222.598195451385</v>
      </c>
      <c r="B339" s="1" t="s">
        <v>30</v>
      </c>
      <c r="C339" s="1" t="s">
        <v>152</v>
      </c>
      <c r="E339" s="1" t="s">
        <v>32</v>
      </c>
      <c r="F339" s="2">
        <v>42202</v>
      </c>
      <c r="H339" s="1" t="s">
        <v>41</v>
      </c>
      <c r="I339" s="3">
        <v>0.41666666666424135</v>
      </c>
      <c r="J339" s="1" t="s">
        <v>153</v>
      </c>
      <c r="K339" s="1" t="s">
        <v>43</v>
      </c>
      <c r="L339" s="1" t="s">
        <v>36</v>
      </c>
      <c r="M339" s="1" t="s">
        <v>154</v>
      </c>
      <c r="N339" s="1" t="s">
        <v>52</v>
      </c>
      <c r="O339" s="4">
        <v>2</v>
      </c>
      <c r="P339" s="4">
        <v>17</v>
      </c>
      <c r="S339" s="5" t="s">
        <v>36</v>
      </c>
      <c r="T339" s="5">
        <v>183</v>
      </c>
      <c r="X339" s="5">
        <v>35</v>
      </c>
      <c r="AC339" s="5">
        <v>0</v>
      </c>
      <c r="AE339" s="24">
        <v>9</v>
      </c>
      <c r="AG339" s="6" t="s">
        <v>46</v>
      </c>
      <c r="AH339" s="1"/>
    </row>
    <row r="340" spans="1:34" x14ac:dyDescent="0.25">
      <c r="A340" s="7">
        <v>42222.599777048614</v>
      </c>
      <c r="B340" s="1" t="s">
        <v>86</v>
      </c>
      <c r="C340" s="1" t="s">
        <v>500</v>
      </c>
      <c r="E340" s="1" t="s">
        <v>32</v>
      </c>
      <c r="F340" s="2">
        <v>42190</v>
      </c>
      <c r="H340" s="1" t="s">
        <v>75</v>
      </c>
      <c r="I340" s="3">
        <v>0.27083333333575865</v>
      </c>
      <c r="J340" s="1" t="s">
        <v>509</v>
      </c>
      <c r="K340" s="1" t="s">
        <v>43</v>
      </c>
      <c r="L340" s="1" t="s">
        <v>46</v>
      </c>
      <c r="N340" s="1" t="s">
        <v>450</v>
      </c>
      <c r="O340" s="4">
        <v>1</v>
      </c>
      <c r="P340" s="4">
        <v>2</v>
      </c>
      <c r="Q340" s="5">
        <v>60</v>
      </c>
      <c r="S340" s="5" t="s">
        <v>46</v>
      </c>
      <c r="AC340" s="5">
        <v>0</v>
      </c>
      <c r="AE340" s="24">
        <v>3</v>
      </c>
      <c r="AG340" s="6" t="s">
        <v>46</v>
      </c>
      <c r="AH340" s="1"/>
    </row>
    <row r="341" spans="1:34" x14ac:dyDescent="0.25">
      <c r="A341" s="7">
        <v>42222.600339456018</v>
      </c>
      <c r="B341" s="1" t="s">
        <v>30</v>
      </c>
      <c r="C341" s="1" t="s">
        <v>152</v>
      </c>
      <c r="E341" s="1" t="s">
        <v>32</v>
      </c>
      <c r="F341" s="2">
        <v>42202</v>
      </c>
      <c r="H341" s="1" t="s">
        <v>41</v>
      </c>
      <c r="I341" s="3">
        <v>0.375</v>
      </c>
      <c r="J341" s="1" t="s">
        <v>510</v>
      </c>
      <c r="K341" s="1" t="s">
        <v>105</v>
      </c>
      <c r="L341" s="1" t="s">
        <v>36</v>
      </c>
      <c r="M341" s="1" t="s">
        <v>511</v>
      </c>
      <c r="N341" s="1" t="s">
        <v>52</v>
      </c>
      <c r="O341" s="4">
        <v>1</v>
      </c>
      <c r="P341" s="4">
        <v>10</v>
      </c>
      <c r="S341" s="5" t="s">
        <v>36</v>
      </c>
      <c r="T341" s="5">
        <v>111</v>
      </c>
      <c r="AC341" s="5">
        <v>0</v>
      </c>
      <c r="AE341" s="24">
        <v>2</v>
      </c>
      <c r="AG341" s="6" t="s">
        <v>46</v>
      </c>
      <c r="AH341" s="1"/>
    </row>
    <row r="342" spans="1:34" x14ac:dyDescent="0.25">
      <c r="A342" s="7">
        <v>42222.600474988431</v>
      </c>
      <c r="B342" s="1" t="s">
        <v>86</v>
      </c>
      <c r="C342" s="1" t="s">
        <v>500</v>
      </c>
      <c r="E342" s="1" t="s">
        <v>32</v>
      </c>
      <c r="F342" s="2">
        <v>42190</v>
      </c>
      <c r="H342" s="1" t="s">
        <v>75</v>
      </c>
      <c r="I342" s="3">
        <v>0.54166666666424135</v>
      </c>
      <c r="J342" s="1" t="s">
        <v>512</v>
      </c>
      <c r="K342" s="1" t="s">
        <v>43</v>
      </c>
      <c r="L342" s="1" t="s">
        <v>36</v>
      </c>
      <c r="N342" s="1" t="s">
        <v>38</v>
      </c>
      <c r="O342" s="4">
        <v>1</v>
      </c>
      <c r="P342" s="4">
        <v>8</v>
      </c>
      <c r="Q342" s="5">
        <v>8</v>
      </c>
      <c r="S342" s="5" t="s">
        <v>46</v>
      </c>
      <c r="AC342" s="5">
        <v>0</v>
      </c>
      <c r="AE342" s="24">
        <v>2</v>
      </c>
      <c r="AG342" s="6" t="s">
        <v>46</v>
      </c>
      <c r="AH342" s="1"/>
    </row>
    <row r="343" spans="1:34" x14ac:dyDescent="0.25">
      <c r="A343" s="7">
        <v>42222.601832060187</v>
      </c>
      <c r="B343" s="1" t="s">
        <v>30</v>
      </c>
      <c r="C343" s="1" t="s">
        <v>152</v>
      </c>
      <c r="E343" s="1" t="s">
        <v>32</v>
      </c>
      <c r="F343" s="2">
        <v>42203</v>
      </c>
      <c r="H343" s="1" t="s">
        <v>49</v>
      </c>
      <c r="I343" s="3">
        <v>0.41666666666424135</v>
      </c>
      <c r="J343" s="1" t="s">
        <v>153</v>
      </c>
      <c r="K343" s="1" t="s">
        <v>43</v>
      </c>
      <c r="L343" s="1" t="s">
        <v>36</v>
      </c>
      <c r="M343" s="1" t="s">
        <v>154</v>
      </c>
      <c r="N343" s="1" t="s">
        <v>52</v>
      </c>
      <c r="O343" s="4">
        <v>3</v>
      </c>
      <c r="P343" s="4">
        <v>27</v>
      </c>
      <c r="S343" s="5" t="s">
        <v>36</v>
      </c>
      <c r="T343" s="5">
        <v>306</v>
      </c>
      <c r="X343" s="5">
        <v>127</v>
      </c>
      <c r="AC343" s="5">
        <v>0</v>
      </c>
      <c r="AE343" s="24">
        <v>9</v>
      </c>
      <c r="AG343" s="6" t="s">
        <v>46</v>
      </c>
      <c r="AH343" s="1"/>
    </row>
    <row r="344" spans="1:34" x14ac:dyDescent="0.25">
      <c r="A344" s="7">
        <v>42222.604038935184</v>
      </c>
      <c r="B344" s="1" t="s">
        <v>30</v>
      </c>
      <c r="C344" s="1" t="s">
        <v>152</v>
      </c>
      <c r="E344" s="1" t="s">
        <v>32</v>
      </c>
      <c r="F344" s="2">
        <v>42204</v>
      </c>
      <c r="H344" s="1" t="s">
        <v>75</v>
      </c>
      <c r="I344" s="3">
        <v>0.52083333333575865</v>
      </c>
      <c r="J344" s="1" t="s">
        <v>153</v>
      </c>
      <c r="K344" s="1" t="s">
        <v>43</v>
      </c>
      <c r="L344" s="1" t="s">
        <v>36</v>
      </c>
      <c r="M344" s="1" t="s">
        <v>154</v>
      </c>
      <c r="N344" s="1" t="s">
        <v>52</v>
      </c>
      <c r="O344" s="4">
        <v>1</v>
      </c>
      <c r="P344" s="4">
        <v>8</v>
      </c>
      <c r="S344" s="5" t="s">
        <v>36</v>
      </c>
      <c r="T344" s="5">
        <v>82</v>
      </c>
      <c r="X344" s="5">
        <v>37</v>
      </c>
      <c r="AC344" s="5">
        <v>0</v>
      </c>
      <c r="AE344" s="24">
        <v>9.5</v>
      </c>
      <c r="AG344" s="6" t="s">
        <v>46</v>
      </c>
      <c r="AH344" s="1"/>
    </row>
    <row r="345" spans="1:34" x14ac:dyDescent="0.25">
      <c r="A345" s="7">
        <v>42222.604056956014</v>
      </c>
      <c r="B345" s="1" t="s">
        <v>86</v>
      </c>
      <c r="C345" s="1" t="s">
        <v>500</v>
      </c>
      <c r="E345" s="1" t="s">
        <v>32</v>
      </c>
      <c r="F345" s="2">
        <v>42190</v>
      </c>
      <c r="H345" s="1" t="s">
        <v>75</v>
      </c>
      <c r="I345" s="3">
        <v>0.375</v>
      </c>
      <c r="J345" s="1" t="s">
        <v>513</v>
      </c>
      <c r="K345" s="1" t="s">
        <v>43</v>
      </c>
      <c r="L345" s="1" t="s">
        <v>46</v>
      </c>
      <c r="N345" s="1" t="s">
        <v>514</v>
      </c>
      <c r="O345" s="4">
        <v>1</v>
      </c>
      <c r="P345" s="4">
        <v>4</v>
      </c>
      <c r="Q345" s="5">
        <v>120</v>
      </c>
      <c r="S345" s="5" t="s">
        <v>46</v>
      </c>
      <c r="AC345" s="5">
        <v>0</v>
      </c>
      <c r="AE345" s="24">
        <v>5</v>
      </c>
      <c r="AG345" s="6" t="s">
        <v>46</v>
      </c>
      <c r="AH345" s="1"/>
    </row>
    <row r="346" spans="1:34" x14ac:dyDescent="0.25">
      <c r="A346" s="7">
        <v>42222.604898182872</v>
      </c>
      <c r="B346" s="1" t="s">
        <v>86</v>
      </c>
      <c r="C346" s="1" t="s">
        <v>500</v>
      </c>
      <c r="E346" s="1" t="s">
        <v>32</v>
      </c>
      <c r="F346" s="2">
        <v>42191</v>
      </c>
      <c r="H346" s="1" t="s">
        <v>110</v>
      </c>
      <c r="I346" s="3">
        <v>0.27083333333575865</v>
      </c>
      <c r="J346" s="1" t="s">
        <v>509</v>
      </c>
      <c r="K346" s="1" t="s">
        <v>43</v>
      </c>
      <c r="L346" s="1" t="s">
        <v>46</v>
      </c>
      <c r="N346" s="1" t="s">
        <v>450</v>
      </c>
      <c r="O346" s="4">
        <v>1</v>
      </c>
      <c r="P346" s="4">
        <v>2</v>
      </c>
      <c r="Q346" s="5">
        <v>60</v>
      </c>
      <c r="S346" s="5" t="s">
        <v>46</v>
      </c>
      <c r="AC346" s="5">
        <v>0</v>
      </c>
      <c r="AE346" s="24">
        <v>3</v>
      </c>
      <c r="AG346" s="6" t="s">
        <v>46</v>
      </c>
      <c r="AH346" s="1"/>
    </row>
    <row r="347" spans="1:34" x14ac:dyDescent="0.25">
      <c r="A347" s="7">
        <v>42222.605905555552</v>
      </c>
      <c r="B347" s="1" t="s">
        <v>86</v>
      </c>
      <c r="C347" s="1" t="s">
        <v>500</v>
      </c>
      <c r="E347" s="1" t="s">
        <v>32</v>
      </c>
      <c r="F347" s="2">
        <v>42191</v>
      </c>
      <c r="H347" s="1" t="s">
        <v>110</v>
      </c>
      <c r="I347" s="3">
        <v>0.375</v>
      </c>
      <c r="J347" s="1" t="s">
        <v>513</v>
      </c>
      <c r="K347" s="1" t="s">
        <v>43</v>
      </c>
      <c r="L347" s="1" t="s">
        <v>46</v>
      </c>
      <c r="N347" s="1" t="s">
        <v>450</v>
      </c>
      <c r="O347" s="4">
        <v>1</v>
      </c>
      <c r="P347" s="4">
        <v>5</v>
      </c>
      <c r="Q347" s="5">
        <v>150</v>
      </c>
      <c r="S347" s="5" t="s">
        <v>46</v>
      </c>
      <c r="AC347" s="5">
        <v>0</v>
      </c>
      <c r="AE347" s="24">
        <v>3</v>
      </c>
      <c r="AG347" s="6" t="s">
        <v>46</v>
      </c>
      <c r="AH347" s="1"/>
    </row>
    <row r="348" spans="1:34" ht="39.6" x14ac:dyDescent="0.25">
      <c r="A348" s="7">
        <v>42222.608373854164</v>
      </c>
      <c r="B348" s="1" t="s">
        <v>86</v>
      </c>
      <c r="C348" s="1" t="s">
        <v>500</v>
      </c>
      <c r="E348" s="1" t="s">
        <v>32</v>
      </c>
      <c r="F348" s="2">
        <v>42192</v>
      </c>
      <c r="G348" s="1" t="s">
        <v>515</v>
      </c>
      <c r="J348" s="1" t="s">
        <v>516</v>
      </c>
      <c r="K348" s="1" t="s">
        <v>163</v>
      </c>
      <c r="L348" s="1" t="s">
        <v>46</v>
      </c>
      <c r="N348" s="1" t="s">
        <v>517</v>
      </c>
      <c r="O348" s="4">
        <v>1</v>
      </c>
      <c r="P348" s="4">
        <v>9</v>
      </c>
      <c r="Q348" s="5">
        <v>900</v>
      </c>
      <c r="S348" s="5" t="s">
        <v>46</v>
      </c>
      <c r="AC348" s="5">
        <v>0</v>
      </c>
      <c r="AE348" s="24">
        <v>35</v>
      </c>
      <c r="AG348" s="6" t="s">
        <v>46</v>
      </c>
      <c r="AH348" s="1"/>
    </row>
    <row r="349" spans="1:34" ht="26.4" x14ac:dyDescent="0.25">
      <c r="A349" s="7">
        <v>42222.609205324072</v>
      </c>
      <c r="B349" s="1" t="s">
        <v>86</v>
      </c>
      <c r="C349" s="1" t="s">
        <v>500</v>
      </c>
      <c r="E349" s="1" t="s">
        <v>32</v>
      </c>
      <c r="F349" s="2">
        <v>42195</v>
      </c>
      <c r="H349" s="1" t="s">
        <v>41</v>
      </c>
      <c r="I349" s="3">
        <v>0.66666666666424135</v>
      </c>
      <c r="J349" s="1" t="s">
        <v>518</v>
      </c>
      <c r="K349" s="1" t="s">
        <v>43</v>
      </c>
      <c r="L349" s="1" t="s">
        <v>36</v>
      </c>
      <c r="N349" s="1" t="s">
        <v>107</v>
      </c>
      <c r="O349" s="4">
        <v>1</v>
      </c>
      <c r="P349" s="4">
        <v>0</v>
      </c>
      <c r="Q349" s="5">
        <v>0</v>
      </c>
      <c r="S349" s="5" t="s">
        <v>46</v>
      </c>
      <c r="AC349" s="5">
        <v>0</v>
      </c>
      <c r="AE349" s="24">
        <v>2</v>
      </c>
      <c r="AG349" s="6" t="s">
        <v>46</v>
      </c>
      <c r="AH349" s="1"/>
    </row>
    <row r="350" spans="1:34" x14ac:dyDescent="0.25">
      <c r="A350" s="7">
        <v>42222.610945995373</v>
      </c>
      <c r="B350" s="1" t="s">
        <v>86</v>
      </c>
      <c r="C350" s="1" t="s">
        <v>500</v>
      </c>
      <c r="E350" s="1" t="s">
        <v>32</v>
      </c>
      <c r="F350" s="2">
        <v>42196</v>
      </c>
      <c r="H350" s="1" t="s">
        <v>49</v>
      </c>
      <c r="I350" s="3">
        <v>0.58333333333575865</v>
      </c>
      <c r="J350" s="1" t="s">
        <v>519</v>
      </c>
      <c r="K350" s="1" t="s">
        <v>43</v>
      </c>
      <c r="L350" s="1" t="s">
        <v>36</v>
      </c>
      <c r="M350" s="1" t="s">
        <v>520</v>
      </c>
      <c r="N350" s="1" t="s">
        <v>52</v>
      </c>
      <c r="O350" s="4">
        <v>1</v>
      </c>
      <c r="P350" s="4">
        <v>5</v>
      </c>
      <c r="Q350" s="5">
        <v>5</v>
      </c>
      <c r="S350" s="5" t="s">
        <v>46</v>
      </c>
      <c r="AC350" s="5">
        <v>0</v>
      </c>
      <c r="AE350" s="24">
        <v>2</v>
      </c>
      <c r="AG350" s="6" t="s">
        <v>46</v>
      </c>
      <c r="AH350" s="1"/>
    </row>
    <row r="351" spans="1:34" ht="26.4" x14ac:dyDescent="0.25">
      <c r="A351" s="7">
        <v>42222.612084340275</v>
      </c>
      <c r="B351" s="1" t="s">
        <v>86</v>
      </c>
      <c r="C351" s="1" t="s">
        <v>500</v>
      </c>
      <c r="E351" s="1" t="s">
        <v>32</v>
      </c>
      <c r="F351" s="2">
        <v>42196</v>
      </c>
      <c r="H351" s="1" t="s">
        <v>49</v>
      </c>
      <c r="I351" s="3">
        <v>0.72916666666424135</v>
      </c>
      <c r="J351" s="1" t="s">
        <v>521</v>
      </c>
      <c r="K351" s="1" t="s">
        <v>43</v>
      </c>
      <c r="L351" s="1" t="s">
        <v>46</v>
      </c>
      <c r="N351" s="1" t="s">
        <v>68</v>
      </c>
      <c r="O351" s="4">
        <v>1</v>
      </c>
      <c r="P351" s="4">
        <v>8</v>
      </c>
      <c r="Q351" s="5">
        <v>255</v>
      </c>
      <c r="S351" s="5" t="s">
        <v>46</v>
      </c>
      <c r="AC351" s="5">
        <v>0</v>
      </c>
      <c r="AE351" s="24">
        <v>8</v>
      </c>
      <c r="AG351" s="6" t="s">
        <v>46</v>
      </c>
      <c r="AH351" s="1"/>
    </row>
    <row r="352" spans="1:34" x14ac:dyDescent="0.25">
      <c r="A352" s="7">
        <v>42222.61301100695</v>
      </c>
      <c r="B352" s="1" t="s">
        <v>86</v>
      </c>
      <c r="C352" s="1" t="s">
        <v>500</v>
      </c>
      <c r="E352" s="1" t="s">
        <v>32</v>
      </c>
      <c r="F352" s="2">
        <v>42202</v>
      </c>
      <c r="H352" s="1" t="s">
        <v>41</v>
      </c>
      <c r="I352" s="3">
        <v>0.41666666666424135</v>
      </c>
      <c r="J352" s="1" t="s">
        <v>522</v>
      </c>
      <c r="K352" s="1" t="s">
        <v>421</v>
      </c>
      <c r="L352" s="1" t="s">
        <v>36</v>
      </c>
      <c r="M352" s="1" t="s">
        <v>523</v>
      </c>
      <c r="N352" s="1" t="s">
        <v>52</v>
      </c>
      <c r="O352" s="4">
        <v>1</v>
      </c>
      <c r="P352" s="4">
        <v>26</v>
      </c>
      <c r="S352" s="5" t="s">
        <v>46</v>
      </c>
      <c r="AC352" s="5">
        <v>0</v>
      </c>
      <c r="AE352" s="24">
        <v>3</v>
      </c>
      <c r="AG352" s="6" t="s">
        <v>46</v>
      </c>
      <c r="AH352" s="1"/>
    </row>
    <row r="353" spans="1:34" x14ac:dyDescent="0.25">
      <c r="A353" s="7">
        <v>42222.613927372688</v>
      </c>
      <c r="B353" s="1" t="s">
        <v>86</v>
      </c>
      <c r="C353" s="1" t="s">
        <v>500</v>
      </c>
      <c r="E353" s="1" t="s">
        <v>32</v>
      </c>
      <c r="F353" s="2">
        <v>42203</v>
      </c>
      <c r="H353" s="1" t="s">
        <v>49</v>
      </c>
      <c r="I353" s="3">
        <v>0.66666666666424135</v>
      </c>
      <c r="J353" s="1" t="s">
        <v>399</v>
      </c>
      <c r="K353" s="1" t="s">
        <v>43</v>
      </c>
      <c r="L353" s="1" t="s">
        <v>36</v>
      </c>
      <c r="M353" s="1" t="s">
        <v>524</v>
      </c>
      <c r="N353" s="1" t="s">
        <v>52</v>
      </c>
      <c r="O353" s="4">
        <v>1</v>
      </c>
      <c r="P353" s="4">
        <v>2</v>
      </c>
      <c r="S353" s="5" t="s">
        <v>46</v>
      </c>
      <c r="AC353" s="5">
        <v>0</v>
      </c>
      <c r="AE353" s="24">
        <v>2</v>
      </c>
      <c r="AG353" s="6" t="s">
        <v>46</v>
      </c>
      <c r="AH353" s="1"/>
    </row>
    <row r="354" spans="1:34" x14ac:dyDescent="0.25">
      <c r="A354" s="7">
        <v>42222.614667905094</v>
      </c>
      <c r="B354" s="1" t="s">
        <v>86</v>
      </c>
      <c r="C354" s="1" t="s">
        <v>500</v>
      </c>
      <c r="E354" s="1" t="s">
        <v>32</v>
      </c>
      <c r="F354" s="2">
        <v>42203</v>
      </c>
      <c r="H354" s="1" t="s">
        <v>49</v>
      </c>
      <c r="I354" s="3">
        <v>0.75</v>
      </c>
      <c r="J354" s="1" t="s">
        <v>525</v>
      </c>
      <c r="K354" s="1" t="s">
        <v>43</v>
      </c>
      <c r="L354" s="1" t="s">
        <v>36</v>
      </c>
      <c r="M354" s="1" t="s">
        <v>526</v>
      </c>
      <c r="N354" s="1" t="s">
        <v>52</v>
      </c>
      <c r="O354" s="4">
        <v>1</v>
      </c>
      <c r="P354" s="4">
        <v>7</v>
      </c>
      <c r="Q354" s="5">
        <v>7</v>
      </c>
      <c r="S354" s="5" t="s">
        <v>46</v>
      </c>
      <c r="AC354" s="5">
        <v>0</v>
      </c>
      <c r="AE354" s="24">
        <v>2</v>
      </c>
      <c r="AG354" s="6" t="s">
        <v>46</v>
      </c>
      <c r="AH354" s="1"/>
    </row>
    <row r="355" spans="1:34" ht="26.4" x14ac:dyDescent="0.25">
      <c r="A355" s="7">
        <v>42222.615741921298</v>
      </c>
      <c r="B355" s="1" t="s">
        <v>86</v>
      </c>
      <c r="C355" s="1" t="s">
        <v>500</v>
      </c>
      <c r="E355" s="1" t="s">
        <v>32</v>
      </c>
      <c r="F355" s="2">
        <v>42206</v>
      </c>
      <c r="G355" s="1" t="s">
        <v>527</v>
      </c>
      <c r="J355" s="1" t="s">
        <v>417</v>
      </c>
      <c r="K355" s="1" t="s">
        <v>163</v>
      </c>
      <c r="L355" s="1" t="s">
        <v>46</v>
      </c>
      <c r="N355" s="1" t="s">
        <v>68</v>
      </c>
      <c r="O355" s="4">
        <v>1</v>
      </c>
      <c r="P355" s="4">
        <v>18</v>
      </c>
      <c r="Q355" s="5">
        <v>760</v>
      </c>
      <c r="S355" s="5" t="s">
        <v>46</v>
      </c>
      <c r="AC355" s="5">
        <v>0</v>
      </c>
      <c r="AE355" s="24">
        <v>32</v>
      </c>
      <c r="AG355" s="6" t="s">
        <v>46</v>
      </c>
      <c r="AH355" s="1"/>
    </row>
    <row r="356" spans="1:34" x14ac:dyDescent="0.25">
      <c r="A356" s="7">
        <v>42222.616951041666</v>
      </c>
      <c r="B356" s="1" t="s">
        <v>86</v>
      </c>
      <c r="C356" s="1" t="s">
        <v>500</v>
      </c>
      <c r="E356" s="1" t="s">
        <v>32</v>
      </c>
      <c r="F356" s="2">
        <v>42209</v>
      </c>
      <c r="H356" s="1" t="s">
        <v>41</v>
      </c>
      <c r="I356" s="3">
        <v>0.66666666666424135</v>
      </c>
      <c r="J356" s="1" t="s">
        <v>399</v>
      </c>
      <c r="K356" s="1" t="s">
        <v>43</v>
      </c>
      <c r="L356" s="1" t="s">
        <v>36</v>
      </c>
      <c r="M356" s="1" t="s">
        <v>528</v>
      </c>
      <c r="N356" s="1" t="s">
        <v>52</v>
      </c>
      <c r="O356" s="4">
        <v>1</v>
      </c>
      <c r="P356" s="4">
        <v>0</v>
      </c>
      <c r="S356" s="5" t="s">
        <v>46</v>
      </c>
      <c r="AC356" s="5">
        <v>0</v>
      </c>
      <c r="AD356" s="21" t="s">
        <v>529</v>
      </c>
      <c r="AE356" s="24">
        <v>1</v>
      </c>
      <c r="AG356" s="6" t="s">
        <v>46</v>
      </c>
      <c r="AH356" s="1"/>
    </row>
    <row r="357" spans="1:34" ht="26.4" x14ac:dyDescent="0.25">
      <c r="A357" s="7">
        <v>42222.616973124997</v>
      </c>
      <c r="B357" s="1" t="s">
        <v>30</v>
      </c>
      <c r="C357" s="1" t="s">
        <v>152</v>
      </c>
      <c r="E357" s="1" t="s">
        <v>32</v>
      </c>
      <c r="F357" s="2">
        <v>42206</v>
      </c>
      <c r="H357" s="1" t="s">
        <v>130</v>
      </c>
      <c r="I357" s="3">
        <v>0.41666666666424135</v>
      </c>
      <c r="J357" s="1" t="s">
        <v>495</v>
      </c>
      <c r="K357" s="1" t="s">
        <v>163</v>
      </c>
      <c r="L357" s="1" t="s">
        <v>36</v>
      </c>
      <c r="M357" s="1" t="s">
        <v>496</v>
      </c>
      <c r="N357" s="1" t="s">
        <v>52</v>
      </c>
      <c r="O357" s="4">
        <v>1</v>
      </c>
      <c r="P357" s="4">
        <v>11</v>
      </c>
      <c r="Q357" s="5">
        <v>330</v>
      </c>
      <c r="S357" s="5" t="s">
        <v>46</v>
      </c>
      <c r="AC357" s="5">
        <v>0</v>
      </c>
      <c r="AD357" s="21" t="s">
        <v>530</v>
      </c>
      <c r="AE357" s="24">
        <v>9</v>
      </c>
      <c r="AG357" s="6" t="s">
        <v>46</v>
      </c>
      <c r="AH357" s="1"/>
    </row>
    <row r="358" spans="1:34" x14ac:dyDescent="0.25">
      <c r="A358" s="7">
        <v>42222.617719467591</v>
      </c>
      <c r="B358" s="1" t="s">
        <v>86</v>
      </c>
      <c r="C358" s="1" t="s">
        <v>500</v>
      </c>
      <c r="E358" s="1" t="s">
        <v>32</v>
      </c>
      <c r="F358" s="2">
        <v>42209</v>
      </c>
      <c r="H358" s="1" t="s">
        <v>41</v>
      </c>
      <c r="I358" s="3">
        <v>0.75</v>
      </c>
      <c r="J358" s="1" t="s">
        <v>338</v>
      </c>
      <c r="K358" s="1" t="s">
        <v>43</v>
      </c>
      <c r="L358" s="1" t="s">
        <v>36</v>
      </c>
      <c r="N358" s="1" t="s">
        <v>52</v>
      </c>
      <c r="O358" s="4">
        <v>1</v>
      </c>
      <c r="P358" s="4">
        <v>6</v>
      </c>
      <c r="S358" s="5" t="s">
        <v>46</v>
      </c>
      <c r="AC358" s="5">
        <v>0</v>
      </c>
      <c r="AE358" s="24">
        <v>2</v>
      </c>
      <c r="AG358" s="6" t="s">
        <v>46</v>
      </c>
      <c r="AH358" s="1"/>
    </row>
    <row r="359" spans="1:34" x14ac:dyDescent="0.25">
      <c r="A359" s="7">
        <v>42222.618337094907</v>
      </c>
      <c r="B359" s="1" t="s">
        <v>86</v>
      </c>
      <c r="C359" s="1" t="s">
        <v>500</v>
      </c>
      <c r="E359" s="1" t="s">
        <v>32</v>
      </c>
      <c r="F359" s="2">
        <v>42210</v>
      </c>
      <c r="H359" s="1" t="s">
        <v>49</v>
      </c>
      <c r="I359" s="3">
        <v>0.54166666666424135</v>
      </c>
      <c r="J359" s="1" t="s">
        <v>505</v>
      </c>
      <c r="K359" s="1" t="s">
        <v>43</v>
      </c>
      <c r="L359" s="1" t="s">
        <v>36</v>
      </c>
      <c r="N359" s="1" t="s">
        <v>52</v>
      </c>
      <c r="O359" s="4">
        <v>1</v>
      </c>
      <c r="P359" s="4">
        <v>14</v>
      </c>
      <c r="Q359" s="5">
        <v>14</v>
      </c>
      <c r="S359" s="5" t="s">
        <v>46</v>
      </c>
      <c r="AC359" s="5">
        <v>0</v>
      </c>
      <c r="AE359" s="24">
        <v>2</v>
      </c>
      <c r="AG359" s="6" t="s">
        <v>46</v>
      </c>
      <c r="AH359" s="1"/>
    </row>
    <row r="360" spans="1:34" x14ac:dyDescent="0.25">
      <c r="A360" s="7">
        <v>42222.619055636576</v>
      </c>
      <c r="B360" s="1" t="s">
        <v>86</v>
      </c>
      <c r="C360" s="1" t="s">
        <v>500</v>
      </c>
      <c r="E360" s="1" t="s">
        <v>32</v>
      </c>
      <c r="F360" s="2">
        <v>42214</v>
      </c>
      <c r="H360" s="1" t="s">
        <v>33</v>
      </c>
      <c r="I360" s="3">
        <v>0.8125</v>
      </c>
      <c r="J360" s="1" t="s">
        <v>531</v>
      </c>
      <c r="K360" s="1" t="s">
        <v>43</v>
      </c>
      <c r="L360" s="1" t="s">
        <v>46</v>
      </c>
      <c r="N360" s="1" t="s">
        <v>450</v>
      </c>
      <c r="O360" s="4">
        <v>1</v>
      </c>
      <c r="P360" s="4">
        <v>0</v>
      </c>
      <c r="S360" s="5" t="s">
        <v>46</v>
      </c>
      <c r="AC360" s="5">
        <v>0</v>
      </c>
      <c r="AE360" s="24">
        <v>1</v>
      </c>
      <c r="AG360" s="6" t="s">
        <v>46</v>
      </c>
      <c r="AH360" s="1"/>
    </row>
    <row r="361" spans="1:34" ht="26.4" x14ac:dyDescent="0.25">
      <c r="A361" s="7">
        <v>42222.619192025464</v>
      </c>
      <c r="B361" s="1" t="s">
        <v>47</v>
      </c>
      <c r="C361" s="1" t="s">
        <v>183</v>
      </c>
      <c r="E361" s="1" t="s">
        <v>32</v>
      </c>
      <c r="F361" s="2">
        <v>42217</v>
      </c>
      <c r="H361" s="1" t="s">
        <v>49</v>
      </c>
      <c r="I361" s="3">
        <v>0.53680555555911269</v>
      </c>
      <c r="J361" s="1" t="s">
        <v>1055</v>
      </c>
      <c r="K361" s="1" t="s">
        <v>105</v>
      </c>
      <c r="L361" s="1" t="s">
        <v>36</v>
      </c>
      <c r="M361" s="1" t="s">
        <v>865</v>
      </c>
      <c r="N361" s="1" t="s">
        <v>38</v>
      </c>
      <c r="O361" s="4">
        <v>1</v>
      </c>
      <c r="P361" s="4">
        <v>20</v>
      </c>
      <c r="S361" s="5" t="s">
        <v>36</v>
      </c>
      <c r="T361" s="5">
        <v>146.59</v>
      </c>
      <c r="AG361" s="6"/>
      <c r="AH361" s="1"/>
    </row>
    <row r="362" spans="1:34" x14ac:dyDescent="0.25">
      <c r="A362" s="7">
        <v>42222.620180578699</v>
      </c>
      <c r="B362" s="1" t="s">
        <v>86</v>
      </c>
      <c r="C362" s="1" t="s">
        <v>500</v>
      </c>
      <c r="E362" s="1" t="s">
        <v>32</v>
      </c>
      <c r="F362" s="2">
        <v>42216</v>
      </c>
      <c r="H362" s="1" t="s">
        <v>41</v>
      </c>
      <c r="I362" s="3">
        <v>0.79166666666424135</v>
      </c>
      <c r="J362" s="1" t="s">
        <v>338</v>
      </c>
      <c r="K362" s="1" t="s">
        <v>43</v>
      </c>
      <c r="L362" s="1" t="s">
        <v>36</v>
      </c>
      <c r="N362" s="1" t="s">
        <v>52</v>
      </c>
      <c r="O362" s="4">
        <v>1</v>
      </c>
      <c r="P362" s="4">
        <v>12</v>
      </c>
      <c r="S362" s="5" t="s">
        <v>46</v>
      </c>
      <c r="AC362" s="5">
        <v>0</v>
      </c>
      <c r="AE362" s="24">
        <v>2</v>
      </c>
      <c r="AG362" s="6" t="s">
        <v>46</v>
      </c>
      <c r="AH362" s="1"/>
    </row>
    <row r="363" spans="1:34" x14ac:dyDescent="0.25">
      <c r="A363" s="7">
        <v>42222.621674236114</v>
      </c>
      <c r="B363" s="1" t="s">
        <v>86</v>
      </c>
      <c r="C363" s="1" t="s">
        <v>500</v>
      </c>
      <c r="E363" s="1" t="s">
        <v>32</v>
      </c>
      <c r="F363" s="2">
        <v>42213</v>
      </c>
      <c r="H363" s="1" t="s">
        <v>130</v>
      </c>
      <c r="I363" s="3">
        <v>0.41666666666424135</v>
      </c>
      <c r="J363" s="1" t="s">
        <v>532</v>
      </c>
      <c r="K363" s="1" t="s">
        <v>105</v>
      </c>
      <c r="L363" s="1" t="s">
        <v>46</v>
      </c>
      <c r="N363" s="1" t="s">
        <v>514</v>
      </c>
      <c r="O363" s="4">
        <v>1</v>
      </c>
      <c r="P363" s="4">
        <v>5</v>
      </c>
      <c r="S363" s="5" t="s">
        <v>46</v>
      </c>
      <c r="AC363" s="5">
        <v>0</v>
      </c>
      <c r="AE363" s="24">
        <v>3</v>
      </c>
      <c r="AG363" s="6" t="s">
        <v>46</v>
      </c>
      <c r="AH363" s="1"/>
    </row>
    <row r="364" spans="1:34" ht="26.4" x14ac:dyDescent="0.25">
      <c r="A364" s="7">
        <v>42222.62262652778</v>
      </c>
      <c r="B364" s="1" t="s">
        <v>86</v>
      </c>
      <c r="C364" s="1" t="s">
        <v>500</v>
      </c>
      <c r="E364" s="1" t="s">
        <v>32</v>
      </c>
      <c r="F364" s="2">
        <v>42216</v>
      </c>
      <c r="G364" s="1" t="s">
        <v>533</v>
      </c>
      <c r="J364" s="1" t="s">
        <v>534</v>
      </c>
      <c r="K364" s="1" t="s">
        <v>535</v>
      </c>
      <c r="L364" s="1" t="s">
        <v>36</v>
      </c>
      <c r="M364" s="1" t="s">
        <v>534</v>
      </c>
      <c r="N364" s="1" t="s">
        <v>68</v>
      </c>
      <c r="O364" s="4">
        <v>1</v>
      </c>
      <c r="P364" s="4">
        <v>108</v>
      </c>
      <c r="S364" s="5" t="s">
        <v>36</v>
      </c>
      <c r="U364" s="5">
        <v>15</v>
      </c>
      <c r="AC364" s="5">
        <v>31</v>
      </c>
      <c r="AE364" s="24">
        <v>32</v>
      </c>
      <c r="AG364" s="6" t="s">
        <v>46</v>
      </c>
      <c r="AH364" s="1"/>
    </row>
    <row r="365" spans="1:34" ht="26.4" x14ac:dyDescent="0.25">
      <c r="A365" s="7">
        <v>42222.629754236114</v>
      </c>
      <c r="B365" s="1" t="s">
        <v>30</v>
      </c>
      <c r="C365" s="1" t="s">
        <v>152</v>
      </c>
      <c r="E365" s="1" t="s">
        <v>32</v>
      </c>
      <c r="F365" s="2">
        <v>42208</v>
      </c>
      <c r="H365" s="1" t="s">
        <v>65</v>
      </c>
      <c r="I365" s="3">
        <v>0.375</v>
      </c>
      <c r="J365" s="1" t="s">
        <v>153</v>
      </c>
      <c r="K365" s="1" t="s">
        <v>43</v>
      </c>
      <c r="L365" s="1" t="s">
        <v>36</v>
      </c>
      <c r="M365" s="1" t="s">
        <v>154</v>
      </c>
      <c r="N365" s="1" t="s">
        <v>68</v>
      </c>
      <c r="O365" s="4">
        <v>4</v>
      </c>
      <c r="P365" s="4">
        <v>43</v>
      </c>
      <c r="S365" s="5" t="s">
        <v>36</v>
      </c>
      <c r="T365" s="5">
        <v>433</v>
      </c>
      <c r="X365" s="5">
        <v>89</v>
      </c>
      <c r="AB365" s="5">
        <v>4</v>
      </c>
      <c r="AC365" s="5">
        <v>0</v>
      </c>
      <c r="AD365" s="21" t="s">
        <v>1603</v>
      </c>
      <c r="AE365" s="24">
        <v>9</v>
      </c>
      <c r="AG365" s="6" t="s">
        <v>46</v>
      </c>
      <c r="AH365" s="1"/>
    </row>
    <row r="366" spans="1:34" x14ac:dyDescent="0.25">
      <c r="A366" s="7">
        <v>42222.641524583334</v>
      </c>
      <c r="B366" s="1" t="s">
        <v>86</v>
      </c>
      <c r="C366" s="1" t="s">
        <v>536</v>
      </c>
      <c r="E366" s="1" t="s">
        <v>32</v>
      </c>
      <c r="F366" s="2">
        <v>42186</v>
      </c>
      <c r="G366" s="1" t="s">
        <v>537</v>
      </c>
      <c r="J366" s="1" t="s">
        <v>538</v>
      </c>
      <c r="K366" s="1" t="s">
        <v>43</v>
      </c>
      <c r="L366" s="1" t="s">
        <v>36</v>
      </c>
      <c r="M366" s="1" t="s">
        <v>539</v>
      </c>
      <c r="N366" s="1" t="s">
        <v>38</v>
      </c>
      <c r="O366" s="4">
        <v>124</v>
      </c>
      <c r="P366" s="4">
        <v>863</v>
      </c>
      <c r="S366" s="5" t="s">
        <v>36</v>
      </c>
      <c r="T366" s="5">
        <v>5785.33</v>
      </c>
      <c r="X366" s="5">
        <v>2285.75</v>
      </c>
      <c r="AC366" s="5">
        <v>0</v>
      </c>
      <c r="AE366" s="24">
        <v>0</v>
      </c>
      <c r="AG366" s="6" t="s">
        <v>46</v>
      </c>
      <c r="AH366" s="1"/>
    </row>
    <row r="367" spans="1:34" x14ac:dyDescent="0.25">
      <c r="A367" s="7">
        <v>42222.643570173612</v>
      </c>
      <c r="B367" s="1" t="s">
        <v>86</v>
      </c>
      <c r="C367" s="1" t="s">
        <v>536</v>
      </c>
      <c r="E367" s="1" t="s">
        <v>32</v>
      </c>
      <c r="F367" s="2">
        <v>42196</v>
      </c>
      <c r="H367" s="1" t="s">
        <v>49</v>
      </c>
      <c r="I367" s="3">
        <v>0.4375</v>
      </c>
      <c r="J367" s="1" t="s">
        <v>540</v>
      </c>
      <c r="K367" s="1" t="s">
        <v>105</v>
      </c>
      <c r="L367" s="1" t="s">
        <v>36</v>
      </c>
      <c r="M367" s="1" t="s">
        <v>539</v>
      </c>
      <c r="N367" s="1" t="s">
        <v>38</v>
      </c>
      <c r="O367" s="4">
        <v>1</v>
      </c>
      <c r="P367" s="4">
        <v>17</v>
      </c>
      <c r="S367" s="5" t="s">
        <v>36</v>
      </c>
      <c r="T367" s="5">
        <v>102</v>
      </c>
      <c r="AC367" s="5">
        <v>0</v>
      </c>
      <c r="AE367" s="24">
        <v>0</v>
      </c>
      <c r="AG367" s="6" t="s">
        <v>46</v>
      </c>
      <c r="AH367" s="1"/>
    </row>
    <row r="368" spans="1:34" ht="26.4" x14ac:dyDescent="0.25">
      <c r="A368" s="7">
        <v>42222.65848618056</v>
      </c>
      <c r="B368" s="1" t="s">
        <v>30</v>
      </c>
      <c r="C368" s="1" t="s">
        <v>152</v>
      </c>
      <c r="E368" s="1" t="s">
        <v>32</v>
      </c>
      <c r="F368" s="2">
        <v>42210</v>
      </c>
      <c r="H368" s="1" t="s">
        <v>49</v>
      </c>
      <c r="I368" s="3">
        <v>0.375</v>
      </c>
      <c r="J368" s="1" t="s">
        <v>153</v>
      </c>
      <c r="K368" s="1" t="s">
        <v>43</v>
      </c>
      <c r="L368" s="1" t="s">
        <v>36</v>
      </c>
      <c r="M368" s="1" t="s">
        <v>154</v>
      </c>
      <c r="N368" s="1" t="s">
        <v>95</v>
      </c>
      <c r="O368" s="4">
        <v>3</v>
      </c>
      <c r="P368" s="4">
        <v>12</v>
      </c>
      <c r="S368" s="5" t="s">
        <v>36</v>
      </c>
      <c r="T368" s="5">
        <v>135</v>
      </c>
      <c r="X368" s="5">
        <v>39</v>
      </c>
      <c r="AC368" s="5">
        <v>0</v>
      </c>
      <c r="AE368" s="24">
        <v>8.75</v>
      </c>
      <c r="AG368" s="6" t="s">
        <v>46</v>
      </c>
      <c r="AH368" s="1"/>
    </row>
    <row r="369" spans="1:34" x14ac:dyDescent="0.25">
      <c r="A369" s="7">
        <v>42222.660134999998</v>
      </c>
      <c r="B369" s="1" t="s">
        <v>30</v>
      </c>
      <c r="C369" s="1" t="s">
        <v>152</v>
      </c>
      <c r="E369" s="1" t="s">
        <v>32</v>
      </c>
      <c r="F369" s="2">
        <v>42211</v>
      </c>
      <c r="H369" s="1" t="s">
        <v>75</v>
      </c>
      <c r="I369" s="3">
        <v>0.41666666666424135</v>
      </c>
      <c r="J369" s="1" t="s">
        <v>153</v>
      </c>
      <c r="K369" s="1" t="s">
        <v>43</v>
      </c>
      <c r="L369" s="1" t="s">
        <v>36</v>
      </c>
      <c r="M369" s="1" t="s">
        <v>154</v>
      </c>
      <c r="N369" s="1" t="s">
        <v>52</v>
      </c>
      <c r="O369" s="4">
        <v>3</v>
      </c>
      <c r="P369" s="4">
        <v>17</v>
      </c>
      <c r="S369" s="5" t="s">
        <v>36</v>
      </c>
      <c r="T369" s="5">
        <v>179</v>
      </c>
      <c r="X369" s="5">
        <v>36</v>
      </c>
      <c r="AA369" s="5">
        <v>60</v>
      </c>
      <c r="AC369" s="5">
        <v>0</v>
      </c>
      <c r="AE369" s="24">
        <v>9.5</v>
      </c>
      <c r="AG369" s="6" t="s">
        <v>46</v>
      </c>
      <c r="AH369" s="1"/>
    </row>
    <row r="370" spans="1:34" x14ac:dyDescent="0.25">
      <c r="A370" s="7">
        <v>42222.67473939815</v>
      </c>
      <c r="B370" s="1" t="s">
        <v>30</v>
      </c>
      <c r="C370" s="1" t="s">
        <v>152</v>
      </c>
      <c r="E370" s="1" t="s">
        <v>32</v>
      </c>
      <c r="F370" s="2">
        <v>42215</v>
      </c>
      <c r="H370" s="1" t="s">
        <v>65</v>
      </c>
      <c r="I370" s="3">
        <v>0.41666666666424135</v>
      </c>
      <c r="J370" s="1" t="s">
        <v>153</v>
      </c>
      <c r="K370" s="1" t="s">
        <v>43</v>
      </c>
      <c r="L370" s="1" t="s">
        <v>36</v>
      </c>
      <c r="M370" s="1" t="s">
        <v>154</v>
      </c>
      <c r="N370" s="1" t="s">
        <v>52</v>
      </c>
      <c r="O370" s="4">
        <v>3</v>
      </c>
      <c r="P370" s="4">
        <v>45</v>
      </c>
      <c r="S370" s="5" t="s">
        <v>36</v>
      </c>
      <c r="T370" s="5">
        <v>462</v>
      </c>
      <c r="X370" s="5">
        <v>91</v>
      </c>
      <c r="AC370" s="5">
        <v>0</v>
      </c>
      <c r="AE370" s="24">
        <v>9.5</v>
      </c>
      <c r="AG370" s="6" t="s">
        <v>46</v>
      </c>
      <c r="AH370" s="1"/>
    </row>
    <row r="371" spans="1:34" x14ac:dyDescent="0.25">
      <c r="A371" s="7">
        <v>42222.675936863423</v>
      </c>
      <c r="B371" s="1" t="s">
        <v>30</v>
      </c>
      <c r="C371" s="1" t="s">
        <v>152</v>
      </c>
      <c r="E371" s="1" t="s">
        <v>32</v>
      </c>
      <c r="F371" s="2">
        <v>42216</v>
      </c>
      <c r="H371" s="1" t="s">
        <v>41</v>
      </c>
      <c r="I371" s="3">
        <v>0.41666666666424135</v>
      </c>
      <c r="J371" s="1" t="s">
        <v>153</v>
      </c>
      <c r="K371" s="1" t="s">
        <v>43</v>
      </c>
      <c r="L371" s="1" t="s">
        <v>36</v>
      </c>
      <c r="M371" s="1" t="s">
        <v>154</v>
      </c>
      <c r="N371" s="1" t="s">
        <v>52</v>
      </c>
      <c r="O371" s="4">
        <v>2</v>
      </c>
      <c r="P371" s="4">
        <v>5</v>
      </c>
      <c r="S371" s="5" t="s">
        <v>36</v>
      </c>
      <c r="T371" s="5">
        <v>31</v>
      </c>
      <c r="X371" s="5">
        <v>34</v>
      </c>
      <c r="AC371" s="5">
        <v>0</v>
      </c>
      <c r="AE371" s="24">
        <v>9</v>
      </c>
      <c r="AG371" s="6" t="s">
        <v>46</v>
      </c>
      <c r="AH371" s="1"/>
    </row>
    <row r="372" spans="1:34" ht="26.4" x14ac:dyDescent="0.25">
      <c r="A372" s="7">
        <v>42222.67774215278</v>
      </c>
      <c r="B372" s="1" t="s">
        <v>30</v>
      </c>
      <c r="C372" s="1" t="s">
        <v>152</v>
      </c>
      <c r="E372" s="1" t="s">
        <v>32</v>
      </c>
      <c r="F372" s="2">
        <v>42194</v>
      </c>
      <c r="H372" s="1" t="s">
        <v>65</v>
      </c>
      <c r="I372" s="3">
        <v>0.375</v>
      </c>
      <c r="J372" s="1" t="s">
        <v>153</v>
      </c>
      <c r="K372" s="1" t="s">
        <v>43</v>
      </c>
      <c r="L372" s="1" t="s">
        <v>36</v>
      </c>
      <c r="M372" s="1" t="s">
        <v>154</v>
      </c>
      <c r="N372" s="1" t="s">
        <v>95</v>
      </c>
      <c r="O372" s="4">
        <v>4</v>
      </c>
      <c r="P372" s="4">
        <v>43</v>
      </c>
      <c r="S372" s="5" t="s">
        <v>36</v>
      </c>
      <c r="T372" s="5">
        <v>473</v>
      </c>
      <c r="X372" s="5">
        <v>95</v>
      </c>
      <c r="AC372" s="5">
        <v>0</v>
      </c>
      <c r="AE372" s="24">
        <v>9</v>
      </c>
      <c r="AG372" s="6" t="s">
        <v>46</v>
      </c>
      <c r="AH372" s="1"/>
    </row>
    <row r="373" spans="1:34" x14ac:dyDescent="0.25">
      <c r="A373" s="7">
        <v>42222.68221353009</v>
      </c>
      <c r="B373" s="1" t="s">
        <v>30</v>
      </c>
      <c r="C373" s="1" t="s">
        <v>152</v>
      </c>
      <c r="E373" s="1" t="s">
        <v>32</v>
      </c>
      <c r="F373" s="2">
        <v>42209</v>
      </c>
      <c r="H373" s="1" t="s">
        <v>41</v>
      </c>
      <c r="I373" s="3">
        <v>0.52083333333575865</v>
      </c>
      <c r="J373" s="1" t="s">
        <v>153</v>
      </c>
      <c r="K373" s="1" t="s">
        <v>43</v>
      </c>
      <c r="L373" s="1" t="s">
        <v>36</v>
      </c>
      <c r="M373" s="1" t="s">
        <v>154</v>
      </c>
      <c r="N373" s="1" t="s">
        <v>52</v>
      </c>
      <c r="O373" s="4">
        <v>2</v>
      </c>
      <c r="P373" s="4">
        <v>12</v>
      </c>
      <c r="S373" s="5" t="s">
        <v>36</v>
      </c>
      <c r="T373" s="5">
        <v>302</v>
      </c>
      <c r="X373" s="5">
        <v>101</v>
      </c>
      <c r="AC373" s="5">
        <v>0</v>
      </c>
      <c r="AE373" s="24">
        <v>10</v>
      </c>
      <c r="AG373" s="6" t="s">
        <v>46</v>
      </c>
      <c r="AH373" s="1"/>
    </row>
    <row r="374" spans="1:34" ht="26.4" x14ac:dyDescent="0.25">
      <c r="A374" s="7">
        <v>42222.73428856481</v>
      </c>
      <c r="B374" s="1" t="s">
        <v>47</v>
      </c>
      <c r="C374" s="1" t="s">
        <v>541</v>
      </c>
      <c r="E374" s="1" t="s">
        <v>32</v>
      </c>
      <c r="F374" s="2">
        <v>42188</v>
      </c>
      <c r="G374" s="1" t="s">
        <v>542</v>
      </c>
      <c r="H374" s="1" t="s">
        <v>41</v>
      </c>
      <c r="I374" s="3">
        <v>0.84375</v>
      </c>
      <c r="J374" s="1" t="s">
        <v>543</v>
      </c>
      <c r="K374" s="1" t="s">
        <v>43</v>
      </c>
      <c r="L374" s="1" t="s">
        <v>46</v>
      </c>
      <c r="M374" s="1" t="s">
        <v>544</v>
      </c>
      <c r="N374" s="1" t="s">
        <v>95</v>
      </c>
      <c r="O374" s="4">
        <v>5</v>
      </c>
      <c r="P374" s="4">
        <v>30</v>
      </c>
      <c r="Q374" s="5">
        <v>64</v>
      </c>
      <c r="S374" s="5" t="s">
        <v>46</v>
      </c>
      <c r="AC374" s="5">
        <v>0</v>
      </c>
      <c r="AE374" s="24">
        <v>10</v>
      </c>
      <c r="AG374" s="6" t="s">
        <v>46</v>
      </c>
      <c r="AH374" s="1"/>
    </row>
    <row r="375" spans="1:34" ht="26.4" x14ac:dyDescent="0.25">
      <c r="A375" s="7">
        <v>42222.737967881942</v>
      </c>
      <c r="B375" s="1" t="s">
        <v>47</v>
      </c>
      <c r="C375" s="1" t="s">
        <v>541</v>
      </c>
      <c r="E375" s="1" t="s">
        <v>32</v>
      </c>
      <c r="F375" s="2">
        <v>42188</v>
      </c>
      <c r="G375" s="1" t="s">
        <v>545</v>
      </c>
      <c r="H375" s="1" t="s">
        <v>49</v>
      </c>
      <c r="J375" s="1" t="s">
        <v>546</v>
      </c>
      <c r="K375" s="1" t="s">
        <v>43</v>
      </c>
      <c r="L375" s="1" t="s">
        <v>36</v>
      </c>
      <c r="M375" s="1" t="s">
        <v>547</v>
      </c>
      <c r="N375" s="1" t="s">
        <v>52</v>
      </c>
      <c r="O375" s="4">
        <v>4</v>
      </c>
      <c r="P375" s="4">
        <v>50</v>
      </c>
      <c r="S375" s="5" t="s">
        <v>36</v>
      </c>
      <c r="U375" s="5">
        <v>5</v>
      </c>
      <c r="AC375" s="5">
        <v>0</v>
      </c>
      <c r="AD375" s="21" t="s">
        <v>548</v>
      </c>
      <c r="AE375" s="24">
        <v>2</v>
      </c>
      <c r="AG375" s="6"/>
      <c r="AH375" s="1"/>
    </row>
    <row r="376" spans="1:34" ht="39.6" x14ac:dyDescent="0.25">
      <c r="A376" s="7">
        <v>42222.741977928235</v>
      </c>
      <c r="B376" s="1" t="s">
        <v>47</v>
      </c>
      <c r="C376" s="1" t="s">
        <v>541</v>
      </c>
      <c r="E376" s="1" t="s">
        <v>32</v>
      </c>
      <c r="F376" s="2">
        <v>42189</v>
      </c>
      <c r="H376" s="1" t="s">
        <v>49</v>
      </c>
      <c r="I376" s="3">
        <v>0.45833333333575865</v>
      </c>
      <c r="J376" s="1" t="s">
        <v>549</v>
      </c>
      <c r="K376" s="1" t="s">
        <v>163</v>
      </c>
      <c r="L376" s="1" t="s">
        <v>36</v>
      </c>
      <c r="M376" s="1" t="s">
        <v>550</v>
      </c>
      <c r="N376" s="1" t="s">
        <v>551</v>
      </c>
      <c r="O376" s="4">
        <v>1</v>
      </c>
      <c r="P376" s="4">
        <v>375</v>
      </c>
      <c r="Q376" s="5">
        <v>6</v>
      </c>
      <c r="S376" s="5" t="s">
        <v>36</v>
      </c>
      <c r="U376" s="5">
        <v>100</v>
      </c>
      <c r="X376" s="5">
        <v>175</v>
      </c>
      <c r="AC376" s="5">
        <v>0</v>
      </c>
      <c r="AD376" s="21" t="s">
        <v>552</v>
      </c>
      <c r="AE376" s="24">
        <v>25</v>
      </c>
      <c r="AG376" s="6" t="s">
        <v>46</v>
      </c>
      <c r="AH376" s="1"/>
    </row>
    <row r="377" spans="1:34" ht="26.4" x14ac:dyDescent="0.25">
      <c r="A377" s="7">
        <v>42222.744649155095</v>
      </c>
      <c r="B377" s="1" t="s">
        <v>47</v>
      </c>
      <c r="C377" s="1" t="s">
        <v>541</v>
      </c>
      <c r="E377" s="1" t="s">
        <v>32</v>
      </c>
      <c r="F377" s="2">
        <v>42203</v>
      </c>
      <c r="H377" s="1" t="s">
        <v>49</v>
      </c>
      <c r="I377" s="3">
        <v>0.79166666666424135</v>
      </c>
      <c r="J377" s="1" t="s">
        <v>553</v>
      </c>
      <c r="K377" s="1" t="s">
        <v>43</v>
      </c>
      <c r="L377" s="1" t="s">
        <v>46</v>
      </c>
      <c r="M377" s="1" t="s">
        <v>554</v>
      </c>
      <c r="N377" s="1" t="s">
        <v>95</v>
      </c>
      <c r="O377" s="4">
        <v>1</v>
      </c>
      <c r="P377" s="4">
        <v>44</v>
      </c>
      <c r="Q377" s="5">
        <v>55</v>
      </c>
      <c r="S377" s="5" t="s">
        <v>46</v>
      </c>
      <c r="AC377" s="5">
        <v>0</v>
      </c>
      <c r="AD377" s="21" t="s">
        <v>555</v>
      </c>
      <c r="AE377" s="24">
        <v>12</v>
      </c>
      <c r="AG377" s="6"/>
      <c r="AH377" s="1"/>
    </row>
    <row r="378" spans="1:34" ht="26.4" x14ac:dyDescent="0.25">
      <c r="A378" s="7">
        <v>42222.746744143515</v>
      </c>
      <c r="B378" s="1" t="s">
        <v>47</v>
      </c>
      <c r="C378" s="1" t="s">
        <v>541</v>
      </c>
      <c r="E378" s="1" t="s">
        <v>32</v>
      </c>
      <c r="F378" s="2">
        <v>42210</v>
      </c>
      <c r="H378" s="1" t="s">
        <v>49</v>
      </c>
      <c r="I378" s="3">
        <v>0.54166666666424135</v>
      </c>
      <c r="J378" s="1" t="s">
        <v>556</v>
      </c>
      <c r="K378" s="1" t="s">
        <v>43</v>
      </c>
      <c r="L378" s="1" t="s">
        <v>36</v>
      </c>
      <c r="M378" s="1" t="s">
        <v>557</v>
      </c>
      <c r="N378" s="1" t="s">
        <v>95</v>
      </c>
      <c r="O378" s="4">
        <v>1</v>
      </c>
      <c r="P378" s="4">
        <v>225</v>
      </c>
      <c r="S378" s="5" t="s">
        <v>46</v>
      </c>
      <c r="AC378" s="5">
        <v>0</v>
      </c>
      <c r="AE378" s="24">
        <v>15</v>
      </c>
      <c r="AG378" s="6" t="s">
        <v>46</v>
      </c>
      <c r="AH378" s="1"/>
    </row>
    <row r="379" spans="1:34" x14ac:dyDescent="0.25">
      <c r="A379" s="7">
        <v>42222.750438900461</v>
      </c>
      <c r="B379" s="1" t="s">
        <v>47</v>
      </c>
      <c r="C379" s="1" t="s">
        <v>541</v>
      </c>
      <c r="E379" s="1" t="s">
        <v>32</v>
      </c>
      <c r="F379" s="2">
        <v>42189</v>
      </c>
      <c r="H379" s="1" t="s">
        <v>49</v>
      </c>
      <c r="I379" s="3">
        <v>0.58333333333575865</v>
      </c>
      <c r="J379" s="1" t="s">
        <v>558</v>
      </c>
      <c r="K379" s="1" t="s">
        <v>43</v>
      </c>
      <c r="L379" s="1" t="s">
        <v>46</v>
      </c>
      <c r="M379" s="1" t="s">
        <v>559</v>
      </c>
      <c r="N379" s="1" t="s">
        <v>151</v>
      </c>
      <c r="O379" s="4">
        <v>4</v>
      </c>
      <c r="P379" s="4">
        <v>95</v>
      </c>
      <c r="S379" s="5" t="s">
        <v>36</v>
      </c>
      <c r="U379" s="5">
        <v>15</v>
      </c>
      <c r="V379" s="5" t="s">
        <v>112</v>
      </c>
      <c r="W379" s="5">
        <v>100</v>
      </c>
      <c r="AC379" s="5">
        <v>0</v>
      </c>
      <c r="AD379" s="21" t="s">
        <v>560</v>
      </c>
      <c r="AE379" s="24">
        <v>10</v>
      </c>
      <c r="AG379" s="6" t="s">
        <v>46</v>
      </c>
      <c r="AH379" s="1"/>
    </row>
    <row r="380" spans="1:34" x14ac:dyDescent="0.25">
      <c r="A380" s="7">
        <v>42222.752626504633</v>
      </c>
      <c r="B380" s="1" t="s">
        <v>47</v>
      </c>
      <c r="C380" s="1" t="s">
        <v>541</v>
      </c>
      <c r="E380" s="1" t="s">
        <v>32</v>
      </c>
      <c r="F380" s="2">
        <v>42189</v>
      </c>
      <c r="G380" s="1" t="s">
        <v>561</v>
      </c>
      <c r="H380" s="1" t="s">
        <v>49</v>
      </c>
      <c r="I380" s="3">
        <v>0.4375</v>
      </c>
      <c r="J380" s="1" t="s">
        <v>562</v>
      </c>
      <c r="K380" s="1" t="s">
        <v>43</v>
      </c>
      <c r="L380" s="1" t="s">
        <v>46</v>
      </c>
      <c r="M380" s="1" t="s">
        <v>563</v>
      </c>
      <c r="O380" s="4">
        <v>4</v>
      </c>
      <c r="P380" s="4">
        <v>250</v>
      </c>
      <c r="Q380" s="5">
        <v>375</v>
      </c>
      <c r="S380" s="5" t="s">
        <v>46</v>
      </c>
      <c r="AC380" s="5">
        <v>0</v>
      </c>
      <c r="AE380" s="24">
        <v>1</v>
      </c>
      <c r="AG380" s="6" t="s">
        <v>46</v>
      </c>
      <c r="AH380" s="1"/>
    </row>
    <row r="381" spans="1:34" x14ac:dyDescent="0.25">
      <c r="A381" s="7">
        <v>42222.753894282403</v>
      </c>
      <c r="B381" s="1" t="s">
        <v>47</v>
      </c>
      <c r="C381" s="1" t="s">
        <v>541</v>
      </c>
      <c r="E381" s="1" t="s">
        <v>32</v>
      </c>
      <c r="F381" s="2">
        <v>42189</v>
      </c>
      <c r="G381" s="1" t="s">
        <v>561</v>
      </c>
      <c r="H381" s="1" t="s">
        <v>49</v>
      </c>
      <c r="I381" s="3">
        <v>8.3333333335758653E-2</v>
      </c>
      <c r="J381" s="1" t="s">
        <v>564</v>
      </c>
      <c r="K381" s="1" t="s">
        <v>43</v>
      </c>
      <c r="L381" s="1" t="s">
        <v>46</v>
      </c>
      <c r="M381" s="1" t="s">
        <v>565</v>
      </c>
      <c r="O381" s="4">
        <v>4</v>
      </c>
      <c r="P381" s="4">
        <v>50</v>
      </c>
      <c r="S381" s="5" t="s">
        <v>46</v>
      </c>
      <c r="AC381" s="5">
        <v>0</v>
      </c>
      <c r="AE381" s="24">
        <v>1</v>
      </c>
      <c r="AG381" s="6" t="s">
        <v>46</v>
      </c>
      <c r="AH381" s="1"/>
    </row>
    <row r="382" spans="1:34" x14ac:dyDescent="0.25">
      <c r="A382" s="7">
        <v>42222.755564259263</v>
      </c>
      <c r="B382" s="1" t="s">
        <v>47</v>
      </c>
      <c r="C382" s="1" t="s">
        <v>541</v>
      </c>
      <c r="E382" s="1" t="s">
        <v>32</v>
      </c>
      <c r="F382" s="2">
        <v>42196</v>
      </c>
      <c r="H382" s="1" t="s">
        <v>49</v>
      </c>
      <c r="I382" s="3">
        <v>0.41666666666424135</v>
      </c>
      <c r="J382" s="1" t="s">
        <v>566</v>
      </c>
      <c r="K382" s="1" t="s">
        <v>43</v>
      </c>
      <c r="L382" s="1" t="s">
        <v>46</v>
      </c>
      <c r="M382" s="1" t="s">
        <v>566</v>
      </c>
      <c r="N382" s="1" t="s">
        <v>107</v>
      </c>
      <c r="O382" s="4">
        <v>1</v>
      </c>
      <c r="P382" s="4">
        <v>15</v>
      </c>
      <c r="S382" s="5" t="s">
        <v>46</v>
      </c>
      <c r="AC382" s="5">
        <v>0</v>
      </c>
      <c r="AE382" s="24">
        <v>0</v>
      </c>
      <c r="AG382" s="6" t="s">
        <v>46</v>
      </c>
      <c r="AH382" s="1"/>
    </row>
    <row r="383" spans="1:34" ht="26.4" x14ac:dyDescent="0.25">
      <c r="A383" s="7">
        <v>42222.758625092596</v>
      </c>
      <c r="B383" s="1" t="s">
        <v>47</v>
      </c>
      <c r="C383" s="1" t="s">
        <v>541</v>
      </c>
      <c r="E383" s="1" t="s">
        <v>32</v>
      </c>
      <c r="F383" s="2">
        <v>42196</v>
      </c>
      <c r="G383" s="1" t="s">
        <v>567</v>
      </c>
      <c r="H383" s="1" t="s">
        <v>49</v>
      </c>
      <c r="I383" s="3">
        <v>0.79166666666424135</v>
      </c>
      <c r="J383" s="1" t="s">
        <v>568</v>
      </c>
      <c r="K383" s="1" t="s">
        <v>43</v>
      </c>
      <c r="L383" s="1" t="s">
        <v>46</v>
      </c>
      <c r="M383" s="1" t="s">
        <v>569</v>
      </c>
      <c r="N383" s="1" t="s">
        <v>95</v>
      </c>
      <c r="O383" s="4">
        <v>2</v>
      </c>
      <c r="P383" s="4">
        <v>52</v>
      </c>
      <c r="Q383" s="5">
        <v>107</v>
      </c>
      <c r="S383" s="5" t="s">
        <v>46</v>
      </c>
      <c r="AC383" s="5">
        <v>0</v>
      </c>
      <c r="AD383" s="21" t="s">
        <v>570</v>
      </c>
      <c r="AE383" s="24">
        <v>5</v>
      </c>
      <c r="AG383" s="6" t="s">
        <v>46</v>
      </c>
      <c r="AH383" s="1"/>
    </row>
    <row r="384" spans="1:34" x14ac:dyDescent="0.25">
      <c r="A384" s="7">
        <v>42222.760563321761</v>
      </c>
      <c r="B384" s="1" t="s">
        <v>47</v>
      </c>
      <c r="C384" s="1" t="s">
        <v>541</v>
      </c>
      <c r="E384" s="1" t="s">
        <v>32</v>
      </c>
      <c r="F384" s="2">
        <v>42189</v>
      </c>
      <c r="H384" s="1" t="s">
        <v>49</v>
      </c>
      <c r="I384" s="3">
        <v>0.58333333333575865</v>
      </c>
      <c r="J384" s="1" t="s">
        <v>571</v>
      </c>
      <c r="K384" s="1" t="s">
        <v>43</v>
      </c>
      <c r="L384" s="1" t="s">
        <v>36</v>
      </c>
      <c r="M384" s="1" t="s">
        <v>572</v>
      </c>
      <c r="N384" s="1" t="s">
        <v>151</v>
      </c>
      <c r="O384" s="4">
        <v>1</v>
      </c>
      <c r="P384" s="4">
        <v>40</v>
      </c>
      <c r="S384" s="5" t="s">
        <v>46</v>
      </c>
      <c r="AC384" s="5">
        <v>0</v>
      </c>
      <c r="AD384" s="21" t="s">
        <v>573</v>
      </c>
      <c r="AE384" s="24">
        <v>3</v>
      </c>
      <c r="AG384" s="6" t="s">
        <v>46</v>
      </c>
      <c r="AH384" s="1"/>
    </row>
    <row r="385" spans="1:34" ht="26.4" x14ac:dyDescent="0.25">
      <c r="A385" s="7">
        <v>42222.765727060185</v>
      </c>
      <c r="B385" s="1" t="s">
        <v>47</v>
      </c>
      <c r="C385" s="1" t="s">
        <v>541</v>
      </c>
      <c r="E385" s="1" t="s">
        <v>32</v>
      </c>
      <c r="F385" s="2">
        <v>42190</v>
      </c>
      <c r="G385" s="1" t="s">
        <v>574</v>
      </c>
      <c r="H385" s="1" t="s">
        <v>75</v>
      </c>
      <c r="I385" s="3">
        <v>0.41666666666424135</v>
      </c>
      <c r="K385" s="1" t="s">
        <v>43</v>
      </c>
      <c r="L385" s="1" t="s">
        <v>46</v>
      </c>
      <c r="M385" s="1" t="s">
        <v>575</v>
      </c>
      <c r="N385" s="1" t="s">
        <v>52</v>
      </c>
      <c r="O385" s="4">
        <v>4</v>
      </c>
      <c r="P385" s="4">
        <v>25</v>
      </c>
      <c r="Q385" s="5">
        <v>21</v>
      </c>
      <c r="S385" s="5" t="s">
        <v>46</v>
      </c>
      <c r="AC385" s="5">
        <v>0</v>
      </c>
      <c r="AD385" s="21" t="s">
        <v>576</v>
      </c>
      <c r="AE385" s="24">
        <v>8</v>
      </c>
      <c r="AG385" s="6" t="s">
        <v>46</v>
      </c>
      <c r="AH385" s="1"/>
    </row>
    <row r="386" spans="1:34" ht="26.4" x14ac:dyDescent="0.25">
      <c r="A386" s="7">
        <v>42222.769536354172</v>
      </c>
      <c r="B386" s="1" t="s">
        <v>47</v>
      </c>
      <c r="C386" s="1" t="s">
        <v>541</v>
      </c>
      <c r="E386" s="1" t="s">
        <v>32</v>
      </c>
      <c r="F386" s="2">
        <v>42186</v>
      </c>
      <c r="H386" s="1" t="s">
        <v>33</v>
      </c>
      <c r="I386" s="3">
        <v>0.39583333333575865</v>
      </c>
      <c r="J386" s="1" t="s">
        <v>577</v>
      </c>
      <c r="K386" s="1" t="s">
        <v>105</v>
      </c>
      <c r="L386" s="1" t="s">
        <v>46</v>
      </c>
      <c r="M386" s="1" t="s">
        <v>578</v>
      </c>
      <c r="N386" s="1" t="s">
        <v>95</v>
      </c>
      <c r="O386" s="4">
        <v>2</v>
      </c>
      <c r="P386" s="4">
        <v>24</v>
      </c>
      <c r="S386" s="5" t="s">
        <v>46</v>
      </c>
      <c r="AC386" s="5">
        <v>0</v>
      </c>
      <c r="AD386" s="21" t="s">
        <v>579</v>
      </c>
      <c r="AE386" s="24">
        <v>6</v>
      </c>
      <c r="AG386" s="6" t="s">
        <v>46</v>
      </c>
      <c r="AH386" s="1"/>
    </row>
    <row r="387" spans="1:34" ht="26.4" x14ac:dyDescent="0.25">
      <c r="A387" s="7">
        <v>42222.773476192131</v>
      </c>
      <c r="B387" s="1" t="s">
        <v>47</v>
      </c>
      <c r="C387" s="1" t="s">
        <v>541</v>
      </c>
      <c r="E387" s="1" t="s">
        <v>32</v>
      </c>
      <c r="F387" s="2">
        <v>42187</v>
      </c>
      <c r="G387" s="1" t="s">
        <v>580</v>
      </c>
      <c r="H387" s="1" t="s">
        <v>65</v>
      </c>
      <c r="I387" s="3">
        <v>0.4375</v>
      </c>
      <c r="J387" s="1" t="s">
        <v>581</v>
      </c>
      <c r="K387" s="1" t="s">
        <v>105</v>
      </c>
      <c r="L387" s="1" t="s">
        <v>46</v>
      </c>
      <c r="M387" s="1" t="s">
        <v>582</v>
      </c>
      <c r="N387" s="1" t="s">
        <v>95</v>
      </c>
      <c r="O387" s="4">
        <v>3</v>
      </c>
      <c r="P387" s="4">
        <v>30</v>
      </c>
      <c r="Q387" s="5">
        <v>220</v>
      </c>
      <c r="S387" s="5" t="s">
        <v>46</v>
      </c>
      <c r="AC387" s="5">
        <v>0</v>
      </c>
      <c r="AD387" s="21" t="s">
        <v>583</v>
      </c>
      <c r="AE387" s="24">
        <v>9</v>
      </c>
      <c r="AG387" s="6" t="s">
        <v>46</v>
      </c>
      <c r="AH387" s="1"/>
    </row>
    <row r="388" spans="1:34" ht="26.4" x14ac:dyDescent="0.25">
      <c r="A388" s="7">
        <v>42222.774862384264</v>
      </c>
      <c r="B388" s="1" t="s">
        <v>47</v>
      </c>
      <c r="C388" s="1" t="s">
        <v>541</v>
      </c>
      <c r="E388" s="1" t="s">
        <v>32</v>
      </c>
      <c r="F388" s="2">
        <v>42191</v>
      </c>
      <c r="H388" s="1" t="s">
        <v>110</v>
      </c>
      <c r="I388" s="3">
        <v>0.29166666666424135</v>
      </c>
      <c r="K388" s="1" t="s">
        <v>105</v>
      </c>
      <c r="L388" s="1" t="s">
        <v>36</v>
      </c>
      <c r="M388" s="1" t="s">
        <v>584</v>
      </c>
      <c r="N388" s="1" t="s">
        <v>95</v>
      </c>
      <c r="O388" s="4">
        <v>1</v>
      </c>
      <c r="P388" s="4">
        <v>15</v>
      </c>
      <c r="Q388" s="5">
        <v>50</v>
      </c>
      <c r="S388" s="5" t="s">
        <v>46</v>
      </c>
      <c r="AC388" s="5">
        <v>0</v>
      </c>
      <c r="AE388" s="24">
        <v>2</v>
      </c>
      <c r="AG388" s="6" t="s">
        <v>46</v>
      </c>
      <c r="AH388" s="1"/>
    </row>
    <row r="389" spans="1:34" ht="26.4" x14ac:dyDescent="0.25">
      <c r="A389" s="7">
        <v>42222.776323020837</v>
      </c>
      <c r="B389" s="1" t="s">
        <v>47</v>
      </c>
      <c r="C389" s="1" t="s">
        <v>541</v>
      </c>
      <c r="E389" s="1" t="s">
        <v>32</v>
      </c>
      <c r="F389" s="2">
        <v>42192</v>
      </c>
      <c r="H389" s="1" t="s">
        <v>130</v>
      </c>
      <c r="I389" s="3">
        <v>0.58333333333575865</v>
      </c>
      <c r="J389" s="1" t="s">
        <v>585</v>
      </c>
      <c r="K389" s="1" t="s">
        <v>105</v>
      </c>
      <c r="L389" s="1" t="s">
        <v>46</v>
      </c>
      <c r="M389" s="1" t="s">
        <v>586</v>
      </c>
      <c r="N389" s="1" t="s">
        <v>450</v>
      </c>
      <c r="O389" s="4">
        <v>1</v>
      </c>
      <c r="P389" s="4">
        <v>14</v>
      </c>
      <c r="S389" s="5" t="s">
        <v>46</v>
      </c>
      <c r="AC389" s="5">
        <v>0</v>
      </c>
      <c r="AE389" s="24">
        <v>3</v>
      </c>
      <c r="AG389" s="6" t="s">
        <v>46</v>
      </c>
      <c r="AH389" s="1"/>
    </row>
    <row r="390" spans="1:34" ht="26.4" x14ac:dyDescent="0.25">
      <c r="A390" s="7">
        <v>42222.779186504631</v>
      </c>
      <c r="B390" s="1" t="s">
        <v>47</v>
      </c>
      <c r="C390" s="1" t="s">
        <v>541</v>
      </c>
      <c r="E390" s="1" t="s">
        <v>32</v>
      </c>
      <c r="F390" s="2">
        <v>42209</v>
      </c>
      <c r="H390" s="1" t="s">
        <v>41</v>
      </c>
      <c r="I390" s="3">
        <v>0.41666666666424135</v>
      </c>
      <c r="J390" s="1" t="s">
        <v>587</v>
      </c>
      <c r="K390" s="1" t="s">
        <v>105</v>
      </c>
      <c r="L390" s="1" t="s">
        <v>46</v>
      </c>
      <c r="M390" s="1" t="s">
        <v>588</v>
      </c>
      <c r="N390" s="1" t="s">
        <v>52</v>
      </c>
      <c r="O390" s="4">
        <v>1</v>
      </c>
      <c r="P390" s="4">
        <v>14</v>
      </c>
      <c r="Q390" s="5">
        <v>50</v>
      </c>
      <c r="S390" s="5" t="s">
        <v>46</v>
      </c>
      <c r="AC390" s="5">
        <v>150</v>
      </c>
      <c r="AD390" s="21" t="s">
        <v>589</v>
      </c>
      <c r="AE390" s="24">
        <v>2</v>
      </c>
      <c r="AG390" s="6" t="s">
        <v>46</v>
      </c>
      <c r="AH390" s="1"/>
    </row>
    <row r="391" spans="1:34" x14ac:dyDescent="0.25">
      <c r="A391" s="7">
        <v>42223.520918564813</v>
      </c>
      <c r="B391" s="1" t="s">
        <v>86</v>
      </c>
      <c r="C391" s="1" t="s">
        <v>268</v>
      </c>
      <c r="E391" s="1" t="s">
        <v>32</v>
      </c>
      <c r="F391" s="2">
        <v>42187</v>
      </c>
      <c r="H391" s="1" t="s">
        <v>65</v>
      </c>
      <c r="I391" s="3">
        <v>0.41666666666424135</v>
      </c>
      <c r="J391" s="1" t="s">
        <v>590</v>
      </c>
      <c r="K391" s="1" t="s">
        <v>43</v>
      </c>
      <c r="L391" s="1" t="s">
        <v>36</v>
      </c>
      <c r="N391" s="1" t="s">
        <v>52</v>
      </c>
      <c r="O391" s="4">
        <v>1</v>
      </c>
      <c r="P391" s="4">
        <v>2</v>
      </c>
      <c r="S391" s="5" t="s">
        <v>36</v>
      </c>
      <c r="U391" s="5">
        <v>10</v>
      </c>
      <c r="AC391" s="5">
        <v>0</v>
      </c>
      <c r="AE391" s="24">
        <v>1</v>
      </c>
      <c r="AG391" s="6" t="s">
        <v>46</v>
      </c>
      <c r="AH391" s="1"/>
    </row>
    <row r="392" spans="1:34" ht="26.4" x14ac:dyDescent="0.25">
      <c r="A392" s="7">
        <v>42223.521765104168</v>
      </c>
      <c r="B392" s="1" t="s">
        <v>86</v>
      </c>
      <c r="C392" s="1" t="s">
        <v>268</v>
      </c>
      <c r="E392" s="1" t="s">
        <v>32</v>
      </c>
      <c r="F392" s="2">
        <v>42188</v>
      </c>
      <c r="H392" s="1" t="s">
        <v>41</v>
      </c>
      <c r="I392" s="3">
        <v>0.35416666666424135</v>
      </c>
      <c r="J392" s="1" t="s">
        <v>591</v>
      </c>
      <c r="K392" s="1" t="s">
        <v>43</v>
      </c>
      <c r="L392" s="1" t="s">
        <v>36</v>
      </c>
      <c r="M392" s="1" t="s">
        <v>592</v>
      </c>
      <c r="N392" s="1" t="s">
        <v>403</v>
      </c>
      <c r="O392" s="4">
        <v>1</v>
      </c>
      <c r="P392" s="4">
        <v>10</v>
      </c>
      <c r="S392" s="5" t="s">
        <v>46</v>
      </c>
      <c r="AC392" s="5">
        <v>0</v>
      </c>
      <c r="AE392" s="24">
        <v>1</v>
      </c>
      <c r="AG392" s="6" t="s">
        <v>46</v>
      </c>
      <c r="AH392" s="1"/>
    </row>
    <row r="393" spans="1:34" ht="52.8" x14ac:dyDescent="0.25">
      <c r="A393" s="7">
        <v>42223.523152974536</v>
      </c>
      <c r="B393" s="1" t="s">
        <v>86</v>
      </c>
      <c r="C393" s="1" t="s">
        <v>268</v>
      </c>
      <c r="E393" s="1" t="s">
        <v>32</v>
      </c>
      <c r="F393" s="2">
        <v>42188</v>
      </c>
      <c r="H393" s="1" t="s">
        <v>41</v>
      </c>
      <c r="I393" s="3">
        <v>0.54166666666424135</v>
      </c>
      <c r="J393" s="1" t="s">
        <v>399</v>
      </c>
      <c r="K393" s="1" t="s">
        <v>43</v>
      </c>
      <c r="L393" s="1" t="s">
        <v>36</v>
      </c>
      <c r="M393" s="1" t="s">
        <v>593</v>
      </c>
      <c r="N393" s="1" t="s">
        <v>52</v>
      </c>
      <c r="O393" s="4">
        <v>1</v>
      </c>
      <c r="P393" s="4">
        <v>21</v>
      </c>
      <c r="S393" s="5" t="s">
        <v>46</v>
      </c>
      <c r="AC393" s="5">
        <v>0</v>
      </c>
      <c r="AE393" s="24">
        <v>1</v>
      </c>
      <c r="AG393" s="6" t="s">
        <v>46</v>
      </c>
      <c r="AH393" s="1"/>
    </row>
    <row r="394" spans="1:34" x14ac:dyDescent="0.25">
      <c r="A394" s="7">
        <v>42223.523975752316</v>
      </c>
      <c r="B394" s="1" t="s">
        <v>86</v>
      </c>
      <c r="C394" s="1" t="s">
        <v>268</v>
      </c>
      <c r="E394" s="1" t="s">
        <v>32</v>
      </c>
      <c r="F394" s="2">
        <v>42188</v>
      </c>
      <c r="H394" s="1" t="s">
        <v>41</v>
      </c>
      <c r="I394" s="3">
        <v>0.625</v>
      </c>
      <c r="J394" s="1" t="s">
        <v>594</v>
      </c>
      <c r="K394" s="1" t="s">
        <v>43</v>
      </c>
      <c r="L394" s="1" t="s">
        <v>36</v>
      </c>
      <c r="M394" s="1" t="s">
        <v>595</v>
      </c>
      <c r="N394" s="1" t="s">
        <v>52</v>
      </c>
      <c r="O394" s="4">
        <v>1</v>
      </c>
      <c r="P394" s="4">
        <v>2</v>
      </c>
      <c r="S394" s="5" t="s">
        <v>46</v>
      </c>
      <c r="AC394" s="5">
        <v>0</v>
      </c>
      <c r="AE394" s="24">
        <v>1</v>
      </c>
      <c r="AG394" s="6" t="s">
        <v>46</v>
      </c>
      <c r="AH394" s="1"/>
    </row>
    <row r="395" spans="1:34" x14ac:dyDescent="0.25">
      <c r="A395" s="7">
        <v>42223.525453298615</v>
      </c>
      <c r="B395" s="1" t="s">
        <v>86</v>
      </c>
      <c r="C395" s="1" t="s">
        <v>268</v>
      </c>
      <c r="E395" s="1" t="s">
        <v>32</v>
      </c>
      <c r="F395" s="2">
        <v>42189</v>
      </c>
      <c r="H395" s="1" t="s">
        <v>49</v>
      </c>
      <c r="I395" s="3">
        <v>0.45833333333575865</v>
      </c>
      <c r="J395" s="1" t="s">
        <v>596</v>
      </c>
      <c r="K395" s="1" t="s">
        <v>43</v>
      </c>
      <c r="L395" s="1" t="s">
        <v>36</v>
      </c>
      <c r="M395" s="1" t="s">
        <v>597</v>
      </c>
      <c r="N395" s="1" t="s">
        <v>52</v>
      </c>
      <c r="O395" s="4">
        <v>1</v>
      </c>
      <c r="P395" s="4">
        <v>14</v>
      </c>
      <c r="S395" s="5" t="s">
        <v>36</v>
      </c>
      <c r="U395" s="5">
        <v>45</v>
      </c>
      <c r="AC395" s="5">
        <v>0</v>
      </c>
      <c r="AE395" s="24">
        <v>1</v>
      </c>
      <c r="AG395" s="6" t="s">
        <v>46</v>
      </c>
      <c r="AH395" s="1"/>
    </row>
    <row r="396" spans="1:34" ht="52.8" x14ac:dyDescent="0.25">
      <c r="A396" s="7">
        <v>42223.529930462959</v>
      </c>
      <c r="B396" s="1" t="s">
        <v>39</v>
      </c>
      <c r="C396" s="1" t="s">
        <v>236</v>
      </c>
      <c r="E396" s="1" t="s">
        <v>32</v>
      </c>
      <c r="F396" s="2">
        <v>42217</v>
      </c>
      <c r="H396" s="1" t="s">
        <v>49</v>
      </c>
      <c r="I396" s="3">
        <v>0.41666666666424135</v>
      </c>
      <c r="J396" s="1" t="s">
        <v>598</v>
      </c>
      <c r="K396" s="1" t="s">
        <v>43</v>
      </c>
      <c r="L396" s="1" t="s">
        <v>36</v>
      </c>
      <c r="M396" s="1" t="s">
        <v>599</v>
      </c>
      <c r="N396" s="1" t="s">
        <v>38</v>
      </c>
      <c r="O396" s="4">
        <v>1</v>
      </c>
      <c r="P396" s="4">
        <v>1</v>
      </c>
      <c r="S396" s="5" t="s">
        <v>46</v>
      </c>
      <c r="AC396" s="5">
        <v>0</v>
      </c>
      <c r="AE396" s="24">
        <v>0</v>
      </c>
      <c r="AG396" s="6" t="s">
        <v>46</v>
      </c>
      <c r="AH396" s="1"/>
    </row>
    <row r="397" spans="1:34" ht="66" x14ac:dyDescent="0.25">
      <c r="A397" s="7">
        <v>42223.532200682872</v>
      </c>
      <c r="B397" s="1" t="s">
        <v>39</v>
      </c>
      <c r="C397" s="1" t="s">
        <v>236</v>
      </c>
      <c r="E397" s="1" t="s">
        <v>32</v>
      </c>
      <c r="F397" s="2">
        <v>42217</v>
      </c>
      <c r="H397" s="1" t="s">
        <v>49</v>
      </c>
      <c r="I397" s="3">
        <v>0.45833333333575865</v>
      </c>
      <c r="J397" s="1" t="s">
        <v>449</v>
      </c>
      <c r="K397" s="1" t="s">
        <v>43</v>
      </c>
      <c r="L397" s="1" t="s">
        <v>36</v>
      </c>
      <c r="M397" s="1" t="s">
        <v>600</v>
      </c>
      <c r="N397" s="1" t="s">
        <v>38</v>
      </c>
      <c r="O397" s="4">
        <v>1</v>
      </c>
      <c r="P397" s="4">
        <v>3</v>
      </c>
      <c r="S397" s="5" t="s">
        <v>46</v>
      </c>
      <c r="AC397" s="5">
        <v>0</v>
      </c>
      <c r="AE397" s="24">
        <v>0</v>
      </c>
      <c r="AG397" s="6" t="s">
        <v>46</v>
      </c>
      <c r="AH397" s="1"/>
    </row>
    <row r="398" spans="1:34" ht="39.6" x14ac:dyDescent="0.25">
      <c r="A398" s="7">
        <v>42223.533701805558</v>
      </c>
      <c r="B398" s="1" t="s">
        <v>39</v>
      </c>
      <c r="C398" s="1" t="s">
        <v>236</v>
      </c>
      <c r="E398" s="1" t="s">
        <v>32</v>
      </c>
      <c r="F398" s="2">
        <v>42217</v>
      </c>
      <c r="H398" s="1" t="s">
        <v>49</v>
      </c>
      <c r="I398" s="3">
        <v>0.41666666666424135</v>
      </c>
      <c r="J398" s="1" t="s">
        <v>601</v>
      </c>
      <c r="K398" s="1" t="s">
        <v>43</v>
      </c>
      <c r="L398" s="1" t="s">
        <v>36</v>
      </c>
      <c r="M398" s="1" t="s">
        <v>602</v>
      </c>
      <c r="N398" s="1" t="s">
        <v>151</v>
      </c>
      <c r="O398" s="4">
        <v>1</v>
      </c>
      <c r="P398" s="4">
        <v>28</v>
      </c>
      <c r="S398" s="5" t="s">
        <v>46</v>
      </c>
      <c r="AC398" s="5">
        <v>0</v>
      </c>
      <c r="AE398" s="24">
        <v>0</v>
      </c>
      <c r="AG398" s="6" t="s">
        <v>46</v>
      </c>
      <c r="AH398" s="1"/>
    </row>
    <row r="399" spans="1:34" ht="26.4" x14ac:dyDescent="0.25">
      <c r="A399" s="7">
        <v>42223.534135312497</v>
      </c>
      <c r="B399" s="1" t="s">
        <v>86</v>
      </c>
      <c r="C399" s="1" t="s">
        <v>268</v>
      </c>
      <c r="E399" s="1" t="s">
        <v>32</v>
      </c>
      <c r="F399" s="2">
        <v>42190</v>
      </c>
      <c r="H399" s="1" t="s">
        <v>49</v>
      </c>
      <c r="I399" s="3">
        <v>0.58333333333575865</v>
      </c>
      <c r="J399" s="1" t="s">
        <v>603</v>
      </c>
      <c r="K399" s="1" t="s">
        <v>43</v>
      </c>
      <c r="L399" s="1" t="s">
        <v>36</v>
      </c>
      <c r="M399" s="1" t="s">
        <v>604</v>
      </c>
      <c r="N399" s="1" t="s">
        <v>52</v>
      </c>
      <c r="O399" s="4">
        <v>1</v>
      </c>
      <c r="P399" s="4">
        <v>0</v>
      </c>
      <c r="AC399" s="5">
        <v>0</v>
      </c>
      <c r="AE399" s="24">
        <v>0</v>
      </c>
      <c r="AG399" s="6" t="s">
        <v>46</v>
      </c>
      <c r="AH399" s="1"/>
    </row>
    <row r="400" spans="1:34" ht="52.8" x14ac:dyDescent="0.25">
      <c r="A400" s="7">
        <v>42223.535758252314</v>
      </c>
      <c r="B400" s="1" t="s">
        <v>39</v>
      </c>
      <c r="C400" s="1" t="s">
        <v>236</v>
      </c>
      <c r="E400" s="1" t="s">
        <v>32</v>
      </c>
      <c r="F400" s="2">
        <v>42217</v>
      </c>
      <c r="H400" s="1" t="s">
        <v>49</v>
      </c>
      <c r="I400" s="3">
        <v>0.58333333333575865</v>
      </c>
      <c r="J400" s="1" t="s">
        <v>605</v>
      </c>
      <c r="K400" s="1" t="s">
        <v>43</v>
      </c>
      <c r="L400" s="1" t="s">
        <v>36</v>
      </c>
      <c r="M400" s="1" t="s">
        <v>606</v>
      </c>
      <c r="N400" s="1" t="s">
        <v>38</v>
      </c>
      <c r="O400" s="4">
        <v>1</v>
      </c>
      <c r="P400" s="4">
        <v>42</v>
      </c>
      <c r="S400" s="5" t="s">
        <v>46</v>
      </c>
      <c r="AC400" s="5">
        <v>0</v>
      </c>
      <c r="AE400" s="24">
        <v>0.5</v>
      </c>
      <c r="AG400" s="6" t="s">
        <v>46</v>
      </c>
      <c r="AH400" s="1"/>
    </row>
    <row r="401" spans="1:34" x14ac:dyDescent="0.25">
      <c r="A401" s="7">
        <v>42223.53585064815</v>
      </c>
      <c r="B401" s="1" t="s">
        <v>86</v>
      </c>
      <c r="C401" s="1" t="s">
        <v>268</v>
      </c>
      <c r="E401" s="1" t="s">
        <v>32</v>
      </c>
      <c r="F401" s="2">
        <v>42190</v>
      </c>
      <c r="H401" s="1" t="s">
        <v>75</v>
      </c>
      <c r="I401" s="3">
        <v>0.625</v>
      </c>
      <c r="J401" s="1" t="s">
        <v>607</v>
      </c>
      <c r="K401" s="1" t="s">
        <v>43</v>
      </c>
      <c r="L401" s="1" t="s">
        <v>36</v>
      </c>
      <c r="M401" s="1" t="s">
        <v>608</v>
      </c>
      <c r="N401" s="1" t="s">
        <v>52</v>
      </c>
      <c r="O401" s="4">
        <v>1</v>
      </c>
      <c r="P401" s="4">
        <v>11</v>
      </c>
      <c r="S401" s="5" t="s">
        <v>36</v>
      </c>
      <c r="U401" s="5">
        <v>20</v>
      </c>
      <c r="AC401" s="5">
        <v>5</v>
      </c>
      <c r="AE401" s="24">
        <v>1</v>
      </c>
      <c r="AG401" s="6" t="s">
        <v>46</v>
      </c>
      <c r="AH401" s="1"/>
    </row>
    <row r="402" spans="1:34" x14ac:dyDescent="0.25">
      <c r="A402" s="7">
        <v>42223.537079756949</v>
      </c>
      <c r="B402" s="1" t="s">
        <v>86</v>
      </c>
      <c r="C402" s="1" t="s">
        <v>268</v>
      </c>
      <c r="E402" s="1" t="s">
        <v>32</v>
      </c>
      <c r="F402" s="2">
        <v>42194</v>
      </c>
      <c r="H402" s="1" t="s">
        <v>65</v>
      </c>
      <c r="I402" s="3">
        <v>0.41666666666424135</v>
      </c>
      <c r="J402" s="1" t="s">
        <v>590</v>
      </c>
      <c r="K402" s="1" t="s">
        <v>43</v>
      </c>
      <c r="L402" s="1" t="s">
        <v>36</v>
      </c>
      <c r="M402" s="1" t="s">
        <v>609</v>
      </c>
      <c r="N402" s="1" t="s">
        <v>52</v>
      </c>
      <c r="O402" s="4">
        <v>1</v>
      </c>
      <c r="P402" s="4">
        <v>2</v>
      </c>
      <c r="S402" s="5" t="s">
        <v>36</v>
      </c>
      <c r="U402" s="5">
        <v>10</v>
      </c>
      <c r="AC402" s="5">
        <v>0</v>
      </c>
      <c r="AE402" s="24">
        <v>1</v>
      </c>
      <c r="AG402" s="6" t="s">
        <v>46</v>
      </c>
      <c r="AH402" s="1"/>
    </row>
    <row r="403" spans="1:34" ht="26.4" x14ac:dyDescent="0.25">
      <c r="A403" s="7">
        <v>42223.537934259264</v>
      </c>
      <c r="B403" s="1" t="s">
        <v>86</v>
      </c>
      <c r="C403" s="1" t="s">
        <v>268</v>
      </c>
      <c r="E403" s="1" t="s">
        <v>32</v>
      </c>
      <c r="F403" s="2">
        <v>42195</v>
      </c>
      <c r="H403" s="1" t="s">
        <v>41</v>
      </c>
      <c r="I403" s="3">
        <v>0.35416666666424135</v>
      </c>
      <c r="J403" s="1" t="s">
        <v>591</v>
      </c>
      <c r="K403" s="1" t="s">
        <v>43</v>
      </c>
      <c r="L403" s="1" t="s">
        <v>36</v>
      </c>
      <c r="M403" s="1" t="s">
        <v>592</v>
      </c>
      <c r="N403" s="1" t="s">
        <v>403</v>
      </c>
      <c r="O403" s="4">
        <v>1</v>
      </c>
      <c r="P403" s="4">
        <v>10</v>
      </c>
      <c r="S403" s="5" t="s">
        <v>36</v>
      </c>
      <c r="AC403" s="5">
        <v>0</v>
      </c>
      <c r="AE403" s="24">
        <v>1</v>
      </c>
      <c r="AG403" s="6" t="s">
        <v>46</v>
      </c>
      <c r="AH403" s="1"/>
    </row>
    <row r="404" spans="1:34" ht="52.8" x14ac:dyDescent="0.25">
      <c r="A404" s="7">
        <v>42223.538570474542</v>
      </c>
      <c r="B404" s="1" t="s">
        <v>39</v>
      </c>
      <c r="C404" s="1" t="s">
        <v>236</v>
      </c>
      <c r="E404" s="1" t="s">
        <v>32</v>
      </c>
      <c r="F404" s="2">
        <v>42220</v>
      </c>
      <c r="H404" s="1" t="s">
        <v>130</v>
      </c>
      <c r="I404" s="3">
        <v>0.58333333333575865</v>
      </c>
      <c r="J404" s="1" t="s">
        <v>605</v>
      </c>
      <c r="K404" s="1" t="s">
        <v>43</v>
      </c>
      <c r="L404" s="1" t="s">
        <v>36</v>
      </c>
      <c r="M404" s="1" t="s">
        <v>610</v>
      </c>
      <c r="N404" s="1" t="s">
        <v>52</v>
      </c>
      <c r="O404" s="4">
        <v>1</v>
      </c>
      <c r="P404" s="4">
        <v>10</v>
      </c>
      <c r="S404" s="5" t="s">
        <v>46</v>
      </c>
      <c r="AC404" s="5">
        <v>0</v>
      </c>
      <c r="AE404" s="24">
        <v>0.5</v>
      </c>
      <c r="AG404" s="6" t="s">
        <v>46</v>
      </c>
      <c r="AH404" s="1"/>
    </row>
    <row r="405" spans="1:34" x14ac:dyDescent="0.25">
      <c r="A405" s="7">
        <v>42223.538716238429</v>
      </c>
      <c r="B405" s="1" t="s">
        <v>86</v>
      </c>
      <c r="C405" s="1" t="s">
        <v>268</v>
      </c>
      <c r="E405" s="1" t="s">
        <v>32</v>
      </c>
      <c r="F405" s="2">
        <v>42196</v>
      </c>
      <c r="H405" s="1" t="s">
        <v>49</v>
      </c>
      <c r="I405" s="3">
        <v>0.5</v>
      </c>
      <c r="J405" s="1" t="s">
        <v>611</v>
      </c>
      <c r="K405" s="1" t="s">
        <v>43</v>
      </c>
      <c r="L405" s="1" t="s">
        <v>36</v>
      </c>
      <c r="M405" s="1" t="s">
        <v>612</v>
      </c>
      <c r="N405" s="1" t="s">
        <v>52</v>
      </c>
      <c r="O405" s="4">
        <v>1</v>
      </c>
      <c r="P405" s="4">
        <v>0</v>
      </c>
      <c r="S405" s="5" t="s">
        <v>46</v>
      </c>
      <c r="AC405" s="5">
        <v>0</v>
      </c>
      <c r="AE405" s="24">
        <v>0</v>
      </c>
      <c r="AG405" s="6" t="s">
        <v>46</v>
      </c>
      <c r="AH405" s="1"/>
    </row>
    <row r="406" spans="1:34" ht="39.6" x14ac:dyDescent="0.25">
      <c r="A406" s="7">
        <v>42223.540105856482</v>
      </c>
      <c r="B406" s="1" t="s">
        <v>39</v>
      </c>
      <c r="C406" s="1" t="s">
        <v>236</v>
      </c>
      <c r="E406" s="1" t="s">
        <v>32</v>
      </c>
      <c r="F406" s="2">
        <v>42221</v>
      </c>
      <c r="H406" s="1" t="s">
        <v>33</v>
      </c>
      <c r="I406" s="3">
        <v>0.55208333333575865</v>
      </c>
      <c r="J406" s="1" t="s">
        <v>237</v>
      </c>
      <c r="K406" s="1" t="s">
        <v>43</v>
      </c>
      <c r="L406" s="1" t="s">
        <v>36</v>
      </c>
      <c r="M406" s="1" t="s">
        <v>613</v>
      </c>
      <c r="N406" s="1" t="s">
        <v>614</v>
      </c>
      <c r="O406" s="4">
        <v>1</v>
      </c>
      <c r="P406" s="4">
        <v>16</v>
      </c>
      <c r="S406" s="5" t="s">
        <v>46</v>
      </c>
      <c r="AC406" s="5">
        <v>0</v>
      </c>
      <c r="AE406" s="24">
        <v>0</v>
      </c>
      <c r="AG406" s="6" t="s">
        <v>46</v>
      </c>
      <c r="AH406" s="1"/>
    </row>
    <row r="407" spans="1:34" ht="39.6" x14ac:dyDescent="0.25">
      <c r="A407" s="7">
        <v>42223.541599652774</v>
      </c>
      <c r="B407" s="1" t="s">
        <v>39</v>
      </c>
      <c r="C407" s="1" t="s">
        <v>236</v>
      </c>
      <c r="E407" s="1" t="s">
        <v>32</v>
      </c>
      <c r="F407" s="2">
        <v>42221</v>
      </c>
      <c r="H407" s="1" t="s">
        <v>33</v>
      </c>
      <c r="I407" s="3">
        <v>0.5625</v>
      </c>
      <c r="J407" s="1" t="s">
        <v>615</v>
      </c>
      <c r="K407" s="1" t="s">
        <v>43</v>
      </c>
      <c r="L407" s="1" t="s">
        <v>36</v>
      </c>
      <c r="M407" s="1" t="s">
        <v>616</v>
      </c>
      <c r="N407" s="1" t="s">
        <v>68</v>
      </c>
      <c r="O407" s="4">
        <v>1</v>
      </c>
      <c r="P407" s="4">
        <v>11</v>
      </c>
      <c r="S407" s="5" t="s">
        <v>46</v>
      </c>
      <c r="AC407" s="5">
        <v>0</v>
      </c>
      <c r="AE407" s="24">
        <v>0.25</v>
      </c>
      <c r="AG407" s="6" t="s">
        <v>46</v>
      </c>
      <c r="AH407" s="1"/>
    </row>
    <row r="408" spans="1:34" ht="39.6" x14ac:dyDescent="0.25">
      <c r="A408" s="7">
        <v>42223.542862581016</v>
      </c>
      <c r="B408" s="1" t="s">
        <v>39</v>
      </c>
      <c r="C408" s="1" t="s">
        <v>236</v>
      </c>
      <c r="E408" s="1" t="s">
        <v>32</v>
      </c>
      <c r="F408" s="2">
        <v>42222</v>
      </c>
      <c r="H408" s="1" t="s">
        <v>65</v>
      </c>
      <c r="I408" s="3">
        <v>0.58333333333575865</v>
      </c>
      <c r="J408" s="1" t="s">
        <v>617</v>
      </c>
      <c r="K408" s="1" t="s">
        <v>43</v>
      </c>
      <c r="L408" s="1" t="s">
        <v>36</v>
      </c>
      <c r="M408" s="1" t="s">
        <v>618</v>
      </c>
      <c r="N408" s="1" t="s">
        <v>38</v>
      </c>
      <c r="O408" s="4">
        <v>1</v>
      </c>
      <c r="P408" s="4">
        <v>3</v>
      </c>
      <c r="S408" s="5" t="s">
        <v>46</v>
      </c>
      <c r="AC408" s="5">
        <v>0</v>
      </c>
      <c r="AE408" s="24">
        <v>0.25</v>
      </c>
      <c r="AG408" s="6" t="s">
        <v>46</v>
      </c>
      <c r="AH408" s="1"/>
    </row>
    <row r="409" spans="1:34" ht="26.4" x14ac:dyDescent="0.25">
      <c r="A409" s="7">
        <v>42223.543898263888</v>
      </c>
      <c r="B409" s="1" t="s">
        <v>39</v>
      </c>
      <c r="C409" s="1" t="s">
        <v>236</v>
      </c>
      <c r="E409" s="1" t="s">
        <v>32</v>
      </c>
      <c r="F409" s="2">
        <v>42222</v>
      </c>
      <c r="H409" s="1" t="s">
        <v>65</v>
      </c>
      <c r="I409" s="3">
        <v>0.625</v>
      </c>
      <c r="J409" s="1" t="s">
        <v>598</v>
      </c>
      <c r="K409" s="1" t="s">
        <v>43</v>
      </c>
      <c r="L409" s="1" t="s">
        <v>36</v>
      </c>
      <c r="M409" s="1" t="s">
        <v>619</v>
      </c>
      <c r="N409" s="1" t="s">
        <v>38</v>
      </c>
      <c r="O409" s="4">
        <v>1</v>
      </c>
      <c r="P409" s="4">
        <v>3</v>
      </c>
      <c r="S409" s="5" t="s">
        <v>46</v>
      </c>
      <c r="AC409" s="5">
        <v>0</v>
      </c>
      <c r="AE409" s="24">
        <v>0</v>
      </c>
      <c r="AG409" s="6" t="s">
        <v>46</v>
      </c>
      <c r="AH409" s="1"/>
    </row>
    <row r="410" spans="1:34" ht="39.6" x14ac:dyDescent="0.25">
      <c r="A410" s="7">
        <v>42223.545113252316</v>
      </c>
      <c r="B410" s="1" t="s">
        <v>39</v>
      </c>
      <c r="C410" s="1" t="s">
        <v>236</v>
      </c>
      <c r="E410" s="1" t="s">
        <v>32</v>
      </c>
      <c r="F410" s="2">
        <v>42223</v>
      </c>
      <c r="H410" s="1" t="s">
        <v>41</v>
      </c>
      <c r="I410" s="3">
        <v>0.47916666666424135</v>
      </c>
      <c r="J410" s="1" t="s">
        <v>237</v>
      </c>
      <c r="K410" s="1" t="s">
        <v>43</v>
      </c>
      <c r="L410" s="1" t="s">
        <v>36</v>
      </c>
      <c r="M410" s="1" t="s">
        <v>620</v>
      </c>
      <c r="N410" s="1" t="s">
        <v>52</v>
      </c>
      <c r="O410" s="4">
        <v>1</v>
      </c>
      <c r="P410" s="4">
        <v>4</v>
      </c>
      <c r="S410" s="5" t="s">
        <v>46</v>
      </c>
      <c r="AC410" s="5">
        <v>0</v>
      </c>
      <c r="AE410" s="24">
        <v>0</v>
      </c>
      <c r="AG410" s="6" t="s">
        <v>46</v>
      </c>
      <c r="AH410" s="1"/>
    </row>
    <row r="411" spans="1:34" x14ac:dyDescent="0.25">
      <c r="A411" s="7">
        <v>42223.549592627314</v>
      </c>
      <c r="B411" s="1" t="s">
        <v>86</v>
      </c>
      <c r="C411" s="1" t="s">
        <v>268</v>
      </c>
      <c r="E411" s="1" t="s">
        <v>32</v>
      </c>
      <c r="F411" s="2">
        <v>42196</v>
      </c>
      <c r="H411" s="1" t="s">
        <v>49</v>
      </c>
      <c r="I411" s="3">
        <v>0.625</v>
      </c>
      <c r="J411" s="1" t="s">
        <v>621</v>
      </c>
      <c r="K411" s="1" t="s">
        <v>43</v>
      </c>
      <c r="L411" s="1" t="s">
        <v>36</v>
      </c>
      <c r="M411" s="1" t="s">
        <v>622</v>
      </c>
      <c r="N411" s="1" t="s">
        <v>52</v>
      </c>
      <c r="O411" s="4">
        <v>1</v>
      </c>
      <c r="P411" s="4">
        <v>6</v>
      </c>
      <c r="S411" s="5" t="s">
        <v>36</v>
      </c>
      <c r="U411" s="5">
        <v>15</v>
      </c>
      <c r="AC411" s="5">
        <v>0</v>
      </c>
      <c r="AE411" s="24">
        <v>1</v>
      </c>
      <c r="AG411" s="6" t="s">
        <v>46</v>
      </c>
      <c r="AH411" s="1"/>
    </row>
    <row r="412" spans="1:34" x14ac:dyDescent="0.25">
      <c r="A412" s="7">
        <v>42223.552604594908</v>
      </c>
      <c r="B412" s="1" t="s">
        <v>86</v>
      </c>
      <c r="C412" s="1" t="s">
        <v>268</v>
      </c>
      <c r="E412" s="1" t="s">
        <v>32</v>
      </c>
      <c r="F412" s="2">
        <v>42197</v>
      </c>
      <c r="H412" s="1" t="s">
        <v>75</v>
      </c>
      <c r="I412" s="3">
        <v>0.58333333333575865</v>
      </c>
      <c r="J412" s="1" t="s">
        <v>623</v>
      </c>
      <c r="K412" s="1" t="s">
        <v>43</v>
      </c>
      <c r="L412" s="1" t="s">
        <v>36</v>
      </c>
      <c r="M412" s="1" t="s">
        <v>624</v>
      </c>
      <c r="N412" s="1" t="s">
        <v>52</v>
      </c>
      <c r="O412" s="4">
        <v>1</v>
      </c>
      <c r="P412" s="4">
        <v>7</v>
      </c>
      <c r="S412" s="5" t="s">
        <v>36</v>
      </c>
      <c r="U412" s="5">
        <v>15</v>
      </c>
      <c r="AC412" s="5">
        <v>0</v>
      </c>
      <c r="AE412" s="24">
        <v>1</v>
      </c>
      <c r="AG412" s="6" t="s">
        <v>46</v>
      </c>
      <c r="AH412" s="1"/>
    </row>
    <row r="413" spans="1:34" x14ac:dyDescent="0.25">
      <c r="A413" s="7">
        <v>42223.554619756949</v>
      </c>
      <c r="B413" s="1" t="s">
        <v>86</v>
      </c>
      <c r="C413" s="1" t="s">
        <v>268</v>
      </c>
      <c r="E413" s="1" t="s">
        <v>32</v>
      </c>
      <c r="F413" s="2">
        <v>42200</v>
      </c>
      <c r="H413" s="1" t="s">
        <v>33</v>
      </c>
      <c r="I413" s="3">
        <v>0.41666666666424135</v>
      </c>
      <c r="J413" s="1" t="s">
        <v>625</v>
      </c>
      <c r="K413" s="1" t="s">
        <v>43</v>
      </c>
      <c r="L413" s="1" t="s">
        <v>36</v>
      </c>
      <c r="M413" s="1" t="s">
        <v>626</v>
      </c>
      <c r="N413" s="1" t="s">
        <v>52</v>
      </c>
      <c r="O413" s="4">
        <v>1</v>
      </c>
      <c r="P413" s="4">
        <v>2</v>
      </c>
      <c r="S413" s="5" t="s">
        <v>46</v>
      </c>
      <c r="AC413" s="5">
        <v>0</v>
      </c>
      <c r="AE413" s="24">
        <v>0</v>
      </c>
      <c r="AG413" s="6" t="s">
        <v>46</v>
      </c>
      <c r="AH413" s="1"/>
    </row>
    <row r="414" spans="1:34" x14ac:dyDescent="0.25">
      <c r="A414" s="7">
        <v>42223.556868599539</v>
      </c>
      <c r="B414" s="1" t="s">
        <v>86</v>
      </c>
      <c r="C414" s="1" t="s">
        <v>268</v>
      </c>
      <c r="E414" s="1" t="s">
        <v>32</v>
      </c>
      <c r="F414" s="2">
        <v>42201</v>
      </c>
      <c r="H414" s="1" t="s">
        <v>65</v>
      </c>
      <c r="I414" s="3">
        <v>0.41666666666424135</v>
      </c>
      <c r="J414" s="1" t="s">
        <v>590</v>
      </c>
      <c r="K414" s="1" t="s">
        <v>43</v>
      </c>
      <c r="L414" s="1" t="s">
        <v>36</v>
      </c>
      <c r="M414" s="1" t="s">
        <v>609</v>
      </c>
      <c r="N414" s="1" t="s">
        <v>52</v>
      </c>
      <c r="O414" s="4">
        <v>1</v>
      </c>
      <c r="P414" s="4">
        <v>2</v>
      </c>
      <c r="S414" s="5" t="s">
        <v>36</v>
      </c>
      <c r="U414" s="5">
        <v>10</v>
      </c>
      <c r="AC414" s="5">
        <v>0</v>
      </c>
      <c r="AE414" s="24">
        <v>1</v>
      </c>
      <c r="AG414" s="6" t="s">
        <v>46</v>
      </c>
      <c r="AH414" s="1"/>
    </row>
    <row r="415" spans="1:34" x14ac:dyDescent="0.25">
      <c r="A415" s="7">
        <v>42223.559834201384</v>
      </c>
      <c r="B415" s="1" t="s">
        <v>86</v>
      </c>
      <c r="C415" s="1" t="s">
        <v>268</v>
      </c>
      <c r="E415" s="1" t="s">
        <v>32</v>
      </c>
      <c r="F415" s="2">
        <v>42201</v>
      </c>
      <c r="H415" s="1" t="s">
        <v>65</v>
      </c>
      <c r="I415" s="3">
        <v>8.3333333335758653E-2</v>
      </c>
      <c r="J415" s="1" t="s">
        <v>627</v>
      </c>
      <c r="K415" s="1" t="s">
        <v>43</v>
      </c>
      <c r="L415" s="1" t="s">
        <v>36</v>
      </c>
      <c r="M415" s="1" t="s">
        <v>628</v>
      </c>
      <c r="N415" s="1" t="s">
        <v>52</v>
      </c>
      <c r="O415" s="4">
        <v>1</v>
      </c>
      <c r="P415" s="4">
        <v>10</v>
      </c>
      <c r="S415" s="5" t="s">
        <v>36</v>
      </c>
      <c r="U415" s="5">
        <v>35</v>
      </c>
      <c r="AC415" s="5">
        <v>0</v>
      </c>
      <c r="AE415" s="24">
        <v>1</v>
      </c>
      <c r="AG415" s="6" t="s">
        <v>46</v>
      </c>
      <c r="AH415" s="1"/>
    </row>
    <row r="416" spans="1:34" ht="26.4" x14ac:dyDescent="0.25">
      <c r="A416" s="7">
        <v>42223.560943125005</v>
      </c>
      <c r="B416" s="1" t="s">
        <v>86</v>
      </c>
      <c r="C416" s="1" t="s">
        <v>268</v>
      </c>
      <c r="E416" s="1" t="s">
        <v>32</v>
      </c>
      <c r="F416" s="2">
        <v>42202</v>
      </c>
      <c r="H416" s="1" t="s">
        <v>41</v>
      </c>
      <c r="I416" s="3">
        <v>0.35416666666424135</v>
      </c>
      <c r="J416" s="1" t="s">
        <v>591</v>
      </c>
      <c r="K416" s="1" t="s">
        <v>43</v>
      </c>
      <c r="L416" s="1" t="s">
        <v>36</v>
      </c>
      <c r="M416" s="1" t="s">
        <v>592</v>
      </c>
      <c r="N416" s="1" t="s">
        <v>52</v>
      </c>
      <c r="O416" s="4">
        <v>1</v>
      </c>
      <c r="P416" s="4">
        <v>10</v>
      </c>
      <c r="S416" s="5" t="s">
        <v>36</v>
      </c>
      <c r="U416" s="5">
        <v>50</v>
      </c>
      <c r="AC416" s="5">
        <v>0</v>
      </c>
      <c r="AE416" s="24">
        <v>1</v>
      </c>
      <c r="AG416" s="6" t="s">
        <v>46</v>
      </c>
      <c r="AH416" s="1"/>
    </row>
    <row r="417" spans="1:34" x14ac:dyDescent="0.25">
      <c r="A417" s="7">
        <v>42223.571120428242</v>
      </c>
      <c r="B417" s="1" t="s">
        <v>86</v>
      </c>
      <c r="C417" s="1" t="s">
        <v>268</v>
      </c>
      <c r="E417" s="1" t="s">
        <v>32</v>
      </c>
      <c r="F417" s="2">
        <v>42203</v>
      </c>
      <c r="H417" s="1" t="s">
        <v>49</v>
      </c>
      <c r="I417" s="3">
        <v>0.41666666666424135</v>
      </c>
      <c r="J417" s="1" t="s">
        <v>629</v>
      </c>
      <c r="K417" s="1" t="s">
        <v>43</v>
      </c>
      <c r="L417" s="1" t="s">
        <v>36</v>
      </c>
      <c r="M417" s="1" t="s">
        <v>630</v>
      </c>
      <c r="N417" s="1" t="s">
        <v>52</v>
      </c>
      <c r="O417" s="4">
        <v>1</v>
      </c>
      <c r="P417" s="4">
        <v>0</v>
      </c>
      <c r="S417" s="5" t="s">
        <v>46</v>
      </c>
      <c r="AC417" s="5">
        <v>0</v>
      </c>
      <c r="AE417" s="24">
        <v>0</v>
      </c>
      <c r="AG417" s="6" t="s">
        <v>46</v>
      </c>
      <c r="AH417" s="1"/>
    </row>
    <row r="418" spans="1:34" x14ac:dyDescent="0.25">
      <c r="A418" s="7">
        <v>42223.575198368053</v>
      </c>
      <c r="B418" s="1" t="s">
        <v>86</v>
      </c>
      <c r="C418" s="1" t="s">
        <v>268</v>
      </c>
      <c r="E418" s="1" t="s">
        <v>32</v>
      </c>
      <c r="F418" s="2">
        <v>42202</v>
      </c>
      <c r="I418" s="3">
        <v>0.625</v>
      </c>
      <c r="J418" s="1" t="s">
        <v>596</v>
      </c>
      <c r="K418" s="1" t="s">
        <v>43</v>
      </c>
      <c r="L418" s="1" t="s">
        <v>36</v>
      </c>
      <c r="M418" s="1" t="s">
        <v>597</v>
      </c>
      <c r="N418" s="1" t="s">
        <v>52</v>
      </c>
      <c r="O418" s="4">
        <v>1</v>
      </c>
      <c r="P418" s="4">
        <v>10</v>
      </c>
      <c r="S418" s="5" t="s">
        <v>46</v>
      </c>
      <c r="AC418" s="5">
        <v>0</v>
      </c>
      <c r="AE418" s="24">
        <v>1</v>
      </c>
      <c r="AG418" s="6" t="s">
        <v>46</v>
      </c>
      <c r="AH418" s="1"/>
    </row>
    <row r="419" spans="1:34" ht="52.8" x14ac:dyDescent="0.25">
      <c r="A419" s="7">
        <v>42223.576104988431</v>
      </c>
      <c r="B419" s="1" t="s">
        <v>86</v>
      </c>
      <c r="C419" s="1" t="s">
        <v>268</v>
      </c>
      <c r="E419" s="1" t="s">
        <v>32</v>
      </c>
      <c r="F419" s="2">
        <v>42203</v>
      </c>
      <c r="H419" s="1" t="s">
        <v>49</v>
      </c>
      <c r="I419" s="3">
        <v>0.70833333333575865</v>
      </c>
      <c r="J419" s="1" t="s">
        <v>399</v>
      </c>
      <c r="K419" s="1" t="s">
        <v>43</v>
      </c>
      <c r="L419" s="1" t="s">
        <v>36</v>
      </c>
      <c r="M419" s="1" t="s">
        <v>593</v>
      </c>
      <c r="N419" s="1" t="s">
        <v>52</v>
      </c>
      <c r="O419" s="4">
        <v>1</v>
      </c>
      <c r="P419" s="4">
        <v>10</v>
      </c>
      <c r="S419" s="5" t="s">
        <v>46</v>
      </c>
      <c r="AC419" s="5">
        <v>1</v>
      </c>
      <c r="AE419" s="24">
        <v>10</v>
      </c>
      <c r="AG419" s="6" t="s">
        <v>46</v>
      </c>
      <c r="AH419" s="1"/>
    </row>
    <row r="420" spans="1:34" ht="26.4" x14ac:dyDescent="0.25">
      <c r="A420" s="7">
        <v>42223.577113888889</v>
      </c>
      <c r="B420" s="1" t="s">
        <v>86</v>
      </c>
      <c r="C420" s="1" t="s">
        <v>268</v>
      </c>
      <c r="E420" s="1" t="s">
        <v>32</v>
      </c>
      <c r="F420" s="2">
        <v>42203</v>
      </c>
      <c r="H420" s="1" t="s">
        <v>49</v>
      </c>
      <c r="I420" s="3">
        <v>0.85416666666424135</v>
      </c>
      <c r="J420" s="1" t="s">
        <v>631</v>
      </c>
      <c r="K420" s="1" t="s">
        <v>43</v>
      </c>
      <c r="L420" s="1" t="s">
        <v>36</v>
      </c>
      <c r="M420" s="1" t="s">
        <v>632</v>
      </c>
      <c r="N420" s="1" t="s">
        <v>52</v>
      </c>
      <c r="O420" s="4">
        <v>1</v>
      </c>
      <c r="P420" s="4">
        <v>5</v>
      </c>
      <c r="S420" s="5" t="s">
        <v>36</v>
      </c>
      <c r="U420" s="5">
        <v>25</v>
      </c>
      <c r="AC420" s="5">
        <v>0</v>
      </c>
      <c r="AE420" s="24">
        <v>2</v>
      </c>
      <c r="AG420" s="6" t="s">
        <v>46</v>
      </c>
      <c r="AH420" s="1"/>
    </row>
    <row r="421" spans="1:34" x14ac:dyDescent="0.25">
      <c r="A421" s="7">
        <v>42223.578214016205</v>
      </c>
      <c r="B421" s="1" t="s">
        <v>86</v>
      </c>
      <c r="C421" s="1" t="s">
        <v>268</v>
      </c>
      <c r="E421" s="1" t="s">
        <v>32</v>
      </c>
      <c r="F421" s="2">
        <v>42204</v>
      </c>
      <c r="H421" s="1" t="s">
        <v>75</v>
      </c>
      <c r="I421" s="3">
        <v>0.375</v>
      </c>
      <c r="J421" s="1" t="s">
        <v>625</v>
      </c>
      <c r="K421" s="1" t="s">
        <v>43</v>
      </c>
      <c r="L421" s="1" t="s">
        <v>36</v>
      </c>
      <c r="M421" s="1" t="s">
        <v>626</v>
      </c>
      <c r="N421" s="1" t="s">
        <v>633</v>
      </c>
      <c r="O421" s="4">
        <v>1</v>
      </c>
      <c r="P421" s="4">
        <v>0</v>
      </c>
      <c r="S421" s="5" t="s">
        <v>46</v>
      </c>
      <c r="AC421" s="5">
        <v>0</v>
      </c>
      <c r="AE421" s="24">
        <v>0</v>
      </c>
      <c r="AG421" s="6" t="s">
        <v>46</v>
      </c>
      <c r="AH421" s="1"/>
    </row>
    <row r="422" spans="1:34" x14ac:dyDescent="0.25">
      <c r="A422" s="7">
        <v>42223.578752604168</v>
      </c>
      <c r="B422" s="1" t="s">
        <v>86</v>
      </c>
      <c r="C422" s="1" t="s">
        <v>268</v>
      </c>
      <c r="E422" s="1" t="s">
        <v>32</v>
      </c>
      <c r="F422" s="2">
        <v>42204</v>
      </c>
      <c r="H422" s="1" t="s">
        <v>75</v>
      </c>
      <c r="I422" s="3">
        <v>0.625</v>
      </c>
      <c r="J422" s="1" t="s">
        <v>594</v>
      </c>
      <c r="K422" s="1" t="s">
        <v>43</v>
      </c>
      <c r="L422" s="1" t="s">
        <v>36</v>
      </c>
      <c r="M422" s="1" t="s">
        <v>595</v>
      </c>
      <c r="N422" s="1" t="s">
        <v>52</v>
      </c>
      <c r="O422" s="4">
        <v>1</v>
      </c>
      <c r="P422" s="4">
        <v>0</v>
      </c>
      <c r="S422" s="5" t="s">
        <v>46</v>
      </c>
      <c r="AC422" s="5">
        <v>0</v>
      </c>
      <c r="AE422" s="24">
        <v>0</v>
      </c>
      <c r="AG422" s="6" t="s">
        <v>46</v>
      </c>
      <c r="AH422" s="1"/>
    </row>
    <row r="423" spans="1:34" x14ac:dyDescent="0.25">
      <c r="A423" s="7">
        <v>42223.579654212968</v>
      </c>
      <c r="B423" s="1" t="s">
        <v>86</v>
      </c>
      <c r="C423" s="1" t="s">
        <v>268</v>
      </c>
      <c r="E423" s="1" t="s">
        <v>32</v>
      </c>
      <c r="F423" s="2">
        <v>42208</v>
      </c>
      <c r="H423" s="1" t="s">
        <v>65</v>
      </c>
      <c r="I423" s="3">
        <v>0.41666666666424135</v>
      </c>
      <c r="J423" s="1" t="s">
        <v>590</v>
      </c>
      <c r="K423" s="1" t="s">
        <v>43</v>
      </c>
      <c r="L423" s="1" t="s">
        <v>36</v>
      </c>
      <c r="M423" s="1" t="s">
        <v>609</v>
      </c>
      <c r="N423" s="1" t="s">
        <v>52</v>
      </c>
      <c r="O423" s="4">
        <v>1</v>
      </c>
      <c r="P423" s="4">
        <v>5</v>
      </c>
      <c r="S423" s="5" t="s">
        <v>36</v>
      </c>
      <c r="U423" s="5">
        <v>25</v>
      </c>
      <c r="AC423" s="5">
        <v>0</v>
      </c>
      <c r="AE423" s="24">
        <v>1</v>
      </c>
      <c r="AG423" s="6" t="s">
        <v>46</v>
      </c>
      <c r="AH423" s="1"/>
    </row>
    <row r="424" spans="1:34" ht="26.4" x14ac:dyDescent="0.25">
      <c r="A424" s="7">
        <v>42223.580839236107</v>
      </c>
      <c r="B424" s="1" t="s">
        <v>86</v>
      </c>
      <c r="C424" s="1" t="s">
        <v>268</v>
      </c>
      <c r="E424" s="1" t="s">
        <v>32</v>
      </c>
      <c r="F424" s="2">
        <v>42209</v>
      </c>
      <c r="H424" s="1" t="s">
        <v>41</v>
      </c>
      <c r="I424" s="3">
        <v>0.85416666666424135</v>
      </c>
      <c r="J424" s="1" t="s">
        <v>591</v>
      </c>
      <c r="K424" s="1" t="s">
        <v>43</v>
      </c>
      <c r="L424" s="1" t="s">
        <v>36</v>
      </c>
      <c r="M424" s="1" t="s">
        <v>592</v>
      </c>
      <c r="N424" s="1" t="s">
        <v>634</v>
      </c>
      <c r="O424" s="4">
        <v>1</v>
      </c>
      <c r="P424" s="4">
        <v>3</v>
      </c>
      <c r="S424" s="5" t="s">
        <v>36</v>
      </c>
      <c r="U424" s="5">
        <v>15</v>
      </c>
      <c r="AC424" s="5">
        <v>0</v>
      </c>
      <c r="AE424" s="24">
        <v>1</v>
      </c>
      <c r="AG424" s="6" t="s">
        <v>46</v>
      </c>
      <c r="AH424" s="1"/>
    </row>
    <row r="425" spans="1:34" x14ac:dyDescent="0.25">
      <c r="A425" s="7">
        <v>42223.581675335648</v>
      </c>
      <c r="B425" s="1" t="s">
        <v>86</v>
      </c>
      <c r="C425" s="1" t="s">
        <v>268</v>
      </c>
      <c r="E425" s="1" t="s">
        <v>32</v>
      </c>
      <c r="F425" s="2">
        <v>42210</v>
      </c>
      <c r="H425" s="1" t="s">
        <v>49</v>
      </c>
      <c r="I425" s="3">
        <v>0.45833333333575865</v>
      </c>
      <c r="J425" s="1" t="s">
        <v>635</v>
      </c>
      <c r="K425" s="1" t="s">
        <v>43</v>
      </c>
      <c r="L425" s="1" t="s">
        <v>36</v>
      </c>
      <c r="M425" s="1" t="s">
        <v>636</v>
      </c>
      <c r="N425" s="1" t="s">
        <v>52</v>
      </c>
      <c r="O425" s="4">
        <v>1</v>
      </c>
      <c r="P425" s="4">
        <v>0</v>
      </c>
      <c r="S425" s="5" t="s">
        <v>46</v>
      </c>
      <c r="AC425" s="5">
        <v>0</v>
      </c>
      <c r="AE425" s="24">
        <v>0</v>
      </c>
      <c r="AG425" s="6" t="s">
        <v>46</v>
      </c>
      <c r="AH425" s="1"/>
    </row>
    <row r="426" spans="1:34" ht="26.4" x14ac:dyDescent="0.25">
      <c r="A426" s="7">
        <v>42223.583423854172</v>
      </c>
      <c r="B426" s="1" t="s">
        <v>86</v>
      </c>
      <c r="C426" s="1" t="s">
        <v>268</v>
      </c>
      <c r="E426" s="1" t="s">
        <v>32</v>
      </c>
      <c r="F426" s="2">
        <v>42210</v>
      </c>
      <c r="H426" s="1" t="s">
        <v>49</v>
      </c>
      <c r="I426" s="3">
        <v>0.58333333333575865</v>
      </c>
      <c r="J426" s="1" t="s">
        <v>637</v>
      </c>
      <c r="K426" s="1" t="s">
        <v>43</v>
      </c>
      <c r="L426" s="1" t="s">
        <v>36</v>
      </c>
      <c r="M426" s="1" t="s">
        <v>638</v>
      </c>
      <c r="N426" s="1" t="s">
        <v>52</v>
      </c>
      <c r="O426" s="4">
        <v>1</v>
      </c>
      <c r="P426" s="4">
        <v>0</v>
      </c>
      <c r="S426" s="5" t="s">
        <v>46</v>
      </c>
      <c r="AC426" s="5">
        <v>0</v>
      </c>
      <c r="AE426" s="24">
        <v>0</v>
      </c>
      <c r="AG426" s="6" t="s">
        <v>46</v>
      </c>
      <c r="AH426" s="1"/>
    </row>
    <row r="427" spans="1:34" x14ac:dyDescent="0.25">
      <c r="A427" s="7">
        <v>42223.584341064816</v>
      </c>
      <c r="B427" s="1" t="s">
        <v>86</v>
      </c>
      <c r="C427" s="1" t="s">
        <v>268</v>
      </c>
      <c r="E427" s="1" t="s">
        <v>32</v>
      </c>
      <c r="F427" s="2">
        <v>42211</v>
      </c>
      <c r="H427" s="1" t="s">
        <v>75</v>
      </c>
      <c r="I427" s="3">
        <v>0.54166666666424135</v>
      </c>
      <c r="J427" s="1" t="s">
        <v>607</v>
      </c>
      <c r="K427" s="1" t="s">
        <v>43</v>
      </c>
      <c r="L427" s="1" t="s">
        <v>36</v>
      </c>
      <c r="M427" s="1" t="s">
        <v>608</v>
      </c>
      <c r="N427" s="1" t="s">
        <v>52</v>
      </c>
      <c r="O427" s="4">
        <v>1</v>
      </c>
      <c r="P427" s="4">
        <v>9</v>
      </c>
      <c r="S427" s="5" t="s">
        <v>36</v>
      </c>
      <c r="U427" s="5">
        <v>10</v>
      </c>
      <c r="AC427" s="5">
        <v>5</v>
      </c>
      <c r="AE427" s="24">
        <v>1</v>
      </c>
      <c r="AG427" s="6" t="s">
        <v>46</v>
      </c>
      <c r="AH427" s="1"/>
    </row>
    <row r="428" spans="1:34" x14ac:dyDescent="0.25">
      <c r="A428" s="7">
        <v>42223.58656664352</v>
      </c>
      <c r="B428" s="1" t="s">
        <v>86</v>
      </c>
      <c r="C428" s="1" t="s">
        <v>268</v>
      </c>
      <c r="E428" s="1" t="s">
        <v>32</v>
      </c>
      <c r="F428" s="2">
        <v>42214</v>
      </c>
      <c r="H428" s="1" t="s">
        <v>33</v>
      </c>
      <c r="I428" s="3">
        <v>0.41666666666424135</v>
      </c>
      <c r="J428" s="1" t="s">
        <v>639</v>
      </c>
      <c r="K428" s="1" t="s">
        <v>43</v>
      </c>
      <c r="L428" s="1" t="s">
        <v>36</v>
      </c>
      <c r="M428" s="1" t="s">
        <v>640</v>
      </c>
      <c r="N428" s="1" t="s">
        <v>52</v>
      </c>
      <c r="O428" s="4">
        <v>1</v>
      </c>
      <c r="P428" s="4">
        <v>7</v>
      </c>
      <c r="S428" s="5" t="s">
        <v>36</v>
      </c>
      <c r="U428" s="5">
        <v>10</v>
      </c>
      <c r="AC428" s="5">
        <v>0</v>
      </c>
      <c r="AE428" s="24">
        <v>2</v>
      </c>
      <c r="AG428" s="6" t="s">
        <v>46</v>
      </c>
      <c r="AH428" s="1"/>
    </row>
    <row r="429" spans="1:34" x14ac:dyDescent="0.25">
      <c r="A429" s="7">
        <v>42223.587741331023</v>
      </c>
      <c r="B429" s="1" t="s">
        <v>86</v>
      </c>
      <c r="C429" s="1" t="s">
        <v>268</v>
      </c>
      <c r="E429" s="1" t="s">
        <v>32</v>
      </c>
      <c r="F429" s="2">
        <v>42214</v>
      </c>
      <c r="H429" s="1" t="s">
        <v>33</v>
      </c>
      <c r="I429" s="3">
        <v>0.58333333333575865</v>
      </c>
      <c r="J429" s="1" t="s">
        <v>641</v>
      </c>
      <c r="K429" s="1" t="s">
        <v>43</v>
      </c>
      <c r="L429" s="1" t="s">
        <v>36</v>
      </c>
      <c r="M429" s="1" t="s">
        <v>642</v>
      </c>
      <c r="N429" s="1" t="s">
        <v>52</v>
      </c>
      <c r="O429" s="4">
        <v>1</v>
      </c>
      <c r="P429" s="4">
        <v>4</v>
      </c>
      <c r="S429" s="5" t="s">
        <v>36</v>
      </c>
      <c r="U429" s="5">
        <v>10</v>
      </c>
      <c r="AC429" s="5">
        <v>0</v>
      </c>
      <c r="AE429" s="24">
        <v>1</v>
      </c>
      <c r="AG429" s="6" t="s">
        <v>46</v>
      </c>
      <c r="AH429" s="1"/>
    </row>
    <row r="430" spans="1:34" x14ac:dyDescent="0.25">
      <c r="A430" s="7">
        <v>42223.589149490741</v>
      </c>
      <c r="B430" s="1" t="s">
        <v>86</v>
      </c>
      <c r="C430" s="1" t="s">
        <v>268</v>
      </c>
      <c r="E430" s="1" t="s">
        <v>32</v>
      </c>
      <c r="F430" s="2">
        <v>42215</v>
      </c>
      <c r="H430" s="1" t="s">
        <v>65</v>
      </c>
      <c r="I430" s="3">
        <v>0.41666666666424135</v>
      </c>
      <c r="J430" s="1" t="s">
        <v>590</v>
      </c>
      <c r="K430" s="1" t="s">
        <v>43</v>
      </c>
      <c r="L430" s="1" t="s">
        <v>36</v>
      </c>
      <c r="M430" s="1" t="s">
        <v>609</v>
      </c>
      <c r="N430" s="1" t="s">
        <v>52</v>
      </c>
      <c r="O430" s="4">
        <v>1</v>
      </c>
      <c r="P430" s="4">
        <v>0</v>
      </c>
      <c r="S430" s="5" t="s">
        <v>46</v>
      </c>
      <c r="AC430" s="5">
        <v>0</v>
      </c>
      <c r="AE430" s="24">
        <v>0</v>
      </c>
      <c r="AG430" s="6" t="s">
        <v>46</v>
      </c>
      <c r="AH430" s="1"/>
    </row>
    <row r="431" spans="1:34" ht="26.4" x14ac:dyDescent="0.25">
      <c r="A431" s="7">
        <v>42223.589966805557</v>
      </c>
      <c r="B431" s="1" t="s">
        <v>86</v>
      </c>
      <c r="C431" s="1" t="s">
        <v>268</v>
      </c>
      <c r="E431" s="1" t="s">
        <v>32</v>
      </c>
      <c r="F431" s="2">
        <v>42215</v>
      </c>
      <c r="H431" s="1" t="s">
        <v>65</v>
      </c>
      <c r="I431" s="3">
        <v>0.625</v>
      </c>
      <c r="J431" s="1" t="s">
        <v>643</v>
      </c>
      <c r="K431" s="1" t="s">
        <v>43</v>
      </c>
      <c r="L431" s="1" t="s">
        <v>36</v>
      </c>
      <c r="M431" s="1" t="s">
        <v>644</v>
      </c>
      <c r="N431" s="1" t="s">
        <v>52</v>
      </c>
      <c r="O431" s="4">
        <v>1</v>
      </c>
      <c r="P431" s="4">
        <v>2</v>
      </c>
      <c r="S431" s="5" t="s">
        <v>46</v>
      </c>
      <c r="AC431" s="5">
        <v>0</v>
      </c>
      <c r="AE431" s="24">
        <v>1</v>
      </c>
      <c r="AG431" s="6" t="s">
        <v>46</v>
      </c>
      <c r="AH431" s="1"/>
    </row>
    <row r="432" spans="1:34" ht="26.4" x14ac:dyDescent="0.25">
      <c r="A432" s="7">
        <v>42223.593152291665</v>
      </c>
      <c r="B432" s="1" t="s">
        <v>86</v>
      </c>
      <c r="C432" s="1" t="s">
        <v>268</v>
      </c>
      <c r="E432" s="1" t="s">
        <v>32</v>
      </c>
      <c r="F432" s="2">
        <v>42215</v>
      </c>
      <c r="H432" s="1" t="s">
        <v>41</v>
      </c>
      <c r="I432" s="3">
        <v>0.85416666666424135</v>
      </c>
      <c r="J432" s="1" t="s">
        <v>591</v>
      </c>
      <c r="K432" s="1" t="s">
        <v>43</v>
      </c>
      <c r="L432" s="1" t="s">
        <v>36</v>
      </c>
      <c r="M432" s="1" t="s">
        <v>592</v>
      </c>
      <c r="N432" s="1" t="s">
        <v>52</v>
      </c>
      <c r="O432" s="4">
        <v>1</v>
      </c>
      <c r="P432" s="4">
        <v>4</v>
      </c>
      <c r="S432" s="5" t="s">
        <v>46</v>
      </c>
      <c r="AC432" s="5">
        <v>0</v>
      </c>
      <c r="AE432" s="24">
        <v>1</v>
      </c>
      <c r="AG432" s="6" t="s">
        <v>46</v>
      </c>
      <c r="AH432" s="1"/>
    </row>
    <row r="433" spans="1:34" x14ac:dyDescent="0.25">
      <c r="A433" s="7">
        <v>42223.593817789355</v>
      </c>
      <c r="B433" s="1" t="s">
        <v>86</v>
      </c>
      <c r="C433" s="1" t="s">
        <v>268</v>
      </c>
      <c r="E433" s="1" t="s">
        <v>32</v>
      </c>
      <c r="F433" s="2">
        <v>42215</v>
      </c>
      <c r="H433" s="1" t="s">
        <v>41</v>
      </c>
      <c r="I433" s="3">
        <v>0.54166666666424135</v>
      </c>
      <c r="J433" s="1" t="s">
        <v>596</v>
      </c>
      <c r="K433" s="1" t="s">
        <v>43</v>
      </c>
      <c r="L433" s="1" t="s">
        <v>36</v>
      </c>
      <c r="M433" s="1" t="s">
        <v>597</v>
      </c>
      <c r="N433" s="1" t="s">
        <v>52</v>
      </c>
      <c r="O433" s="4">
        <v>1</v>
      </c>
      <c r="P433" s="4">
        <v>0</v>
      </c>
      <c r="S433" s="5" t="s">
        <v>46</v>
      </c>
      <c r="AC433" s="5">
        <v>0</v>
      </c>
      <c r="AE433" s="24">
        <v>0</v>
      </c>
      <c r="AG433" s="6" t="s">
        <v>46</v>
      </c>
      <c r="AH433" s="1"/>
    </row>
    <row r="434" spans="1:34" ht="39.6" x14ac:dyDescent="0.25">
      <c r="A434" s="8">
        <v>42223.593906111113</v>
      </c>
      <c r="B434" s="9" t="s">
        <v>30</v>
      </c>
      <c r="C434" s="9" t="s">
        <v>310</v>
      </c>
      <c r="D434" s="9"/>
      <c r="E434" s="9" t="s">
        <v>32</v>
      </c>
      <c r="F434" s="10">
        <v>42189</v>
      </c>
      <c r="H434" s="1" t="s">
        <v>49</v>
      </c>
      <c r="I434" s="3">
        <v>0.33333333333575865</v>
      </c>
      <c r="J434" s="1" t="s">
        <v>645</v>
      </c>
      <c r="K434" s="1" t="s">
        <v>163</v>
      </c>
      <c r="L434" s="1" t="s">
        <v>36</v>
      </c>
      <c r="M434" s="1" t="s">
        <v>646</v>
      </c>
      <c r="N434" s="1" t="s">
        <v>647</v>
      </c>
      <c r="O434" s="4">
        <v>1</v>
      </c>
      <c r="P434" s="4">
        <v>300</v>
      </c>
      <c r="S434" s="5" t="s">
        <v>46</v>
      </c>
      <c r="AC434" s="5">
        <v>0</v>
      </c>
      <c r="AD434" s="21" t="s">
        <v>648</v>
      </c>
      <c r="AE434" s="24">
        <v>40</v>
      </c>
      <c r="AG434" s="6" t="s">
        <v>46</v>
      </c>
      <c r="AH434" s="1"/>
    </row>
    <row r="435" spans="1:34" ht="26.4" x14ac:dyDescent="0.25">
      <c r="A435" s="7">
        <v>42223.625977511576</v>
      </c>
      <c r="B435" s="1" t="s">
        <v>39</v>
      </c>
      <c r="C435" s="1" t="s">
        <v>649</v>
      </c>
      <c r="E435" s="1" t="s">
        <v>32</v>
      </c>
      <c r="F435" s="2">
        <v>42187</v>
      </c>
      <c r="H435" s="1" t="s">
        <v>65</v>
      </c>
      <c r="I435" s="3">
        <v>0.85416666666424135</v>
      </c>
      <c r="J435" s="1" t="s">
        <v>650</v>
      </c>
      <c r="K435" s="1" t="s">
        <v>43</v>
      </c>
      <c r="L435" s="1" t="s">
        <v>46</v>
      </c>
      <c r="M435" s="1" t="s">
        <v>651</v>
      </c>
      <c r="N435" s="1" t="s">
        <v>38</v>
      </c>
      <c r="O435" s="4">
        <v>1</v>
      </c>
      <c r="P435" s="4">
        <v>11</v>
      </c>
      <c r="Q435" s="5">
        <v>275</v>
      </c>
      <c r="S435" s="5" t="s">
        <v>36</v>
      </c>
      <c r="U435" s="5">
        <v>20</v>
      </c>
      <c r="AC435" s="5">
        <v>0</v>
      </c>
      <c r="AE435" s="24">
        <v>3</v>
      </c>
      <c r="AG435" s="6" t="s">
        <v>46</v>
      </c>
      <c r="AH435" s="1"/>
    </row>
    <row r="436" spans="1:34" x14ac:dyDescent="0.25">
      <c r="A436" s="7">
        <v>42223.630249803246</v>
      </c>
      <c r="B436" s="1" t="s">
        <v>39</v>
      </c>
      <c r="C436" s="1" t="s">
        <v>649</v>
      </c>
      <c r="E436" s="1" t="s">
        <v>32</v>
      </c>
      <c r="F436" s="2">
        <v>42188</v>
      </c>
      <c r="H436" s="1" t="s">
        <v>41</v>
      </c>
      <c r="I436" s="3">
        <v>0.8125</v>
      </c>
      <c r="J436" s="1" t="s">
        <v>652</v>
      </c>
      <c r="K436" s="1" t="s">
        <v>43</v>
      </c>
      <c r="L436" s="1" t="s">
        <v>46</v>
      </c>
      <c r="M436" s="1" t="s">
        <v>653</v>
      </c>
      <c r="N436" s="1" t="s">
        <v>38</v>
      </c>
      <c r="O436" s="4">
        <v>1</v>
      </c>
      <c r="P436" s="4">
        <v>19</v>
      </c>
      <c r="Q436" s="5">
        <v>380</v>
      </c>
      <c r="S436" s="5" t="s">
        <v>36</v>
      </c>
      <c r="U436" s="5">
        <v>40</v>
      </c>
      <c r="AC436" s="5">
        <v>0</v>
      </c>
      <c r="AE436" s="24">
        <v>2.5</v>
      </c>
      <c r="AG436" s="6" t="s">
        <v>46</v>
      </c>
      <c r="AH436" s="1"/>
    </row>
    <row r="437" spans="1:34" x14ac:dyDescent="0.25">
      <c r="A437" s="7">
        <v>42223.632413217594</v>
      </c>
      <c r="B437" s="1" t="s">
        <v>39</v>
      </c>
      <c r="C437" s="1" t="s">
        <v>649</v>
      </c>
      <c r="E437" s="1" t="s">
        <v>32</v>
      </c>
      <c r="F437" s="2">
        <v>42190</v>
      </c>
      <c r="H437" s="1" t="s">
        <v>75</v>
      </c>
      <c r="I437" s="3">
        <v>0.64583333333575865</v>
      </c>
      <c r="J437" s="1" t="s">
        <v>654</v>
      </c>
      <c r="K437" s="1" t="s">
        <v>43</v>
      </c>
      <c r="L437" s="1" t="s">
        <v>46</v>
      </c>
      <c r="M437" s="1" t="s">
        <v>655</v>
      </c>
      <c r="N437" s="1" t="s">
        <v>403</v>
      </c>
      <c r="O437" s="4">
        <v>1</v>
      </c>
      <c r="P437" s="4">
        <v>6</v>
      </c>
      <c r="Q437" s="5">
        <v>120</v>
      </c>
      <c r="S437" s="5" t="s">
        <v>36</v>
      </c>
      <c r="U437" s="5">
        <v>15</v>
      </c>
      <c r="X437" s="5">
        <v>30</v>
      </c>
      <c r="AC437" s="5">
        <v>0</v>
      </c>
      <c r="AE437" s="24">
        <v>3</v>
      </c>
      <c r="AG437" s="6" t="s">
        <v>46</v>
      </c>
      <c r="AH437" s="1"/>
    </row>
    <row r="438" spans="1:34" x14ac:dyDescent="0.25">
      <c r="A438" s="7">
        <v>42223.633832476851</v>
      </c>
      <c r="B438" s="1" t="s">
        <v>39</v>
      </c>
      <c r="C438" s="1" t="s">
        <v>649</v>
      </c>
      <c r="E438" s="1" t="s">
        <v>32</v>
      </c>
      <c r="F438" s="2">
        <v>42190</v>
      </c>
      <c r="H438" s="1" t="s">
        <v>75</v>
      </c>
      <c r="I438" s="3">
        <v>0.8125</v>
      </c>
      <c r="J438" s="1" t="s">
        <v>652</v>
      </c>
      <c r="K438" s="1" t="s">
        <v>43</v>
      </c>
      <c r="L438" s="1" t="s">
        <v>46</v>
      </c>
      <c r="M438" s="1" t="s">
        <v>653</v>
      </c>
      <c r="N438" s="1" t="s">
        <v>38</v>
      </c>
      <c r="O438" s="4">
        <v>1</v>
      </c>
      <c r="P438" s="4">
        <v>10</v>
      </c>
      <c r="Q438" s="5">
        <v>200</v>
      </c>
      <c r="S438" s="5" t="s">
        <v>36</v>
      </c>
      <c r="U438" s="5">
        <v>20</v>
      </c>
      <c r="AC438" s="5">
        <v>0</v>
      </c>
      <c r="AE438" s="24">
        <v>2.5</v>
      </c>
      <c r="AG438" s="6" t="s">
        <v>46</v>
      </c>
      <c r="AH438" s="1"/>
    </row>
    <row r="439" spans="1:34" x14ac:dyDescent="0.25">
      <c r="A439" s="7">
        <v>42223.636952962959</v>
      </c>
      <c r="B439" s="1" t="s">
        <v>39</v>
      </c>
      <c r="C439" s="1" t="s">
        <v>649</v>
      </c>
      <c r="E439" s="1" t="s">
        <v>32</v>
      </c>
      <c r="F439" s="2">
        <v>42216</v>
      </c>
      <c r="H439" s="1" t="s">
        <v>41</v>
      </c>
      <c r="I439" s="3">
        <v>0.85416666666424135</v>
      </c>
      <c r="J439" s="1" t="s">
        <v>656</v>
      </c>
      <c r="K439" s="1" t="s">
        <v>43</v>
      </c>
      <c r="L439" s="1" t="s">
        <v>46</v>
      </c>
      <c r="M439" s="1" t="s">
        <v>657</v>
      </c>
      <c r="N439" s="1" t="s">
        <v>38</v>
      </c>
      <c r="O439" s="4">
        <v>1</v>
      </c>
      <c r="P439" s="4">
        <v>19</v>
      </c>
      <c r="Q439" s="5">
        <v>475</v>
      </c>
      <c r="S439" s="5" t="s">
        <v>36</v>
      </c>
      <c r="U439" s="5">
        <v>60</v>
      </c>
      <c r="AC439" s="5">
        <v>0</v>
      </c>
      <c r="AE439" s="24">
        <v>2.5</v>
      </c>
      <c r="AG439" s="6" t="s">
        <v>46</v>
      </c>
      <c r="AH439" s="1"/>
    </row>
    <row r="440" spans="1:34" ht="26.4" x14ac:dyDescent="0.25">
      <c r="A440" s="7">
        <v>42223.63950553241</v>
      </c>
      <c r="B440" s="1" t="s">
        <v>39</v>
      </c>
      <c r="C440" s="1" t="s">
        <v>649</v>
      </c>
      <c r="E440" s="1" t="s">
        <v>32</v>
      </c>
      <c r="F440" s="2">
        <v>42193</v>
      </c>
      <c r="H440" s="1" t="s">
        <v>33</v>
      </c>
      <c r="I440" s="3">
        <v>0.30208333333575865</v>
      </c>
      <c r="J440" s="1" t="s">
        <v>658</v>
      </c>
      <c r="K440" s="1" t="s">
        <v>43</v>
      </c>
      <c r="L440" s="1" t="s">
        <v>46</v>
      </c>
      <c r="M440" s="1" t="s">
        <v>659</v>
      </c>
      <c r="N440" s="1" t="s">
        <v>450</v>
      </c>
      <c r="O440" s="4">
        <v>1</v>
      </c>
      <c r="P440" s="4">
        <v>6</v>
      </c>
      <c r="S440" s="5" t="s">
        <v>36</v>
      </c>
      <c r="U440" s="5">
        <v>15</v>
      </c>
      <c r="X440" s="5">
        <v>20</v>
      </c>
      <c r="AC440" s="5">
        <v>0</v>
      </c>
      <c r="AE440" s="24">
        <v>1.5</v>
      </c>
      <c r="AG440" s="6" t="s">
        <v>46</v>
      </c>
      <c r="AH440" s="1"/>
    </row>
    <row r="441" spans="1:34" x14ac:dyDescent="0.25">
      <c r="A441" s="7">
        <v>42223.641891087958</v>
      </c>
      <c r="B441" s="1" t="s">
        <v>39</v>
      </c>
      <c r="C441" s="1" t="s">
        <v>649</v>
      </c>
      <c r="E441" s="1" t="s">
        <v>32</v>
      </c>
      <c r="F441" s="2">
        <v>42193</v>
      </c>
      <c r="H441" s="1" t="s">
        <v>33</v>
      </c>
      <c r="I441" s="3">
        <v>0.79166666666424135</v>
      </c>
      <c r="J441" s="1" t="s">
        <v>660</v>
      </c>
      <c r="K441" s="1" t="s">
        <v>43</v>
      </c>
      <c r="L441" s="1" t="s">
        <v>46</v>
      </c>
      <c r="M441" s="1" t="s">
        <v>661</v>
      </c>
      <c r="N441" s="1" t="s">
        <v>662</v>
      </c>
      <c r="O441" s="4">
        <v>1</v>
      </c>
      <c r="P441" s="4">
        <v>11</v>
      </c>
      <c r="Q441" s="5">
        <v>220</v>
      </c>
      <c r="S441" s="5" t="s">
        <v>36</v>
      </c>
      <c r="U441" s="5">
        <v>20</v>
      </c>
      <c r="AC441" s="5">
        <v>0</v>
      </c>
      <c r="AE441" s="24">
        <v>2.5</v>
      </c>
      <c r="AG441" s="6" t="s">
        <v>46</v>
      </c>
      <c r="AH441" s="1"/>
    </row>
    <row r="442" spans="1:34" x14ac:dyDescent="0.25">
      <c r="A442" s="7">
        <v>42223.653572974537</v>
      </c>
      <c r="B442" s="1" t="s">
        <v>47</v>
      </c>
      <c r="C442" s="1" t="s">
        <v>663</v>
      </c>
      <c r="E442" s="1" t="s">
        <v>32</v>
      </c>
      <c r="F442" s="2">
        <v>42188</v>
      </c>
      <c r="H442" s="1" t="s">
        <v>41</v>
      </c>
      <c r="I442" s="3">
        <v>0.85416666666424135</v>
      </c>
      <c r="J442" s="1" t="s">
        <v>664</v>
      </c>
      <c r="K442" s="1" t="s">
        <v>43</v>
      </c>
      <c r="L442" s="1" t="s">
        <v>46</v>
      </c>
      <c r="M442" s="1" t="s">
        <v>665</v>
      </c>
      <c r="N442" s="1" t="s">
        <v>52</v>
      </c>
      <c r="O442" s="4">
        <v>1</v>
      </c>
      <c r="P442" s="4">
        <v>40</v>
      </c>
      <c r="Q442" s="5">
        <v>31</v>
      </c>
      <c r="S442" s="5" t="s">
        <v>46</v>
      </c>
      <c r="AC442" s="5">
        <v>0</v>
      </c>
      <c r="AD442" s="21" t="s">
        <v>666</v>
      </c>
      <c r="AE442" s="24">
        <v>2</v>
      </c>
      <c r="AG442" s="6" t="s">
        <v>46</v>
      </c>
      <c r="AH442" s="1"/>
    </row>
    <row r="443" spans="1:34" ht="26.4" x14ac:dyDescent="0.25">
      <c r="A443" s="7">
        <v>42223.654781759258</v>
      </c>
      <c r="B443" s="1" t="s">
        <v>47</v>
      </c>
      <c r="C443" s="1" t="s">
        <v>663</v>
      </c>
      <c r="E443" s="1" t="s">
        <v>32</v>
      </c>
      <c r="F443" s="2">
        <v>42188</v>
      </c>
      <c r="H443" s="1" t="s">
        <v>41</v>
      </c>
      <c r="I443" s="3">
        <v>0.70833333333575865</v>
      </c>
      <c r="J443" s="1" t="s">
        <v>667</v>
      </c>
      <c r="K443" s="1" t="s">
        <v>43</v>
      </c>
      <c r="L443" s="1" t="s">
        <v>36</v>
      </c>
      <c r="M443" s="1" t="s">
        <v>668</v>
      </c>
      <c r="N443" s="1" t="s">
        <v>52</v>
      </c>
      <c r="O443" s="4">
        <v>3</v>
      </c>
      <c r="P443" s="4">
        <v>280</v>
      </c>
      <c r="S443" s="5" t="s">
        <v>46</v>
      </c>
      <c r="AC443" s="5">
        <v>0</v>
      </c>
      <c r="AE443" s="24">
        <v>10</v>
      </c>
      <c r="AG443" s="6" t="s">
        <v>46</v>
      </c>
      <c r="AH443" s="1"/>
    </row>
    <row r="444" spans="1:34" x14ac:dyDescent="0.25">
      <c r="A444" s="7">
        <v>42223.656093506943</v>
      </c>
      <c r="B444" s="1" t="s">
        <v>47</v>
      </c>
      <c r="C444" s="1" t="s">
        <v>663</v>
      </c>
      <c r="E444" s="1" t="s">
        <v>32</v>
      </c>
      <c r="F444" s="2">
        <v>42189</v>
      </c>
      <c r="H444" s="1" t="s">
        <v>49</v>
      </c>
      <c r="I444" s="3">
        <v>0.375</v>
      </c>
      <c r="J444" s="1" t="s">
        <v>669</v>
      </c>
      <c r="K444" s="1" t="s">
        <v>43</v>
      </c>
      <c r="L444" s="1" t="s">
        <v>46</v>
      </c>
      <c r="M444" s="1" t="s">
        <v>670</v>
      </c>
      <c r="N444" s="1" t="s">
        <v>137</v>
      </c>
      <c r="O444" s="4">
        <v>2</v>
      </c>
      <c r="P444" s="4">
        <v>11</v>
      </c>
      <c r="Q444" s="5">
        <v>110</v>
      </c>
      <c r="S444" s="5" t="s">
        <v>36</v>
      </c>
      <c r="U444" s="5">
        <v>15</v>
      </c>
      <c r="V444" s="5" t="s">
        <v>112</v>
      </c>
      <c r="W444" s="5">
        <v>40</v>
      </c>
      <c r="X444" s="5">
        <v>40</v>
      </c>
      <c r="AC444" s="5">
        <v>0</v>
      </c>
      <c r="AE444" s="24">
        <v>2</v>
      </c>
      <c r="AG444" s="6" t="s">
        <v>46</v>
      </c>
      <c r="AH444" s="1"/>
    </row>
    <row r="445" spans="1:34" x14ac:dyDescent="0.25">
      <c r="A445" s="7">
        <v>42223.658471481482</v>
      </c>
      <c r="B445" s="1" t="s">
        <v>47</v>
      </c>
      <c r="C445" s="1" t="s">
        <v>663</v>
      </c>
      <c r="E445" s="1" t="s">
        <v>32</v>
      </c>
      <c r="F445" s="2">
        <v>42189</v>
      </c>
      <c r="H445" s="1" t="s">
        <v>49</v>
      </c>
      <c r="I445" s="3">
        <v>0.58333333333575865</v>
      </c>
      <c r="J445" s="1" t="s">
        <v>671</v>
      </c>
      <c r="K445" s="1" t="s">
        <v>43</v>
      </c>
      <c r="L445" s="1" t="s">
        <v>46</v>
      </c>
      <c r="M445" s="1" t="s">
        <v>672</v>
      </c>
      <c r="N445" s="1" t="s">
        <v>52</v>
      </c>
      <c r="O445" s="4">
        <v>1</v>
      </c>
      <c r="P445" s="4">
        <v>0</v>
      </c>
      <c r="S445" s="5" t="s">
        <v>46</v>
      </c>
      <c r="AC445" s="5">
        <v>0</v>
      </c>
      <c r="AE445" s="24">
        <v>1</v>
      </c>
      <c r="AG445" s="6" t="s">
        <v>46</v>
      </c>
      <c r="AH445" s="1"/>
    </row>
    <row r="446" spans="1:34" ht="26.4" x14ac:dyDescent="0.25">
      <c r="A446" s="7">
        <v>42223.66126508102</v>
      </c>
      <c r="B446" s="1" t="s">
        <v>47</v>
      </c>
      <c r="C446" s="1" t="s">
        <v>663</v>
      </c>
      <c r="E446" s="1" t="s">
        <v>32</v>
      </c>
      <c r="F446" s="2">
        <v>42189</v>
      </c>
      <c r="H446" s="1" t="s">
        <v>49</v>
      </c>
      <c r="I446" s="3">
        <v>0.66666666666424135</v>
      </c>
      <c r="J446" s="1" t="s">
        <v>673</v>
      </c>
      <c r="K446" s="1" t="s">
        <v>43</v>
      </c>
      <c r="L446" s="1" t="s">
        <v>46</v>
      </c>
      <c r="M446" s="1" t="s">
        <v>674</v>
      </c>
      <c r="N446" s="1" t="s">
        <v>52</v>
      </c>
      <c r="O446" s="4">
        <v>1</v>
      </c>
      <c r="P446" s="4">
        <v>0</v>
      </c>
      <c r="S446" s="5" t="s">
        <v>46</v>
      </c>
      <c r="AC446" s="5">
        <v>0</v>
      </c>
      <c r="AE446" s="24">
        <v>2</v>
      </c>
      <c r="AG446" s="6" t="s">
        <v>46</v>
      </c>
      <c r="AH446" s="1"/>
    </row>
    <row r="447" spans="1:34" x14ac:dyDescent="0.25">
      <c r="A447" s="7">
        <v>42223.662002141209</v>
      </c>
      <c r="B447" s="1" t="s">
        <v>47</v>
      </c>
      <c r="C447" s="1" t="s">
        <v>663</v>
      </c>
      <c r="E447" s="1" t="s">
        <v>32</v>
      </c>
      <c r="F447" s="2">
        <v>42189</v>
      </c>
      <c r="H447" s="1" t="s">
        <v>49</v>
      </c>
      <c r="I447" s="3">
        <v>0.85416666666424135</v>
      </c>
      <c r="J447" s="1" t="s">
        <v>675</v>
      </c>
      <c r="K447" s="1" t="s">
        <v>43</v>
      </c>
      <c r="L447" s="1" t="s">
        <v>46</v>
      </c>
      <c r="N447" s="1" t="s">
        <v>52</v>
      </c>
      <c r="O447" s="4">
        <v>1</v>
      </c>
      <c r="P447" s="4">
        <v>28</v>
      </c>
      <c r="Q447" s="5">
        <v>169</v>
      </c>
      <c r="S447" s="5" t="s">
        <v>46</v>
      </c>
      <c r="AC447" s="5">
        <v>20</v>
      </c>
      <c r="AE447" s="24">
        <v>4</v>
      </c>
      <c r="AG447" s="6" t="s">
        <v>46</v>
      </c>
      <c r="AH447" s="1"/>
    </row>
    <row r="448" spans="1:34" x14ac:dyDescent="0.25">
      <c r="A448" s="7">
        <v>42223.663079120372</v>
      </c>
      <c r="B448" s="1" t="s">
        <v>47</v>
      </c>
      <c r="C448" s="1" t="s">
        <v>663</v>
      </c>
      <c r="E448" s="1" t="s">
        <v>32</v>
      </c>
      <c r="F448" s="2">
        <v>42190</v>
      </c>
      <c r="H448" s="1" t="s">
        <v>75</v>
      </c>
      <c r="I448" s="3">
        <v>0.375</v>
      </c>
      <c r="J448" s="1" t="s">
        <v>676</v>
      </c>
      <c r="K448" s="1" t="s">
        <v>43</v>
      </c>
      <c r="L448" s="1" t="s">
        <v>46</v>
      </c>
      <c r="M448" s="1" t="s">
        <v>677</v>
      </c>
      <c r="N448" s="1" t="s">
        <v>38</v>
      </c>
      <c r="O448" s="4">
        <v>1</v>
      </c>
      <c r="P448" s="4">
        <v>3</v>
      </c>
      <c r="Q448" s="5">
        <v>5</v>
      </c>
      <c r="S448" s="5" t="s">
        <v>46</v>
      </c>
      <c r="AC448" s="5">
        <v>0</v>
      </c>
      <c r="AE448" s="24">
        <v>2</v>
      </c>
      <c r="AG448" s="6" t="s">
        <v>46</v>
      </c>
      <c r="AH448" s="1"/>
    </row>
    <row r="449" spans="1:34" ht="26.4" x14ac:dyDescent="0.25">
      <c r="A449" s="7">
        <v>42223.664233321761</v>
      </c>
      <c r="B449" s="1" t="s">
        <v>47</v>
      </c>
      <c r="C449" s="1" t="s">
        <v>663</v>
      </c>
      <c r="E449" s="1" t="s">
        <v>32</v>
      </c>
      <c r="F449" s="2">
        <v>42190</v>
      </c>
      <c r="H449" s="1" t="s">
        <v>75</v>
      </c>
      <c r="I449" s="3">
        <v>0.58333333333575865</v>
      </c>
      <c r="J449" s="1" t="s">
        <v>678</v>
      </c>
      <c r="K449" s="1" t="s">
        <v>43</v>
      </c>
      <c r="L449" s="1" t="s">
        <v>46</v>
      </c>
      <c r="M449" s="1" t="s">
        <v>679</v>
      </c>
      <c r="N449" s="1" t="s">
        <v>680</v>
      </c>
      <c r="O449" s="4">
        <v>3</v>
      </c>
      <c r="P449" s="4">
        <v>6</v>
      </c>
      <c r="Q449" s="5">
        <v>30</v>
      </c>
      <c r="S449" s="5" t="s">
        <v>36</v>
      </c>
      <c r="U449" s="5">
        <v>10</v>
      </c>
      <c r="AC449" s="5">
        <v>0</v>
      </c>
      <c r="AE449" s="24">
        <v>6</v>
      </c>
      <c r="AG449" s="6" t="s">
        <v>46</v>
      </c>
      <c r="AH449" s="1"/>
    </row>
    <row r="450" spans="1:34" x14ac:dyDescent="0.25">
      <c r="A450" s="7">
        <v>42223.665132164351</v>
      </c>
      <c r="B450" s="1" t="s">
        <v>47</v>
      </c>
      <c r="C450" s="1" t="s">
        <v>663</v>
      </c>
      <c r="E450" s="1" t="s">
        <v>32</v>
      </c>
      <c r="F450" s="2">
        <v>42190</v>
      </c>
      <c r="H450" s="1" t="s">
        <v>75</v>
      </c>
      <c r="I450" s="3">
        <v>0.625</v>
      </c>
      <c r="J450" s="1" t="s">
        <v>681</v>
      </c>
      <c r="K450" s="1" t="s">
        <v>43</v>
      </c>
      <c r="L450" s="1" t="s">
        <v>46</v>
      </c>
      <c r="M450" s="1" t="s">
        <v>682</v>
      </c>
      <c r="N450" s="1" t="s">
        <v>52</v>
      </c>
      <c r="O450" s="4">
        <v>1</v>
      </c>
      <c r="P450" s="4">
        <v>2</v>
      </c>
      <c r="Q450" s="5">
        <v>5</v>
      </c>
      <c r="S450" s="5" t="s">
        <v>36</v>
      </c>
      <c r="U450" s="5">
        <v>5</v>
      </c>
      <c r="AC450" s="5">
        <v>0</v>
      </c>
      <c r="AE450" s="24">
        <v>1</v>
      </c>
      <c r="AG450" s="6" t="s">
        <v>46</v>
      </c>
      <c r="AH450" s="1"/>
    </row>
    <row r="451" spans="1:34" x14ac:dyDescent="0.25">
      <c r="A451" s="7">
        <v>42223.666008287037</v>
      </c>
      <c r="B451" s="1" t="s">
        <v>47</v>
      </c>
      <c r="C451" s="1" t="s">
        <v>663</v>
      </c>
      <c r="E451" s="1" t="s">
        <v>32</v>
      </c>
      <c r="F451" s="2">
        <v>42194</v>
      </c>
      <c r="H451" s="1" t="s">
        <v>65</v>
      </c>
      <c r="I451" s="3">
        <v>0.375</v>
      </c>
      <c r="J451" s="1" t="s">
        <v>683</v>
      </c>
      <c r="K451" s="1" t="s">
        <v>105</v>
      </c>
      <c r="L451" s="1" t="s">
        <v>46</v>
      </c>
      <c r="M451" s="1" t="s">
        <v>684</v>
      </c>
      <c r="N451" s="1" t="s">
        <v>137</v>
      </c>
      <c r="O451" s="4">
        <v>2</v>
      </c>
      <c r="P451" s="4">
        <v>50</v>
      </c>
      <c r="Q451" s="5">
        <v>100</v>
      </c>
      <c r="S451" s="5" t="s">
        <v>46</v>
      </c>
      <c r="AC451" s="5">
        <v>20</v>
      </c>
      <c r="AE451" s="24">
        <v>6</v>
      </c>
      <c r="AG451" s="6" t="s">
        <v>46</v>
      </c>
      <c r="AH451" s="1"/>
    </row>
    <row r="452" spans="1:34" ht="26.4" x14ac:dyDescent="0.25">
      <c r="A452" s="7">
        <v>42223.667512870372</v>
      </c>
      <c r="B452" s="1" t="s">
        <v>47</v>
      </c>
      <c r="C452" s="1" t="s">
        <v>663</v>
      </c>
      <c r="E452" s="1" t="s">
        <v>32</v>
      </c>
      <c r="F452" s="2">
        <v>42195</v>
      </c>
      <c r="H452" s="1" t="s">
        <v>49</v>
      </c>
      <c r="I452" s="3">
        <v>0.8125</v>
      </c>
      <c r="J452" s="1" t="s">
        <v>685</v>
      </c>
      <c r="K452" s="1" t="s">
        <v>43</v>
      </c>
      <c r="L452" s="1" t="s">
        <v>46</v>
      </c>
      <c r="M452" s="1" t="s">
        <v>686</v>
      </c>
      <c r="N452" s="1" t="s">
        <v>687</v>
      </c>
      <c r="O452" s="4">
        <v>5</v>
      </c>
      <c r="P452" s="4">
        <v>82</v>
      </c>
      <c r="Q452" s="5">
        <v>1245</v>
      </c>
      <c r="S452" s="5" t="s">
        <v>36</v>
      </c>
      <c r="U452" s="5">
        <v>75</v>
      </c>
      <c r="AC452" s="5">
        <v>0</v>
      </c>
      <c r="AE452" s="24">
        <v>40</v>
      </c>
      <c r="AG452" s="6" t="s">
        <v>46</v>
      </c>
      <c r="AH452" s="1"/>
    </row>
    <row r="453" spans="1:34" ht="26.4" x14ac:dyDescent="0.25">
      <c r="A453" s="7">
        <v>42223.668195069447</v>
      </c>
      <c r="B453" s="1" t="s">
        <v>47</v>
      </c>
      <c r="C453" s="1" t="s">
        <v>663</v>
      </c>
      <c r="E453" s="1" t="s">
        <v>32</v>
      </c>
      <c r="F453" s="2">
        <v>42196</v>
      </c>
      <c r="H453" s="1" t="s">
        <v>75</v>
      </c>
      <c r="I453" s="3">
        <v>0.375</v>
      </c>
      <c r="J453" s="1" t="s">
        <v>688</v>
      </c>
      <c r="K453" s="1" t="s">
        <v>43</v>
      </c>
      <c r="L453" s="1" t="s">
        <v>46</v>
      </c>
      <c r="M453" s="1" t="s">
        <v>689</v>
      </c>
      <c r="N453" s="1" t="s">
        <v>52</v>
      </c>
      <c r="O453" s="4">
        <v>2</v>
      </c>
      <c r="P453" s="4">
        <v>3</v>
      </c>
      <c r="Q453" s="5">
        <v>15</v>
      </c>
      <c r="S453" s="5" t="s">
        <v>46</v>
      </c>
      <c r="AC453" s="5">
        <v>0</v>
      </c>
      <c r="AE453" s="24">
        <v>3</v>
      </c>
      <c r="AG453" s="6" t="s">
        <v>46</v>
      </c>
      <c r="AH453" s="1"/>
    </row>
    <row r="454" spans="1:34" x14ac:dyDescent="0.25">
      <c r="A454" s="7">
        <v>42223.668820648149</v>
      </c>
      <c r="B454" s="1" t="s">
        <v>47</v>
      </c>
      <c r="C454" s="1" t="s">
        <v>663</v>
      </c>
      <c r="E454" s="1" t="s">
        <v>32</v>
      </c>
      <c r="F454" s="2">
        <v>42196</v>
      </c>
      <c r="H454" s="1" t="s">
        <v>49</v>
      </c>
      <c r="I454" s="3">
        <v>0.58333333333575865</v>
      </c>
      <c r="J454" s="1" t="s">
        <v>690</v>
      </c>
      <c r="K454" s="1" t="s">
        <v>43</v>
      </c>
      <c r="L454" s="1" t="s">
        <v>46</v>
      </c>
      <c r="N454" s="1" t="s">
        <v>52</v>
      </c>
      <c r="O454" s="4">
        <v>1</v>
      </c>
      <c r="P454" s="4">
        <v>0</v>
      </c>
      <c r="S454" s="5" t="s">
        <v>46</v>
      </c>
      <c r="AC454" s="5">
        <v>0</v>
      </c>
      <c r="AE454" s="24">
        <v>1</v>
      </c>
      <c r="AG454" s="6" t="s">
        <v>46</v>
      </c>
      <c r="AH454" s="1"/>
    </row>
    <row r="455" spans="1:34" ht="26.4" x14ac:dyDescent="0.25">
      <c r="A455" s="7">
        <v>42223.669527951388</v>
      </c>
      <c r="B455" s="1" t="s">
        <v>47</v>
      </c>
      <c r="C455" s="1" t="s">
        <v>663</v>
      </c>
      <c r="E455" s="1" t="s">
        <v>32</v>
      </c>
      <c r="F455" s="2">
        <v>42196</v>
      </c>
      <c r="H455" s="1" t="s">
        <v>49</v>
      </c>
      <c r="I455" s="3">
        <v>0.70833333333575865</v>
      </c>
      <c r="J455" s="1" t="s">
        <v>691</v>
      </c>
      <c r="K455" s="1" t="s">
        <v>43</v>
      </c>
      <c r="L455" s="1" t="s">
        <v>46</v>
      </c>
      <c r="M455" s="1" t="s">
        <v>692</v>
      </c>
      <c r="N455" s="1" t="s">
        <v>52</v>
      </c>
      <c r="O455" s="4">
        <v>1</v>
      </c>
      <c r="P455" s="4">
        <v>0</v>
      </c>
      <c r="S455" s="5" t="s">
        <v>46</v>
      </c>
      <c r="AC455" s="5">
        <v>0</v>
      </c>
      <c r="AE455" s="24">
        <v>1</v>
      </c>
      <c r="AG455" s="6" t="s">
        <v>46</v>
      </c>
      <c r="AH455" s="1"/>
    </row>
    <row r="456" spans="1:34" x14ac:dyDescent="0.25">
      <c r="A456" s="7">
        <v>42223.670332835653</v>
      </c>
      <c r="B456" s="1" t="s">
        <v>47</v>
      </c>
      <c r="C456" s="1" t="s">
        <v>663</v>
      </c>
      <c r="E456" s="1" t="s">
        <v>32</v>
      </c>
      <c r="F456" s="2">
        <v>42202</v>
      </c>
      <c r="H456" s="1" t="s">
        <v>41</v>
      </c>
      <c r="I456" s="3">
        <v>0.83333333333575865</v>
      </c>
      <c r="J456" s="1" t="s">
        <v>693</v>
      </c>
      <c r="K456" s="1" t="s">
        <v>43</v>
      </c>
      <c r="L456" s="1" t="s">
        <v>46</v>
      </c>
      <c r="M456" s="1" t="s">
        <v>694</v>
      </c>
      <c r="N456" s="1" t="s">
        <v>52</v>
      </c>
      <c r="O456" s="4">
        <v>1</v>
      </c>
      <c r="P456" s="4">
        <v>9</v>
      </c>
      <c r="Q456" s="5">
        <v>40</v>
      </c>
      <c r="S456" s="5" t="s">
        <v>46</v>
      </c>
      <c r="AC456" s="5">
        <v>0</v>
      </c>
      <c r="AE456" s="24">
        <v>2</v>
      </c>
      <c r="AG456" s="6" t="s">
        <v>46</v>
      </c>
      <c r="AH456" s="1"/>
    </row>
    <row r="457" spans="1:34" ht="26.4" x14ac:dyDescent="0.25">
      <c r="A457" s="7">
        <v>42223.671012465275</v>
      </c>
      <c r="B457" s="1" t="s">
        <v>47</v>
      </c>
      <c r="C457" s="1" t="s">
        <v>663</v>
      </c>
      <c r="E457" s="1" t="s">
        <v>32</v>
      </c>
      <c r="F457" s="2">
        <v>42203</v>
      </c>
      <c r="H457" s="1" t="s">
        <v>49</v>
      </c>
      <c r="I457" s="3">
        <v>0.58333333333575865</v>
      </c>
      <c r="J457" s="1" t="s">
        <v>695</v>
      </c>
      <c r="K457" s="1" t="s">
        <v>43</v>
      </c>
      <c r="L457" s="1" t="s">
        <v>46</v>
      </c>
      <c r="M457" s="1" t="s">
        <v>674</v>
      </c>
      <c r="N457" s="1" t="s">
        <v>52</v>
      </c>
      <c r="O457" s="4">
        <v>1</v>
      </c>
      <c r="P457" s="4">
        <v>0</v>
      </c>
      <c r="S457" s="5" t="s">
        <v>46</v>
      </c>
      <c r="AC457" s="5">
        <v>0</v>
      </c>
      <c r="AE457" s="24">
        <v>1</v>
      </c>
      <c r="AG457" s="6" t="s">
        <v>46</v>
      </c>
      <c r="AH457" s="1"/>
    </row>
    <row r="458" spans="1:34" x14ac:dyDescent="0.25">
      <c r="A458" s="7">
        <v>42223.671713229167</v>
      </c>
      <c r="B458" s="1" t="s">
        <v>47</v>
      </c>
      <c r="C458" s="1" t="s">
        <v>663</v>
      </c>
      <c r="E458" s="1" t="s">
        <v>32</v>
      </c>
      <c r="F458" s="2">
        <v>42203</v>
      </c>
      <c r="H458" s="1" t="s">
        <v>49</v>
      </c>
      <c r="I458" s="3">
        <v>0.72916666666424135</v>
      </c>
      <c r="J458" s="1" t="s">
        <v>696</v>
      </c>
      <c r="K458" s="1" t="s">
        <v>43</v>
      </c>
      <c r="L458" s="1" t="s">
        <v>36</v>
      </c>
      <c r="M458" s="1" t="s">
        <v>697</v>
      </c>
      <c r="N458" s="1" t="s">
        <v>52</v>
      </c>
      <c r="O458" s="4">
        <v>1</v>
      </c>
      <c r="P458" s="4">
        <v>0</v>
      </c>
      <c r="S458" s="5" t="s">
        <v>46</v>
      </c>
      <c r="AC458" s="5">
        <v>0</v>
      </c>
      <c r="AE458" s="24">
        <v>1</v>
      </c>
      <c r="AG458" s="6" t="s">
        <v>46</v>
      </c>
      <c r="AH458" s="1"/>
    </row>
    <row r="459" spans="1:34" x14ac:dyDescent="0.25">
      <c r="A459" s="7">
        <v>42223.676305416666</v>
      </c>
      <c r="B459" s="1" t="s">
        <v>47</v>
      </c>
      <c r="C459" s="1" t="s">
        <v>663</v>
      </c>
      <c r="E459" s="1" t="s">
        <v>32</v>
      </c>
      <c r="F459" s="2">
        <v>42209</v>
      </c>
      <c r="H459" s="1" t="s">
        <v>49</v>
      </c>
      <c r="I459" s="3">
        <v>0.625</v>
      </c>
      <c r="J459" s="1" t="s">
        <v>698</v>
      </c>
      <c r="K459" s="1" t="s">
        <v>43</v>
      </c>
      <c r="L459" s="1" t="s">
        <v>46</v>
      </c>
      <c r="M459" s="1" t="s">
        <v>684</v>
      </c>
      <c r="N459" s="1" t="s">
        <v>52</v>
      </c>
      <c r="O459" s="4">
        <v>1</v>
      </c>
      <c r="P459" s="4">
        <v>2</v>
      </c>
      <c r="Q459" s="5">
        <v>10</v>
      </c>
      <c r="S459" s="5" t="s">
        <v>36</v>
      </c>
      <c r="AC459" s="5">
        <v>0</v>
      </c>
      <c r="AE459" s="24">
        <v>1</v>
      </c>
      <c r="AG459" s="6" t="s">
        <v>46</v>
      </c>
      <c r="AH459" s="1"/>
    </row>
    <row r="460" spans="1:34" x14ac:dyDescent="0.25">
      <c r="A460" s="7">
        <v>42223.677361087961</v>
      </c>
      <c r="B460" s="1" t="s">
        <v>47</v>
      </c>
      <c r="C460" s="1" t="s">
        <v>663</v>
      </c>
      <c r="E460" s="1" t="s">
        <v>32</v>
      </c>
      <c r="F460" s="2">
        <v>42210</v>
      </c>
      <c r="H460" s="1" t="s">
        <v>49</v>
      </c>
      <c r="I460" s="3">
        <v>0.58333333333575865</v>
      </c>
      <c r="J460" s="1" t="s">
        <v>699</v>
      </c>
      <c r="K460" s="1" t="s">
        <v>43</v>
      </c>
      <c r="L460" s="1" t="s">
        <v>46</v>
      </c>
      <c r="M460" s="1" t="s">
        <v>700</v>
      </c>
      <c r="N460" s="1" t="s">
        <v>52</v>
      </c>
      <c r="O460" s="4">
        <v>1</v>
      </c>
      <c r="P460" s="4">
        <v>1</v>
      </c>
      <c r="Q460" s="5">
        <v>3</v>
      </c>
      <c r="S460" s="5" t="s">
        <v>46</v>
      </c>
      <c r="AC460" s="5">
        <v>0</v>
      </c>
      <c r="AE460" s="24">
        <v>1</v>
      </c>
      <c r="AG460" s="6" t="s">
        <v>46</v>
      </c>
      <c r="AH460" s="1"/>
    </row>
    <row r="461" spans="1:34" x14ac:dyDescent="0.25">
      <c r="A461" s="7">
        <v>42223.678053298616</v>
      </c>
      <c r="B461" s="1" t="s">
        <v>47</v>
      </c>
      <c r="C461" s="1" t="s">
        <v>663</v>
      </c>
      <c r="E461" s="1" t="s">
        <v>32</v>
      </c>
      <c r="F461" s="2">
        <v>42210</v>
      </c>
      <c r="H461" s="1" t="s">
        <v>49</v>
      </c>
      <c r="I461" s="3">
        <v>0.70833333333575865</v>
      </c>
      <c r="J461" s="1" t="s">
        <v>701</v>
      </c>
      <c r="K461" s="1" t="s">
        <v>43</v>
      </c>
      <c r="L461" s="1" t="s">
        <v>46</v>
      </c>
      <c r="M461" s="1" t="s">
        <v>702</v>
      </c>
      <c r="N461" s="1" t="s">
        <v>52</v>
      </c>
      <c r="O461" s="4">
        <v>1</v>
      </c>
      <c r="P461" s="4">
        <v>0</v>
      </c>
      <c r="S461" s="5" t="s">
        <v>46</v>
      </c>
      <c r="AC461" s="5">
        <v>0</v>
      </c>
      <c r="AE461" s="24">
        <v>1</v>
      </c>
      <c r="AG461" s="6" t="s">
        <v>46</v>
      </c>
      <c r="AH461" s="1"/>
    </row>
    <row r="462" spans="1:34" x14ac:dyDescent="0.25">
      <c r="A462" s="7">
        <v>42223.678951828704</v>
      </c>
      <c r="B462" s="1" t="s">
        <v>47</v>
      </c>
      <c r="C462" s="1" t="s">
        <v>663</v>
      </c>
      <c r="E462" s="1" t="s">
        <v>32</v>
      </c>
      <c r="F462" s="2">
        <v>42216</v>
      </c>
      <c r="H462" s="1" t="s">
        <v>41</v>
      </c>
      <c r="I462" s="3">
        <v>0.85416666666424135</v>
      </c>
      <c r="J462" s="1" t="s">
        <v>703</v>
      </c>
      <c r="K462" s="1" t="s">
        <v>43</v>
      </c>
      <c r="L462" s="1" t="s">
        <v>46</v>
      </c>
      <c r="M462" s="1" t="s">
        <v>704</v>
      </c>
      <c r="N462" s="1" t="s">
        <v>52</v>
      </c>
      <c r="O462" s="4">
        <v>1</v>
      </c>
      <c r="P462" s="4">
        <v>39</v>
      </c>
      <c r="Q462" s="5">
        <v>195</v>
      </c>
      <c r="S462" s="5" t="s">
        <v>36</v>
      </c>
      <c r="U462" s="5">
        <v>30</v>
      </c>
      <c r="X462" s="5">
        <v>20</v>
      </c>
      <c r="AC462" s="5">
        <v>0</v>
      </c>
      <c r="AE462" s="24">
        <v>2</v>
      </c>
      <c r="AG462" s="6" t="s">
        <v>46</v>
      </c>
      <c r="AH462" s="1"/>
    </row>
    <row r="463" spans="1:34" ht="26.4" x14ac:dyDescent="0.25">
      <c r="A463" s="7">
        <v>42224.66432236111</v>
      </c>
      <c r="B463" s="1" t="s">
        <v>47</v>
      </c>
      <c r="C463" s="1" t="s">
        <v>48</v>
      </c>
      <c r="E463" s="1" t="s">
        <v>32</v>
      </c>
      <c r="F463" s="2">
        <v>42224</v>
      </c>
      <c r="H463" s="1" t="s">
        <v>49</v>
      </c>
      <c r="I463" s="3">
        <v>0.375</v>
      </c>
      <c r="J463" s="1" t="s">
        <v>119</v>
      </c>
      <c r="K463" s="1" t="s">
        <v>43</v>
      </c>
      <c r="L463" s="1" t="s">
        <v>46</v>
      </c>
      <c r="M463" s="1" t="s">
        <v>705</v>
      </c>
      <c r="N463" s="1" t="s">
        <v>52</v>
      </c>
      <c r="O463" s="4">
        <v>1</v>
      </c>
      <c r="P463" s="4">
        <v>6</v>
      </c>
      <c r="Q463" s="5">
        <v>90</v>
      </c>
      <c r="S463" s="5" t="s">
        <v>36</v>
      </c>
      <c r="U463" s="5">
        <v>15</v>
      </c>
      <c r="AC463" s="5">
        <v>0</v>
      </c>
      <c r="AE463" s="24">
        <v>5</v>
      </c>
      <c r="AG463" s="6" t="s">
        <v>46</v>
      </c>
      <c r="AH463" s="1"/>
    </row>
    <row r="464" spans="1:34" x14ac:dyDescent="0.25">
      <c r="A464" s="7">
        <v>42224.684658252314</v>
      </c>
      <c r="B464" s="1" t="s">
        <v>86</v>
      </c>
      <c r="C464" s="1" t="s">
        <v>706</v>
      </c>
      <c r="E464" s="1" t="s">
        <v>32</v>
      </c>
      <c r="F464" s="2">
        <v>42196</v>
      </c>
      <c r="H464" s="1" t="s">
        <v>49</v>
      </c>
      <c r="I464" s="3">
        <v>0.41666666666424135</v>
      </c>
      <c r="J464" s="1" t="s">
        <v>707</v>
      </c>
      <c r="K464" s="1" t="s">
        <v>43</v>
      </c>
      <c r="L464" s="1" t="s">
        <v>36</v>
      </c>
      <c r="M464" s="1" t="s">
        <v>708</v>
      </c>
      <c r="N464" s="1" t="s">
        <v>52</v>
      </c>
      <c r="O464" s="4">
        <v>1</v>
      </c>
      <c r="P464" s="4">
        <v>16</v>
      </c>
      <c r="Q464" s="5">
        <v>40</v>
      </c>
      <c r="S464" s="5" t="s">
        <v>36</v>
      </c>
      <c r="U464" s="5">
        <v>20</v>
      </c>
      <c r="AC464" s="5">
        <v>0</v>
      </c>
      <c r="AE464" s="24">
        <v>2</v>
      </c>
      <c r="AG464" s="6" t="s">
        <v>46</v>
      </c>
      <c r="AH464" s="1"/>
    </row>
    <row r="465" spans="1:34" x14ac:dyDescent="0.25">
      <c r="A465" s="7">
        <v>42224.685636620372</v>
      </c>
      <c r="B465" s="1" t="s">
        <v>86</v>
      </c>
      <c r="C465" s="1" t="s">
        <v>706</v>
      </c>
      <c r="E465" s="1" t="s">
        <v>32</v>
      </c>
      <c r="F465" s="2">
        <v>42201</v>
      </c>
      <c r="H465" s="1" t="s">
        <v>65</v>
      </c>
      <c r="I465" s="3">
        <v>0.45833333333575865</v>
      </c>
      <c r="J465" s="1" t="s">
        <v>709</v>
      </c>
      <c r="K465" s="1" t="s">
        <v>43</v>
      </c>
      <c r="L465" s="1" t="s">
        <v>36</v>
      </c>
      <c r="N465" s="1" t="s">
        <v>52</v>
      </c>
      <c r="O465" s="4">
        <v>1</v>
      </c>
      <c r="P465" s="4">
        <v>0</v>
      </c>
      <c r="S465" s="5" t="s">
        <v>46</v>
      </c>
      <c r="AC465" s="5">
        <v>0</v>
      </c>
      <c r="AD465" s="21" t="s">
        <v>710</v>
      </c>
      <c r="AE465" s="24">
        <v>0</v>
      </c>
      <c r="AG465" s="6" t="s">
        <v>46</v>
      </c>
      <c r="AH465" s="1"/>
    </row>
    <row r="466" spans="1:34" ht="26.4" x14ac:dyDescent="0.25">
      <c r="A466" s="7">
        <v>42224.687429664351</v>
      </c>
      <c r="B466" s="1" t="s">
        <v>86</v>
      </c>
      <c r="C466" s="1" t="s">
        <v>706</v>
      </c>
      <c r="E466" s="1" t="s">
        <v>32</v>
      </c>
      <c r="F466" s="2">
        <v>42205</v>
      </c>
      <c r="G466" s="1" t="s">
        <v>711</v>
      </c>
      <c r="H466" s="1" t="s">
        <v>110</v>
      </c>
      <c r="I466" s="3">
        <v>0.375</v>
      </c>
      <c r="J466" s="1" t="s">
        <v>417</v>
      </c>
      <c r="K466" s="1" t="s">
        <v>43</v>
      </c>
      <c r="L466" s="1" t="s">
        <v>36</v>
      </c>
      <c r="M466" s="1" t="s">
        <v>712</v>
      </c>
      <c r="N466" s="1" t="s">
        <v>52</v>
      </c>
      <c r="O466" s="4">
        <v>1</v>
      </c>
      <c r="P466" s="4">
        <v>22</v>
      </c>
      <c r="Q466" s="5">
        <v>2200</v>
      </c>
      <c r="S466" s="5" t="s">
        <v>46</v>
      </c>
      <c r="AC466" s="5">
        <v>600</v>
      </c>
      <c r="AD466" s="21" t="s">
        <v>8318</v>
      </c>
      <c r="AE466" s="24">
        <v>50</v>
      </c>
      <c r="AG466" s="6" t="s">
        <v>46</v>
      </c>
      <c r="AH466" s="1"/>
    </row>
    <row r="467" spans="1:34" ht="26.4" x14ac:dyDescent="0.25">
      <c r="A467" s="7">
        <v>42224.692118703708</v>
      </c>
      <c r="B467" s="1" t="s">
        <v>86</v>
      </c>
      <c r="C467" s="1" t="s">
        <v>706</v>
      </c>
      <c r="E467" s="1" t="s">
        <v>32</v>
      </c>
      <c r="F467" s="2">
        <v>42189</v>
      </c>
      <c r="H467" s="1" t="s">
        <v>49</v>
      </c>
      <c r="I467" s="3">
        <v>0.375</v>
      </c>
      <c r="J467" s="1" t="s">
        <v>713</v>
      </c>
      <c r="K467" s="1" t="s">
        <v>163</v>
      </c>
      <c r="L467" s="1" t="s">
        <v>36</v>
      </c>
      <c r="M467" s="1" t="s">
        <v>714</v>
      </c>
      <c r="N467" s="1" t="s">
        <v>196</v>
      </c>
      <c r="O467" s="4">
        <v>1</v>
      </c>
      <c r="P467" s="4">
        <v>360</v>
      </c>
      <c r="Q467" s="5">
        <v>2500</v>
      </c>
      <c r="S467" s="5" t="s">
        <v>36</v>
      </c>
      <c r="U467" s="5">
        <v>378.75</v>
      </c>
      <c r="X467" s="5">
        <v>700</v>
      </c>
      <c r="AC467" s="5">
        <v>200</v>
      </c>
      <c r="AE467" s="24">
        <v>20</v>
      </c>
      <c r="AG467" s="6" t="s">
        <v>46</v>
      </c>
      <c r="AH467" s="1"/>
    </row>
    <row r="468" spans="1:34" ht="26.4" x14ac:dyDescent="0.25">
      <c r="A468" s="7">
        <v>42224.693778518515</v>
      </c>
      <c r="B468" s="1" t="s">
        <v>86</v>
      </c>
      <c r="C468" s="1" t="s">
        <v>706</v>
      </c>
      <c r="E468" s="1" t="s">
        <v>715</v>
      </c>
      <c r="F468" s="2">
        <v>42210</v>
      </c>
      <c r="H468" s="1" t="s">
        <v>49</v>
      </c>
      <c r="I468" s="3">
        <v>0.375</v>
      </c>
      <c r="J468" s="1" t="s">
        <v>716</v>
      </c>
      <c r="K468" s="1" t="s">
        <v>421</v>
      </c>
      <c r="L468" s="1" t="s">
        <v>36</v>
      </c>
      <c r="M468" s="1" t="s">
        <v>717</v>
      </c>
      <c r="N468" s="1" t="s">
        <v>196</v>
      </c>
      <c r="O468" s="4">
        <v>1</v>
      </c>
      <c r="P468" s="4">
        <v>1345</v>
      </c>
      <c r="S468" s="5" t="s">
        <v>46</v>
      </c>
      <c r="AC468" s="5">
        <v>0</v>
      </c>
      <c r="AE468" s="24">
        <v>10</v>
      </c>
      <c r="AG468" s="6" t="s">
        <v>46</v>
      </c>
      <c r="AH468" s="1"/>
    </row>
    <row r="469" spans="1:34" x14ac:dyDescent="0.25">
      <c r="A469" s="7">
        <v>42224.695672476853</v>
      </c>
      <c r="B469" s="1" t="s">
        <v>86</v>
      </c>
      <c r="C469" s="1" t="s">
        <v>706</v>
      </c>
      <c r="E469" s="1" t="s">
        <v>32</v>
      </c>
      <c r="F469" s="2">
        <v>42209</v>
      </c>
      <c r="H469" s="1" t="s">
        <v>33</v>
      </c>
      <c r="I469" s="3">
        <v>0.41666666666424135</v>
      </c>
      <c r="J469" s="1" t="s">
        <v>718</v>
      </c>
      <c r="K469" s="1" t="s">
        <v>105</v>
      </c>
      <c r="L469" s="1" t="s">
        <v>36</v>
      </c>
      <c r="M469" s="1" t="s">
        <v>719</v>
      </c>
      <c r="O469" s="4">
        <v>1</v>
      </c>
      <c r="P469" s="4">
        <v>34</v>
      </c>
      <c r="Q469" s="5">
        <v>280</v>
      </c>
      <c r="S469" s="5" t="s">
        <v>46</v>
      </c>
      <c r="AC469" s="5">
        <v>0</v>
      </c>
      <c r="AE469" s="24">
        <v>0</v>
      </c>
      <c r="AG469" s="6" t="s">
        <v>46</v>
      </c>
      <c r="AH469" s="1"/>
    </row>
    <row r="470" spans="1:34" x14ac:dyDescent="0.25">
      <c r="A470" s="7">
        <v>42225.54593951389</v>
      </c>
      <c r="B470" s="1" t="s">
        <v>39</v>
      </c>
      <c r="C470" s="1" t="s">
        <v>649</v>
      </c>
      <c r="E470" s="1" t="s">
        <v>32</v>
      </c>
      <c r="F470" s="2">
        <v>42195</v>
      </c>
      <c r="H470" s="1" t="s">
        <v>41</v>
      </c>
      <c r="I470" s="3">
        <v>0.41666666666424135</v>
      </c>
      <c r="J470" s="1" t="s">
        <v>720</v>
      </c>
      <c r="K470" s="1" t="s">
        <v>43</v>
      </c>
      <c r="L470" s="1" t="s">
        <v>46</v>
      </c>
      <c r="M470" s="1" t="s">
        <v>721</v>
      </c>
      <c r="N470" s="1" t="s">
        <v>450</v>
      </c>
      <c r="O470" s="4">
        <v>1</v>
      </c>
      <c r="P470" s="4">
        <v>24</v>
      </c>
      <c r="S470" s="5" t="s">
        <v>36</v>
      </c>
      <c r="U470" s="5">
        <v>40</v>
      </c>
      <c r="X470" s="5">
        <v>50</v>
      </c>
      <c r="AC470" s="5">
        <v>0</v>
      </c>
      <c r="AE470" s="24">
        <v>2</v>
      </c>
      <c r="AG470" s="6" t="s">
        <v>46</v>
      </c>
      <c r="AH470" s="1"/>
    </row>
    <row r="471" spans="1:34" x14ac:dyDescent="0.25">
      <c r="A471" s="7">
        <v>42225.547567534726</v>
      </c>
      <c r="B471" s="1" t="s">
        <v>39</v>
      </c>
      <c r="C471" s="1" t="s">
        <v>649</v>
      </c>
      <c r="E471" s="1" t="s">
        <v>32</v>
      </c>
      <c r="F471" s="2">
        <v>42195</v>
      </c>
      <c r="H471" s="1" t="s">
        <v>41</v>
      </c>
      <c r="I471" s="3">
        <v>0.8125</v>
      </c>
      <c r="J471" s="1" t="s">
        <v>652</v>
      </c>
      <c r="K471" s="1" t="s">
        <v>43</v>
      </c>
      <c r="L471" s="1" t="s">
        <v>46</v>
      </c>
      <c r="M471" s="1" t="s">
        <v>653</v>
      </c>
      <c r="N471" s="1" t="s">
        <v>38</v>
      </c>
      <c r="O471" s="4">
        <v>1</v>
      </c>
      <c r="P471" s="4">
        <v>12</v>
      </c>
      <c r="Q471" s="5">
        <v>240</v>
      </c>
      <c r="S471" s="5" t="s">
        <v>36</v>
      </c>
      <c r="U471" s="5">
        <v>20</v>
      </c>
      <c r="AC471" s="5">
        <v>0</v>
      </c>
      <c r="AE471" s="24">
        <v>2.5</v>
      </c>
      <c r="AG471" s="6" t="s">
        <v>46</v>
      </c>
      <c r="AH471" s="1"/>
    </row>
    <row r="472" spans="1:34" ht="26.4" x14ac:dyDescent="0.25">
      <c r="A472" s="7">
        <v>42225.552824907412</v>
      </c>
      <c r="B472" s="1" t="s">
        <v>39</v>
      </c>
      <c r="C472" s="1" t="s">
        <v>649</v>
      </c>
      <c r="E472" s="1" t="s">
        <v>32</v>
      </c>
      <c r="F472" s="2">
        <v>42196</v>
      </c>
      <c r="H472" s="1" t="s">
        <v>49</v>
      </c>
      <c r="I472" s="3">
        <v>0.41666666666424135</v>
      </c>
      <c r="J472" s="1" t="s">
        <v>722</v>
      </c>
      <c r="K472" s="1" t="s">
        <v>43</v>
      </c>
      <c r="L472" s="1" t="s">
        <v>46</v>
      </c>
      <c r="M472" s="1" t="s">
        <v>723</v>
      </c>
      <c r="N472" s="1" t="s">
        <v>107</v>
      </c>
      <c r="O472" s="4">
        <v>1</v>
      </c>
      <c r="P472" s="4">
        <v>8</v>
      </c>
      <c r="Q472" s="5">
        <v>48</v>
      </c>
      <c r="S472" s="5" t="s">
        <v>36</v>
      </c>
      <c r="U472" s="5">
        <v>15</v>
      </c>
      <c r="X472" s="5">
        <v>40</v>
      </c>
      <c r="AC472" s="5">
        <v>0</v>
      </c>
      <c r="AE472" s="24">
        <v>0</v>
      </c>
      <c r="AG472" s="6" t="s">
        <v>46</v>
      </c>
      <c r="AH472" s="1"/>
    </row>
    <row r="473" spans="1:34" ht="26.4" x14ac:dyDescent="0.25">
      <c r="A473" s="7">
        <v>42225.554962326394</v>
      </c>
      <c r="B473" s="1" t="s">
        <v>39</v>
      </c>
      <c r="C473" s="1" t="s">
        <v>649</v>
      </c>
      <c r="E473" s="1" t="s">
        <v>32</v>
      </c>
      <c r="F473" s="2">
        <v>42196</v>
      </c>
      <c r="H473" s="1" t="s">
        <v>49</v>
      </c>
      <c r="I473" s="3">
        <v>0.41666666666424135</v>
      </c>
      <c r="J473" s="1" t="s">
        <v>724</v>
      </c>
      <c r="K473" s="1" t="s">
        <v>43</v>
      </c>
      <c r="L473" s="1" t="s">
        <v>46</v>
      </c>
      <c r="M473" s="1" t="s">
        <v>725</v>
      </c>
      <c r="N473" s="1" t="s">
        <v>107</v>
      </c>
      <c r="O473" s="4">
        <v>1</v>
      </c>
      <c r="P473" s="4">
        <v>14</v>
      </c>
      <c r="Q473" s="5">
        <v>70</v>
      </c>
      <c r="S473" s="5" t="s">
        <v>36</v>
      </c>
      <c r="U473" s="5">
        <v>25</v>
      </c>
      <c r="X473" s="5">
        <v>60</v>
      </c>
      <c r="AC473" s="5">
        <v>0</v>
      </c>
      <c r="AE473" s="24">
        <v>0</v>
      </c>
      <c r="AG473" s="6" t="s">
        <v>46</v>
      </c>
      <c r="AH473" s="1"/>
    </row>
    <row r="474" spans="1:34" ht="26.4" x14ac:dyDescent="0.25">
      <c r="A474" s="7">
        <v>42225.557791527783</v>
      </c>
      <c r="B474" s="1" t="s">
        <v>39</v>
      </c>
      <c r="C474" s="1" t="s">
        <v>649</v>
      </c>
      <c r="E474" s="1" t="s">
        <v>32</v>
      </c>
      <c r="F474" s="2">
        <v>42196</v>
      </c>
      <c r="H474" s="1" t="s">
        <v>49</v>
      </c>
      <c r="I474" s="3">
        <v>0.45833333333575865</v>
      </c>
      <c r="J474" s="1" t="s">
        <v>726</v>
      </c>
      <c r="K474" s="1" t="s">
        <v>43</v>
      </c>
      <c r="L474" s="1" t="s">
        <v>46</v>
      </c>
      <c r="M474" s="1" t="s">
        <v>727</v>
      </c>
      <c r="N474" s="1" t="s">
        <v>38</v>
      </c>
      <c r="O474" s="4">
        <v>1</v>
      </c>
      <c r="P474" s="4">
        <v>14</v>
      </c>
      <c r="Q474" s="5">
        <v>350</v>
      </c>
      <c r="S474" s="5" t="s">
        <v>36</v>
      </c>
      <c r="U474" s="5">
        <v>30</v>
      </c>
      <c r="X474" s="5">
        <v>70</v>
      </c>
      <c r="AC474" s="5">
        <v>0</v>
      </c>
      <c r="AE474" s="24">
        <v>6</v>
      </c>
      <c r="AG474" s="6" t="s">
        <v>46</v>
      </c>
      <c r="AH474" s="1"/>
    </row>
    <row r="475" spans="1:34" ht="26.4" x14ac:dyDescent="0.25">
      <c r="A475" s="7">
        <v>42225.559160960649</v>
      </c>
      <c r="B475" s="1" t="s">
        <v>39</v>
      </c>
      <c r="C475" s="1" t="s">
        <v>649</v>
      </c>
      <c r="E475" s="1" t="s">
        <v>32</v>
      </c>
      <c r="F475" s="2">
        <v>42196</v>
      </c>
      <c r="H475" s="1" t="s">
        <v>49</v>
      </c>
      <c r="I475" s="3">
        <v>0.625</v>
      </c>
      <c r="J475" s="1" t="s">
        <v>728</v>
      </c>
      <c r="K475" s="1" t="s">
        <v>105</v>
      </c>
      <c r="L475" s="1" t="s">
        <v>46</v>
      </c>
      <c r="M475" s="1" t="s">
        <v>653</v>
      </c>
      <c r="N475" s="1" t="s">
        <v>403</v>
      </c>
      <c r="O475" s="4">
        <v>1</v>
      </c>
      <c r="P475" s="4">
        <v>12</v>
      </c>
      <c r="Q475" s="5">
        <v>300</v>
      </c>
      <c r="S475" s="5" t="s">
        <v>36</v>
      </c>
      <c r="U475" s="5">
        <v>20</v>
      </c>
      <c r="X475" s="5">
        <v>60</v>
      </c>
      <c r="AC475" s="5">
        <v>0</v>
      </c>
      <c r="AE475" s="24">
        <v>2.5</v>
      </c>
      <c r="AG475" s="6" t="s">
        <v>46</v>
      </c>
      <c r="AH475" s="1"/>
    </row>
    <row r="476" spans="1:34" ht="26.4" x14ac:dyDescent="0.25">
      <c r="A476" s="7">
        <v>42225.561062337962</v>
      </c>
      <c r="B476" s="1" t="s">
        <v>39</v>
      </c>
      <c r="C476" s="1" t="s">
        <v>649</v>
      </c>
      <c r="E476" s="1" t="s">
        <v>32</v>
      </c>
      <c r="F476" s="2">
        <v>42197</v>
      </c>
      <c r="H476" s="1" t="s">
        <v>75</v>
      </c>
      <c r="I476" s="3">
        <v>0.41666666666424135</v>
      </c>
      <c r="J476" s="1" t="s">
        <v>729</v>
      </c>
      <c r="K476" s="1" t="s">
        <v>43</v>
      </c>
      <c r="L476" s="1" t="s">
        <v>46</v>
      </c>
      <c r="M476" s="1" t="s">
        <v>730</v>
      </c>
      <c r="N476" s="1" t="s">
        <v>403</v>
      </c>
      <c r="O476" s="4">
        <v>1</v>
      </c>
      <c r="P476" s="4">
        <v>6</v>
      </c>
      <c r="S476" s="5" t="s">
        <v>36</v>
      </c>
      <c r="U476" s="5">
        <v>10</v>
      </c>
      <c r="X476" s="5">
        <v>20</v>
      </c>
      <c r="AC476" s="5">
        <v>0</v>
      </c>
      <c r="AE476" s="24">
        <v>4</v>
      </c>
      <c r="AG476" s="6" t="s">
        <v>46</v>
      </c>
      <c r="AH476" s="1"/>
    </row>
    <row r="477" spans="1:34" x14ac:dyDescent="0.25">
      <c r="A477" s="7">
        <v>42225.562264155087</v>
      </c>
      <c r="B477" s="1" t="s">
        <v>39</v>
      </c>
      <c r="C477" s="1" t="s">
        <v>649</v>
      </c>
      <c r="E477" s="1" t="s">
        <v>32</v>
      </c>
      <c r="F477" s="2">
        <v>42197</v>
      </c>
      <c r="H477" s="1" t="s">
        <v>75</v>
      </c>
      <c r="I477" s="3">
        <v>0.8125</v>
      </c>
      <c r="J477" s="1" t="s">
        <v>652</v>
      </c>
      <c r="K477" s="1" t="s">
        <v>43</v>
      </c>
      <c r="L477" s="1" t="s">
        <v>46</v>
      </c>
      <c r="N477" s="1" t="s">
        <v>38</v>
      </c>
      <c r="O477" s="4">
        <v>1</v>
      </c>
      <c r="P477" s="4">
        <v>12</v>
      </c>
      <c r="Q477" s="5">
        <v>240</v>
      </c>
      <c r="S477" s="5" t="s">
        <v>36</v>
      </c>
      <c r="U477" s="5">
        <v>20</v>
      </c>
      <c r="AC477" s="5">
        <v>0</v>
      </c>
      <c r="AE477" s="24">
        <v>2.5</v>
      </c>
      <c r="AG477" s="6" t="s">
        <v>46</v>
      </c>
      <c r="AH477" s="1"/>
    </row>
    <row r="478" spans="1:34" ht="26.4" x14ac:dyDescent="0.25">
      <c r="A478" s="7">
        <v>42225.563475497685</v>
      </c>
      <c r="B478" s="1" t="s">
        <v>39</v>
      </c>
      <c r="C478" s="1" t="s">
        <v>649</v>
      </c>
      <c r="E478" s="1" t="s">
        <v>32</v>
      </c>
      <c r="F478" s="2">
        <v>42200</v>
      </c>
      <c r="H478" s="1" t="s">
        <v>33</v>
      </c>
      <c r="I478" s="3">
        <v>0.30208333333575865</v>
      </c>
      <c r="J478" s="1" t="s">
        <v>658</v>
      </c>
      <c r="K478" s="1" t="s">
        <v>43</v>
      </c>
      <c r="L478" s="1" t="s">
        <v>46</v>
      </c>
      <c r="M478" s="1" t="s">
        <v>659</v>
      </c>
      <c r="N478" s="1" t="s">
        <v>450</v>
      </c>
      <c r="O478" s="4">
        <v>1</v>
      </c>
      <c r="P478" s="4">
        <v>7</v>
      </c>
      <c r="S478" s="5" t="s">
        <v>36</v>
      </c>
      <c r="U478" s="5">
        <v>10</v>
      </c>
      <c r="AC478" s="5">
        <v>0</v>
      </c>
      <c r="AE478" s="24">
        <v>1.5</v>
      </c>
      <c r="AG478" s="6" t="s">
        <v>46</v>
      </c>
      <c r="AH478" s="1"/>
    </row>
    <row r="479" spans="1:34" x14ac:dyDescent="0.25">
      <c r="A479" s="7">
        <v>42225.564437199078</v>
      </c>
      <c r="B479" s="1" t="s">
        <v>39</v>
      </c>
      <c r="C479" s="1" t="s">
        <v>649</v>
      </c>
      <c r="E479" s="1" t="s">
        <v>32</v>
      </c>
      <c r="F479" s="2">
        <v>42200</v>
      </c>
      <c r="H479" s="1" t="s">
        <v>33</v>
      </c>
      <c r="I479" s="3">
        <v>0.8125</v>
      </c>
      <c r="J479" s="1" t="s">
        <v>652</v>
      </c>
      <c r="K479" s="1" t="s">
        <v>43</v>
      </c>
      <c r="L479" s="1" t="s">
        <v>46</v>
      </c>
      <c r="M479" s="1" t="s">
        <v>653</v>
      </c>
      <c r="N479" s="1" t="s">
        <v>52</v>
      </c>
      <c r="O479" s="4">
        <v>1</v>
      </c>
      <c r="P479" s="4">
        <v>1</v>
      </c>
      <c r="Q479" s="5">
        <v>20</v>
      </c>
      <c r="S479" s="5" t="s">
        <v>36</v>
      </c>
      <c r="U479" s="5">
        <v>5</v>
      </c>
      <c r="AC479" s="5">
        <v>0</v>
      </c>
      <c r="AE479" s="24">
        <v>2.5</v>
      </c>
      <c r="AG479" s="6" t="s">
        <v>46</v>
      </c>
      <c r="AH479" s="1"/>
    </row>
    <row r="480" spans="1:34" ht="26.4" x14ac:dyDescent="0.25">
      <c r="A480" s="7">
        <v>42225.565449108792</v>
      </c>
      <c r="B480" s="1" t="s">
        <v>39</v>
      </c>
      <c r="C480" s="1" t="s">
        <v>649</v>
      </c>
      <c r="E480" s="1" t="s">
        <v>32</v>
      </c>
      <c r="F480" s="2">
        <v>42201</v>
      </c>
      <c r="H480" s="1" t="s">
        <v>65</v>
      </c>
      <c r="I480" s="3">
        <v>0.375</v>
      </c>
      <c r="J480" s="1" t="s">
        <v>731</v>
      </c>
      <c r="K480" s="1" t="s">
        <v>43</v>
      </c>
      <c r="L480" s="1" t="s">
        <v>46</v>
      </c>
      <c r="M480" s="1" t="s">
        <v>732</v>
      </c>
      <c r="N480" s="1" t="s">
        <v>38</v>
      </c>
      <c r="O480" s="4">
        <v>1</v>
      </c>
      <c r="P480" s="4">
        <v>2</v>
      </c>
      <c r="Q480" s="5">
        <v>10</v>
      </c>
      <c r="S480" s="5" t="s">
        <v>36</v>
      </c>
      <c r="U480" s="5">
        <v>5</v>
      </c>
      <c r="AC480" s="5">
        <v>0</v>
      </c>
      <c r="AE480" s="24">
        <v>1</v>
      </c>
      <c r="AG480" s="6" t="s">
        <v>46</v>
      </c>
      <c r="AH480" s="1"/>
    </row>
    <row r="481" spans="1:34" ht="26.4" x14ac:dyDescent="0.25">
      <c r="A481" s="7">
        <v>42225.570594421297</v>
      </c>
      <c r="B481" s="1" t="s">
        <v>39</v>
      </c>
      <c r="C481" s="1" t="s">
        <v>649</v>
      </c>
      <c r="E481" s="1" t="s">
        <v>32</v>
      </c>
      <c r="F481" s="2">
        <v>42201</v>
      </c>
      <c r="H481" s="1" t="s">
        <v>65</v>
      </c>
      <c r="I481" s="3">
        <v>0.79166666666424135</v>
      </c>
      <c r="J481" s="1" t="s">
        <v>733</v>
      </c>
      <c r="K481" s="1" t="s">
        <v>43</v>
      </c>
      <c r="L481" s="1" t="s">
        <v>46</v>
      </c>
      <c r="M481" s="1" t="s">
        <v>734</v>
      </c>
      <c r="N481" s="1" t="s">
        <v>38</v>
      </c>
      <c r="O481" s="4">
        <v>1</v>
      </c>
      <c r="P481" s="4">
        <v>5</v>
      </c>
      <c r="Q481" s="5">
        <v>25</v>
      </c>
      <c r="S481" s="5" t="s">
        <v>36</v>
      </c>
      <c r="U481" s="5">
        <v>10</v>
      </c>
      <c r="AC481" s="5">
        <v>0</v>
      </c>
      <c r="AE481" s="24">
        <v>1.5</v>
      </c>
      <c r="AG481" s="6" t="s">
        <v>46</v>
      </c>
      <c r="AH481" s="1"/>
    </row>
    <row r="482" spans="1:34" ht="26.4" x14ac:dyDescent="0.25">
      <c r="A482" s="7">
        <v>42225.573553703704</v>
      </c>
      <c r="B482" s="1" t="s">
        <v>39</v>
      </c>
      <c r="C482" s="1" t="s">
        <v>649</v>
      </c>
      <c r="E482" s="1" t="s">
        <v>32</v>
      </c>
      <c r="F482" s="2">
        <v>42200</v>
      </c>
      <c r="H482" s="1" t="s">
        <v>33</v>
      </c>
      <c r="I482" s="3">
        <v>0.41666666666424135</v>
      </c>
      <c r="J482" s="1" t="s">
        <v>733</v>
      </c>
      <c r="K482" s="1" t="s">
        <v>35</v>
      </c>
      <c r="L482" s="1" t="s">
        <v>46</v>
      </c>
      <c r="M482" s="1" t="s">
        <v>734</v>
      </c>
      <c r="N482" s="1" t="s">
        <v>38</v>
      </c>
      <c r="O482" s="4">
        <v>1</v>
      </c>
      <c r="P482" s="4">
        <v>18</v>
      </c>
      <c r="Q482" s="5">
        <v>54</v>
      </c>
      <c r="S482" s="5" t="s">
        <v>36</v>
      </c>
      <c r="U482" s="5">
        <v>30</v>
      </c>
      <c r="X482" s="5">
        <v>40</v>
      </c>
      <c r="AC482" s="5">
        <v>0</v>
      </c>
      <c r="AE482" s="24">
        <v>3</v>
      </c>
      <c r="AG482" s="6" t="s">
        <v>46</v>
      </c>
      <c r="AH482" s="1"/>
    </row>
    <row r="483" spans="1:34" x14ac:dyDescent="0.25">
      <c r="A483" s="7">
        <v>42225.575164594906</v>
      </c>
      <c r="B483" s="1" t="s">
        <v>39</v>
      </c>
      <c r="C483" s="1" t="s">
        <v>649</v>
      </c>
      <c r="E483" s="1" t="s">
        <v>32</v>
      </c>
      <c r="F483" s="2">
        <v>42202</v>
      </c>
      <c r="H483" s="1" t="s">
        <v>41</v>
      </c>
      <c r="I483" s="3">
        <v>0.375</v>
      </c>
      <c r="J483" s="1" t="s">
        <v>735</v>
      </c>
      <c r="K483" s="1" t="s">
        <v>43</v>
      </c>
      <c r="L483" s="1" t="s">
        <v>46</v>
      </c>
      <c r="M483" s="1" t="s">
        <v>736</v>
      </c>
      <c r="N483" s="1" t="s">
        <v>38</v>
      </c>
      <c r="O483" s="4">
        <v>1</v>
      </c>
      <c r="P483" s="4">
        <v>1</v>
      </c>
      <c r="Q483" s="5">
        <v>25</v>
      </c>
      <c r="S483" s="5" t="s">
        <v>36</v>
      </c>
      <c r="X483" s="5">
        <v>10</v>
      </c>
      <c r="AC483" s="5">
        <v>0</v>
      </c>
      <c r="AE483" s="24">
        <v>6</v>
      </c>
      <c r="AG483" s="6" t="s">
        <v>46</v>
      </c>
      <c r="AH483" s="1"/>
    </row>
    <row r="484" spans="1:34" ht="26.4" x14ac:dyDescent="0.25">
      <c r="A484" s="7">
        <v>42225.5765340625</v>
      </c>
      <c r="B484" s="1" t="s">
        <v>39</v>
      </c>
      <c r="C484" s="1" t="s">
        <v>649</v>
      </c>
      <c r="E484" s="1" t="s">
        <v>32</v>
      </c>
      <c r="F484" s="2">
        <v>42202</v>
      </c>
      <c r="H484" s="1" t="s">
        <v>41</v>
      </c>
      <c r="I484" s="3">
        <v>0.875</v>
      </c>
      <c r="J484" s="1" t="s">
        <v>737</v>
      </c>
      <c r="K484" s="1" t="s">
        <v>43</v>
      </c>
      <c r="L484" s="1" t="s">
        <v>46</v>
      </c>
      <c r="M484" s="1" t="s">
        <v>738</v>
      </c>
      <c r="N484" s="1" t="s">
        <v>403</v>
      </c>
      <c r="O484" s="4">
        <v>1</v>
      </c>
      <c r="P484" s="4">
        <v>17</v>
      </c>
      <c r="Q484" s="5">
        <v>425</v>
      </c>
      <c r="S484" s="5" t="s">
        <v>36</v>
      </c>
      <c r="U484" s="5">
        <v>35</v>
      </c>
      <c r="AC484" s="5">
        <v>0</v>
      </c>
      <c r="AE484" s="24">
        <v>3</v>
      </c>
      <c r="AG484" s="6" t="s">
        <v>46</v>
      </c>
      <c r="AH484" s="1"/>
    </row>
    <row r="485" spans="1:34" x14ac:dyDescent="0.25">
      <c r="A485" s="7">
        <v>42225.57815616898</v>
      </c>
      <c r="B485" s="1" t="s">
        <v>39</v>
      </c>
      <c r="C485" s="1" t="s">
        <v>649</v>
      </c>
      <c r="E485" s="1" t="s">
        <v>32</v>
      </c>
      <c r="F485" s="2">
        <v>42203</v>
      </c>
      <c r="H485" s="1" t="s">
        <v>49</v>
      </c>
      <c r="I485" s="3">
        <v>0.375</v>
      </c>
      <c r="J485" s="1" t="s">
        <v>660</v>
      </c>
      <c r="K485" s="1" t="s">
        <v>43</v>
      </c>
      <c r="L485" s="1" t="s">
        <v>46</v>
      </c>
      <c r="M485" s="1" t="s">
        <v>661</v>
      </c>
      <c r="N485" s="1" t="s">
        <v>662</v>
      </c>
      <c r="O485" s="4">
        <v>1</v>
      </c>
      <c r="P485" s="4">
        <v>10</v>
      </c>
      <c r="Q485" s="5">
        <v>200</v>
      </c>
      <c r="S485" s="5" t="s">
        <v>36</v>
      </c>
      <c r="U485" s="5">
        <v>20</v>
      </c>
      <c r="X485" s="5">
        <v>50</v>
      </c>
      <c r="AC485" s="5">
        <v>0</v>
      </c>
      <c r="AE485" s="24">
        <v>2.5</v>
      </c>
      <c r="AG485" s="6" t="s">
        <v>46</v>
      </c>
      <c r="AH485" s="1"/>
    </row>
    <row r="486" spans="1:34" ht="26.4" x14ac:dyDescent="0.25">
      <c r="A486" s="7">
        <v>42225.579746319447</v>
      </c>
      <c r="B486" s="1" t="s">
        <v>39</v>
      </c>
      <c r="C486" s="1" t="s">
        <v>649</v>
      </c>
      <c r="E486" s="1" t="s">
        <v>32</v>
      </c>
      <c r="F486" s="2">
        <v>42203</v>
      </c>
      <c r="H486" s="1" t="s">
        <v>49</v>
      </c>
      <c r="I486" s="3">
        <v>0.45833333333575865</v>
      </c>
      <c r="J486" s="1" t="s">
        <v>726</v>
      </c>
      <c r="K486" s="1" t="s">
        <v>43</v>
      </c>
      <c r="L486" s="1" t="s">
        <v>46</v>
      </c>
      <c r="M486" s="1" t="s">
        <v>727</v>
      </c>
      <c r="N486" s="1" t="s">
        <v>52</v>
      </c>
      <c r="O486" s="4">
        <v>1</v>
      </c>
      <c r="P486" s="4">
        <v>5</v>
      </c>
      <c r="Q486" s="5">
        <v>125</v>
      </c>
      <c r="S486" s="5" t="s">
        <v>36</v>
      </c>
      <c r="U486" s="5">
        <v>10</v>
      </c>
      <c r="X486" s="5">
        <v>30</v>
      </c>
      <c r="AC486" s="5">
        <v>0</v>
      </c>
      <c r="AE486" s="24">
        <v>6</v>
      </c>
      <c r="AG486" s="6" t="s">
        <v>46</v>
      </c>
      <c r="AH486" s="1"/>
    </row>
    <row r="487" spans="1:34" x14ac:dyDescent="0.25">
      <c r="A487" s="7">
        <v>42225.58090212963</v>
      </c>
      <c r="B487" s="1" t="s">
        <v>39</v>
      </c>
      <c r="C487" s="1" t="s">
        <v>649</v>
      </c>
      <c r="E487" s="1" t="s">
        <v>32</v>
      </c>
      <c r="F487" s="2">
        <v>42203</v>
      </c>
      <c r="H487" s="1" t="s">
        <v>49</v>
      </c>
      <c r="I487" s="3">
        <v>0.8125</v>
      </c>
      <c r="J487" s="1" t="s">
        <v>652</v>
      </c>
      <c r="K487" s="1" t="s">
        <v>43</v>
      </c>
      <c r="L487" s="1" t="s">
        <v>46</v>
      </c>
      <c r="M487" s="1" t="s">
        <v>653</v>
      </c>
      <c r="N487" s="1" t="s">
        <v>662</v>
      </c>
      <c r="O487" s="4">
        <v>1</v>
      </c>
      <c r="P487" s="4">
        <v>17</v>
      </c>
      <c r="Q487" s="5">
        <v>340</v>
      </c>
      <c r="S487" s="5" t="s">
        <v>36</v>
      </c>
      <c r="U487" s="5">
        <v>40</v>
      </c>
      <c r="AC487" s="5">
        <v>0</v>
      </c>
      <c r="AE487" s="24">
        <v>2.5</v>
      </c>
      <c r="AG487" s="6" t="s">
        <v>46</v>
      </c>
      <c r="AH487" s="1"/>
    </row>
    <row r="488" spans="1:34" x14ac:dyDescent="0.25">
      <c r="A488" s="7">
        <v>42225.582433668984</v>
      </c>
      <c r="B488" s="1" t="s">
        <v>39</v>
      </c>
      <c r="C488" s="1" t="s">
        <v>649</v>
      </c>
      <c r="E488" s="1" t="s">
        <v>32</v>
      </c>
      <c r="F488" s="2">
        <v>42204</v>
      </c>
      <c r="H488" s="1" t="s">
        <v>75</v>
      </c>
      <c r="I488" s="3">
        <v>0.54166666666424135</v>
      </c>
      <c r="J488" s="1" t="s">
        <v>739</v>
      </c>
      <c r="K488" s="1" t="s">
        <v>105</v>
      </c>
      <c r="L488" s="1" t="s">
        <v>46</v>
      </c>
      <c r="M488" s="1" t="s">
        <v>655</v>
      </c>
      <c r="N488" s="1" t="s">
        <v>52</v>
      </c>
      <c r="O488" s="4">
        <v>1</v>
      </c>
      <c r="P488" s="4">
        <v>7</v>
      </c>
      <c r="Q488" s="5">
        <v>140</v>
      </c>
      <c r="S488" s="5" t="s">
        <v>36</v>
      </c>
      <c r="U488" s="5">
        <v>15</v>
      </c>
      <c r="X488" s="5">
        <v>30</v>
      </c>
      <c r="AC488" s="5">
        <v>0</v>
      </c>
      <c r="AE488" s="24">
        <v>2.5</v>
      </c>
      <c r="AG488" s="6" t="s">
        <v>46</v>
      </c>
      <c r="AH488" s="1"/>
    </row>
    <row r="489" spans="1:34" x14ac:dyDescent="0.25">
      <c r="A489" s="7">
        <v>42225.583861712963</v>
      </c>
      <c r="B489" s="1" t="s">
        <v>39</v>
      </c>
      <c r="C489" s="1" t="s">
        <v>649</v>
      </c>
      <c r="E489" s="1" t="s">
        <v>32</v>
      </c>
      <c r="F489" s="2">
        <v>42204</v>
      </c>
      <c r="H489" s="1" t="s">
        <v>75</v>
      </c>
      <c r="I489" s="3">
        <v>0.64583333333575865</v>
      </c>
      <c r="J489" s="1" t="s">
        <v>739</v>
      </c>
      <c r="K489" s="1" t="s">
        <v>43</v>
      </c>
      <c r="L489" s="1" t="s">
        <v>46</v>
      </c>
      <c r="M489" s="1" t="s">
        <v>655</v>
      </c>
      <c r="N489" s="1" t="s">
        <v>403</v>
      </c>
      <c r="O489" s="4">
        <v>1</v>
      </c>
      <c r="P489" s="4">
        <v>8</v>
      </c>
      <c r="Q489" s="5">
        <v>160</v>
      </c>
      <c r="S489" s="5" t="s">
        <v>36</v>
      </c>
      <c r="U489" s="5">
        <v>15</v>
      </c>
      <c r="X489" s="5">
        <v>35</v>
      </c>
      <c r="AC489" s="5">
        <v>0</v>
      </c>
      <c r="AE489" s="24">
        <v>2.5</v>
      </c>
      <c r="AG489" s="6" t="s">
        <v>46</v>
      </c>
      <c r="AH489" s="1"/>
    </row>
    <row r="490" spans="1:34" x14ac:dyDescent="0.25">
      <c r="A490" s="7">
        <v>42225.585059687495</v>
      </c>
      <c r="B490" s="1" t="s">
        <v>39</v>
      </c>
      <c r="C490" s="1" t="s">
        <v>649</v>
      </c>
      <c r="E490" s="1" t="s">
        <v>32</v>
      </c>
      <c r="F490" s="2">
        <v>42206</v>
      </c>
      <c r="H490" s="1" t="s">
        <v>130</v>
      </c>
      <c r="I490" s="3">
        <v>0.77083333333575865</v>
      </c>
      <c r="J490" s="1" t="s">
        <v>660</v>
      </c>
      <c r="K490" s="1" t="s">
        <v>105</v>
      </c>
      <c r="L490" s="1" t="s">
        <v>46</v>
      </c>
      <c r="M490" s="1" t="s">
        <v>661</v>
      </c>
      <c r="N490" s="1" t="s">
        <v>662</v>
      </c>
      <c r="O490" s="4">
        <v>1</v>
      </c>
      <c r="P490" s="4">
        <v>10</v>
      </c>
      <c r="Q490" s="5">
        <v>200</v>
      </c>
      <c r="S490" s="5" t="s">
        <v>36</v>
      </c>
      <c r="U490" s="5">
        <v>30</v>
      </c>
      <c r="AC490" s="5">
        <v>0</v>
      </c>
      <c r="AE490" s="24">
        <v>2.5</v>
      </c>
      <c r="AG490" s="6" t="s">
        <v>46</v>
      </c>
      <c r="AH490" s="1"/>
    </row>
    <row r="491" spans="1:34" ht="26.4" x14ac:dyDescent="0.25">
      <c r="A491" s="7">
        <v>42225.586484085652</v>
      </c>
      <c r="B491" s="1" t="s">
        <v>39</v>
      </c>
      <c r="C491" s="1" t="s">
        <v>649</v>
      </c>
      <c r="E491" s="1" t="s">
        <v>32</v>
      </c>
      <c r="F491" s="2">
        <v>42207</v>
      </c>
      <c r="H491" s="1" t="s">
        <v>33</v>
      </c>
      <c r="I491" s="3">
        <v>0.33333333333575865</v>
      </c>
      <c r="J491" s="1" t="s">
        <v>740</v>
      </c>
      <c r="K491" s="1" t="s">
        <v>43</v>
      </c>
      <c r="L491" s="1" t="s">
        <v>46</v>
      </c>
      <c r="M491" s="1" t="s">
        <v>741</v>
      </c>
      <c r="N491" s="1" t="s">
        <v>742</v>
      </c>
      <c r="O491" s="4">
        <v>1</v>
      </c>
      <c r="P491" s="4">
        <v>3</v>
      </c>
      <c r="S491" s="5" t="s">
        <v>36</v>
      </c>
      <c r="U491" s="5">
        <v>5</v>
      </c>
      <c r="X491" s="5">
        <v>15</v>
      </c>
      <c r="AC491" s="5">
        <v>0</v>
      </c>
      <c r="AE491" s="24">
        <v>2</v>
      </c>
      <c r="AG491" s="6" t="s">
        <v>46</v>
      </c>
      <c r="AH491" s="1"/>
    </row>
    <row r="492" spans="1:34" x14ac:dyDescent="0.25">
      <c r="A492" s="7">
        <v>42225.587386481478</v>
      </c>
      <c r="B492" s="1" t="s">
        <v>39</v>
      </c>
      <c r="C492" s="1" t="s">
        <v>649</v>
      </c>
      <c r="E492" s="1" t="s">
        <v>32</v>
      </c>
      <c r="F492" s="2">
        <v>42207</v>
      </c>
      <c r="H492" s="1" t="s">
        <v>33</v>
      </c>
      <c r="I492" s="3">
        <v>0.375</v>
      </c>
      <c r="J492" s="1" t="s">
        <v>735</v>
      </c>
      <c r="K492" s="1" t="s">
        <v>43</v>
      </c>
      <c r="L492" s="1" t="s">
        <v>46</v>
      </c>
      <c r="M492" s="1" t="s">
        <v>736</v>
      </c>
      <c r="N492" s="1" t="s">
        <v>52</v>
      </c>
      <c r="O492" s="4">
        <v>1</v>
      </c>
      <c r="P492" s="4">
        <v>2</v>
      </c>
      <c r="Q492" s="5">
        <v>50</v>
      </c>
      <c r="S492" s="5" t="s">
        <v>36</v>
      </c>
      <c r="X492" s="5">
        <v>30</v>
      </c>
      <c r="AC492" s="5">
        <v>0</v>
      </c>
      <c r="AE492" s="24">
        <v>6</v>
      </c>
      <c r="AG492" s="6" t="s">
        <v>46</v>
      </c>
      <c r="AH492" s="1"/>
    </row>
    <row r="493" spans="1:34" ht="26.4" x14ac:dyDescent="0.25">
      <c r="A493" s="7">
        <v>42225.589291157405</v>
      </c>
      <c r="B493" s="1" t="s">
        <v>39</v>
      </c>
      <c r="C493" s="1" t="s">
        <v>649</v>
      </c>
      <c r="E493" s="1" t="s">
        <v>32</v>
      </c>
      <c r="F493" s="2">
        <v>42208</v>
      </c>
      <c r="H493" s="1" t="s">
        <v>65</v>
      </c>
      <c r="I493" s="3">
        <v>0.45833333333575865</v>
      </c>
      <c r="J493" s="1" t="s">
        <v>733</v>
      </c>
      <c r="K493" s="1" t="s">
        <v>35</v>
      </c>
      <c r="L493" s="1" t="s">
        <v>46</v>
      </c>
      <c r="M493" s="1" t="s">
        <v>734</v>
      </c>
      <c r="N493" s="1" t="s">
        <v>52</v>
      </c>
      <c r="O493" s="4">
        <v>1</v>
      </c>
      <c r="P493" s="4">
        <v>17</v>
      </c>
      <c r="Q493" s="5">
        <v>51</v>
      </c>
      <c r="S493" s="5" t="s">
        <v>36</v>
      </c>
      <c r="U493" s="5">
        <v>35</v>
      </c>
      <c r="AC493" s="5">
        <v>0</v>
      </c>
      <c r="AE493" s="24">
        <v>1.5</v>
      </c>
      <c r="AG493" s="6" t="s">
        <v>46</v>
      </c>
      <c r="AH493" s="1"/>
    </row>
    <row r="494" spans="1:34" x14ac:dyDescent="0.25">
      <c r="A494" s="7">
        <v>42225.590850844907</v>
      </c>
      <c r="B494" s="1" t="s">
        <v>39</v>
      </c>
      <c r="C494" s="1" t="s">
        <v>649</v>
      </c>
      <c r="E494" s="1" t="s">
        <v>32</v>
      </c>
      <c r="F494" s="2">
        <v>42208</v>
      </c>
      <c r="H494" s="1" t="s">
        <v>65</v>
      </c>
      <c r="I494" s="3">
        <v>0.77083333333575865</v>
      </c>
      <c r="J494" s="1" t="s">
        <v>654</v>
      </c>
      <c r="K494" s="1" t="s">
        <v>43</v>
      </c>
      <c r="L494" s="1" t="s">
        <v>46</v>
      </c>
      <c r="M494" s="1" t="s">
        <v>655</v>
      </c>
      <c r="N494" s="1" t="s">
        <v>52</v>
      </c>
      <c r="O494" s="4">
        <v>1</v>
      </c>
      <c r="P494" s="4">
        <v>6</v>
      </c>
      <c r="Q494" s="5">
        <v>120</v>
      </c>
      <c r="S494" s="5" t="s">
        <v>36</v>
      </c>
      <c r="U494" s="5">
        <v>20</v>
      </c>
      <c r="AC494" s="5">
        <v>0</v>
      </c>
      <c r="AE494" s="24">
        <v>2.5</v>
      </c>
      <c r="AG494" s="6" t="s">
        <v>46</v>
      </c>
      <c r="AH494" s="1"/>
    </row>
    <row r="495" spans="1:34" ht="26.4" x14ac:dyDescent="0.25">
      <c r="A495" s="7">
        <v>42225.593730509259</v>
      </c>
      <c r="B495" s="1" t="s">
        <v>39</v>
      </c>
      <c r="C495" s="1" t="s">
        <v>649</v>
      </c>
      <c r="E495" s="1" t="s">
        <v>32</v>
      </c>
      <c r="F495" s="2">
        <v>42209</v>
      </c>
      <c r="H495" s="1" t="s">
        <v>41</v>
      </c>
      <c r="I495" s="3">
        <v>0.41666666666424135</v>
      </c>
      <c r="J495" s="1" t="s">
        <v>726</v>
      </c>
      <c r="K495" s="1" t="s">
        <v>105</v>
      </c>
      <c r="L495" s="1" t="s">
        <v>46</v>
      </c>
      <c r="M495" s="1" t="s">
        <v>727</v>
      </c>
      <c r="N495" s="1" t="s">
        <v>52</v>
      </c>
      <c r="O495" s="4">
        <v>1</v>
      </c>
      <c r="P495" s="4">
        <v>15</v>
      </c>
      <c r="Q495" s="5">
        <v>375</v>
      </c>
      <c r="S495" s="5" t="s">
        <v>36</v>
      </c>
      <c r="U495" s="5">
        <v>40</v>
      </c>
      <c r="X495" s="5">
        <v>20</v>
      </c>
      <c r="AC495" s="5">
        <v>0</v>
      </c>
      <c r="AE495" s="24">
        <v>6</v>
      </c>
      <c r="AG495" s="6" t="s">
        <v>46</v>
      </c>
      <c r="AH495" s="1"/>
    </row>
    <row r="496" spans="1:34" x14ac:dyDescent="0.25">
      <c r="A496" s="7">
        <v>42225.597293946761</v>
      </c>
      <c r="B496" s="1" t="s">
        <v>39</v>
      </c>
      <c r="C496" s="1" t="s">
        <v>649</v>
      </c>
      <c r="E496" s="1" t="s">
        <v>32</v>
      </c>
      <c r="F496" s="2">
        <v>42209</v>
      </c>
      <c r="H496" s="1" t="s">
        <v>41</v>
      </c>
      <c r="I496" s="3">
        <v>0.29166666666424135</v>
      </c>
      <c r="J496" s="1" t="s">
        <v>652</v>
      </c>
      <c r="K496" s="1" t="s">
        <v>43</v>
      </c>
      <c r="L496" s="1" t="s">
        <v>46</v>
      </c>
      <c r="M496" s="1" t="s">
        <v>653</v>
      </c>
      <c r="N496" s="1" t="s">
        <v>52</v>
      </c>
      <c r="O496" s="4">
        <v>1</v>
      </c>
      <c r="P496" s="4">
        <v>16</v>
      </c>
      <c r="Q496" s="5">
        <v>320</v>
      </c>
      <c r="S496" s="5" t="s">
        <v>36</v>
      </c>
      <c r="U496" s="5">
        <v>35</v>
      </c>
      <c r="AC496" s="5">
        <v>0</v>
      </c>
      <c r="AE496" s="24">
        <v>2.5</v>
      </c>
      <c r="AG496" s="6" t="s">
        <v>46</v>
      </c>
      <c r="AH496" s="1"/>
    </row>
    <row r="497" spans="1:34" ht="26.4" x14ac:dyDescent="0.25">
      <c r="A497" s="7">
        <v>42225.599367002316</v>
      </c>
      <c r="B497" s="1" t="s">
        <v>39</v>
      </c>
      <c r="C497" s="1" t="s">
        <v>649</v>
      </c>
      <c r="E497" s="1" t="s">
        <v>32</v>
      </c>
      <c r="F497" s="2">
        <v>42210</v>
      </c>
      <c r="H497" s="1" t="s">
        <v>49</v>
      </c>
      <c r="I497" s="3">
        <v>0.41666666666424135</v>
      </c>
      <c r="J497" s="1" t="s">
        <v>722</v>
      </c>
      <c r="K497" s="1" t="s">
        <v>43</v>
      </c>
      <c r="L497" s="1" t="s">
        <v>46</v>
      </c>
      <c r="M497" s="1" t="s">
        <v>723</v>
      </c>
      <c r="N497" s="1" t="s">
        <v>107</v>
      </c>
      <c r="O497" s="4">
        <v>1</v>
      </c>
      <c r="P497" s="4">
        <v>11</v>
      </c>
      <c r="Q497" s="5">
        <v>66</v>
      </c>
      <c r="S497" s="5" t="s">
        <v>36</v>
      </c>
      <c r="U497" s="5">
        <v>20</v>
      </c>
      <c r="X497" s="5">
        <v>40</v>
      </c>
      <c r="AC497" s="5">
        <v>0</v>
      </c>
      <c r="AE497" s="24">
        <v>3</v>
      </c>
      <c r="AG497" s="6" t="s">
        <v>46</v>
      </c>
      <c r="AH497" s="1"/>
    </row>
    <row r="498" spans="1:34" x14ac:dyDescent="0.25">
      <c r="A498" s="7">
        <v>42225.602202141206</v>
      </c>
      <c r="B498" s="1" t="s">
        <v>39</v>
      </c>
      <c r="C498" s="1" t="s">
        <v>649</v>
      </c>
      <c r="E498" s="1" t="s">
        <v>32</v>
      </c>
      <c r="F498" s="2">
        <v>42211</v>
      </c>
      <c r="H498" s="1" t="s">
        <v>75</v>
      </c>
      <c r="I498" s="3">
        <v>0.54166666666424135</v>
      </c>
      <c r="J498" s="1" t="s">
        <v>726</v>
      </c>
      <c r="K498" s="1" t="s">
        <v>43</v>
      </c>
      <c r="L498" s="1" t="s">
        <v>46</v>
      </c>
      <c r="N498" s="1" t="s">
        <v>38</v>
      </c>
      <c r="O498" s="4">
        <v>1</v>
      </c>
      <c r="P498" s="4">
        <v>8</v>
      </c>
      <c r="Q498" s="5">
        <v>200</v>
      </c>
      <c r="S498" s="5" t="s">
        <v>36</v>
      </c>
      <c r="U498" s="5">
        <v>15</v>
      </c>
      <c r="X498" s="5">
        <v>30</v>
      </c>
      <c r="AC498" s="5">
        <v>0</v>
      </c>
      <c r="AE498" s="24">
        <v>6</v>
      </c>
      <c r="AG498" s="6" t="s">
        <v>46</v>
      </c>
      <c r="AH498" s="1"/>
    </row>
    <row r="499" spans="1:34" x14ac:dyDescent="0.25">
      <c r="A499" s="7">
        <v>42225.603349895835</v>
      </c>
      <c r="B499" s="1" t="s">
        <v>86</v>
      </c>
      <c r="C499" s="1" t="s">
        <v>87</v>
      </c>
      <c r="E499" s="1" t="s">
        <v>32</v>
      </c>
      <c r="F499" s="2">
        <v>42189</v>
      </c>
      <c r="G499" s="1" t="s">
        <v>743</v>
      </c>
      <c r="I499" s="3">
        <v>0.875</v>
      </c>
      <c r="J499" s="1" t="s">
        <v>744</v>
      </c>
      <c r="K499" s="1" t="s">
        <v>43</v>
      </c>
      <c r="L499" s="1" t="s">
        <v>36</v>
      </c>
      <c r="M499" s="1" t="s">
        <v>745</v>
      </c>
      <c r="N499" s="1" t="s">
        <v>38</v>
      </c>
      <c r="O499" s="4">
        <v>4</v>
      </c>
      <c r="P499" s="4">
        <v>45</v>
      </c>
      <c r="S499" s="5" t="s">
        <v>46</v>
      </c>
      <c r="AC499" s="5">
        <v>0</v>
      </c>
      <c r="AE499" s="24">
        <v>2</v>
      </c>
      <c r="AG499" s="6" t="s">
        <v>46</v>
      </c>
      <c r="AH499" s="1"/>
    </row>
    <row r="500" spans="1:34" x14ac:dyDescent="0.25">
      <c r="A500" s="7">
        <v>42225.60353231481</v>
      </c>
      <c r="B500" s="1" t="s">
        <v>39</v>
      </c>
      <c r="C500" s="1" t="s">
        <v>649</v>
      </c>
      <c r="E500" s="1" t="s">
        <v>32</v>
      </c>
      <c r="F500" s="2">
        <v>42211</v>
      </c>
      <c r="H500" s="1" t="s">
        <v>75</v>
      </c>
      <c r="I500" s="3">
        <v>0.8125</v>
      </c>
      <c r="J500" s="1" t="s">
        <v>652</v>
      </c>
      <c r="K500" s="1" t="s">
        <v>43</v>
      </c>
      <c r="L500" s="1" t="s">
        <v>46</v>
      </c>
      <c r="N500" s="1" t="s">
        <v>38</v>
      </c>
      <c r="O500" s="4">
        <v>1</v>
      </c>
      <c r="P500" s="4">
        <v>15</v>
      </c>
      <c r="Q500" s="5">
        <v>300</v>
      </c>
      <c r="S500" s="5" t="s">
        <v>36</v>
      </c>
      <c r="U500" s="5">
        <v>35</v>
      </c>
      <c r="AC500" s="5">
        <v>0</v>
      </c>
      <c r="AE500" s="24">
        <v>2.5</v>
      </c>
      <c r="AG500" s="6" t="s">
        <v>46</v>
      </c>
      <c r="AH500" s="1"/>
    </row>
    <row r="501" spans="1:34" x14ac:dyDescent="0.25">
      <c r="A501" s="7">
        <v>42225.605906724537</v>
      </c>
      <c r="B501" s="1" t="s">
        <v>39</v>
      </c>
      <c r="C501" s="1" t="s">
        <v>649</v>
      </c>
      <c r="E501" s="1" t="s">
        <v>32</v>
      </c>
      <c r="F501" s="2">
        <v>42215</v>
      </c>
      <c r="H501" s="1" t="s">
        <v>65</v>
      </c>
      <c r="I501" s="3">
        <v>0.375</v>
      </c>
      <c r="J501" s="1" t="s">
        <v>735</v>
      </c>
      <c r="K501" s="1" t="s">
        <v>43</v>
      </c>
      <c r="L501" s="1" t="s">
        <v>46</v>
      </c>
      <c r="M501" s="1" t="s">
        <v>736</v>
      </c>
      <c r="N501" s="1" t="s">
        <v>52</v>
      </c>
      <c r="O501" s="4">
        <v>1</v>
      </c>
      <c r="P501" s="4">
        <v>10</v>
      </c>
      <c r="Q501" s="5">
        <v>250</v>
      </c>
      <c r="S501" s="5" t="s">
        <v>36</v>
      </c>
      <c r="X501" s="5">
        <v>100</v>
      </c>
      <c r="AC501" s="5">
        <v>0</v>
      </c>
      <c r="AE501" s="24">
        <v>6</v>
      </c>
      <c r="AG501" s="6" t="s">
        <v>46</v>
      </c>
      <c r="AH501" s="1"/>
    </row>
    <row r="502" spans="1:34" x14ac:dyDescent="0.25">
      <c r="A502" s="7">
        <v>42225.607556400464</v>
      </c>
      <c r="B502" s="1" t="s">
        <v>39</v>
      </c>
      <c r="C502" s="1" t="s">
        <v>649</v>
      </c>
      <c r="E502" s="1" t="s">
        <v>32</v>
      </c>
      <c r="F502" s="2">
        <v>42216</v>
      </c>
      <c r="H502" s="1" t="s">
        <v>41</v>
      </c>
      <c r="I502" s="3">
        <v>0.77083333333575865</v>
      </c>
      <c r="J502" s="1" t="s">
        <v>654</v>
      </c>
      <c r="K502" s="1" t="s">
        <v>43</v>
      </c>
      <c r="L502" s="1" t="s">
        <v>46</v>
      </c>
      <c r="M502" s="1" t="s">
        <v>655</v>
      </c>
      <c r="N502" s="1" t="s">
        <v>52</v>
      </c>
      <c r="O502" s="4">
        <v>1</v>
      </c>
      <c r="P502" s="4">
        <v>8</v>
      </c>
      <c r="Q502" s="5">
        <v>160</v>
      </c>
      <c r="S502" s="5" t="s">
        <v>36</v>
      </c>
      <c r="U502" s="5">
        <v>30</v>
      </c>
      <c r="AC502" s="5">
        <v>0</v>
      </c>
      <c r="AE502" s="24">
        <v>2.5</v>
      </c>
      <c r="AG502" s="6" t="s">
        <v>46</v>
      </c>
      <c r="AH502" s="1"/>
    </row>
    <row r="503" spans="1:34" ht="26.4" x14ac:dyDescent="0.25">
      <c r="A503" s="7">
        <v>42225.609121319445</v>
      </c>
      <c r="B503" s="1" t="s">
        <v>86</v>
      </c>
      <c r="C503" s="1" t="s">
        <v>87</v>
      </c>
      <c r="E503" s="1" t="s">
        <v>32</v>
      </c>
      <c r="F503" s="2">
        <v>42196</v>
      </c>
      <c r="G503" s="1" t="s">
        <v>746</v>
      </c>
      <c r="H503" s="1" t="s">
        <v>49</v>
      </c>
      <c r="I503" s="3">
        <v>0.75</v>
      </c>
      <c r="J503" s="1" t="s">
        <v>747</v>
      </c>
      <c r="K503" s="1" t="s">
        <v>43</v>
      </c>
      <c r="L503" s="1" t="s">
        <v>36</v>
      </c>
      <c r="M503" s="1" t="s">
        <v>748</v>
      </c>
      <c r="N503" s="1" t="s">
        <v>68</v>
      </c>
      <c r="O503" s="4">
        <v>4</v>
      </c>
      <c r="P503" s="4">
        <v>29</v>
      </c>
      <c r="S503" s="5" t="s">
        <v>46</v>
      </c>
      <c r="AC503" s="5">
        <v>0</v>
      </c>
      <c r="AE503" s="24">
        <v>1</v>
      </c>
      <c r="AG503" s="6" t="s">
        <v>46</v>
      </c>
      <c r="AH503" s="1"/>
    </row>
    <row r="504" spans="1:34" x14ac:dyDescent="0.25">
      <c r="A504" s="7">
        <v>42225.610903553243</v>
      </c>
      <c r="B504" s="1" t="s">
        <v>86</v>
      </c>
      <c r="C504" s="1" t="s">
        <v>87</v>
      </c>
      <c r="E504" s="1" t="s">
        <v>32</v>
      </c>
      <c r="F504" s="2">
        <v>42196</v>
      </c>
      <c r="H504" s="1" t="s">
        <v>49</v>
      </c>
      <c r="I504" s="3">
        <v>0.625</v>
      </c>
      <c r="J504" s="1" t="s">
        <v>749</v>
      </c>
      <c r="K504" s="1" t="s">
        <v>43</v>
      </c>
      <c r="L504" s="1" t="s">
        <v>36</v>
      </c>
      <c r="M504" s="1" t="s">
        <v>750</v>
      </c>
      <c r="N504" s="1" t="s">
        <v>38</v>
      </c>
      <c r="O504" s="4">
        <v>2</v>
      </c>
      <c r="P504" s="4">
        <v>26</v>
      </c>
      <c r="S504" s="5" t="s">
        <v>46</v>
      </c>
      <c r="AC504" s="5">
        <v>0</v>
      </c>
      <c r="AE504" s="24">
        <v>1</v>
      </c>
      <c r="AG504" s="6" t="s">
        <v>46</v>
      </c>
      <c r="AH504" s="1"/>
    </row>
    <row r="505" spans="1:34" x14ac:dyDescent="0.25">
      <c r="A505" s="7">
        <v>42225.614172557871</v>
      </c>
      <c r="B505" s="1" t="s">
        <v>86</v>
      </c>
      <c r="C505" s="1" t="s">
        <v>87</v>
      </c>
      <c r="E505" s="1" t="s">
        <v>32</v>
      </c>
      <c r="F505" s="2">
        <v>42189</v>
      </c>
      <c r="H505" s="1" t="s">
        <v>49</v>
      </c>
      <c r="I505" s="3">
        <v>0.91666666666424135</v>
      </c>
      <c r="J505" s="1" t="s">
        <v>751</v>
      </c>
      <c r="K505" s="1" t="s">
        <v>43</v>
      </c>
      <c r="L505" s="1" t="s">
        <v>36</v>
      </c>
      <c r="N505" s="1" t="s">
        <v>752</v>
      </c>
      <c r="O505" s="4">
        <v>2</v>
      </c>
      <c r="P505" s="4">
        <v>19</v>
      </c>
      <c r="S505" s="5" t="s">
        <v>46</v>
      </c>
      <c r="AC505" s="5">
        <v>0</v>
      </c>
      <c r="AE505" s="24">
        <v>1</v>
      </c>
      <c r="AG505" s="6" t="s">
        <v>46</v>
      </c>
      <c r="AH505" s="1"/>
    </row>
    <row r="506" spans="1:34" ht="26.4" x14ac:dyDescent="0.25">
      <c r="A506" s="7">
        <v>42225.616163217594</v>
      </c>
      <c r="B506" s="1" t="s">
        <v>86</v>
      </c>
      <c r="C506" s="1" t="s">
        <v>87</v>
      </c>
      <c r="E506" s="1" t="s">
        <v>32</v>
      </c>
      <c r="F506" s="2">
        <v>42205</v>
      </c>
      <c r="H506" s="1" t="s">
        <v>110</v>
      </c>
      <c r="I506" s="3">
        <v>0.8125</v>
      </c>
      <c r="J506" s="1" t="s">
        <v>753</v>
      </c>
      <c r="K506" s="1" t="s">
        <v>105</v>
      </c>
      <c r="L506" s="1" t="s">
        <v>36</v>
      </c>
      <c r="M506" s="1" t="s">
        <v>754</v>
      </c>
      <c r="N506" s="1" t="s">
        <v>68</v>
      </c>
      <c r="O506" s="4">
        <v>1</v>
      </c>
      <c r="P506" s="4">
        <v>21</v>
      </c>
      <c r="S506" s="5" t="s">
        <v>46</v>
      </c>
      <c r="AC506" s="5">
        <v>0</v>
      </c>
      <c r="AE506" s="24">
        <v>2</v>
      </c>
      <c r="AG506" s="6" t="s">
        <v>46</v>
      </c>
      <c r="AH506" s="1"/>
    </row>
    <row r="507" spans="1:34" x14ac:dyDescent="0.25">
      <c r="A507" s="7">
        <v>42225.619223333335</v>
      </c>
      <c r="B507" s="1" t="s">
        <v>86</v>
      </c>
      <c r="C507" s="1" t="s">
        <v>87</v>
      </c>
      <c r="E507" s="1" t="s">
        <v>32</v>
      </c>
      <c r="F507" s="2">
        <v>42207</v>
      </c>
      <c r="G507" s="1">
        <v>1</v>
      </c>
      <c r="I507" s="3">
        <v>0.91666666666424135</v>
      </c>
      <c r="J507" s="1" t="s">
        <v>755</v>
      </c>
      <c r="K507" s="1" t="s">
        <v>35</v>
      </c>
      <c r="L507" s="1" t="s">
        <v>36</v>
      </c>
      <c r="N507" s="1" t="s">
        <v>38</v>
      </c>
      <c r="O507" s="4">
        <v>1</v>
      </c>
      <c r="P507" s="4">
        <v>11</v>
      </c>
      <c r="Q507" s="5">
        <v>110</v>
      </c>
      <c r="S507" s="5" t="s">
        <v>46</v>
      </c>
      <c r="AC507" s="5">
        <v>0</v>
      </c>
      <c r="AE507" s="24">
        <v>2</v>
      </c>
      <c r="AG507" s="6" t="s">
        <v>46</v>
      </c>
      <c r="AH507" s="1"/>
    </row>
    <row r="508" spans="1:34" x14ac:dyDescent="0.25">
      <c r="A508" s="7">
        <v>42225.620742974541</v>
      </c>
      <c r="B508" s="1" t="s">
        <v>86</v>
      </c>
      <c r="C508" s="1" t="s">
        <v>87</v>
      </c>
      <c r="E508" s="1" t="s">
        <v>32</v>
      </c>
      <c r="F508" s="2">
        <v>42207</v>
      </c>
      <c r="H508" s="1" t="s">
        <v>33</v>
      </c>
      <c r="I508" s="3">
        <v>0.41666666666424135</v>
      </c>
      <c r="J508" s="1" t="s">
        <v>757</v>
      </c>
      <c r="K508" s="1" t="s">
        <v>105</v>
      </c>
      <c r="L508" s="1" t="s">
        <v>36</v>
      </c>
      <c r="M508" s="1" t="s">
        <v>758</v>
      </c>
      <c r="N508" s="1" t="s">
        <v>52</v>
      </c>
      <c r="O508" s="4">
        <v>1</v>
      </c>
      <c r="P508" s="4">
        <v>9</v>
      </c>
      <c r="S508" s="5" t="s">
        <v>46</v>
      </c>
      <c r="AC508" s="5">
        <v>0</v>
      </c>
      <c r="AE508" s="24">
        <v>2</v>
      </c>
      <c r="AG508" s="6" t="s">
        <v>46</v>
      </c>
      <c r="AH508" s="1"/>
    </row>
    <row r="509" spans="1:34" x14ac:dyDescent="0.25">
      <c r="A509" s="7">
        <v>42225.622946157411</v>
      </c>
      <c r="B509" s="1" t="s">
        <v>86</v>
      </c>
      <c r="C509" s="1" t="s">
        <v>87</v>
      </c>
      <c r="E509" s="1" t="s">
        <v>32</v>
      </c>
      <c r="F509" s="2">
        <v>42209</v>
      </c>
      <c r="H509" s="1" t="s">
        <v>41</v>
      </c>
      <c r="I509" s="3">
        <v>0.875</v>
      </c>
      <c r="J509" s="1" t="s">
        <v>757</v>
      </c>
      <c r="K509" s="1" t="s">
        <v>105</v>
      </c>
      <c r="L509" s="1" t="s">
        <v>36</v>
      </c>
      <c r="M509" s="1" t="s">
        <v>758</v>
      </c>
      <c r="N509" s="1" t="s">
        <v>38</v>
      </c>
      <c r="O509" s="4">
        <v>1</v>
      </c>
      <c r="P509" s="4">
        <v>12</v>
      </c>
      <c r="S509" s="5" t="s">
        <v>46</v>
      </c>
      <c r="AC509" s="5">
        <v>0</v>
      </c>
      <c r="AE509" s="24">
        <v>2</v>
      </c>
      <c r="AG509" s="6" t="s">
        <v>46</v>
      </c>
      <c r="AH509" s="1"/>
    </row>
    <row r="510" spans="1:34" ht="26.4" x14ac:dyDescent="0.25">
      <c r="A510" s="7">
        <v>42225.64265170139</v>
      </c>
      <c r="B510" s="1" t="s">
        <v>86</v>
      </c>
      <c r="C510" s="1" t="s">
        <v>87</v>
      </c>
      <c r="E510" s="1" t="s">
        <v>32</v>
      </c>
      <c r="F510" s="2">
        <v>42186</v>
      </c>
      <c r="G510" s="1" t="s">
        <v>763</v>
      </c>
      <c r="J510" s="1" t="s">
        <v>764</v>
      </c>
      <c r="K510" s="1" t="s">
        <v>43</v>
      </c>
      <c r="L510" s="1" t="s">
        <v>36</v>
      </c>
      <c r="M510" s="1" t="s">
        <v>765</v>
      </c>
      <c r="N510" s="1" t="s">
        <v>766</v>
      </c>
      <c r="O510" s="4">
        <v>40</v>
      </c>
      <c r="P510" s="4">
        <v>201</v>
      </c>
      <c r="Q510" s="5">
        <v>3003</v>
      </c>
      <c r="S510" s="5" t="s">
        <v>36</v>
      </c>
      <c r="Y510" s="5">
        <v>975</v>
      </c>
      <c r="Z510" s="5">
        <v>3255</v>
      </c>
      <c r="AC510" s="5">
        <v>0</v>
      </c>
      <c r="AD510" s="21" t="s">
        <v>767</v>
      </c>
      <c r="AE510" s="24">
        <v>2</v>
      </c>
      <c r="AG510" s="6" t="s">
        <v>46</v>
      </c>
      <c r="AH510" s="1"/>
    </row>
    <row r="511" spans="1:34" x14ac:dyDescent="0.25">
      <c r="A511" s="7">
        <v>42225.648628344905</v>
      </c>
      <c r="B511" s="1" t="s">
        <v>39</v>
      </c>
      <c r="C511" s="1" t="s">
        <v>756</v>
      </c>
      <c r="E511" s="1" t="s">
        <v>32</v>
      </c>
      <c r="F511" s="2">
        <v>42210</v>
      </c>
      <c r="H511" s="1" t="s">
        <v>49</v>
      </c>
      <c r="I511" s="3">
        <v>0.5</v>
      </c>
      <c r="J511" s="1" t="s">
        <v>768</v>
      </c>
      <c r="K511" s="1" t="s">
        <v>43</v>
      </c>
      <c r="L511" s="1" t="s">
        <v>36</v>
      </c>
      <c r="N511" s="1" t="s">
        <v>52</v>
      </c>
      <c r="O511" s="4">
        <v>1</v>
      </c>
      <c r="P511" s="4">
        <v>7</v>
      </c>
      <c r="Q511" s="5">
        <v>7</v>
      </c>
      <c r="S511" s="5" t="s">
        <v>46</v>
      </c>
      <c r="AC511" s="5">
        <v>0</v>
      </c>
      <c r="AE511" s="24">
        <v>1</v>
      </c>
      <c r="AG511" s="6" t="s">
        <v>46</v>
      </c>
      <c r="AH511" s="1"/>
    </row>
    <row r="512" spans="1:34" ht="26.4" x14ac:dyDescent="0.25">
      <c r="A512" s="7">
        <v>42225.651242766202</v>
      </c>
      <c r="B512" s="1" t="s">
        <v>39</v>
      </c>
      <c r="C512" s="1" t="s">
        <v>756</v>
      </c>
      <c r="E512" s="1" t="s">
        <v>32</v>
      </c>
      <c r="F512" s="2">
        <v>42210</v>
      </c>
      <c r="H512" s="1" t="s">
        <v>49</v>
      </c>
      <c r="I512" s="3">
        <v>0.625</v>
      </c>
      <c r="J512" s="1" t="s">
        <v>769</v>
      </c>
      <c r="K512" s="1" t="s">
        <v>43</v>
      </c>
      <c r="L512" s="1" t="s">
        <v>46</v>
      </c>
      <c r="M512" s="1" t="s">
        <v>770</v>
      </c>
      <c r="N512" s="1" t="s">
        <v>52</v>
      </c>
      <c r="O512" s="4">
        <v>1</v>
      </c>
      <c r="P512" s="4">
        <v>12</v>
      </c>
      <c r="S512" s="5" t="s">
        <v>46</v>
      </c>
      <c r="AC512" s="5">
        <v>0</v>
      </c>
      <c r="AE512" s="24">
        <v>2</v>
      </c>
      <c r="AG512" s="6" t="s">
        <v>46</v>
      </c>
      <c r="AH512" s="1"/>
    </row>
    <row r="513" spans="1:34" ht="26.4" x14ac:dyDescent="0.25">
      <c r="A513" s="7">
        <v>42225.653561087965</v>
      </c>
      <c r="B513" s="1" t="s">
        <v>39</v>
      </c>
      <c r="C513" s="1" t="s">
        <v>756</v>
      </c>
      <c r="E513" s="1" t="s">
        <v>32</v>
      </c>
      <c r="F513" s="2">
        <v>42210</v>
      </c>
      <c r="H513" s="1" t="s">
        <v>49</v>
      </c>
      <c r="I513" s="3">
        <v>0.875</v>
      </c>
      <c r="J513" s="1" t="s">
        <v>771</v>
      </c>
      <c r="K513" s="1" t="s">
        <v>43</v>
      </c>
      <c r="L513" s="1" t="s">
        <v>36</v>
      </c>
      <c r="M513" s="1" t="s">
        <v>772</v>
      </c>
      <c r="N513" s="1" t="s">
        <v>196</v>
      </c>
      <c r="O513" s="4">
        <v>1</v>
      </c>
      <c r="P513" s="4">
        <v>15</v>
      </c>
      <c r="Q513" s="5">
        <v>10</v>
      </c>
      <c r="S513" s="5" t="s">
        <v>46</v>
      </c>
      <c r="AC513" s="5">
        <v>5</v>
      </c>
      <c r="AE513" s="24">
        <v>2</v>
      </c>
      <c r="AG513" s="6" t="s">
        <v>46</v>
      </c>
      <c r="AH513" s="1"/>
    </row>
    <row r="514" spans="1:34" ht="26.4" x14ac:dyDescent="0.25">
      <c r="A514" s="7">
        <v>42225.655728750004</v>
      </c>
      <c r="B514" s="1" t="s">
        <v>39</v>
      </c>
      <c r="C514" s="1" t="s">
        <v>756</v>
      </c>
      <c r="E514" s="1" t="s">
        <v>32</v>
      </c>
      <c r="F514" s="2">
        <v>42224</v>
      </c>
      <c r="H514" s="1" t="s">
        <v>49</v>
      </c>
      <c r="I514" s="3">
        <v>0.875</v>
      </c>
      <c r="J514" s="1" t="s">
        <v>762</v>
      </c>
      <c r="K514" s="1" t="s">
        <v>43</v>
      </c>
      <c r="L514" s="1" t="s">
        <v>36</v>
      </c>
      <c r="M514" s="1" t="s">
        <v>762</v>
      </c>
      <c r="N514" s="1" t="s">
        <v>761</v>
      </c>
      <c r="O514" s="4">
        <v>1</v>
      </c>
      <c r="P514" s="4">
        <v>12</v>
      </c>
      <c r="Q514" s="5">
        <v>1</v>
      </c>
      <c r="S514" s="5" t="s">
        <v>46</v>
      </c>
      <c r="AC514" s="5">
        <v>0</v>
      </c>
      <c r="AD514" s="21" t="s">
        <v>773</v>
      </c>
      <c r="AE514" s="24">
        <v>6</v>
      </c>
      <c r="AG514" s="6" t="s">
        <v>46</v>
      </c>
      <c r="AH514" s="1"/>
    </row>
    <row r="515" spans="1:34" x14ac:dyDescent="0.25">
      <c r="A515" s="7">
        <v>42225.657097071758</v>
      </c>
      <c r="B515" s="1" t="s">
        <v>39</v>
      </c>
      <c r="C515" s="1" t="s">
        <v>756</v>
      </c>
      <c r="E515" s="1" t="s">
        <v>32</v>
      </c>
      <c r="F515" s="2">
        <v>42196</v>
      </c>
      <c r="H515" s="1" t="s">
        <v>49</v>
      </c>
      <c r="I515" s="3">
        <v>0.5</v>
      </c>
      <c r="J515" s="1" t="s">
        <v>774</v>
      </c>
      <c r="K515" s="1" t="s">
        <v>43</v>
      </c>
      <c r="L515" s="1" t="s">
        <v>36</v>
      </c>
      <c r="N515" s="1" t="s">
        <v>52</v>
      </c>
      <c r="O515" s="4">
        <v>1</v>
      </c>
      <c r="P515" s="4">
        <v>8</v>
      </c>
      <c r="S515" s="5" t="s">
        <v>46</v>
      </c>
      <c r="AC515" s="5">
        <v>0</v>
      </c>
      <c r="AE515" s="24">
        <v>2</v>
      </c>
      <c r="AG515" s="6" t="s">
        <v>46</v>
      </c>
      <c r="AH515" s="1"/>
    </row>
    <row r="516" spans="1:34" ht="26.4" x14ac:dyDescent="0.25">
      <c r="A516" s="7">
        <v>42225.659032199073</v>
      </c>
      <c r="B516" s="1" t="s">
        <v>39</v>
      </c>
      <c r="C516" s="1" t="s">
        <v>756</v>
      </c>
      <c r="E516" s="1" t="s">
        <v>32</v>
      </c>
      <c r="F516" s="2">
        <v>42195</v>
      </c>
      <c r="H516" s="1" t="s">
        <v>41</v>
      </c>
      <c r="I516" s="3">
        <v>0.45833333333575865</v>
      </c>
      <c r="J516" s="1" t="s">
        <v>775</v>
      </c>
      <c r="K516" s="1" t="s">
        <v>105</v>
      </c>
      <c r="L516" s="1" t="s">
        <v>36</v>
      </c>
      <c r="M516" s="1" t="s">
        <v>776</v>
      </c>
      <c r="N516" s="1" t="s">
        <v>403</v>
      </c>
      <c r="O516" s="4">
        <v>1</v>
      </c>
      <c r="P516" s="4">
        <v>12</v>
      </c>
      <c r="Q516" s="5">
        <v>84</v>
      </c>
      <c r="S516" s="5" t="s">
        <v>46</v>
      </c>
      <c r="AC516" s="5">
        <v>10</v>
      </c>
      <c r="AE516" s="24">
        <v>6</v>
      </c>
      <c r="AG516" s="6" t="s">
        <v>46</v>
      </c>
      <c r="AH516" s="1"/>
    </row>
    <row r="517" spans="1:34" ht="26.4" x14ac:dyDescent="0.25">
      <c r="A517" s="7">
        <v>42225.661269733799</v>
      </c>
      <c r="B517" s="1" t="s">
        <v>39</v>
      </c>
      <c r="C517" s="1" t="s">
        <v>756</v>
      </c>
      <c r="E517" s="1" t="s">
        <v>32</v>
      </c>
      <c r="F517" s="2">
        <v>42216</v>
      </c>
      <c r="H517" s="1" t="s">
        <v>41</v>
      </c>
      <c r="I517" s="3">
        <v>0.375</v>
      </c>
      <c r="J517" s="1" t="s">
        <v>759</v>
      </c>
      <c r="K517" s="1" t="s">
        <v>43</v>
      </c>
      <c r="L517" s="1" t="s">
        <v>46</v>
      </c>
      <c r="M517" s="1" t="s">
        <v>760</v>
      </c>
      <c r="N517" s="1" t="s">
        <v>761</v>
      </c>
      <c r="O517" s="4">
        <v>1</v>
      </c>
      <c r="P517" s="4">
        <v>15</v>
      </c>
      <c r="Q517" s="5">
        <v>150</v>
      </c>
      <c r="S517" s="5" t="s">
        <v>46</v>
      </c>
      <c r="AC517" s="5">
        <v>15</v>
      </c>
      <c r="AE517" s="24">
        <v>30</v>
      </c>
      <c r="AG517" s="6" t="s">
        <v>46</v>
      </c>
      <c r="AH517" s="1"/>
    </row>
    <row r="518" spans="1:34" x14ac:dyDescent="0.25">
      <c r="A518" s="7">
        <v>42225.784719583331</v>
      </c>
      <c r="B518" s="1" t="s">
        <v>30</v>
      </c>
      <c r="C518" s="1" t="s">
        <v>90</v>
      </c>
      <c r="E518" s="1" t="s">
        <v>32</v>
      </c>
      <c r="F518" s="2">
        <v>42195</v>
      </c>
      <c r="H518" s="1" t="s">
        <v>41</v>
      </c>
      <c r="I518" s="3">
        <v>0.54166666666424135</v>
      </c>
      <c r="J518" s="1" t="s">
        <v>777</v>
      </c>
      <c r="K518" s="1" t="s">
        <v>43</v>
      </c>
      <c r="L518" s="1" t="s">
        <v>36</v>
      </c>
      <c r="M518" s="1" t="s">
        <v>778</v>
      </c>
      <c r="N518" s="1" t="s">
        <v>52</v>
      </c>
      <c r="O518" s="4">
        <v>1</v>
      </c>
      <c r="P518" s="4">
        <v>19</v>
      </c>
      <c r="S518" s="5" t="s">
        <v>36</v>
      </c>
      <c r="AC518" s="5">
        <v>0</v>
      </c>
      <c r="AE518" s="24">
        <v>3</v>
      </c>
      <c r="AG518" s="6" t="s">
        <v>46</v>
      </c>
      <c r="AH518" s="1"/>
    </row>
    <row r="519" spans="1:34" x14ac:dyDescent="0.25">
      <c r="A519" s="7">
        <v>42225.787797106481</v>
      </c>
      <c r="B519" s="1" t="s">
        <v>30</v>
      </c>
      <c r="C519" s="1" t="s">
        <v>90</v>
      </c>
      <c r="E519" s="1" t="s">
        <v>32</v>
      </c>
      <c r="F519" s="2">
        <v>42195</v>
      </c>
      <c r="H519" s="1" t="s">
        <v>41</v>
      </c>
      <c r="I519" s="3">
        <v>0.70833333333575865</v>
      </c>
      <c r="J519" s="1" t="s">
        <v>779</v>
      </c>
      <c r="K519" s="1" t="s">
        <v>43</v>
      </c>
      <c r="L519" s="1" t="s">
        <v>36</v>
      </c>
      <c r="M519" s="1" t="s">
        <v>780</v>
      </c>
      <c r="N519" s="1" t="s">
        <v>52</v>
      </c>
      <c r="O519" s="4">
        <v>1</v>
      </c>
      <c r="P519" s="4">
        <v>4</v>
      </c>
      <c r="S519" s="5" t="s">
        <v>46</v>
      </c>
      <c r="AC519" s="5">
        <v>0</v>
      </c>
      <c r="AE519" s="24">
        <v>2.5</v>
      </c>
      <c r="AG519" s="6" t="s">
        <v>46</v>
      </c>
      <c r="AH519" s="1"/>
    </row>
    <row r="520" spans="1:34" ht="26.4" x14ac:dyDescent="0.25">
      <c r="A520" s="7">
        <v>42225.791290208334</v>
      </c>
      <c r="B520" s="1" t="s">
        <v>30</v>
      </c>
      <c r="C520" s="1" t="s">
        <v>90</v>
      </c>
      <c r="E520" s="1" t="s">
        <v>32</v>
      </c>
      <c r="F520" s="2">
        <v>42195</v>
      </c>
      <c r="H520" s="1" t="s">
        <v>41</v>
      </c>
      <c r="I520" s="3">
        <v>0.85416666666424135</v>
      </c>
      <c r="J520" s="1" t="s">
        <v>781</v>
      </c>
      <c r="K520" s="1" t="s">
        <v>43</v>
      </c>
      <c r="L520" s="1" t="s">
        <v>36</v>
      </c>
      <c r="M520" s="1" t="s">
        <v>782</v>
      </c>
      <c r="N520" s="1" t="s">
        <v>52</v>
      </c>
      <c r="O520" s="4">
        <v>1</v>
      </c>
      <c r="P520" s="4">
        <v>8</v>
      </c>
      <c r="S520" s="5" t="s">
        <v>46</v>
      </c>
      <c r="AC520" s="5">
        <v>15</v>
      </c>
      <c r="AD520" s="21" t="s">
        <v>783</v>
      </c>
      <c r="AE520" s="24">
        <v>2.5</v>
      </c>
      <c r="AG520" s="6" t="s">
        <v>46</v>
      </c>
      <c r="AH520" s="1"/>
    </row>
    <row r="521" spans="1:34" ht="26.4" x14ac:dyDescent="0.25">
      <c r="A521" s="7">
        <v>42225.795610972222</v>
      </c>
      <c r="B521" s="1" t="s">
        <v>30</v>
      </c>
      <c r="C521" s="1" t="s">
        <v>90</v>
      </c>
      <c r="E521" s="1" t="s">
        <v>32</v>
      </c>
      <c r="F521" s="2">
        <v>42196</v>
      </c>
      <c r="H521" s="1" t="s">
        <v>49</v>
      </c>
      <c r="I521" s="3">
        <v>0.375</v>
      </c>
      <c r="J521" s="1" t="s">
        <v>784</v>
      </c>
      <c r="K521" s="1" t="s">
        <v>43</v>
      </c>
      <c r="L521" s="1" t="s">
        <v>36</v>
      </c>
      <c r="M521" s="1" t="s">
        <v>785</v>
      </c>
      <c r="N521" s="1" t="s">
        <v>52</v>
      </c>
      <c r="O521" s="4">
        <v>1</v>
      </c>
      <c r="P521" s="4">
        <v>0</v>
      </c>
      <c r="S521" s="5" t="s">
        <v>46</v>
      </c>
      <c r="AC521" s="5">
        <v>0</v>
      </c>
      <c r="AD521" s="21" t="s">
        <v>786</v>
      </c>
      <c r="AE521" s="24">
        <v>3</v>
      </c>
      <c r="AG521" s="6" t="s">
        <v>46</v>
      </c>
      <c r="AH521" s="1"/>
    </row>
    <row r="522" spans="1:34" x14ac:dyDescent="0.25">
      <c r="A522" s="7">
        <v>42225.79850380787</v>
      </c>
      <c r="B522" s="1" t="s">
        <v>30</v>
      </c>
      <c r="C522" s="1" t="s">
        <v>90</v>
      </c>
      <c r="E522" s="1" t="s">
        <v>32</v>
      </c>
      <c r="F522" s="2">
        <v>42196</v>
      </c>
      <c r="H522" s="1" t="s">
        <v>49</v>
      </c>
      <c r="I522" s="3">
        <v>0.45833333333575865</v>
      </c>
      <c r="J522" s="1" t="s">
        <v>787</v>
      </c>
      <c r="K522" s="1" t="s">
        <v>43</v>
      </c>
      <c r="L522" s="1" t="s">
        <v>36</v>
      </c>
      <c r="N522" s="1" t="s">
        <v>52</v>
      </c>
      <c r="O522" s="4">
        <v>1</v>
      </c>
      <c r="P522" s="4">
        <v>4</v>
      </c>
      <c r="S522" s="5" t="s">
        <v>46</v>
      </c>
      <c r="AC522" s="5">
        <v>0</v>
      </c>
      <c r="AE522" s="24">
        <v>1.5</v>
      </c>
      <c r="AG522" s="6" t="s">
        <v>46</v>
      </c>
      <c r="AH522" s="1"/>
    </row>
    <row r="523" spans="1:34" ht="26.4" x14ac:dyDescent="0.25">
      <c r="A523" s="7">
        <v>42225.801855613427</v>
      </c>
      <c r="B523" s="1" t="s">
        <v>30</v>
      </c>
      <c r="C523" s="1" t="s">
        <v>90</v>
      </c>
      <c r="E523" s="1" t="s">
        <v>32</v>
      </c>
      <c r="F523" s="2">
        <v>42196</v>
      </c>
      <c r="H523" s="1" t="s">
        <v>49</v>
      </c>
      <c r="I523" s="3">
        <v>0.54166666666424135</v>
      </c>
      <c r="J523" s="1" t="s">
        <v>788</v>
      </c>
      <c r="K523" s="1" t="s">
        <v>43</v>
      </c>
      <c r="L523" s="1" t="s">
        <v>36</v>
      </c>
      <c r="M523" s="1" t="s">
        <v>789</v>
      </c>
      <c r="N523" s="1" t="s">
        <v>52</v>
      </c>
      <c r="O523" s="4">
        <v>1</v>
      </c>
      <c r="P523" s="4">
        <v>14</v>
      </c>
      <c r="S523" s="5" t="s">
        <v>46</v>
      </c>
      <c r="AC523" s="5">
        <v>0</v>
      </c>
      <c r="AE523" s="24">
        <v>3</v>
      </c>
      <c r="AG523" s="6" t="s">
        <v>46</v>
      </c>
      <c r="AH523" s="1"/>
    </row>
    <row r="524" spans="1:34" x14ac:dyDescent="0.25">
      <c r="A524" s="7">
        <v>42225.804496736113</v>
      </c>
      <c r="B524" s="1" t="s">
        <v>30</v>
      </c>
      <c r="C524" s="1" t="s">
        <v>90</v>
      </c>
      <c r="E524" s="1" t="s">
        <v>32</v>
      </c>
      <c r="F524" s="2">
        <v>42196</v>
      </c>
      <c r="H524" s="1" t="s">
        <v>49</v>
      </c>
      <c r="I524" s="3">
        <v>0.70833333333575865</v>
      </c>
      <c r="J524" s="1" t="s">
        <v>790</v>
      </c>
      <c r="K524" s="1" t="s">
        <v>43</v>
      </c>
      <c r="L524" s="1" t="s">
        <v>36</v>
      </c>
      <c r="N524" s="1" t="s">
        <v>52</v>
      </c>
      <c r="O524" s="4">
        <v>1</v>
      </c>
      <c r="P524" s="4">
        <v>6</v>
      </c>
      <c r="S524" s="5" t="s">
        <v>46</v>
      </c>
      <c r="AC524" s="5">
        <v>0</v>
      </c>
      <c r="AE524" s="24">
        <v>2</v>
      </c>
      <c r="AG524" s="6" t="s">
        <v>46</v>
      </c>
      <c r="AH524" s="1"/>
    </row>
    <row r="525" spans="1:34" x14ac:dyDescent="0.25">
      <c r="A525" s="7">
        <v>42225.809657534723</v>
      </c>
      <c r="B525" s="1" t="s">
        <v>30</v>
      </c>
      <c r="C525" s="1" t="s">
        <v>90</v>
      </c>
      <c r="E525" s="1" t="s">
        <v>32</v>
      </c>
      <c r="F525" s="2">
        <v>42196</v>
      </c>
      <c r="H525" s="1" t="s">
        <v>49</v>
      </c>
      <c r="I525" s="3">
        <v>0.83333333333575865</v>
      </c>
      <c r="J525" s="1" t="s">
        <v>791</v>
      </c>
      <c r="K525" s="1" t="s">
        <v>43</v>
      </c>
      <c r="L525" s="1" t="s">
        <v>36</v>
      </c>
      <c r="M525" s="1" t="s">
        <v>792</v>
      </c>
      <c r="N525" s="1" t="s">
        <v>52</v>
      </c>
      <c r="O525" s="4">
        <v>1</v>
      </c>
      <c r="P525" s="4">
        <v>15</v>
      </c>
      <c r="S525" s="5" t="s">
        <v>46</v>
      </c>
      <c r="AC525" s="5">
        <v>0</v>
      </c>
      <c r="AE525" s="24">
        <v>1.5</v>
      </c>
      <c r="AG525" s="6" t="s">
        <v>46</v>
      </c>
      <c r="AH525" s="1"/>
    </row>
    <row r="526" spans="1:34" ht="26.4" x14ac:dyDescent="0.25">
      <c r="A526" s="7">
        <v>42225.835243969908</v>
      </c>
      <c r="B526" s="1" t="s">
        <v>30</v>
      </c>
      <c r="C526" s="1" t="s">
        <v>90</v>
      </c>
      <c r="E526" s="1" t="s">
        <v>32</v>
      </c>
      <c r="F526" s="2">
        <v>42208</v>
      </c>
      <c r="H526" s="1" t="s">
        <v>65</v>
      </c>
      <c r="I526" s="3">
        <v>0.54166666666424135</v>
      </c>
      <c r="J526" s="1" t="s">
        <v>793</v>
      </c>
      <c r="K526" s="1" t="s">
        <v>43</v>
      </c>
      <c r="L526" s="1" t="s">
        <v>36</v>
      </c>
      <c r="M526" s="1" t="s">
        <v>794</v>
      </c>
      <c r="N526" s="1" t="s">
        <v>52</v>
      </c>
      <c r="O526" s="4">
        <v>1</v>
      </c>
      <c r="P526" s="4">
        <v>5</v>
      </c>
      <c r="AC526" s="5">
        <v>0</v>
      </c>
      <c r="AE526" s="24">
        <v>3</v>
      </c>
      <c r="AG526" s="6" t="s">
        <v>46</v>
      </c>
      <c r="AH526" s="1"/>
    </row>
    <row r="527" spans="1:34" ht="26.4" x14ac:dyDescent="0.25">
      <c r="A527" s="8">
        <v>42225.839363877312</v>
      </c>
      <c r="B527" s="9" t="s">
        <v>30</v>
      </c>
      <c r="C527" s="9" t="s">
        <v>90</v>
      </c>
      <c r="D527" s="9"/>
      <c r="E527" s="9"/>
      <c r="F527" s="10">
        <v>42209</v>
      </c>
      <c r="H527" s="1" t="s">
        <v>41</v>
      </c>
      <c r="I527" s="3">
        <v>0.54166666666424135</v>
      </c>
      <c r="J527" s="1" t="s">
        <v>795</v>
      </c>
      <c r="K527" s="1" t="s">
        <v>43</v>
      </c>
      <c r="L527" s="1" t="s">
        <v>36</v>
      </c>
      <c r="N527" s="1" t="s">
        <v>52</v>
      </c>
      <c r="O527" s="4">
        <v>1</v>
      </c>
      <c r="P527" s="4">
        <v>0</v>
      </c>
      <c r="AC527" s="5">
        <v>0</v>
      </c>
      <c r="AD527" s="21" t="s">
        <v>796</v>
      </c>
      <c r="AE527" s="24">
        <v>1.5</v>
      </c>
      <c r="AG527" s="6"/>
      <c r="AH527" s="1"/>
    </row>
    <row r="528" spans="1:34" x14ac:dyDescent="0.25">
      <c r="A528" s="7">
        <v>42225.845160682875</v>
      </c>
      <c r="B528" s="1" t="s">
        <v>30</v>
      </c>
      <c r="C528" s="1" t="s">
        <v>90</v>
      </c>
      <c r="E528" s="1" t="s">
        <v>32</v>
      </c>
      <c r="F528" s="2">
        <v>42209</v>
      </c>
      <c r="H528" s="1" t="s">
        <v>41</v>
      </c>
      <c r="I528" s="3">
        <v>0.625</v>
      </c>
      <c r="J528" s="1" t="s">
        <v>797</v>
      </c>
      <c r="K528" s="1" t="s">
        <v>43</v>
      </c>
      <c r="L528" s="1" t="s">
        <v>36</v>
      </c>
      <c r="M528" s="1" t="s">
        <v>798</v>
      </c>
      <c r="N528" s="1" t="s">
        <v>52</v>
      </c>
      <c r="O528" s="4">
        <v>1</v>
      </c>
      <c r="P528" s="4">
        <v>5</v>
      </c>
      <c r="S528" s="5" t="s">
        <v>36</v>
      </c>
      <c r="AC528" s="5">
        <v>0</v>
      </c>
      <c r="AE528" s="24">
        <v>1.5</v>
      </c>
      <c r="AG528" s="6" t="s">
        <v>46</v>
      </c>
      <c r="AH528" s="1"/>
    </row>
    <row r="529" spans="1:34" ht="39.6" x14ac:dyDescent="0.25">
      <c r="A529" s="7">
        <v>42225.850866099536</v>
      </c>
      <c r="B529" s="1" t="s">
        <v>30</v>
      </c>
      <c r="C529" s="1" t="s">
        <v>90</v>
      </c>
      <c r="E529" s="1" t="s">
        <v>32</v>
      </c>
      <c r="F529" s="2">
        <v>42209</v>
      </c>
      <c r="H529" s="1" t="s">
        <v>41</v>
      </c>
      <c r="I529" s="3">
        <v>0.70833333333575865</v>
      </c>
      <c r="J529" s="1" t="s">
        <v>799</v>
      </c>
      <c r="K529" s="1" t="s">
        <v>43</v>
      </c>
      <c r="L529" s="1" t="s">
        <v>36</v>
      </c>
      <c r="M529" s="1" t="s">
        <v>800</v>
      </c>
      <c r="N529" s="1" t="s">
        <v>52</v>
      </c>
      <c r="O529" s="4">
        <v>1</v>
      </c>
      <c r="P529" s="4">
        <v>17</v>
      </c>
      <c r="S529" s="5" t="s">
        <v>46</v>
      </c>
      <c r="AC529" s="5">
        <v>0</v>
      </c>
      <c r="AE529" s="24">
        <v>3</v>
      </c>
      <c r="AG529" s="6" t="s">
        <v>46</v>
      </c>
      <c r="AH529" s="1"/>
    </row>
    <row r="530" spans="1:34" x14ac:dyDescent="0.25">
      <c r="A530" s="7">
        <v>42225.853561111115</v>
      </c>
      <c r="B530" s="1" t="s">
        <v>30</v>
      </c>
      <c r="C530" s="1" t="s">
        <v>90</v>
      </c>
      <c r="E530" s="1" t="s">
        <v>32</v>
      </c>
      <c r="F530" s="2">
        <v>42209</v>
      </c>
      <c r="H530" s="1" t="s">
        <v>41</v>
      </c>
      <c r="I530" s="3">
        <v>0.85416666666424135</v>
      </c>
      <c r="J530" s="1" t="s">
        <v>781</v>
      </c>
      <c r="K530" s="1" t="s">
        <v>43</v>
      </c>
      <c r="L530" s="1" t="s">
        <v>36</v>
      </c>
      <c r="M530" s="1" t="s">
        <v>782</v>
      </c>
      <c r="N530" s="1" t="s">
        <v>52</v>
      </c>
      <c r="O530" s="4">
        <v>1</v>
      </c>
      <c r="P530" s="4">
        <v>8</v>
      </c>
      <c r="S530" s="5" t="s">
        <v>46</v>
      </c>
      <c r="AC530" s="5">
        <v>0</v>
      </c>
      <c r="AD530" s="21" t="s">
        <v>801</v>
      </c>
      <c r="AE530" s="24">
        <v>2</v>
      </c>
      <c r="AG530" s="6" t="s">
        <v>46</v>
      </c>
      <c r="AH530" s="1"/>
    </row>
    <row r="531" spans="1:34" x14ac:dyDescent="0.25">
      <c r="A531" s="8">
        <v>42225.855086689815</v>
      </c>
      <c r="B531" s="9" t="s">
        <v>30</v>
      </c>
      <c r="C531" s="9" t="s">
        <v>90</v>
      </c>
      <c r="D531" s="9"/>
      <c r="E531" s="9" t="s">
        <v>32</v>
      </c>
      <c r="F531" s="10">
        <v>42210</v>
      </c>
      <c r="H531" s="1" t="s">
        <v>49</v>
      </c>
      <c r="I531" s="3">
        <v>0.375</v>
      </c>
      <c r="J531" s="1" t="s">
        <v>784</v>
      </c>
      <c r="K531" s="1" t="s">
        <v>43</v>
      </c>
      <c r="L531" s="1" t="s">
        <v>36</v>
      </c>
      <c r="N531" s="1" t="s">
        <v>52</v>
      </c>
      <c r="O531" s="4">
        <v>1</v>
      </c>
      <c r="P531" s="4">
        <v>2</v>
      </c>
      <c r="S531" s="5" t="s">
        <v>46</v>
      </c>
      <c r="AC531" s="5">
        <v>0</v>
      </c>
      <c r="AE531" s="24">
        <v>3</v>
      </c>
      <c r="AG531" s="6" t="s">
        <v>46</v>
      </c>
      <c r="AH531" s="1"/>
    </row>
    <row r="532" spans="1:34" x14ac:dyDescent="0.25">
      <c r="A532" s="7">
        <v>42225.857204652777</v>
      </c>
      <c r="B532" s="1" t="s">
        <v>30</v>
      </c>
      <c r="C532" s="1" t="s">
        <v>90</v>
      </c>
      <c r="E532" s="1" t="s">
        <v>32</v>
      </c>
      <c r="F532" s="2">
        <v>42210</v>
      </c>
      <c r="H532" s="1" t="s">
        <v>49</v>
      </c>
      <c r="I532" s="3">
        <v>0.54166666666424135</v>
      </c>
      <c r="J532" s="1" t="s">
        <v>802</v>
      </c>
      <c r="K532" s="1" t="s">
        <v>43</v>
      </c>
      <c r="L532" s="1" t="s">
        <v>36</v>
      </c>
      <c r="M532" s="1" t="s">
        <v>803</v>
      </c>
      <c r="N532" s="1" t="s">
        <v>52</v>
      </c>
      <c r="O532" s="4">
        <v>1</v>
      </c>
      <c r="P532" s="4">
        <v>24</v>
      </c>
      <c r="S532" s="5" t="s">
        <v>36</v>
      </c>
      <c r="V532" s="5" t="s">
        <v>112</v>
      </c>
      <c r="W532" s="5">
        <v>10</v>
      </c>
      <c r="AC532" s="5">
        <v>0</v>
      </c>
      <c r="AD532" s="21" t="s">
        <v>804</v>
      </c>
      <c r="AE532" s="24">
        <v>2</v>
      </c>
      <c r="AG532" s="6" t="s">
        <v>46</v>
      </c>
      <c r="AH532" s="1"/>
    </row>
    <row r="533" spans="1:34" x14ac:dyDescent="0.25">
      <c r="A533" s="7">
        <v>42225.860286053241</v>
      </c>
      <c r="B533" s="1" t="s">
        <v>30</v>
      </c>
      <c r="C533" s="1" t="s">
        <v>90</v>
      </c>
      <c r="E533" s="1" t="s">
        <v>32</v>
      </c>
      <c r="F533" s="2">
        <v>42210</v>
      </c>
      <c r="H533" s="1" t="s">
        <v>49</v>
      </c>
      <c r="I533" s="3">
        <v>0.58333333333575865</v>
      </c>
      <c r="J533" s="1" t="s">
        <v>779</v>
      </c>
      <c r="K533" s="1" t="s">
        <v>43</v>
      </c>
      <c r="L533" s="1" t="s">
        <v>46</v>
      </c>
      <c r="N533" s="1" t="s">
        <v>52</v>
      </c>
      <c r="O533" s="4">
        <v>1</v>
      </c>
      <c r="P533" s="4">
        <v>8</v>
      </c>
      <c r="S533" s="5" t="s">
        <v>46</v>
      </c>
      <c r="AC533" s="5">
        <v>0</v>
      </c>
      <c r="AE533" s="24">
        <v>2</v>
      </c>
      <c r="AG533" s="6" t="s">
        <v>46</v>
      </c>
      <c r="AH533" s="1"/>
    </row>
    <row r="534" spans="1:34" ht="52.8" x14ac:dyDescent="0.25">
      <c r="A534" s="7">
        <v>42225.86362491898</v>
      </c>
      <c r="B534" s="1" t="s">
        <v>30</v>
      </c>
      <c r="C534" s="1" t="s">
        <v>90</v>
      </c>
      <c r="E534" s="1" t="s">
        <v>32</v>
      </c>
      <c r="F534" s="2">
        <v>42210</v>
      </c>
      <c r="H534" s="1" t="s">
        <v>49</v>
      </c>
      <c r="I534" s="3">
        <v>0.6875</v>
      </c>
      <c r="J534" s="1" t="s">
        <v>805</v>
      </c>
      <c r="K534" s="1" t="s">
        <v>43</v>
      </c>
      <c r="L534" s="1" t="s">
        <v>36</v>
      </c>
      <c r="M534" s="1" t="s">
        <v>806</v>
      </c>
      <c r="N534" s="1" t="s">
        <v>52</v>
      </c>
      <c r="O534" s="4">
        <v>1</v>
      </c>
      <c r="P534" s="4">
        <v>23</v>
      </c>
      <c r="S534" s="5" t="s">
        <v>46</v>
      </c>
      <c r="AC534" s="5">
        <v>0</v>
      </c>
      <c r="AD534" s="21" t="s">
        <v>807</v>
      </c>
      <c r="AE534" s="24">
        <v>3</v>
      </c>
      <c r="AG534" s="6" t="s">
        <v>46</v>
      </c>
      <c r="AH534" s="1"/>
    </row>
    <row r="535" spans="1:34" ht="26.4" x14ac:dyDescent="0.25">
      <c r="A535" s="7">
        <v>42225.866178067125</v>
      </c>
      <c r="B535" s="1" t="s">
        <v>30</v>
      </c>
      <c r="C535" s="1" t="s">
        <v>90</v>
      </c>
      <c r="E535" s="1" t="s">
        <v>32</v>
      </c>
      <c r="F535" s="2">
        <v>42210</v>
      </c>
      <c r="H535" s="1" t="s">
        <v>49</v>
      </c>
      <c r="I535" s="3">
        <v>0.83333333333575865</v>
      </c>
      <c r="J535" s="1" t="s">
        <v>808</v>
      </c>
      <c r="K535" s="1" t="s">
        <v>43</v>
      </c>
      <c r="L535" s="1" t="s">
        <v>36</v>
      </c>
      <c r="M535" s="1" t="s">
        <v>809</v>
      </c>
      <c r="N535" s="1" t="s">
        <v>52</v>
      </c>
      <c r="O535" s="4">
        <v>1</v>
      </c>
      <c r="P535" s="4">
        <v>9</v>
      </c>
      <c r="S535" s="5" t="s">
        <v>46</v>
      </c>
      <c r="AC535" s="5">
        <v>0</v>
      </c>
      <c r="AE535" s="24">
        <v>2</v>
      </c>
      <c r="AG535" s="6" t="s">
        <v>46</v>
      </c>
      <c r="AH535" s="1"/>
    </row>
    <row r="536" spans="1:34" ht="26.4" x14ac:dyDescent="0.25">
      <c r="A536" s="8">
        <v>42225.987759328702</v>
      </c>
      <c r="B536" s="9" t="s">
        <v>30</v>
      </c>
      <c r="C536" s="9" t="s">
        <v>90</v>
      </c>
      <c r="D536" s="9"/>
      <c r="E536" s="9" t="s">
        <v>32</v>
      </c>
      <c r="F536" s="10">
        <v>42216</v>
      </c>
      <c r="H536" s="1" t="s">
        <v>41</v>
      </c>
      <c r="I536" s="3">
        <v>0.54166666666424135</v>
      </c>
      <c r="J536" s="1" t="s">
        <v>795</v>
      </c>
      <c r="K536" s="1" t="s">
        <v>43</v>
      </c>
      <c r="L536" s="1" t="s">
        <v>36</v>
      </c>
      <c r="N536" s="1" t="s">
        <v>52</v>
      </c>
      <c r="O536" s="4">
        <v>1</v>
      </c>
      <c r="P536" s="4">
        <v>6</v>
      </c>
      <c r="S536" s="5" t="s">
        <v>46</v>
      </c>
      <c r="AC536" s="5">
        <v>0</v>
      </c>
      <c r="AD536" s="21" t="s">
        <v>810</v>
      </c>
      <c r="AE536" s="24">
        <v>1.5</v>
      </c>
      <c r="AG536" s="6" t="s">
        <v>46</v>
      </c>
      <c r="AH536" s="1"/>
    </row>
    <row r="537" spans="1:34" x14ac:dyDescent="0.25">
      <c r="A537" s="7">
        <v>42225.989635520833</v>
      </c>
      <c r="B537" s="1" t="s">
        <v>30</v>
      </c>
      <c r="C537" s="1" t="s">
        <v>90</v>
      </c>
      <c r="E537" s="1" t="s">
        <v>32</v>
      </c>
      <c r="F537" s="2">
        <v>42216</v>
      </c>
      <c r="H537" s="1" t="s">
        <v>49</v>
      </c>
      <c r="I537" s="3">
        <v>0.625</v>
      </c>
      <c r="J537" s="1" t="s">
        <v>797</v>
      </c>
      <c r="K537" s="1" t="s">
        <v>43</v>
      </c>
      <c r="L537" s="1" t="s">
        <v>36</v>
      </c>
      <c r="N537" s="1" t="s">
        <v>52</v>
      </c>
      <c r="O537" s="4">
        <v>1</v>
      </c>
      <c r="P537" s="4">
        <v>12</v>
      </c>
      <c r="S537" s="5" t="s">
        <v>36</v>
      </c>
      <c r="AC537" s="5">
        <v>0</v>
      </c>
      <c r="AE537" s="24">
        <v>1.5</v>
      </c>
      <c r="AG537" s="6" t="s">
        <v>46</v>
      </c>
      <c r="AH537" s="1"/>
    </row>
    <row r="538" spans="1:34" x14ac:dyDescent="0.25">
      <c r="A538" s="7">
        <v>42225.991535231486</v>
      </c>
      <c r="B538" s="1" t="s">
        <v>30</v>
      </c>
      <c r="C538" s="1" t="s">
        <v>90</v>
      </c>
      <c r="E538" s="1" t="s">
        <v>32</v>
      </c>
      <c r="F538" s="2">
        <v>42216</v>
      </c>
      <c r="H538" s="1" t="s">
        <v>41</v>
      </c>
      <c r="I538" s="3">
        <v>0.70833333333575865</v>
      </c>
      <c r="J538" s="1" t="s">
        <v>811</v>
      </c>
      <c r="K538" s="1" t="s">
        <v>43</v>
      </c>
      <c r="L538" s="1" t="s">
        <v>36</v>
      </c>
      <c r="N538" s="1" t="s">
        <v>52</v>
      </c>
      <c r="O538" s="4">
        <v>1</v>
      </c>
      <c r="P538" s="4">
        <v>16</v>
      </c>
      <c r="S538" s="5" t="s">
        <v>46</v>
      </c>
      <c r="AC538" s="5">
        <v>0</v>
      </c>
      <c r="AE538" s="24">
        <v>2</v>
      </c>
      <c r="AG538" s="6" t="s">
        <v>46</v>
      </c>
      <c r="AH538" s="1"/>
    </row>
    <row r="539" spans="1:34" x14ac:dyDescent="0.25">
      <c r="A539" s="7">
        <v>42225.994044537038</v>
      </c>
      <c r="B539" s="1" t="s">
        <v>30</v>
      </c>
      <c r="C539" s="1" t="s">
        <v>90</v>
      </c>
      <c r="E539" s="1" t="s">
        <v>32</v>
      </c>
      <c r="F539" s="2">
        <v>42216</v>
      </c>
      <c r="H539" s="1" t="s">
        <v>41</v>
      </c>
      <c r="I539" s="3">
        <v>0.85416666666424135</v>
      </c>
      <c r="J539" s="1" t="s">
        <v>781</v>
      </c>
      <c r="K539" s="1" t="s">
        <v>43</v>
      </c>
      <c r="L539" s="1" t="s">
        <v>36</v>
      </c>
      <c r="N539" s="1" t="s">
        <v>52</v>
      </c>
      <c r="O539" s="4">
        <v>1</v>
      </c>
      <c r="P539" s="4">
        <v>7</v>
      </c>
      <c r="S539" s="5" t="s">
        <v>46</v>
      </c>
      <c r="AC539" s="5">
        <v>0</v>
      </c>
      <c r="AE539" s="24">
        <v>2</v>
      </c>
      <c r="AG539" s="6" t="s">
        <v>46</v>
      </c>
      <c r="AH539" s="1"/>
    </row>
    <row r="540" spans="1:34" ht="39.6" x14ac:dyDescent="0.25">
      <c r="A540" s="7">
        <v>42225.997600358794</v>
      </c>
      <c r="B540" s="1" t="s">
        <v>30</v>
      </c>
      <c r="C540" s="1" t="s">
        <v>90</v>
      </c>
      <c r="E540" s="1" t="s">
        <v>32</v>
      </c>
      <c r="F540" s="2">
        <v>42217</v>
      </c>
      <c r="H540" s="1" t="s">
        <v>49</v>
      </c>
      <c r="I540" s="3">
        <v>0.375</v>
      </c>
      <c r="J540" s="1" t="s">
        <v>812</v>
      </c>
      <c r="K540" s="1" t="s">
        <v>43</v>
      </c>
      <c r="L540" s="1" t="s">
        <v>36</v>
      </c>
      <c r="M540" s="1" t="s">
        <v>813</v>
      </c>
      <c r="N540" s="1" t="s">
        <v>52</v>
      </c>
      <c r="O540" s="4">
        <v>1</v>
      </c>
      <c r="P540" s="4">
        <v>13</v>
      </c>
      <c r="S540" s="5" t="s">
        <v>46</v>
      </c>
      <c r="AC540" s="5">
        <v>10</v>
      </c>
      <c r="AD540" s="21" t="s">
        <v>814</v>
      </c>
      <c r="AE540" s="24">
        <v>3</v>
      </c>
      <c r="AG540" s="6" t="s">
        <v>46</v>
      </c>
      <c r="AH540" s="1"/>
    </row>
    <row r="541" spans="1:34" x14ac:dyDescent="0.25">
      <c r="A541" s="7">
        <v>42225.999510081019</v>
      </c>
      <c r="B541" s="1" t="s">
        <v>30</v>
      </c>
      <c r="C541" s="1" t="s">
        <v>90</v>
      </c>
      <c r="E541" s="1" t="s">
        <v>32</v>
      </c>
      <c r="F541" s="2">
        <v>42228</v>
      </c>
      <c r="H541" s="1" t="s">
        <v>49</v>
      </c>
      <c r="I541" s="3">
        <v>0.54166666666424135</v>
      </c>
      <c r="J541" s="1" t="s">
        <v>802</v>
      </c>
      <c r="K541" s="1" t="s">
        <v>43</v>
      </c>
      <c r="L541" s="1" t="s">
        <v>36</v>
      </c>
      <c r="N541" s="1" t="s">
        <v>52</v>
      </c>
      <c r="O541" s="4">
        <v>1</v>
      </c>
      <c r="P541" s="4">
        <v>0</v>
      </c>
      <c r="S541" s="5" t="s">
        <v>46</v>
      </c>
      <c r="AC541" s="5">
        <v>0</v>
      </c>
      <c r="AD541" s="21" t="s">
        <v>815</v>
      </c>
      <c r="AE541" s="24">
        <v>1</v>
      </c>
      <c r="AG541" s="6" t="s">
        <v>46</v>
      </c>
      <c r="AH541" s="1"/>
    </row>
    <row r="542" spans="1:34" x14ac:dyDescent="0.25">
      <c r="A542" s="7">
        <v>42226.001737048609</v>
      </c>
      <c r="B542" s="1" t="s">
        <v>30</v>
      </c>
      <c r="C542" s="1" t="s">
        <v>90</v>
      </c>
      <c r="E542" s="1" t="s">
        <v>32</v>
      </c>
      <c r="F542" s="2">
        <v>42228</v>
      </c>
      <c r="H542" s="1" t="s">
        <v>49</v>
      </c>
      <c r="I542" s="3">
        <v>0.60416666666424135</v>
      </c>
      <c r="J542" s="1" t="s">
        <v>816</v>
      </c>
      <c r="K542" s="1" t="s">
        <v>43</v>
      </c>
      <c r="L542" s="1" t="s">
        <v>36</v>
      </c>
      <c r="N542" s="1" t="s">
        <v>52</v>
      </c>
      <c r="O542" s="4">
        <v>1</v>
      </c>
      <c r="P542" s="4">
        <v>8</v>
      </c>
      <c r="S542" s="5" t="s">
        <v>46</v>
      </c>
      <c r="AC542" s="5">
        <v>0</v>
      </c>
      <c r="AE542" s="24">
        <v>1.5</v>
      </c>
      <c r="AG542" s="6" t="s">
        <v>46</v>
      </c>
      <c r="AH542" s="1"/>
    </row>
    <row r="543" spans="1:34" ht="26.4" x14ac:dyDescent="0.25">
      <c r="A543" s="7">
        <v>42226.005582291662</v>
      </c>
      <c r="B543" s="1" t="s">
        <v>30</v>
      </c>
      <c r="C543" s="1" t="s">
        <v>90</v>
      </c>
      <c r="E543" s="1" t="s">
        <v>32</v>
      </c>
      <c r="F543" s="2">
        <v>42223</v>
      </c>
      <c r="H543" s="1" t="s">
        <v>49</v>
      </c>
      <c r="I543" s="3">
        <v>0.70833333333575865</v>
      </c>
      <c r="J543" s="1" t="s">
        <v>799</v>
      </c>
      <c r="K543" s="1" t="s">
        <v>43</v>
      </c>
      <c r="L543" s="1" t="s">
        <v>36</v>
      </c>
      <c r="N543" s="1" t="s">
        <v>52</v>
      </c>
      <c r="O543" s="4">
        <v>1</v>
      </c>
      <c r="P543" s="4">
        <v>19</v>
      </c>
      <c r="S543" s="5" t="s">
        <v>46</v>
      </c>
      <c r="AC543" s="5">
        <v>0</v>
      </c>
      <c r="AD543" s="21" t="s">
        <v>817</v>
      </c>
      <c r="AE543" s="24">
        <v>2</v>
      </c>
      <c r="AG543" s="6">
        <v>1</v>
      </c>
      <c r="AH543" s="1"/>
    </row>
    <row r="544" spans="1:34" ht="39.6" x14ac:dyDescent="0.25">
      <c r="A544" s="7">
        <v>42226.008573333333</v>
      </c>
      <c r="B544" s="1" t="s">
        <v>30</v>
      </c>
      <c r="C544" s="1" t="s">
        <v>90</v>
      </c>
      <c r="E544" s="1" t="s">
        <v>32</v>
      </c>
      <c r="F544" s="2">
        <v>42228</v>
      </c>
      <c r="H544" s="1" t="s">
        <v>49</v>
      </c>
      <c r="I544" s="3">
        <v>0.875</v>
      </c>
      <c r="J544" s="1" t="s">
        <v>818</v>
      </c>
      <c r="K544" s="1" t="s">
        <v>43</v>
      </c>
      <c r="L544" s="1" t="s">
        <v>36</v>
      </c>
      <c r="M544" s="1" t="s">
        <v>819</v>
      </c>
      <c r="N544" s="1" t="s">
        <v>52</v>
      </c>
      <c r="O544" s="4">
        <v>1</v>
      </c>
      <c r="P544" s="4">
        <v>4</v>
      </c>
      <c r="S544" s="5" t="s">
        <v>46</v>
      </c>
      <c r="AC544" s="5">
        <v>0</v>
      </c>
      <c r="AD544" s="21" t="s">
        <v>820</v>
      </c>
      <c r="AE544" s="24">
        <v>1.5</v>
      </c>
      <c r="AG544" s="6" t="s">
        <v>46</v>
      </c>
      <c r="AH544" s="1"/>
    </row>
    <row r="545" spans="1:34" ht="26.4" x14ac:dyDescent="0.25">
      <c r="A545" s="7">
        <v>42226.364176215277</v>
      </c>
      <c r="B545" s="1" t="s">
        <v>30</v>
      </c>
      <c r="C545" s="1" t="s">
        <v>102</v>
      </c>
      <c r="D545" s="1" t="s">
        <v>103</v>
      </c>
      <c r="F545" s="2">
        <v>42186</v>
      </c>
      <c r="O545" s="4">
        <v>0</v>
      </c>
      <c r="P545" s="4">
        <v>0</v>
      </c>
      <c r="AC545" s="5">
        <v>0</v>
      </c>
      <c r="AD545" s="21" t="s">
        <v>821</v>
      </c>
      <c r="AE545" s="24">
        <v>0</v>
      </c>
      <c r="AG545" s="6"/>
      <c r="AH545" s="1"/>
    </row>
    <row r="546" spans="1:34" ht="26.4" x14ac:dyDescent="0.25">
      <c r="A546" s="7">
        <v>42226.428808379627</v>
      </c>
      <c r="B546" s="1" t="s">
        <v>39</v>
      </c>
      <c r="C546" s="1" t="s">
        <v>756</v>
      </c>
      <c r="E546" s="1" t="s">
        <v>32</v>
      </c>
      <c r="F546" s="2">
        <v>42187</v>
      </c>
      <c r="H546" s="1" t="s">
        <v>65</v>
      </c>
      <c r="I546" s="3">
        <v>0.85416666666424135</v>
      </c>
      <c r="J546" s="1" t="s">
        <v>822</v>
      </c>
      <c r="K546" s="1" t="s">
        <v>43</v>
      </c>
      <c r="L546" s="1" t="s">
        <v>46</v>
      </c>
      <c r="M546" s="1" t="s">
        <v>823</v>
      </c>
      <c r="N546" s="1" t="s">
        <v>403</v>
      </c>
      <c r="O546" s="4">
        <v>1</v>
      </c>
      <c r="P546" s="4">
        <v>22</v>
      </c>
      <c r="S546" s="5" t="s">
        <v>46</v>
      </c>
      <c r="AC546" s="5">
        <v>5</v>
      </c>
      <c r="AE546" s="24">
        <v>2</v>
      </c>
      <c r="AG546" s="6" t="s">
        <v>46</v>
      </c>
      <c r="AH546" s="1"/>
    </row>
    <row r="547" spans="1:34" ht="26.4" x14ac:dyDescent="0.25">
      <c r="A547" s="7">
        <v>42226.430578900465</v>
      </c>
      <c r="B547" s="1" t="s">
        <v>39</v>
      </c>
      <c r="C547" s="1" t="s">
        <v>756</v>
      </c>
      <c r="E547" s="1" t="s">
        <v>32</v>
      </c>
      <c r="F547" s="2">
        <v>42188</v>
      </c>
      <c r="H547" s="1" t="s">
        <v>41</v>
      </c>
      <c r="I547" s="3">
        <v>0.5</v>
      </c>
      <c r="J547" s="1" t="s">
        <v>824</v>
      </c>
      <c r="K547" s="1" t="s">
        <v>43</v>
      </c>
      <c r="L547" s="1" t="s">
        <v>36</v>
      </c>
      <c r="M547" s="1" t="s">
        <v>825</v>
      </c>
      <c r="N547" s="1" t="s">
        <v>196</v>
      </c>
      <c r="O547" s="4">
        <v>1</v>
      </c>
      <c r="P547" s="4">
        <v>20</v>
      </c>
      <c r="Q547" s="5">
        <v>15</v>
      </c>
      <c r="S547" s="5" t="s">
        <v>46</v>
      </c>
      <c r="AC547" s="5">
        <v>7</v>
      </c>
      <c r="AE547" s="24">
        <v>2</v>
      </c>
      <c r="AG547" s="6" t="s">
        <v>46</v>
      </c>
      <c r="AH547" s="1"/>
    </row>
    <row r="548" spans="1:34" x14ac:dyDescent="0.25">
      <c r="A548" s="7">
        <v>42226.432014999999</v>
      </c>
      <c r="B548" s="1" t="s">
        <v>39</v>
      </c>
      <c r="C548" s="1" t="s">
        <v>756</v>
      </c>
      <c r="E548" s="1" t="s">
        <v>32</v>
      </c>
      <c r="F548" s="2">
        <v>42188</v>
      </c>
      <c r="H548" s="1" t="s">
        <v>41</v>
      </c>
      <c r="I548" s="3">
        <v>0.58333333333575865</v>
      </c>
      <c r="J548" s="1" t="s">
        <v>826</v>
      </c>
      <c r="K548" s="1" t="s">
        <v>43</v>
      </c>
      <c r="L548" s="1" t="s">
        <v>36</v>
      </c>
      <c r="M548" s="1" t="s">
        <v>827</v>
      </c>
      <c r="N548" s="1" t="s">
        <v>52</v>
      </c>
      <c r="O548" s="4">
        <v>1</v>
      </c>
      <c r="P548" s="4">
        <v>12</v>
      </c>
      <c r="Q548" s="5">
        <v>10</v>
      </c>
      <c r="S548" s="5" t="s">
        <v>46</v>
      </c>
      <c r="AC548" s="5">
        <v>4</v>
      </c>
      <c r="AE548" s="24">
        <v>1.5</v>
      </c>
      <c r="AG548" s="6" t="s">
        <v>46</v>
      </c>
      <c r="AH548" s="1"/>
    </row>
    <row r="549" spans="1:34" ht="39.6" x14ac:dyDescent="0.25">
      <c r="A549" s="7">
        <v>42226.434214328707</v>
      </c>
      <c r="B549" s="1" t="s">
        <v>39</v>
      </c>
      <c r="C549" s="1" t="s">
        <v>756</v>
      </c>
      <c r="E549" s="1" t="s">
        <v>32</v>
      </c>
      <c r="F549" s="2">
        <v>42188</v>
      </c>
      <c r="H549" s="1" t="s">
        <v>41</v>
      </c>
      <c r="I549" s="3">
        <v>0.625</v>
      </c>
      <c r="J549" s="1" t="s">
        <v>828</v>
      </c>
      <c r="K549" s="1" t="s">
        <v>43</v>
      </c>
      <c r="L549" s="1" t="s">
        <v>46</v>
      </c>
      <c r="M549" s="1" t="s">
        <v>829</v>
      </c>
      <c r="N549" s="1" t="s">
        <v>196</v>
      </c>
      <c r="O549" s="4">
        <v>1</v>
      </c>
      <c r="P549" s="4">
        <v>35</v>
      </c>
      <c r="S549" s="5" t="s">
        <v>46</v>
      </c>
      <c r="AC549" s="5">
        <v>40</v>
      </c>
      <c r="AD549" s="21" t="s">
        <v>830</v>
      </c>
      <c r="AE549" s="24">
        <v>8</v>
      </c>
      <c r="AG549" s="6" t="s">
        <v>46</v>
      </c>
      <c r="AH549" s="1"/>
    </row>
    <row r="550" spans="1:34" ht="26.4" x14ac:dyDescent="0.25">
      <c r="A550" s="7">
        <v>42226.435528032409</v>
      </c>
      <c r="B550" s="1" t="s">
        <v>39</v>
      </c>
      <c r="C550" s="1" t="s">
        <v>756</v>
      </c>
      <c r="E550" s="1" t="s">
        <v>32</v>
      </c>
      <c r="F550" s="2">
        <v>42188</v>
      </c>
      <c r="H550" s="1" t="s">
        <v>41</v>
      </c>
      <c r="I550" s="3">
        <v>0.79166666666424135</v>
      </c>
      <c r="J550" s="1" t="s">
        <v>831</v>
      </c>
      <c r="K550" s="1" t="s">
        <v>43</v>
      </c>
      <c r="L550" s="1" t="s">
        <v>46</v>
      </c>
      <c r="M550" s="1" t="s">
        <v>832</v>
      </c>
      <c r="N550" s="1" t="s">
        <v>450</v>
      </c>
      <c r="O550" s="4">
        <v>1</v>
      </c>
      <c r="P550" s="4">
        <v>12</v>
      </c>
      <c r="S550" s="5" t="s">
        <v>46</v>
      </c>
      <c r="AC550" s="5">
        <v>0</v>
      </c>
      <c r="AE550" s="24">
        <v>2</v>
      </c>
      <c r="AG550" s="6" t="s">
        <v>46</v>
      </c>
      <c r="AH550" s="1"/>
    </row>
    <row r="551" spans="1:34" ht="26.4" x14ac:dyDescent="0.25">
      <c r="A551" s="7">
        <v>42226.437646331018</v>
      </c>
      <c r="B551" s="1" t="s">
        <v>39</v>
      </c>
      <c r="C551" s="1" t="s">
        <v>756</v>
      </c>
      <c r="E551" s="1" t="s">
        <v>32</v>
      </c>
      <c r="F551" s="2">
        <v>42188</v>
      </c>
      <c r="H551" s="1" t="s">
        <v>41</v>
      </c>
      <c r="I551" s="3">
        <v>0.875</v>
      </c>
      <c r="J551" s="1" t="s">
        <v>252</v>
      </c>
      <c r="K551" s="1" t="s">
        <v>43</v>
      </c>
      <c r="L551" s="1" t="s">
        <v>46</v>
      </c>
      <c r="M551" s="1" t="s">
        <v>833</v>
      </c>
      <c r="N551" s="1" t="s">
        <v>196</v>
      </c>
      <c r="O551" s="4">
        <v>1</v>
      </c>
      <c r="P551" s="4">
        <v>13</v>
      </c>
      <c r="S551" s="5" t="s">
        <v>46</v>
      </c>
      <c r="AC551" s="5">
        <v>0</v>
      </c>
      <c r="AE551" s="24">
        <v>2</v>
      </c>
      <c r="AG551" s="6" t="s">
        <v>46</v>
      </c>
      <c r="AH551" s="1"/>
    </row>
    <row r="552" spans="1:34" ht="26.4" x14ac:dyDescent="0.25">
      <c r="A552" s="7">
        <v>42226.44162322917</v>
      </c>
      <c r="B552" s="1" t="s">
        <v>39</v>
      </c>
      <c r="C552" s="1" t="s">
        <v>756</v>
      </c>
      <c r="E552" s="1" t="s">
        <v>32</v>
      </c>
      <c r="F552" s="2">
        <v>42189</v>
      </c>
      <c r="H552" s="1" t="s">
        <v>49</v>
      </c>
      <c r="I552" s="3">
        <v>0.45833333333575865</v>
      </c>
      <c r="J552" s="1" t="s">
        <v>834</v>
      </c>
      <c r="K552" s="1" t="s">
        <v>43</v>
      </c>
      <c r="L552" s="1" t="s">
        <v>36</v>
      </c>
      <c r="M552" s="1" t="s">
        <v>835</v>
      </c>
      <c r="N552" s="1" t="s">
        <v>196</v>
      </c>
      <c r="O552" s="4">
        <v>1</v>
      </c>
      <c r="P552" s="4">
        <v>25</v>
      </c>
      <c r="S552" s="5" t="s">
        <v>46</v>
      </c>
      <c r="AC552" s="5">
        <v>0</v>
      </c>
      <c r="AE552" s="24">
        <v>3</v>
      </c>
      <c r="AG552" s="6" t="s">
        <v>46</v>
      </c>
      <c r="AH552" s="1"/>
    </row>
    <row r="553" spans="1:34" ht="26.4" x14ac:dyDescent="0.25">
      <c r="A553" s="7">
        <v>42226.442324664356</v>
      </c>
      <c r="B553" s="1" t="s">
        <v>30</v>
      </c>
      <c r="C553" s="1" t="s">
        <v>836</v>
      </c>
      <c r="D553" s="1" t="s">
        <v>103</v>
      </c>
      <c r="F553" s="2">
        <v>42186</v>
      </c>
      <c r="O553" s="4">
        <v>0</v>
      </c>
      <c r="P553" s="4">
        <v>0</v>
      </c>
      <c r="AC553" s="5">
        <v>0</v>
      </c>
      <c r="AD553" s="21" t="s">
        <v>837</v>
      </c>
      <c r="AE553" s="24">
        <v>0</v>
      </c>
      <c r="AG553" s="6"/>
      <c r="AH553" s="1"/>
    </row>
    <row r="554" spans="1:34" ht="26.4" x14ac:dyDescent="0.25">
      <c r="A554" s="7">
        <v>42226.443013425931</v>
      </c>
      <c r="B554" s="1" t="s">
        <v>39</v>
      </c>
      <c r="C554" s="1" t="s">
        <v>756</v>
      </c>
      <c r="E554" s="1" t="s">
        <v>32</v>
      </c>
      <c r="F554" s="2">
        <v>42189</v>
      </c>
      <c r="H554" s="1" t="s">
        <v>49</v>
      </c>
      <c r="I554" s="3">
        <v>0.54166666666424135</v>
      </c>
      <c r="J554" s="1" t="s">
        <v>838</v>
      </c>
      <c r="K554" s="1" t="s">
        <v>43</v>
      </c>
      <c r="L554" s="1" t="s">
        <v>36</v>
      </c>
      <c r="N554" s="1" t="s">
        <v>196</v>
      </c>
      <c r="O554" s="4">
        <v>1</v>
      </c>
      <c r="P554" s="4">
        <v>45</v>
      </c>
      <c r="S554" s="5" t="s">
        <v>46</v>
      </c>
      <c r="AC554" s="5">
        <v>6</v>
      </c>
      <c r="AE554" s="24">
        <v>2</v>
      </c>
      <c r="AG554" s="6" t="s">
        <v>46</v>
      </c>
      <c r="AH554" s="1"/>
    </row>
    <row r="555" spans="1:34" ht="39.6" x14ac:dyDescent="0.25">
      <c r="A555" s="7">
        <v>42226.44854975694</v>
      </c>
      <c r="B555" s="1" t="s">
        <v>39</v>
      </c>
      <c r="C555" s="1" t="s">
        <v>756</v>
      </c>
      <c r="E555" s="1" t="s">
        <v>32</v>
      </c>
      <c r="F555" s="2">
        <v>42189</v>
      </c>
      <c r="H555" s="1" t="s">
        <v>49</v>
      </c>
      <c r="I555" s="3">
        <v>0.625</v>
      </c>
      <c r="J555" s="1" t="s">
        <v>839</v>
      </c>
      <c r="K555" s="1" t="s">
        <v>43</v>
      </c>
      <c r="L555" s="1" t="s">
        <v>36</v>
      </c>
      <c r="N555" s="1" t="s">
        <v>840</v>
      </c>
      <c r="O555" s="4">
        <v>1</v>
      </c>
      <c r="P555" s="4">
        <v>17</v>
      </c>
      <c r="Q555" s="5">
        <v>51</v>
      </c>
      <c r="S555" s="5" t="s">
        <v>46</v>
      </c>
      <c r="AC555" s="5">
        <v>0</v>
      </c>
      <c r="AE555" s="24">
        <v>5</v>
      </c>
      <c r="AG555" s="6" t="s">
        <v>46</v>
      </c>
      <c r="AH555" s="1"/>
    </row>
    <row r="556" spans="1:34" ht="26.4" x14ac:dyDescent="0.25">
      <c r="A556" s="7">
        <v>42226.450392037033</v>
      </c>
      <c r="B556" s="1" t="s">
        <v>39</v>
      </c>
      <c r="C556" s="1" t="s">
        <v>756</v>
      </c>
      <c r="E556" s="1" t="s">
        <v>32</v>
      </c>
      <c r="F556" s="2">
        <v>42189</v>
      </c>
      <c r="H556" s="1" t="s">
        <v>49</v>
      </c>
      <c r="I556" s="3">
        <v>0.75</v>
      </c>
      <c r="J556" s="1" t="s">
        <v>841</v>
      </c>
      <c r="K556" s="1" t="s">
        <v>43</v>
      </c>
      <c r="L556" s="1" t="s">
        <v>36</v>
      </c>
      <c r="N556" s="1" t="s">
        <v>761</v>
      </c>
      <c r="O556" s="4">
        <v>1</v>
      </c>
      <c r="P556" s="4">
        <v>75</v>
      </c>
      <c r="S556" s="5" t="s">
        <v>46</v>
      </c>
      <c r="AC556" s="5">
        <v>5</v>
      </c>
      <c r="AE556" s="24">
        <v>4</v>
      </c>
      <c r="AG556" s="6" t="s">
        <v>46</v>
      </c>
      <c r="AH556" s="1"/>
    </row>
    <row r="557" spans="1:34" ht="26.4" x14ac:dyDescent="0.25">
      <c r="A557" s="7">
        <v>42226.451526620367</v>
      </c>
      <c r="B557" s="1" t="s">
        <v>39</v>
      </c>
      <c r="C557" s="1" t="s">
        <v>756</v>
      </c>
      <c r="E557" s="1" t="s">
        <v>32</v>
      </c>
      <c r="F557" s="2">
        <v>42189</v>
      </c>
      <c r="H557" s="1" t="s">
        <v>49</v>
      </c>
      <c r="I557" s="3">
        <v>0.875</v>
      </c>
      <c r="J557" s="1" t="s">
        <v>338</v>
      </c>
      <c r="K557" s="1" t="s">
        <v>43</v>
      </c>
      <c r="L557" s="1" t="s">
        <v>36</v>
      </c>
      <c r="N557" s="1" t="s">
        <v>761</v>
      </c>
      <c r="O557" s="4">
        <v>1</v>
      </c>
      <c r="P557" s="4">
        <v>30</v>
      </c>
      <c r="Q557" s="5">
        <v>15</v>
      </c>
      <c r="S557" s="5" t="s">
        <v>46</v>
      </c>
      <c r="AC557" s="5">
        <v>7</v>
      </c>
      <c r="AE557" s="24">
        <v>5</v>
      </c>
      <c r="AG557" s="6" t="s">
        <v>46</v>
      </c>
      <c r="AH557" s="1"/>
    </row>
    <row r="558" spans="1:34" ht="26.4" x14ac:dyDescent="0.25">
      <c r="A558" s="7">
        <v>42226.459795254632</v>
      </c>
      <c r="B558" s="1" t="s">
        <v>39</v>
      </c>
      <c r="C558" s="1" t="s">
        <v>756</v>
      </c>
      <c r="E558" s="1" t="s">
        <v>32</v>
      </c>
      <c r="F558" s="2">
        <v>42198</v>
      </c>
      <c r="G558" s="1" t="s">
        <v>842</v>
      </c>
      <c r="H558" s="1" t="s">
        <v>110</v>
      </c>
      <c r="I558" s="3">
        <v>0.375</v>
      </c>
      <c r="J558" s="1" t="s">
        <v>417</v>
      </c>
      <c r="K558" s="1" t="s">
        <v>43</v>
      </c>
      <c r="L558" s="1" t="s">
        <v>46</v>
      </c>
      <c r="N558" s="1" t="s">
        <v>761</v>
      </c>
      <c r="O558" s="4">
        <v>1</v>
      </c>
      <c r="P558" s="4">
        <v>17</v>
      </c>
      <c r="Q558" s="5">
        <v>1360</v>
      </c>
      <c r="S558" s="5" t="s">
        <v>46</v>
      </c>
      <c r="AC558" s="5">
        <v>150</v>
      </c>
      <c r="AE558" s="24">
        <v>85</v>
      </c>
      <c r="AG558" s="6" t="s">
        <v>46</v>
      </c>
      <c r="AH558" s="1"/>
    </row>
    <row r="559" spans="1:34" ht="26.4" x14ac:dyDescent="0.25">
      <c r="A559" s="7">
        <v>42226.506365995374</v>
      </c>
      <c r="B559" s="1" t="s">
        <v>39</v>
      </c>
      <c r="C559" s="1" t="s">
        <v>867</v>
      </c>
      <c r="E559" s="1" t="s">
        <v>32</v>
      </c>
      <c r="F559" s="2">
        <v>42216</v>
      </c>
      <c r="H559" s="1" t="s">
        <v>41</v>
      </c>
      <c r="I559" s="3">
        <v>0.83333333333575865</v>
      </c>
      <c r="J559" s="1" t="s">
        <v>1056</v>
      </c>
      <c r="K559" s="1" t="s">
        <v>43</v>
      </c>
      <c r="L559" s="1" t="s">
        <v>46</v>
      </c>
      <c r="M559" s="1" t="s">
        <v>1057</v>
      </c>
      <c r="N559" s="1" t="s">
        <v>1058</v>
      </c>
      <c r="O559" s="4">
        <v>1</v>
      </c>
      <c r="P559" s="4">
        <v>35</v>
      </c>
      <c r="Q559" s="5">
        <v>310</v>
      </c>
      <c r="S559" s="5" t="s">
        <v>36</v>
      </c>
      <c r="U559" s="5">
        <v>45</v>
      </c>
      <c r="AG559" s="6"/>
      <c r="AH559" s="1"/>
    </row>
    <row r="560" spans="1:34" ht="39.6" x14ac:dyDescent="0.25">
      <c r="A560" s="7">
        <v>42226.670488761578</v>
      </c>
      <c r="B560" s="1" t="s">
        <v>30</v>
      </c>
      <c r="C560" s="1" t="s">
        <v>843</v>
      </c>
      <c r="E560" s="1" t="s">
        <v>32</v>
      </c>
      <c r="F560" s="2">
        <v>42186</v>
      </c>
      <c r="G560" s="1" t="s">
        <v>844</v>
      </c>
      <c r="I560" s="3">
        <v>0.33333333333575865</v>
      </c>
      <c r="J560" s="1" t="s">
        <v>845</v>
      </c>
      <c r="K560" s="1" t="s">
        <v>535</v>
      </c>
      <c r="L560" s="1" t="s">
        <v>46</v>
      </c>
      <c r="M560" s="1" t="s">
        <v>846</v>
      </c>
      <c r="N560" s="1" t="s">
        <v>847</v>
      </c>
      <c r="O560" s="4">
        <v>1000</v>
      </c>
      <c r="P560" s="4">
        <v>2747</v>
      </c>
      <c r="S560" s="5" t="s">
        <v>36</v>
      </c>
      <c r="U560" s="5">
        <v>5000</v>
      </c>
      <c r="AC560" s="5">
        <v>0</v>
      </c>
      <c r="AE560" s="24">
        <v>0</v>
      </c>
      <c r="AG560" s="6" t="s">
        <v>46</v>
      </c>
      <c r="AH560" s="1"/>
    </row>
    <row r="561" spans="1:34" x14ac:dyDescent="0.25">
      <c r="A561" s="7">
        <v>42226.672436527777</v>
      </c>
      <c r="B561" s="1" t="s">
        <v>30</v>
      </c>
      <c r="C561" s="1" t="s">
        <v>843</v>
      </c>
      <c r="E561" s="1" t="s">
        <v>32</v>
      </c>
      <c r="F561" s="2">
        <v>42189</v>
      </c>
      <c r="H561" s="1" t="s">
        <v>49</v>
      </c>
      <c r="I561" s="3">
        <v>0.45833333333575865</v>
      </c>
      <c r="J561" s="1" t="s">
        <v>848</v>
      </c>
      <c r="K561" s="1" t="s">
        <v>43</v>
      </c>
      <c r="L561" s="1" t="s">
        <v>36</v>
      </c>
      <c r="M561" s="1" t="s">
        <v>849</v>
      </c>
      <c r="N561" s="1" t="s">
        <v>38</v>
      </c>
      <c r="O561" s="4">
        <v>8</v>
      </c>
      <c r="P561" s="4">
        <v>126</v>
      </c>
      <c r="S561" s="5" t="s">
        <v>36</v>
      </c>
      <c r="U561" s="5">
        <v>200</v>
      </c>
      <c r="AC561" s="5">
        <v>0</v>
      </c>
      <c r="AE561" s="24">
        <v>6</v>
      </c>
      <c r="AG561" s="6" t="s">
        <v>46</v>
      </c>
      <c r="AH561" s="1"/>
    </row>
    <row r="562" spans="1:34" x14ac:dyDescent="0.25">
      <c r="A562" s="7">
        <v>42226.673687777773</v>
      </c>
      <c r="B562" s="1" t="s">
        <v>30</v>
      </c>
      <c r="C562" s="1" t="s">
        <v>843</v>
      </c>
      <c r="E562" s="1" t="s">
        <v>32</v>
      </c>
      <c r="F562" s="2">
        <v>42200</v>
      </c>
      <c r="H562" s="1" t="s">
        <v>33</v>
      </c>
      <c r="I562" s="3">
        <v>0.4375</v>
      </c>
      <c r="J562" s="1" t="s">
        <v>850</v>
      </c>
      <c r="K562" s="1" t="s">
        <v>43</v>
      </c>
      <c r="L562" s="1" t="s">
        <v>46</v>
      </c>
      <c r="M562" s="1" t="s">
        <v>851</v>
      </c>
      <c r="N562" s="1" t="s">
        <v>38</v>
      </c>
      <c r="O562" s="4">
        <v>1</v>
      </c>
      <c r="P562" s="4">
        <v>16</v>
      </c>
      <c r="S562" s="5" t="s">
        <v>36</v>
      </c>
      <c r="U562" s="5">
        <v>20</v>
      </c>
      <c r="AC562" s="5">
        <v>0</v>
      </c>
      <c r="AE562" s="24">
        <v>6</v>
      </c>
      <c r="AG562" s="6" t="s">
        <v>46</v>
      </c>
      <c r="AH562" s="1"/>
    </row>
    <row r="563" spans="1:34" ht="26.4" x14ac:dyDescent="0.25">
      <c r="A563" s="7">
        <v>42227.547116979171</v>
      </c>
      <c r="B563" s="1" t="s">
        <v>39</v>
      </c>
      <c r="C563" s="1" t="s">
        <v>852</v>
      </c>
      <c r="E563" s="1" t="s">
        <v>32</v>
      </c>
      <c r="F563" s="2">
        <v>42186</v>
      </c>
      <c r="H563" s="1" t="s">
        <v>33</v>
      </c>
      <c r="I563" s="3">
        <v>0.41666666666424135</v>
      </c>
      <c r="J563" s="1" t="s">
        <v>853</v>
      </c>
      <c r="K563" s="1" t="s">
        <v>105</v>
      </c>
      <c r="L563" s="1" t="s">
        <v>36</v>
      </c>
      <c r="M563" s="1" t="s">
        <v>854</v>
      </c>
      <c r="N563" s="1" t="s">
        <v>38</v>
      </c>
      <c r="O563" s="4">
        <v>1</v>
      </c>
      <c r="P563" s="4">
        <v>18</v>
      </c>
      <c r="Q563" s="5">
        <v>36</v>
      </c>
      <c r="S563" s="5" t="s">
        <v>36</v>
      </c>
      <c r="X563" s="5">
        <v>16.84</v>
      </c>
      <c r="AC563" s="5">
        <v>0</v>
      </c>
      <c r="AE563" s="24">
        <v>2.5</v>
      </c>
      <c r="AG563" s="6" t="s">
        <v>46</v>
      </c>
      <c r="AH563" s="1"/>
    </row>
    <row r="564" spans="1:34" ht="26.4" x14ac:dyDescent="0.25">
      <c r="A564" s="7">
        <v>42227.54936553241</v>
      </c>
      <c r="B564" s="1" t="s">
        <v>39</v>
      </c>
      <c r="C564" s="1" t="s">
        <v>852</v>
      </c>
      <c r="E564" s="1" t="s">
        <v>32</v>
      </c>
      <c r="F564" s="2">
        <v>42187</v>
      </c>
      <c r="H564" s="1" t="s">
        <v>65</v>
      </c>
      <c r="I564" s="3">
        <v>0.52083333333575865</v>
      </c>
      <c r="J564" s="1" t="s">
        <v>855</v>
      </c>
      <c r="K564" s="1" t="s">
        <v>105</v>
      </c>
      <c r="L564" s="1" t="s">
        <v>36</v>
      </c>
      <c r="N564" s="1" t="s">
        <v>38</v>
      </c>
      <c r="O564" s="4">
        <v>1</v>
      </c>
      <c r="P564" s="4">
        <v>26</v>
      </c>
      <c r="Q564" s="5">
        <v>72</v>
      </c>
      <c r="S564" s="5" t="s">
        <v>46</v>
      </c>
      <c r="AC564" s="5">
        <v>0</v>
      </c>
      <c r="AE564" s="24">
        <v>2</v>
      </c>
      <c r="AG564" s="6" t="s">
        <v>46</v>
      </c>
      <c r="AH564" s="1"/>
    </row>
    <row r="565" spans="1:34" x14ac:dyDescent="0.25">
      <c r="A565" s="7">
        <v>42227.555440879631</v>
      </c>
      <c r="C565" s="1" t="s">
        <v>852</v>
      </c>
      <c r="E565" s="1" t="s">
        <v>141</v>
      </c>
      <c r="F565" s="2">
        <v>42189</v>
      </c>
      <c r="G565" s="1" t="s">
        <v>856</v>
      </c>
      <c r="H565" s="1" t="s">
        <v>49</v>
      </c>
      <c r="I565" s="3">
        <v>0.83333333333575865</v>
      </c>
      <c r="J565" s="1" t="s">
        <v>857</v>
      </c>
      <c r="K565" s="1" t="s">
        <v>163</v>
      </c>
      <c r="L565" s="1" t="s">
        <v>36</v>
      </c>
      <c r="M565" s="1" t="s">
        <v>858</v>
      </c>
      <c r="N565" s="1" t="s">
        <v>107</v>
      </c>
      <c r="O565" s="4">
        <v>4</v>
      </c>
      <c r="P565" s="4">
        <v>1025</v>
      </c>
      <c r="S565" s="5" t="s">
        <v>36</v>
      </c>
      <c r="U565" s="5">
        <v>5994.25</v>
      </c>
      <c r="V565" s="5" t="s">
        <v>162</v>
      </c>
      <c r="W565" s="5">
        <v>14.98</v>
      </c>
      <c r="X565" s="5">
        <v>454.15</v>
      </c>
      <c r="Y565" s="5">
        <v>138.47999999999999</v>
      </c>
      <c r="AA565" s="5">
        <v>291.25</v>
      </c>
      <c r="AC565" s="5">
        <v>0</v>
      </c>
      <c r="AE565" s="24">
        <v>6</v>
      </c>
      <c r="AG565" s="6" t="s">
        <v>46</v>
      </c>
      <c r="AH565" s="1"/>
    </row>
    <row r="566" spans="1:34" ht="52.8" x14ac:dyDescent="0.25">
      <c r="A566" s="7">
        <v>42227.578425092594</v>
      </c>
      <c r="B566" s="1" t="s">
        <v>39</v>
      </c>
      <c r="C566" s="1" t="s">
        <v>852</v>
      </c>
      <c r="E566" s="1" t="s">
        <v>32</v>
      </c>
      <c r="F566" s="2">
        <v>42199</v>
      </c>
      <c r="G566" s="1" t="s">
        <v>859</v>
      </c>
      <c r="I566" s="3">
        <v>0.375</v>
      </c>
      <c r="J566" s="1" t="s">
        <v>417</v>
      </c>
      <c r="K566" s="1" t="s">
        <v>43</v>
      </c>
      <c r="L566" s="1" t="s">
        <v>36</v>
      </c>
      <c r="M566" s="1" t="s">
        <v>860</v>
      </c>
      <c r="N566" s="1" t="s">
        <v>861</v>
      </c>
      <c r="O566" s="4">
        <v>2</v>
      </c>
      <c r="P566" s="4">
        <v>43</v>
      </c>
      <c r="Q566" s="5">
        <v>3040</v>
      </c>
      <c r="S566" s="5" t="s">
        <v>36</v>
      </c>
      <c r="X566" s="5">
        <v>1123.8800000000001</v>
      </c>
      <c r="AC566" s="5">
        <v>1183</v>
      </c>
      <c r="AD566" s="21" t="s">
        <v>8307</v>
      </c>
      <c r="AE566" s="24">
        <v>194</v>
      </c>
      <c r="AG566" s="6" t="s">
        <v>46</v>
      </c>
      <c r="AH566" s="1"/>
    </row>
    <row r="567" spans="1:34" ht="39.6" x14ac:dyDescent="0.25">
      <c r="A567" s="7">
        <v>42227.586315023145</v>
      </c>
      <c r="B567" s="1" t="s">
        <v>39</v>
      </c>
      <c r="C567" s="1" t="s">
        <v>852</v>
      </c>
      <c r="E567" s="1" t="s">
        <v>32</v>
      </c>
      <c r="F567" s="2">
        <v>42196</v>
      </c>
      <c r="G567" s="1" t="s">
        <v>862</v>
      </c>
      <c r="H567" s="1" t="s">
        <v>49</v>
      </c>
      <c r="I567" s="3">
        <v>0.625</v>
      </c>
      <c r="J567" s="1" t="s">
        <v>863</v>
      </c>
      <c r="K567" s="1" t="s">
        <v>43</v>
      </c>
      <c r="L567" s="1" t="s">
        <v>36</v>
      </c>
      <c r="M567" s="1" t="s">
        <v>864</v>
      </c>
      <c r="N567" s="1" t="s">
        <v>38</v>
      </c>
      <c r="O567" s="4">
        <v>3</v>
      </c>
      <c r="P567" s="4">
        <v>80</v>
      </c>
      <c r="S567" s="5" t="s">
        <v>36</v>
      </c>
      <c r="U567" s="5">
        <v>183.75</v>
      </c>
      <c r="X567" s="5">
        <v>193.71</v>
      </c>
      <c r="AA567" s="5">
        <v>235</v>
      </c>
      <c r="AC567" s="5">
        <v>0</v>
      </c>
      <c r="AE567" s="24">
        <v>6</v>
      </c>
      <c r="AG567" s="6" t="s">
        <v>46</v>
      </c>
      <c r="AH567" s="1"/>
    </row>
    <row r="568" spans="1:34" ht="39.6" x14ac:dyDescent="0.25">
      <c r="A568" s="7">
        <v>42228.551630243055</v>
      </c>
      <c r="B568" s="1" t="s">
        <v>39</v>
      </c>
      <c r="C568" s="1" t="s">
        <v>236</v>
      </c>
      <c r="E568" s="1" t="s">
        <v>32</v>
      </c>
      <c r="F568" s="2">
        <v>42223</v>
      </c>
      <c r="H568" s="1" t="s">
        <v>41</v>
      </c>
      <c r="I568" s="3">
        <v>0.58333333333575865</v>
      </c>
      <c r="J568" s="1" t="s">
        <v>240</v>
      </c>
      <c r="K568" s="1" t="s">
        <v>43</v>
      </c>
      <c r="L568" s="1" t="s">
        <v>36</v>
      </c>
      <c r="M568" s="1" t="s">
        <v>241</v>
      </c>
      <c r="N568" s="1" t="s">
        <v>52</v>
      </c>
      <c r="O568" s="4">
        <v>1</v>
      </c>
      <c r="P568" s="4">
        <v>21</v>
      </c>
      <c r="S568" s="5" t="s">
        <v>46</v>
      </c>
      <c r="AC568" s="5">
        <v>0</v>
      </c>
      <c r="AE568" s="24">
        <v>0.25</v>
      </c>
      <c r="AG568" s="6" t="s">
        <v>46</v>
      </c>
      <c r="AH568" s="1"/>
    </row>
    <row r="569" spans="1:34" ht="26.4" x14ac:dyDescent="0.25">
      <c r="A569" s="7">
        <v>42228.55619398148</v>
      </c>
      <c r="B569" s="1" t="s">
        <v>39</v>
      </c>
      <c r="C569" s="1" t="s">
        <v>236</v>
      </c>
      <c r="E569" s="1" t="s">
        <v>32</v>
      </c>
      <c r="F569" s="2">
        <v>42224</v>
      </c>
      <c r="H569" s="1" t="s">
        <v>49</v>
      </c>
      <c r="I569" s="3">
        <v>0.45833333333575865</v>
      </c>
      <c r="J569" s="1" t="s">
        <v>1060</v>
      </c>
      <c r="K569" s="1" t="s">
        <v>43</v>
      </c>
      <c r="L569" s="1" t="s">
        <v>36</v>
      </c>
      <c r="M569" s="1" t="s">
        <v>1061</v>
      </c>
      <c r="N569" s="1" t="s">
        <v>52</v>
      </c>
      <c r="O569" s="4">
        <v>1</v>
      </c>
      <c r="P569" s="4">
        <v>4</v>
      </c>
      <c r="S569" s="5" t="s">
        <v>46</v>
      </c>
      <c r="AC569" s="5">
        <v>0</v>
      </c>
      <c r="AE569" s="24">
        <v>0</v>
      </c>
      <c r="AG569" s="6" t="s">
        <v>46</v>
      </c>
      <c r="AH569" s="1"/>
    </row>
    <row r="570" spans="1:34" ht="26.4" x14ac:dyDescent="0.25">
      <c r="A570" s="7">
        <v>42228.561774097223</v>
      </c>
      <c r="B570" s="1" t="s">
        <v>39</v>
      </c>
      <c r="C570" s="1" t="s">
        <v>236</v>
      </c>
      <c r="E570" s="1" t="s">
        <v>32</v>
      </c>
      <c r="F570" s="2">
        <v>42224</v>
      </c>
      <c r="H570" s="1" t="s">
        <v>49</v>
      </c>
      <c r="I570" s="3">
        <v>0.41666666666424135</v>
      </c>
      <c r="J570" s="1" t="s">
        <v>910</v>
      </c>
      <c r="K570" s="1" t="s">
        <v>43</v>
      </c>
      <c r="L570" s="1" t="s">
        <v>36</v>
      </c>
      <c r="M570" s="1" t="s">
        <v>238</v>
      </c>
      <c r="N570" s="1" t="s">
        <v>911</v>
      </c>
      <c r="O570" s="4">
        <v>1</v>
      </c>
      <c r="P570" s="4">
        <v>25</v>
      </c>
      <c r="S570" s="5" t="s">
        <v>46</v>
      </c>
      <c r="AC570" s="5">
        <v>0</v>
      </c>
      <c r="AE570" s="24">
        <v>0</v>
      </c>
      <c r="AG570" s="6" t="s">
        <v>46</v>
      </c>
      <c r="AH570" s="1"/>
    </row>
    <row r="571" spans="1:34" ht="26.4" x14ac:dyDescent="0.25">
      <c r="A571" s="7">
        <v>42228.562393171298</v>
      </c>
      <c r="B571" s="1" t="s">
        <v>39</v>
      </c>
      <c r="C571" s="1" t="s">
        <v>236</v>
      </c>
      <c r="E571" s="1" t="s">
        <v>32</v>
      </c>
      <c r="F571" s="2">
        <v>42224</v>
      </c>
      <c r="H571" s="1" t="s">
        <v>49</v>
      </c>
      <c r="I571" s="3">
        <v>0.53125</v>
      </c>
      <c r="J571" s="1" t="s">
        <v>237</v>
      </c>
      <c r="K571" s="1" t="s">
        <v>43</v>
      </c>
      <c r="L571" s="1" t="s">
        <v>36</v>
      </c>
      <c r="M571" s="1" t="s">
        <v>238</v>
      </c>
      <c r="N571" s="1" t="s">
        <v>911</v>
      </c>
      <c r="O571" s="4">
        <v>1</v>
      </c>
      <c r="P571" s="4">
        <v>6</v>
      </c>
      <c r="S571" s="5" t="s">
        <v>46</v>
      </c>
      <c r="AC571" s="5">
        <v>0</v>
      </c>
      <c r="AE571" s="24">
        <v>0</v>
      </c>
      <c r="AG571" s="6" t="s">
        <v>46</v>
      </c>
      <c r="AH571" s="1"/>
    </row>
    <row r="572" spans="1:34" ht="26.4" x14ac:dyDescent="0.25">
      <c r="A572" s="7">
        <v>42228.563307800927</v>
      </c>
      <c r="B572" s="1" t="s">
        <v>39</v>
      </c>
      <c r="C572" s="1" t="s">
        <v>236</v>
      </c>
      <c r="E572" s="1" t="s">
        <v>32</v>
      </c>
      <c r="F572" s="2">
        <v>42224</v>
      </c>
      <c r="H572" s="1" t="s">
        <v>49</v>
      </c>
      <c r="I572" s="3">
        <v>0.58333333333575865</v>
      </c>
      <c r="J572" s="1" t="s">
        <v>240</v>
      </c>
      <c r="K572" s="1" t="s">
        <v>43</v>
      </c>
      <c r="L572" s="1" t="s">
        <v>36</v>
      </c>
      <c r="M572" s="1" t="s">
        <v>1062</v>
      </c>
      <c r="N572" s="1" t="s">
        <v>911</v>
      </c>
      <c r="O572" s="4">
        <v>1</v>
      </c>
      <c r="P572" s="4">
        <v>10</v>
      </c>
      <c r="S572" s="5" t="s">
        <v>46</v>
      </c>
      <c r="AC572" s="5">
        <v>0</v>
      </c>
      <c r="AE572" s="24">
        <v>0.5</v>
      </c>
      <c r="AG572" s="6" t="s">
        <v>46</v>
      </c>
      <c r="AH572" s="1"/>
    </row>
    <row r="573" spans="1:34" ht="26.4" x14ac:dyDescent="0.25">
      <c r="A573" s="7">
        <v>42228.56417982639</v>
      </c>
      <c r="B573" s="1" t="s">
        <v>39</v>
      </c>
      <c r="C573" s="1" t="s">
        <v>236</v>
      </c>
      <c r="E573" s="1" t="s">
        <v>32</v>
      </c>
      <c r="F573" s="2">
        <v>42227</v>
      </c>
      <c r="H573" s="1" t="s">
        <v>130</v>
      </c>
      <c r="I573" s="3">
        <v>0.5625</v>
      </c>
      <c r="J573" s="1" t="s">
        <v>237</v>
      </c>
      <c r="K573" s="1" t="s">
        <v>43</v>
      </c>
      <c r="L573" s="1" t="s">
        <v>36</v>
      </c>
      <c r="M573" s="1" t="s">
        <v>238</v>
      </c>
      <c r="N573" s="1" t="s">
        <v>38</v>
      </c>
      <c r="O573" s="4">
        <v>1</v>
      </c>
      <c r="P573" s="4">
        <v>4</v>
      </c>
      <c r="S573" s="5" t="s">
        <v>46</v>
      </c>
      <c r="AC573" s="5">
        <v>0</v>
      </c>
      <c r="AE573" s="24">
        <v>0</v>
      </c>
      <c r="AG573" s="6" t="s">
        <v>46</v>
      </c>
      <c r="AH573" s="1"/>
    </row>
    <row r="574" spans="1:34" ht="26.4" x14ac:dyDescent="0.25">
      <c r="A574" s="7">
        <v>42228.564856886573</v>
      </c>
      <c r="B574" s="1" t="s">
        <v>39</v>
      </c>
      <c r="C574" s="1" t="s">
        <v>236</v>
      </c>
      <c r="E574" s="1" t="s">
        <v>32</v>
      </c>
      <c r="F574" s="2">
        <v>42227</v>
      </c>
      <c r="H574" s="1" t="s">
        <v>130</v>
      </c>
      <c r="I574" s="3">
        <v>0.58333333333575865</v>
      </c>
      <c r="J574" s="1" t="s">
        <v>237</v>
      </c>
      <c r="K574" s="1" t="s">
        <v>43</v>
      </c>
      <c r="L574" s="1" t="s">
        <v>36</v>
      </c>
      <c r="M574" s="1" t="s">
        <v>238</v>
      </c>
      <c r="N574" s="1" t="s">
        <v>38</v>
      </c>
      <c r="O574" s="4">
        <v>1</v>
      </c>
      <c r="P574" s="4">
        <v>10</v>
      </c>
      <c r="S574" s="5" t="s">
        <v>46</v>
      </c>
      <c r="AC574" s="5">
        <v>0</v>
      </c>
      <c r="AE574" s="24">
        <v>0</v>
      </c>
      <c r="AG574" s="6" t="s">
        <v>46</v>
      </c>
      <c r="AH574" s="1"/>
    </row>
    <row r="575" spans="1:34" ht="26.4" x14ac:dyDescent="0.25">
      <c r="A575" s="7">
        <v>42228.565861608797</v>
      </c>
      <c r="B575" s="1" t="s">
        <v>39</v>
      </c>
      <c r="C575" s="1" t="s">
        <v>236</v>
      </c>
      <c r="E575" s="1" t="s">
        <v>32</v>
      </c>
      <c r="F575" s="2">
        <v>42227</v>
      </c>
      <c r="H575" s="1" t="s">
        <v>130</v>
      </c>
      <c r="I575" s="3">
        <v>0.625</v>
      </c>
      <c r="J575" s="1" t="s">
        <v>237</v>
      </c>
      <c r="K575" s="1" t="s">
        <v>43</v>
      </c>
      <c r="L575" s="1" t="s">
        <v>36</v>
      </c>
      <c r="M575" s="1" t="s">
        <v>238</v>
      </c>
      <c r="N575" s="1" t="s">
        <v>38</v>
      </c>
      <c r="O575" s="4">
        <v>1</v>
      </c>
      <c r="P575" s="4">
        <v>2</v>
      </c>
      <c r="S575" s="5" t="s">
        <v>46</v>
      </c>
      <c r="AC575" s="5">
        <v>0</v>
      </c>
      <c r="AE575" s="24">
        <v>0</v>
      </c>
      <c r="AG575" s="6" t="s">
        <v>46</v>
      </c>
      <c r="AH575" s="1"/>
    </row>
    <row r="576" spans="1:34" ht="26.4" x14ac:dyDescent="0.25">
      <c r="A576" s="7">
        <v>42228.566514108796</v>
      </c>
      <c r="B576" s="1" t="s">
        <v>39</v>
      </c>
      <c r="C576" s="1" t="s">
        <v>236</v>
      </c>
      <c r="E576" s="1" t="s">
        <v>32</v>
      </c>
      <c r="F576" s="2">
        <v>42228</v>
      </c>
      <c r="H576" s="1" t="s">
        <v>33</v>
      </c>
      <c r="I576" s="3">
        <v>0.40902777777955635</v>
      </c>
      <c r="J576" s="1" t="s">
        <v>237</v>
      </c>
      <c r="K576" s="1" t="s">
        <v>43</v>
      </c>
      <c r="L576" s="1" t="s">
        <v>36</v>
      </c>
      <c r="M576" s="1" t="s">
        <v>238</v>
      </c>
      <c r="N576" s="1" t="s">
        <v>52</v>
      </c>
      <c r="O576" s="4">
        <v>1</v>
      </c>
      <c r="P576" s="4">
        <v>2</v>
      </c>
      <c r="S576" s="5" t="s">
        <v>46</v>
      </c>
      <c r="AC576" s="5">
        <v>0</v>
      </c>
      <c r="AE576" s="24">
        <v>0</v>
      </c>
      <c r="AG576" s="6" t="s">
        <v>46</v>
      </c>
      <c r="AH576" s="1"/>
    </row>
    <row r="577" spans="1:34" ht="52.8" x14ac:dyDescent="0.25">
      <c r="A577" s="7">
        <v>42228.567112835648</v>
      </c>
      <c r="B577" s="1" t="s">
        <v>39</v>
      </c>
      <c r="C577" s="1" t="s">
        <v>236</v>
      </c>
      <c r="E577" s="1" t="s">
        <v>32</v>
      </c>
      <c r="F577" s="2">
        <v>42228</v>
      </c>
      <c r="H577" s="1" t="s">
        <v>33</v>
      </c>
      <c r="I577" s="3">
        <v>0.52083333333575865</v>
      </c>
      <c r="J577" s="1" t="s">
        <v>237</v>
      </c>
      <c r="K577" s="1" t="s">
        <v>43</v>
      </c>
      <c r="L577" s="1" t="s">
        <v>36</v>
      </c>
      <c r="M577" s="1" t="s">
        <v>1063</v>
      </c>
      <c r="N577" s="1" t="s">
        <v>38</v>
      </c>
      <c r="O577" s="4">
        <v>1</v>
      </c>
      <c r="P577" s="4">
        <v>2</v>
      </c>
      <c r="S577" s="5" t="s">
        <v>46</v>
      </c>
      <c r="AC577" s="5">
        <v>0</v>
      </c>
      <c r="AE577" s="24">
        <v>0</v>
      </c>
      <c r="AG577" s="6" t="s">
        <v>46</v>
      </c>
      <c r="AH577" s="1"/>
    </row>
    <row r="578" spans="1:34" ht="39.6" x14ac:dyDescent="0.25">
      <c r="A578" s="7">
        <v>42228.634152210652</v>
      </c>
      <c r="B578" s="1" t="s">
        <v>39</v>
      </c>
      <c r="C578" s="1" t="s">
        <v>236</v>
      </c>
      <c r="E578" s="1" t="s">
        <v>32</v>
      </c>
      <c r="F578" s="2">
        <v>42228</v>
      </c>
      <c r="H578" s="1" t="s">
        <v>33</v>
      </c>
      <c r="I578" s="3">
        <v>0.58333333333575865</v>
      </c>
      <c r="J578" s="1" t="s">
        <v>1064</v>
      </c>
      <c r="K578" s="1" t="s">
        <v>43</v>
      </c>
      <c r="L578" s="1" t="s">
        <v>36</v>
      </c>
      <c r="M578" s="1" t="s">
        <v>1065</v>
      </c>
      <c r="N578" s="1" t="s">
        <v>38</v>
      </c>
      <c r="O578" s="4">
        <v>1</v>
      </c>
      <c r="P578" s="4">
        <v>2</v>
      </c>
      <c r="S578" s="5" t="s">
        <v>46</v>
      </c>
      <c r="AC578" s="5">
        <v>0</v>
      </c>
      <c r="AE578" s="24">
        <v>0.25</v>
      </c>
      <c r="AG578" s="6" t="s">
        <v>46</v>
      </c>
      <c r="AH578" s="1"/>
    </row>
    <row r="579" spans="1:34" ht="26.4" x14ac:dyDescent="0.25">
      <c r="A579" s="7">
        <v>42228.690909687502</v>
      </c>
      <c r="B579" s="1" t="s">
        <v>86</v>
      </c>
      <c r="C579" s="1" t="s">
        <v>1066</v>
      </c>
      <c r="E579" s="1" t="s">
        <v>32</v>
      </c>
      <c r="F579" s="2">
        <v>42186</v>
      </c>
      <c r="H579" s="1" t="s">
        <v>33</v>
      </c>
      <c r="I579" s="3">
        <v>0.375</v>
      </c>
      <c r="J579" s="1" t="s">
        <v>1067</v>
      </c>
      <c r="K579" s="1" t="s">
        <v>105</v>
      </c>
      <c r="L579" s="1" t="s">
        <v>36</v>
      </c>
      <c r="M579" s="1" t="s">
        <v>1068</v>
      </c>
      <c r="N579" s="1" t="s">
        <v>38</v>
      </c>
      <c r="O579" s="4">
        <v>1</v>
      </c>
      <c r="P579" s="4">
        <v>46</v>
      </c>
      <c r="Q579" s="5">
        <v>400</v>
      </c>
      <c r="S579" s="5" t="s">
        <v>36</v>
      </c>
      <c r="X579" s="5">
        <v>62.77</v>
      </c>
      <c r="AC579" s="5">
        <v>25</v>
      </c>
      <c r="AE579" s="24">
        <v>3</v>
      </c>
      <c r="AG579" s="6" t="s">
        <v>46</v>
      </c>
      <c r="AH579" s="1"/>
    </row>
    <row r="580" spans="1:34" ht="39.6" x14ac:dyDescent="0.25">
      <c r="A580" s="7">
        <v>42228.693938379627</v>
      </c>
      <c r="B580" s="1" t="s">
        <v>86</v>
      </c>
      <c r="C580" s="1" t="s">
        <v>1066</v>
      </c>
      <c r="E580" s="1" t="s">
        <v>32</v>
      </c>
      <c r="F580" s="2">
        <v>42189</v>
      </c>
      <c r="H580" s="1" t="s">
        <v>49</v>
      </c>
      <c r="I580" s="3">
        <v>0.41666666666424135</v>
      </c>
      <c r="J580" s="1" t="s">
        <v>1069</v>
      </c>
      <c r="K580" s="1" t="s">
        <v>43</v>
      </c>
      <c r="L580" s="1" t="s">
        <v>36</v>
      </c>
      <c r="M580" s="1" t="s">
        <v>1070</v>
      </c>
      <c r="N580" s="1" t="s">
        <v>1071</v>
      </c>
      <c r="O580" s="4">
        <v>7</v>
      </c>
      <c r="P580" s="4">
        <v>203</v>
      </c>
      <c r="Q580" s="5">
        <v>1065</v>
      </c>
      <c r="S580" s="5" t="s">
        <v>36</v>
      </c>
      <c r="X580" s="5">
        <v>352.31</v>
      </c>
      <c r="AC580" s="5">
        <v>25</v>
      </c>
      <c r="AD580" s="21" t="s">
        <v>1072</v>
      </c>
      <c r="AE580" s="24">
        <v>32</v>
      </c>
      <c r="AG580" s="6" t="s">
        <v>46</v>
      </c>
      <c r="AH580" s="1"/>
    </row>
    <row r="581" spans="1:34" ht="26.4" x14ac:dyDescent="0.25">
      <c r="A581" s="7">
        <v>42228.695463472221</v>
      </c>
      <c r="B581" s="1" t="s">
        <v>86</v>
      </c>
      <c r="C581" s="1" t="s">
        <v>1066</v>
      </c>
      <c r="E581" s="1" t="s">
        <v>32</v>
      </c>
      <c r="F581" s="2">
        <v>42195</v>
      </c>
      <c r="H581" s="1" t="s">
        <v>41</v>
      </c>
      <c r="I581" s="3">
        <v>0.60416666666424135</v>
      </c>
      <c r="J581" s="1" t="s">
        <v>1073</v>
      </c>
      <c r="K581" s="1" t="s">
        <v>105</v>
      </c>
      <c r="L581" s="1" t="s">
        <v>36</v>
      </c>
      <c r="M581" s="1" t="s">
        <v>1074</v>
      </c>
      <c r="N581" s="1" t="s">
        <v>1075</v>
      </c>
      <c r="O581" s="4">
        <v>1</v>
      </c>
      <c r="P581" s="4">
        <v>4</v>
      </c>
      <c r="S581" s="5" t="s">
        <v>46</v>
      </c>
      <c r="AC581" s="5">
        <v>25</v>
      </c>
      <c r="AD581" s="21" t="s">
        <v>1076</v>
      </c>
      <c r="AE581" s="24">
        <v>16</v>
      </c>
      <c r="AG581" s="6" t="s">
        <v>46</v>
      </c>
      <c r="AH581" s="1"/>
    </row>
    <row r="582" spans="1:34" ht="26.4" x14ac:dyDescent="0.25">
      <c r="A582" s="7">
        <v>42228.696930370366</v>
      </c>
      <c r="B582" s="1" t="s">
        <v>86</v>
      </c>
      <c r="C582" s="1" t="s">
        <v>1066</v>
      </c>
      <c r="E582" s="1" t="s">
        <v>32</v>
      </c>
      <c r="F582" s="2">
        <v>42196</v>
      </c>
      <c r="H582" s="1" t="s">
        <v>49</v>
      </c>
      <c r="I582" s="3">
        <v>0.60416666666424135</v>
      </c>
      <c r="J582" s="1" t="s">
        <v>1073</v>
      </c>
      <c r="K582" s="1" t="s">
        <v>105</v>
      </c>
      <c r="L582" s="1" t="s">
        <v>36</v>
      </c>
      <c r="M582" s="1" t="s">
        <v>1074</v>
      </c>
      <c r="N582" s="1" t="s">
        <v>1075</v>
      </c>
      <c r="O582" s="4">
        <v>1</v>
      </c>
      <c r="P582" s="4">
        <v>3</v>
      </c>
      <c r="S582" s="5" t="s">
        <v>46</v>
      </c>
      <c r="AC582" s="5">
        <v>25</v>
      </c>
      <c r="AD582" s="21" t="s">
        <v>1077</v>
      </c>
      <c r="AE582" s="24">
        <v>16</v>
      </c>
      <c r="AG582" s="6" t="s">
        <v>46</v>
      </c>
      <c r="AH582" s="1"/>
    </row>
    <row r="583" spans="1:34" ht="26.4" x14ac:dyDescent="0.25">
      <c r="A583" s="7">
        <v>42228.698283692131</v>
      </c>
      <c r="B583" s="1" t="s">
        <v>86</v>
      </c>
      <c r="C583" s="1" t="s">
        <v>1066</v>
      </c>
      <c r="E583" s="1" t="s">
        <v>32</v>
      </c>
      <c r="F583" s="2">
        <v>42199</v>
      </c>
      <c r="H583" s="1" t="s">
        <v>130</v>
      </c>
      <c r="I583" s="3">
        <v>0.41666666666424135</v>
      </c>
      <c r="J583" s="1" t="s">
        <v>1078</v>
      </c>
      <c r="K583" s="1" t="s">
        <v>105</v>
      </c>
      <c r="L583" s="1" t="s">
        <v>36</v>
      </c>
      <c r="M583" s="1" t="s">
        <v>1068</v>
      </c>
      <c r="N583" s="1" t="s">
        <v>38</v>
      </c>
      <c r="O583" s="4">
        <v>1</v>
      </c>
      <c r="P583" s="4">
        <v>30</v>
      </c>
      <c r="Q583" s="5">
        <v>309</v>
      </c>
      <c r="S583" s="5" t="s">
        <v>36</v>
      </c>
      <c r="X583" s="5">
        <v>140.72</v>
      </c>
      <c r="AC583" s="5">
        <v>25</v>
      </c>
      <c r="AE583" s="24">
        <v>3</v>
      </c>
      <c r="AG583" s="6" t="s">
        <v>46</v>
      </c>
      <c r="AH583" s="1"/>
    </row>
    <row r="584" spans="1:34" ht="26.4" x14ac:dyDescent="0.25">
      <c r="A584" s="7">
        <v>42228.699256932872</v>
      </c>
      <c r="B584" s="1" t="s">
        <v>86</v>
      </c>
      <c r="C584" s="1" t="s">
        <v>1066</v>
      </c>
      <c r="E584" s="1" t="s">
        <v>32</v>
      </c>
      <c r="F584" s="2">
        <v>42200</v>
      </c>
      <c r="H584" s="1" t="s">
        <v>33</v>
      </c>
      <c r="I584" s="3">
        <v>0.41666666666424135</v>
      </c>
      <c r="J584" s="1" t="s">
        <v>1078</v>
      </c>
      <c r="K584" s="1" t="s">
        <v>105</v>
      </c>
      <c r="L584" s="1" t="s">
        <v>36</v>
      </c>
      <c r="M584" s="1" t="s">
        <v>1068</v>
      </c>
      <c r="N584" s="1" t="s">
        <v>38</v>
      </c>
      <c r="O584" s="4">
        <v>1</v>
      </c>
      <c r="P584" s="4">
        <v>28</v>
      </c>
      <c r="Q584" s="5">
        <v>302</v>
      </c>
      <c r="S584" s="5" t="s">
        <v>36</v>
      </c>
      <c r="X584" s="5">
        <v>94.05</v>
      </c>
      <c r="AC584" s="5">
        <v>25</v>
      </c>
      <c r="AE584" s="24">
        <v>3</v>
      </c>
      <c r="AG584" s="6" t="s">
        <v>46</v>
      </c>
      <c r="AH584" s="1"/>
    </row>
    <row r="585" spans="1:34" ht="26.4" x14ac:dyDescent="0.25">
      <c r="A585" s="7">
        <v>42228.700499212966</v>
      </c>
      <c r="B585" s="1" t="s">
        <v>86</v>
      </c>
      <c r="C585" s="1" t="s">
        <v>1066</v>
      </c>
      <c r="E585" s="1" t="s">
        <v>32</v>
      </c>
      <c r="F585" s="2">
        <v>42201</v>
      </c>
      <c r="H585" s="1" t="s">
        <v>65</v>
      </c>
      <c r="I585" s="3">
        <v>0.79166666666424135</v>
      </c>
      <c r="J585" s="1" t="s">
        <v>1079</v>
      </c>
      <c r="K585" s="1" t="s">
        <v>43</v>
      </c>
      <c r="L585" s="1" t="s">
        <v>36</v>
      </c>
      <c r="M585" s="1" t="s">
        <v>1080</v>
      </c>
      <c r="N585" s="1" t="s">
        <v>1081</v>
      </c>
      <c r="O585" s="4">
        <v>1</v>
      </c>
      <c r="P585" s="4">
        <v>25</v>
      </c>
      <c r="S585" s="5" t="s">
        <v>46</v>
      </c>
      <c r="AC585" s="5">
        <v>25</v>
      </c>
      <c r="AD585" s="21" t="s">
        <v>1080</v>
      </c>
      <c r="AE585" s="24">
        <v>1.5</v>
      </c>
      <c r="AG585" s="6" t="s">
        <v>46</v>
      </c>
      <c r="AH585" s="1"/>
    </row>
    <row r="586" spans="1:34" x14ac:dyDescent="0.25">
      <c r="A586" s="7">
        <v>42229.346427268523</v>
      </c>
      <c r="B586" s="1" t="s">
        <v>30</v>
      </c>
      <c r="C586" s="1" t="s">
        <v>31</v>
      </c>
      <c r="E586" s="1" t="s">
        <v>32</v>
      </c>
      <c r="F586" s="2">
        <v>42224</v>
      </c>
      <c r="G586" s="1" t="s">
        <v>1082</v>
      </c>
      <c r="H586" s="1" t="s">
        <v>49</v>
      </c>
      <c r="I586" s="3">
        <v>0.375</v>
      </c>
      <c r="J586" s="1" t="s">
        <v>125</v>
      </c>
      <c r="K586" s="1" t="s">
        <v>43</v>
      </c>
      <c r="L586" s="1" t="s">
        <v>46</v>
      </c>
      <c r="M586" s="1" t="s">
        <v>1083</v>
      </c>
      <c r="N586" s="1" t="s">
        <v>107</v>
      </c>
      <c r="O586" s="4">
        <v>1</v>
      </c>
      <c r="P586" s="4">
        <v>12</v>
      </c>
      <c r="S586" s="5" t="s">
        <v>36</v>
      </c>
      <c r="U586" s="5">
        <v>30</v>
      </c>
      <c r="AC586" s="5">
        <v>0</v>
      </c>
      <c r="AE586" s="24">
        <v>0</v>
      </c>
      <c r="AG586" s="6" t="s">
        <v>46</v>
      </c>
      <c r="AH586" s="1"/>
    </row>
    <row r="587" spans="1:34" ht="26.4" x14ac:dyDescent="0.25">
      <c r="A587" s="7">
        <v>42229.565227685191</v>
      </c>
      <c r="B587" s="1" t="s">
        <v>30</v>
      </c>
      <c r="C587" s="1" t="s">
        <v>31</v>
      </c>
      <c r="E587" s="1" t="s">
        <v>32</v>
      </c>
      <c r="F587" s="2">
        <v>42229</v>
      </c>
      <c r="H587" s="1" t="s">
        <v>65</v>
      </c>
      <c r="I587" s="3">
        <v>0.89583333333575865</v>
      </c>
      <c r="J587" s="1" t="s">
        <v>1084</v>
      </c>
      <c r="K587" s="1" t="s">
        <v>105</v>
      </c>
      <c r="L587" s="1" t="s">
        <v>36</v>
      </c>
      <c r="M587" s="1" t="s">
        <v>150</v>
      </c>
      <c r="N587" s="1" t="s">
        <v>38</v>
      </c>
      <c r="O587" s="4">
        <v>2</v>
      </c>
      <c r="P587" s="4">
        <v>13</v>
      </c>
      <c r="Q587" s="5">
        <v>130</v>
      </c>
      <c r="S587" s="5" t="s">
        <v>36</v>
      </c>
      <c r="U587" s="5">
        <v>45</v>
      </c>
      <c r="AC587" s="5">
        <v>0</v>
      </c>
      <c r="AE587" s="24">
        <v>3</v>
      </c>
      <c r="AG587" s="6" t="s">
        <v>46</v>
      </c>
      <c r="AH587" s="1"/>
    </row>
    <row r="588" spans="1:34" ht="26.4" x14ac:dyDescent="0.25">
      <c r="A588" s="7">
        <v>42230.603235023147</v>
      </c>
      <c r="B588" s="1" t="s">
        <v>30</v>
      </c>
      <c r="C588" s="1" t="s">
        <v>134</v>
      </c>
      <c r="E588" s="1" t="s">
        <v>32</v>
      </c>
      <c r="F588" s="2">
        <v>42224</v>
      </c>
      <c r="H588" s="1" t="s">
        <v>49</v>
      </c>
      <c r="I588" s="3">
        <v>0.41666666666424135</v>
      </c>
      <c r="J588" s="1" t="s">
        <v>3785</v>
      </c>
      <c r="K588" s="1" t="s">
        <v>43</v>
      </c>
      <c r="L588" s="1" t="s">
        <v>36</v>
      </c>
      <c r="M588" s="1" t="s">
        <v>450</v>
      </c>
      <c r="N588" s="1">
        <v>1</v>
      </c>
      <c r="O588" s="4">
        <v>1</v>
      </c>
      <c r="P588" s="4">
        <v>0</v>
      </c>
      <c r="R588" s="5" t="s">
        <v>46</v>
      </c>
      <c r="AG588" s="6" t="s">
        <v>3786</v>
      </c>
      <c r="AH588" s="1"/>
    </row>
    <row r="589" spans="1:34" ht="26.4" x14ac:dyDescent="0.25">
      <c r="A589" s="7">
        <v>42230.677674687497</v>
      </c>
      <c r="B589" s="1" t="s">
        <v>30</v>
      </c>
      <c r="C589" s="1" t="s">
        <v>331</v>
      </c>
      <c r="E589" s="1" t="s">
        <v>1085</v>
      </c>
      <c r="F589" s="2">
        <v>42186</v>
      </c>
      <c r="G589" s="1" t="s">
        <v>1086</v>
      </c>
      <c r="H589" s="1" t="s">
        <v>49</v>
      </c>
      <c r="I589" s="3">
        <v>0.375</v>
      </c>
      <c r="J589" s="1" t="s">
        <v>1087</v>
      </c>
      <c r="K589" s="1" t="s">
        <v>43</v>
      </c>
      <c r="L589" s="1" t="s">
        <v>46</v>
      </c>
      <c r="M589" s="1" t="s">
        <v>1088</v>
      </c>
      <c r="N589" s="1" t="s">
        <v>1085</v>
      </c>
      <c r="O589" s="4">
        <v>40</v>
      </c>
      <c r="P589" s="4">
        <v>5</v>
      </c>
      <c r="S589" s="5" t="s">
        <v>46</v>
      </c>
      <c r="AC589" s="5">
        <v>0</v>
      </c>
      <c r="AD589" s="21" t="s">
        <v>1089</v>
      </c>
      <c r="AE589" s="24">
        <v>0</v>
      </c>
      <c r="AG589" s="6" t="s">
        <v>46</v>
      </c>
      <c r="AH589" s="1"/>
    </row>
    <row r="590" spans="1:34" ht="66" x14ac:dyDescent="0.25">
      <c r="A590" s="7">
        <v>42230.786459641204</v>
      </c>
      <c r="B590" s="1" t="s">
        <v>39</v>
      </c>
      <c r="C590" s="1" t="s">
        <v>64</v>
      </c>
      <c r="E590" s="1" t="s">
        <v>32</v>
      </c>
      <c r="F590" s="2">
        <v>42229</v>
      </c>
      <c r="H590" s="1" t="s">
        <v>65</v>
      </c>
      <c r="I590" s="3">
        <v>0.91666666666424135</v>
      </c>
      <c r="J590" s="1" t="s">
        <v>1090</v>
      </c>
      <c r="K590" s="1" t="s">
        <v>163</v>
      </c>
      <c r="L590" s="1" t="s">
        <v>36</v>
      </c>
      <c r="M590" s="1" t="s">
        <v>1091</v>
      </c>
      <c r="N590" s="1" t="s">
        <v>687</v>
      </c>
      <c r="O590" s="4">
        <v>1</v>
      </c>
      <c r="P590" s="4">
        <v>190</v>
      </c>
      <c r="Q590" s="5">
        <v>795</v>
      </c>
      <c r="S590" s="5" t="s">
        <v>36</v>
      </c>
      <c r="U590" s="5">
        <v>100</v>
      </c>
      <c r="Y590" s="5">
        <v>338</v>
      </c>
      <c r="Z590" s="5">
        <v>435</v>
      </c>
      <c r="AC590" s="5">
        <v>0</v>
      </c>
      <c r="AD590" s="21" t="s">
        <v>1092</v>
      </c>
      <c r="AE590" s="24">
        <v>16</v>
      </c>
      <c r="AG590" s="6" t="s">
        <v>46</v>
      </c>
      <c r="AH590" s="1"/>
    </row>
    <row r="591" spans="1:34" ht="39.6" x14ac:dyDescent="0.25">
      <c r="A591" s="7">
        <v>42231.517002569446</v>
      </c>
      <c r="B591" s="1" t="s">
        <v>39</v>
      </c>
      <c r="C591" s="1" t="s">
        <v>61</v>
      </c>
      <c r="E591" s="1" t="s">
        <v>32</v>
      </c>
      <c r="F591" s="2">
        <v>42231</v>
      </c>
      <c r="H591" s="1" t="s">
        <v>49</v>
      </c>
      <c r="I591" s="3">
        <v>0.45833333333575865</v>
      </c>
      <c r="J591" s="1" t="s">
        <v>116</v>
      </c>
      <c r="K591" s="1" t="s">
        <v>43</v>
      </c>
      <c r="L591" s="1" t="s">
        <v>46</v>
      </c>
      <c r="M591" s="1" t="s">
        <v>1093</v>
      </c>
      <c r="N591" s="1" t="s">
        <v>52</v>
      </c>
      <c r="O591" s="4">
        <v>1</v>
      </c>
      <c r="P591" s="4">
        <v>10</v>
      </c>
      <c r="Q591" s="5">
        <v>12</v>
      </c>
      <c r="S591" s="5" t="s">
        <v>36</v>
      </c>
      <c r="U591" s="5">
        <v>10</v>
      </c>
      <c r="Y591" s="5">
        <v>28</v>
      </c>
      <c r="AC591" s="5">
        <v>0</v>
      </c>
      <c r="AE591" s="24">
        <v>4</v>
      </c>
      <c r="AG591" s="6" t="s">
        <v>46</v>
      </c>
      <c r="AH591" s="1"/>
    </row>
    <row r="592" spans="1:34" ht="39.6" x14ac:dyDescent="0.25">
      <c r="A592" s="7">
        <v>42231.733370138885</v>
      </c>
      <c r="B592" s="1" t="s">
        <v>39</v>
      </c>
      <c r="C592" s="1" t="s">
        <v>64</v>
      </c>
      <c r="E592" s="1" t="s">
        <v>32</v>
      </c>
      <c r="F592" s="2">
        <v>42231</v>
      </c>
      <c r="H592" s="1" t="s">
        <v>41</v>
      </c>
      <c r="I592" s="3">
        <v>0.91666666666424135</v>
      </c>
      <c r="J592" s="1" t="s">
        <v>1094</v>
      </c>
      <c r="K592" s="1" t="s">
        <v>43</v>
      </c>
      <c r="L592" s="1" t="s">
        <v>46</v>
      </c>
      <c r="M592" s="1" t="s">
        <v>1095</v>
      </c>
      <c r="N592" s="1" t="s">
        <v>687</v>
      </c>
      <c r="O592" s="4">
        <v>2</v>
      </c>
      <c r="P592" s="4">
        <v>85</v>
      </c>
      <c r="Q592" s="5">
        <v>1440</v>
      </c>
      <c r="S592" s="5" t="s">
        <v>36</v>
      </c>
      <c r="U592" s="5">
        <v>130</v>
      </c>
      <c r="Y592" s="5">
        <v>208</v>
      </c>
      <c r="Z592" s="5">
        <v>1160</v>
      </c>
      <c r="AC592" s="5">
        <v>15</v>
      </c>
      <c r="AD592" s="21" t="s">
        <v>1096</v>
      </c>
      <c r="AE592" s="24">
        <v>8</v>
      </c>
      <c r="AG592" s="6" t="s">
        <v>46</v>
      </c>
      <c r="AH592" s="1"/>
    </row>
    <row r="593" spans="1:34" ht="52.8" x14ac:dyDescent="0.25">
      <c r="A593" s="7">
        <v>42232.741317916662</v>
      </c>
      <c r="B593" s="1" t="s">
        <v>47</v>
      </c>
      <c r="C593" s="1" t="s">
        <v>56</v>
      </c>
      <c r="E593" s="1" t="s">
        <v>32</v>
      </c>
      <c r="F593" s="2">
        <v>42231</v>
      </c>
      <c r="H593" s="1" t="s">
        <v>49</v>
      </c>
      <c r="I593" s="3">
        <v>0.41666666666424135</v>
      </c>
      <c r="J593" s="1" t="s">
        <v>1097</v>
      </c>
      <c r="K593" s="1" t="s">
        <v>163</v>
      </c>
      <c r="L593" s="1" t="s">
        <v>36</v>
      </c>
      <c r="M593" s="1" t="s">
        <v>1098</v>
      </c>
      <c r="N593" s="1" t="s">
        <v>1099</v>
      </c>
      <c r="O593" s="4">
        <v>1</v>
      </c>
      <c r="P593" s="4">
        <v>100</v>
      </c>
      <c r="R593" s="5">
        <v>20</v>
      </c>
      <c r="S593" s="5" t="s">
        <v>36</v>
      </c>
      <c r="U593" s="5">
        <v>125</v>
      </c>
      <c r="Y593" s="5">
        <v>120</v>
      </c>
      <c r="AC593" s="5">
        <v>0</v>
      </c>
      <c r="AD593" s="21" t="s">
        <v>1100</v>
      </c>
      <c r="AE593" s="24">
        <v>30</v>
      </c>
      <c r="AG593" s="6" t="s">
        <v>46</v>
      </c>
      <c r="AH593" s="1"/>
    </row>
    <row r="594" spans="1:34" x14ac:dyDescent="0.25">
      <c r="A594" s="7">
        <v>42233.365080706018</v>
      </c>
      <c r="B594" s="1" t="s">
        <v>30</v>
      </c>
      <c r="C594" s="1" t="s">
        <v>31</v>
      </c>
      <c r="E594" s="1" t="s">
        <v>32</v>
      </c>
      <c r="F594" s="2">
        <v>42231</v>
      </c>
      <c r="G594" s="1" t="s">
        <v>1101</v>
      </c>
      <c r="H594" s="1" t="s">
        <v>49</v>
      </c>
      <c r="I594" s="3">
        <v>0.33333333333575865</v>
      </c>
      <c r="J594" s="1" t="s">
        <v>215</v>
      </c>
      <c r="K594" s="1" t="s">
        <v>43</v>
      </c>
      <c r="L594" s="1" t="s">
        <v>36</v>
      </c>
      <c r="M594" s="1" t="s">
        <v>216</v>
      </c>
      <c r="N594" s="1" t="s">
        <v>107</v>
      </c>
      <c r="O594" s="4">
        <v>1</v>
      </c>
      <c r="P594" s="4">
        <v>35</v>
      </c>
      <c r="S594" s="5" t="s">
        <v>36</v>
      </c>
      <c r="U594" s="5">
        <v>50</v>
      </c>
      <c r="AC594" s="5">
        <v>0</v>
      </c>
      <c r="AE594" s="24">
        <v>0</v>
      </c>
      <c r="AG594" s="6" t="s">
        <v>46</v>
      </c>
      <c r="AH594" s="1"/>
    </row>
    <row r="595" spans="1:34" ht="26.4" x14ac:dyDescent="0.25">
      <c r="A595" s="7">
        <v>42233.371970370368</v>
      </c>
      <c r="B595" s="1" t="s">
        <v>39</v>
      </c>
      <c r="C595" s="1" t="s">
        <v>78</v>
      </c>
      <c r="E595" s="1" t="s">
        <v>32</v>
      </c>
      <c r="F595" s="2">
        <v>42230</v>
      </c>
      <c r="H595" s="1" t="s">
        <v>41</v>
      </c>
      <c r="I595" s="3">
        <v>0.875</v>
      </c>
      <c r="J595" s="1" t="s">
        <v>1102</v>
      </c>
      <c r="K595" s="1" t="s">
        <v>43</v>
      </c>
      <c r="L595" s="1" t="s">
        <v>36</v>
      </c>
      <c r="M595" s="1" t="s">
        <v>1103</v>
      </c>
      <c r="N595" s="1" t="s">
        <v>52</v>
      </c>
      <c r="O595" s="4">
        <v>1</v>
      </c>
      <c r="P595" s="4">
        <v>20</v>
      </c>
      <c r="S595" s="5" t="s">
        <v>46</v>
      </c>
      <c r="AC595" s="5">
        <v>0</v>
      </c>
      <c r="AD595" s="21" t="s">
        <v>1104</v>
      </c>
      <c r="AE595" s="24">
        <v>2</v>
      </c>
      <c r="AG595" s="6" t="s">
        <v>46</v>
      </c>
      <c r="AH595" s="1"/>
    </row>
    <row r="596" spans="1:34" ht="26.4" x14ac:dyDescent="0.25">
      <c r="A596" s="7">
        <v>42233.598048564818</v>
      </c>
      <c r="B596" s="1" t="s">
        <v>39</v>
      </c>
      <c r="C596" s="1" t="s">
        <v>40</v>
      </c>
      <c r="E596" s="1" t="s">
        <v>32</v>
      </c>
      <c r="F596" s="2">
        <v>42219</v>
      </c>
      <c r="H596" s="1" t="s">
        <v>110</v>
      </c>
      <c r="I596" s="3">
        <v>0.4375</v>
      </c>
      <c r="J596" s="1" t="s">
        <v>1105</v>
      </c>
      <c r="K596" s="1" t="s">
        <v>105</v>
      </c>
      <c r="L596" s="1" t="s">
        <v>36</v>
      </c>
      <c r="M596" s="1" t="s">
        <v>1106</v>
      </c>
      <c r="N596" s="1" t="s">
        <v>52</v>
      </c>
      <c r="O596" s="4">
        <v>1</v>
      </c>
      <c r="P596" s="4">
        <v>11</v>
      </c>
      <c r="Q596" s="5">
        <v>50</v>
      </c>
      <c r="S596" s="5" t="s">
        <v>36</v>
      </c>
      <c r="X596" s="5">
        <v>2</v>
      </c>
      <c r="AC596" s="5">
        <v>0</v>
      </c>
      <c r="AE596" s="24">
        <v>2</v>
      </c>
      <c r="AG596" s="6" t="s">
        <v>46</v>
      </c>
      <c r="AH596" s="1"/>
    </row>
    <row r="597" spans="1:34" ht="26.4" x14ac:dyDescent="0.25">
      <c r="A597" s="7">
        <v>42233.601204895836</v>
      </c>
      <c r="B597" s="1" t="s">
        <v>39</v>
      </c>
      <c r="C597" s="1" t="s">
        <v>40</v>
      </c>
      <c r="E597" s="1" t="s">
        <v>32</v>
      </c>
      <c r="F597" s="2">
        <v>42226</v>
      </c>
      <c r="H597" s="1" t="s">
        <v>110</v>
      </c>
      <c r="I597" s="3">
        <v>0.4375</v>
      </c>
      <c r="J597" s="1" t="s">
        <v>1107</v>
      </c>
      <c r="K597" s="1" t="s">
        <v>105</v>
      </c>
      <c r="L597" s="1" t="s">
        <v>36</v>
      </c>
      <c r="M597" s="1" t="s">
        <v>1108</v>
      </c>
      <c r="N597" s="1" t="s">
        <v>52</v>
      </c>
      <c r="O597" s="4">
        <v>1</v>
      </c>
      <c r="P597" s="4">
        <v>11</v>
      </c>
      <c r="Q597" s="5">
        <v>50</v>
      </c>
      <c r="S597" s="5" t="s">
        <v>46</v>
      </c>
      <c r="AC597" s="5">
        <v>0</v>
      </c>
      <c r="AE597" s="24">
        <v>2</v>
      </c>
      <c r="AG597" s="6" t="s">
        <v>46</v>
      </c>
      <c r="AH597" s="1"/>
    </row>
    <row r="598" spans="1:34" ht="26.4" x14ac:dyDescent="0.25">
      <c r="A598" s="7">
        <v>42233.603862280092</v>
      </c>
      <c r="B598" s="1" t="s">
        <v>39</v>
      </c>
      <c r="C598" s="1" t="s">
        <v>40</v>
      </c>
      <c r="E598" s="1" t="s">
        <v>32</v>
      </c>
      <c r="F598" s="2">
        <v>42234</v>
      </c>
      <c r="H598" s="1" t="s">
        <v>110</v>
      </c>
      <c r="I598" s="3">
        <v>0.4375</v>
      </c>
      <c r="J598" s="1" t="s">
        <v>1109</v>
      </c>
      <c r="K598" s="1" t="s">
        <v>105</v>
      </c>
      <c r="L598" s="1" t="s">
        <v>36</v>
      </c>
      <c r="M598" s="1" t="s">
        <v>1110</v>
      </c>
      <c r="N598" s="1" t="s">
        <v>885</v>
      </c>
      <c r="O598" s="4">
        <v>1</v>
      </c>
      <c r="P598" s="4">
        <v>12</v>
      </c>
      <c r="Q598" s="5">
        <v>50</v>
      </c>
      <c r="S598" s="5" t="s">
        <v>36</v>
      </c>
      <c r="X598" s="5">
        <v>2</v>
      </c>
      <c r="AC598" s="5">
        <v>1</v>
      </c>
      <c r="AD598" s="21" t="s">
        <v>1111</v>
      </c>
      <c r="AE598" s="24">
        <v>2.5</v>
      </c>
      <c r="AG598" s="6" t="s">
        <v>46</v>
      </c>
      <c r="AH598" s="1"/>
    </row>
    <row r="599" spans="1:34" ht="26.4" x14ac:dyDescent="0.25">
      <c r="A599" s="7">
        <v>42234.407539722219</v>
      </c>
      <c r="B599" s="1" t="s">
        <v>39</v>
      </c>
      <c r="C599" s="1" t="s">
        <v>64</v>
      </c>
      <c r="E599" s="1" t="s">
        <v>32</v>
      </c>
      <c r="F599" s="2">
        <v>42231</v>
      </c>
      <c r="H599" s="1" t="s">
        <v>49</v>
      </c>
      <c r="I599" s="3">
        <v>0.91666666666424135</v>
      </c>
      <c r="J599" s="1" t="s">
        <v>1112</v>
      </c>
      <c r="K599" s="1" t="s">
        <v>43</v>
      </c>
      <c r="L599" s="1" t="s">
        <v>46</v>
      </c>
      <c r="M599" s="1" t="s">
        <v>1113</v>
      </c>
      <c r="N599" s="1" t="s">
        <v>687</v>
      </c>
      <c r="O599" s="4">
        <v>2</v>
      </c>
      <c r="P599" s="4">
        <v>89</v>
      </c>
      <c r="Q599" s="5">
        <v>470</v>
      </c>
      <c r="S599" s="5" t="s">
        <v>36</v>
      </c>
      <c r="U599" s="5">
        <v>150</v>
      </c>
      <c r="Y599" s="5">
        <v>468</v>
      </c>
      <c r="AC599" s="5">
        <v>20</v>
      </c>
      <c r="AD599" s="21" t="s">
        <v>1114</v>
      </c>
      <c r="AE599" s="24">
        <v>12</v>
      </c>
      <c r="AG599" s="6" t="s">
        <v>46</v>
      </c>
      <c r="AH599" s="1"/>
    </row>
    <row r="600" spans="1:34" ht="52.8" x14ac:dyDescent="0.25">
      <c r="A600" s="7">
        <v>42234.538859988425</v>
      </c>
      <c r="B600" s="1" t="s">
        <v>39</v>
      </c>
      <c r="C600" s="1" t="s">
        <v>236</v>
      </c>
      <c r="E600" s="1" t="s">
        <v>32</v>
      </c>
      <c r="F600" s="2">
        <v>42229</v>
      </c>
      <c r="H600" s="1" t="s">
        <v>65</v>
      </c>
      <c r="I600" s="3">
        <v>0.47916666666424135</v>
      </c>
      <c r="J600" s="1" t="s">
        <v>296</v>
      </c>
      <c r="K600" s="1" t="s">
        <v>43</v>
      </c>
      <c r="L600" s="1" t="s">
        <v>36</v>
      </c>
      <c r="M600" s="1" t="s">
        <v>297</v>
      </c>
      <c r="N600" s="1" t="s">
        <v>52</v>
      </c>
      <c r="O600" s="4">
        <v>1</v>
      </c>
      <c r="P600" s="4">
        <v>3</v>
      </c>
      <c r="S600" s="5" t="s">
        <v>46</v>
      </c>
      <c r="AC600" s="5">
        <v>0</v>
      </c>
      <c r="AE600" s="24">
        <v>0</v>
      </c>
      <c r="AG600" s="6" t="s">
        <v>46</v>
      </c>
      <c r="AH600" s="1"/>
    </row>
    <row r="601" spans="1:34" ht="39.6" x14ac:dyDescent="0.25">
      <c r="A601" s="7">
        <v>42234.540357384263</v>
      </c>
      <c r="B601" s="1" t="s">
        <v>39</v>
      </c>
      <c r="C601" s="1" t="s">
        <v>236</v>
      </c>
      <c r="E601" s="1" t="s">
        <v>32</v>
      </c>
      <c r="F601" s="2">
        <v>42230</v>
      </c>
      <c r="H601" s="1" t="s">
        <v>41</v>
      </c>
      <c r="I601" s="3">
        <v>0.45833333333575865</v>
      </c>
      <c r="J601" s="1" t="s">
        <v>294</v>
      </c>
      <c r="K601" s="1" t="s">
        <v>43</v>
      </c>
      <c r="L601" s="1" t="s">
        <v>301</v>
      </c>
      <c r="M601" s="1" t="s">
        <v>1115</v>
      </c>
      <c r="N601" s="1" t="s">
        <v>52</v>
      </c>
      <c r="O601" s="4">
        <v>1</v>
      </c>
      <c r="P601" s="4">
        <v>2</v>
      </c>
      <c r="S601" s="5" t="s">
        <v>46</v>
      </c>
      <c r="AC601" s="5">
        <v>0</v>
      </c>
      <c r="AE601" s="24">
        <v>0</v>
      </c>
      <c r="AG601" s="6" t="s">
        <v>46</v>
      </c>
      <c r="AH601" s="1"/>
    </row>
    <row r="602" spans="1:34" ht="39.6" x14ac:dyDescent="0.25">
      <c r="A602" s="7">
        <v>42234.54115686343</v>
      </c>
      <c r="C602" s="1" t="s">
        <v>236</v>
      </c>
      <c r="E602" s="1" t="s">
        <v>32</v>
      </c>
      <c r="F602" s="2">
        <v>42230</v>
      </c>
      <c r="H602" s="1" t="s">
        <v>41</v>
      </c>
      <c r="I602" s="3">
        <v>0.58333333333575865</v>
      </c>
      <c r="J602" s="1" t="s">
        <v>240</v>
      </c>
      <c r="K602" s="1" t="s">
        <v>43</v>
      </c>
      <c r="L602" s="1" t="s">
        <v>36</v>
      </c>
      <c r="M602" s="1" t="s">
        <v>241</v>
      </c>
      <c r="N602" s="1" t="s">
        <v>52</v>
      </c>
      <c r="O602" s="4">
        <v>1</v>
      </c>
      <c r="P602" s="4">
        <v>5</v>
      </c>
      <c r="S602" s="5" t="s">
        <v>46</v>
      </c>
      <c r="AC602" s="5">
        <v>0</v>
      </c>
      <c r="AE602" s="24">
        <v>0.5</v>
      </c>
      <c r="AG602" s="6" t="s">
        <v>46</v>
      </c>
      <c r="AH602" s="1"/>
    </row>
    <row r="603" spans="1:34" ht="52.8" x14ac:dyDescent="0.25">
      <c r="A603" s="7">
        <v>42234.541778275467</v>
      </c>
      <c r="B603" s="1" t="s">
        <v>39</v>
      </c>
      <c r="C603" s="1" t="s">
        <v>236</v>
      </c>
      <c r="E603" s="1" t="s">
        <v>32</v>
      </c>
      <c r="F603" s="2">
        <v>42230</v>
      </c>
      <c r="H603" s="1" t="s">
        <v>41</v>
      </c>
      <c r="I603" s="3">
        <v>0.64583333333575865</v>
      </c>
      <c r="J603" s="1" t="s">
        <v>296</v>
      </c>
      <c r="K603" s="1" t="s">
        <v>43</v>
      </c>
      <c r="L603" s="1" t="s">
        <v>36</v>
      </c>
      <c r="M603" s="1" t="s">
        <v>297</v>
      </c>
      <c r="N603" s="1" t="s">
        <v>52</v>
      </c>
      <c r="O603" s="4">
        <v>1</v>
      </c>
      <c r="P603" s="4">
        <v>2</v>
      </c>
      <c r="S603" s="5" t="s">
        <v>46</v>
      </c>
      <c r="AC603" s="5">
        <v>0</v>
      </c>
      <c r="AE603" s="24">
        <v>0</v>
      </c>
      <c r="AG603" s="6" t="s">
        <v>46</v>
      </c>
      <c r="AH603" s="1"/>
    </row>
    <row r="604" spans="1:34" ht="39.6" x14ac:dyDescent="0.25">
      <c r="A604" s="7">
        <v>42234.542405775464</v>
      </c>
      <c r="B604" s="1" t="s">
        <v>39</v>
      </c>
      <c r="C604" s="1" t="s">
        <v>236</v>
      </c>
      <c r="E604" s="1" t="s">
        <v>32</v>
      </c>
      <c r="F604" s="2">
        <v>42231</v>
      </c>
      <c r="H604" s="1" t="s">
        <v>49</v>
      </c>
      <c r="I604" s="3">
        <v>0.58333333333575865</v>
      </c>
      <c r="J604" s="1" t="s">
        <v>240</v>
      </c>
      <c r="K604" s="1" t="s">
        <v>43</v>
      </c>
      <c r="L604" s="1" t="s">
        <v>36</v>
      </c>
      <c r="M604" s="1" t="s">
        <v>241</v>
      </c>
      <c r="N604" s="1" t="s">
        <v>38</v>
      </c>
      <c r="O604" s="4">
        <v>1</v>
      </c>
      <c r="P604" s="4">
        <v>24</v>
      </c>
      <c r="S604" s="5" t="s">
        <v>46</v>
      </c>
      <c r="AC604" s="5">
        <v>0</v>
      </c>
      <c r="AE604" s="24">
        <v>0.25</v>
      </c>
      <c r="AG604" s="6" t="s">
        <v>46</v>
      </c>
      <c r="AH604" s="1"/>
    </row>
    <row r="605" spans="1:34" ht="26.4" x14ac:dyDescent="0.25">
      <c r="A605" s="7">
        <v>42234.543229305556</v>
      </c>
      <c r="B605" s="1" t="s">
        <v>39</v>
      </c>
      <c r="C605" s="1" t="s">
        <v>236</v>
      </c>
      <c r="E605" s="1" t="s">
        <v>32</v>
      </c>
      <c r="F605" s="2">
        <v>42234</v>
      </c>
      <c r="H605" s="1" t="s">
        <v>130</v>
      </c>
      <c r="I605" s="3">
        <v>0.4375</v>
      </c>
      <c r="J605" s="1" t="s">
        <v>1116</v>
      </c>
      <c r="K605" s="1" t="s">
        <v>43</v>
      </c>
      <c r="L605" s="1" t="s">
        <v>36</v>
      </c>
      <c r="M605" s="1" t="s">
        <v>238</v>
      </c>
      <c r="N605" s="1" t="s">
        <v>38</v>
      </c>
      <c r="O605" s="4">
        <v>1</v>
      </c>
      <c r="P605" s="4">
        <v>1</v>
      </c>
      <c r="S605" s="5" t="s">
        <v>46</v>
      </c>
      <c r="AC605" s="5">
        <v>0</v>
      </c>
      <c r="AE605" s="24">
        <v>0</v>
      </c>
      <c r="AG605" s="6" t="s">
        <v>46</v>
      </c>
      <c r="AH605" s="1"/>
    </row>
    <row r="606" spans="1:34" ht="26.4" x14ac:dyDescent="0.25">
      <c r="A606" s="7">
        <v>42234.622100567125</v>
      </c>
      <c r="B606" s="1" t="s">
        <v>30</v>
      </c>
      <c r="C606" s="1" t="s">
        <v>310</v>
      </c>
      <c r="E606" s="1" t="s">
        <v>32</v>
      </c>
      <c r="F606" s="2">
        <v>42217</v>
      </c>
      <c r="H606" s="1" t="s">
        <v>49</v>
      </c>
      <c r="I606" s="3">
        <v>0.45833333333575865</v>
      </c>
      <c r="J606" s="1" t="s">
        <v>1117</v>
      </c>
      <c r="K606" s="1" t="s">
        <v>43</v>
      </c>
      <c r="L606" s="1" t="s">
        <v>46</v>
      </c>
      <c r="M606" s="1" t="s">
        <v>1118</v>
      </c>
      <c r="N606" s="1" t="s">
        <v>52</v>
      </c>
      <c r="O606" s="4">
        <v>1</v>
      </c>
      <c r="P606" s="4">
        <v>5</v>
      </c>
      <c r="S606" s="5" t="s">
        <v>46</v>
      </c>
      <c r="AC606" s="5">
        <v>0</v>
      </c>
      <c r="AE606" s="24">
        <v>1.5</v>
      </c>
      <c r="AG606" s="6" t="s">
        <v>46</v>
      </c>
      <c r="AH606" s="1"/>
    </row>
    <row r="607" spans="1:34" x14ac:dyDescent="0.25">
      <c r="A607" s="7">
        <v>42234.638782060181</v>
      </c>
      <c r="B607" s="1" t="s">
        <v>30</v>
      </c>
      <c r="C607" s="1" t="s">
        <v>310</v>
      </c>
      <c r="E607" s="1" t="s">
        <v>32</v>
      </c>
      <c r="F607" s="2">
        <v>42220</v>
      </c>
      <c r="H607" s="1" t="s">
        <v>130</v>
      </c>
      <c r="I607" s="3">
        <v>0.375</v>
      </c>
      <c r="J607" s="1" t="s">
        <v>1119</v>
      </c>
      <c r="K607" s="1" t="s">
        <v>43</v>
      </c>
      <c r="L607" s="1" t="s">
        <v>46</v>
      </c>
      <c r="M607" s="1" t="s">
        <v>1120</v>
      </c>
      <c r="N607" s="1" t="s">
        <v>52</v>
      </c>
      <c r="O607" s="4">
        <v>1</v>
      </c>
      <c r="P607" s="4">
        <v>3</v>
      </c>
      <c r="S607" s="5" t="s">
        <v>46</v>
      </c>
      <c r="AC607" s="5">
        <v>0</v>
      </c>
      <c r="AE607" s="24">
        <v>3.5</v>
      </c>
      <c r="AG607" s="6" t="s">
        <v>46</v>
      </c>
      <c r="AH607" s="1"/>
    </row>
    <row r="608" spans="1:34" x14ac:dyDescent="0.25">
      <c r="A608" s="7">
        <v>42234.639497164353</v>
      </c>
      <c r="B608" s="1" t="s">
        <v>30</v>
      </c>
      <c r="C608" s="1" t="s">
        <v>310</v>
      </c>
      <c r="E608" s="1" t="s">
        <v>32</v>
      </c>
      <c r="F608" s="2">
        <v>42220</v>
      </c>
      <c r="H608" s="1" t="s">
        <v>130</v>
      </c>
      <c r="I608" s="3">
        <v>0.83333333333575865</v>
      </c>
      <c r="J608" s="1" t="s">
        <v>344</v>
      </c>
      <c r="K608" s="1" t="s">
        <v>43</v>
      </c>
      <c r="L608" s="1" t="s">
        <v>46</v>
      </c>
      <c r="M608" s="1" t="s">
        <v>1121</v>
      </c>
      <c r="N608" s="1" t="s">
        <v>52</v>
      </c>
      <c r="O608" s="4">
        <v>1</v>
      </c>
      <c r="P608" s="4">
        <v>7</v>
      </c>
      <c r="S608" s="5" t="s">
        <v>46</v>
      </c>
      <c r="AC608" s="5">
        <v>0</v>
      </c>
      <c r="AE608" s="24">
        <v>1.25</v>
      </c>
      <c r="AG608" s="6" t="s">
        <v>46</v>
      </c>
      <c r="AH608" s="1"/>
    </row>
    <row r="609" spans="1:34" x14ac:dyDescent="0.25">
      <c r="A609" s="7">
        <v>42234.641077754626</v>
      </c>
      <c r="B609" s="1" t="s">
        <v>30</v>
      </c>
      <c r="C609" s="1" t="s">
        <v>310</v>
      </c>
      <c r="E609" s="1" t="s">
        <v>32</v>
      </c>
      <c r="F609" s="2">
        <v>42221</v>
      </c>
      <c r="H609" s="1" t="s">
        <v>33</v>
      </c>
      <c r="I609" s="3">
        <v>0.83333333333575865</v>
      </c>
      <c r="J609" s="1" t="s">
        <v>355</v>
      </c>
      <c r="K609" s="1" t="s">
        <v>43</v>
      </c>
      <c r="L609" s="1" t="s">
        <v>46</v>
      </c>
      <c r="M609" s="1" t="s">
        <v>1122</v>
      </c>
      <c r="N609" s="1" t="s">
        <v>52</v>
      </c>
      <c r="O609" s="4">
        <v>1</v>
      </c>
      <c r="P609" s="4">
        <v>6</v>
      </c>
      <c r="S609" s="5" t="s">
        <v>46</v>
      </c>
      <c r="AC609" s="5">
        <v>0</v>
      </c>
      <c r="AE609" s="24">
        <v>1.25</v>
      </c>
      <c r="AG609" s="6" t="s">
        <v>46</v>
      </c>
      <c r="AH609" s="1"/>
    </row>
    <row r="610" spans="1:34" x14ac:dyDescent="0.25">
      <c r="A610" s="7">
        <v>42234.649161724534</v>
      </c>
      <c r="B610" s="1" t="s">
        <v>30</v>
      </c>
      <c r="C610" s="1" t="s">
        <v>310</v>
      </c>
      <c r="E610" s="1" t="s">
        <v>32</v>
      </c>
      <c r="F610" s="2">
        <v>42222</v>
      </c>
      <c r="H610" s="1" t="s">
        <v>65</v>
      </c>
      <c r="I610" s="3">
        <v>0.45833333333575865</v>
      </c>
      <c r="J610" s="1" t="s">
        <v>317</v>
      </c>
      <c r="K610" s="1" t="s">
        <v>43</v>
      </c>
      <c r="L610" s="1" t="s">
        <v>46</v>
      </c>
      <c r="M610" s="1" t="s">
        <v>1123</v>
      </c>
      <c r="N610" s="1" t="s">
        <v>52</v>
      </c>
      <c r="O610" s="4">
        <v>1</v>
      </c>
      <c r="P610" s="4">
        <v>7</v>
      </c>
      <c r="S610" s="5" t="s">
        <v>46</v>
      </c>
      <c r="AC610" s="5">
        <v>0</v>
      </c>
      <c r="AE610" s="24">
        <v>1</v>
      </c>
      <c r="AG610" s="6" t="s">
        <v>46</v>
      </c>
      <c r="AH610" s="1"/>
    </row>
    <row r="611" spans="1:34" x14ac:dyDescent="0.25">
      <c r="A611" s="7">
        <v>42234.653147152778</v>
      </c>
      <c r="B611" s="1" t="s">
        <v>30</v>
      </c>
      <c r="C611" s="1" t="s">
        <v>310</v>
      </c>
      <c r="E611" s="1" t="s">
        <v>32</v>
      </c>
      <c r="F611" s="2">
        <v>42227</v>
      </c>
      <c r="H611" s="1" t="s">
        <v>130</v>
      </c>
      <c r="I611" s="3">
        <v>0.375</v>
      </c>
      <c r="J611" s="1" t="s">
        <v>1124</v>
      </c>
      <c r="K611" s="1" t="s">
        <v>43</v>
      </c>
      <c r="L611" s="1" t="s">
        <v>46</v>
      </c>
      <c r="M611" s="1" t="s">
        <v>1125</v>
      </c>
      <c r="N611" s="1" t="s">
        <v>52</v>
      </c>
      <c r="O611" s="4">
        <v>1</v>
      </c>
      <c r="P611" s="4">
        <v>1</v>
      </c>
      <c r="S611" s="5" t="s">
        <v>46</v>
      </c>
      <c r="AC611" s="5">
        <v>0</v>
      </c>
      <c r="AE611" s="24">
        <v>3</v>
      </c>
      <c r="AG611" s="6" t="s">
        <v>46</v>
      </c>
      <c r="AH611" s="1"/>
    </row>
    <row r="612" spans="1:34" x14ac:dyDescent="0.25">
      <c r="A612" s="7">
        <v>42234.654136053243</v>
      </c>
      <c r="B612" s="1" t="s">
        <v>30</v>
      </c>
      <c r="C612" s="1" t="s">
        <v>310</v>
      </c>
      <c r="E612" s="1" t="s">
        <v>32</v>
      </c>
      <c r="F612" s="2">
        <v>42228</v>
      </c>
      <c r="H612" s="1" t="s">
        <v>33</v>
      </c>
      <c r="I612" s="3">
        <v>0.54166666666424135</v>
      </c>
      <c r="J612" s="1" t="s">
        <v>1126</v>
      </c>
      <c r="K612" s="1" t="s">
        <v>43</v>
      </c>
      <c r="L612" s="1" t="s">
        <v>46</v>
      </c>
      <c r="M612" s="1" t="s">
        <v>1127</v>
      </c>
      <c r="N612" s="1" t="s">
        <v>52</v>
      </c>
      <c r="O612" s="4">
        <v>1</v>
      </c>
      <c r="P612" s="4">
        <v>6</v>
      </c>
      <c r="S612" s="5" t="s">
        <v>46</v>
      </c>
      <c r="AC612" s="5">
        <v>0</v>
      </c>
      <c r="AE612" s="24">
        <v>2</v>
      </c>
      <c r="AG612" s="6" t="s">
        <v>46</v>
      </c>
      <c r="AH612" s="1"/>
    </row>
    <row r="613" spans="1:34" ht="26.4" x14ac:dyDescent="0.25">
      <c r="A613" s="7">
        <v>42236.45806016204</v>
      </c>
      <c r="B613" s="1" t="s">
        <v>47</v>
      </c>
      <c r="C613" s="1" t="s">
        <v>48</v>
      </c>
      <c r="E613" s="1" t="s">
        <v>32</v>
      </c>
      <c r="F613" s="2">
        <v>42231</v>
      </c>
      <c r="H613" s="1" t="s">
        <v>49</v>
      </c>
      <c r="I613" s="3">
        <v>0.625</v>
      </c>
      <c r="J613" s="1" t="s">
        <v>1128</v>
      </c>
      <c r="K613" s="1" t="s">
        <v>43</v>
      </c>
      <c r="L613" s="1" t="s">
        <v>46</v>
      </c>
      <c r="M613" s="1" t="s">
        <v>1129</v>
      </c>
      <c r="N613" s="1" t="s">
        <v>52</v>
      </c>
      <c r="O613" s="4">
        <v>1</v>
      </c>
      <c r="P613" s="4">
        <v>11</v>
      </c>
      <c r="Q613" s="5">
        <v>55</v>
      </c>
      <c r="S613" s="5" t="s">
        <v>46</v>
      </c>
      <c r="AC613" s="5">
        <v>0</v>
      </c>
      <c r="AE613" s="24">
        <v>2.5</v>
      </c>
      <c r="AG613" s="6" t="s">
        <v>46</v>
      </c>
      <c r="AH613" s="1"/>
    </row>
    <row r="614" spans="1:34" ht="39.6" x14ac:dyDescent="0.25">
      <c r="A614" s="7">
        <v>42236.459942268513</v>
      </c>
      <c r="B614" s="1" t="s">
        <v>47</v>
      </c>
      <c r="C614" s="1" t="s">
        <v>48</v>
      </c>
      <c r="E614" s="1" t="s">
        <v>32</v>
      </c>
      <c r="F614" s="2">
        <v>42231</v>
      </c>
      <c r="H614" s="1" t="s">
        <v>49</v>
      </c>
      <c r="I614" s="3">
        <v>0.91666666666424135</v>
      </c>
      <c r="J614" s="1" t="s">
        <v>1130</v>
      </c>
      <c r="K614" s="1" t="s">
        <v>43</v>
      </c>
      <c r="L614" s="1" t="s">
        <v>36</v>
      </c>
      <c r="M614" s="1" t="s">
        <v>1131</v>
      </c>
      <c r="N614" s="1" t="s">
        <v>52</v>
      </c>
      <c r="O614" s="4">
        <v>1</v>
      </c>
      <c r="P614" s="4">
        <v>90</v>
      </c>
      <c r="S614" s="5" t="s">
        <v>36</v>
      </c>
      <c r="U614" s="5">
        <v>100</v>
      </c>
      <c r="Y614" s="5">
        <v>25</v>
      </c>
      <c r="AC614" s="5">
        <v>0</v>
      </c>
      <c r="AD614" s="21" t="s">
        <v>1132</v>
      </c>
      <c r="AE614" s="24">
        <v>2</v>
      </c>
      <c r="AG614" s="6" t="s">
        <v>46</v>
      </c>
      <c r="AH614" s="1"/>
    </row>
    <row r="615" spans="1:34" ht="39.6" x14ac:dyDescent="0.25">
      <c r="A615" s="7">
        <v>42237.561234317131</v>
      </c>
      <c r="B615" s="1" t="s">
        <v>39</v>
      </c>
      <c r="C615" s="1" t="s">
        <v>40</v>
      </c>
      <c r="E615" s="1" t="s">
        <v>32</v>
      </c>
      <c r="F615" s="2">
        <v>42237</v>
      </c>
      <c r="H615" s="1" t="s">
        <v>41</v>
      </c>
      <c r="I615" s="3">
        <v>0.41666666666424135</v>
      </c>
      <c r="J615" s="1" t="s">
        <v>1133</v>
      </c>
      <c r="K615" s="1" t="s">
        <v>35</v>
      </c>
      <c r="L615" s="1" t="s">
        <v>36</v>
      </c>
      <c r="M615" s="1" t="s">
        <v>1134</v>
      </c>
      <c r="N615" s="1" t="s">
        <v>179</v>
      </c>
      <c r="O615" s="4">
        <v>1</v>
      </c>
      <c r="P615" s="4">
        <v>45</v>
      </c>
      <c r="Q615" s="5">
        <v>230</v>
      </c>
      <c r="S615" s="5" t="s">
        <v>36</v>
      </c>
      <c r="U615" s="5">
        <v>10</v>
      </c>
      <c r="X615" s="5">
        <v>51</v>
      </c>
      <c r="Y615" s="5">
        <v>54</v>
      </c>
      <c r="AC615" s="5">
        <v>26</v>
      </c>
      <c r="AD615" s="21" t="s">
        <v>1135</v>
      </c>
      <c r="AE615" s="24">
        <v>5</v>
      </c>
      <c r="AG615" s="6" t="s">
        <v>46</v>
      </c>
      <c r="AH615" s="1"/>
    </row>
    <row r="616" spans="1:34" ht="26.4" x14ac:dyDescent="0.25">
      <c r="A616" s="7">
        <v>42238.533535416667</v>
      </c>
      <c r="B616" s="1" t="s">
        <v>30</v>
      </c>
      <c r="C616" s="1" t="s">
        <v>31</v>
      </c>
      <c r="E616" s="1" t="s">
        <v>32</v>
      </c>
      <c r="F616" s="2">
        <v>42238</v>
      </c>
      <c r="H616" s="1" t="s">
        <v>49</v>
      </c>
      <c r="I616" s="3">
        <v>0.375</v>
      </c>
      <c r="J616" s="1" t="s">
        <v>1136</v>
      </c>
      <c r="K616" s="1" t="s">
        <v>43</v>
      </c>
      <c r="L616" s="1" t="s">
        <v>46</v>
      </c>
      <c r="M616" s="1" t="s">
        <v>1137</v>
      </c>
      <c r="N616" s="1" t="s">
        <v>1138</v>
      </c>
      <c r="O616" s="4">
        <v>1</v>
      </c>
      <c r="P616" s="4">
        <v>26</v>
      </c>
      <c r="Q616" s="5">
        <v>130</v>
      </c>
      <c r="S616" s="5" t="s">
        <v>36</v>
      </c>
      <c r="U616" s="5">
        <v>75</v>
      </c>
      <c r="X616" s="5">
        <v>50.15</v>
      </c>
      <c r="AC616" s="5">
        <v>0</v>
      </c>
      <c r="AE616" s="24">
        <v>6</v>
      </c>
      <c r="AG616" s="6" t="s">
        <v>46</v>
      </c>
      <c r="AH616" s="1"/>
    </row>
    <row r="617" spans="1:34" ht="26.4" x14ac:dyDescent="0.25">
      <c r="A617" s="7">
        <v>42238.791147118056</v>
      </c>
      <c r="B617" s="1" t="s">
        <v>39</v>
      </c>
      <c r="C617" s="1" t="s">
        <v>64</v>
      </c>
      <c r="E617" s="1" t="s">
        <v>32</v>
      </c>
      <c r="F617" s="2">
        <v>42238</v>
      </c>
      <c r="H617" s="1" t="s">
        <v>41</v>
      </c>
      <c r="I617" s="3">
        <v>0.91666666666424135</v>
      </c>
      <c r="J617" s="1" t="s">
        <v>1139</v>
      </c>
      <c r="K617" s="1" t="s">
        <v>43</v>
      </c>
      <c r="L617" s="1" t="s">
        <v>46</v>
      </c>
      <c r="N617" s="1" t="s">
        <v>687</v>
      </c>
      <c r="O617" s="4">
        <v>2</v>
      </c>
      <c r="P617" s="4">
        <v>35</v>
      </c>
      <c r="Q617" s="5">
        <v>280</v>
      </c>
      <c r="S617" s="5" t="s">
        <v>36</v>
      </c>
      <c r="U617" s="5">
        <v>60</v>
      </c>
      <c r="Y617" s="5">
        <v>156</v>
      </c>
      <c r="Z617" s="5">
        <v>870</v>
      </c>
      <c r="AC617" s="5">
        <v>20</v>
      </c>
      <c r="AE617" s="24">
        <v>10</v>
      </c>
      <c r="AG617" s="6" t="s">
        <v>46</v>
      </c>
      <c r="AH617" s="1"/>
    </row>
    <row r="618" spans="1:34" ht="26.4" x14ac:dyDescent="0.25">
      <c r="A618" s="7">
        <v>42240.582535312496</v>
      </c>
      <c r="B618" s="1" t="s">
        <v>39</v>
      </c>
      <c r="C618" s="1" t="s">
        <v>40</v>
      </c>
      <c r="E618" s="1" t="s">
        <v>32</v>
      </c>
      <c r="F618" s="2">
        <v>42240</v>
      </c>
      <c r="H618" s="1" t="s">
        <v>110</v>
      </c>
      <c r="I618" s="3">
        <v>0.4375</v>
      </c>
      <c r="J618" s="1" t="s">
        <v>1140</v>
      </c>
      <c r="K618" s="1" t="s">
        <v>105</v>
      </c>
      <c r="L618" s="1" t="s">
        <v>36</v>
      </c>
      <c r="M618" s="1" t="s">
        <v>1141</v>
      </c>
      <c r="N618" s="1" t="s">
        <v>403</v>
      </c>
      <c r="O618" s="4">
        <v>1</v>
      </c>
      <c r="P618" s="4">
        <v>1</v>
      </c>
      <c r="Q618" s="5">
        <v>50</v>
      </c>
      <c r="S618" s="5" t="s">
        <v>36</v>
      </c>
      <c r="X618" s="5">
        <v>7</v>
      </c>
      <c r="AC618" s="5">
        <v>1</v>
      </c>
      <c r="AE618" s="24">
        <v>1.5</v>
      </c>
      <c r="AG618" s="6">
        <v>1</v>
      </c>
      <c r="AH618" s="1"/>
    </row>
    <row r="619" spans="1:34" ht="26.4" x14ac:dyDescent="0.25">
      <c r="A619" s="7">
        <v>42241.495970266202</v>
      </c>
      <c r="B619" s="1" t="s">
        <v>39</v>
      </c>
      <c r="C619" s="1" t="s">
        <v>78</v>
      </c>
      <c r="E619" s="1" t="s">
        <v>1142</v>
      </c>
      <c r="F619" s="2">
        <v>42224</v>
      </c>
      <c r="H619" s="1" t="s">
        <v>49</v>
      </c>
      <c r="I619" s="3">
        <v>0.29166666666424135</v>
      </c>
      <c r="J619" s="1" t="s">
        <v>1143</v>
      </c>
      <c r="K619" s="1" t="s">
        <v>163</v>
      </c>
      <c r="L619" s="1" t="s">
        <v>36</v>
      </c>
      <c r="M619" s="1" t="s">
        <v>1144</v>
      </c>
      <c r="N619" s="1" t="s">
        <v>1142</v>
      </c>
      <c r="O619" s="4">
        <v>1</v>
      </c>
      <c r="P619" s="4">
        <v>500</v>
      </c>
      <c r="Q619" s="5">
        <v>567</v>
      </c>
      <c r="S619" s="5" t="s">
        <v>36</v>
      </c>
      <c r="U619" s="5">
        <v>2000</v>
      </c>
      <c r="AC619" s="5">
        <v>0</v>
      </c>
      <c r="AE619" s="24">
        <v>10</v>
      </c>
      <c r="AG619" s="6" t="s">
        <v>46</v>
      </c>
      <c r="AH619" s="1"/>
    </row>
    <row r="620" spans="1:34" ht="26.4" x14ac:dyDescent="0.25">
      <c r="A620" s="7">
        <v>42242.497616944442</v>
      </c>
      <c r="B620" s="1" t="s">
        <v>39</v>
      </c>
      <c r="C620" s="1" t="s">
        <v>64</v>
      </c>
      <c r="E620" s="1" t="s">
        <v>32</v>
      </c>
      <c r="F620" s="2">
        <v>42238</v>
      </c>
      <c r="H620" s="1" t="s">
        <v>49</v>
      </c>
      <c r="I620" s="3">
        <v>0.91666666666424135</v>
      </c>
      <c r="J620" s="1" t="s">
        <v>1112</v>
      </c>
      <c r="K620" s="1" t="s">
        <v>43</v>
      </c>
      <c r="L620" s="1" t="s">
        <v>46</v>
      </c>
      <c r="M620" s="1" t="s">
        <v>1145</v>
      </c>
      <c r="N620" s="1" t="s">
        <v>687</v>
      </c>
      <c r="O620" s="4">
        <v>2</v>
      </c>
      <c r="P620" s="4">
        <v>34</v>
      </c>
      <c r="Q620" s="5">
        <v>440</v>
      </c>
      <c r="S620" s="5" t="s">
        <v>36</v>
      </c>
      <c r="U620" s="5">
        <v>35</v>
      </c>
      <c r="Y620" s="5">
        <v>156</v>
      </c>
      <c r="AC620" s="5">
        <v>20</v>
      </c>
      <c r="AD620" s="21" t="s">
        <v>1146</v>
      </c>
      <c r="AE620" s="24">
        <v>10</v>
      </c>
      <c r="AG620" s="6" t="s">
        <v>46</v>
      </c>
      <c r="AH620" s="1"/>
    </row>
    <row r="621" spans="1:34" x14ac:dyDescent="0.25">
      <c r="A621" s="7">
        <v>42242.697514537038</v>
      </c>
      <c r="B621" s="1" t="s">
        <v>39</v>
      </c>
      <c r="C621" s="1" t="s">
        <v>64</v>
      </c>
      <c r="E621" s="1" t="s">
        <v>32</v>
      </c>
      <c r="F621" s="2">
        <v>42242</v>
      </c>
      <c r="H621" s="1" t="s">
        <v>33</v>
      </c>
      <c r="I621" s="3">
        <v>0.5625</v>
      </c>
      <c r="J621" s="1" t="s">
        <v>1147</v>
      </c>
      <c r="K621" s="1" t="s">
        <v>35</v>
      </c>
      <c r="L621" s="1" t="s">
        <v>46</v>
      </c>
      <c r="M621" s="1" t="s">
        <v>676</v>
      </c>
      <c r="N621" s="1" t="s">
        <v>1148</v>
      </c>
      <c r="O621" s="4">
        <v>1</v>
      </c>
      <c r="P621" s="4">
        <v>20</v>
      </c>
      <c r="Q621" s="5">
        <v>60</v>
      </c>
      <c r="S621" s="5" t="s">
        <v>36</v>
      </c>
      <c r="U621" s="5">
        <v>20</v>
      </c>
      <c r="AC621" s="5">
        <v>7.5</v>
      </c>
      <c r="AD621" s="21" t="s">
        <v>1149</v>
      </c>
      <c r="AE621" s="24">
        <v>2</v>
      </c>
      <c r="AG621" s="6" t="s">
        <v>46</v>
      </c>
      <c r="AH621" s="1"/>
    </row>
    <row r="622" spans="1:34" x14ac:dyDescent="0.25">
      <c r="A622" s="7">
        <v>42243.446684780094</v>
      </c>
      <c r="B622" s="1" t="s">
        <v>30</v>
      </c>
      <c r="C622" s="1" t="s">
        <v>310</v>
      </c>
      <c r="E622" s="1" t="s">
        <v>32</v>
      </c>
      <c r="F622" s="2">
        <v>42241</v>
      </c>
      <c r="H622" s="1" t="s">
        <v>130</v>
      </c>
      <c r="I622" s="3">
        <v>0.54166666666424135</v>
      </c>
      <c r="J622" s="1" t="s">
        <v>312</v>
      </c>
      <c r="K622" s="1" t="s">
        <v>43</v>
      </c>
      <c r="L622" s="1" t="s">
        <v>36</v>
      </c>
      <c r="M622" s="1" t="s">
        <v>313</v>
      </c>
      <c r="N622" s="1" t="s">
        <v>52</v>
      </c>
      <c r="O622" s="4">
        <v>1</v>
      </c>
      <c r="P622" s="4">
        <v>10</v>
      </c>
      <c r="S622" s="5" t="s">
        <v>46</v>
      </c>
      <c r="AC622" s="5">
        <v>0</v>
      </c>
      <c r="AE622" s="24">
        <v>2.5</v>
      </c>
      <c r="AG622" s="6" t="s">
        <v>46</v>
      </c>
      <c r="AH622" s="1"/>
    </row>
    <row r="623" spans="1:34" x14ac:dyDescent="0.25">
      <c r="A623" s="7">
        <v>42243.454891678237</v>
      </c>
      <c r="B623" s="1" t="s">
        <v>30</v>
      </c>
      <c r="C623" s="1" t="s">
        <v>310</v>
      </c>
      <c r="E623" s="1" t="s">
        <v>32</v>
      </c>
      <c r="F623" s="2">
        <v>42221</v>
      </c>
      <c r="G623" s="1" t="s">
        <v>1150</v>
      </c>
      <c r="H623" s="1" t="s">
        <v>33</v>
      </c>
      <c r="I623" s="3">
        <v>0.54166666666424135</v>
      </c>
      <c r="J623" s="1" t="s">
        <v>312</v>
      </c>
      <c r="K623" s="1" t="s">
        <v>43</v>
      </c>
      <c r="L623" s="1" t="s">
        <v>36</v>
      </c>
      <c r="M623" s="1" t="s">
        <v>313</v>
      </c>
      <c r="N623" s="1" t="s">
        <v>52</v>
      </c>
      <c r="O623" s="4">
        <v>3</v>
      </c>
      <c r="P623" s="4">
        <v>27</v>
      </c>
      <c r="S623" s="5" t="s">
        <v>46</v>
      </c>
      <c r="AC623" s="5">
        <v>0</v>
      </c>
      <c r="AE623" s="24">
        <v>6</v>
      </c>
      <c r="AG623" s="6" t="s">
        <v>46</v>
      </c>
      <c r="AH623" s="1"/>
    </row>
    <row r="624" spans="1:34" x14ac:dyDescent="0.25">
      <c r="A624" s="7">
        <v>42243.682123125</v>
      </c>
      <c r="B624" s="1" t="s">
        <v>30</v>
      </c>
      <c r="C624" s="1" t="s">
        <v>310</v>
      </c>
      <c r="E624" s="1" t="s">
        <v>32</v>
      </c>
      <c r="F624" s="2">
        <v>42243</v>
      </c>
      <c r="H624" s="1" t="s">
        <v>65</v>
      </c>
      <c r="I624" s="3">
        <v>0.54166666666424135</v>
      </c>
      <c r="J624" s="1" t="s">
        <v>312</v>
      </c>
      <c r="K624" s="1" t="s">
        <v>43</v>
      </c>
      <c r="L624" s="1" t="s">
        <v>36</v>
      </c>
      <c r="M624" s="1" t="s">
        <v>313</v>
      </c>
      <c r="N624" s="1" t="s">
        <v>52</v>
      </c>
      <c r="O624" s="4">
        <v>1</v>
      </c>
      <c r="P624" s="4">
        <v>4</v>
      </c>
      <c r="S624" s="5" t="s">
        <v>46</v>
      </c>
      <c r="AC624" s="5">
        <v>0</v>
      </c>
      <c r="AE624" s="24">
        <v>2</v>
      </c>
      <c r="AG624" s="6" t="s">
        <v>46</v>
      </c>
      <c r="AH624" s="1"/>
    </row>
    <row r="625" spans="1:34" x14ac:dyDescent="0.25">
      <c r="A625" s="7">
        <v>42243.684306886571</v>
      </c>
      <c r="B625" s="1" t="s">
        <v>30</v>
      </c>
      <c r="C625" s="1" t="s">
        <v>310</v>
      </c>
      <c r="E625" s="1" t="s">
        <v>32</v>
      </c>
      <c r="F625" s="2">
        <v>42236</v>
      </c>
      <c r="H625" s="1" t="s">
        <v>65</v>
      </c>
      <c r="I625" s="3">
        <v>0.54166666666424135</v>
      </c>
      <c r="J625" s="1" t="s">
        <v>312</v>
      </c>
      <c r="K625" s="1" t="s">
        <v>43</v>
      </c>
      <c r="L625" s="1" t="s">
        <v>36</v>
      </c>
      <c r="M625" s="1" t="s">
        <v>313</v>
      </c>
      <c r="N625" s="1" t="s">
        <v>52</v>
      </c>
      <c r="O625" s="4">
        <v>1</v>
      </c>
      <c r="P625" s="4">
        <v>8</v>
      </c>
      <c r="S625" s="5" t="s">
        <v>46</v>
      </c>
      <c r="AC625" s="5">
        <v>0</v>
      </c>
      <c r="AE625" s="24">
        <v>2.5</v>
      </c>
      <c r="AG625" s="6" t="s">
        <v>46</v>
      </c>
      <c r="AH625" s="1"/>
    </row>
    <row r="626" spans="1:34" x14ac:dyDescent="0.25">
      <c r="A626" s="7">
        <v>42243.689253414355</v>
      </c>
      <c r="B626" s="1" t="s">
        <v>30</v>
      </c>
      <c r="C626" s="1" t="s">
        <v>310</v>
      </c>
      <c r="E626" s="1" t="s">
        <v>32</v>
      </c>
      <c r="F626" s="2">
        <v>42238</v>
      </c>
      <c r="H626" s="1" t="s">
        <v>49</v>
      </c>
      <c r="I626" s="3">
        <v>0.35416666666424135</v>
      </c>
      <c r="J626" s="1" t="s">
        <v>1151</v>
      </c>
      <c r="K626" s="1" t="s">
        <v>43</v>
      </c>
      <c r="L626" s="1" t="s">
        <v>46</v>
      </c>
      <c r="M626" s="1" t="s">
        <v>1152</v>
      </c>
      <c r="N626" s="1" t="s">
        <v>52</v>
      </c>
      <c r="O626" s="4">
        <v>1</v>
      </c>
      <c r="P626" s="4">
        <v>2</v>
      </c>
      <c r="Q626" s="5">
        <v>30</v>
      </c>
      <c r="S626" s="5" t="s">
        <v>46</v>
      </c>
      <c r="AC626" s="5">
        <v>0</v>
      </c>
      <c r="AE626" s="24">
        <v>1.25</v>
      </c>
      <c r="AG626" s="6" t="s">
        <v>46</v>
      </c>
      <c r="AH626" s="1"/>
    </row>
    <row r="627" spans="1:34" ht="26.4" x14ac:dyDescent="0.25">
      <c r="A627" s="7">
        <v>42243.692056319444</v>
      </c>
      <c r="B627" s="1" t="s">
        <v>30</v>
      </c>
      <c r="C627" s="1" t="s">
        <v>310</v>
      </c>
      <c r="E627" s="1" t="s">
        <v>32</v>
      </c>
      <c r="F627" s="2">
        <v>42238</v>
      </c>
      <c r="H627" s="1" t="s">
        <v>49</v>
      </c>
      <c r="I627" s="3">
        <v>0.375</v>
      </c>
      <c r="J627" s="1" t="s">
        <v>357</v>
      </c>
      <c r="K627" s="1" t="s">
        <v>43</v>
      </c>
      <c r="L627" s="1" t="s">
        <v>46</v>
      </c>
      <c r="M627" s="1" t="s">
        <v>357</v>
      </c>
      <c r="N627" s="1" t="s">
        <v>52</v>
      </c>
      <c r="O627" s="4">
        <v>1</v>
      </c>
      <c r="P627" s="4">
        <v>1</v>
      </c>
      <c r="S627" s="5" t="s">
        <v>46</v>
      </c>
      <c r="AC627" s="5">
        <v>0</v>
      </c>
      <c r="AD627" s="21" t="s">
        <v>1153</v>
      </c>
      <c r="AE627" s="24">
        <v>0.5</v>
      </c>
      <c r="AG627" s="6" t="s">
        <v>46</v>
      </c>
      <c r="AH627" s="1"/>
    </row>
    <row r="628" spans="1:34" ht="26.4" x14ac:dyDescent="0.25">
      <c r="A628" s="7">
        <v>42243.694692835648</v>
      </c>
      <c r="B628" s="1" t="s">
        <v>30</v>
      </c>
      <c r="C628" s="1" t="s">
        <v>310</v>
      </c>
      <c r="E628" s="1" t="s">
        <v>32</v>
      </c>
      <c r="F628" s="2">
        <v>42238</v>
      </c>
      <c r="H628" s="1" t="s">
        <v>49</v>
      </c>
      <c r="I628" s="3">
        <v>0.45833333333575865</v>
      </c>
      <c r="J628" s="1" t="s">
        <v>346</v>
      </c>
      <c r="K628" s="1" t="s">
        <v>43</v>
      </c>
      <c r="L628" s="1" t="s">
        <v>46</v>
      </c>
      <c r="M628" s="1" t="s">
        <v>1154</v>
      </c>
      <c r="N628" s="1" t="s">
        <v>52</v>
      </c>
      <c r="O628" s="4">
        <v>1</v>
      </c>
      <c r="P628" s="4">
        <v>4</v>
      </c>
      <c r="S628" s="5" t="s">
        <v>46</v>
      </c>
      <c r="AC628" s="5">
        <v>0</v>
      </c>
      <c r="AE628" s="24">
        <v>1.25</v>
      </c>
      <c r="AG628" s="6" t="s">
        <v>46</v>
      </c>
      <c r="AH628" s="1"/>
    </row>
    <row r="629" spans="1:34" x14ac:dyDescent="0.25">
      <c r="A629" s="7">
        <v>42243.698824351857</v>
      </c>
      <c r="B629" s="1" t="s">
        <v>30</v>
      </c>
      <c r="C629" s="1" t="s">
        <v>310</v>
      </c>
      <c r="E629" s="1" t="s">
        <v>32</v>
      </c>
      <c r="F629" s="2">
        <v>42229</v>
      </c>
      <c r="H629" s="1" t="s">
        <v>65</v>
      </c>
      <c r="I629" s="3">
        <v>0.83333333333575865</v>
      </c>
      <c r="J629" s="1" t="s">
        <v>366</v>
      </c>
      <c r="K629" s="1" t="s">
        <v>43</v>
      </c>
      <c r="L629" s="1" t="s">
        <v>46</v>
      </c>
      <c r="M629" s="1" t="s">
        <v>375</v>
      </c>
      <c r="N629" s="1" t="s">
        <v>52</v>
      </c>
      <c r="O629" s="4">
        <v>1</v>
      </c>
      <c r="P629" s="4">
        <v>4</v>
      </c>
      <c r="Q629" s="5">
        <v>60</v>
      </c>
      <c r="S629" s="5" t="s">
        <v>46</v>
      </c>
      <c r="AC629" s="5">
        <v>0</v>
      </c>
      <c r="AE629" s="24">
        <v>1.25</v>
      </c>
      <c r="AG629" s="6" t="s">
        <v>46</v>
      </c>
      <c r="AH629" s="1"/>
    </row>
    <row r="630" spans="1:34" x14ac:dyDescent="0.25">
      <c r="A630" s="7">
        <v>42244.527573680556</v>
      </c>
      <c r="B630" s="1" t="s">
        <v>47</v>
      </c>
      <c r="C630" s="1" t="s">
        <v>138</v>
      </c>
      <c r="E630" s="1" t="s">
        <v>32</v>
      </c>
      <c r="F630" s="2">
        <v>42231</v>
      </c>
      <c r="H630" s="1" t="s">
        <v>49</v>
      </c>
      <c r="I630" s="3">
        <v>0.41666666666424135</v>
      </c>
      <c r="J630" s="1" t="s">
        <v>1155</v>
      </c>
      <c r="K630" s="1" t="s">
        <v>105</v>
      </c>
      <c r="L630" s="1" t="s">
        <v>46</v>
      </c>
      <c r="M630" s="1" t="s">
        <v>1156</v>
      </c>
      <c r="N630" s="1" t="s">
        <v>52</v>
      </c>
      <c r="O630" s="4">
        <v>1</v>
      </c>
      <c r="P630" s="4">
        <v>15</v>
      </c>
      <c r="Q630" s="5">
        <v>48</v>
      </c>
      <c r="S630" s="5" t="s">
        <v>46</v>
      </c>
      <c r="AC630" s="5">
        <v>0</v>
      </c>
      <c r="AE630" s="24">
        <v>1</v>
      </c>
      <c r="AG630" s="6"/>
      <c r="AH630" s="1"/>
    </row>
    <row r="631" spans="1:34" x14ac:dyDescent="0.25">
      <c r="A631" s="7">
        <v>42244.528260219908</v>
      </c>
      <c r="B631" s="1" t="s">
        <v>47</v>
      </c>
      <c r="C631" s="1" t="s">
        <v>138</v>
      </c>
      <c r="E631" s="1" t="s">
        <v>32</v>
      </c>
      <c r="F631" s="2">
        <v>42231</v>
      </c>
      <c r="H631" s="1" t="s">
        <v>49</v>
      </c>
      <c r="I631" s="3">
        <v>0.60416666666424135</v>
      </c>
      <c r="J631" s="1" t="s">
        <v>1157</v>
      </c>
      <c r="K631" s="1" t="s">
        <v>105</v>
      </c>
      <c r="L631" s="1" t="s">
        <v>46</v>
      </c>
      <c r="M631" s="1" t="s">
        <v>1158</v>
      </c>
      <c r="N631" s="1" t="s">
        <v>52</v>
      </c>
      <c r="O631" s="4">
        <v>1</v>
      </c>
      <c r="P631" s="4">
        <v>15</v>
      </c>
      <c r="Q631" s="5">
        <v>30</v>
      </c>
      <c r="S631" s="5" t="s">
        <v>46</v>
      </c>
      <c r="AC631" s="5">
        <v>0</v>
      </c>
      <c r="AE631" s="24">
        <v>1</v>
      </c>
      <c r="AG631" s="6" t="s">
        <v>46</v>
      </c>
      <c r="AH631" s="1"/>
    </row>
    <row r="632" spans="1:34" x14ac:dyDescent="0.25">
      <c r="A632" s="7">
        <v>42244.600455995373</v>
      </c>
      <c r="B632" s="1" t="s">
        <v>39</v>
      </c>
      <c r="C632" s="1" t="s">
        <v>1159</v>
      </c>
      <c r="E632" s="1" t="s">
        <v>32</v>
      </c>
      <c r="F632" s="2">
        <v>42231</v>
      </c>
      <c r="G632" s="1" t="s">
        <v>1160</v>
      </c>
      <c r="H632" s="1" t="s">
        <v>49</v>
      </c>
      <c r="I632" s="3">
        <v>0.41666666666424135</v>
      </c>
      <c r="J632" s="1" t="s">
        <v>163</v>
      </c>
      <c r="K632" s="1" t="s">
        <v>43</v>
      </c>
      <c r="L632" s="1" t="s">
        <v>36</v>
      </c>
      <c r="M632" s="1" t="s">
        <v>1161</v>
      </c>
      <c r="N632" s="1" t="s">
        <v>52</v>
      </c>
      <c r="O632" s="4">
        <v>1</v>
      </c>
      <c r="P632" s="4">
        <v>105</v>
      </c>
      <c r="Q632" s="5">
        <v>702</v>
      </c>
      <c r="R632" s="5">
        <v>106</v>
      </c>
      <c r="S632" s="5" t="s">
        <v>36</v>
      </c>
      <c r="X632" s="5">
        <v>106.9</v>
      </c>
      <c r="AC632" s="5">
        <v>0</v>
      </c>
      <c r="AE632" s="24">
        <v>55</v>
      </c>
      <c r="AG632" s="6" t="s">
        <v>46</v>
      </c>
      <c r="AH632" s="1"/>
    </row>
    <row r="633" spans="1:34" ht="26.4" x14ac:dyDescent="0.25">
      <c r="A633" s="7">
        <v>42244.720320289351</v>
      </c>
      <c r="B633" s="1" t="s">
        <v>39</v>
      </c>
      <c r="C633" s="1" t="s">
        <v>64</v>
      </c>
      <c r="E633" s="1" t="s">
        <v>32</v>
      </c>
      <c r="F633" s="2">
        <v>42244</v>
      </c>
      <c r="H633" s="1" t="s">
        <v>41</v>
      </c>
      <c r="I633" s="3">
        <v>0.625</v>
      </c>
      <c r="J633" s="1" t="s">
        <v>1162</v>
      </c>
      <c r="K633" s="1" t="s">
        <v>43</v>
      </c>
      <c r="L633" s="1" t="s">
        <v>46</v>
      </c>
      <c r="N633" s="1" t="s">
        <v>137</v>
      </c>
      <c r="O633" s="4">
        <v>1</v>
      </c>
      <c r="P633" s="4">
        <v>8</v>
      </c>
      <c r="S633" s="5" t="s">
        <v>46</v>
      </c>
      <c r="AC633" s="5">
        <v>0</v>
      </c>
      <c r="AE633" s="24">
        <v>2</v>
      </c>
      <c r="AG633" s="6" t="s">
        <v>46</v>
      </c>
      <c r="AH633" s="1"/>
    </row>
    <row r="634" spans="1:34" ht="26.4" x14ac:dyDescent="0.25">
      <c r="A634" s="7">
        <v>42245.466121423611</v>
      </c>
      <c r="B634" s="1" t="s">
        <v>39</v>
      </c>
      <c r="C634" s="1" t="s">
        <v>236</v>
      </c>
      <c r="E634" s="1" t="s">
        <v>32</v>
      </c>
      <c r="F634" s="2">
        <v>42234</v>
      </c>
      <c r="H634" s="1" t="s">
        <v>130</v>
      </c>
      <c r="I634" s="3">
        <v>0.60416666666424135</v>
      </c>
      <c r="J634" s="1" t="s">
        <v>1116</v>
      </c>
      <c r="K634" s="1" t="s">
        <v>43</v>
      </c>
      <c r="L634" s="1" t="s">
        <v>36</v>
      </c>
      <c r="M634" s="1" t="s">
        <v>238</v>
      </c>
      <c r="N634" s="1" t="s">
        <v>38</v>
      </c>
      <c r="O634" s="4">
        <v>1</v>
      </c>
      <c r="P634" s="4">
        <v>1</v>
      </c>
      <c r="S634" s="5" t="s">
        <v>46</v>
      </c>
      <c r="AC634" s="5">
        <v>0</v>
      </c>
      <c r="AE634" s="24">
        <v>0</v>
      </c>
      <c r="AG634" s="6" t="s">
        <v>46</v>
      </c>
      <c r="AH634" s="1"/>
    </row>
    <row r="635" spans="1:34" ht="39.6" x14ac:dyDescent="0.25">
      <c r="A635" s="7">
        <v>42245.467073043983</v>
      </c>
      <c r="B635" s="1" t="s">
        <v>39</v>
      </c>
      <c r="C635" s="1" t="s">
        <v>236</v>
      </c>
      <c r="E635" s="1" t="s">
        <v>32</v>
      </c>
      <c r="F635" s="2">
        <v>42235</v>
      </c>
      <c r="H635" s="1" t="s">
        <v>33</v>
      </c>
      <c r="I635" s="3">
        <v>0.58333333333575865</v>
      </c>
      <c r="J635" s="1" t="s">
        <v>1064</v>
      </c>
      <c r="K635" s="1" t="s">
        <v>43</v>
      </c>
      <c r="L635" s="1" t="s">
        <v>36</v>
      </c>
      <c r="M635" s="1" t="s">
        <v>1065</v>
      </c>
      <c r="N635" s="1" t="s">
        <v>68</v>
      </c>
      <c r="O635" s="4">
        <v>1</v>
      </c>
      <c r="P635" s="4">
        <v>5</v>
      </c>
      <c r="S635" s="5" t="s">
        <v>46</v>
      </c>
      <c r="AC635" s="5">
        <v>0</v>
      </c>
      <c r="AE635" s="24">
        <v>0.1</v>
      </c>
      <c r="AG635" s="6" t="s">
        <v>46</v>
      </c>
      <c r="AH635" s="1"/>
    </row>
    <row r="636" spans="1:34" ht="39.6" x14ac:dyDescent="0.25">
      <c r="A636" s="7">
        <v>42245.467695960644</v>
      </c>
      <c r="B636" s="1" t="s">
        <v>39</v>
      </c>
      <c r="C636" s="1" t="s">
        <v>236</v>
      </c>
      <c r="E636" s="1" t="s">
        <v>32</v>
      </c>
      <c r="F636" s="2">
        <v>42236</v>
      </c>
      <c r="H636" s="1" t="s">
        <v>65</v>
      </c>
      <c r="I636" s="3">
        <v>0.58333333333575865</v>
      </c>
      <c r="J636" s="1" t="s">
        <v>240</v>
      </c>
      <c r="K636" s="1" t="s">
        <v>43</v>
      </c>
      <c r="L636" s="1" t="s">
        <v>36</v>
      </c>
      <c r="M636" s="1" t="s">
        <v>241</v>
      </c>
      <c r="N636" s="1" t="s">
        <v>52</v>
      </c>
      <c r="O636" s="4">
        <v>1</v>
      </c>
      <c r="P636" s="4">
        <v>5</v>
      </c>
      <c r="S636" s="5" t="s">
        <v>46</v>
      </c>
      <c r="AC636" s="5">
        <v>0</v>
      </c>
      <c r="AE636" s="24">
        <v>0.25</v>
      </c>
      <c r="AG636" s="6" t="s">
        <v>46</v>
      </c>
      <c r="AH636" s="1"/>
    </row>
    <row r="637" spans="1:34" ht="52.8" x14ac:dyDescent="0.25">
      <c r="A637" s="7">
        <v>42245.468277210646</v>
      </c>
      <c r="B637" s="1" t="s">
        <v>39</v>
      </c>
      <c r="C637" s="1" t="s">
        <v>236</v>
      </c>
      <c r="E637" s="1" t="s">
        <v>32</v>
      </c>
      <c r="F637" s="2">
        <v>42237</v>
      </c>
      <c r="H637" s="1" t="s">
        <v>41</v>
      </c>
      <c r="I637" s="3">
        <v>0.47916666666424135</v>
      </c>
      <c r="J637" s="1" t="s">
        <v>296</v>
      </c>
      <c r="K637" s="1" t="s">
        <v>43</v>
      </c>
      <c r="L637" s="1" t="s">
        <v>36</v>
      </c>
      <c r="M637" s="1" t="s">
        <v>297</v>
      </c>
      <c r="N637" s="1" t="s">
        <v>52</v>
      </c>
      <c r="O637" s="4">
        <v>1</v>
      </c>
      <c r="P637" s="4">
        <v>3</v>
      </c>
      <c r="S637" s="5" t="s">
        <v>46</v>
      </c>
      <c r="AC637" s="5">
        <v>0</v>
      </c>
      <c r="AE637" s="24">
        <v>0</v>
      </c>
      <c r="AG637" s="6" t="s">
        <v>46</v>
      </c>
      <c r="AH637" s="1"/>
    </row>
    <row r="638" spans="1:34" ht="26.4" x14ac:dyDescent="0.25">
      <c r="A638" s="7">
        <v>42245.469240231483</v>
      </c>
      <c r="B638" s="1" t="s">
        <v>39</v>
      </c>
      <c r="C638" s="1" t="s">
        <v>236</v>
      </c>
      <c r="E638" s="1" t="s">
        <v>32</v>
      </c>
      <c r="F638" s="2">
        <v>42238</v>
      </c>
      <c r="H638" s="1" t="s">
        <v>49</v>
      </c>
      <c r="I638" s="3">
        <v>0.4375</v>
      </c>
      <c r="J638" s="1" t="s">
        <v>237</v>
      </c>
      <c r="K638" s="1" t="s">
        <v>43</v>
      </c>
      <c r="L638" s="1" t="s">
        <v>36</v>
      </c>
      <c r="M638" s="1" t="s">
        <v>238</v>
      </c>
      <c r="N638" s="1" t="s">
        <v>52</v>
      </c>
      <c r="O638" s="4">
        <v>1</v>
      </c>
      <c r="P638" s="4">
        <v>22</v>
      </c>
      <c r="S638" s="5" t="s">
        <v>46</v>
      </c>
      <c r="AC638" s="5">
        <v>0</v>
      </c>
      <c r="AE638" s="24">
        <v>0</v>
      </c>
      <c r="AG638" s="6" t="s">
        <v>46</v>
      </c>
      <c r="AH638" s="1"/>
    </row>
    <row r="639" spans="1:34" ht="39.6" x14ac:dyDescent="0.25">
      <c r="A639" s="7">
        <v>42245.470011956015</v>
      </c>
      <c r="B639" s="1" t="s">
        <v>39</v>
      </c>
      <c r="C639" s="1" t="s">
        <v>236</v>
      </c>
      <c r="E639" s="1" t="s">
        <v>32</v>
      </c>
      <c r="F639" s="2">
        <v>42238</v>
      </c>
      <c r="H639" s="1" t="s">
        <v>49</v>
      </c>
      <c r="I639" s="3">
        <v>0.45833333333575865</v>
      </c>
      <c r="J639" s="1" t="s">
        <v>294</v>
      </c>
      <c r="K639" s="1" t="s">
        <v>43</v>
      </c>
      <c r="L639" s="1" t="s">
        <v>36</v>
      </c>
      <c r="M639" s="1" t="s">
        <v>1115</v>
      </c>
      <c r="N639" s="1" t="s">
        <v>52</v>
      </c>
      <c r="O639" s="4">
        <v>1</v>
      </c>
      <c r="P639" s="4">
        <v>10</v>
      </c>
      <c r="S639" s="5" t="s">
        <v>46</v>
      </c>
      <c r="AC639" s="5">
        <v>0</v>
      </c>
      <c r="AE639" s="24">
        <v>0</v>
      </c>
      <c r="AG639" s="6" t="s">
        <v>46</v>
      </c>
      <c r="AH639" s="1"/>
    </row>
    <row r="640" spans="1:34" ht="52.8" x14ac:dyDescent="0.25">
      <c r="A640" s="7">
        <v>42245.470733981478</v>
      </c>
      <c r="B640" s="1" t="s">
        <v>39</v>
      </c>
      <c r="C640" s="1" t="s">
        <v>236</v>
      </c>
      <c r="E640" s="1" t="s">
        <v>32</v>
      </c>
      <c r="F640" s="2">
        <v>42242</v>
      </c>
      <c r="H640" s="1" t="s">
        <v>33</v>
      </c>
      <c r="I640" s="3">
        <v>0.4375</v>
      </c>
      <c r="J640" s="1" t="s">
        <v>296</v>
      </c>
      <c r="K640" s="1" t="s">
        <v>43</v>
      </c>
      <c r="L640" s="1" t="s">
        <v>36</v>
      </c>
      <c r="M640" s="1" t="s">
        <v>297</v>
      </c>
      <c r="N640" s="1" t="s">
        <v>52</v>
      </c>
      <c r="O640" s="4">
        <v>1</v>
      </c>
      <c r="P640" s="4">
        <v>2</v>
      </c>
      <c r="S640" s="5" t="s">
        <v>46</v>
      </c>
      <c r="AC640" s="5">
        <v>0</v>
      </c>
      <c r="AE640" s="24">
        <v>0</v>
      </c>
      <c r="AG640" s="6" t="s">
        <v>46</v>
      </c>
      <c r="AH640" s="1"/>
    </row>
    <row r="641" spans="1:34" ht="39.6" x14ac:dyDescent="0.25">
      <c r="A641" s="7">
        <v>42245.47137388889</v>
      </c>
      <c r="B641" s="1" t="s">
        <v>39</v>
      </c>
      <c r="C641" s="1" t="s">
        <v>236</v>
      </c>
      <c r="E641" s="1" t="s">
        <v>32</v>
      </c>
      <c r="F641" s="2">
        <v>42242</v>
      </c>
      <c r="H641" s="1" t="s">
        <v>33</v>
      </c>
      <c r="I641" s="3">
        <v>0.58333333333575865</v>
      </c>
      <c r="J641" s="1" t="s">
        <v>240</v>
      </c>
      <c r="K641" s="1" t="s">
        <v>43</v>
      </c>
      <c r="L641" s="1" t="s">
        <v>36</v>
      </c>
      <c r="M641" s="1" t="s">
        <v>241</v>
      </c>
      <c r="N641" s="1" t="s">
        <v>52</v>
      </c>
      <c r="O641" s="4">
        <v>1</v>
      </c>
      <c r="P641" s="4">
        <v>6</v>
      </c>
      <c r="S641" s="5" t="s">
        <v>46</v>
      </c>
      <c r="AC641" s="5">
        <v>0</v>
      </c>
      <c r="AE641" s="24">
        <v>0.25</v>
      </c>
      <c r="AG641" s="6" t="s">
        <v>46</v>
      </c>
      <c r="AH641" s="1"/>
    </row>
    <row r="642" spans="1:34" ht="39.6" x14ac:dyDescent="0.25">
      <c r="A642" s="7">
        <v>42245.471948032406</v>
      </c>
      <c r="B642" s="1" t="s">
        <v>39</v>
      </c>
      <c r="C642" s="1" t="s">
        <v>236</v>
      </c>
      <c r="E642" s="1" t="s">
        <v>32</v>
      </c>
      <c r="F642" s="2">
        <v>42243</v>
      </c>
      <c r="H642" s="1" t="s">
        <v>65</v>
      </c>
      <c r="I642" s="3">
        <v>0.5</v>
      </c>
      <c r="J642" s="1" t="s">
        <v>240</v>
      </c>
      <c r="K642" s="1" t="s">
        <v>43</v>
      </c>
      <c r="L642" s="1" t="s">
        <v>36</v>
      </c>
      <c r="M642" s="1" t="s">
        <v>241</v>
      </c>
      <c r="N642" s="1" t="s">
        <v>38</v>
      </c>
      <c r="O642" s="4">
        <v>1</v>
      </c>
      <c r="P642" s="4">
        <v>8</v>
      </c>
      <c r="S642" s="5" t="s">
        <v>46</v>
      </c>
      <c r="AC642" s="5">
        <v>0</v>
      </c>
      <c r="AE642" s="24">
        <v>0.25</v>
      </c>
      <c r="AG642" s="6" t="s">
        <v>46</v>
      </c>
      <c r="AH642" s="1"/>
    </row>
    <row r="643" spans="1:34" ht="26.4" x14ac:dyDescent="0.25">
      <c r="A643" s="7">
        <v>42245.473362106481</v>
      </c>
      <c r="B643" s="1" t="s">
        <v>39</v>
      </c>
      <c r="C643" s="1" t="s">
        <v>236</v>
      </c>
      <c r="E643" s="1" t="s">
        <v>32</v>
      </c>
      <c r="F643" s="2">
        <v>42243</v>
      </c>
      <c r="H643" s="1" t="s">
        <v>65</v>
      </c>
      <c r="I643" s="3">
        <v>0.58333333333575865</v>
      </c>
      <c r="J643" s="1" t="s">
        <v>1163</v>
      </c>
      <c r="K643" s="1" t="s">
        <v>43</v>
      </c>
      <c r="L643" s="1" t="s">
        <v>36</v>
      </c>
      <c r="M643" s="1" t="s">
        <v>1164</v>
      </c>
      <c r="N643" s="1" t="s">
        <v>38</v>
      </c>
      <c r="O643" s="4">
        <v>1</v>
      </c>
      <c r="P643" s="4">
        <v>2</v>
      </c>
      <c r="S643" s="5" t="s">
        <v>46</v>
      </c>
      <c r="AC643" s="5">
        <v>0</v>
      </c>
      <c r="AE643" s="24">
        <v>0.1</v>
      </c>
      <c r="AG643" s="6" t="s">
        <v>46</v>
      </c>
      <c r="AH643" s="1"/>
    </row>
    <row r="644" spans="1:34" ht="52.8" x14ac:dyDescent="0.25">
      <c r="A644" s="7">
        <v>42245.474026724536</v>
      </c>
      <c r="B644" s="1" t="s">
        <v>39</v>
      </c>
      <c r="C644" s="1" t="s">
        <v>236</v>
      </c>
      <c r="E644" s="1" t="s">
        <v>32</v>
      </c>
      <c r="F644" s="2">
        <v>42244</v>
      </c>
      <c r="H644" s="1" t="s">
        <v>41</v>
      </c>
      <c r="I644" s="3">
        <v>0.46875</v>
      </c>
      <c r="J644" s="1" t="s">
        <v>296</v>
      </c>
      <c r="K644" s="1" t="s">
        <v>43</v>
      </c>
      <c r="L644" s="1" t="s">
        <v>36</v>
      </c>
      <c r="M644" s="1" t="s">
        <v>297</v>
      </c>
      <c r="N644" s="1" t="s">
        <v>52</v>
      </c>
      <c r="O644" s="4">
        <v>1</v>
      </c>
      <c r="P644" s="4">
        <v>7</v>
      </c>
      <c r="S644" s="5" t="s">
        <v>46</v>
      </c>
      <c r="AC644" s="5">
        <v>0</v>
      </c>
      <c r="AE644" s="24">
        <v>0</v>
      </c>
      <c r="AG644" s="6" t="s">
        <v>46</v>
      </c>
      <c r="AH644" s="1"/>
    </row>
    <row r="645" spans="1:34" ht="26.4" x14ac:dyDescent="0.25">
      <c r="A645" s="7">
        <v>42245.47475228009</v>
      </c>
      <c r="B645" s="1" t="s">
        <v>39</v>
      </c>
      <c r="C645" s="1" t="s">
        <v>236</v>
      </c>
      <c r="E645" s="1" t="s">
        <v>32</v>
      </c>
      <c r="F645" s="2">
        <v>42245</v>
      </c>
      <c r="H645" s="1" t="s">
        <v>49</v>
      </c>
      <c r="I645" s="3">
        <v>0.38541666666424135</v>
      </c>
      <c r="J645" s="1" t="s">
        <v>237</v>
      </c>
      <c r="K645" s="1" t="s">
        <v>43</v>
      </c>
      <c r="L645" s="1" t="s">
        <v>36</v>
      </c>
      <c r="M645" s="1" t="s">
        <v>238</v>
      </c>
      <c r="N645" s="1" t="s">
        <v>38</v>
      </c>
      <c r="O645" s="4">
        <v>1</v>
      </c>
      <c r="P645" s="4">
        <v>3</v>
      </c>
      <c r="S645" s="5" t="s">
        <v>46</v>
      </c>
      <c r="AC645" s="5">
        <v>0</v>
      </c>
      <c r="AE645" s="24">
        <v>0</v>
      </c>
      <c r="AG645" s="6" t="s">
        <v>46</v>
      </c>
      <c r="AH645" s="1"/>
    </row>
    <row r="646" spans="1:34" ht="52.8" x14ac:dyDescent="0.25">
      <c r="A646" s="7">
        <v>42245.476471817128</v>
      </c>
      <c r="B646" s="1" t="s">
        <v>39</v>
      </c>
      <c r="C646" s="1" t="s">
        <v>236</v>
      </c>
      <c r="E646" s="1" t="s">
        <v>32</v>
      </c>
      <c r="F646" s="2">
        <v>42245</v>
      </c>
      <c r="H646" s="1" t="s">
        <v>49</v>
      </c>
      <c r="I646" s="3">
        <v>0.39583333333575865</v>
      </c>
      <c r="J646" s="1" t="s">
        <v>296</v>
      </c>
      <c r="K646" s="1" t="s">
        <v>43</v>
      </c>
      <c r="L646" s="1" t="s">
        <v>36</v>
      </c>
      <c r="M646" s="1" t="s">
        <v>297</v>
      </c>
      <c r="N646" s="1" t="s">
        <v>52</v>
      </c>
      <c r="O646" s="4">
        <v>1</v>
      </c>
      <c r="P646" s="4">
        <v>2</v>
      </c>
      <c r="S646" s="5" t="s">
        <v>46</v>
      </c>
      <c r="AC646" s="5">
        <v>0</v>
      </c>
      <c r="AE646" s="24">
        <v>0</v>
      </c>
      <c r="AG646" s="6" t="s">
        <v>46</v>
      </c>
      <c r="AH646" s="1"/>
    </row>
    <row r="647" spans="1:34" ht="26.4" x14ac:dyDescent="0.25">
      <c r="A647" s="7">
        <v>42245.477170949074</v>
      </c>
      <c r="B647" s="1" t="s">
        <v>39</v>
      </c>
      <c r="C647" s="1" t="s">
        <v>236</v>
      </c>
      <c r="E647" s="1" t="s">
        <v>32</v>
      </c>
      <c r="F647" s="2">
        <v>42245</v>
      </c>
      <c r="H647" s="1" t="s">
        <v>49</v>
      </c>
      <c r="I647" s="3">
        <v>0.47569444444525288</v>
      </c>
      <c r="J647" s="1" t="s">
        <v>237</v>
      </c>
      <c r="K647" s="1" t="s">
        <v>43</v>
      </c>
      <c r="L647" s="1" t="s">
        <v>36</v>
      </c>
      <c r="M647" s="1" t="s">
        <v>238</v>
      </c>
      <c r="N647" s="1" t="s">
        <v>52</v>
      </c>
      <c r="O647" s="4">
        <v>1</v>
      </c>
      <c r="P647" s="4">
        <v>5</v>
      </c>
      <c r="S647" s="5" t="s">
        <v>46</v>
      </c>
      <c r="AC647" s="5">
        <v>0</v>
      </c>
      <c r="AE647" s="24">
        <v>0</v>
      </c>
      <c r="AG647" s="6" t="s">
        <v>46</v>
      </c>
      <c r="AH647" s="1"/>
    </row>
    <row r="648" spans="1:34" x14ac:dyDescent="0.25">
      <c r="A648" s="7">
        <v>42245.538058912032</v>
      </c>
      <c r="B648" s="1" t="s">
        <v>30</v>
      </c>
      <c r="C648" s="1" t="s">
        <v>31</v>
      </c>
      <c r="E648" s="1" t="s">
        <v>32</v>
      </c>
      <c r="F648" s="2">
        <v>42245</v>
      </c>
      <c r="H648" s="1" t="s">
        <v>49</v>
      </c>
      <c r="I648" s="3">
        <v>0.375</v>
      </c>
      <c r="J648" s="1" t="s">
        <v>1165</v>
      </c>
      <c r="K648" s="1" t="s">
        <v>43</v>
      </c>
      <c r="L648" s="1" t="s">
        <v>46</v>
      </c>
      <c r="M648" s="1" t="s">
        <v>1166</v>
      </c>
      <c r="N648" s="1" t="s">
        <v>1167</v>
      </c>
      <c r="O648" s="4">
        <v>1</v>
      </c>
      <c r="P648" s="4">
        <v>18</v>
      </c>
      <c r="Q648" s="5">
        <v>120</v>
      </c>
      <c r="R648" s="5">
        <v>135</v>
      </c>
      <c r="S648" s="5" t="s">
        <v>36</v>
      </c>
      <c r="U648" s="5">
        <v>35</v>
      </c>
      <c r="X648" s="5">
        <v>47.45</v>
      </c>
      <c r="AC648" s="5">
        <v>50</v>
      </c>
      <c r="AE648" s="24">
        <v>5</v>
      </c>
      <c r="AG648" s="6" t="s">
        <v>46</v>
      </c>
      <c r="AH648" s="1"/>
    </row>
    <row r="649" spans="1:34" ht="39.6" x14ac:dyDescent="0.25">
      <c r="A649" s="7">
        <v>42245.748890486109</v>
      </c>
      <c r="B649" s="1" t="s">
        <v>39</v>
      </c>
      <c r="C649" s="1" t="s">
        <v>64</v>
      </c>
      <c r="E649" s="1" t="s">
        <v>32</v>
      </c>
      <c r="F649" s="2">
        <v>42244</v>
      </c>
      <c r="H649" s="1" t="s">
        <v>41</v>
      </c>
      <c r="I649" s="3">
        <v>0.85416666666424135</v>
      </c>
      <c r="J649" s="1" t="s">
        <v>66</v>
      </c>
      <c r="K649" s="1" t="s">
        <v>43</v>
      </c>
      <c r="L649" s="1" t="s">
        <v>46</v>
      </c>
      <c r="M649" s="1" t="s">
        <v>917</v>
      </c>
      <c r="N649" s="1" t="s">
        <v>1148</v>
      </c>
      <c r="O649" s="4">
        <v>1</v>
      </c>
      <c r="P649" s="4">
        <v>25</v>
      </c>
      <c r="Q649" s="5">
        <v>352.5</v>
      </c>
      <c r="S649" s="5" t="s">
        <v>36</v>
      </c>
      <c r="U649" s="5">
        <v>35</v>
      </c>
      <c r="AC649" s="5">
        <v>15</v>
      </c>
      <c r="AD649" s="21" t="s">
        <v>1168</v>
      </c>
      <c r="AE649" s="24">
        <v>4</v>
      </c>
      <c r="AG649" s="6"/>
      <c r="AH649" s="1"/>
    </row>
    <row r="650" spans="1:34" x14ac:dyDescent="0.25">
      <c r="A650" s="7">
        <v>42245.784242106485</v>
      </c>
      <c r="B650" s="1" t="s">
        <v>39</v>
      </c>
      <c r="C650" s="1" t="s">
        <v>236</v>
      </c>
      <c r="E650" s="1" t="s">
        <v>32</v>
      </c>
      <c r="F650" s="2">
        <v>42245</v>
      </c>
      <c r="H650" s="1" t="s">
        <v>49</v>
      </c>
      <c r="I650" s="3">
        <v>0.375</v>
      </c>
      <c r="J650" s="1" t="s">
        <v>1169</v>
      </c>
      <c r="K650" s="1" t="s">
        <v>43</v>
      </c>
      <c r="L650" s="1" t="s">
        <v>36</v>
      </c>
      <c r="M650" s="1" t="s">
        <v>1170</v>
      </c>
      <c r="N650" s="1" t="s">
        <v>38</v>
      </c>
      <c r="O650" s="4">
        <v>1</v>
      </c>
      <c r="P650" s="4">
        <v>8</v>
      </c>
      <c r="S650" s="5" t="s">
        <v>46</v>
      </c>
      <c r="AC650" s="5">
        <v>0</v>
      </c>
      <c r="AE650" s="24">
        <v>1.5</v>
      </c>
      <c r="AG650" s="6" t="s">
        <v>46</v>
      </c>
      <c r="AH650" s="1"/>
    </row>
    <row r="651" spans="1:34" ht="26.4" x14ac:dyDescent="0.25">
      <c r="A651" s="7">
        <v>42245.785789641202</v>
      </c>
      <c r="B651" s="1" t="s">
        <v>39</v>
      </c>
      <c r="C651" s="1" t="s">
        <v>236</v>
      </c>
      <c r="E651" s="1" t="s">
        <v>32</v>
      </c>
      <c r="F651" s="2">
        <v>42245</v>
      </c>
      <c r="H651" s="1" t="s">
        <v>49</v>
      </c>
      <c r="I651" s="3">
        <v>0.45833333333575865</v>
      </c>
      <c r="J651" s="1" t="s">
        <v>449</v>
      </c>
      <c r="K651" s="1" t="s">
        <v>43</v>
      </c>
      <c r="L651" s="1" t="s">
        <v>46</v>
      </c>
      <c r="M651" s="1" t="s">
        <v>1171</v>
      </c>
      <c r="N651" s="1" t="s">
        <v>38</v>
      </c>
      <c r="O651" s="4">
        <v>1</v>
      </c>
      <c r="P651" s="4">
        <v>6</v>
      </c>
      <c r="S651" s="5" t="s">
        <v>46</v>
      </c>
      <c r="AC651" s="5">
        <v>0</v>
      </c>
      <c r="AE651" s="24">
        <v>1</v>
      </c>
      <c r="AG651" s="6" t="s">
        <v>46</v>
      </c>
      <c r="AH651" s="1"/>
    </row>
    <row r="652" spans="1:34" ht="39.6" x14ac:dyDescent="0.25">
      <c r="A652" s="7">
        <v>42245.788907696755</v>
      </c>
      <c r="B652" s="1" t="s">
        <v>39</v>
      </c>
      <c r="C652" s="1" t="s">
        <v>236</v>
      </c>
      <c r="E652" s="1" t="s">
        <v>32</v>
      </c>
      <c r="F652" s="2">
        <v>42245</v>
      </c>
      <c r="H652" s="1" t="s">
        <v>49</v>
      </c>
      <c r="I652" s="3">
        <v>0.54166666666424135</v>
      </c>
      <c r="J652" s="1" t="s">
        <v>1172</v>
      </c>
      <c r="K652" s="1" t="s">
        <v>43</v>
      </c>
      <c r="L652" s="1" t="s">
        <v>36</v>
      </c>
      <c r="M652" s="1" t="s">
        <v>1173</v>
      </c>
      <c r="N652" s="1" t="s">
        <v>38</v>
      </c>
      <c r="O652" s="4">
        <v>2</v>
      </c>
      <c r="P652" s="4">
        <v>63</v>
      </c>
      <c r="S652" s="5" t="s">
        <v>46</v>
      </c>
      <c r="AC652" s="5">
        <v>0</v>
      </c>
      <c r="AE652" s="24">
        <v>3.5</v>
      </c>
      <c r="AG652" s="6" t="s">
        <v>46</v>
      </c>
      <c r="AH652" s="1"/>
    </row>
    <row r="653" spans="1:34" ht="26.4" x14ac:dyDescent="0.25">
      <c r="A653" s="7">
        <v>42245.800179768514</v>
      </c>
      <c r="B653" s="1" t="s">
        <v>39</v>
      </c>
      <c r="C653" s="1" t="s">
        <v>236</v>
      </c>
      <c r="E653" s="1" t="s">
        <v>32</v>
      </c>
      <c r="F653" s="2">
        <v>42243</v>
      </c>
      <c r="H653" s="1" t="s">
        <v>65</v>
      </c>
      <c r="I653" s="3">
        <v>0.41666666666424135</v>
      </c>
      <c r="J653" s="1" t="s">
        <v>1174</v>
      </c>
      <c r="K653" s="1" t="s">
        <v>35</v>
      </c>
      <c r="L653" s="1" t="s">
        <v>36</v>
      </c>
      <c r="M653" s="1" t="s">
        <v>1175</v>
      </c>
      <c r="N653" s="1" t="s">
        <v>68</v>
      </c>
      <c r="O653" s="4">
        <v>1</v>
      </c>
      <c r="P653" s="4">
        <v>35</v>
      </c>
      <c r="S653" s="5" t="s">
        <v>46</v>
      </c>
      <c r="T653" s="5">
        <v>126.5</v>
      </c>
      <c r="AC653" s="5">
        <v>0</v>
      </c>
      <c r="AD653" s="21" t="s">
        <v>1176</v>
      </c>
      <c r="AE653" s="24">
        <v>5</v>
      </c>
      <c r="AG653" s="6" t="s">
        <v>46</v>
      </c>
      <c r="AH653" s="1"/>
    </row>
    <row r="654" spans="1:34" ht="0.6" customHeight="1" x14ac:dyDescent="0.25">
      <c r="A654" s="7">
        <v>42245.80447398148</v>
      </c>
      <c r="B654" s="1" t="s">
        <v>39</v>
      </c>
      <c r="C654" s="1" t="s">
        <v>236</v>
      </c>
      <c r="E654" s="1" t="s">
        <v>32</v>
      </c>
      <c r="F654" s="2">
        <v>42230</v>
      </c>
      <c r="H654" s="1" t="s">
        <v>41</v>
      </c>
      <c r="I654" s="3">
        <v>0.46875</v>
      </c>
      <c r="J654" s="1" t="s">
        <v>1177</v>
      </c>
      <c r="K654" s="1" t="s">
        <v>105</v>
      </c>
      <c r="L654" s="1" t="s">
        <v>36</v>
      </c>
      <c r="M654" s="1" t="s">
        <v>1178</v>
      </c>
      <c r="N654" s="1" t="s">
        <v>68</v>
      </c>
      <c r="O654" s="4">
        <v>1</v>
      </c>
      <c r="P654" s="4">
        <v>11</v>
      </c>
      <c r="S654" s="5" t="s">
        <v>36</v>
      </c>
      <c r="T654" s="5">
        <v>35</v>
      </c>
      <c r="AC654" s="5">
        <v>0</v>
      </c>
      <c r="AE654" s="24">
        <v>3</v>
      </c>
      <c r="AG654" s="6">
        <v>1</v>
      </c>
      <c r="AH654" s="1"/>
    </row>
    <row r="655" spans="1:34" ht="92.4" x14ac:dyDescent="0.25">
      <c r="A655" s="7">
        <v>42245.815367488423</v>
      </c>
      <c r="B655" s="1" t="s">
        <v>39</v>
      </c>
      <c r="C655" s="1" t="s">
        <v>236</v>
      </c>
      <c r="E655" s="1" t="s">
        <v>32</v>
      </c>
      <c r="F655" s="2">
        <v>42238</v>
      </c>
      <c r="H655" s="1" t="s">
        <v>49</v>
      </c>
      <c r="I655" s="3">
        <v>0.375</v>
      </c>
      <c r="J655" s="1" t="s">
        <v>1179</v>
      </c>
      <c r="K655" s="1" t="s">
        <v>35</v>
      </c>
      <c r="L655" s="1" t="s">
        <v>36</v>
      </c>
      <c r="M655" s="1" t="s">
        <v>1180</v>
      </c>
      <c r="N655" s="1" t="s">
        <v>179</v>
      </c>
      <c r="O655" s="4">
        <v>1</v>
      </c>
      <c r="P655" s="4">
        <v>300</v>
      </c>
      <c r="S655" s="5" t="s">
        <v>36</v>
      </c>
      <c r="T655" s="5">
        <v>400</v>
      </c>
      <c r="X655" s="5">
        <v>200</v>
      </c>
      <c r="AC655" s="5">
        <v>0</v>
      </c>
      <c r="AD655" s="21" t="s">
        <v>1181</v>
      </c>
      <c r="AE655" s="24">
        <v>8</v>
      </c>
      <c r="AG655" s="6" t="s">
        <v>46</v>
      </c>
      <c r="AH655" s="1"/>
    </row>
    <row r="656" spans="1:34" ht="26.4" x14ac:dyDescent="0.25">
      <c r="A656" s="7">
        <v>42246.530836527774</v>
      </c>
      <c r="B656" s="1" t="s">
        <v>39</v>
      </c>
      <c r="C656" s="1" t="s">
        <v>867</v>
      </c>
      <c r="E656" s="1" t="s">
        <v>32</v>
      </c>
      <c r="F656" s="2">
        <v>42245</v>
      </c>
      <c r="G656" s="1" t="s">
        <v>1182</v>
      </c>
      <c r="J656" s="1" t="s">
        <v>1183</v>
      </c>
      <c r="K656" s="1" t="s">
        <v>43</v>
      </c>
      <c r="L656" s="1" t="s">
        <v>46</v>
      </c>
      <c r="M656" s="1" t="s">
        <v>1184</v>
      </c>
      <c r="N656" s="1" t="s">
        <v>1185</v>
      </c>
      <c r="O656" s="4">
        <v>1</v>
      </c>
      <c r="P656" s="4">
        <v>24</v>
      </c>
      <c r="Q656" s="5">
        <v>270</v>
      </c>
      <c r="S656" s="5" t="s">
        <v>36</v>
      </c>
      <c r="U656" s="5">
        <v>15</v>
      </c>
      <c r="AC656" s="5">
        <v>0</v>
      </c>
      <c r="AD656" s="21" t="s">
        <v>1186</v>
      </c>
      <c r="AE656" s="24">
        <v>6</v>
      </c>
      <c r="AG656" s="6" t="s">
        <v>46</v>
      </c>
      <c r="AH656" s="1"/>
    </row>
    <row r="657" spans="1:34" ht="26.4" x14ac:dyDescent="0.25">
      <c r="A657" s="7">
        <v>42246.533357187502</v>
      </c>
      <c r="B657" s="1" t="s">
        <v>39</v>
      </c>
      <c r="C657" s="1" t="s">
        <v>867</v>
      </c>
      <c r="E657" s="1" t="s">
        <v>32</v>
      </c>
      <c r="F657" s="2">
        <v>42231</v>
      </c>
      <c r="G657" s="1" t="s">
        <v>1187</v>
      </c>
      <c r="J657" s="1" t="s">
        <v>1188</v>
      </c>
      <c r="K657" s="1" t="s">
        <v>43</v>
      </c>
      <c r="L657" s="1" t="s">
        <v>46</v>
      </c>
      <c r="M657" s="1" t="s">
        <v>1188</v>
      </c>
      <c r="N657" s="1" t="s">
        <v>383</v>
      </c>
      <c r="O657" s="4">
        <v>2</v>
      </c>
      <c r="P657" s="4">
        <v>17</v>
      </c>
      <c r="Q657" s="5">
        <v>255</v>
      </c>
      <c r="S657" s="5" t="s">
        <v>36</v>
      </c>
      <c r="U657" s="5">
        <v>25</v>
      </c>
      <c r="AC657" s="5">
        <v>0</v>
      </c>
      <c r="AE657" s="24">
        <v>15</v>
      </c>
      <c r="AG657" s="6" t="s">
        <v>46</v>
      </c>
      <c r="AH657" s="1"/>
    </row>
    <row r="658" spans="1:34" ht="26.4" x14ac:dyDescent="0.25">
      <c r="A658" s="7">
        <v>42246.550037430556</v>
      </c>
      <c r="B658" s="1" t="s">
        <v>39</v>
      </c>
      <c r="C658" s="1" t="s">
        <v>61</v>
      </c>
      <c r="E658" s="1" t="s">
        <v>32</v>
      </c>
      <c r="F658" s="2">
        <v>42237</v>
      </c>
      <c r="H658" s="1" t="s">
        <v>41</v>
      </c>
      <c r="I658" s="3">
        <v>0.8125</v>
      </c>
      <c r="J658" s="1" t="s">
        <v>957</v>
      </c>
      <c r="K658" s="1" t="s">
        <v>43</v>
      </c>
      <c r="L658" s="1" t="s">
        <v>36</v>
      </c>
      <c r="M658" s="1" t="s">
        <v>1189</v>
      </c>
      <c r="N658" s="1" t="s">
        <v>52</v>
      </c>
      <c r="O658" s="4">
        <v>1</v>
      </c>
      <c r="P658" s="4">
        <v>35</v>
      </c>
      <c r="Q658" s="5">
        <v>120</v>
      </c>
      <c r="R658" s="5">
        <v>0</v>
      </c>
      <c r="S658" s="5" t="s">
        <v>36</v>
      </c>
      <c r="U658" s="5">
        <v>75</v>
      </c>
      <c r="AC658" s="5">
        <v>18</v>
      </c>
      <c r="AD658" s="21" t="s">
        <v>1190</v>
      </c>
      <c r="AE658" s="24">
        <v>6</v>
      </c>
      <c r="AG658" s="6" t="s">
        <v>46</v>
      </c>
      <c r="AH658" s="1"/>
    </row>
    <row r="659" spans="1:34" ht="26.4" x14ac:dyDescent="0.25">
      <c r="A659" s="7">
        <v>42246.720800972224</v>
      </c>
      <c r="B659" s="1" t="s">
        <v>39</v>
      </c>
      <c r="C659" s="1" t="s">
        <v>867</v>
      </c>
      <c r="E659" s="1" t="s">
        <v>32</v>
      </c>
      <c r="F659" s="2">
        <v>42217</v>
      </c>
      <c r="G659" s="1" t="s">
        <v>1191</v>
      </c>
      <c r="J659" s="1" t="s">
        <v>1192</v>
      </c>
      <c r="K659" s="1" t="s">
        <v>43</v>
      </c>
      <c r="L659" s="1" t="s">
        <v>36</v>
      </c>
      <c r="M659" s="1" t="s">
        <v>1192</v>
      </c>
      <c r="N659" s="1" t="s">
        <v>52</v>
      </c>
      <c r="O659" s="4">
        <v>10</v>
      </c>
      <c r="P659" s="4">
        <v>117</v>
      </c>
      <c r="Q659" s="5">
        <v>1404</v>
      </c>
      <c r="S659" s="5" t="s">
        <v>36</v>
      </c>
      <c r="U659" s="5">
        <v>150</v>
      </c>
      <c r="X659" s="5">
        <v>50</v>
      </c>
      <c r="AC659" s="5">
        <v>0</v>
      </c>
      <c r="AD659" s="21" t="s">
        <v>8315</v>
      </c>
      <c r="AE659" s="24">
        <v>100</v>
      </c>
      <c r="AG659" s="6" t="s">
        <v>46</v>
      </c>
      <c r="AH659" s="1"/>
    </row>
    <row r="660" spans="1:34" ht="26.4" x14ac:dyDescent="0.25">
      <c r="A660" s="7">
        <v>42246.722928067131</v>
      </c>
      <c r="B660" s="1" t="s">
        <v>39</v>
      </c>
      <c r="C660" s="1" t="s">
        <v>867</v>
      </c>
      <c r="E660" s="1" t="s">
        <v>32</v>
      </c>
      <c r="F660" s="2">
        <v>42224</v>
      </c>
      <c r="H660" s="1" t="s">
        <v>49</v>
      </c>
      <c r="I660" s="3">
        <v>0.91666666666424135</v>
      </c>
      <c r="J660" s="1" t="s">
        <v>1193</v>
      </c>
      <c r="K660" s="1" t="s">
        <v>163</v>
      </c>
      <c r="L660" s="1" t="s">
        <v>36</v>
      </c>
      <c r="M660" s="1" t="s">
        <v>1193</v>
      </c>
      <c r="N660" s="1" t="s">
        <v>1194</v>
      </c>
      <c r="O660" s="4">
        <v>1</v>
      </c>
      <c r="P660" s="4">
        <v>150</v>
      </c>
      <c r="S660" s="5" t="s">
        <v>36</v>
      </c>
      <c r="U660" s="5">
        <v>250</v>
      </c>
      <c r="AC660" s="5">
        <v>0</v>
      </c>
      <c r="AE660" s="24">
        <v>30</v>
      </c>
      <c r="AG660" s="6" t="s">
        <v>46</v>
      </c>
      <c r="AH660" s="1"/>
    </row>
    <row r="661" spans="1:34" x14ac:dyDescent="0.25">
      <c r="A661" s="7">
        <v>42246.726798136573</v>
      </c>
      <c r="B661" s="1" t="s">
        <v>39</v>
      </c>
      <c r="C661" s="1" t="s">
        <v>867</v>
      </c>
      <c r="E661" s="1" t="s">
        <v>32</v>
      </c>
      <c r="F661" s="2">
        <v>42231</v>
      </c>
      <c r="G661" s="1" t="s">
        <v>1195</v>
      </c>
      <c r="I661" s="3">
        <v>0.375</v>
      </c>
      <c r="J661" s="1" t="s">
        <v>1196</v>
      </c>
      <c r="K661" s="1" t="s">
        <v>43</v>
      </c>
      <c r="L661" s="1" t="s">
        <v>46</v>
      </c>
      <c r="M661" s="1" t="s">
        <v>1197</v>
      </c>
      <c r="N661" s="1" t="s">
        <v>107</v>
      </c>
      <c r="O661" s="4">
        <v>1</v>
      </c>
      <c r="P661" s="4">
        <v>2</v>
      </c>
      <c r="Q661" s="5">
        <v>10</v>
      </c>
      <c r="S661" s="5" t="s">
        <v>36</v>
      </c>
      <c r="U661" s="5">
        <v>5</v>
      </c>
      <c r="AC661" s="5">
        <v>0</v>
      </c>
      <c r="AE661" s="24">
        <v>0</v>
      </c>
      <c r="AG661" s="6" t="s">
        <v>46</v>
      </c>
      <c r="AH661" s="1"/>
    </row>
    <row r="662" spans="1:34" ht="26.4" x14ac:dyDescent="0.25">
      <c r="A662" s="7">
        <v>42246.729048449073</v>
      </c>
      <c r="B662" s="1" t="s">
        <v>39</v>
      </c>
      <c r="C662" s="1" t="s">
        <v>867</v>
      </c>
      <c r="E662" s="1" t="s">
        <v>32</v>
      </c>
      <c r="F662" s="2">
        <v>42231</v>
      </c>
      <c r="H662" s="1" t="s">
        <v>49</v>
      </c>
      <c r="I662" s="3">
        <v>0.45833333333575865</v>
      </c>
      <c r="J662" s="1" t="s">
        <v>1188</v>
      </c>
      <c r="K662" s="1" t="s">
        <v>105</v>
      </c>
      <c r="L662" s="1" t="s">
        <v>46</v>
      </c>
      <c r="M662" s="1" t="s">
        <v>1198</v>
      </c>
      <c r="N662" s="1" t="s">
        <v>95</v>
      </c>
      <c r="O662" s="4">
        <v>1</v>
      </c>
      <c r="P662" s="4">
        <v>8</v>
      </c>
      <c r="Q662" s="5">
        <v>200</v>
      </c>
      <c r="S662" s="5" t="s">
        <v>36</v>
      </c>
      <c r="U662" s="5">
        <v>10</v>
      </c>
      <c r="V662" s="5" t="s">
        <v>112</v>
      </c>
      <c r="W662" s="5">
        <v>40</v>
      </c>
      <c r="AC662" s="5">
        <v>0</v>
      </c>
      <c r="AE662" s="24">
        <v>6</v>
      </c>
      <c r="AG662" s="6" t="s">
        <v>46</v>
      </c>
      <c r="AH662" s="1"/>
    </row>
    <row r="663" spans="1:34" x14ac:dyDescent="0.25">
      <c r="A663" s="7">
        <v>42246.735752326393</v>
      </c>
      <c r="B663" s="1" t="s">
        <v>39</v>
      </c>
      <c r="C663" s="1" t="s">
        <v>867</v>
      </c>
      <c r="E663" s="1" t="s">
        <v>32</v>
      </c>
      <c r="F663" s="2">
        <v>42234</v>
      </c>
      <c r="G663" s="1" t="s">
        <v>1199</v>
      </c>
      <c r="J663" s="1" t="s">
        <v>897</v>
      </c>
      <c r="K663" s="1" t="s">
        <v>43</v>
      </c>
      <c r="L663" s="1" t="s">
        <v>46</v>
      </c>
      <c r="M663" s="1" t="s">
        <v>1200</v>
      </c>
      <c r="N663" s="1" t="s">
        <v>52</v>
      </c>
      <c r="O663" s="4">
        <v>2</v>
      </c>
      <c r="P663" s="4">
        <v>27</v>
      </c>
      <c r="Q663" s="5">
        <v>324</v>
      </c>
      <c r="S663" s="5" t="s">
        <v>46</v>
      </c>
      <c r="AC663" s="5">
        <v>0</v>
      </c>
      <c r="AE663" s="24">
        <v>40</v>
      </c>
      <c r="AG663" s="6" t="s">
        <v>46</v>
      </c>
      <c r="AH663" s="1"/>
    </row>
    <row r="664" spans="1:34" x14ac:dyDescent="0.25">
      <c r="A664" s="7">
        <v>42246.739267210651</v>
      </c>
      <c r="B664" s="1" t="s">
        <v>39</v>
      </c>
      <c r="C664" s="1" t="s">
        <v>867</v>
      </c>
      <c r="E664" s="1" t="s">
        <v>32</v>
      </c>
      <c r="F664" s="2">
        <v>42234</v>
      </c>
      <c r="H664" s="1" t="s">
        <v>130</v>
      </c>
      <c r="I664" s="3">
        <v>0.375</v>
      </c>
      <c r="J664" s="1" t="s">
        <v>1201</v>
      </c>
      <c r="K664" s="1" t="s">
        <v>105</v>
      </c>
      <c r="L664" s="1" t="s">
        <v>46</v>
      </c>
      <c r="M664" s="1" t="s">
        <v>1202</v>
      </c>
      <c r="N664" s="1" t="s">
        <v>52</v>
      </c>
      <c r="O664" s="4">
        <v>1</v>
      </c>
      <c r="P664" s="4">
        <v>2</v>
      </c>
      <c r="Q664" s="5">
        <v>35</v>
      </c>
      <c r="S664" s="5" t="s">
        <v>46</v>
      </c>
      <c r="AC664" s="5">
        <v>0</v>
      </c>
      <c r="AE664" s="24">
        <v>4</v>
      </c>
      <c r="AG664" s="6" t="s">
        <v>46</v>
      </c>
      <c r="AH664" s="1"/>
    </row>
    <row r="665" spans="1:34" ht="39.6" x14ac:dyDescent="0.25">
      <c r="A665" s="7">
        <v>42247.654711863426</v>
      </c>
      <c r="B665" s="1" t="s">
        <v>39</v>
      </c>
      <c r="C665" s="1" t="s">
        <v>40</v>
      </c>
      <c r="E665" s="1" t="s">
        <v>32</v>
      </c>
      <c r="F665" s="2">
        <v>42247</v>
      </c>
      <c r="H665" s="1" t="s">
        <v>110</v>
      </c>
      <c r="I665" s="3">
        <v>0.45833333333575865</v>
      </c>
      <c r="J665" s="1" t="s">
        <v>1203</v>
      </c>
      <c r="K665" s="1" t="s">
        <v>105</v>
      </c>
      <c r="L665" s="1" t="s">
        <v>36</v>
      </c>
      <c r="M665" s="1" t="s">
        <v>1204</v>
      </c>
      <c r="N665" s="1" t="s">
        <v>45</v>
      </c>
      <c r="O665" s="4">
        <v>1</v>
      </c>
      <c r="P665" s="4">
        <v>12</v>
      </c>
      <c r="Q665" s="5">
        <v>12</v>
      </c>
      <c r="R665" s="5">
        <v>50</v>
      </c>
      <c r="S665" s="5" t="s">
        <v>46</v>
      </c>
      <c r="AC665" s="5">
        <v>5</v>
      </c>
      <c r="AE665" s="24">
        <v>1.5</v>
      </c>
      <c r="AG665" s="6" t="s">
        <v>46</v>
      </c>
      <c r="AH665" s="1"/>
    </row>
    <row r="666" spans="1:34" x14ac:dyDescent="0.25">
      <c r="A666" s="7">
        <v>42248.367526863425</v>
      </c>
      <c r="B666" s="1" t="s">
        <v>47</v>
      </c>
      <c r="C666" s="1" t="s">
        <v>138</v>
      </c>
      <c r="E666" s="1" t="s">
        <v>32</v>
      </c>
      <c r="F666" s="2">
        <v>42245</v>
      </c>
      <c r="H666" s="1" t="s">
        <v>49</v>
      </c>
      <c r="I666" s="3">
        <v>0.375</v>
      </c>
      <c r="J666" s="1" t="s">
        <v>1205</v>
      </c>
      <c r="K666" s="1" t="s">
        <v>43</v>
      </c>
      <c r="L666" s="1" t="s">
        <v>46</v>
      </c>
      <c r="M666" s="1" t="s">
        <v>1206</v>
      </c>
      <c r="N666" s="1" t="s">
        <v>52</v>
      </c>
      <c r="O666" s="4">
        <v>1</v>
      </c>
      <c r="P666" s="4">
        <v>25</v>
      </c>
      <c r="Q666" s="5">
        <v>20</v>
      </c>
      <c r="S666" s="5" t="s">
        <v>46</v>
      </c>
      <c r="AC666" s="5">
        <v>0</v>
      </c>
      <c r="AE666" s="24">
        <v>3</v>
      </c>
      <c r="AG666" s="6" t="s">
        <v>46</v>
      </c>
      <c r="AH666" s="1"/>
    </row>
    <row r="667" spans="1:34" ht="26.4" x14ac:dyDescent="0.25">
      <c r="A667" s="7">
        <v>42248.375635682867</v>
      </c>
      <c r="B667" s="1" t="s">
        <v>39</v>
      </c>
      <c r="C667" s="1" t="s">
        <v>236</v>
      </c>
      <c r="E667" s="1" t="s">
        <v>32</v>
      </c>
      <c r="F667" s="2">
        <v>42231</v>
      </c>
      <c r="H667" s="1" t="s">
        <v>49</v>
      </c>
      <c r="I667" s="3">
        <v>0.41666666666424135</v>
      </c>
      <c r="J667" s="1" t="s">
        <v>1207</v>
      </c>
      <c r="K667" s="1" t="s">
        <v>163</v>
      </c>
      <c r="L667" s="1" t="s">
        <v>301</v>
      </c>
      <c r="M667" s="1" t="s">
        <v>1208</v>
      </c>
      <c r="N667" s="1" t="s">
        <v>68</v>
      </c>
      <c r="O667" s="4">
        <v>1</v>
      </c>
      <c r="P667" s="4">
        <v>50</v>
      </c>
      <c r="S667" s="5" t="s">
        <v>36</v>
      </c>
      <c r="T667" s="5">
        <v>265</v>
      </c>
      <c r="X667" s="5">
        <v>288</v>
      </c>
      <c r="AC667" s="5">
        <v>0</v>
      </c>
      <c r="AE667" s="24">
        <v>10</v>
      </c>
      <c r="AG667" s="6" t="s">
        <v>46</v>
      </c>
      <c r="AH667" s="1"/>
    </row>
    <row r="668" spans="1:34" ht="39.6" x14ac:dyDescent="0.25">
      <c r="A668" s="7">
        <v>42248.412813831019</v>
      </c>
      <c r="B668" s="1" t="s">
        <v>30</v>
      </c>
      <c r="C668" s="1" t="s">
        <v>31</v>
      </c>
      <c r="E668" s="1" t="s">
        <v>32</v>
      </c>
      <c r="F668" s="2">
        <v>42243</v>
      </c>
      <c r="G668" s="1" t="s">
        <v>1209</v>
      </c>
      <c r="H668" s="1" t="s">
        <v>65</v>
      </c>
      <c r="I668" s="3">
        <v>0.36458333333575865</v>
      </c>
      <c r="J668" s="1" t="s">
        <v>1210</v>
      </c>
      <c r="K668" s="1" t="s">
        <v>35</v>
      </c>
      <c r="L668" s="1" t="s">
        <v>46</v>
      </c>
      <c r="M668" s="1" t="s">
        <v>1211</v>
      </c>
      <c r="N668" s="1" t="s">
        <v>151</v>
      </c>
      <c r="O668" s="4">
        <v>72</v>
      </c>
      <c r="P668" s="4">
        <v>200</v>
      </c>
      <c r="Q668" s="5">
        <v>1320</v>
      </c>
      <c r="S668" s="5" t="s">
        <v>46</v>
      </c>
      <c r="AC668" s="5">
        <v>0</v>
      </c>
      <c r="AE668" s="24">
        <v>12</v>
      </c>
      <c r="AG668" s="6" t="s">
        <v>46</v>
      </c>
      <c r="AH668" s="1"/>
    </row>
    <row r="669" spans="1:34" x14ac:dyDescent="0.25">
      <c r="A669" s="7">
        <v>42248.423437164354</v>
      </c>
      <c r="B669" s="1" t="s">
        <v>39</v>
      </c>
      <c r="C669" s="1" t="s">
        <v>64</v>
      </c>
      <c r="E669" s="1" t="s">
        <v>32</v>
      </c>
      <c r="F669" s="2">
        <v>42245</v>
      </c>
      <c r="H669" s="1" t="s">
        <v>49</v>
      </c>
      <c r="I669" s="3">
        <v>0.9375</v>
      </c>
      <c r="J669" s="1" t="s">
        <v>66</v>
      </c>
      <c r="K669" s="1" t="s">
        <v>43</v>
      </c>
      <c r="L669" s="1" t="s">
        <v>46</v>
      </c>
      <c r="M669" s="1" t="s">
        <v>1212</v>
      </c>
      <c r="N669" s="1" t="s">
        <v>1148</v>
      </c>
      <c r="O669" s="4">
        <v>1</v>
      </c>
      <c r="P669" s="4">
        <v>24</v>
      </c>
      <c r="Q669" s="5">
        <v>345</v>
      </c>
      <c r="S669" s="5" t="s">
        <v>36</v>
      </c>
      <c r="U669" s="5">
        <v>60</v>
      </c>
      <c r="Z669" s="5">
        <v>145</v>
      </c>
      <c r="AC669" s="5">
        <v>12</v>
      </c>
      <c r="AE669" s="24">
        <v>5</v>
      </c>
      <c r="AF669" s="24">
        <v>2</v>
      </c>
      <c r="AG669" s="6" t="s">
        <v>46</v>
      </c>
      <c r="AH669" s="1"/>
    </row>
    <row r="670" spans="1:34" x14ac:dyDescent="0.25">
      <c r="A670" s="7">
        <v>42248.440914016202</v>
      </c>
      <c r="B670" s="1" t="s">
        <v>30</v>
      </c>
      <c r="C670" s="1" t="s">
        <v>134</v>
      </c>
      <c r="E670" s="1" t="s">
        <v>32</v>
      </c>
      <c r="F670" s="2">
        <v>42224</v>
      </c>
      <c r="I670" s="3">
        <v>0.41666666666424135</v>
      </c>
      <c r="J670" s="1" t="s">
        <v>1213</v>
      </c>
      <c r="K670" s="1" t="s">
        <v>43</v>
      </c>
      <c r="L670" s="1" t="s">
        <v>36</v>
      </c>
      <c r="M670" s="1" t="s">
        <v>1214</v>
      </c>
      <c r="N670" s="1" t="s">
        <v>450</v>
      </c>
      <c r="O670" s="4">
        <v>1</v>
      </c>
      <c r="P670" s="4">
        <v>0</v>
      </c>
      <c r="S670" s="5" t="s">
        <v>46</v>
      </c>
      <c r="AC670" s="5">
        <v>0</v>
      </c>
      <c r="AE670" s="24">
        <v>0.5</v>
      </c>
      <c r="AG670" s="6" t="s">
        <v>46</v>
      </c>
      <c r="AH670" s="1"/>
    </row>
    <row r="671" spans="1:34" ht="26.4" x14ac:dyDescent="0.25">
      <c r="A671" s="7">
        <v>42248.443129687497</v>
      </c>
      <c r="B671" s="1" t="s">
        <v>30</v>
      </c>
      <c r="C671" s="1" t="s">
        <v>331</v>
      </c>
      <c r="E671" s="1" t="s">
        <v>332</v>
      </c>
      <c r="F671" s="2">
        <v>42217</v>
      </c>
      <c r="G671" s="1" t="s">
        <v>1215</v>
      </c>
      <c r="H671" s="1" t="s">
        <v>33</v>
      </c>
      <c r="I671" s="3">
        <v>0.41666666666424135</v>
      </c>
      <c r="J671" s="1" t="s">
        <v>1216</v>
      </c>
      <c r="K671" s="1" t="s">
        <v>43</v>
      </c>
      <c r="L671" s="1" t="s">
        <v>46</v>
      </c>
      <c r="M671" s="1" t="s">
        <v>1217</v>
      </c>
      <c r="N671" s="1" t="s">
        <v>1218</v>
      </c>
      <c r="O671" s="4">
        <v>63</v>
      </c>
      <c r="P671" s="4">
        <v>189</v>
      </c>
      <c r="S671" s="5" t="s">
        <v>46</v>
      </c>
      <c r="AC671" s="5">
        <v>0</v>
      </c>
      <c r="AD671" s="21" t="s">
        <v>1219</v>
      </c>
      <c r="AE671" s="24">
        <v>0</v>
      </c>
      <c r="AF671" s="24">
        <v>0.25</v>
      </c>
      <c r="AG671" s="6" t="s">
        <v>46</v>
      </c>
      <c r="AH671" s="1"/>
    </row>
    <row r="672" spans="1:34" ht="26.4" x14ac:dyDescent="0.25">
      <c r="A672" s="7">
        <v>42248.475517928237</v>
      </c>
      <c r="B672" s="1" t="s">
        <v>30</v>
      </c>
      <c r="C672" s="1" t="s">
        <v>878</v>
      </c>
      <c r="D672" s="1" t="s">
        <v>103</v>
      </c>
      <c r="F672" s="2">
        <v>42217</v>
      </c>
      <c r="O672" s="4">
        <v>0</v>
      </c>
      <c r="P672" s="4">
        <v>0</v>
      </c>
      <c r="AC672" s="5">
        <v>0</v>
      </c>
      <c r="AE672" s="24">
        <v>0</v>
      </c>
      <c r="AG672" s="6"/>
      <c r="AH672" s="1"/>
    </row>
    <row r="673" spans="1:34" ht="26.4" x14ac:dyDescent="0.25">
      <c r="A673" s="7">
        <v>42248.494620520833</v>
      </c>
      <c r="B673" s="1" t="s">
        <v>30</v>
      </c>
      <c r="C673" s="1" t="s">
        <v>82</v>
      </c>
      <c r="E673" s="1" t="s">
        <v>32</v>
      </c>
      <c r="F673" s="2">
        <v>42217</v>
      </c>
      <c r="G673" s="1" t="s">
        <v>1029</v>
      </c>
      <c r="H673" s="1" t="s">
        <v>49</v>
      </c>
      <c r="I673" s="3">
        <v>0.41666666666424135</v>
      </c>
      <c r="J673" s="1" t="s">
        <v>84</v>
      </c>
      <c r="K673" s="1" t="s">
        <v>43</v>
      </c>
      <c r="L673" s="1" t="s">
        <v>46</v>
      </c>
      <c r="M673" s="1" t="s">
        <v>1220</v>
      </c>
      <c r="N673" s="1" t="s">
        <v>52</v>
      </c>
      <c r="O673" s="4">
        <v>3</v>
      </c>
      <c r="P673" s="4">
        <v>13</v>
      </c>
      <c r="Q673" s="5">
        <v>13</v>
      </c>
      <c r="S673" s="5" t="s">
        <v>46</v>
      </c>
      <c r="AC673" s="5">
        <v>0</v>
      </c>
      <c r="AE673" s="24">
        <v>3</v>
      </c>
      <c r="AF673" s="24">
        <v>1</v>
      </c>
      <c r="AG673" s="6" t="s">
        <v>46</v>
      </c>
      <c r="AH673" s="1"/>
    </row>
    <row r="674" spans="1:34" ht="26.4" x14ac:dyDescent="0.25">
      <c r="A674" s="7">
        <v>42248.495859699076</v>
      </c>
      <c r="B674" s="1" t="s">
        <v>30</v>
      </c>
      <c r="C674" s="1" t="s">
        <v>82</v>
      </c>
      <c r="E674" s="1" t="s">
        <v>32</v>
      </c>
      <c r="F674" s="2">
        <v>42217</v>
      </c>
      <c r="G674" s="1" t="s">
        <v>1029</v>
      </c>
      <c r="H674" s="1" t="s">
        <v>49</v>
      </c>
      <c r="I674" s="3">
        <v>0.45833333333575865</v>
      </c>
      <c r="J674" s="1" t="s">
        <v>883</v>
      </c>
      <c r="K674" s="1" t="s">
        <v>43</v>
      </c>
      <c r="L674" s="1" t="s">
        <v>46</v>
      </c>
      <c r="M674" s="1" t="s">
        <v>1221</v>
      </c>
      <c r="N674" s="1" t="s">
        <v>52</v>
      </c>
      <c r="O674" s="4">
        <v>3</v>
      </c>
      <c r="P674" s="4">
        <v>11</v>
      </c>
      <c r="Q674" s="5">
        <v>33</v>
      </c>
      <c r="S674" s="5" t="s">
        <v>46</v>
      </c>
      <c r="AC674" s="5">
        <v>0</v>
      </c>
      <c r="AE674" s="24">
        <v>3</v>
      </c>
      <c r="AF674" s="24">
        <v>1</v>
      </c>
      <c r="AG674" s="6" t="s">
        <v>46</v>
      </c>
      <c r="AH674" s="1"/>
    </row>
    <row r="675" spans="1:34" ht="26.4" x14ac:dyDescent="0.25">
      <c r="A675" s="7">
        <v>42248.497286990736</v>
      </c>
      <c r="B675" s="1" t="s">
        <v>30</v>
      </c>
      <c r="C675" s="1" t="s">
        <v>82</v>
      </c>
      <c r="E675" s="1" t="s">
        <v>32</v>
      </c>
      <c r="F675" s="2">
        <v>42217</v>
      </c>
      <c r="G675" s="1" t="s">
        <v>1029</v>
      </c>
      <c r="H675" s="1" t="s">
        <v>49</v>
      </c>
      <c r="I675" s="3">
        <v>0.5625</v>
      </c>
      <c r="J675" s="1" t="s">
        <v>896</v>
      </c>
      <c r="K675" s="1" t="s">
        <v>43</v>
      </c>
      <c r="L675" s="1" t="s">
        <v>36</v>
      </c>
      <c r="M675" s="1" t="s">
        <v>1222</v>
      </c>
      <c r="N675" s="1" t="s">
        <v>95</v>
      </c>
      <c r="O675" s="4">
        <v>5</v>
      </c>
      <c r="P675" s="4">
        <v>14</v>
      </c>
      <c r="Q675" s="5">
        <v>42</v>
      </c>
      <c r="S675" s="5" t="s">
        <v>46</v>
      </c>
      <c r="AC675" s="5">
        <v>0</v>
      </c>
      <c r="AE675" s="24">
        <v>10</v>
      </c>
      <c r="AF675" s="24">
        <v>2</v>
      </c>
      <c r="AG675" s="6" t="s">
        <v>46</v>
      </c>
      <c r="AH675" s="1"/>
    </row>
    <row r="676" spans="1:34" ht="26.4" x14ac:dyDescent="0.25">
      <c r="A676" s="7">
        <v>42248.501172152777</v>
      </c>
      <c r="B676" s="1" t="s">
        <v>39</v>
      </c>
      <c r="C676" s="1" t="s">
        <v>867</v>
      </c>
      <c r="F676" s="2">
        <v>42244</v>
      </c>
      <c r="H676" s="1" t="s">
        <v>41</v>
      </c>
      <c r="I676" s="3">
        <v>0.54166666666424135</v>
      </c>
      <c r="J676" s="1" t="s">
        <v>1223</v>
      </c>
      <c r="K676" s="1" t="s">
        <v>163</v>
      </c>
      <c r="L676" s="1" t="s">
        <v>46</v>
      </c>
      <c r="M676" s="1" t="s">
        <v>1224</v>
      </c>
      <c r="N676" s="1" t="s">
        <v>1225</v>
      </c>
      <c r="O676" s="4">
        <v>1</v>
      </c>
      <c r="P676" s="4">
        <v>30</v>
      </c>
      <c r="S676" s="5" t="s">
        <v>46</v>
      </c>
      <c r="AC676" s="5">
        <v>0</v>
      </c>
      <c r="AE676" s="24">
        <v>1.5</v>
      </c>
      <c r="AF676" s="24">
        <v>1</v>
      </c>
      <c r="AG676" s="6" t="s">
        <v>46</v>
      </c>
      <c r="AH676" s="1"/>
    </row>
    <row r="677" spans="1:34" ht="52.8" x14ac:dyDescent="0.25">
      <c r="A677" s="7">
        <v>42248.501420740737</v>
      </c>
      <c r="B677" s="1" t="s">
        <v>30</v>
      </c>
      <c r="C677" s="1" t="s">
        <v>82</v>
      </c>
      <c r="E677" s="1" t="s">
        <v>32</v>
      </c>
      <c r="F677" s="2">
        <v>42217</v>
      </c>
      <c r="G677" s="1" t="s">
        <v>1029</v>
      </c>
      <c r="H677" s="1" t="s">
        <v>49</v>
      </c>
      <c r="I677" s="3">
        <v>0.64583333333575865</v>
      </c>
      <c r="J677" s="1" t="s">
        <v>914</v>
      </c>
      <c r="K677" s="1" t="s">
        <v>43</v>
      </c>
      <c r="L677" s="1" t="s">
        <v>46</v>
      </c>
      <c r="M677" s="1" t="s">
        <v>1226</v>
      </c>
      <c r="N677" s="1" t="s">
        <v>95</v>
      </c>
      <c r="O677" s="4">
        <v>4</v>
      </c>
      <c r="P677" s="4">
        <v>18</v>
      </c>
      <c r="Q677" s="5">
        <v>90</v>
      </c>
      <c r="S677" s="5" t="s">
        <v>46</v>
      </c>
      <c r="AC677" s="5">
        <v>0</v>
      </c>
      <c r="AE677" s="24">
        <v>10</v>
      </c>
      <c r="AF677" s="24">
        <v>2</v>
      </c>
      <c r="AG677" s="6" t="s">
        <v>46</v>
      </c>
      <c r="AH677" s="1"/>
    </row>
    <row r="678" spans="1:34" ht="26.4" x14ac:dyDescent="0.25">
      <c r="A678" s="7">
        <v>42248.502977465279</v>
      </c>
      <c r="B678" s="1" t="s">
        <v>30</v>
      </c>
      <c r="C678" s="1" t="s">
        <v>82</v>
      </c>
      <c r="E678" s="1" t="s">
        <v>32</v>
      </c>
      <c r="F678" s="2">
        <v>42217</v>
      </c>
      <c r="G678" s="1" t="s">
        <v>1029</v>
      </c>
      <c r="H678" s="1" t="s">
        <v>49</v>
      </c>
      <c r="I678" s="3">
        <v>0.72916666666424135</v>
      </c>
      <c r="J678" s="1" t="s">
        <v>915</v>
      </c>
      <c r="K678" s="1" t="s">
        <v>43</v>
      </c>
      <c r="L678" s="1" t="s">
        <v>46</v>
      </c>
      <c r="M678" s="1" t="s">
        <v>1227</v>
      </c>
      <c r="N678" s="1" t="s">
        <v>95</v>
      </c>
      <c r="O678" s="4">
        <v>3</v>
      </c>
      <c r="P678" s="4">
        <v>18</v>
      </c>
      <c r="Q678" s="5">
        <v>90</v>
      </c>
      <c r="S678" s="5" t="s">
        <v>46</v>
      </c>
      <c r="AC678" s="5">
        <v>0</v>
      </c>
      <c r="AE678" s="24">
        <v>6</v>
      </c>
      <c r="AF678" s="24">
        <v>2</v>
      </c>
      <c r="AG678" s="6" t="s">
        <v>46</v>
      </c>
      <c r="AH678" s="1"/>
    </row>
    <row r="679" spans="1:34" ht="26.4" x14ac:dyDescent="0.25">
      <c r="A679" s="7">
        <v>42248.508413587959</v>
      </c>
      <c r="B679" s="1" t="s">
        <v>30</v>
      </c>
      <c r="C679" s="1" t="s">
        <v>82</v>
      </c>
      <c r="E679" s="1" t="s">
        <v>32</v>
      </c>
      <c r="F679" s="2">
        <v>42217</v>
      </c>
      <c r="G679" s="1" t="s">
        <v>1029</v>
      </c>
      <c r="H679" s="1" t="s">
        <v>49</v>
      </c>
      <c r="I679" s="3">
        <v>0.8125</v>
      </c>
      <c r="J679" s="1" t="s">
        <v>791</v>
      </c>
      <c r="K679" s="1" t="s">
        <v>43</v>
      </c>
      <c r="L679" s="1" t="s">
        <v>46</v>
      </c>
      <c r="M679" s="1" t="s">
        <v>1228</v>
      </c>
      <c r="N679" s="1" t="s">
        <v>52</v>
      </c>
      <c r="O679" s="4">
        <v>4</v>
      </c>
      <c r="P679" s="4">
        <v>13</v>
      </c>
      <c r="Q679" s="5">
        <v>65</v>
      </c>
      <c r="S679" s="5" t="s">
        <v>46</v>
      </c>
      <c r="AC679" s="5">
        <v>0</v>
      </c>
      <c r="AE679" s="24">
        <v>4</v>
      </c>
      <c r="AF679" s="24">
        <v>1</v>
      </c>
      <c r="AG679" s="6" t="s">
        <v>46</v>
      </c>
      <c r="AH679" s="1"/>
    </row>
    <row r="680" spans="1:34" ht="39.6" x14ac:dyDescent="0.25">
      <c r="A680" s="7">
        <v>42248.520946782402</v>
      </c>
      <c r="B680" s="1" t="s">
        <v>30</v>
      </c>
      <c r="C680" s="1" t="s">
        <v>82</v>
      </c>
      <c r="E680" s="1" t="s">
        <v>32</v>
      </c>
      <c r="F680" s="2">
        <v>42223</v>
      </c>
      <c r="G680" s="1" t="s">
        <v>1026</v>
      </c>
      <c r="H680" s="1" t="s">
        <v>41</v>
      </c>
      <c r="I680" s="3">
        <v>0.8125</v>
      </c>
      <c r="J680" s="1" t="s">
        <v>1229</v>
      </c>
      <c r="K680" s="1" t="s">
        <v>43</v>
      </c>
      <c r="L680" s="1" t="s">
        <v>36</v>
      </c>
      <c r="M680" s="1" t="s">
        <v>1230</v>
      </c>
      <c r="N680" s="1" t="s">
        <v>95</v>
      </c>
      <c r="O680" s="4">
        <v>4</v>
      </c>
      <c r="P680" s="4">
        <v>77</v>
      </c>
      <c r="Q680" s="5">
        <v>77</v>
      </c>
      <c r="S680" s="5" t="s">
        <v>46</v>
      </c>
      <c r="AC680" s="5">
        <v>0</v>
      </c>
      <c r="AE680" s="24">
        <v>8</v>
      </c>
      <c r="AF680" s="24">
        <v>2</v>
      </c>
      <c r="AG680" s="6" t="s">
        <v>46</v>
      </c>
      <c r="AH680" s="1"/>
    </row>
    <row r="681" spans="1:34" ht="26.4" x14ac:dyDescent="0.25">
      <c r="A681" s="7">
        <v>42248.52262747685</v>
      </c>
      <c r="B681" s="1" t="s">
        <v>30</v>
      </c>
      <c r="C681" s="1" t="s">
        <v>82</v>
      </c>
      <c r="E681" s="1" t="s">
        <v>32</v>
      </c>
      <c r="F681" s="2">
        <v>42237</v>
      </c>
      <c r="G681" s="1" t="s">
        <v>1231</v>
      </c>
      <c r="H681" s="1" t="s">
        <v>41</v>
      </c>
      <c r="I681" s="3">
        <v>0.58333333333575865</v>
      </c>
      <c r="J681" s="1" t="s">
        <v>1232</v>
      </c>
      <c r="K681" s="1" t="s">
        <v>421</v>
      </c>
      <c r="L681" s="1" t="s">
        <v>46</v>
      </c>
      <c r="M681" s="1" t="s">
        <v>1233</v>
      </c>
      <c r="N681" s="1" t="s">
        <v>95</v>
      </c>
      <c r="O681" s="4">
        <v>2</v>
      </c>
      <c r="P681" s="4">
        <v>7</v>
      </c>
      <c r="Q681" s="5">
        <v>100</v>
      </c>
      <c r="S681" s="5" t="s">
        <v>36</v>
      </c>
      <c r="U681" s="5">
        <v>10</v>
      </c>
      <c r="V681" s="5" t="s">
        <v>162</v>
      </c>
      <c r="W681" s="5">
        <v>28</v>
      </c>
      <c r="AC681" s="5">
        <v>0</v>
      </c>
      <c r="AE681" s="24">
        <v>4</v>
      </c>
      <c r="AF681" s="24">
        <v>48</v>
      </c>
      <c r="AG681" s="6" t="s">
        <v>46</v>
      </c>
      <c r="AH681" s="1"/>
    </row>
    <row r="682" spans="1:34" x14ac:dyDescent="0.25">
      <c r="A682" s="7">
        <v>42248.650746979169</v>
      </c>
      <c r="B682" s="1" t="s">
        <v>30</v>
      </c>
      <c r="C682" s="1" t="s">
        <v>310</v>
      </c>
      <c r="E682" s="1" t="s">
        <v>32</v>
      </c>
      <c r="F682" s="2">
        <v>42217</v>
      </c>
      <c r="G682" s="1" t="s">
        <v>1234</v>
      </c>
      <c r="H682" s="1" t="s">
        <v>49</v>
      </c>
      <c r="I682" s="3">
        <v>0.41666666666424135</v>
      </c>
      <c r="J682" s="1" t="s">
        <v>312</v>
      </c>
      <c r="K682" s="1" t="s">
        <v>43</v>
      </c>
      <c r="L682" s="1" t="s">
        <v>36</v>
      </c>
      <c r="M682" s="1" t="s">
        <v>313</v>
      </c>
      <c r="N682" s="1" t="s">
        <v>107</v>
      </c>
      <c r="O682" s="4">
        <v>5</v>
      </c>
      <c r="P682" s="4">
        <v>230</v>
      </c>
      <c r="S682" s="5" t="s">
        <v>46</v>
      </c>
      <c r="AC682" s="5">
        <v>0</v>
      </c>
      <c r="AD682" s="21" t="s">
        <v>1235</v>
      </c>
      <c r="AE682" s="24">
        <v>0</v>
      </c>
      <c r="AF682" s="24">
        <v>6</v>
      </c>
      <c r="AG682" s="6" t="s">
        <v>46</v>
      </c>
      <c r="AH682" s="1"/>
    </row>
    <row r="683" spans="1:34" x14ac:dyDescent="0.25">
      <c r="A683" s="7">
        <v>42248.654571157407</v>
      </c>
      <c r="B683" s="1" t="s">
        <v>30</v>
      </c>
      <c r="C683" s="1" t="s">
        <v>310</v>
      </c>
      <c r="E683" s="1" t="s">
        <v>32</v>
      </c>
      <c r="F683" s="2">
        <v>42217</v>
      </c>
      <c r="G683" s="1" t="s">
        <v>1236</v>
      </c>
      <c r="H683" s="1" t="s">
        <v>49</v>
      </c>
      <c r="I683" s="3">
        <v>0.54166666666424135</v>
      </c>
      <c r="J683" s="1" t="s">
        <v>319</v>
      </c>
      <c r="K683" s="1" t="s">
        <v>43</v>
      </c>
      <c r="M683" s="1" t="s">
        <v>1237</v>
      </c>
      <c r="N683" s="1" t="s">
        <v>52</v>
      </c>
      <c r="O683" s="4">
        <v>5</v>
      </c>
      <c r="P683" s="4">
        <v>23</v>
      </c>
      <c r="S683" s="5" t="s">
        <v>46</v>
      </c>
      <c r="AC683" s="5">
        <v>0</v>
      </c>
      <c r="AE683" s="24">
        <v>10</v>
      </c>
      <c r="AF683" s="24">
        <v>2</v>
      </c>
      <c r="AG683" s="6">
        <v>1</v>
      </c>
      <c r="AH683" s="1"/>
    </row>
    <row r="684" spans="1:34" ht="26.4" x14ac:dyDescent="0.25">
      <c r="A684" s="7">
        <v>42248.65798517361</v>
      </c>
      <c r="B684" s="1" t="s">
        <v>30</v>
      </c>
      <c r="C684" s="1" t="s">
        <v>310</v>
      </c>
      <c r="E684" s="1" t="s">
        <v>32</v>
      </c>
      <c r="F684" s="2">
        <v>42217</v>
      </c>
      <c r="G684" s="1" t="s">
        <v>1238</v>
      </c>
      <c r="H684" s="1" t="s">
        <v>49</v>
      </c>
      <c r="I684" s="3">
        <v>0.625</v>
      </c>
      <c r="J684" s="1" t="s">
        <v>351</v>
      </c>
      <c r="K684" s="1" t="s">
        <v>43</v>
      </c>
      <c r="O684" s="4">
        <v>5</v>
      </c>
      <c r="P684" s="4">
        <v>159</v>
      </c>
      <c r="S684" s="5" t="s">
        <v>46</v>
      </c>
      <c r="AC684" s="5">
        <v>0</v>
      </c>
      <c r="AD684" s="21" t="s">
        <v>1239</v>
      </c>
      <c r="AE684" s="24">
        <v>5</v>
      </c>
      <c r="AF684" s="24">
        <v>1</v>
      </c>
      <c r="AG684" s="6"/>
      <c r="AH684" s="1"/>
    </row>
    <row r="685" spans="1:34" ht="26.4" x14ac:dyDescent="0.25">
      <c r="A685" s="7">
        <v>42248.66323578704</v>
      </c>
      <c r="B685" s="1" t="s">
        <v>30</v>
      </c>
      <c r="C685" s="1" t="s">
        <v>310</v>
      </c>
      <c r="E685" s="1" t="s">
        <v>32</v>
      </c>
      <c r="F685" s="2">
        <v>42217</v>
      </c>
      <c r="G685" s="1" t="s">
        <v>1240</v>
      </c>
      <c r="H685" s="1" t="s">
        <v>49</v>
      </c>
      <c r="I685" s="3">
        <v>0.83333333333575865</v>
      </c>
      <c r="J685" s="1" t="s">
        <v>327</v>
      </c>
      <c r="K685" s="1" t="s">
        <v>43</v>
      </c>
      <c r="L685" s="1" t="s">
        <v>36</v>
      </c>
      <c r="M685" s="1" t="s">
        <v>1241</v>
      </c>
      <c r="N685" s="1" t="s">
        <v>95</v>
      </c>
      <c r="O685" s="4">
        <v>4</v>
      </c>
      <c r="P685" s="4">
        <v>290</v>
      </c>
      <c r="S685" s="5" t="s">
        <v>46</v>
      </c>
      <c r="AC685" s="5">
        <v>0</v>
      </c>
      <c r="AD685" s="21" t="s">
        <v>1242</v>
      </c>
      <c r="AE685" s="24">
        <v>11</v>
      </c>
      <c r="AF685" s="24">
        <v>2</v>
      </c>
      <c r="AG685" s="6" t="s">
        <v>46</v>
      </c>
      <c r="AH685" s="1"/>
    </row>
    <row r="686" spans="1:34" x14ac:dyDescent="0.25">
      <c r="A686" s="7">
        <v>42248.66657079861</v>
      </c>
      <c r="B686" s="1" t="s">
        <v>30</v>
      </c>
      <c r="C686" s="1" t="s">
        <v>310</v>
      </c>
      <c r="E686" s="1" t="s">
        <v>32</v>
      </c>
      <c r="F686" s="2">
        <v>42218</v>
      </c>
      <c r="G686" s="1" t="s">
        <v>1243</v>
      </c>
      <c r="H686" s="1" t="s">
        <v>75</v>
      </c>
      <c r="I686" s="3">
        <v>0.5</v>
      </c>
      <c r="J686" s="1" t="s">
        <v>312</v>
      </c>
      <c r="K686" s="1" t="s">
        <v>43</v>
      </c>
      <c r="L686" s="1" t="s">
        <v>36</v>
      </c>
      <c r="M686" s="1" t="s">
        <v>313</v>
      </c>
      <c r="N686" s="1" t="s">
        <v>107</v>
      </c>
      <c r="O686" s="4">
        <v>5</v>
      </c>
      <c r="P686" s="4">
        <v>117</v>
      </c>
      <c r="S686" s="5" t="s">
        <v>46</v>
      </c>
      <c r="AC686" s="5">
        <v>0</v>
      </c>
      <c r="AE686" s="24">
        <v>0</v>
      </c>
      <c r="AF686" s="24">
        <v>4</v>
      </c>
      <c r="AG686" s="6" t="s">
        <v>46</v>
      </c>
      <c r="AH686" s="1"/>
    </row>
    <row r="687" spans="1:34" x14ac:dyDescent="0.25">
      <c r="A687" s="7">
        <v>42248.670891273148</v>
      </c>
      <c r="B687" s="1" t="s">
        <v>30</v>
      </c>
      <c r="C687" s="1" t="s">
        <v>310</v>
      </c>
      <c r="E687" s="1" t="s">
        <v>32</v>
      </c>
      <c r="F687" s="2">
        <v>42223</v>
      </c>
      <c r="G687" s="1" t="s">
        <v>1244</v>
      </c>
      <c r="H687" s="1" t="s">
        <v>41</v>
      </c>
      <c r="I687" s="3">
        <v>0.41666666666424135</v>
      </c>
      <c r="J687" s="1" t="s">
        <v>315</v>
      </c>
      <c r="K687" s="1" t="s">
        <v>43</v>
      </c>
      <c r="L687" s="1" t="s">
        <v>36</v>
      </c>
      <c r="M687" s="1" t="s">
        <v>313</v>
      </c>
      <c r="N687" s="1" t="s">
        <v>107</v>
      </c>
      <c r="O687" s="4">
        <v>4</v>
      </c>
      <c r="P687" s="4">
        <v>77</v>
      </c>
      <c r="S687" s="5" t="s">
        <v>46</v>
      </c>
      <c r="AC687" s="5">
        <v>0</v>
      </c>
      <c r="AE687" s="24">
        <v>0</v>
      </c>
      <c r="AF687" s="24">
        <v>6</v>
      </c>
      <c r="AG687" s="6" t="s">
        <v>46</v>
      </c>
      <c r="AH687" s="1"/>
    </row>
    <row r="688" spans="1:34" ht="26.4" x14ac:dyDescent="0.25">
      <c r="A688" s="7">
        <v>42248.675456875004</v>
      </c>
      <c r="B688" s="1" t="s">
        <v>30</v>
      </c>
      <c r="C688" s="1" t="s">
        <v>310</v>
      </c>
      <c r="E688" s="1" t="s">
        <v>32</v>
      </c>
      <c r="F688" s="2">
        <v>42223</v>
      </c>
      <c r="G688" s="1" t="s">
        <v>1245</v>
      </c>
      <c r="H688" s="1" t="s">
        <v>41</v>
      </c>
      <c r="I688" s="3">
        <v>0.70833333333575865</v>
      </c>
      <c r="J688" s="1" t="s">
        <v>324</v>
      </c>
      <c r="K688" s="1" t="s">
        <v>43</v>
      </c>
      <c r="L688" s="1" t="s">
        <v>36</v>
      </c>
      <c r="M688" s="1" t="s">
        <v>1246</v>
      </c>
      <c r="N688" s="1" t="s">
        <v>52</v>
      </c>
      <c r="O688" s="4">
        <v>4</v>
      </c>
      <c r="P688" s="4">
        <v>85</v>
      </c>
      <c r="S688" s="5" t="s">
        <v>46</v>
      </c>
      <c r="AC688" s="5">
        <v>0</v>
      </c>
      <c r="AD688" s="21" t="s">
        <v>1247</v>
      </c>
      <c r="AE688" s="24">
        <v>8</v>
      </c>
      <c r="AF688" s="24">
        <v>2</v>
      </c>
      <c r="AG688" s="6" t="s">
        <v>46</v>
      </c>
      <c r="AH688" s="1"/>
    </row>
    <row r="689" spans="1:34" x14ac:dyDescent="0.25">
      <c r="A689" s="7">
        <v>42248.678180393516</v>
      </c>
      <c r="B689" s="1" t="s">
        <v>30</v>
      </c>
      <c r="C689" s="1" t="s">
        <v>310</v>
      </c>
      <c r="E689" s="1" t="s">
        <v>32</v>
      </c>
      <c r="F689" s="2">
        <v>42223</v>
      </c>
      <c r="H689" s="1" t="s">
        <v>41</v>
      </c>
      <c r="I689" s="3">
        <v>0.875</v>
      </c>
      <c r="J689" s="1" t="s">
        <v>252</v>
      </c>
      <c r="K689" s="1" t="s">
        <v>43</v>
      </c>
      <c r="L689" s="1" t="s">
        <v>46</v>
      </c>
      <c r="M689" s="1" t="s">
        <v>348</v>
      </c>
      <c r="N689" s="1" t="s">
        <v>52</v>
      </c>
      <c r="O689" s="4">
        <v>1</v>
      </c>
      <c r="P689" s="4">
        <v>12</v>
      </c>
      <c r="S689" s="5" t="s">
        <v>46</v>
      </c>
      <c r="AC689" s="5">
        <v>0</v>
      </c>
      <c r="AE689" s="24">
        <v>1.5</v>
      </c>
      <c r="AF689" s="24">
        <v>1</v>
      </c>
      <c r="AG689" s="6" t="s">
        <v>46</v>
      </c>
      <c r="AH689" s="1"/>
    </row>
    <row r="690" spans="1:34" x14ac:dyDescent="0.25">
      <c r="A690" s="7">
        <v>42248.679135682869</v>
      </c>
      <c r="B690" s="1" t="s">
        <v>30</v>
      </c>
      <c r="C690" s="1" t="s">
        <v>310</v>
      </c>
      <c r="E690" s="1" t="s">
        <v>32</v>
      </c>
      <c r="F690" s="2">
        <v>42230</v>
      </c>
      <c r="H690" s="1" t="s">
        <v>41</v>
      </c>
      <c r="I690" s="3">
        <v>0.875</v>
      </c>
      <c r="J690" s="1" t="s">
        <v>1248</v>
      </c>
      <c r="K690" s="1" t="s">
        <v>43</v>
      </c>
      <c r="L690" s="1" t="s">
        <v>46</v>
      </c>
      <c r="M690" s="1" t="s">
        <v>348</v>
      </c>
      <c r="N690" s="1" t="s">
        <v>52</v>
      </c>
      <c r="O690" s="4">
        <v>1</v>
      </c>
      <c r="P690" s="4">
        <v>1</v>
      </c>
      <c r="S690" s="5" t="s">
        <v>46</v>
      </c>
      <c r="AC690" s="5">
        <v>0</v>
      </c>
      <c r="AE690" s="24">
        <v>1</v>
      </c>
      <c r="AF690" s="24">
        <v>1</v>
      </c>
      <c r="AG690" s="6" t="s">
        <v>46</v>
      </c>
      <c r="AH690" s="1"/>
    </row>
    <row r="691" spans="1:34" ht="79.2" x14ac:dyDescent="0.25">
      <c r="A691" s="7">
        <v>42248.715478715283</v>
      </c>
      <c r="B691" s="1" t="s">
        <v>39</v>
      </c>
      <c r="C691" s="1" t="s">
        <v>852</v>
      </c>
      <c r="E691" s="1" t="s">
        <v>32</v>
      </c>
      <c r="F691" s="2">
        <v>42217</v>
      </c>
      <c r="G691" s="1" t="s">
        <v>1249</v>
      </c>
      <c r="H691" s="1" t="s">
        <v>49</v>
      </c>
      <c r="I691" s="3">
        <v>0.75</v>
      </c>
      <c r="J691" s="1" t="s">
        <v>873</v>
      </c>
      <c r="K691" s="1" t="s">
        <v>43</v>
      </c>
      <c r="L691" s="1" t="s">
        <v>46</v>
      </c>
      <c r="M691" s="1" t="s">
        <v>873</v>
      </c>
      <c r="N691" s="1" t="s">
        <v>680</v>
      </c>
      <c r="O691" s="4">
        <v>4</v>
      </c>
      <c r="P691" s="4">
        <v>39</v>
      </c>
      <c r="Q691" s="5">
        <v>235</v>
      </c>
      <c r="S691" s="5" t="s">
        <v>46</v>
      </c>
      <c r="AC691" s="5">
        <v>0</v>
      </c>
      <c r="AD691" s="21" t="s">
        <v>1250</v>
      </c>
      <c r="AE691" s="24">
        <v>28</v>
      </c>
      <c r="AF691" s="24">
        <v>6</v>
      </c>
      <c r="AG691" s="6" t="s">
        <v>46</v>
      </c>
      <c r="AH691" s="1"/>
    </row>
    <row r="692" spans="1:34" x14ac:dyDescent="0.25">
      <c r="A692" s="7">
        <v>42249.339906412039</v>
      </c>
      <c r="B692" s="1" t="s">
        <v>39</v>
      </c>
      <c r="C692" s="1" t="s">
        <v>197</v>
      </c>
      <c r="E692" s="1" t="s">
        <v>32</v>
      </c>
      <c r="F692" s="2">
        <v>42217</v>
      </c>
      <c r="H692" s="1" t="s">
        <v>49</v>
      </c>
      <c r="I692" s="3">
        <v>0.29166666666424135</v>
      </c>
      <c r="J692" s="1" t="s">
        <v>1251</v>
      </c>
      <c r="K692" s="1" t="s">
        <v>163</v>
      </c>
      <c r="L692" s="1" t="s">
        <v>36</v>
      </c>
      <c r="M692" s="1" t="s">
        <v>1252</v>
      </c>
      <c r="N692" s="1" t="s">
        <v>1253</v>
      </c>
      <c r="O692" s="4">
        <v>1</v>
      </c>
      <c r="P692" s="4">
        <v>6</v>
      </c>
      <c r="Q692" s="5">
        <v>40</v>
      </c>
      <c r="S692" s="5" t="s">
        <v>46</v>
      </c>
      <c r="AC692" s="5">
        <v>0</v>
      </c>
      <c r="AE692" s="24">
        <v>2.5</v>
      </c>
      <c r="AF692" s="24">
        <v>2</v>
      </c>
      <c r="AG692" s="6" t="s">
        <v>46</v>
      </c>
      <c r="AH692" s="1"/>
    </row>
    <row r="693" spans="1:34" ht="39.6" x14ac:dyDescent="0.25">
      <c r="A693" s="7">
        <v>42249.44886478009</v>
      </c>
      <c r="B693" s="1" t="s">
        <v>39</v>
      </c>
      <c r="C693" s="1" t="s">
        <v>78</v>
      </c>
      <c r="E693" s="1" t="s">
        <v>32</v>
      </c>
      <c r="F693" s="2">
        <v>42245</v>
      </c>
      <c r="H693" s="1" t="s">
        <v>49</v>
      </c>
      <c r="I693" s="3">
        <v>0.83333333333575865</v>
      </c>
      <c r="J693" s="1" t="s">
        <v>1254</v>
      </c>
      <c r="K693" s="1" t="s">
        <v>43</v>
      </c>
      <c r="L693" s="1" t="s">
        <v>36</v>
      </c>
      <c r="M693" s="1" t="s">
        <v>1255</v>
      </c>
      <c r="N693" s="1" t="s">
        <v>52</v>
      </c>
      <c r="O693" s="4">
        <v>1</v>
      </c>
      <c r="P693" s="4">
        <v>1</v>
      </c>
      <c r="S693" s="5" t="s">
        <v>36</v>
      </c>
      <c r="U693" s="5">
        <v>5</v>
      </c>
      <c r="AC693" s="5">
        <v>0</v>
      </c>
      <c r="AD693" s="21" t="s">
        <v>1256</v>
      </c>
      <c r="AE693" s="24">
        <v>1</v>
      </c>
      <c r="AF693" s="24">
        <v>0.25</v>
      </c>
      <c r="AG693" s="6" t="s">
        <v>46</v>
      </c>
      <c r="AH693" s="1"/>
    </row>
    <row r="694" spans="1:34" x14ac:dyDescent="0.25">
      <c r="A694" s="7">
        <v>42249.544144571759</v>
      </c>
      <c r="B694" s="1" t="s">
        <v>86</v>
      </c>
      <c r="C694" s="1" t="s">
        <v>271</v>
      </c>
      <c r="E694" s="1" t="s">
        <v>32</v>
      </c>
      <c r="F694" s="2">
        <v>42231</v>
      </c>
      <c r="H694" s="1" t="s">
        <v>49</v>
      </c>
      <c r="I694" s="3">
        <v>0.54166666666424135</v>
      </c>
      <c r="J694" s="1" t="s">
        <v>1257</v>
      </c>
      <c r="K694" s="1" t="s">
        <v>43</v>
      </c>
      <c r="L694" s="1" t="s">
        <v>36</v>
      </c>
      <c r="M694" s="1" t="s">
        <v>1257</v>
      </c>
      <c r="N694" s="1" t="s">
        <v>450</v>
      </c>
      <c r="O694" s="4">
        <v>1</v>
      </c>
      <c r="P694" s="4">
        <v>4</v>
      </c>
      <c r="S694" s="5" t="s">
        <v>36</v>
      </c>
      <c r="T694" s="5">
        <v>16</v>
      </c>
      <c r="X694" s="5">
        <v>9.49</v>
      </c>
      <c r="AC694" s="5">
        <v>0</v>
      </c>
      <c r="AE694" s="24">
        <v>17.5</v>
      </c>
      <c r="AF694" s="24">
        <v>0.5</v>
      </c>
      <c r="AG694" s="6" t="s">
        <v>46</v>
      </c>
      <c r="AH694" s="1"/>
    </row>
    <row r="695" spans="1:34" ht="26.4" x14ac:dyDescent="0.25">
      <c r="A695" s="7">
        <v>42249.547300324077</v>
      </c>
      <c r="B695" s="1" t="s">
        <v>86</v>
      </c>
      <c r="C695" s="1" t="s">
        <v>271</v>
      </c>
      <c r="E695" s="1" t="s">
        <v>32</v>
      </c>
      <c r="F695" s="2">
        <v>42238</v>
      </c>
      <c r="H695" s="1" t="s">
        <v>49</v>
      </c>
      <c r="I695" s="3">
        <v>0.41666666666424135</v>
      </c>
      <c r="J695" s="1" t="s">
        <v>1258</v>
      </c>
      <c r="K695" s="1" t="s">
        <v>421</v>
      </c>
      <c r="L695" s="1" t="s">
        <v>36</v>
      </c>
      <c r="M695" s="1" t="s">
        <v>1259</v>
      </c>
      <c r="N695" s="1" t="s">
        <v>1218</v>
      </c>
      <c r="O695" s="4">
        <v>1</v>
      </c>
      <c r="P695" s="4">
        <v>13</v>
      </c>
      <c r="S695" s="5" t="s">
        <v>46</v>
      </c>
      <c r="AC695" s="5">
        <v>0</v>
      </c>
      <c r="AE695" s="24">
        <v>70</v>
      </c>
      <c r="AF695" s="24">
        <v>4</v>
      </c>
      <c r="AG695" s="6" t="s">
        <v>46</v>
      </c>
      <c r="AH695" s="1"/>
    </row>
    <row r="696" spans="1:34" ht="26.4" x14ac:dyDescent="0.25">
      <c r="A696" s="7">
        <v>42250.356759490736</v>
      </c>
      <c r="B696" s="1" t="s">
        <v>30</v>
      </c>
      <c r="C696" s="1" t="s">
        <v>1260</v>
      </c>
      <c r="D696" s="1" t="s">
        <v>103</v>
      </c>
      <c r="F696" s="2">
        <v>42248</v>
      </c>
      <c r="O696" s="4">
        <v>0</v>
      </c>
      <c r="P696" s="4">
        <v>0</v>
      </c>
      <c r="AC696" s="5">
        <v>0</v>
      </c>
      <c r="AE696" s="24">
        <v>0</v>
      </c>
      <c r="AF696" s="24">
        <v>0</v>
      </c>
      <c r="AG696" s="6"/>
      <c r="AH696" s="1"/>
    </row>
    <row r="697" spans="1:34" x14ac:dyDescent="0.25">
      <c r="A697" s="7">
        <v>42250.363486273149</v>
      </c>
      <c r="B697" s="1" t="s">
        <v>47</v>
      </c>
      <c r="C697" s="1" t="s">
        <v>1261</v>
      </c>
      <c r="E697" s="1" t="s">
        <v>32</v>
      </c>
      <c r="F697" s="2">
        <v>42217</v>
      </c>
      <c r="H697" s="1" t="s">
        <v>75</v>
      </c>
      <c r="I697" s="3">
        <v>0.625</v>
      </c>
      <c r="J697" s="1" t="s">
        <v>424</v>
      </c>
      <c r="K697" s="1" t="s">
        <v>43</v>
      </c>
      <c r="M697" s="1" t="s">
        <v>1262</v>
      </c>
      <c r="N697" s="1" t="s">
        <v>52</v>
      </c>
      <c r="O697" s="4">
        <v>1</v>
      </c>
      <c r="P697" s="4">
        <v>25</v>
      </c>
      <c r="S697" s="5" t="s">
        <v>46</v>
      </c>
      <c r="AC697" s="5">
        <v>0</v>
      </c>
      <c r="AE697" s="24">
        <v>0.5</v>
      </c>
      <c r="AF697" s="24">
        <v>0.25</v>
      </c>
      <c r="AG697" s="6" t="s">
        <v>46</v>
      </c>
      <c r="AH697" s="1"/>
    </row>
    <row r="698" spans="1:34" x14ac:dyDescent="0.25">
      <c r="A698" s="7">
        <v>42250.372738182872</v>
      </c>
      <c r="B698" s="1" t="s">
        <v>47</v>
      </c>
      <c r="C698" s="1" t="s">
        <v>1261</v>
      </c>
      <c r="E698" s="1" t="s">
        <v>32</v>
      </c>
      <c r="F698" s="2">
        <v>42231</v>
      </c>
      <c r="H698" s="1" t="s">
        <v>49</v>
      </c>
      <c r="I698" s="3">
        <v>0.625</v>
      </c>
      <c r="J698" s="1" t="s">
        <v>424</v>
      </c>
      <c r="K698" s="1" t="s">
        <v>43</v>
      </c>
      <c r="L698" s="1" t="s">
        <v>36</v>
      </c>
      <c r="M698" s="1" t="s">
        <v>1262</v>
      </c>
      <c r="N698" s="1" t="s">
        <v>52</v>
      </c>
      <c r="O698" s="4">
        <v>1</v>
      </c>
      <c r="P698" s="4">
        <v>10</v>
      </c>
      <c r="S698" s="5" t="s">
        <v>46</v>
      </c>
      <c r="AC698" s="5">
        <v>0</v>
      </c>
      <c r="AE698" s="24">
        <v>0.5</v>
      </c>
      <c r="AF698" s="24">
        <v>0.25</v>
      </c>
      <c r="AG698" s="6" t="s">
        <v>46</v>
      </c>
      <c r="AH698" s="1"/>
    </row>
    <row r="699" spans="1:34" x14ac:dyDescent="0.25">
      <c r="A699" s="7">
        <v>42250.374161504631</v>
      </c>
      <c r="B699" s="1" t="s">
        <v>47</v>
      </c>
      <c r="C699" s="1" t="s">
        <v>1261</v>
      </c>
      <c r="E699" s="1" t="s">
        <v>32</v>
      </c>
      <c r="F699" s="2">
        <v>42238</v>
      </c>
      <c r="H699" s="1" t="s">
        <v>49</v>
      </c>
      <c r="I699" s="3">
        <v>0.625</v>
      </c>
      <c r="J699" s="1" t="s">
        <v>424</v>
      </c>
      <c r="K699" s="1" t="s">
        <v>43</v>
      </c>
      <c r="L699" s="1" t="s">
        <v>36</v>
      </c>
      <c r="M699" s="1" t="s">
        <v>1262</v>
      </c>
      <c r="N699" s="1" t="s">
        <v>52</v>
      </c>
      <c r="O699" s="4">
        <v>1</v>
      </c>
      <c r="P699" s="4">
        <v>15</v>
      </c>
      <c r="Q699" s="5">
        <v>0</v>
      </c>
      <c r="R699" s="5">
        <v>0</v>
      </c>
      <c r="S699" s="5" t="s">
        <v>46</v>
      </c>
      <c r="AC699" s="5">
        <v>0</v>
      </c>
      <c r="AE699" s="24">
        <v>0.5</v>
      </c>
      <c r="AF699" s="24">
        <v>0.25</v>
      </c>
      <c r="AG699" s="6">
        <v>1</v>
      </c>
      <c r="AH699" s="1"/>
    </row>
    <row r="700" spans="1:34" ht="26.4" x14ac:dyDescent="0.25">
      <c r="A700" s="7">
        <v>42250.396646400462</v>
      </c>
      <c r="B700" s="1" t="s">
        <v>47</v>
      </c>
      <c r="C700" s="1" t="s">
        <v>183</v>
      </c>
      <c r="E700" s="1" t="s">
        <v>32</v>
      </c>
      <c r="F700" s="2">
        <v>42243</v>
      </c>
      <c r="H700" s="1" t="s">
        <v>65</v>
      </c>
      <c r="I700" s="3">
        <v>0.375</v>
      </c>
      <c r="J700" s="1" t="s">
        <v>1263</v>
      </c>
      <c r="K700" s="1" t="s">
        <v>105</v>
      </c>
      <c r="L700" s="1" t="s">
        <v>36</v>
      </c>
      <c r="M700" s="1" t="s">
        <v>865</v>
      </c>
      <c r="N700" s="1" t="s">
        <v>38</v>
      </c>
      <c r="O700" s="4">
        <v>1</v>
      </c>
      <c r="P700" s="4">
        <v>63</v>
      </c>
      <c r="S700" s="5" t="s">
        <v>36</v>
      </c>
      <c r="T700" s="5">
        <v>567</v>
      </c>
      <c r="X700" s="5">
        <v>5</v>
      </c>
      <c r="AC700" s="5">
        <v>0</v>
      </c>
      <c r="AE700" s="24">
        <v>1</v>
      </c>
      <c r="AF700" s="24">
        <v>2</v>
      </c>
      <c r="AG700" s="6" t="s">
        <v>46</v>
      </c>
      <c r="AH700" s="1"/>
    </row>
    <row r="701" spans="1:34" ht="26.4" x14ac:dyDescent="0.25">
      <c r="A701" s="7">
        <v>42250.398292604164</v>
      </c>
      <c r="B701" s="1" t="s">
        <v>47</v>
      </c>
      <c r="C701" s="1" t="s">
        <v>183</v>
      </c>
      <c r="E701" s="1" t="s">
        <v>32</v>
      </c>
      <c r="F701" s="2">
        <v>42244</v>
      </c>
      <c r="H701" s="1" t="s">
        <v>41</v>
      </c>
      <c r="I701" s="3">
        <v>0.41666666666424135</v>
      </c>
      <c r="J701" s="1" t="s">
        <v>1264</v>
      </c>
      <c r="K701" s="1" t="s">
        <v>43</v>
      </c>
      <c r="L701" s="1" t="s">
        <v>36</v>
      </c>
      <c r="M701" s="1" t="s">
        <v>1265</v>
      </c>
      <c r="N701" s="1" t="s">
        <v>38</v>
      </c>
      <c r="O701" s="4">
        <v>1</v>
      </c>
      <c r="P701" s="4">
        <v>11</v>
      </c>
      <c r="Q701" s="5">
        <v>235.4</v>
      </c>
      <c r="S701" s="5" t="s">
        <v>36</v>
      </c>
      <c r="X701" s="5">
        <v>200</v>
      </c>
      <c r="AC701" s="5">
        <v>0</v>
      </c>
      <c r="AE701" s="24">
        <v>2</v>
      </c>
      <c r="AF701" s="24">
        <v>2</v>
      </c>
      <c r="AG701" s="6" t="s">
        <v>46</v>
      </c>
      <c r="AH701" s="1"/>
    </row>
    <row r="702" spans="1:34" ht="39.6" x14ac:dyDescent="0.25">
      <c r="A702" s="7">
        <v>42250.405818159721</v>
      </c>
      <c r="B702" s="1" t="s">
        <v>86</v>
      </c>
      <c r="C702" s="1" t="s">
        <v>1266</v>
      </c>
      <c r="F702" s="2">
        <v>42217</v>
      </c>
      <c r="G702" s="1" t="s">
        <v>1267</v>
      </c>
      <c r="H702" s="1" t="s">
        <v>65</v>
      </c>
      <c r="I702" s="3">
        <v>0.4375</v>
      </c>
      <c r="J702" s="1" t="s">
        <v>1268</v>
      </c>
      <c r="K702" s="1" t="s">
        <v>43</v>
      </c>
      <c r="L702" s="1" t="s">
        <v>46</v>
      </c>
      <c r="M702" s="1" t="s">
        <v>1269</v>
      </c>
      <c r="N702" s="1" t="s">
        <v>1270</v>
      </c>
      <c r="O702" s="4">
        <v>10</v>
      </c>
      <c r="P702" s="4">
        <v>69</v>
      </c>
      <c r="Q702" s="5">
        <v>138</v>
      </c>
      <c r="S702" s="5" t="s">
        <v>36</v>
      </c>
      <c r="T702" s="5">
        <v>138</v>
      </c>
      <c r="AC702" s="5">
        <v>0</v>
      </c>
      <c r="AD702" s="21" t="s">
        <v>1271</v>
      </c>
      <c r="AE702" s="24">
        <v>0</v>
      </c>
      <c r="AF702" s="24">
        <v>1</v>
      </c>
      <c r="AG702" s="6" t="s">
        <v>46</v>
      </c>
      <c r="AH702" s="1"/>
    </row>
    <row r="703" spans="1:34" ht="26.4" x14ac:dyDescent="0.25">
      <c r="A703" s="7">
        <v>42250.431737326391</v>
      </c>
      <c r="B703" s="1" t="s">
        <v>47</v>
      </c>
      <c r="C703" s="1" t="s">
        <v>183</v>
      </c>
      <c r="E703" s="1" t="s">
        <v>32</v>
      </c>
      <c r="F703" s="2">
        <v>42244</v>
      </c>
      <c r="H703" s="1" t="s">
        <v>41</v>
      </c>
      <c r="I703" s="3">
        <v>0.41666666666424135</v>
      </c>
      <c r="J703" s="1" t="s">
        <v>1272</v>
      </c>
      <c r="K703" s="1" t="s">
        <v>105</v>
      </c>
      <c r="L703" s="1" t="s">
        <v>36</v>
      </c>
      <c r="M703" s="1" t="s">
        <v>865</v>
      </c>
      <c r="N703" s="1" t="s">
        <v>38</v>
      </c>
      <c r="O703" s="4">
        <v>1</v>
      </c>
      <c r="P703" s="4">
        <v>26</v>
      </c>
      <c r="S703" s="5" t="s">
        <v>36</v>
      </c>
      <c r="T703" s="5">
        <v>153</v>
      </c>
      <c r="AC703" s="5">
        <v>0</v>
      </c>
      <c r="AE703" s="24">
        <v>2</v>
      </c>
      <c r="AF703" s="24">
        <v>2</v>
      </c>
      <c r="AG703" s="6" t="s">
        <v>46</v>
      </c>
      <c r="AH703" s="1"/>
    </row>
    <row r="704" spans="1:34" ht="26.4" x14ac:dyDescent="0.25">
      <c r="A704" s="7">
        <v>42250.4332674537</v>
      </c>
      <c r="B704" s="1" t="s">
        <v>86</v>
      </c>
      <c r="C704" s="1" t="s">
        <v>1266</v>
      </c>
      <c r="F704" s="2">
        <v>42186</v>
      </c>
      <c r="G704" s="1" t="s">
        <v>1273</v>
      </c>
      <c r="H704" s="1" t="s">
        <v>110</v>
      </c>
      <c r="I704" s="3">
        <v>0.45833333333575865</v>
      </c>
      <c r="J704" s="1" t="s">
        <v>163</v>
      </c>
      <c r="K704" s="1" t="s">
        <v>163</v>
      </c>
      <c r="L704" s="1" t="s">
        <v>46</v>
      </c>
      <c r="M704" s="1" t="s">
        <v>1274</v>
      </c>
      <c r="N704" s="1" t="s">
        <v>1275</v>
      </c>
      <c r="O704" s="4">
        <v>1</v>
      </c>
      <c r="P704" s="4">
        <v>29</v>
      </c>
      <c r="Q704" s="5">
        <v>1305</v>
      </c>
      <c r="S704" s="5" t="s">
        <v>36</v>
      </c>
      <c r="X704" s="5">
        <v>1160</v>
      </c>
      <c r="AB704" s="5">
        <v>11008</v>
      </c>
      <c r="AD704" s="22" t="s">
        <v>7497</v>
      </c>
      <c r="AE704" s="24">
        <v>15</v>
      </c>
      <c r="AF704" s="24">
        <v>10</v>
      </c>
      <c r="AG704" s="6" t="s">
        <v>46</v>
      </c>
      <c r="AH704" s="1"/>
    </row>
    <row r="705" spans="1:34" ht="26.4" x14ac:dyDescent="0.25">
      <c r="A705" s="7">
        <v>42250.435056909722</v>
      </c>
      <c r="B705" s="1" t="s">
        <v>47</v>
      </c>
      <c r="C705" s="1" t="s">
        <v>183</v>
      </c>
      <c r="F705" s="2">
        <v>42217</v>
      </c>
      <c r="H705" s="1" t="s">
        <v>75</v>
      </c>
      <c r="I705" s="3">
        <v>0.375</v>
      </c>
      <c r="J705" s="1" t="s">
        <v>1277</v>
      </c>
      <c r="K705" s="1" t="s">
        <v>535</v>
      </c>
      <c r="M705" s="1" t="s">
        <v>1278</v>
      </c>
      <c r="N705" s="1" t="s">
        <v>68</v>
      </c>
      <c r="O705" s="4">
        <v>465</v>
      </c>
      <c r="P705" s="4">
        <v>3673</v>
      </c>
      <c r="S705" s="5" t="s">
        <v>36</v>
      </c>
      <c r="T705" s="5">
        <v>37650</v>
      </c>
      <c r="X705" s="5">
        <v>24910</v>
      </c>
      <c r="AC705" s="5">
        <v>0</v>
      </c>
      <c r="AE705" s="24">
        <v>15.5</v>
      </c>
      <c r="AF705" s="24">
        <v>0.25</v>
      </c>
      <c r="AG705" s="6">
        <v>1</v>
      </c>
      <c r="AH705" s="1"/>
    </row>
    <row r="706" spans="1:34" ht="26.4" x14ac:dyDescent="0.25">
      <c r="A706" s="7">
        <v>42250.441570243056</v>
      </c>
      <c r="B706" s="1" t="s">
        <v>47</v>
      </c>
      <c r="C706" s="1" t="s">
        <v>398</v>
      </c>
      <c r="E706" s="1" t="s">
        <v>32</v>
      </c>
      <c r="F706" s="2">
        <v>42217</v>
      </c>
      <c r="H706" s="1" t="s">
        <v>49</v>
      </c>
      <c r="I706" s="3">
        <v>0.70833333333575865</v>
      </c>
      <c r="J706" s="1" t="s">
        <v>1279</v>
      </c>
      <c r="K706" s="1" t="s">
        <v>43</v>
      </c>
      <c r="L706" s="1" t="s">
        <v>36</v>
      </c>
      <c r="M706" s="1" t="s">
        <v>1280</v>
      </c>
      <c r="N706" s="1" t="s">
        <v>1281</v>
      </c>
      <c r="O706" s="4">
        <v>1</v>
      </c>
      <c r="P706" s="4">
        <v>11</v>
      </c>
      <c r="Q706" s="5">
        <v>25</v>
      </c>
      <c r="S706" s="5" t="s">
        <v>46</v>
      </c>
      <c r="AC706" s="5">
        <v>0</v>
      </c>
      <c r="AE706" s="24">
        <v>6</v>
      </c>
      <c r="AF706" s="24">
        <v>2</v>
      </c>
      <c r="AG706" s="6" t="s">
        <v>46</v>
      </c>
      <c r="AH706" s="1"/>
    </row>
    <row r="707" spans="1:34" x14ac:dyDescent="0.25">
      <c r="A707" s="7">
        <v>42250.443295856487</v>
      </c>
      <c r="B707" s="1" t="s">
        <v>47</v>
      </c>
      <c r="C707" s="1" t="s">
        <v>398</v>
      </c>
      <c r="E707" s="1" t="s">
        <v>32</v>
      </c>
      <c r="F707" s="2">
        <v>42223</v>
      </c>
      <c r="H707" s="1" t="s">
        <v>41</v>
      </c>
      <c r="I707" s="3">
        <v>0.83333333333575865</v>
      </c>
      <c r="J707" s="1" t="s">
        <v>1282</v>
      </c>
      <c r="K707" s="1" t="s">
        <v>43</v>
      </c>
      <c r="L707" s="1" t="s">
        <v>36</v>
      </c>
      <c r="M707" s="1" t="s">
        <v>1283</v>
      </c>
      <c r="N707" s="1" t="s">
        <v>52</v>
      </c>
      <c r="O707" s="4">
        <v>1</v>
      </c>
      <c r="P707" s="4">
        <v>8</v>
      </c>
      <c r="Q707" s="5">
        <v>0</v>
      </c>
      <c r="R707" s="5">
        <v>0</v>
      </c>
      <c r="S707" s="5" t="s">
        <v>46</v>
      </c>
      <c r="AC707" s="5">
        <v>0</v>
      </c>
      <c r="AE707" s="24">
        <v>1.5</v>
      </c>
      <c r="AF707" s="24">
        <v>1</v>
      </c>
      <c r="AG707" s="6" t="s">
        <v>46</v>
      </c>
      <c r="AH707" s="1"/>
    </row>
    <row r="708" spans="1:34" ht="26.4" x14ac:dyDescent="0.25">
      <c r="A708" s="7">
        <v>42250.467613182875</v>
      </c>
      <c r="B708" s="1" t="s">
        <v>47</v>
      </c>
      <c r="C708" s="1" t="s">
        <v>398</v>
      </c>
      <c r="E708" s="1" t="s">
        <v>32</v>
      </c>
      <c r="F708" s="2">
        <v>42224</v>
      </c>
      <c r="H708" s="1" t="s">
        <v>49</v>
      </c>
      <c r="I708" s="3">
        <v>0.41666666666424135</v>
      </c>
      <c r="J708" s="1" t="s">
        <v>1284</v>
      </c>
      <c r="K708" s="1" t="s">
        <v>43</v>
      </c>
      <c r="L708" s="1" t="s">
        <v>36</v>
      </c>
      <c r="M708" s="1" t="s">
        <v>1285</v>
      </c>
      <c r="N708" s="1" t="s">
        <v>52</v>
      </c>
      <c r="O708" s="4">
        <v>1</v>
      </c>
      <c r="P708" s="4">
        <v>11</v>
      </c>
      <c r="Q708" s="5">
        <v>0</v>
      </c>
      <c r="R708" s="5">
        <v>0</v>
      </c>
      <c r="S708" s="5" t="s">
        <v>46</v>
      </c>
      <c r="AC708" s="5">
        <v>0</v>
      </c>
      <c r="AE708" s="24">
        <v>4</v>
      </c>
      <c r="AF708" s="24">
        <v>2</v>
      </c>
      <c r="AG708" s="6" t="s">
        <v>46</v>
      </c>
      <c r="AH708" s="1"/>
    </row>
    <row r="709" spans="1:34" x14ac:dyDescent="0.25">
      <c r="A709" s="7">
        <v>42250.467952245366</v>
      </c>
      <c r="B709" s="1" t="s">
        <v>30</v>
      </c>
      <c r="C709" s="1" t="s">
        <v>279</v>
      </c>
      <c r="E709" s="1" t="s">
        <v>1286</v>
      </c>
      <c r="F709" s="2">
        <v>42186</v>
      </c>
      <c r="H709" s="1" t="s">
        <v>33</v>
      </c>
      <c r="I709" s="3">
        <v>0.41666666666424135</v>
      </c>
      <c r="J709" s="1" t="s">
        <v>1287</v>
      </c>
      <c r="K709" s="1" t="s">
        <v>43</v>
      </c>
      <c r="L709" s="1" t="s">
        <v>46</v>
      </c>
      <c r="M709" s="1" t="s">
        <v>1288</v>
      </c>
      <c r="N709" s="1" t="s">
        <v>1286</v>
      </c>
      <c r="O709" s="4">
        <v>1</v>
      </c>
      <c r="P709" s="4">
        <v>4</v>
      </c>
      <c r="Q709" s="5">
        <v>24</v>
      </c>
      <c r="S709" s="5" t="s">
        <v>36</v>
      </c>
      <c r="U709" s="5">
        <v>10</v>
      </c>
      <c r="AC709" s="5">
        <v>0</v>
      </c>
      <c r="AE709" s="24">
        <v>0</v>
      </c>
      <c r="AF709" s="24">
        <v>3</v>
      </c>
      <c r="AG709" s="6" t="s">
        <v>46</v>
      </c>
      <c r="AH709" s="1"/>
    </row>
    <row r="710" spans="1:34" x14ac:dyDescent="0.25">
      <c r="A710" s="7">
        <v>42250.470336192127</v>
      </c>
      <c r="B710" s="1" t="s">
        <v>30</v>
      </c>
      <c r="C710" s="1" t="s">
        <v>279</v>
      </c>
      <c r="E710" s="1" t="s">
        <v>1289</v>
      </c>
      <c r="F710" s="2">
        <v>42192</v>
      </c>
      <c r="H710" s="1" t="s">
        <v>130</v>
      </c>
      <c r="I710" s="3">
        <v>0.41666666666424135</v>
      </c>
      <c r="J710" s="1" t="s">
        <v>1287</v>
      </c>
      <c r="K710" s="1" t="s">
        <v>43</v>
      </c>
      <c r="L710" s="1" t="s">
        <v>46</v>
      </c>
      <c r="M710" s="1" t="s">
        <v>1290</v>
      </c>
      <c r="N710" s="1" t="s">
        <v>1286</v>
      </c>
      <c r="O710" s="4">
        <v>2</v>
      </c>
      <c r="P710" s="4">
        <v>13</v>
      </c>
      <c r="Q710" s="5">
        <v>42</v>
      </c>
      <c r="S710" s="5" t="s">
        <v>46</v>
      </c>
      <c r="AC710" s="5">
        <v>0</v>
      </c>
      <c r="AE710" s="24">
        <v>0</v>
      </c>
      <c r="AF710" s="24">
        <v>3</v>
      </c>
      <c r="AG710" s="6" t="s">
        <v>46</v>
      </c>
      <c r="AH710" s="1"/>
    </row>
    <row r="711" spans="1:34" x14ac:dyDescent="0.25">
      <c r="A711" s="7">
        <v>42250.471826053239</v>
      </c>
      <c r="B711" s="1" t="s">
        <v>30</v>
      </c>
      <c r="C711" s="1" t="s">
        <v>279</v>
      </c>
      <c r="E711" s="1" t="s">
        <v>1286</v>
      </c>
      <c r="F711" s="2">
        <v>42196</v>
      </c>
      <c r="H711" s="1" t="s">
        <v>49</v>
      </c>
      <c r="I711" s="3">
        <v>0.41666666666424135</v>
      </c>
      <c r="J711" s="1" t="s">
        <v>1287</v>
      </c>
      <c r="K711" s="1" t="s">
        <v>43</v>
      </c>
      <c r="L711" s="1" t="s">
        <v>46</v>
      </c>
      <c r="M711" s="1" t="s">
        <v>1290</v>
      </c>
      <c r="N711" s="1" t="s">
        <v>1286</v>
      </c>
      <c r="O711" s="4">
        <v>3</v>
      </c>
      <c r="P711" s="4">
        <v>26</v>
      </c>
      <c r="Q711" s="5">
        <v>147</v>
      </c>
      <c r="S711" s="5" t="s">
        <v>36</v>
      </c>
      <c r="AC711" s="5">
        <v>0</v>
      </c>
      <c r="AE711" s="24">
        <v>0</v>
      </c>
      <c r="AF711" s="24">
        <v>6</v>
      </c>
      <c r="AG711" s="6" t="s">
        <v>46</v>
      </c>
      <c r="AH711" s="1"/>
    </row>
    <row r="712" spans="1:34" ht="26.4" x14ac:dyDescent="0.25">
      <c r="A712" s="7">
        <v>42250.472575856482</v>
      </c>
      <c r="B712" s="1" t="s">
        <v>47</v>
      </c>
      <c r="C712" s="1" t="s">
        <v>398</v>
      </c>
      <c r="E712" s="1" t="s">
        <v>32</v>
      </c>
      <c r="F712" s="2">
        <v>42224</v>
      </c>
      <c r="H712" s="1" t="s">
        <v>49</v>
      </c>
      <c r="I712" s="3">
        <v>0.58333333333575865</v>
      </c>
      <c r="J712" s="1" t="s">
        <v>1291</v>
      </c>
      <c r="K712" s="1" t="s">
        <v>43</v>
      </c>
      <c r="L712" s="1" t="s">
        <v>36</v>
      </c>
      <c r="M712" s="1" t="s">
        <v>1292</v>
      </c>
      <c r="N712" s="1" t="s">
        <v>52</v>
      </c>
      <c r="O712" s="4">
        <v>1</v>
      </c>
      <c r="P712" s="4">
        <v>3</v>
      </c>
      <c r="Q712" s="5">
        <v>0</v>
      </c>
      <c r="R712" s="5">
        <v>0</v>
      </c>
      <c r="S712" s="5" t="s">
        <v>46</v>
      </c>
      <c r="AC712" s="5">
        <v>0</v>
      </c>
      <c r="AE712" s="24">
        <v>0</v>
      </c>
      <c r="AF712" s="24">
        <v>1</v>
      </c>
      <c r="AG712" s="6" t="s">
        <v>46</v>
      </c>
      <c r="AH712" s="1"/>
    </row>
    <row r="713" spans="1:34" x14ac:dyDescent="0.25">
      <c r="A713" s="7">
        <v>42250.472965046298</v>
      </c>
      <c r="B713" s="1" t="s">
        <v>30</v>
      </c>
      <c r="C713" s="1" t="s">
        <v>279</v>
      </c>
      <c r="E713" s="1" t="s">
        <v>1286</v>
      </c>
      <c r="F713" s="2">
        <v>42197</v>
      </c>
      <c r="I713" s="3">
        <v>0.41666666666424135</v>
      </c>
      <c r="J713" s="1" t="s">
        <v>1287</v>
      </c>
      <c r="K713" s="1" t="s">
        <v>43</v>
      </c>
      <c r="L713" s="1" t="s">
        <v>46</v>
      </c>
      <c r="M713" s="1" t="s">
        <v>1290</v>
      </c>
      <c r="N713" s="1" t="s">
        <v>1286</v>
      </c>
      <c r="O713" s="4">
        <v>2</v>
      </c>
      <c r="P713" s="4">
        <v>7</v>
      </c>
      <c r="Q713" s="5">
        <v>36</v>
      </c>
      <c r="S713" s="5" t="s">
        <v>36</v>
      </c>
      <c r="AC713" s="5">
        <v>0</v>
      </c>
      <c r="AE713" s="24">
        <v>0</v>
      </c>
      <c r="AF713" s="24">
        <v>3</v>
      </c>
      <c r="AG713" s="6" t="s">
        <v>46</v>
      </c>
      <c r="AH713" s="1"/>
    </row>
    <row r="714" spans="1:34" x14ac:dyDescent="0.25">
      <c r="A714" s="7">
        <v>42250.473590740745</v>
      </c>
      <c r="B714" s="1" t="s">
        <v>47</v>
      </c>
      <c r="C714" s="1" t="s">
        <v>398</v>
      </c>
      <c r="E714" s="1" t="s">
        <v>32</v>
      </c>
      <c r="F714" s="2">
        <v>42230</v>
      </c>
      <c r="H714" s="1" t="s">
        <v>41</v>
      </c>
      <c r="I714" s="3">
        <v>0.83333333333575865</v>
      </c>
      <c r="J714" s="1" t="s">
        <v>1282</v>
      </c>
      <c r="K714" s="1" t="s">
        <v>43</v>
      </c>
      <c r="L714" s="1" t="s">
        <v>36</v>
      </c>
      <c r="M714" s="1" t="s">
        <v>338</v>
      </c>
      <c r="N714" s="1" t="s">
        <v>52</v>
      </c>
      <c r="O714" s="4">
        <v>1</v>
      </c>
      <c r="P714" s="4">
        <v>9</v>
      </c>
      <c r="Q714" s="5">
        <v>0</v>
      </c>
      <c r="R714" s="5">
        <v>0</v>
      </c>
      <c r="S714" s="5" t="s">
        <v>46</v>
      </c>
      <c r="AC714" s="5">
        <v>0</v>
      </c>
      <c r="AE714" s="24">
        <v>1.5</v>
      </c>
      <c r="AF714" s="24">
        <v>1</v>
      </c>
      <c r="AG714" s="6" t="s">
        <v>46</v>
      </c>
      <c r="AH714" s="1"/>
    </row>
    <row r="715" spans="1:34" x14ac:dyDescent="0.25">
      <c r="A715" s="7">
        <v>42250.474002511575</v>
      </c>
      <c r="B715" s="1" t="s">
        <v>30</v>
      </c>
      <c r="C715" s="1" t="s">
        <v>279</v>
      </c>
      <c r="E715" s="1" t="s">
        <v>1286</v>
      </c>
      <c r="F715" s="2">
        <v>42199</v>
      </c>
      <c r="H715" s="1" t="s">
        <v>130</v>
      </c>
      <c r="I715" s="3">
        <v>0.41666666666424135</v>
      </c>
      <c r="J715" s="1" t="s">
        <v>1287</v>
      </c>
      <c r="K715" s="1" t="s">
        <v>43</v>
      </c>
      <c r="L715" s="1" t="s">
        <v>46</v>
      </c>
      <c r="M715" s="1" t="s">
        <v>1290</v>
      </c>
      <c r="N715" s="1" t="s">
        <v>1286</v>
      </c>
      <c r="O715" s="4">
        <v>2</v>
      </c>
      <c r="P715" s="4">
        <v>13</v>
      </c>
      <c r="Q715" s="5">
        <v>70.5</v>
      </c>
      <c r="S715" s="5" t="s">
        <v>36</v>
      </c>
      <c r="AC715" s="5">
        <v>0</v>
      </c>
      <c r="AE715" s="24">
        <v>0</v>
      </c>
      <c r="AF715" s="24">
        <v>3</v>
      </c>
      <c r="AG715" s="6" t="s">
        <v>46</v>
      </c>
      <c r="AH715" s="1"/>
    </row>
    <row r="716" spans="1:34" x14ac:dyDescent="0.25">
      <c r="A716" s="7">
        <v>42250.474979872684</v>
      </c>
      <c r="B716" s="1" t="s">
        <v>47</v>
      </c>
      <c r="C716" s="1" t="s">
        <v>398</v>
      </c>
      <c r="E716" s="1" t="s">
        <v>32</v>
      </c>
      <c r="F716" s="2">
        <v>42231</v>
      </c>
      <c r="H716" s="1" t="s">
        <v>49</v>
      </c>
      <c r="I716" s="3">
        <v>0.5</v>
      </c>
      <c r="J716" s="1" t="s">
        <v>1293</v>
      </c>
      <c r="K716" s="1" t="s">
        <v>43</v>
      </c>
      <c r="L716" s="1" t="s">
        <v>36</v>
      </c>
      <c r="M716" s="1" t="s">
        <v>1294</v>
      </c>
      <c r="N716" s="1" t="s">
        <v>52</v>
      </c>
      <c r="O716" s="4">
        <v>1</v>
      </c>
      <c r="P716" s="4">
        <v>9</v>
      </c>
      <c r="Q716" s="5">
        <v>0</v>
      </c>
      <c r="R716" s="5">
        <v>0</v>
      </c>
      <c r="S716" s="5" t="s">
        <v>46</v>
      </c>
      <c r="AC716" s="5">
        <v>15</v>
      </c>
      <c r="AE716" s="24">
        <v>2</v>
      </c>
      <c r="AF716" s="24">
        <v>1</v>
      </c>
      <c r="AG716" s="6" t="s">
        <v>46</v>
      </c>
      <c r="AH716" s="1"/>
    </row>
    <row r="717" spans="1:34" x14ac:dyDescent="0.25">
      <c r="A717" s="7">
        <v>42250.475121828698</v>
      </c>
      <c r="B717" s="1" t="s">
        <v>30</v>
      </c>
      <c r="C717" s="1" t="s">
        <v>279</v>
      </c>
      <c r="E717" s="1" t="s">
        <v>1286</v>
      </c>
      <c r="F717" s="2">
        <v>42200</v>
      </c>
      <c r="H717" s="1" t="s">
        <v>33</v>
      </c>
      <c r="I717" s="3">
        <v>0.41666666666424135</v>
      </c>
      <c r="J717" s="1" t="s">
        <v>1287</v>
      </c>
      <c r="K717" s="1" t="s">
        <v>43</v>
      </c>
      <c r="L717" s="1" t="s">
        <v>46</v>
      </c>
      <c r="M717" s="1" t="s">
        <v>1290</v>
      </c>
      <c r="N717" s="1" t="s">
        <v>1286</v>
      </c>
      <c r="O717" s="4">
        <v>2</v>
      </c>
      <c r="P717" s="4">
        <v>5</v>
      </c>
      <c r="Q717" s="5">
        <v>28.5</v>
      </c>
      <c r="S717" s="5" t="s">
        <v>36</v>
      </c>
      <c r="AC717" s="5">
        <v>0</v>
      </c>
      <c r="AE717" s="24">
        <v>0</v>
      </c>
      <c r="AF717" s="24">
        <v>3</v>
      </c>
      <c r="AG717" s="6" t="s">
        <v>46</v>
      </c>
      <c r="AH717" s="1"/>
    </row>
    <row r="718" spans="1:34" x14ac:dyDescent="0.25">
      <c r="A718" s="7">
        <v>42250.476139872684</v>
      </c>
      <c r="B718" s="1" t="s">
        <v>47</v>
      </c>
      <c r="C718" s="1" t="s">
        <v>398</v>
      </c>
      <c r="E718" s="1" t="s">
        <v>32</v>
      </c>
      <c r="F718" s="2">
        <v>42231</v>
      </c>
      <c r="H718" s="1" t="s">
        <v>49</v>
      </c>
      <c r="I718" s="3">
        <v>0.85416666666424135</v>
      </c>
      <c r="J718" s="1" t="s">
        <v>1295</v>
      </c>
      <c r="K718" s="1" t="s">
        <v>43</v>
      </c>
      <c r="L718" s="1" t="s">
        <v>46</v>
      </c>
      <c r="M718" s="1" t="s">
        <v>1296</v>
      </c>
      <c r="N718" s="1" t="s">
        <v>52</v>
      </c>
      <c r="O718" s="4">
        <v>1</v>
      </c>
      <c r="P718" s="4">
        <v>9</v>
      </c>
      <c r="Q718" s="5">
        <v>0</v>
      </c>
      <c r="R718" s="5">
        <v>0</v>
      </c>
      <c r="S718" s="5" t="s">
        <v>46</v>
      </c>
      <c r="AC718" s="5">
        <v>0</v>
      </c>
      <c r="AE718" s="24">
        <v>4</v>
      </c>
      <c r="AF718" s="24">
        <v>2</v>
      </c>
      <c r="AG718" s="6" t="s">
        <v>46</v>
      </c>
      <c r="AH718" s="1"/>
    </row>
    <row r="719" spans="1:34" x14ac:dyDescent="0.25">
      <c r="A719" s="7">
        <v>42250.476205370374</v>
      </c>
      <c r="B719" s="1" t="s">
        <v>30</v>
      </c>
      <c r="C719" s="1" t="s">
        <v>279</v>
      </c>
      <c r="E719" s="1" t="s">
        <v>1286</v>
      </c>
      <c r="F719" s="2">
        <v>42203</v>
      </c>
      <c r="H719" s="1" t="s">
        <v>49</v>
      </c>
      <c r="I719" s="3">
        <v>0.41666666666424135</v>
      </c>
      <c r="J719" s="1" t="s">
        <v>1287</v>
      </c>
      <c r="K719" s="1" t="s">
        <v>43</v>
      </c>
      <c r="L719" s="1" t="s">
        <v>46</v>
      </c>
      <c r="M719" s="1" t="s">
        <v>1290</v>
      </c>
      <c r="N719" s="1" t="s">
        <v>1286</v>
      </c>
      <c r="O719" s="4">
        <v>3</v>
      </c>
      <c r="P719" s="4">
        <v>24</v>
      </c>
      <c r="Q719" s="5">
        <v>102</v>
      </c>
      <c r="S719" s="5" t="s">
        <v>36</v>
      </c>
      <c r="AC719" s="5">
        <v>0</v>
      </c>
      <c r="AE719" s="24">
        <v>0</v>
      </c>
      <c r="AF719" s="24">
        <v>6</v>
      </c>
      <c r="AG719" s="6" t="s">
        <v>46</v>
      </c>
      <c r="AH719" s="1"/>
    </row>
    <row r="720" spans="1:34" x14ac:dyDescent="0.25">
      <c r="A720" s="7">
        <v>42250.477516585648</v>
      </c>
      <c r="B720" s="1" t="s">
        <v>30</v>
      </c>
      <c r="C720" s="1" t="s">
        <v>279</v>
      </c>
      <c r="E720" s="1" t="s">
        <v>1286</v>
      </c>
      <c r="F720" s="2">
        <v>42203</v>
      </c>
      <c r="H720" s="1" t="s">
        <v>49</v>
      </c>
      <c r="I720" s="3">
        <v>0.625</v>
      </c>
      <c r="J720" s="1" t="s">
        <v>1287</v>
      </c>
      <c r="K720" s="1" t="s">
        <v>105</v>
      </c>
      <c r="L720" s="1" t="s">
        <v>46</v>
      </c>
      <c r="M720" s="1" t="s">
        <v>1288</v>
      </c>
      <c r="N720" s="1" t="s">
        <v>1286</v>
      </c>
      <c r="O720" s="4">
        <v>1</v>
      </c>
      <c r="P720" s="4">
        <v>8</v>
      </c>
      <c r="Q720" s="5">
        <v>60</v>
      </c>
      <c r="S720" s="5" t="s">
        <v>36</v>
      </c>
      <c r="AC720" s="5">
        <v>0</v>
      </c>
      <c r="AE720" s="24">
        <v>0</v>
      </c>
      <c r="AF720" s="24">
        <v>3</v>
      </c>
      <c r="AG720" s="6" t="s">
        <v>46</v>
      </c>
      <c r="AH720" s="1"/>
    </row>
    <row r="721" spans="1:34" x14ac:dyDescent="0.25">
      <c r="A721" s="7">
        <v>42250.477869988426</v>
      </c>
      <c r="B721" s="1" t="s">
        <v>47</v>
      </c>
      <c r="C721" s="1" t="s">
        <v>398</v>
      </c>
      <c r="E721" s="1" t="s">
        <v>32</v>
      </c>
      <c r="F721" s="2">
        <v>42240</v>
      </c>
      <c r="H721" s="1" t="s">
        <v>110</v>
      </c>
      <c r="I721" s="3">
        <v>0.41666666666424135</v>
      </c>
      <c r="J721" s="1" t="s">
        <v>1297</v>
      </c>
      <c r="K721" s="1" t="s">
        <v>35</v>
      </c>
      <c r="L721" s="1" t="s">
        <v>36</v>
      </c>
      <c r="M721" s="1" t="s">
        <v>882</v>
      </c>
      <c r="N721" s="1" t="s">
        <v>52</v>
      </c>
      <c r="O721" s="4">
        <v>1</v>
      </c>
      <c r="P721" s="4">
        <v>89</v>
      </c>
      <c r="R721" s="5">
        <v>0</v>
      </c>
      <c r="S721" s="5" t="s">
        <v>36</v>
      </c>
      <c r="T721" s="5">
        <v>252</v>
      </c>
      <c r="U721" s="5">
        <v>0</v>
      </c>
      <c r="X721" s="5">
        <v>100</v>
      </c>
      <c r="AC721" s="5">
        <v>0</v>
      </c>
      <c r="AE721" s="24">
        <v>3</v>
      </c>
      <c r="AF721" s="24">
        <v>2</v>
      </c>
      <c r="AG721" s="6" t="s">
        <v>46</v>
      </c>
      <c r="AH721" s="1"/>
    </row>
    <row r="722" spans="1:34" x14ac:dyDescent="0.25">
      <c r="A722" s="7">
        <v>42250.47859366898</v>
      </c>
      <c r="B722" s="1" t="s">
        <v>30</v>
      </c>
      <c r="C722" s="1" t="s">
        <v>279</v>
      </c>
      <c r="E722" s="1" t="s">
        <v>1286</v>
      </c>
      <c r="F722" s="2">
        <v>42204</v>
      </c>
      <c r="H722" s="1" t="s">
        <v>75</v>
      </c>
      <c r="I722" s="3">
        <v>0.41666666666424135</v>
      </c>
      <c r="J722" s="1" t="s">
        <v>1287</v>
      </c>
      <c r="K722" s="1" t="s">
        <v>43</v>
      </c>
      <c r="L722" s="1" t="s">
        <v>46</v>
      </c>
      <c r="M722" s="1" t="s">
        <v>1288</v>
      </c>
      <c r="N722" s="1" t="s">
        <v>1286</v>
      </c>
      <c r="O722" s="4">
        <v>1</v>
      </c>
      <c r="P722" s="4">
        <v>8</v>
      </c>
      <c r="Q722" s="5">
        <v>48</v>
      </c>
      <c r="S722" s="5" t="s">
        <v>36</v>
      </c>
      <c r="AC722" s="5">
        <v>0</v>
      </c>
      <c r="AE722" s="24">
        <v>0</v>
      </c>
      <c r="AF722" s="24">
        <v>3</v>
      </c>
      <c r="AG722" s="6" t="s">
        <v>46</v>
      </c>
      <c r="AH722" s="1"/>
    </row>
    <row r="723" spans="1:34" x14ac:dyDescent="0.25">
      <c r="A723" s="7">
        <v>42250.480838657408</v>
      </c>
      <c r="B723" s="1" t="s">
        <v>30</v>
      </c>
      <c r="C723" s="1" t="s">
        <v>279</v>
      </c>
      <c r="E723" s="1" t="s">
        <v>1286</v>
      </c>
      <c r="F723" s="2">
        <v>42206</v>
      </c>
      <c r="H723" s="1" t="s">
        <v>130</v>
      </c>
      <c r="I723" s="3">
        <v>0.41666666666424135</v>
      </c>
      <c r="J723" s="1" t="s">
        <v>1287</v>
      </c>
      <c r="K723" s="1" t="s">
        <v>43</v>
      </c>
      <c r="L723" s="1" t="s">
        <v>46</v>
      </c>
      <c r="M723" s="1" t="s">
        <v>1288</v>
      </c>
      <c r="N723" s="1" t="s">
        <v>1286</v>
      </c>
      <c r="O723" s="4">
        <v>1</v>
      </c>
      <c r="P723" s="4">
        <v>11</v>
      </c>
      <c r="Q723" s="5">
        <v>66</v>
      </c>
      <c r="S723" s="5" t="s">
        <v>36</v>
      </c>
      <c r="AC723" s="5">
        <v>0</v>
      </c>
      <c r="AE723" s="24">
        <v>0</v>
      </c>
      <c r="AF723" s="24">
        <v>3</v>
      </c>
      <c r="AG723" s="6" t="s">
        <v>46</v>
      </c>
      <c r="AH723" s="1"/>
    </row>
    <row r="724" spans="1:34" x14ac:dyDescent="0.25">
      <c r="A724" s="7">
        <v>42250.481806689815</v>
      </c>
      <c r="B724" s="1" t="s">
        <v>30</v>
      </c>
      <c r="C724" s="1" t="s">
        <v>279</v>
      </c>
      <c r="E724" s="1" t="s">
        <v>1286</v>
      </c>
      <c r="F724" s="2">
        <v>42207</v>
      </c>
      <c r="H724" s="1" t="s">
        <v>33</v>
      </c>
      <c r="I724" s="3">
        <v>0.41666666666424135</v>
      </c>
      <c r="J724" s="1" t="s">
        <v>1287</v>
      </c>
      <c r="K724" s="1" t="s">
        <v>43</v>
      </c>
      <c r="L724" s="1" t="s">
        <v>46</v>
      </c>
      <c r="M724" s="1" t="s">
        <v>1288</v>
      </c>
      <c r="N724" s="1" t="s">
        <v>1286</v>
      </c>
      <c r="O724" s="4">
        <v>1</v>
      </c>
      <c r="P724" s="4">
        <v>8</v>
      </c>
      <c r="Q724" s="5">
        <v>48</v>
      </c>
      <c r="S724" s="5" t="s">
        <v>36</v>
      </c>
      <c r="AC724" s="5">
        <v>0</v>
      </c>
      <c r="AE724" s="24">
        <v>0</v>
      </c>
      <c r="AF724" s="24">
        <v>3</v>
      </c>
      <c r="AG724" s="6" t="s">
        <v>46</v>
      </c>
      <c r="AH724" s="1"/>
    </row>
    <row r="725" spans="1:34" x14ac:dyDescent="0.25">
      <c r="A725" s="7">
        <v>42250.4828059375</v>
      </c>
      <c r="B725" s="1" t="s">
        <v>30</v>
      </c>
      <c r="C725" s="1" t="s">
        <v>279</v>
      </c>
      <c r="E725" s="1" t="s">
        <v>1286</v>
      </c>
      <c r="F725" s="2">
        <v>42210</v>
      </c>
      <c r="H725" s="1" t="s">
        <v>49</v>
      </c>
      <c r="I725" s="3">
        <v>0.41666666666424135</v>
      </c>
      <c r="J725" s="1" t="s">
        <v>1287</v>
      </c>
      <c r="K725" s="1" t="s">
        <v>43</v>
      </c>
      <c r="L725" s="1" t="s">
        <v>46</v>
      </c>
      <c r="M725" s="1" t="s">
        <v>1290</v>
      </c>
      <c r="N725" s="1" t="s">
        <v>1286</v>
      </c>
      <c r="O725" s="4">
        <v>3</v>
      </c>
      <c r="P725" s="4">
        <v>25</v>
      </c>
      <c r="Q725" s="5">
        <v>144</v>
      </c>
      <c r="S725" s="5" t="s">
        <v>36</v>
      </c>
      <c r="AC725" s="5">
        <v>0</v>
      </c>
      <c r="AE725" s="24">
        <v>0</v>
      </c>
      <c r="AF725" s="24">
        <v>6</v>
      </c>
      <c r="AG725" s="6" t="s">
        <v>46</v>
      </c>
      <c r="AH725" s="1"/>
    </row>
    <row r="726" spans="1:34" x14ac:dyDescent="0.25">
      <c r="A726" s="7">
        <v>42250.483912175929</v>
      </c>
      <c r="B726" s="1" t="s">
        <v>30</v>
      </c>
      <c r="C726" s="1" t="s">
        <v>279</v>
      </c>
      <c r="E726" s="1" t="s">
        <v>1286</v>
      </c>
      <c r="F726" s="2">
        <v>42211</v>
      </c>
      <c r="H726" s="1" t="s">
        <v>75</v>
      </c>
      <c r="I726" s="3">
        <v>0.41666666666424135</v>
      </c>
      <c r="J726" s="1" t="s">
        <v>1287</v>
      </c>
      <c r="K726" s="1" t="s">
        <v>43</v>
      </c>
      <c r="L726" s="1" t="s">
        <v>46</v>
      </c>
      <c r="M726" s="1" t="s">
        <v>1288</v>
      </c>
      <c r="N726" s="1" t="s">
        <v>1286</v>
      </c>
      <c r="O726" s="4">
        <v>1</v>
      </c>
      <c r="P726" s="4">
        <v>11</v>
      </c>
      <c r="Q726" s="5">
        <v>60</v>
      </c>
      <c r="S726" s="5" t="s">
        <v>36</v>
      </c>
      <c r="AC726" s="5">
        <v>0</v>
      </c>
      <c r="AE726" s="24">
        <v>0</v>
      </c>
      <c r="AF726" s="24">
        <v>3</v>
      </c>
      <c r="AG726" s="6" t="s">
        <v>46</v>
      </c>
      <c r="AH726" s="1"/>
    </row>
    <row r="727" spans="1:34" x14ac:dyDescent="0.25">
      <c r="A727" s="7">
        <v>42250.484826412037</v>
      </c>
      <c r="B727" s="1" t="s">
        <v>30</v>
      </c>
      <c r="C727" s="1" t="s">
        <v>279</v>
      </c>
      <c r="E727" s="1" t="s">
        <v>1286</v>
      </c>
      <c r="F727" s="2">
        <v>42213</v>
      </c>
      <c r="H727" s="1" t="s">
        <v>130</v>
      </c>
      <c r="I727" s="3">
        <v>0.41666666666424135</v>
      </c>
      <c r="J727" s="1" t="s">
        <v>1287</v>
      </c>
      <c r="K727" s="1" t="s">
        <v>105</v>
      </c>
      <c r="L727" s="1" t="s">
        <v>46</v>
      </c>
      <c r="M727" s="1" t="s">
        <v>1288</v>
      </c>
      <c r="N727" s="1" t="s">
        <v>1286</v>
      </c>
      <c r="O727" s="4">
        <v>1</v>
      </c>
      <c r="P727" s="4">
        <v>9</v>
      </c>
      <c r="Q727" s="5">
        <v>60</v>
      </c>
      <c r="S727" s="5" t="s">
        <v>36</v>
      </c>
      <c r="AC727" s="5">
        <v>0</v>
      </c>
      <c r="AE727" s="24">
        <v>0</v>
      </c>
      <c r="AF727" s="24">
        <v>3</v>
      </c>
      <c r="AG727" s="6" t="s">
        <v>46</v>
      </c>
      <c r="AH727" s="1"/>
    </row>
    <row r="728" spans="1:34" x14ac:dyDescent="0.25">
      <c r="A728" s="7">
        <v>42250.485618449078</v>
      </c>
      <c r="B728" s="1" t="s">
        <v>30</v>
      </c>
      <c r="C728" s="1" t="s">
        <v>279</v>
      </c>
      <c r="E728" s="1" t="s">
        <v>1286</v>
      </c>
      <c r="F728" s="2">
        <v>42214</v>
      </c>
      <c r="H728" s="1" t="s">
        <v>33</v>
      </c>
      <c r="I728" s="3">
        <v>0.41666666666424135</v>
      </c>
      <c r="J728" s="1" t="s">
        <v>1287</v>
      </c>
      <c r="K728" s="1" t="s">
        <v>43</v>
      </c>
      <c r="L728" s="1" t="s">
        <v>46</v>
      </c>
      <c r="M728" s="1" t="s">
        <v>1288</v>
      </c>
      <c r="N728" s="1" t="s">
        <v>1286</v>
      </c>
      <c r="O728" s="4">
        <v>1</v>
      </c>
      <c r="P728" s="4">
        <v>4</v>
      </c>
      <c r="Q728" s="5">
        <v>24</v>
      </c>
      <c r="S728" s="5" t="s">
        <v>36</v>
      </c>
      <c r="AC728" s="5">
        <v>0</v>
      </c>
      <c r="AE728" s="24">
        <v>0</v>
      </c>
      <c r="AF728" s="24">
        <v>3</v>
      </c>
      <c r="AG728" s="6" t="s">
        <v>46</v>
      </c>
      <c r="AH728" s="1"/>
    </row>
    <row r="729" spans="1:34" x14ac:dyDescent="0.25">
      <c r="A729" s="7">
        <v>42250.487063460649</v>
      </c>
      <c r="B729" s="1" t="s">
        <v>30</v>
      </c>
      <c r="C729" s="1" t="s">
        <v>279</v>
      </c>
      <c r="E729" s="1" t="s">
        <v>1286</v>
      </c>
      <c r="F729" s="2">
        <v>42249</v>
      </c>
      <c r="H729" s="1" t="s">
        <v>33</v>
      </c>
      <c r="I729" s="3">
        <v>0.41666666666424135</v>
      </c>
      <c r="J729" s="1" t="s">
        <v>1287</v>
      </c>
      <c r="K729" s="1" t="s">
        <v>43</v>
      </c>
      <c r="L729" s="1" t="s">
        <v>46</v>
      </c>
      <c r="M729" s="1" t="s">
        <v>1288</v>
      </c>
      <c r="N729" s="1" t="s">
        <v>1286</v>
      </c>
      <c r="O729" s="4">
        <v>1</v>
      </c>
      <c r="P729" s="4">
        <v>2</v>
      </c>
      <c r="Q729" s="5">
        <v>12</v>
      </c>
      <c r="S729" s="5" t="s">
        <v>36</v>
      </c>
      <c r="U729" s="5">
        <v>5</v>
      </c>
      <c r="AC729" s="5">
        <v>0</v>
      </c>
      <c r="AE729" s="24">
        <v>0</v>
      </c>
      <c r="AF729" s="24">
        <v>3</v>
      </c>
      <c r="AG729" s="6" t="s">
        <v>46</v>
      </c>
      <c r="AH729" s="1"/>
    </row>
    <row r="730" spans="1:34" x14ac:dyDescent="0.25">
      <c r="A730" s="7">
        <v>42250.497053217594</v>
      </c>
      <c r="B730" s="1" t="s">
        <v>30</v>
      </c>
      <c r="C730" s="1" t="s">
        <v>869</v>
      </c>
      <c r="E730" s="1" t="s">
        <v>32</v>
      </c>
      <c r="F730" s="2">
        <v>42223</v>
      </c>
      <c r="H730" s="1" t="s">
        <v>41</v>
      </c>
      <c r="I730" s="3">
        <v>0.54166666666424135</v>
      </c>
      <c r="J730" s="1" t="s">
        <v>1298</v>
      </c>
      <c r="K730" s="1" t="s">
        <v>105</v>
      </c>
      <c r="L730" s="1" t="s">
        <v>36</v>
      </c>
      <c r="N730" s="1" t="s">
        <v>38</v>
      </c>
      <c r="O730" s="4">
        <v>1</v>
      </c>
      <c r="P730" s="4">
        <v>17</v>
      </c>
      <c r="S730" s="5" t="s">
        <v>46</v>
      </c>
      <c r="AC730" s="5">
        <v>0</v>
      </c>
      <c r="AE730" s="24">
        <v>2</v>
      </c>
      <c r="AF730" s="24">
        <v>2</v>
      </c>
      <c r="AG730" s="6" t="s">
        <v>46</v>
      </c>
      <c r="AH730" s="1"/>
    </row>
    <row r="731" spans="1:34" x14ac:dyDescent="0.25">
      <c r="A731" s="7">
        <v>42250.511186898148</v>
      </c>
      <c r="B731" s="1" t="s">
        <v>47</v>
      </c>
      <c r="C731" s="1" t="s">
        <v>1299</v>
      </c>
      <c r="E731" s="1" t="s">
        <v>32</v>
      </c>
      <c r="F731" s="2">
        <v>42238</v>
      </c>
      <c r="H731" s="1" t="s">
        <v>49</v>
      </c>
      <c r="I731" s="3">
        <v>0.625</v>
      </c>
      <c r="J731" s="1" t="s">
        <v>1300</v>
      </c>
      <c r="K731" s="1" t="s">
        <v>43</v>
      </c>
      <c r="L731" s="1" t="s">
        <v>46</v>
      </c>
      <c r="M731" s="1" t="s">
        <v>1301</v>
      </c>
      <c r="N731" s="1" t="s">
        <v>1302</v>
      </c>
      <c r="O731" s="4">
        <v>1</v>
      </c>
      <c r="P731" s="4">
        <v>2</v>
      </c>
      <c r="Q731" s="5">
        <v>16</v>
      </c>
      <c r="S731" s="5" t="s">
        <v>46</v>
      </c>
      <c r="AC731" s="5">
        <v>0</v>
      </c>
      <c r="AE731" s="24">
        <v>2</v>
      </c>
      <c r="AF731" s="24">
        <v>2</v>
      </c>
      <c r="AG731" s="6" t="s">
        <v>46</v>
      </c>
      <c r="AH731" s="1"/>
    </row>
    <row r="732" spans="1:34" ht="26.4" x14ac:dyDescent="0.25">
      <c r="A732" s="7">
        <v>42250.57751260417</v>
      </c>
      <c r="B732" s="1" t="s">
        <v>47</v>
      </c>
      <c r="C732" s="1" t="s">
        <v>874</v>
      </c>
      <c r="D732" s="1" t="s">
        <v>103</v>
      </c>
      <c r="F732" s="2">
        <v>42218</v>
      </c>
      <c r="O732" s="4">
        <v>0</v>
      </c>
      <c r="P732" s="4">
        <v>0</v>
      </c>
      <c r="AC732" s="5">
        <v>0</v>
      </c>
      <c r="AE732" s="24">
        <v>0</v>
      </c>
      <c r="AG732" s="6"/>
      <c r="AH732" s="1"/>
    </row>
    <row r="733" spans="1:34" ht="26.4" x14ac:dyDescent="0.25">
      <c r="A733" s="7">
        <v>42250.578591886573</v>
      </c>
      <c r="B733" s="1" t="s">
        <v>47</v>
      </c>
      <c r="C733" s="1" t="s">
        <v>875</v>
      </c>
      <c r="D733" s="1" t="s">
        <v>103</v>
      </c>
      <c r="F733" s="2">
        <v>42217</v>
      </c>
      <c r="O733" s="4">
        <v>0</v>
      </c>
      <c r="P733" s="4">
        <v>0</v>
      </c>
      <c r="AC733" s="5">
        <v>0</v>
      </c>
      <c r="AE733" s="24">
        <v>0</v>
      </c>
      <c r="AG733" s="6"/>
      <c r="AH733" s="1"/>
    </row>
    <row r="734" spans="1:34" ht="26.4" x14ac:dyDescent="0.25">
      <c r="A734" s="7">
        <v>42250.580448321758</v>
      </c>
      <c r="B734" s="1" t="s">
        <v>30</v>
      </c>
      <c r="C734" s="1" t="s">
        <v>152</v>
      </c>
      <c r="E734" s="1" t="s">
        <v>32</v>
      </c>
      <c r="F734" s="2">
        <v>42217</v>
      </c>
      <c r="H734" s="1" t="s">
        <v>49</v>
      </c>
      <c r="I734" s="3">
        <v>0.41666666666424135</v>
      </c>
      <c r="J734" s="1" t="s">
        <v>153</v>
      </c>
      <c r="K734" s="1" t="s">
        <v>43</v>
      </c>
      <c r="L734" s="1" t="s">
        <v>36</v>
      </c>
      <c r="M734" s="1" t="s">
        <v>154</v>
      </c>
      <c r="N734" s="1" t="s">
        <v>95</v>
      </c>
      <c r="O734" s="4">
        <v>3</v>
      </c>
      <c r="P734" s="4">
        <v>10</v>
      </c>
      <c r="S734" s="5" t="s">
        <v>36</v>
      </c>
      <c r="T734" s="5">
        <v>118</v>
      </c>
      <c r="X734" s="5">
        <v>76</v>
      </c>
      <c r="AC734" s="5" t="s">
        <v>1303</v>
      </c>
      <c r="AE734" s="24">
        <v>8.5</v>
      </c>
      <c r="AF734" s="24">
        <v>5</v>
      </c>
      <c r="AG734" s="6" t="s">
        <v>46</v>
      </c>
      <c r="AH734" s="1"/>
    </row>
    <row r="735" spans="1:34" ht="26.4" x14ac:dyDescent="0.25">
      <c r="A735" s="7">
        <v>42250.58335940972</v>
      </c>
      <c r="B735" s="1" t="s">
        <v>30</v>
      </c>
      <c r="C735" s="1" t="s">
        <v>152</v>
      </c>
      <c r="E735" s="1" t="s">
        <v>32</v>
      </c>
      <c r="F735" s="2">
        <v>42218</v>
      </c>
      <c r="H735" s="1" t="s">
        <v>75</v>
      </c>
      <c r="I735" s="3">
        <v>0.41666666666424135</v>
      </c>
      <c r="J735" s="1" t="s">
        <v>153</v>
      </c>
      <c r="K735" s="1" t="s">
        <v>43</v>
      </c>
      <c r="L735" s="1" t="s">
        <v>36</v>
      </c>
      <c r="M735" s="1" t="s">
        <v>154</v>
      </c>
      <c r="N735" s="1" t="s">
        <v>68</v>
      </c>
      <c r="O735" s="4">
        <v>3</v>
      </c>
      <c r="P735" s="4">
        <v>20</v>
      </c>
      <c r="S735" s="5" t="s">
        <v>36</v>
      </c>
      <c r="T735" s="5">
        <v>242</v>
      </c>
      <c r="X735" s="5">
        <v>63</v>
      </c>
      <c r="AC735" s="5" t="s">
        <v>1303</v>
      </c>
      <c r="AE735" s="24">
        <v>8.5</v>
      </c>
      <c r="AF735" s="24">
        <v>5</v>
      </c>
      <c r="AG735" s="6" t="s">
        <v>46</v>
      </c>
      <c r="AH735" s="1"/>
    </row>
    <row r="736" spans="1:34" x14ac:dyDescent="0.25">
      <c r="A736" s="7">
        <v>42250.58597428241</v>
      </c>
      <c r="B736" s="1" t="s">
        <v>30</v>
      </c>
      <c r="C736" s="1" t="s">
        <v>152</v>
      </c>
      <c r="E736" s="1" t="s">
        <v>32</v>
      </c>
      <c r="F736" s="2">
        <v>42222</v>
      </c>
      <c r="H736" s="1" t="s">
        <v>65</v>
      </c>
      <c r="I736" s="3">
        <v>0.375</v>
      </c>
      <c r="J736" s="1" t="s">
        <v>153</v>
      </c>
      <c r="K736" s="1" t="s">
        <v>43</v>
      </c>
      <c r="L736" s="1" t="s">
        <v>36</v>
      </c>
      <c r="M736" s="1" t="s">
        <v>154</v>
      </c>
      <c r="N736" s="1" t="s">
        <v>52</v>
      </c>
      <c r="O736" s="4">
        <v>2</v>
      </c>
      <c r="P736" s="4">
        <v>6</v>
      </c>
      <c r="S736" s="5" t="s">
        <v>36</v>
      </c>
      <c r="T736" s="5">
        <v>59</v>
      </c>
      <c r="X736" s="5">
        <v>19</v>
      </c>
      <c r="AC736" s="5" t="s">
        <v>1303</v>
      </c>
      <c r="AE736" s="24">
        <v>9</v>
      </c>
      <c r="AF736" s="24">
        <v>5</v>
      </c>
      <c r="AG736" s="6" t="s">
        <v>46</v>
      </c>
      <c r="AH736" s="1"/>
    </row>
    <row r="737" spans="1:34" ht="26.4" x14ac:dyDescent="0.25">
      <c r="A737" s="7">
        <v>42250.590251504633</v>
      </c>
      <c r="B737" s="1" t="s">
        <v>30</v>
      </c>
      <c r="C737" s="1" t="s">
        <v>152</v>
      </c>
      <c r="E737" s="1" t="s">
        <v>32</v>
      </c>
      <c r="F737" s="2">
        <v>42223</v>
      </c>
      <c r="H737" s="1" t="s">
        <v>41</v>
      </c>
      <c r="I737" s="3">
        <v>0.41666666666424135</v>
      </c>
      <c r="J737" s="1" t="s">
        <v>153</v>
      </c>
      <c r="K737" s="1" t="s">
        <v>43</v>
      </c>
      <c r="L737" s="1" t="s">
        <v>36</v>
      </c>
      <c r="M737" s="1" t="s">
        <v>154</v>
      </c>
      <c r="N737" s="1" t="s">
        <v>95</v>
      </c>
      <c r="O737" s="4">
        <v>3</v>
      </c>
      <c r="P737" s="4">
        <v>25</v>
      </c>
      <c r="S737" s="5" t="s">
        <v>36</v>
      </c>
      <c r="T737" s="5">
        <v>258</v>
      </c>
      <c r="X737" s="5">
        <v>16</v>
      </c>
      <c r="AC737" s="5" t="s">
        <v>1303</v>
      </c>
      <c r="AE737" s="24">
        <v>8.5</v>
      </c>
      <c r="AF737" s="24">
        <v>5</v>
      </c>
      <c r="AG737" s="6" t="s">
        <v>46</v>
      </c>
      <c r="AH737" s="1"/>
    </row>
    <row r="738" spans="1:34" x14ac:dyDescent="0.25">
      <c r="A738" s="7">
        <v>42250.640744317134</v>
      </c>
      <c r="B738" s="1" t="s">
        <v>86</v>
      </c>
      <c r="C738" s="1" t="s">
        <v>536</v>
      </c>
      <c r="E738" s="1" t="s">
        <v>32</v>
      </c>
      <c r="F738" s="2">
        <v>42217</v>
      </c>
      <c r="G738" s="1" t="s">
        <v>1304</v>
      </c>
      <c r="J738" s="1" t="s">
        <v>1305</v>
      </c>
      <c r="K738" s="1" t="s">
        <v>43</v>
      </c>
      <c r="L738" s="1" t="s">
        <v>36</v>
      </c>
      <c r="M738" s="1" t="s">
        <v>539</v>
      </c>
      <c r="N738" s="1" t="s">
        <v>38</v>
      </c>
      <c r="O738" s="4">
        <v>110</v>
      </c>
      <c r="P738" s="4">
        <v>572</v>
      </c>
      <c r="S738" s="5" t="s">
        <v>36</v>
      </c>
      <c r="T738" s="5">
        <v>3891.32</v>
      </c>
      <c r="X738" s="5">
        <v>1604.03</v>
      </c>
      <c r="AC738" s="5">
        <v>0</v>
      </c>
      <c r="AE738" s="24">
        <v>176</v>
      </c>
      <c r="AG738" s="6" t="s">
        <v>46</v>
      </c>
      <c r="AH738" s="1"/>
    </row>
    <row r="739" spans="1:34" x14ac:dyDescent="0.25">
      <c r="A739" s="7">
        <v>42250.646313032412</v>
      </c>
      <c r="B739" s="1" t="s">
        <v>30</v>
      </c>
      <c r="C739" s="1" t="s">
        <v>152</v>
      </c>
      <c r="E739" s="1" t="s">
        <v>32</v>
      </c>
      <c r="F739" s="2">
        <v>42224</v>
      </c>
      <c r="H739" s="1" t="s">
        <v>49</v>
      </c>
      <c r="I739" s="3">
        <v>0.375</v>
      </c>
      <c r="J739" s="1" t="s">
        <v>153</v>
      </c>
      <c r="K739" s="1" t="s">
        <v>43</v>
      </c>
      <c r="L739" s="1" t="s">
        <v>36</v>
      </c>
      <c r="M739" s="1" t="s">
        <v>154</v>
      </c>
      <c r="N739" s="1" t="s">
        <v>52</v>
      </c>
      <c r="O739" s="4">
        <v>3</v>
      </c>
      <c r="P739" s="4">
        <v>19</v>
      </c>
      <c r="S739" s="5" t="s">
        <v>36</v>
      </c>
      <c r="T739" s="5">
        <v>141</v>
      </c>
      <c r="X739" s="5">
        <v>44</v>
      </c>
      <c r="AB739" s="5">
        <v>10</v>
      </c>
      <c r="AC739" s="5" t="s">
        <v>1303</v>
      </c>
      <c r="AD739" s="21" t="s">
        <v>1306</v>
      </c>
      <c r="AE739" s="24">
        <v>8.5</v>
      </c>
      <c r="AF739" s="24">
        <v>5</v>
      </c>
      <c r="AG739" s="6" t="s">
        <v>46</v>
      </c>
      <c r="AH739" s="1"/>
    </row>
    <row r="740" spans="1:34" x14ac:dyDescent="0.25">
      <c r="A740" s="7">
        <v>42250.648818680551</v>
      </c>
      <c r="B740" s="1" t="s">
        <v>30</v>
      </c>
      <c r="C740" s="1" t="s">
        <v>152</v>
      </c>
      <c r="E740" s="1" t="s">
        <v>32</v>
      </c>
      <c r="F740" s="2">
        <v>42225</v>
      </c>
      <c r="H740" s="1" t="s">
        <v>75</v>
      </c>
      <c r="I740" s="3">
        <v>0.41666666666424135</v>
      </c>
      <c r="J740" s="1" t="s">
        <v>153</v>
      </c>
      <c r="K740" s="1" t="s">
        <v>43</v>
      </c>
      <c r="L740" s="1" t="s">
        <v>36</v>
      </c>
      <c r="M740" s="1" t="s">
        <v>154</v>
      </c>
      <c r="N740" s="1" t="s">
        <v>52</v>
      </c>
      <c r="O740" s="4">
        <v>1</v>
      </c>
      <c r="P740" s="4">
        <v>2</v>
      </c>
      <c r="S740" s="5" t="s">
        <v>36</v>
      </c>
      <c r="AC740" s="5" t="s">
        <v>1303</v>
      </c>
      <c r="AE740" s="24">
        <v>8.5</v>
      </c>
      <c r="AF740" s="24">
        <v>2</v>
      </c>
      <c r="AG740" s="6" t="s">
        <v>46</v>
      </c>
      <c r="AH740" s="1"/>
    </row>
    <row r="741" spans="1:34" x14ac:dyDescent="0.25">
      <c r="A741" s="7">
        <v>42250.658769780093</v>
      </c>
      <c r="B741" s="1" t="s">
        <v>30</v>
      </c>
      <c r="C741" s="1" t="s">
        <v>152</v>
      </c>
      <c r="E741" s="1" t="s">
        <v>32</v>
      </c>
      <c r="F741" s="2">
        <v>42229</v>
      </c>
      <c r="H741" s="1" t="s">
        <v>65</v>
      </c>
      <c r="I741" s="3">
        <v>0.41666666666424135</v>
      </c>
      <c r="J741" s="1" t="s">
        <v>153</v>
      </c>
      <c r="K741" s="1" t="s">
        <v>43</v>
      </c>
      <c r="L741" s="1" t="s">
        <v>36</v>
      </c>
      <c r="M741" s="1" t="s">
        <v>154</v>
      </c>
      <c r="N741" s="1" t="s">
        <v>52</v>
      </c>
      <c r="O741" s="4">
        <v>2</v>
      </c>
      <c r="P741" s="4">
        <v>11</v>
      </c>
      <c r="S741" s="5" t="s">
        <v>36</v>
      </c>
      <c r="T741" s="5">
        <v>121</v>
      </c>
      <c r="X741" s="5">
        <v>26</v>
      </c>
      <c r="AC741" s="5" t="s">
        <v>1303</v>
      </c>
      <c r="AE741" s="24">
        <v>9</v>
      </c>
      <c r="AF741" s="24">
        <v>3</v>
      </c>
      <c r="AG741" s="6" t="s">
        <v>46</v>
      </c>
      <c r="AH741" s="1"/>
    </row>
    <row r="742" spans="1:34" x14ac:dyDescent="0.25">
      <c r="A742" s="7">
        <v>42250.661102997685</v>
      </c>
      <c r="B742" s="1" t="s">
        <v>30</v>
      </c>
      <c r="C742" s="1" t="s">
        <v>152</v>
      </c>
      <c r="E742" s="1" t="s">
        <v>32</v>
      </c>
      <c r="F742" s="2">
        <v>42230</v>
      </c>
      <c r="H742" s="1" t="s">
        <v>41</v>
      </c>
      <c r="I742" s="3">
        <v>0.52083333333575865</v>
      </c>
      <c r="J742" s="1" t="s">
        <v>153</v>
      </c>
      <c r="K742" s="1" t="s">
        <v>43</v>
      </c>
      <c r="L742" s="1" t="s">
        <v>36</v>
      </c>
      <c r="M742" s="1" t="s">
        <v>154</v>
      </c>
      <c r="N742" s="1" t="s">
        <v>52</v>
      </c>
      <c r="O742" s="4">
        <v>1</v>
      </c>
      <c r="P742" s="4">
        <v>2</v>
      </c>
      <c r="S742" s="5" t="s">
        <v>36</v>
      </c>
      <c r="T742" s="5">
        <v>21</v>
      </c>
      <c r="X742" s="5">
        <v>134</v>
      </c>
      <c r="AC742" s="5" t="s">
        <v>1303</v>
      </c>
      <c r="AE742" s="24">
        <v>9</v>
      </c>
      <c r="AF742" s="24">
        <v>0.5</v>
      </c>
      <c r="AG742" s="6" t="s">
        <v>46</v>
      </c>
      <c r="AH742" s="1"/>
    </row>
    <row r="743" spans="1:34" x14ac:dyDescent="0.25">
      <c r="A743" s="7">
        <v>42250.662585185186</v>
      </c>
      <c r="B743" s="1" t="s">
        <v>30</v>
      </c>
      <c r="C743" s="1" t="s">
        <v>152</v>
      </c>
      <c r="E743" s="1" t="s">
        <v>32</v>
      </c>
      <c r="F743" s="2">
        <v>42231</v>
      </c>
      <c r="H743" s="1" t="s">
        <v>49</v>
      </c>
      <c r="I743" s="3">
        <v>0.41666666666424135</v>
      </c>
      <c r="J743" s="1" t="s">
        <v>153</v>
      </c>
      <c r="K743" s="1" t="s">
        <v>43</v>
      </c>
      <c r="L743" s="1" t="s">
        <v>36</v>
      </c>
      <c r="M743" s="1" t="s">
        <v>154</v>
      </c>
      <c r="N743" s="1" t="s">
        <v>52</v>
      </c>
      <c r="O743" s="4">
        <v>3</v>
      </c>
      <c r="P743" s="4">
        <v>16</v>
      </c>
      <c r="S743" s="5" t="s">
        <v>36</v>
      </c>
      <c r="T743" s="5">
        <v>183</v>
      </c>
      <c r="X743" s="5">
        <v>298</v>
      </c>
      <c r="AC743" s="5" t="s">
        <v>1303</v>
      </c>
      <c r="AE743" s="24">
        <v>9</v>
      </c>
      <c r="AF743" s="24">
        <v>5</v>
      </c>
      <c r="AG743" s="6" t="s">
        <v>46</v>
      </c>
      <c r="AH743" s="1"/>
    </row>
    <row r="744" spans="1:34" x14ac:dyDescent="0.25">
      <c r="A744" s="7">
        <v>42250.663971631948</v>
      </c>
      <c r="B744" s="1" t="s">
        <v>30</v>
      </c>
      <c r="C744" s="1" t="s">
        <v>152</v>
      </c>
      <c r="E744" s="1" t="s">
        <v>32</v>
      </c>
      <c r="F744" s="2">
        <v>42232</v>
      </c>
      <c r="H744" s="1" t="s">
        <v>75</v>
      </c>
      <c r="I744" s="3">
        <v>0.41666666666424135</v>
      </c>
      <c r="J744" s="1" t="s">
        <v>153</v>
      </c>
      <c r="K744" s="1" t="s">
        <v>43</v>
      </c>
      <c r="L744" s="1" t="s">
        <v>36</v>
      </c>
      <c r="M744" s="1" t="s">
        <v>154</v>
      </c>
      <c r="N744" s="1" t="s">
        <v>52</v>
      </c>
      <c r="O744" s="4">
        <v>2</v>
      </c>
      <c r="P744" s="4">
        <v>13</v>
      </c>
      <c r="S744" s="5" t="s">
        <v>36</v>
      </c>
      <c r="T744" s="5">
        <v>124</v>
      </c>
      <c r="X744" s="5">
        <v>90</v>
      </c>
      <c r="AC744" s="5" t="s">
        <v>1303</v>
      </c>
      <c r="AE744" s="24">
        <v>9</v>
      </c>
      <c r="AF744" s="24">
        <v>3</v>
      </c>
      <c r="AG744" s="6" t="s">
        <v>46</v>
      </c>
      <c r="AH744" s="1"/>
    </row>
    <row r="745" spans="1:34" x14ac:dyDescent="0.25">
      <c r="A745" s="7">
        <v>42251.357289675929</v>
      </c>
      <c r="B745" s="1" t="s">
        <v>30</v>
      </c>
      <c r="C745" s="1" t="s">
        <v>152</v>
      </c>
      <c r="E745" s="1" t="s">
        <v>32</v>
      </c>
      <c r="F745" s="2">
        <v>42236</v>
      </c>
      <c r="H745" s="1" t="s">
        <v>65</v>
      </c>
      <c r="I745" s="3">
        <v>0.41666666666424135</v>
      </c>
      <c r="J745" s="1" t="s">
        <v>153</v>
      </c>
      <c r="K745" s="1" t="s">
        <v>43</v>
      </c>
      <c r="L745" s="1" t="s">
        <v>36</v>
      </c>
      <c r="M745" s="1" t="s">
        <v>154</v>
      </c>
      <c r="N745" s="1" t="s">
        <v>52</v>
      </c>
      <c r="O745" s="4">
        <v>2</v>
      </c>
      <c r="P745" s="4">
        <v>7</v>
      </c>
      <c r="S745" s="5" t="s">
        <v>36</v>
      </c>
      <c r="T745" s="5">
        <v>58</v>
      </c>
      <c r="X745" s="5">
        <v>67</v>
      </c>
      <c r="AC745" s="5" t="s">
        <v>1303</v>
      </c>
      <c r="AE745" s="24">
        <v>9</v>
      </c>
      <c r="AF745" s="24">
        <v>3</v>
      </c>
      <c r="AG745" s="6" t="s">
        <v>46</v>
      </c>
      <c r="AH745" s="1"/>
    </row>
    <row r="746" spans="1:34" x14ac:dyDescent="0.25">
      <c r="A746" s="7">
        <v>42251.358390324072</v>
      </c>
      <c r="B746" s="1" t="s">
        <v>30</v>
      </c>
      <c r="C746" s="1" t="s">
        <v>152</v>
      </c>
      <c r="E746" s="1" t="s">
        <v>32</v>
      </c>
      <c r="F746" s="2">
        <v>42236</v>
      </c>
      <c r="H746" s="1" t="s">
        <v>65</v>
      </c>
      <c r="I746" s="3">
        <v>0.41666666666424135</v>
      </c>
      <c r="J746" s="1" t="s">
        <v>1307</v>
      </c>
      <c r="K746" s="1" t="s">
        <v>105</v>
      </c>
      <c r="L746" s="1" t="s">
        <v>36</v>
      </c>
      <c r="M746" s="1" t="s">
        <v>154</v>
      </c>
      <c r="N746" s="1" t="s">
        <v>52</v>
      </c>
      <c r="O746" s="4">
        <v>1</v>
      </c>
      <c r="P746" s="4">
        <v>10</v>
      </c>
      <c r="S746" s="5" t="s">
        <v>36</v>
      </c>
      <c r="T746" s="5">
        <v>107</v>
      </c>
      <c r="AC746" s="5" t="s">
        <v>1303</v>
      </c>
      <c r="AE746" s="24">
        <v>9</v>
      </c>
      <c r="AF746" s="24">
        <v>2</v>
      </c>
      <c r="AG746" s="6" t="s">
        <v>46</v>
      </c>
      <c r="AH746" s="1"/>
    </row>
    <row r="747" spans="1:34" x14ac:dyDescent="0.25">
      <c r="A747" s="7">
        <v>42251.359620509262</v>
      </c>
      <c r="B747" s="1" t="s">
        <v>30</v>
      </c>
      <c r="C747" s="1" t="s">
        <v>152</v>
      </c>
      <c r="E747" s="1" t="s">
        <v>32</v>
      </c>
      <c r="F747" s="2">
        <v>42237</v>
      </c>
      <c r="H747" s="1" t="s">
        <v>41</v>
      </c>
      <c r="I747" s="3">
        <v>0.52083333333575865</v>
      </c>
      <c r="J747" s="1" t="s">
        <v>153</v>
      </c>
      <c r="K747" s="1" t="s">
        <v>43</v>
      </c>
      <c r="L747" s="1" t="s">
        <v>36</v>
      </c>
      <c r="M747" s="1" t="s">
        <v>154</v>
      </c>
      <c r="N747" s="1" t="s">
        <v>52</v>
      </c>
      <c r="O747" s="4">
        <v>2</v>
      </c>
      <c r="P747" s="4">
        <v>5</v>
      </c>
      <c r="S747" s="5" t="s">
        <v>36</v>
      </c>
      <c r="T747" s="5">
        <v>58</v>
      </c>
      <c r="AC747" s="5" t="s">
        <v>1303</v>
      </c>
      <c r="AE747" s="24">
        <v>9</v>
      </c>
      <c r="AF747" s="24">
        <v>3</v>
      </c>
      <c r="AG747" s="6" t="s">
        <v>46</v>
      </c>
      <c r="AH747" s="1"/>
    </row>
    <row r="748" spans="1:34" x14ac:dyDescent="0.25">
      <c r="A748" s="7">
        <v>42251.360789398153</v>
      </c>
      <c r="B748" s="1" t="s">
        <v>30</v>
      </c>
      <c r="C748" s="1" t="s">
        <v>152</v>
      </c>
      <c r="E748" s="1" t="s">
        <v>32</v>
      </c>
      <c r="F748" s="2">
        <v>42238</v>
      </c>
      <c r="H748" s="1" t="s">
        <v>49</v>
      </c>
      <c r="I748" s="3">
        <v>0.41666666666424135</v>
      </c>
      <c r="J748" s="1" t="s">
        <v>153</v>
      </c>
      <c r="K748" s="1" t="s">
        <v>43</v>
      </c>
      <c r="L748" s="1" t="s">
        <v>36</v>
      </c>
      <c r="M748" s="1" t="s">
        <v>154</v>
      </c>
      <c r="N748" s="1" t="s">
        <v>52</v>
      </c>
      <c r="O748" s="4">
        <v>3</v>
      </c>
      <c r="P748" s="4">
        <v>36</v>
      </c>
      <c r="S748" s="5" t="s">
        <v>36</v>
      </c>
      <c r="T748" s="5">
        <v>308</v>
      </c>
      <c r="X748" s="5">
        <v>11</v>
      </c>
      <c r="AC748" s="5" t="s">
        <v>1303</v>
      </c>
      <c r="AE748" s="24">
        <v>9</v>
      </c>
      <c r="AF748" s="24">
        <v>5</v>
      </c>
      <c r="AG748" s="6" t="s">
        <v>46</v>
      </c>
      <c r="AH748" s="1"/>
    </row>
    <row r="749" spans="1:34" x14ac:dyDescent="0.25">
      <c r="A749" s="7">
        <v>42251.362034050922</v>
      </c>
      <c r="B749" s="1" t="s">
        <v>30</v>
      </c>
      <c r="C749" s="1" t="s">
        <v>152</v>
      </c>
      <c r="E749" s="1" t="s">
        <v>32</v>
      </c>
      <c r="F749" s="2">
        <v>42239</v>
      </c>
      <c r="H749" s="1" t="s">
        <v>75</v>
      </c>
      <c r="I749" s="3">
        <v>0.52083333333575865</v>
      </c>
      <c r="J749" s="1" t="s">
        <v>153</v>
      </c>
      <c r="K749" s="1" t="s">
        <v>43</v>
      </c>
      <c r="L749" s="1" t="s">
        <v>36</v>
      </c>
      <c r="M749" s="1" t="s">
        <v>154</v>
      </c>
      <c r="N749" s="1" t="s">
        <v>52</v>
      </c>
      <c r="O749" s="4">
        <v>1</v>
      </c>
      <c r="P749" s="4">
        <v>2</v>
      </c>
      <c r="S749" s="5" t="s">
        <v>36</v>
      </c>
      <c r="T749" s="5">
        <v>21</v>
      </c>
      <c r="X749" s="5">
        <v>29</v>
      </c>
      <c r="AC749" s="5" t="s">
        <v>1303</v>
      </c>
      <c r="AE749" s="24">
        <v>9</v>
      </c>
      <c r="AF749" s="24">
        <v>1</v>
      </c>
      <c r="AG749" s="6" t="s">
        <v>46</v>
      </c>
      <c r="AH749" s="1"/>
    </row>
    <row r="750" spans="1:34" x14ac:dyDescent="0.25">
      <c r="A750" s="7">
        <v>42251.363775393518</v>
      </c>
      <c r="B750" s="1" t="s">
        <v>30</v>
      </c>
      <c r="C750" s="1" t="s">
        <v>152</v>
      </c>
      <c r="E750" s="1" t="s">
        <v>32</v>
      </c>
      <c r="F750" s="2">
        <v>42243</v>
      </c>
      <c r="H750" s="1" t="s">
        <v>65</v>
      </c>
      <c r="I750" s="3">
        <v>0.41666666666424135</v>
      </c>
      <c r="J750" s="1" t="s">
        <v>153</v>
      </c>
      <c r="K750" s="1" t="s">
        <v>43</v>
      </c>
      <c r="L750" s="1" t="s">
        <v>36</v>
      </c>
      <c r="M750" s="1" t="s">
        <v>154</v>
      </c>
      <c r="N750" s="1" t="s">
        <v>52</v>
      </c>
      <c r="O750" s="4">
        <v>3</v>
      </c>
      <c r="P750" s="4">
        <v>15</v>
      </c>
      <c r="S750" s="5" t="s">
        <v>36</v>
      </c>
      <c r="T750" s="5">
        <v>167</v>
      </c>
      <c r="AC750" s="5" t="s">
        <v>1303</v>
      </c>
      <c r="AE750" s="24">
        <v>9</v>
      </c>
      <c r="AF750" s="24">
        <v>5</v>
      </c>
      <c r="AG750" s="6" t="s">
        <v>46</v>
      </c>
      <c r="AH750" s="1"/>
    </row>
    <row r="751" spans="1:34" ht="26.4" x14ac:dyDescent="0.25">
      <c r="A751" s="7">
        <v>42251.365319131946</v>
      </c>
      <c r="B751" s="1" t="s">
        <v>30</v>
      </c>
      <c r="C751" s="1" t="s">
        <v>152</v>
      </c>
      <c r="E751" s="1" t="s">
        <v>32</v>
      </c>
      <c r="F751" s="2">
        <v>42244</v>
      </c>
      <c r="H751" s="1" t="s">
        <v>41</v>
      </c>
      <c r="I751" s="3">
        <v>0.41666666666424135</v>
      </c>
      <c r="J751" s="1" t="s">
        <v>153</v>
      </c>
      <c r="K751" s="1" t="s">
        <v>43</v>
      </c>
      <c r="L751" s="1" t="s">
        <v>36</v>
      </c>
      <c r="M751" s="1" t="s">
        <v>154</v>
      </c>
      <c r="N751" s="1" t="s">
        <v>95</v>
      </c>
      <c r="O751" s="4">
        <v>3</v>
      </c>
      <c r="P751" s="4">
        <v>15</v>
      </c>
      <c r="S751" s="5" t="s">
        <v>36</v>
      </c>
      <c r="T751" s="5">
        <v>165</v>
      </c>
      <c r="X751" s="5">
        <v>135</v>
      </c>
      <c r="AC751" s="5" t="s">
        <v>1303</v>
      </c>
      <c r="AE751" s="24">
        <v>8.5</v>
      </c>
      <c r="AF751" s="24">
        <v>5</v>
      </c>
      <c r="AG751" s="6" t="s">
        <v>46</v>
      </c>
      <c r="AH751" s="1"/>
    </row>
    <row r="752" spans="1:34" ht="26.4" x14ac:dyDescent="0.25">
      <c r="A752" s="7">
        <v>42251.366836087967</v>
      </c>
      <c r="B752" s="1" t="s">
        <v>30</v>
      </c>
      <c r="C752" s="1" t="s">
        <v>152</v>
      </c>
      <c r="E752" s="1" t="s">
        <v>141</v>
      </c>
      <c r="F752" s="2">
        <v>42244</v>
      </c>
      <c r="H752" s="1" t="s">
        <v>41</v>
      </c>
      <c r="I752" s="3">
        <v>0.66666666666424135</v>
      </c>
      <c r="J752" s="1" t="s">
        <v>1308</v>
      </c>
      <c r="K752" s="1" t="s">
        <v>43</v>
      </c>
      <c r="L752" s="1" t="s">
        <v>36</v>
      </c>
      <c r="M752" s="1" t="s">
        <v>1309</v>
      </c>
      <c r="N752" s="1" t="s">
        <v>107</v>
      </c>
      <c r="O752" s="4">
        <v>1</v>
      </c>
      <c r="P752" s="4">
        <v>37</v>
      </c>
      <c r="S752" s="5" t="s">
        <v>46</v>
      </c>
      <c r="AC752" s="5" t="s">
        <v>1303</v>
      </c>
      <c r="AE752" s="24">
        <v>3</v>
      </c>
      <c r="AF752" s="24">
        <v>3</v>
      </c>
      <c r="AG752" s="6" t="s">
        <v>46</v>
      </c>
      <c r="AH752" s="1"/>
    </row>
    <row r="753" spans="1:34" x14ac:dyDescent="0.25">
      <c r="A753" s="7">
        <v>42251.36792340278</v>
      </c>
      <c r="B753" s="1" t="s">
        <v>30</v>
      </c>
      <c r="C753" s="1" t="s">
        <v>152</v>
      </c>
      <c r="E753" s="1" t="s">
        <v>32</v>
      </c>
      <c r="F753" s="2">
        <v>42245</v>
      </c>
      <c r="H753" s="1" t="s">
        <v>49</v>
      </c>
      <c r="I753" s="3">
        <v>0.41666666666424135</v>
      </c>
      <c r="J753" s="1" t="s">
        <v>153</v>
      </c>
      <c r="K753" s="1" t="s">
        <v>43</v>
      </c>
      <c r="L753" s="1" t="s">
        <v>36</v>
      </c>
      <c r="M753" s="1" t="s">
        <v>154</v>
      </c>
      <c r="N753" s="1" t="s">
        <v>52</v>
      </c>
      <c r="O753" s="4">
        <v>3</v>
      </c>
      <c r="P753" s="4">
        <v>11</v>
      </c>
      <c r="S753" s="5" t="s">
        <v>36</v>
      </c>
      <c r="T753" s="5">
        <v>124</v>
      </c>
      <c r="X753" s="5">
        <v>110</v>
      </c>
      <c r="AC753" s="5" t="s">
        <v>1303</v>
      </c>
      <c r="AE753" s="24">
        <v>8.5</v>
      </c>
      <c r="AF753" s="24">
        <v>5</v>
      </c>
      <c r="AG753" s="6" t="s">
        <v>46</v>
      </c>
      <c r="AH753" s="1"/>
    </row>
    <row r="754" spans="1:34" x14ac:dyDescent="0.25">
      <c r="A754" s="7">
        <v>42251.371021817133</v>
      </c>
      <c r="B754" s="1" t="s">
        <v>30</v>
      </c>
      <c r="C754" s="1" t="s">
        <v>152</v>
      </c>
      <c r="E754" s="1" t="s">
        <v>32</v>
      </c>
      <c r="F754" s="2">
        <v>42246</v>
      </c>
      <c r="H754" s="1" t="s">
        <v>75</v>
      </c>
      <c r="I754" s="3">
        <v>0.41666666666424135</v>
      </c>
      <c r="J754" s="1" t="s">
        <v>153</v>
      </c>
      <c r="K754" s="1" t="s">
        <v>43</v>
      </c>
      <c r="L754" s="1" t="s">
        <v>36</v>
      </c>
      <c r="M754" s="1" t="s">
        <v>154</v>
      </c>
      <c r="N754" s="1" t="s">
        <v>52</v>
      </c>
      <c r="O754" s="4">
        <v>3</v>
      </c>
      <c r="P754" s="4">
        <v>6</v>
      </c>
      <c r="S754" s="5" t="s">
        <v>36</v>
      </c>
      <c r="T754" s="5">
        <v>73</v>
      </c>
      <c r="X754" s="5">
        <v>137</v>
      </c>
      <c r="AC754" s="5">
        <v>0</v>
      </c>
      <c r="AE754" s="24">
        <v>8.5</v>
      </c>
      <c r="AF754" s="24">
        <v>5</v>
      </c>
      <c r="AG754" s="6" t="s">
        <v>46</v>
      </c>
      <c r="AH754" s="1"/>
    </row>
    <row r="755" spans="1:34" ht="26.4" x14ac:dyDescent="0.25">
      <c r="A755" s="7">
        <v>42251.40503490741</v>
      </c>
      <c r="B755" s="1" t="s">
        <v>47</v>
      </c>
      <c r="C755" s="1" t="s">
        <v>56</v>
      </c>
      <c r="E755" s="1" t="s">
        <v>32</v>
      </c>
      <c r="F755" s="2">
        <v>42250</v>
      </c>
      <c r="I755" s="3">
        <v>0.4375</v>
      </c>
      <c r="J755" s="1" t="s">
        <v>1310</v>
      </c>
      <c r="K755" s="1" t="s">
        <v>35</v>
      </c>
      <c r="L755" s="1" t="s">
        <v>36</v>
      </c>
      <c r="M755" s="1" t="s">
        <v>1311</v>
      </c>
      <c r="N755" s="1" t="s">
        <v>1312</v>
      </c>
      <c r="O755" s="4">
        <v>1</v>
      </c>
      <c r="P755" s="4">
        <v>90</v>
      </c>
      <c r="Q755" s="5">
        <v>231</v>
      </c>
      <c r="S755" s="5" t="s">
        <v>36</v>
      </c>
      <c r="X755" s="5">
        <v>90</v>
      </c>
      <c r="AC755" s="5">
        <v>0</v>
      </c>
      <c r="AD755" s="21" t="s">
        <v>1313</v>
      </c>
      <c r="AE755" s="24">
        <v>5</v>
      </c>
      <c r="AF755" s="24">
        <v>2</v>
      </c>
      <c r="AG755" s="6" t="s">
        <v>46</v>
      </c>
      <c r="AH755" s="1"/>
    </row>
    <row r="756" spans="1:34" ht="26.4" x14ac:dyDescent="0.25">
      <c r="A756" s="7">
        <v>42251.426305949077</v>
      </c>
      <c r="B756" s="1" t="s">
        <v>30</v>
      </c>
      <c r="C756" s="1" t="s">
        <v>152</v>
      </c>
      <c r="E756" s="1" t="s">
        <v>32</v>
      </c>
      <c r="F756" s="2">
        <v>42250</v>
      </c>
      <c r="H756" s="1" t="s">
        <v>65</v>
      </c>
      <c r="I756" s="3">
        <v>0.41666666666424135</v>
      </c>
      <c r="J756" s="1" t="s">
        <v>1314</v>
      </c>
      <c r="K756" s="1" t="s">
        <v>43</v>
      </c>
      <c r="L756" s="1" t="s">
        <v>36</v>
      </c>
      <c r="M756" s="1" t="s">
        <v>499</v>
      </c>
      <c r="N756" s="1" t="s">
        <v>52</v>
      </c>
      <c r="O756" s="4">
        <v>1</v>
      </c>
      <c r="P756" s="4">
        <v>14</v>
      </c>
      <c r="S756" s="5" t="s">
        <v>36</v>
      </c>
      <c r="T756" s="5">
        <v>147</v>
      </c>
      <c r="AC756" s="5" t="s">
        <v>1303</v>
      </c>
      <c r="AE756" s="24">
        <v>9</v>
      </c>
      <c r="AF756" s="24">
        <v>1</v>
      </c>
      <c r="AG756" s="6" t="s">
        <v>46</v>
      </c>
      <c r="AH756" s="1"/>
    </row>
    <row r="757" spans="1:34" x14ac:dyDescent="0.25">
      <c r="A757" s="7">
        <v>42251.427536678239</v>
      </c>
      <c r="B757" s="1" t="s">
        <v>30</v>
      </c>
      <c r="C757" s="1" t="s">
        <v>152</v>
      </c>
      <c r="E757" s="1" t="s">
        <v>32</v>
      </c>
      <c r="F757" s="2">
        <v>42250</v>
      </c>
      <c r="H757" s="1" t="s">
        <v>65</v>
      </c>
      <c r="I757" s="3">
        <v>0.41666666666424135</v>
      </c>
      <c r="J757" s="1" t="s">
        <v>153</v>
      </c>
      <c r="K757" s="1" t="s">
        <v>43</v>
      </c>
      <c r="L757" s="1" t="s">
        <v>36</v>
      </c>
      <c r="M757" s="1" t="s">
        <v>154</v>
      </c>
      <c r="N757" s="1" t="s">
        <v>52</v>
      </c>
      <c r="O757" s="4">
        <v>3</v>
      </c>
      <c r="P757" s="4">
        <v>16</v>
      </c>
      <c r="S757" s="5" t="s">
        <v>36</v>
      </c>
      <c r="T757" s="5">
        <v>184</v>
      </c>
      <c r="X757" s="5">
        <v>4</v>
      </c>
      <c r="AC757" s="5" t="s">
        <v>1303</v>
      </c>
      <c r="AE757" s="24">
        <v>9</v>
      </c>
      <c r="AF757" s="24">
        <v>5</v>
      </c>
      <c r="AG757" s="6" t="s">
        <v>46</v>
      </c>
      <c r="AH757" s="1"/>
    </row>
    <row r="758" spans="1:34" x14ac:dyDescent="0.25">
      <c r="A758" s="7">
        <v>42251.510573645835</v>
      </c>
      <c r="B758" s="1" t="s">
        <v>86</v>
      </c>
      <c r="C758" s="1" t="s">
        <v>268</v>
      </c>
      <c r="F758" s="2">
        <v>42217</v>
      </c>
      <c r="H758" s="1" t="s">
        <v>49</v>
      </c>
      <c r="I758" s="3">
        <v>0.58333333333575865</v>
      </c>
      <c r="J758" s="1" t="s">
        <v>1315</v>
      </c>
      <c r="K758" s="1" t="s">
        <v>43</v>
      </c>
      <c r="L758" s="1" t="s">
        <v>36</v>
      </c>
      <c r="M758" s="1" t="s">
        <v>628</v>
      </c>
      <c r="N758" s="1" t="s">
        <v>52</v>
      </c>
      <c r="O758" s="4">
        <v>1</v>
      </c>
      <c r="P758" s="4">
        <v>0</v>
      </c>
      <c r="S758" s="5" t="s">
        <v>36</v>
      </c>
      <c r="U758" s="5">
        <v>4</v>
      </c>
      <c r="AC758" s="5">
        <v>0</v>
      </c>
      <c r="AE758" s="24">
        <v>1</v>
      </c>
      <c r="AF758" s="24">
        <v>1</v>
      </c>
      <c r="AG758" s="6"/>
      <c r="AH758" s="1"/>
    </row>
    <row r="759" spans="1:34" x14ac:dyDescent="0.25">
      <c r="A759" s="7">
        <v>42251.51149344907</v>
      </c>
      <c r="B759" s="1" t="s">
        <v>86</v>
      </c>
      <c r="C759" s="1" t="s">
        <v>268</v>
      </c>
      <c r="E759" s="1" t="s">
        <v>32</v>
      </c>
      <c r="F759" s="2">
        <v>42218</v>
      </c>
      <c r="H759" s="1" t="s">
        <v>75</v>
      </c>
      <c r="I759" s="3">
        <v>0.625</v>
      </c>
      <c r="J759" s="1" t="s">
        <v>607</v>
      </c>
      <c r="K759" s="1" t="s">
        <v>43</v>
      </c>
      <c r="L759" s="1" t="s">
        <v>36</v>
      </c>
      <c r="M759" s="1" t="s">
        <v>1316</v>
      </c>
      <c r="N759" s="1" t="s">
        <v>52</v>
      </c>
      <c r="O759" s="4">
        <v>1</v>
      </c>
      <c r="P759" s="4">
        <v>0</v>
      </c>
      <c r="S759" s="5" t="s">
        <v>46</v>
      </c>
      <c r="AC759" s="5">
        <v>5</v>
      </c>
      <c r="AE759" s="24">
        <v>2</v>
      </c>
      <c r="AF759" s="24">
        <v>1</v>
      </c>
      <c r="AG759" s="6" t="s">
        <v>46</v>
      </c>
      <c r="AH759" s="1"/>
    </row>
    <row r="760" spans="1:34" x14ac:dyDescent="0.25">
      <c r="A760" s="7">
        <v>42251.51340674769</v>
      </c>
      <c r="B760" s="1" t="s">
        <v>86</v>
      </c>
      <c r="C760" s="1" t="s">
        <v>268</v>
      </c>
      <c r="E760" s="1" t="s">
        <v>32</v>
      </c>
      <c r="F760" s="2">
        <v>42222</v>
      </c>
      <c r="H760" s="1" t="s">
        <v>65</v>
      </c>
      <c r="I760" s="3">
        <v>0.41666666666424135</v>
      </c>
      <c r="J760" s="1" t="s">
        <v>590</v>
      </c>
      <c r="K760" s="1" t="s">
        <v>43</v>
      </c>
      <c r="L760" s="1" t="s">
        <v>36</v>
      </c>
      <c r="M760" s="1" t="s">
        <v>609</v>
      </c>
      <c r="N760" s="1" t="s">
        <v>52</v>
      </c>
      <c r="O760" s="4">
        <v>1</v>
      </c>
      <c r="P760" s="4">
        <v>2</v>
      </c>
      <c r="S760" s="5" t="s">
        <v>36</v>
      </c>
      <c r="U760" s="5">
        <v>10</v>
      </c>
      <c r="AC760" s="5">
        <v>0</v>
      </c>
      <c r="AE760" s="24">
        <v>1</v>
      </c>
      <c r="AF760" s="24">
        <v>1</v>
      </c>
      <c r="AG760" s="6" t="s">
        <v>46</v>
      </c>
      <c r="AH760" s="1"/>
    </row>
    <row r="761" spans="1:34" x14ac:dyDescent="0.25">
      <c r="A761" s="7">
        <v>42251.514651979167</v>
      </c>
      <c r="B761" s="1" t="s">
        <v>86</v>
      </c>
      <c r="C761" s="1" t="s">
        <v>268</v>
      </c>
      <c r="E761" s="1" t="s">
        <v>32</v>
      </c>
      <c r="F761" s="2">
        <v>42223</v>
      </c>
      <c r="H761" s="1" t="s">
        <v>65</v>
      </c>
      <c r="I761" s="3">
        <v>0.35416666666424135</v>
      </c>
      <c r="J761" s="1" t="s">
        <v>591</v>
      </c>
      <c r="K761" s="1" t="s">
        <v>43</v>
      </c>
      <c r="L761" s="1" t="s">
        <v>36</v>
      </c>
      <c r="M761" s="1" t="s">
        <v>1317</v>
      </c>
      <c r="N761" s="1" t="s">
        <v>885</v>
      </c>
      <c r="O761" s="4">
        <v>1</v>
      </c>
      <c r="P761" s="4">
        <v>3</v>
      </c>
      <c r="S761" s="5" t="s">
        <v>46</v>
      </c>
      <c r="AC761" s="5">
        <v>1</v>
      </c>
      <c r="AE761" s="24">
        <v>1</v>
      </c>
      <c r="AF761" s="24">
        <v>1</v>
      </c>
      <c r="AG761" s="6" t="s">
        <v>46</v>
      </c>
      <c r="AH761" s="1"/>
    </row>
    <row r="762" spans="1:34" x14ac:dyDescent="0.25">
      <c r="A762" s="7">
        <v>42251.515643761573</v>
      </c>
      <c r="B762" s="1" t="s">
        <v>86</v>
      </c>
      <c r="C762" s="1" t="s">
        <v>268</v>
      </c>
      <c r="E762" s="1" t="s">
        <v>32</v>
      </c>
      <c r="F762" s="2">
        <v>42223</v>
      </c>
      <c r="H762" s="1" t="s">
        <v>41</v>
      </c>
      <c r="I762" s="3">
        <v>0.85416666666424135</v>
      </c>
      <c r="J762" s="1" t="s">
        <v>1318</v>
      </c>
      <c r="K762" s="1" t="s">
        <v>43</v>
      </c>
      <c r="L762" s="1" t="s">
        <v>46</v>
      </c>
      <c r="M762" s="1" t="s">
        <v>1319</v>
      </c>
      <c r="N762" s="1" t="s">
        <v>52</v>
      </c>
      <c r="O762" s="4">
        <v>1</v>
      </c>
      <c r="P762" s="4">
        <v>6</v>
      </c>
      <c r="S762" s="5" t="s">
        <v>46</v>
      </c>
      <c r="AC762" s="5">
        <v>0</v>
      </c>
      <c r="AE762" s="24">
        <v>1</v>
      </c>
      <c r="AF762" s="24">
        <v>1</v>
      </c>
      <c r="AG762" s="6" t="s">
        <v>46</v>
      </c>
      <c r="AH762" s="1"/>
    </row>
    <row r="763" spans="1:34" ht="26.4" x14ac:dyDescent="0.25">
      <c r="A763" s="7">
        <v>42251.521424074075</v>
      </c>
      <c r="B763" s="1" t="s">
        <v>86</v>
      </c>
      <c r="C763" s="1" t="s">
        <v>268</v>
      </c>
      <c r="E763" s="1" t="s">
        <v>32</v>
      </c>
      <c r="F763" s="2">
        <v>42224</v>
      </c>
      <c r="H763" s="1" t="s">
        <v>49</v>
      </c>
      <c r="I763" s="3">
        <v>0.45833333333575865</v>
      </c>
      <c r="J763" s="1" t="s">
        <v>643</v>
      </c>
      <c r="K763" s="1" t="s">
        <v>43</v>
      </c>
      <c r="L763" s="1" t="s">
        <v>36</v>
      </c>
      <c r="M763" s="1" t="s">
        <v>1320</v>
      </c>
      <c r="N763" s="1" t="s">
        <v>52</v>
      </c>
      <c r="O763" s="4">
        <v>1</v>
      </c>
      <c r="P763" s="4">
        <v>0</v>
      </c>
      <c r="S763" s="5" t="s">
        <v>46</v>
      </c>
      <c r="AC763" s="5">
        <v>0</v>
      </c>
      <c r="AE763" s="24">
        <v>0</v>
      </c>
      <c r="AF763" s="24">
        <v>0.5</v>
      </c>
      <c r="AG763" s="6" t="s">
        <v>46</v>
      </c>
      <c r="AH763" s="1"/>
    </row>
    <row r="764" spans="1:34" x14ac:dyDescent="0.25">
      <c r="A764" s="7">
        <v>42251.522435219907</v>
      </c>
      <c r="B764" s="1" t="s">
        <v>86</v>
      </c>
      <c r="C764" s="1" t="s">
        <v>268</v>
      </c>
      <c r="E764" s="1" t="s">
        <v>32</v>
      </c>
      <c r="F764" s="2">
        <v>42224</v>
      </c>
      <c r="H764" s="1" t="s">
        <v>49</v>
      </c>
      <c r="I764" s="3">
        <v>0.625</v>
      </c>
      <c r="J764" s="1" t="s">
        <v>1321</v>
      </c>
      <c r="K764" s="1" t="s">
        <v>43</v>
      </c>
      <c r="L764" s="1" t="s">
        <v>36</v>
      </c>
      <c r="M764" s="1" t="s">
        <v>1322</v>
      </c>
      <c r="N764" s="1" t="s">
        <v>52</v>
      </c>
      <c r="O764" s="4">
        <v>1</v>
      </c>
      <c r="P764" s="4">
        <v>0</v>
      </c>
      <c r="S764" s="5" t="s">
        <v>46</v>
      </c>
      <c r="AC764" s="5">
        <v>0</v>
      </c>
      <c r="AE764" s="24">
        <v>0</v>
      </c>
      <c r="AG764" s="6" t="s">
        <v>46</v>
      </c>
      <c r="AH764" s="1"/>
    </row>
    <row r="765" spans="1:34" ht="52.8" x14ac:dyDescent="0.25">
      <c r="A765" s="7">
        <v>42251.523448182867</v>
      </c>
      <c r="B765" s="1" t="s">
        <v>86</v>
      </c>
      <c r="C765" s="1" t="s">
        <v>268</v>
      </c>
      <c r="E765" s="1" t="s">
        <v>32</v>
      </c>
      <c r="F765" s="2">
        <v>42224</v>
      </c>
      <c r="H765" s="1" t="s">
        <v>49</v>
      </c>
      <c r="I765" s="3">
        <v>0.70833333333575865</v>
      </c>
      <c r="J765" s="1" t="s">
        <v>399</v>
      </c>
      <c r="K765" s="1" t="s">
        <v>43</v>
      </c>
      <c r="L765" s="1" t="s">
        <v>36</v>
      </c>
      <c r="M765" s="1" t="s">
        <v>1323</v>
      </c>
      <c r="N765" s="1" t="s">
        <v>52</v>
      </c>
      <c r="O765" s="4">
        <v>1</v>
      </c>
      <c r="P765" s="4">
        <v>5</v>
      </c>
      <c r="S765" s="5" t="s">
        <v>46</v>
      </c>
      <c r="AC765" s="5">
        <v>0</v>
      </c>
      <c r="AE765" s="24">
        <v>1</v>
      </c>
      <c r="AF765" s="24">
        <v>1</v>
      </c>
      <c r="AG765" s="6" t="s">
        <v>46</v>
      </c>
      <c r="AH765" s="1"/>
    </row>
    <row r="766" spans="1:34" x14ac:dyDescent="0.25">
      <c r="A766" s="7">
        <v>42251.524479456013</v>
      </c>
      <c r="B766" s="1" t="s">
        <v>86</v>
      </c>
      <c r="C766" s="1" t="s">
        <v>268</v>
      </c>
      <c r="E766" s="1" t="s">
        <v>32</v>
      </c>
      <c r="F766" s="2">
        <v>42224</v>
      </c>
      <c r="H766" s="1" t="s">
        <v>49</v>
      </c>
      <c r="I766" s="3">
        <v>0.85416666666424135</v>
      </c>
      <c r="J766" s="1" t="s">
        <v>1324</v>
      </c>
      <c r="K766" s="1" t="s">
        <v>43</v>
      </c>
      <c r="L766" s="1" t="s">
        <v>46</v>
      </c>
      <c r="M766" s="1" t="s">
        <v>1325</v>
      </c>
      <c r="N766" s="1" t="s">
        <v>52</v>
      </c>
      <c r="O766" s="4">
        <v>1</v>
      </c>
      <c r="P766" s="4">
        <v>0</v>
      </c>
      <c r="S766" s="5" t="s">
        <v>46</v>
      </c>
      <c r="AC766" s="5">
        <v>0</v>
      </c>
      <c r="AE766" s="24">
        <v>1</v>
      </c>
      <c r="AG766" s="6" t="s">
        <v>46</v>
      </c>
      <c r="AH766" s="1"/>
    </row>
    <row r="767" spans="1:34" ht="26.4" x14ac:dyDescent="0.25">
      <c r="A767" s="7">
        <v>42251.525500787036</v>
      </c>
      <c r="B767" s="1" t="s">
        <v>86</v>
      </c>
      <c r="C767" s="1" t="s">
        <v>268</v>
      </c>
      <c r="E767" s="1" t="s">
        <v>32</v>
      </c>
      <c r="F767" s="2">
        <v>42225</v>
      </c>
      <c r="H767" s="1" t="s">
        <v>75</v>
      </c>
      <c r="I767" s="3">
        <v>0.58333333333575865</v>
      </c>
      <c r="J767" s="1" t="s">
        <v>623</v>
      </c>
      <c r="K767" s="1" t="s">
        <v>43</v>
      </c>
      <c r="L767" s="1" t="s">
        <v>36</v>
      </c>
      <c r="M767" s="1" t="s">
        <v>1326</v>
      </c>
      <c r="N767" s="1" t="s">
        <v>52</v>
      </c>
      <c r="O767" s="4">
        <v>1</v>
      </c>
      <c r="P767" s="4">
        <v>11</v>
      </c>
      <c r="S767" s="5" t="s">
        <v>36</v>
      </c>
      <c r="U767" s="5">
        <v>25</v>
      </c>
      <c r="AC767" s="5">
        <v>0</v>
      </c>
      <c r="AE767" s="24">
        <v>1</v>
      </c>
      <c r="AF767" s="24">
        <v>1</v>
      </c>
      <c r="AG767" s="6" t="s">
        <v>46</v>
      </c>
      <c r="AH767" s="1"/>
    </row>
    <row r="768" spans="1:34" x14ac:dyDescent="0.25">
      <c r="A768" s="7">
        <v>42251.526601736114</v>
      </c>
      <c r="B768" s="1" t="s">
        <v>86</v>
      </c>
      <c r="C768" s="1" t="s">
        <v>268</v>
      </c>
      <c r="E768" s="1" t="s">
        <v>32</v>
      </c>
      <c r="F768" s="2">
        <v>42228</v>
      </c>
      <c r="H768" s="1" t="s">
        <v>33</v>
      </c>
      <c r="I768" s="3">
        <v>0.45833333333575865</v>
      </c>
      <c r="J768" s="1" t="s">
        <v>1327</v>
      </c>
      <c r="K768" s="1" t="s">
        <v>43</v>
      </c>
      <c r="L768" s="1" t="s">
        <v>36</v>
      </c>
      <c r="M768" s="1" t="s">
        <v>1328</v>
      </c>
      <c r="N768" s="1" t="s">
        <v>52</v>
      </c>
      <c r="O768" s="4">
        <v>1</v>
      </c>
      <c r="P768" s="4">
        <v>2</v>
      </c>
      <c r="S768" s="5" t="s">
        <v>46</v>
      </c>
      <c r="AC768" s="5">
        <v>0</v>
      </c>
      <c r="AE768" s="24">
        <v>1</v>
      </c>
      <c r="AF768" s="24">
        <v>0.5</v>
      </c>
      <c r="AG768" s="6" t="s">
        <v>46</v>
      </c>
      <c r="AH768" s="1"/>
    </row>
    <row r="769" spans="1:34" x14ac:dyDescent="0.25">
      <c r="A769" s="7">
        <v>42251.528871261573</v>
      </c>
      <c r="B769" s="1" t="s">
        <v>86</v>
      </c>
      <c r="C769" s="1" t="s">
        <v>268</v>
      </c>
      <c r="E769" s="1" t="s">
        <v>32</v>
      </c>
      <c r="F769" s="2">
        <v>42228</v>
      </c>
      <c r="H769" s="1" t="s">
        <v>33</v>
      </c>
      <c r="I769" s="3">
        <v>0.58333333333575865</v>
      </c>
      <c r="J769" s="1" t="s">
        <v>596</v>
      </c>
      <c r="K769" s="1" t="s">
        <v>43</v>
      </c>
      <c r="L769" s="1" t="s">
        <v>36</v>
      </c>
      <c r="M769" s="1" t="s">
        <v>1329</v>
      </c>
      <c r="N769" s="1" t="s">
        <v>52</v>
      </c>
      <c r="O769" s="4">
        <v>1</v>
      </c>
      <c r="P769" s="4">
        <v>0</v>
      </c>
      <c r="S769" s="5" t="s">
        <v>46</v>
      </c>
      <c r="AC769" s="5">
        <v>0</v>
      </c>
      <c r="AE769" s="24">
        <v>1</v>
      </c>
      <c r="AG769" s="6" t="s">
        <v>46</v>
      </c>
      <c r="AH769" s="1"/>
    </row>
    <row r="770" spans="1:34" x14ac:dyDescent="0.25">
      <c r="A770" s="7">
        <v>42251.530170057871</v>
      </c>
      <c r="B770" s="1" t="s">
        <v>86</v>
      </c>
      <c r="C770" s="1" t="s">
        <v>268</v>
      </c>
      <c r="E770" s="1" t="s">
        <v>32</v>
      </c>
      <c r="F770" s="2">
        <v>42229</v>
      </c>
      <c r="H770" s="1" t="s">
        <v>65</v>
      </c>
      <c r="I770" s="3">
        <v>0.41666666666424135</v>
      </c>
      <c r="J770" s="1" t="s">
        <v>590</v>
      </c>
      <c r="K770" s="1" t="s">
        <v>43</v>
      </c>
      <c r="L770" s="1" t="s">
        <v>36</v>
      </c>
      <c r="M770" s="1" t="s">
        <v>609</v>
      </c>
      <c r="N770" s="1" t="s">
        <v>52</v>
      </c>
      <c r="O770" s="4">
        <v>1</v>
      </c>
      <c r="P770" s="4">
        <v>11</v>
      </c>
      <c r="S770" s="5" t="s">
        <v>36</v>
      </c>
      <c r="U770" s="5">
        <v>40</v>
      </c>
      <c r="AC770" s="5">
        <v>0</v>
      </c>
      <c r="AE770" s="24">
        <v>1</v>
      </c>
      <c r="AF770" s="24">
        <v>1</v>
      </c>
      <c r="AG770" s="6" t="s">
        <v>46</v>
      </c>
      <c r="AH770" s="1"/>
    </row>
    <row r="771" spans="1:34" x14ac:dyDescent="0.25">
      <c r="A771" s="7">
        <v>42251.531060543981</v>
      </c>
      <c r="B771" s="1" t="s">
        <v>86</v>
      </c>
      <c r="C771" s="1" t="s">
        <v>268</v>
      </c>
      <c r="E771" s="1" t="s">
        <v>32</v>
      </c>
      <c r="F771" s="2">
        <v>42230</v>
      </c>
      <c r="H771" s="1" t="s">
        <v>41</v>
      </c>
      <c r="I771" s="3">
        <v>0.35416666666424135</v>
      </c>
      <c r="J771" s="1" t="s">
        <v>591</v>
      </c>
      <c r="K771" s="1" t="s">
        <v>43</v>
      </c>
      <c r="L771" s="1" t="s">
        <v>36</v>
      </c>
      <c r="M771" s="1" t="s">
        <v>1317</v>
      </c>
      <c r="N771" s="1" t="s">
        <v>403</v>
      </c>
      <c r="O771" s="4">
        <v>1</v>
      </c>
      <c r="P771" s="4">
        <v>0</v>
      </c>
      <c r="S771" s="5" t="s">
        <v>46</v>
      </c>
      <c r="AC771" s="5">
        <v>0</v>
      </c>
      <c r="AE771" s="24">
        <v>1</v>
      </c>
      <c r="AG771" s="6" t="s">
        <v>46</v>
      </c>
      <c r="AH771" s="1"/>
    </row>
    <row r="772" spans="1:34" x14ac:dyDescent="0.25">
      <c r="A772" s="7">
        <v>42251.532116770832</v>
      </c>
      <c r="B772" s="1" t="s">
        <v>86</v>
      </c>
      <c r="C772" s="1" t="s">
        <v>268</v>
      </c>
      <c r="E772" s="1" t="s">
        <v>32</v>
      </c>
      <c r="F772" s="2">
        <v>42230</v>
      </c>
      <c r="H772" s="1" t="s">
        <v>41</v>
      </c>
      <c r="I772" s="3">
        <v>0.85416666666424135</v>
      </c>
      <c r="J772" s="1" t="s">
        <v>1330</v>
      </c>
      <c r="K772" s="1" t="s">
        <v>43</v>
      </c>
      <c r="L772" s="1" t="s">
        <v>46</v>
      </c>
      <c r="M772" s="1" t="s">
        <v>1331</v>
      </c>
      <c r="N772" s="1" t="s">
        <v>52</v>
      </c>
      <c r="O772" s="4">
        <v>1</v>
      </c>
      <c r="P772" s="4">
        <v>4</v>
      </c>
      <c r="S772" s="5" t="s">
        <v>46</v>
      </c>
      <c r="AC772" s="5">
        <v>0</v>
      </c>
      <c r="AE772" s="24">
        <v>1</v>
      </c>
      <c r="AF772" s="24">
        <v>1</v>
      </c>
      <c r="AG772" s="6" t="s">
        <v>46</v>
      </c>
      <c r="AH772" s="1"/>
    </row>
    <row r="773" spans="1:34" x14ac:dyDescent="0.25">
      <c r="A773" s="7">
        <v>42251.534339039354</v>
      </c>
      <c r="B773" s="1" t="s">
        <v>86</v>
      </c>
      <c r="C773" s="1" t="s">
        <v>268</v>
      </c>
      <c r="E773" s="1" t="s">
        <v>32</v>
      </c>
      <c r="F773" s="2">
        <v>42231</v>
      </c>
      <c r="H773" s="1" t="s">
        <v>49</v>
      </c>
      <c r="I773" s="3">
        <v>0.45833333333575865</v>
      </c>
      <c r="J773" s="1" t="s">
        <v>1332</v>
      </c>
      <c r="K773" s="1" t="s">
        <v>43</v>
      </c>
      <c r="L773" s="1" t="s">
        <v>46</v>
      </c>
      <c r="M773" s="1" t="s">
        <v>1333</v>
      </c>
      <c r="N773" s="1" t="s">
        <v>52</v>
      </c>
      <c r="O773" s="4">
        <v>1</v>
      </c>
      <c r="P773" s="4">
        <v>0</v>
      </c>
      <c r="S773" s="5" t="s">
        <v>46</v>
      </c>
      <c r="AC773" s="5">
        <v>0</v>
      </c>
      <c r="AE773" s="24">
        <v>0</v>
      </c>
      <c r="AG773" s="6" t="s">
        <v>46</v>
      </c>
      <c r="AH773" s="1"/>
    </row>
    <row r="774" spans="1:34" ht="52.8" x14ac:dyDescent="0.25">
      <c r="A774" s="7">
        <v>42251.535198055557</v>
      </c>
      <c r="B774" s="1" t="s">
        <v>86</v>
      </c>
      <c r="C774" s="1" t="s">
        <v>268</v>
      </c>
      <c r="E774" s="1" t="s">
        <v>32</v>
      </c>
      <c r="F774" s="2">
        <v>42231</v>
      </c>
      <c r="H774" s="1" t="s">
        <v>49</v>
      </c>
      <c r="I774" s="3">
        <v>0.70833333333575865</v>
      </c>
      <c r="J774" s="1" t="s">
        <v>399</v>
      </c>
      <c r="K774" s="1" t="s">
        <v>43</v>
      </c>
      <c r="L774" s="1" t="s">
        <v>36</v>
      </c>
      <c r="M774" s="1" t="s">
        <v>1323</v>
      </c>
      <c r="N774" s="1" t="s">
        <v>52</v>
      </c>
      <c r="O774" s="4">
        <v>1</v>
      </c>
      <c r="P774" s="4">
        <v>21</v>
      </c>
      <c r="S774" s="5" t="s">
        <v>46</v>
      </c>
      <c r="AC774" s="5">
        <v>0</v>
      </c>
      <c r="AE774" s="24">
        <v>1</v>
      </c>
      <c r="AF774" s="24">
        <v>1</v>
      </c>
      <c r="AG774" s="6" t="s">
        <v>46</v>
      </c>
      <c r="AH774" s="1"/>
    </row>
    <row r="775" spans="1:34" x14ac:dyDescent="0.25">
      <c r="A775" s="7">
        <v>42251.535977928244</v>
      </c>
      <c r="B775" s="1" t="s">
        <v>86</v>
      </c>
      <c r="C775" s="1" t="s">
        <v>268</v>
      </c>
      <c r="E775" s="1" t="s">
        <v>1334</v>
      </c>
      <c r="F775" s="2">
        <v>42231</v>
      </c>
      <c r="H775" s="1" t="s">
        <v>49</v>
      </c>
      <c r="I775" s="3">
        <v>0.85416666666424135</v>
      </c>
      <c r="J775" s="1" t="s">
        <v>1318</v>
      </c>
      <c r="K775" s="1" t="s">
        <v>43</v>
      </c>
      <c r="L775" s="1" t="s">
        <v>46</v>
      </c>
      <c r="M775" s="1" t="s">
        <v>1319</v>
      </c>
      <c r="N775" s="1" t="s">
        <v>52</v>
      </c>
      <c r="O775" s="4">
        <v>1</v>
      </c>
      <c r="P775" s="4">
        <v>0</v>
      </c>
      <c r="S775" s="5" t="s">
        <v>46</v>
      </c>
      <c r="AC775" s="5">
        <v>0</v>
      </c>
      <c r="AE775" s="24">
        <v>1</v>
      </c>
      <c r="AG775" s="6" t="s">
        <v>46</v>
      </c>
      <c r="AH775" s="1"/>
    </row>
    <row r="776" spans="1:34" x14ac:dyDescent="0.25">
      <c r="A776" s="7">
        <v>42251.537092280094</v>
      </c>
      <c r="B776" s="1" t="s">
        <v>86</v>
      </c>
      <c r="C776" s="1" t="s">
        <v>268</v>
      </c>
      <c r="E776" s="1" t="s">
        <v>32</v>
      </c>
      <c r="F776" s="2">
        <v>42232</v>
      </c>
      <c r="H776" s="1" t="s">
        <v>75</v>
      </c>
      <c r="I776" s="3">
        <v>0.41666666666424135</v>
      </c>
      <c r="J776" s="1" t="s">
        <v>1335</v>
      </c>
      <c r="K776" s="1" t="s">
        <v>43</v>
      </c>
      <c r="L776" s="1" t="s">
        <v>36</v>
      </c>
      <c r="M776" s="1" t="s">
        <v>1316</v>
      </c>
      <c r="N776" s="1" t="s">
        <v>52</v>
      </c>
      <c r="O776" s="4">
        <v>1</v>
      </c>
      <c r="P776" s="4">
        <v>6</v>
      </c>
      <c r="S776" s="5" t="s">
        <v>36</v>
      </c>
      <c r="U776" s="5">
        <v>30</v>
      </c>
      <c r="AC776" s="5">
        <v>5</v>
      </c>
      <c r="AE776" s="24">
        <v>2</v>
      </c>
      <c r="AF776" s="24">
        <v>1</v>
      </c>
      <c r="AG776" s="6" t="s">
        <v>46</v>
      </c>
      <c r="AH776" s="1"/>
    </row>
    <row r="777" spans="1:34" ht="26.4" x14ac:dyDescent="0.25">
      <c r="A777" s="7">
        <v>42251.538785775461</v>
      </c>
      <c r="B777" s="1" t="s">
        <v>86</v>
      </c>
      <c r="C777" s="1" t="s">
        <v>268</v>
      </c>
      <c r="E777" s="1" t="s">
        <v>32</v>
      </c>
      <c r="F777" s="2">
        <v>42232</v>
      </c>
      <c r="H777" s="1" t="s">
        <v>75</v>
      </c>
      <c r="I777" s="3">
        <v>0.58333333333575865</v>
      </c>
      <c r="J777" s="1" t="s">
        <v>1336</v>
      </c>
      <c r="K777" s="1" t="s">
        <v>43</v>
      </c>
      <c r="L777" s="1" t="s">
        <v>36</v>
      </c>
      <c r="M777" s="1" t="s">
        <v>1337</v>
      </c>
      <c r="N777" s="1" t="s">
        <v>52</v>
      </c>
      <c r="O777" s="4">
        <v>1</v>
      </c>
      <c r="P777" s="4">
        <v>0</v>
      </c>
      <c r="S777" s="5" t="s">
        <v>46</v>
      </c>
      <c r="AC777" s="5">
        <v>0</v>
      </c>
      <c r="AE777" s="24">
        <v>0</v>
      </c>
      <c r="AG777" s="6" t="s">
        <v>46</v>
      </c>
      <c r="AH777" s="1"/>
    </row>
    <row r="778" spans="1:34" x14ac:dyDescent="0.25">
      <c r="A778" s="7">
        <v>42251.539998564811</v>
      </c>
      <c r="B778" s="1" t="s">
        <v>86</v>
      </c>
      <c r="C778" s="1" t="s">
        <v>268</v>
      </c>
      <c r="E778" s="1" t="s">
        <v>32</v>
      </c>
      <c r="F778" s="2">
        <v>42235</v>
      </c>
      <c r="H778" s="1" t="s">
        <v>33</v>
      </c>
      <c r="I778" s="3">
        <v>0.58333333333575865</v>
      </c>
      <c r="J778" s="1" t="s">
        <v>1338</v>
      </c>
      <c r="K778" s="1" t="s">
        <v>43</v>
      </c>
      <c r="L778" s="1" t="s">
        <v>36</v>
      </c>
      <c r="M778" s="1" t="s">
        <v>1339</v>
      </c>
      <c r="N778" s="1" t="s">
        <v>52</v>
      </c>
      <c r="O778" s="4">
        <v>1</v>
      </c>
      <c r="P778" s="4">
        <v>0</v>
      </c>
      <c r="S778" s="5" t="s">
        <v>46</v>
      </c>
      <c r="AC778" s="5">
        <v>0</v>
      </c>
      <c r="AE778" s="24">
        <v>0</v>
      </c>
      <c r="AG778" s="6" t="s">
        <v>46</v>
      </c>
      <c r="AH778" s="1"/>
    </row>
    <row r="779" spans="1:34" x14ac:dyDescent="0.25">
      <c r="A779" s="7">
        <v>42251.546303854164</v>
      </c>
      <c r="B779" s="1" t="s">
        <v>86</v>
      </c>
      <c r="C779" s="1" t="s">
        <v>268</v>
      </c>
      <c r="E779" s="1" t="s">
        <v>32</v>
      </c>
      <c r="F779" s="2">
        <v>42236</v>
      </c>
      <c r="H779" s="1" t="s">
        <v>65</v>
      </c>
      <c r="I779" s="3">
        <v>0.41666666666424135</v>
      </c>
      <c r="J779" s="1" t="s">
        <v>590</v>
      </c>
      <c r="K779" s="1" t="s">
        <v>43</v>
      </c>
      <c r="L779" s="1" t="s">
        <v>36</v>
      </c>
      <c r="M779" s="1" t="s">
        <v>609</v>
      </c>
      <c r="N779" s="1" t="s">
        <v>52</v>
      </c>
      <c r="O779" s="4">
        <v>1</v>
      </c>
      <c r="P779" s="4">
        <v>8</v>
      </c>
      <c r="S779" s="5" t="s">
        <v>36</v>
      </c>
      <c r="U779" s="5">
        <v>40</v>
      </c>
      <c r="AC779" s="5">
        <v>0</v>
      </c>
      <c r="AE779" s="24">
        <v>1</v>
      </c>
      <c r="AF779" s="24">
        <v>1</v>
      </c>
      <c r="AG779" s="6" t="s">
        <v>46</v>
      </c>
      <c r="AH779" s="1"/>
    </row>
    <row r="780" spans="1:34" x14ac:dyDescent="0.25">
      <c r="A780" s="7">
        <v>42251.547468078701</v>
      </c>
      <c r="B780" s="1" t="s">
        <v>86</v>
      </c>
      <c r="C780" s="1" t="s">
        <v>268</v>
      </c>
      <c r="E780" s="1" t="s">
        <v>32</v>
      </c>
      <c r="F780" s="2">
        <v>42236</v>
      </c>
      <c r="H780" s="1" t="s">
        <v>65</v>
      </c>
      <c r="I780" s="3">
        <v>0.54166666666424135</v>
      </c>
      <c r="J780" s="1" t="s">
        <v>1340</v>
      </c>
      <c r="K780" s="1" t="s">
        <v>43</v>
      </c>
      <c r="L780" s="1" t="s">
        <v>36</v>
      </c>
      <c r="M780" s="1" t="s">
        <v>1341</v>
      </c>
      <c r="N780" s="1" t="s">
        <v>52</v>
      </c>
      <c r="O780" s="4">
        <v>1</v>
      </c>
      <c r="P780" s="4">
        <v>0</v>
      </c>
      <c r="S780" s="5" t="s">
        <v>46</v>
      </c>
      <c r="AC780" s="5">
        <v>0</v>
      </c>
      <c r="AE780" s="24">
        <v>0</v>
      </c>
      <c r="AG780" s="6" t="s">
        <v>46</v>
      </c>
      <c r="AH780" s="1"/>
    </row>
    <row r="781" spans="1:34" x14ac:dyDescent="0.25">
      <c r="A781" s="7">
        <v>42251.54825172454</v>
      </c>
      <c r="B781" s="1" t="s">
        <v>86</v>
      </c>
      <c r="C781" s="1" t="s">
        <v>268</v>
      </c>
      <c r="E781" s="1" t="s">
        <v>32</v>
      </c>
      <c r="F781" s="2">
        <v>42237</v>
      </c>
      <c r="H781" s="1" t="s">
        <v>41</v>
      </c>
      <c r="I781" s="3">
        <v>0.35416666666424135</v>
      </c>
      <c r="J781" s="1" t="s">
        <v>591</v>
      </c>
      <c r="K781" s="1" t="s">
        <v>43</v>
      </c>
      <c r="L781" s="1" t="s">
        <v>36</v>
      </c>
      <c r="M781" s="1" t="s">
        <v>1317</v>
      </c>
      <c r="N781" s="1" t="s">
        <v>52</v>
      </c>
      <c r="O781" s="4">
        <v>1</v>
      </c>
      <c r="P781" s="4">
        <v>2</v>
      </c>
      <c r="S781" s="5" t="s">
        <v>46</v>
      </c>
      <c r="AC781" s="5">
        <v>1</v>
      </c>
      <c r="AE781" s="24">
        <v>1</v>
      </c>
      <c r="AG781" s="6" t="s">
        <v>46</v>
      </c>
      <c r="AH781" s="1"/>
    </row>
    <row r="782" spans="1:34" ht="26.4" x14ac:dyDescent="0.25">
      <c r="A782" s="7">
        <v>42251.549405335652</v>
      </c>
      <c r="B782" s="1" t="s">
        <v>86</v>
      </c>
      <c r="C782" s="1" t="s">
        <v>268</v>
      </c>
      <c r="E782" s="1" t="s">
        <v>32</v>
      </c>
      <c r="F782" s="2">
        <v>42237</v>
      </c>
      <c r="H782" s="1" t="s">
        <v>41</v>
      </c>
      <c r="I782" s="3">
        <v>0.45833333333575865</v>
      </c>
      <c r="J782" s="1" t="s">
        <v>1342</v>
      </c>
      <c r="K782" s="1" t="s">
        <v>43</v>
      </c>
      <c r="L782" s="1" t="s">
        <v>36</v>
      </c>
      <c r="M782" s="1" t="s">
        <v>1343</v>
      </c>
      <c r="N782" s="1" t="s">
        <v>52</v>
      </c>
      <c r="O782" s="4">
        <v>1</v>
      </c>
      <c r="P782" s="4">
        <v>0</v>
      </c>
      <c r="S782" s="5" t="s">
        <v>46</v>
      </c>
      <c r="AC782" s="5">
        <v>0</v>
      </c>
      <c r="AE782" s="24">
        <v>0</v>
      </c>
      <c r="AG782" s="6" t="s">
        <v>46</v>
      </c>
      <c r="AH782" s="1"/>
    </row>
    <row r="783" spans="1:34" x14ac:dyDescent="0.25">
      <c r="A783" s="7">
        <v>42251.551492754632</v>
      </c>
      <c r="B783" s="1" t="s">
        <v>86</v>
      </c>
      <c r="C783" s="1" t="s">
        <v>268</v>
      </c>
      <c r="E783" s="1" t="s">
        <v>32</v>
      </c>
      <c r="F783" s="2">
        <v>42237</v>
      </c>
      <c r="H783" s="1" t="s">
        <v>41</v>
      </c>
      <c r="I783" s="3">
        <v>0.85416666666424135</v>
      </c>
      <c r="J783" s="1" t="s">
        <v>1324</v>
      </c>
      <c r="K783" s="1" t="s">
        <v>43</v>
      </c>
      <c r="L783" s="1" t="s">
        <v>46</v>
      </c>
      <c r="M783" s="1" t="s">
        <v>1325</v>
      </c>
      <c r="N783" s="1" t="s">
        <v>52</v>
      </c>
      <c r="O783" s="4">
        <v>1</v>
      </c>
      <c r="P783" s="4">
        <v>2</v>
      </c>
      <c r="S783" s="5" t="s">
        <v>36</v>
      </c>
      <c r="U783" s="5">
        <v>5</v>
      </c>
      <c r="AC783" s="5">
        <v>0</v>
      </c>
      <c r="AE783" s="24">
        <v>1</v>
      </c>
      <c r="AF783" s="24">
        <v>1</v>
      </c>
      <c r="AG783" s="6" t="s">
        <v>46</v>
      </c>
      <c r="AH783" s="1"/>
    </row>
    <row r="784" spans="1:34" x14ac:dyDescent="0.25">
      <c r="A784" s="7">
        <v>42251.552508310182</v>
      </c>
      <c r="B784" s="1" t="s">
        <v>86</v>
      </c>
      <c r="C784" s="1" t="s">
        <v>268</v>
      </c>
      <c r="E784" s="1" t="s">
        <v>32</v>
      </c>
      <c r="F784" s="2">
        <v>42238</v>
      </c>
      <c r="H784" s="1" t="s">
        <v>49</v>
      </c>
      <c r="I784" s="3">
        <v>0.41666666666424135</v>
      </c>
      <c r="J784" s="1" t="s">
        <v>1344</v>
      </c>
      <c r="K784" s="1" t="s">
        <v>43</v>
      </c>
      <c r="L784" s="1" t="s">
        <v>36</v>
      </c>
      <c r="M784" s="1" t="s">
        <v>1345</v>
      </c>
      <c r="N784" s="1" t="s">
        <v>52</v>
      </c>
      <c r="O784" s="4">
        <v>1</v>
      </c>
      <c r="P784" s="4">
        <v>2</v>
      </c>
      <c r="S784" s="5" t="s">
        <v>46</v>
      </c>
      <c r="AC784" s="5">
        <v>0</v>
      </c>
      <c r="AE784" s="24">
        <v>1</v>
      </c>
      <c r="AF784" s="24">
        <v>1</v>
      </c>
      <c r="AG784" s="6" t="s">
        <v>46</v>
      </c>
      <c r="AH784" s="1"/>
    </row>
    <row r="785" spans="1:34" x14ac:dyDescent="0.25">
      <c r="A785" s="7">
        <v>42251.553445509257</v>
      </c>
      <c r="B785" s="1" t="s">
        <v>86</v>
      </c>
      <c r="C785" s="1" t="s">
        <v>268</v>
      </c>
      <c r="E785" s="1" t="s">
        <v>32</v>
      </c>
      <c r="F785" s="2">
        <v>42238</v>
      </c>
      <c r="H785" s="1" t="s">
        <v>49</v>
      </c>
      <c r="I785" s="3">
        <v>0.58333333333575865</v>
      </c>
      <c r="J785" s="1" t="s">
        <v>1346</v>
      </c>
      <c r="K785" s="1" t="s">
        <v>43</v>
      </c>
      <c r="L785" s="1" t="s">
        <v>36</v>
      </c>
      <c r="M785" s="1" t="s">
        <v>1347</v>
      </c>
      <c r="N785" s="1" t="s">
        <v>52</v>
      </c>
      <c r="O785" s="4">
        <v>1</v>
      </c>
      <c r="P785" s="4">
        <v>0</v>
      </c>
      <c r="S785" s="5" t="s">
        <v>46</v>
      </c>
      <c r="AC785" s="5">
        <v>0</v>
      </c>
      <c r="AE785" s="24">
        <v>0</v>
      </c>
      <c r="AG785" s="6" t="s">
        <v>46</v>
      </c>
      <c r="AH785" s="1"/>
    </row>
    <row r="786" spans="1:34" ht="52.8" x14ac:dyDescent="0.25">
      <c r="A786" s="7">
        <v>42251.554259074073</v>
      </c>
      <c r="B786" s="1" t="s">
        <v>86</v>
      </c>
      <c r="C786" s="1" t="s">
        <v>268</v>
      </c>
      <c r="E786" s="1" t="s">
        <v>32</v>
      </c>
      <c r="F786" s="2">
        <v>42238</v>
      </c>
      <c r="H786" s="1" t="s">
        <v>49</v>
      </c>
      <c r="I786" s="3">
        <v>0.70833333333575865</v>
      </c>
      <c r="J786" s="1" t="s">
        <v>399</v>
      </c>
      <c r="K786" s="1" t="s">
        <v>43</v>
      </c>
      <c r="L786" s="1" t="s">
        <v>36</v>
      </c>
      <c r="M786" s="1" t="s">
        <v>1323</v>
      </c>
      <c r="N786" s="1" t="s">
        <v>52</v>
      </c>
      <c r="O786" s="4">
        <v>1</v>
      </c>
      <c r="P786" s="4">
        <v>10</v>
      </c>
      <c r="S786" s="5" t="s">
        <v>46</v>
      </c>
      <c r="AC786" s="5">
        <v>0</v>
      </c>
      <c r="AE786" s="24">
        <v>1</v>
      </c>
      <c r="AF786" s="24">
        <v>1</v>
      </c>
      <c r="AG786" s="6" t="s">
        <v>46</v>
      </c>
      <c r="AH786" s="1"/>
    </row>
    <row r="787" spans="1:34" x14ac:dyDescent="0.25">
      <c r="A787" s="7">
        <v>42251.555282534726</v>
      </c>
      <c r="B787" s="1" t="s">
        <v>86</v>
      </c>
      <c r="C787" s="1" t="s">
        <v>268</v>
      </c>
      <c r="E787" s="1" t="s">
        <v>32</v>
      </c>
      <c r="F787" s="2">
        <v>42238</v>
      </c>
      <c r="H787" s="1" t="s">
        <v>49</v>
      </c>
      <c r="I787" s="3">
        <v>0.8125</v>
      </c>
      <c r="J787" s="1" t="s">
        <v>1348</v>
      </c>
      <c r="K787" s="1" t="s">
        <v>43</v>
      </c>
      <c r="L787" s="1" t="s">
        <v>36</v>
      </c>
      <c r="M787" s="1" t="s">
        <v>1349</v>
      </c>
      <c r="N787" s="1" t="s">
        <v>52</v>
      </c>
      <c r="O787" s="4">
        <v>1</v>
      </c>
      <c r="P787" s="4">
        <v>7</v>
      </c>
      <c r="S787" s="5" t="s">
        <v>46</v>
      </c>
      <c r="AC787" s="5">
        <v>5</v>
      </c>
      <c r="AE787" s="24">
        <v>2</v>
      </c>
      <c r="AF787" s="24">
        <v>2</v>
      </c>
      <c r="AG787" s="6" t="s">
        <v>46</v>
      </c>
      <c r="AH787" s="1"/>
    </row>
    <row r="788" spans="1:34" x14ac:dyDescent="0.25">
      <c r="A788" s="7">
        <v>42251.557242939816</v>
      </c>
      <c r="B788" s="1" t="s">
        <v>86</v>
      </c>
      <c r="C788" s="1" t="s">
        <v>268</v>
      </c>
      <c r="E788" s="1" t="s">
        <v>32</v>
      </c>
      <c r="F788" s="2">
        <v>42239</v>
      </c>
      <c r="H788" s="1" t="s">
        <v>75</v>
      </c>
      <c r="I788" s="3">
        <v>0.625</v>
      </c>
      <c r="J788" s="1" t="s">
        <v>1335</v>
      </c>
      <c r="K788" s="1" t="s">
        <v>43</v>
      </c>
      <c r="L788" s="1" t="s">
        <v>36</v>
      </c>
      <c r="M788" s="1" t="s">
        <v>1316</v>
      </c>
      <c r="N788" s="1" t="s">
        <v>52</v>
      </c>
      <c r="O788" s="4">
        <v>1</v>
      </c>
      <c r="P788" s="4">
        <v>5</v>
      </c>
      <c r="S788" s="5" t="s">
        <v>36</v>
      </c>
      <c r="U788" s="5">
        <v>25</v>
      </c>
      <c r="AC788" s="5">
        <v>5</v>
      </c>
      <c r="AE788" s="24">
        <v>1</v>
      </c>
      <c r="AF788" s="24">
        <v>1</v>
      </c>
      <c r="AG788" s="6" t="s">
        <v>46</v>
      </c>
      <c r="AH788" s="1"/>
    </row>
    <row r="789" spans="1:34" ht="26.4" x14ac:dyDescent="0.25">
      <c r="A789" s="7">
        <v>42251.558743287038</v>
      </c>
      <c r="B789" s="1" t="s">
        <v>30</v>
      </c>
      <c r="C789" s="1" t="s">
        <v>31</v>
      </c>
      <c r="E789" s="1" t="s">
        <v>32</v>
      </c>
      <c r="F789" s="2">
        <v>42250</v>
      </c>
      <c r="G789" s="1" t="s">
        <v>1350</v>
      </c>
      <c r="H789" s="1" t="s">
        <v>65</v>
      </c>
      <c r="I789" s="3">
        <v>0.375</v>
      </c>
      <c r="J789" s="1" t="s">
        <v>1351</v>
      </c>
      <c r="K789" s="1" t="s">
        <v>35</v>
      </c>
      <c r="L789" s="1" t="s">
        <v>46</v>
      </c>
      <c r="M789" s="1" t="s">
        <v>1352</v>
      </c>
      <c r="N789" s="1" t="s">
        <v>151</v>
      </c>
      <c r="O789" s="4">
        <v>118</v>
      </c>
      <c r="P789" s="4">
        <v>116</v>
      </c>
      <c r="Q789" s="5">
        <v>520</v>
      </c>
      <c r="S789" s="5" t="s">
        <v>46</v>
      </c>
      <c r="AC789" s="5">
        <v>0</v>
      </c>
      <c r="AE789" s="24">
        <v>6</v>
      </c>
      <c r="AF789" s="24">
        <v>6</v>
      </c>
      <c r="AG789" s="6" t="s">
        <v>46</v>
      </c>
      <c r="AH789" s="1"/>
    </row>
    <row r="790" spans="1:34" x14ac:dyDescent="0.25">
      <c r="A790" s="7">
        <v>42251.559812638894</v>
      </c>
      <c r="B790" s="1" t="s">
        <v>86</v>
      </c>
      <c r="C790" s="1" t="s">
        <v>268</v>
      </c>
      <c r="E790" s="1" t="s">
        <v>32</v>
      </c>
      <c r="F790" s="2">
        <v>42242</v>
      </c>
      <c r="H790" s="1" t="s">
        <v>33</v>
      </c>
      <c r="I790" s="3">
        <v>0.41666666666424135</v>
      </c>
      <c r="J790" s="1" t="s">
        <v>639</v>
      </c>
      <c r="K790" s="1" t="s">
        <v>43</v>
      </c>
      <c r="L790" s="1" t="s">
        <v>46</v>
      </c>
      <c r="N790" s="1" t="s">
        <v>52</v>
      </c>
      <c r="O790" s="4">
        <v>1</v>
      </c>
      <c r="P790" s="4">
        <v>2</v>
      </c>
      <c r="S790" s="5" t="s">
        <v>46</v>
      </c>
      <c r="AC790" s="5">
        <v>0</v>
      </c>
      <c r="AE790" s="24">
        <v>2</v>
      </c>
      <c r="AF790" s="24">
        <v>2</v>
      </c>
      <c r="AG790" s="6" t="s">
        <v>46</v>
      </c>
      <c r="AH790" s="1"/>
    </row>
    <row r="791" spans="1:34" x14ac:dyDescent="0.25">
      <c r="A791" s="7">
        <v>42251.560770428245</v>
      </c>
      <c r="B791" s="1" t="s">
        <v>86</v>
      </c>
      <c r="C791" s="1" t="s">
        <v>268</v>
      </c>
      <c r="E791" s="1" t="s">
        <v>32</v>
      </c>
      <c r="F791" s="2">
        <v>42243</v>
      </c>
      <c r="H791" s="1" t="s">
        <v>65</v>
      </c>
      <c r="I791" s="3">
        <v>0.41666666666424135</v>
      </c>
      <c r="J791" s="1" t="s">
        <v>590</v>
      </c>
      <c r="K791" s="1" t="s">
        <v>43</v>
      </c>
      <c r="L791" s="1" t="s">
        <v>36</v>
      </c>
      <c r="M791" s="1" t="s">
        <v>609</v>
      </c>
      <c r="N791" s="1" t="s">
        <v>52</v>
      </c>
      <c r="O791" s="4">
        <v>1</v>
      </c>
      <c r="P791" s="4">
        <v>9</v>
      </c>
      <c r="S791" s="5" t="s">
        <v>36</v>
      </c>
      <c r="U791" s="5">
        <v>45</v>
      </c>
      <c r="AC791" s="5">
        <v>0</v>
      </c>
      <c r="AE791" s="24">
        <v>1</v>
      </c>
      <c r="AF791" s="24">
        <v>1</v>
      </c>
      <c r="AG791" s="6" t="s">
        <v>46</v>
      </c>
      <c r="AH791" s="1"/>
    </row>
    <row r="792" spans="1:34" ht="26.4" x14ac:dyDescent="0.25">
      <c r="A792" s="7">
        <v>42251.561551145831</v>
      </c>
      <c r="B792" s="1" t="s">
        <v>86</v>
      </c>
      <c r="C792" s="1" t="s">
        <v>268</v>
      </c>
      <c r="E792" s="1" t="s">
        <v>32</v>
      </c>
      <c r="F792" s="2">
        <v>42243</v>
      </c>
      <c r="H792" s="1" t="s">
        <v>65</v>
      </c>
      <c r="I792" s="3">
        <v>0.625</v>
      </c>
      <c r="J792" s="1" t="s">
        <v>1353</v>
      </c>
      <c r="K792" s="1" t="s">
        <v>43</v>
      </c>
      <c r="L792" s="1" t="s">
        <v>36</v>
      </c>
      <c r="M792" s="1" t="s">
        <v>1354</v>
      </c>
      <c r="N792" s="1" t="s">
        <v>52</v>
      </c>
      <c r="O792" s="4">
        <v>1</v>
      </c>
      <c r="P792" s="4">
        <v>0</v>
      </c>
      <c r="S792" s="5" t="s">
        <v>46</v>
      </c>
      <c r="AC792" s="5">
        <v>0</v>
      </c>
      <c r="AE792" s="24">
        <v>0</v>
      </c>
      <c r="AG792" s="6" t="s">
        <v>46</v>
      </c>
      <c r="AH792" s="1"/>
    </row>
    <row r="793" spans="1:34" x14ac:dyDescent="0.25">
      <c r="A793" s="7">
        <v>42251.563539224539</v>
      </c>
      <c r="B793" s="1" t="s">
        <v>86</v>
      </c>
      <c r="C793" s="1" t="s">
        <v>268</v>
      </c>
      <c r="E793" s="1" t="s">
        <v>32</v>
      </c>
      <c r="F793" s="2">
        <v>42244</v>
      </c>
      <c r="H793" s="1" t="s">
        <v>41</v>
      </c>
      <c r="I793" s="3">
        <v>0.35416666666424135</v>
      </c>
      <c r="J793" s="1" t="s">
        <v>591</v>
      </c>
      <c r="K793" s="1" t="s">
        <v>43</v>
      </c>
      <c r="L793" s="1" t="s">
        <v>36</v>
      </c>
      <c r="M793" s="1" t="s">
        <v>1317</v>
      </c>
      <c r="N793" s="1" t="s">
        <v>52</v>
      </c>
      <c r="O793" s="4">
        <v>1</v>
      </c>
      <c r="P793" s="4">
        <v>0</v>
      </c>
      <c r="S793" s="5" t="s">
        <v>46</v>
      </c>
      <c r="AC793" s="5">
        <v>0</v>
      </c>
      <c r="AE793" s="24">
        <v>0</v>
      </c>
      <c r="AG793" s="6" t="s">
        <v>46</v>
      </c>
      <c r="AH793" s="1"/>
    </row>
    <row r="794" spans="1:34" ht="52.8" x14ac:dyDescent="0.25">
      <c r="A794" s="7">
        <v>42251.566248159725</v>
      </c>
      <c r="B794" s="1" t="s">
        <v>86</v>
      </c>
      <c r="C794" s="1" t="s">
        <v>268</v>
      </c>
      <c r="E794" s="1" t="s">
        <v>32</v>
      </c>
      <c r="F794" s="2">
        <v>42244</v>
      </c>
      <c r="H794" s="1" t="s">
        <v>41</v>
      </c>
      <c r="I794" s="3">
        <v>0.70833333333575865</v>
      </c>
      <c r="J794" s="1" t="s">
        <v>399</v>
      </c>
      <c r="K794" s="1" t="s">
        <v>43</v>
      </c>
      <c r="L794" s="1" t="s">
        <v>36</v>
      </c>
      <c r="M794" s="1" t="s">
        <v>1323</v>
      </c>
      <c r="N794" s="1" t="s">
        <v>52</v>
      </c>
      <c r="O794" s="4">
        <v>1</v>
      </c>
      <c r="P794" s="4">
        <v>5</v>
      </c>
      <c r="S794" s="5" t="s">
        <v>46</v>
      </c>
      <c r="AC794" s="5">
        <v>0</v>
      </c>
      <c r="AE794" s="24">
        <v>1</v>
      </c>
      <c r="AF794" s="24">
        <v>1</v>
      </c>
      <c r="AG794" s="6" t="s">
        <v>46</v>
      </c>
      <c r="AH794" s="1"/>
    </row>
    <row r="795" spans="1:34" x14ac:dyDescent="0.25">
      <c r="A795" s="7">
        <v>42251.566992187501</v>
      </c>
      <c r="B795" s="1" t="s">
        <v>86</v>
      </c>
      <c r="C795" s="1" t="s">
        <v>268</v>
      </c>
      <c r="E795" s="1" t="s">
        <v>32</v>
      </c>
      <c r="F795" s="2">
        <v>42244</v>
      </c>
      <c r="H795" s="1" t="s">
        <v>41</v>
      </c>
      <c r="I795" s="3">
        <v>0.85416666666424135</v>
      </c>
      <c r="J795" s="1" t="s">
        <v>1318</v>
      </c>
      <c r="K795" s="1" t="s">
        <v>43</v>
      </c>
      <c r="L795" s="1" t="s">
        <v>46</v>
      </c>
      <c r="M795" s="1" t="s">
        <v>1319</v>
      </c>
      <c r="N795" s="1" t="s">
        <v>52</v>
      </c>
      <c r="O795" s="4">
        <v>1</v>
      </c>
      <c r="P795" s="4">
        <v>0</v>
      </c>
      <c r="S795" s="5" t="s">
        <v>46</v>
      </c>
      <c r="AC795" s="5">
        <v>0</v>
      </c>
      <c r="AE795" s="24">
        <v>0</v>
      </c>
      <c r="AG795" s="6" t="s">
        <v>46</v>
      </c>
      <c r="AH795" s="1"/>
    </row>
    <row r="796" spans="1:34" x14ac:dyDescent="0.25">
      <c r="A796" s="7">
        <v>42251.568343946754</v>
      </c>
      <c r="B796" s="1" t="s">
        <v>86</v>
      </c>
      <c r="C796" s="1" t="s">
        <v>268</v>
      </c>
      <c r="E796" s="1" t="s">
        <v>32</v>
      </c>
      <c r="F796" s="2">
        <v>42245</v>
      </c>
      <c r="H796" s="1" t="s">
        <v>49</v>
      </c>
      <c r="I796" s="3">
        <v>0.45833333333575865</v>
      </c>
      <c r="J796" s="1" t="s">
        <v>1327</v>
      </c>
      <c r="K796" s="1" t="s">
        <v>43</v>
      </c>
      <c r="L796" s="1" t="s">
        <v>36</v>
      </c>
      <c r="M796" s="1" t="s">
        <v>1328</v>
      </c>
      <c r="N796" s="1" t="s">
        <v>52</v>
      </c>
      <c r="O796" s="4">
        <v>1</v>
      </c>
      <c r="P796" s="4">
        <v>0</v>
      </c>
      <c r="S796" s="5" t="s">
        <v>46</v>
      </c>
      <c r="AC796" s="5">
        <v>0</v>
      </c>
      <c r="AE796" s="24">
        <v>0</v>
      </c>
      <c r="AG796" s="6" t="s">
        <v>46</v>
      </c>
      <c r="AH796" s="1"/>
    </row>
    <row r="797" spans="1:34" x14ac:dyDescent="0.25">
      <c r="A797" s="7">
        <v>42251.570148275467</v>
      </c>
      <c r="B797" s="1" t="s">
        <v>86</v>
      </c>
      <c r="C797" s="1" t="s">
        <v>268</v>
      </c>
      <c r="E797" s="1" t="s">
        <v>32</v>
      </c>
      <c r="F797" s="2">
        <v>42246</v>
      </c>
      <c r="H797" s="1" t="s">
        <v>75</v>
      </c>
      <c r="I797" s="3">
        <v>0.41666666666424135</v>
      </c>
      <c r="J797" s="1" t="s">
        <v>1335</v>
      </c>
      <c r="K797" s="1" t="s">
        <v>43</v>
      </c>
      <c r="L797" s="1" t="s">
        <v>36</v>
      </c>
      <c r="M797" s="1" t="s">
        <v>1316</v>
      </c>
      <c r="N797" s="1" t="s">
        <v>52</v>
      </c>
      <c r="O797" s="4">
        <v>1</v>
      </c>
      <c r="P797" s="4">
        <v>7</v>
      </c>
      <c r="S797" s="5" t="s">
        <v>46</v>
      </c>
      <c r="AC797" s="5">
        <v>5</v>
      </c>
      <c r="AE797" s="24">
        <v>2</v>
      </c>
      <c r="AF797" s="24">
        <v>1</v>
      </c>
      <c r="AG797" s="6" t="s">
        <v>46</v>
      </c>
      <c r="AH797" s="1"/>
    </row>
    <row r="798" spans="1:34" x14ac:dyDescent="0.25">
      <c r="A798" s="7">
        <v>42251.570974525464</v>
      </c>
      <c r="B798" s="1" t="s">
        <v>86</v>
      </c>
      <c r="C798" s="1" t="s">
        <v>268</v>
      </c>
      <c r="E798" s="1" t="s">
        <v>32</v>
      </c>
      <c r="F798" s="2">
        <v>42246</v>
      </c>
      <c r="H798" s="1" t="s">
        <v>75</v>
      </c>
      <c r="I798" s="3">
        <v>0.58333333333575865</v>
      </c>
      <c r="J798" s="1" t="s">
        <v>1355</v>
      </c>
      <c r="K798" s="1" t="s">
        <v>43</v>
      </c>
      <c r="L798" s="1" t="s">
        <v>46</v>
      </c>
      <c r="M798" s="1" t="s">
        <v>1356</v>
      </c>
      <c r="N798" s="1" t="s">
        <v>52</v>
      </c>
      <c r="O798" s="4">
        <v>1</v>
      </c>
      <c r="P798" s="4">
        <v>0</v>
      </c>
      <c r="S798" s="5" t="s">
        <v>46</v>
      </c>
      <c r="AC798" s="5">
        <v>0</v>
      </c>
      <c r="AE798" s="24">
        <v>0</v>
      </c>
      <c r="AG798" s="6" t="s">
        <v>46</v>
      </c>
      <c r="AH798" s="1"/>
    </row>
    <row r="799" spans="1:34" ht="26.4" x14ac:dyDescent="0.25">
      <c r="A799" s="7">
        <v>42251.626067777775</v>
      </c>
      <c r="B799" s="1" t="s">
        <v>47</v>
      </c>
      <c r="C799" s="1" t="s">
        <v>48</v>
      </c>
      <c r="E799" s="1" t="s">
        <v>32</v>
      </c>
      <c r="F799" s="2">
        <v>42245</v>
      </c>
      <c r="H799" s="1" t="s">
        <v>49</v>
      </c>
      <c r="I799" s="3">
        <v>0.875</v>
      </c>
      <c r="J799" s="1" t="s">
        <v>1357</v>
      </c>
      <c r="K799" s="1" t="s">
        <v>43</v>
      </c>
      <c r="L799" s="1" t="s">
        <v>46</v>
      </c>
      <c r="M799" s="1" t="s">
        <v>1358</v>
      </c>
      <c r="N799" s="1" t="s">
        <v>52</v>
      </c>
      <c r="O799" s="4">
        <v>1</v>
      </c>
      <c r="P799" s="4">
        <v>2</v>
      </c>
      <c r="Q799" s="5">
        <v>10</v>
      </c>
      <c r="S799" s="5" t="s">
        <v>36</v>
      </c>
      <c r="U799" s="5">
        <v>5</v>
      </c>
      <c r="AC799" s="5">
        <v>0</v>
      </c>
      <c r="AD799" s="21" t="s">
        <v>1359</v>
      </c>
      <c r="AE799" s="24">
        <v>0.25</v>
      </c>
      <c r="AF799" s="24">
        <v>1</v>
      </c>
      <c r="AG799" s="6" t="s">
        <v>46</v>
      </c>
      <c r="AH799" s="1"/>
    </row>
    <row r="800" spans="1:34" ht="26.4" x14ac:dyDescent="0.25">
      <c r="A800" s="7">
        <v>42251.628255046293</v>
      </c>
      <c r="B800" s="1" t="s">
        <v>47</v>
      </c>
      <c r="C800" s="1" t="s">
        <v>541</v>
      </c>
      <c r="E800" s="1" t="s">
        <v>32</v>
      </c>
      <c r="F800" s="2">
        <v>42245</v>
      </c>
      <c r="H800" s="1" t="s">
        <v>49</v>
      </c>
      <c r="I800" s="3">
        <v>0.70833333333575865</v>
      </c>
      <c r="J800" s="1" t="s">
        <v>1360</v>
      </c>
      <c r="K800" s="1" t="s">
        <v>163</v>
      </c>
      <c r="L800" s="1" t="s">
        <v>46</v>
      </c>
      <c r="M800" s="1" t="s">
        <v>1361</v>
      </c>
      <c r="N800" s="1" t="s">
        <v>95</v>
      </c>
      <c r="O800" s="4">
        <v>1</v>
      </c>
      <c r="P800" s="4">
        <v>51</v>
      </c>
      <c r="Q800" s="5">
        <v>13</v>
      </c>
      <c r="R800" s="5">
        <v>3</v>
      </c>
      <c r="S800" s="5" t="s">
        <v>36</v>
      </c>
      <c r="U800" s="5">
        <v>25</v>
      </c>
      <c r="Y800" s="5">
        <v>180</v>
      </c>
      <c r="AC800" s="5">
        <v>0</v>
      </c>
      <c r="AD800" s="21" t="s">
        <v>1362</v>
      </c>
      <c r="AE800" s="24">
        <v>24</v>
      </c>
      <c r="AF800" s="24">
        <v>2</v>
      </c>
      <c r="AG800" s="6" t="s">
        <v>46</v>
      </c>
      <c r="AH800" s="1"/>
    </row>
    <row r="801" spans="1:34" x14ac:dyDescent="0.25">
      <c r="A801" s="7">
        <v>42251.633419976853</v>
      </c>
      <c r="B801" s="1" t="s">
        <v>47</v>
      </c>
      <c r="C801" s="1" t="s">
        <v>541</v>
      </c>
      <c r="E801" s="1" t="s">
        <v>32</v>
      </c>
      <c r="F801" s="2">
        <v>42237</v>
      </c>
      <c r="H801" s="1" t="s">
        <v>41</v>
      </c>
      <c r="I801" s="3">
        <v>0.39583333333575865</v>
      </c>
      <c r="J801" s="1" t="s">
        <v>1363</v>
      </c>
      <c r="K801" s="1" t="s">
        <v>35</v>
      </c>
      <c r="L801" s="1" t="s">
        <v>36</v>
      </c>
      <c r="M801" s="1" t="s">
        <v>1364</v>
      </c>
      <c r="N801" s="1" t="s">
        <v>151</v>
      </c>
      <c r="O801" s="4">
        <v>1</v>
      </c>
      <c r="P801" s="4">
        <v>43</v>
      </c>
      <c r="Q801" s="5">
        <v>130</v>
      </c>
      <c r="S801" s="5" t="s">
        <v>36</v>
      </c>
      <c r="U801" s="5">
        <v>60</v>
      </c>
      <c r="X801" s="5">
        <v>130</v>
      </c>
      <c r="Y801" s="5">
        <v>120</v>
      </c>
      <c r="Z801" s="5">
        <v>350</v>
      </c>
      <c r="AC801" s="5">
        <v>0</v>
      </c>
      <c r="AD801" s="21" t="s">
        <v>1365</v>
      </c>
      <c r="AE801" s="24">
        <v>6</v>
      </c>
      <c r="AG801" s="6" t="s">
        <v>46</v>
      </c>
      <c r="AH801" s="1"/>
    </row>
    <row r="802" spans="1:34" ht="26.4" x14ac:dyDescent="0.25">
      <c r="A802" s="7">
        <v>42251.636694884262</v>
      </c>
      <c r="B802" s="1" t="s">
        <v>47</v>
      </c>
      <c r="C802" s="1" t="s">
        <v>541</v>
      </c>
      <c r="E802" s="1" t="s">
        <v>32</v>
      </c>
      <c r="F802" s="2">
        <v>42217</v>
      </c>
      <c r="G802" s="1" t="s">
        <v>1366</v>
      </c>
      <c r="H802" s="1" t="s">
        <v>49</v>
      </c>
      <c r="I802" s="3">
        <v>0.58333333333575865</v>
      </c>
      <c r="J802" s="1" t="s">
        <v>1367</v>
      </c>
      <c r="K802" s="1" t="s">
        <v>43</v>
      </c>
      <c r="L802" s="1" t="s">
        <v>36</v>
      </c>
      <c r="M802" s="1" t="s">
        <v>1368</v>
      </c>
      <c r="N802" s="1" t="s">
        <v>52</v>
      </c>
      <c r="O802" s="4">
        <v>5</v>
      </c>
      <c r="P802" s="4">
        <v>150</v>
      </c>
      <c r="S802" s="5" t="s">
        <v>36</v>
      </c>
      <c r="U802" s="5">
        <v>45</v>
      </c>
      <c r="X802" s="5">
        <v>80</v>
      </c>
      <c r="AC802" s="5">
        <v>0</v>
      </c>
      <c r="AD802" s="21" t="s">
        <v>1369</v>
      </c>
      <c r="AE802" s="24">
        <v>8</v>
      </c>
      <c r="AF802" s="24">
        <v>2</v>
      </c>
      <c r="AG802" s="6" t="s">
        <v>46</v>
      </c>
      <c r="AH802" s="1"/>
    </row>
    <row r="803" spans="1:34" ht="26.4" x14ac:dyDescent="0.25">
      <c r="A803" s="7">
        <v>42251.640755381944</v>
      </c>
      <c r="B803" s="1" t="s">
        <v>47</v>
      </c>
      <c r="C803" s="1" t="s">
        <v>541</v>
      </c>
      <c r="E803" s="1" t="s">
        <v>32</v>
      </c>
      <c r="F803" s="2">
        <v>42224</v>
      </c>
      <c r="H803" s="1" t="s">
        <v>49</v>
      </c>
      <c r="I803" s="3">
        <v>0.41666666666424135</v>
      </c>
      <c r="J803" s="1" t="s">
        <v>1370</v>
      </c>
      <c r="K803" s="1" t="s">
        <v>43</v>
      </c>
      <c r="L803" s="1" t="s">
        <v>46</v>
      </c>
      <c r="M803" s="1" t="s">
        <v>1371</v>
      </c>
      <c r="N803" s="1" t="s">
        <v>107</v>
      </c>
      <c r="O803" s="4">
        <v>1</v>
      </c>
      <c r="P803" s="4">
        <v>18</v>
      </c>
      <c r="S803" s="5" t="s">
        <v>46</v>
      </c>
      <c r="AC803" s="5">
        <v>0</v>
      </c>
      <c r="AE803" s="24">
        <v>5</v>
      </c>
      <c r="AF803" s="24">
        <v>3</v>
      </c>
      <c r="AG803" s="6" t="s">
        <v>46</v>
      </c>
      <c r="AH803" s="1"/>
    </row>
    <row r="804" spans="1:34" ht="26.4" x14ac:dyDescent="0.25">
      <c r="A804" s="7">
        <v>42251.644586388888</v>
      </c>
      <c r="B804" s="1" t="s">
        <v>47</v>
      </c>
      <c r="C804" s="1" t="s">
        <v>541</v>
      </c>
      <c r="E804" s="1" t="s">
        <v>32</v>
      </c>
      <c r="F804" s="2">
        <v>42217</v>
      </c>
      <c r="G804" s="1" t="s">
        <v>1372</v>
      </c>
      <c r="H804" s="1" t="s">
        <v>49</v>
      </c>
      <c r="I804" s="3">
        <v>0.41666666666424135</v>
      </c>
      <c r="J804" s="1" t="s">
        <v>558</v>
      </c>
      <c r="K804" s="1" t="s">
        <v>43</v>
      </c>
      <c r="L804" s="1" t="s">
        <v>36</v>
      </c>
      <c r="M804" s="1" t="s">
        <v>1364</v>
      </c>
      <c r="N804" s="1" t="s">
        <v>95</v>
      </c>
      <c r="O804" s="4">
        <v>5</v>
      </c>
      <c r="P804" s="4">
        <v>104</v>
      </c>
      <c r="S804" s="5" t="s">
        <v>36</v>
      </c>
      <c r="U804" s="5">
        <v>40</v>
      </c>
      <c r="V804" s="5" t="s">
        <v>112</v>
      </c>
      <c r="W804" s="5">
        <v>75</v>
      </c>
      <c r="Y804" s="5">
        <v>104</v>
      </c>
      <c r="AC804" s="5">
        <v>0</v>
      </c>
      <c r="AD804" s="21" t="s">
        <v>1373</v>
      </c>
      <c r="AE804" s="24">
        <v>15</v>
      </c>
      <c r="AF804" s="24">
        <v>1</v>
      </c>
      <c r="AG804" s="6" t="s">
        <v>46</v>
      </c>
      <c r="AH804" s="1"/>
    </row>
    <row r="805" spans="1:34" x14ac:dyDescent="0.25">
      <c r="A805" s="7">
        <v>42251.651001319449</v>
      </c>
      <c r="B805" s="1" t="s">
        <v>47</v>
      </c>
      <c r="C805" s="1" t="s">
        <v>541</v>
      </c>
      <c r="E805" s="1" t="s">
        <v>32</v>
      </c>
      <c r="F805" s="2">
        <v>42217</v>
      </c>
      <c r="G805" s="1" t="s">
        <v>1374</v>
      </c>
      <c r="H805" s="1" t="s">
        <v>49</v>
      </c>
      <c r="I805" s="3">
        <v>0.75</v>
      </c>
      <c r="J805" s="1" t="s">
        <v>568</v>
      </c>
      <c r="K805" s="1" t="s">
        <v>43</v>
      </c>
      <c r="L805" s="1" t="s">
        <v>46</v>
      </c>
      <c r="M805" s="1" t="s">
        <v>1375</v>
      </c>
      <c r="N805" s="1" t="s">
        <v>151</v>
      </c>
      <c r="O805" s="4">
        <v>4</v>
      </c>
      <c r="P805" s="4">
        <v>27</v>
      </c>
      <c r="Q805" s="5">
        <v>109</v>
      </c>
      <c r="S805" s="5" t="s">
        <v>46</v>
      </c>
      <c r="AC805" s="5">
        <v>0</v>
      </c>
      <c r="AD805" s="21" t="s">
        <v>1376</v>
      </c>
      <c r="AE805" s="24">
        <v>12</v>
      </c>
      <c r="AF805" s="24">
        <v>1</v>
      </c>
      <c r="AG805" s="6" t="s">
        <v>46</v>
      </c>
      <c r="AH805" s="1"/>
    </row>
    <row r="806" spans="1:34" ht="66" x14ac:dyDescent="0.25">
      <c r="A806" s="7">
        <v>42251.717572511574</v>
      </c>
      <c r="B806" s="1" t="s">
        <v>47</v>
      </c>
      <c r="C806" s="1" t="s">
        <v>541</v>
      </c>
      <c r="E806" s="1" t="s">
        <v>32</v>
      </c>
      <c r="F806" s="2">
        <v>42243</v>
      </c>
      <c r="H806" s="1" t="s">
        <v>65</v>
      </c>
      <c r="I806" s="3">
        <v>0.79166666666424135</v>
      </c>
      <c r="J806" s="1" t="s">
        <v>1377</v>
      </c>
      <c r="K806" s="1" t="s">
        <v>1378</v>
      </c>
      <c r="L806" s="1" t="s">
        <v>46</v>
      </c>
      <c r="M806" s="1" t="s">
        <v>1379</v>
      </c>
      <c r="N806" s="1" t="s">
        <v>95</v>
      </c>
      <c r="O806" s="4">
        <v>1</v>
      </c>
      <c r="P806" s="4">
        <v>50</v>
      </c>
      <c r="Q806" s="5">
        <v>220</v>
      </c>
      <c r="S806" s="5" t="s">
        <v>36</v>
      </c>
      <c r="U806" s="5">
        <v>45</v>
      </c>
      <c r="AB806" s="5">
        <v>450</v>
      </c>
      <c r="AC806" s="5">
        <v>50</v>
      </c>
      <c r="AD806" s="21" t="s">
        <v>1380</v>
      </c>
      <c r="AE806" s="24">
        <v>7</v>
      </c>
      <c r="AF806" s="24">
        <v>2</v>
      </c>
      <c r="AG806" s="6" t="s">
        <v>46</v>
      </c>
      <c r="AH806" s="1"/>
    </row>
    <row r="807" spans="1:34" x14ac:dyDescent="0.25">
      <c r="A807" s="7">
        <v>42251.921943032408</v>
      </c>
      <c r="B807" s="1" t="s">
        <v>47</v>
      </c>
      <c r="C807" s="1" t="s">
        <v>48</v>
      </c>
      <c r="E807" s="1" t="s">
        <v>32</v>
      </c>
      <c r="F807" s="2">
        <v>42251</v>
      </c>
      <c r="H807" s="1" t="s">
        <v>41</v>
      </c>
      <c r="I807" s="3">
        <v>0.85416666666424135</v>
      </c>
      <c r="J807" s="1" t="s">
        <v>1381</v>
      </c>
      <c r="K807" s="1" t="s">
        <v>43</v>
      </c>
      <c r="L807" s="1" t="s">
        <v>36</v>
      </c>
      <c r="M807" s="1" t="s">
        <v>1382</v>
      </c>
      <c r="N807" s="1" t="s">
        <v>52</v>
      </c>
      <c r="O807" s="4">
        <v>1</v>
      </c>
      <c r="P807" s="4">
        <v>23</v>
      </c>
      <c r="Q807" s="5">
        <v>69</v>
      </c>
      <c r="S807" s="5" t="s">
        <v>46</v>
      </c>
      <c r="AC807" s="5">
        <v>0</v>
      </c>
      <c r="AE807" s="24">
        <v>0.5</v>
      </c>
      <c r="AF807" s="24">
        <v>2</v>
      </c>
      <c r="AG807" s="6" t="s">
        <v>46</v>
      </c>
      <c r="AH807" s="1"/>
    </row>
    <row r="808" spans="1:34" x14ac:dyDescent="0.25">
      <c r="A808" s="7">
        <v>42252.321673078703</v>
      </c>
      <c r="B808" s="1" t="s">
        <v>86</v>
      </c>
      <c r="C808" s="1" t="s">
        <v>451</v>
      </c>
      <c r="E808" s="1" t="s">
        <v>32</v>
      </c>
      <c r="F808" s="2">
        <v>42217</v>
      </c>
      <c r="G808" s="1" t="s">
        <v>468</v>
      </c>
      <c r="H808" s="1" t="s">
        <v>49</v>
      </c>
      <c r="I808" s="3">
        <v>0.66666666666424135</v>
      </c>
      <c r="J808" s="1" t="s">
        <v>1383</v>
      </c>
      <c r="K808" s="1" t="s">
        <v>43</v>
      </c>
      <c r="L808" s="1" t="s">
        <v>36</v>
      </c>
      <c r="M808" s="1" t="s">
        <v>1384</v>
      </c>
      <c r="N808" s="1" t="s">
        <v>52</v>
      </c>
      <c r="O808" s="4">
        <v>1</v>
      </c>
      <c r="P808" s="4">
        <v>15</v>
      </c>
      <c r="Q808" s="5">
        <v>11</v>
      </c>
      <c r="S808" s="5" t="s">
        <v>36</v>
      </c>
      <c r="U808" s="5">
        <v>20</v>
      </c>
      <c r="AC808" s="5">
        <v>0</v>
      </c>
      <c r="AE808" s="24">
        <v>2</v>
      </c>
      <c r="AF808" s="24">
        <v>1</v>
      </c>
      <c r="AG808" s="6" t="s">
        <v>46</v>
      </c>
      <c r="AH808" s="1"/>
    </row>
    <row r="809" spans="1:34" x14ac:dyDescent="0.25">
      <c r="A809" s="7">
        <v>42252.323533136572</v>
      </c>
      <c r="B809" s="1" t="s">
        <v>86</v>
      </c>
      <c r="C809" s="1" t="s">
        <v>451</v>
      </c>
      <c r="E809" s="1" t="s">
        <v>32</v>
      </c>
      <c r="F809" s="2">
        <v>42217</v>
      </c>
      <c r="G809" s="1" t="s">
        <v>481</v>
      </c>
      <c r="H809" s="1" t="s">
        <v>49</v>
      </c>
      <c r="I809" s="3">
        <v>0.83333333333575865</v>
      </c>
      <c r="J809" s="1" t="s">
        <v>1385</v>
      </c>
      <c r="K809" s="1" t="s">
        <v>43</v>
      </c>
      <c r="L809" s="1" t="s">
        <v>36</v>
      </c>
      <c r="M809" s="1" t="s">
        <v>1386</v>
      </c>
      <c r="N809" s="1" t="s">
        <v>52</v>
      </c>
      <c r="O809" s="4">
        <v>1</v>
      </c>
      <c r="P809" s="4">
        <v>12</v>
      </c>
      <c r="S809" s="5" t="s">
        <v>36</v>
      </c>
      <c r="U809" s="5">
        <v>20</v>
      </c>
      <c r="AC809" s="5">
        <v>0</v>
      </c>
      <c r="AE809" s="24">
        <v>1.5</v>
      </c>
      <c r="AF809" s="24">
        <v>1</v>
      </c>
      <c r="AG809" s="6" t="s">
        <v>46</v>
      </c>
      <c r="AH809" s="1"/>
    </row>
    <row r="810" spans="1:34" ht="52.8" x14ac:dyDescent="0.25">
      <c r="A810" s="7">
        <v>42252.32818931713</v>
      </c>
      <c r="B810" s="1" t="s">
        <v>86</v>
      </c>
      <c r="C810" s="1" t="s">
        <v>451</v>
      </c>
      <c r="E810" s="1" t="s">
        <v>32</v>
      </c>
      <c r="F810" s="2">
        <v>42221</v>
      </c>
      <c r="G810" s="1" t="s">
        <v>452</v>
      </c>
      <c r="H810" s="1" t="s">
        <v>33</v>
      </c>
      <c r="I810" s="3">
        <v>0.41666666666424135</v>
      </c>
      <c r="J810" s="1" t="s">
        <v>1387</v>
      </c>
      <c r="K810" s="1" t="s">
        <v>43</v>
      </c>
      <c r="L810" s="1" t="s">
        <v>36</v>
      </c>
      <c r="M810" s="1" t="s">
        <v>1388</v>
      </c>
      <c r="N810" s="1" t="s">
        <v>52</v>
      </c>
      <c r="O810" s="4">
        <v>1</v>
      </c>
      <c r="P810" s="4">
        <v>0</v>
      </c>
      <c r="S810" s="5" t="s">
        <v>46</v>
      </c>
      <c r="AC810" s="5">
        <v>0</v>
      </c>
      <c r="AD810" s="21" t="s">
        <v>1389</v>
      </c>
      <c r="AE810" s="24">
        <v>1</v>
      </c>
      <c r="AF810" s="24">
        <v>2</v>
      </c>
      <c r="AG810" s="6" t="s">
        <v>46</v>
      </c>
      <c r="AH810" s="1"/>
    </row>
    <row r="811" spans="1:34" ht="39.6" x14ac:dyDescent="0.25">
      <c r="A811" s="7">
        <v>42252.33050225694</v>
      </c>
      <c r="B811" s="1" t="s">
        <v>86</v>
      </c>
      <c r="C811" s="1" t="s">
        <v>451</v>
      </c>
      <c r="E811" s="1" t="s">
        <v>32</v>
      </c>
      <c r="F811" s="2">
        <v>42224</v>
      </c>
      <c r="G811" s="1" t="s">
        <v>468</v>
      </c>
      <c r="H811" s="1" t="s">
        <v>49</v>
      </c>
      <c r="I811" s="3">
        <v>0.66666666666424135</v>
      </c>
      <c r="J811" s="1" t="s">
        <v>1390</v>
      </c>
      <c r="K811" s="1" t="s">
        <v>43</v>
      </c>
      <c r="L811" s="1" t="s">
        <v>36</v>
      </c>
      <c r="M811" s="1" t="s">
        <v>1391</v>
      </c>
      <c r="N811" s="1" t="s">
        <v>52</v>
      </c>
      <c r="O811" s="4">
        <v>1</v>
      </c>
      <c r="P811" s="4">
        <v>6</v>
      </c>
      <c r="S811" s="5" t="s">
        <v>36</v>
      </c>
      <c r="U811" s="5">
        <v>10</v>
      </c>
      <c r="AC811" s="5">
        <v>0</v>
      </c>
      <c r="AD811" s="21" t="s">
        <v>1392</v>
      </c>
      <c r="AE811" s="24">
        <v>2</v>
      </c>
      <c r="AF811" s="24">
        <v>1</v>
      </c>
      <c r="AG811" s="6" t="s">
        <v>46</v>
      </c>
      <c r="AH811" s="1"/>
    </row>
    <row r="812" spans="1:34" ht="26.4" x14ac:dyDescent="0.25">
      <c r="A812" s="7">
        <v>42252.331930787041</v>
      </c>
      <c r="B812" s="1" t="s">
        <v>86</v>
      </c>
      <c r="C812" s="1" t="s">
        <v>451</v>
      </c>
      <c r="E812" s="1" t="s">
        <v>32</v>
      </c>
      <c r="F812" s="2">
        <v>42224</v>
      </c>
      <c r="G812" s="1" t="s">
        <v>481</v>
      </c>
      <c r="H812" s="1" t="s">
        <v>49</v>
      </c>
      <c r="I812" s="3">
        <v>0.83333333333575865</v>
      </c>
      <c r="J812" s="1" t="s">
        <v>1393</v>
      </c>
      <c r="K812" s="1" t="s">
        <v>43</v>
      </c>
      <c r="L812" s="1" t="s">
        <v>36</v>
      </c>
      <c r="M812" s="1" t="s">
        <v>1394</v>
      </c>
      <c r="N812" s="1" t="s">
        <v>52</v>
      </c>
      <c r="O812" s="4">
        <v>1</v>
      </c>
      <c r="P812" s="4">
        <v>0</v>
      </c>
      <c r="S812" s="5" t="s">
        <v>46</v>
      </c>
      <c r="AC812" s="5">
        <v>0</v>
      </c>
      <c r="AD812" s="21" t="s">
        <v>1395</v>
      </c>
      <c r="AE812" s="24">
        <v>1</v>
      </c>
      <c r="AF812" s="24">
        <v>1</v>
      </c>
      <c r="AG812" s="6" t="s">
        <v>46</v>
      </c>
      <c r="AH812" s="1"/>
    </row>
    <row r="813" spans="1:34" ht="39.6" x14ac:dyDescent="0.25">
      <c r="A813" s="7">
        <v>42252.333860891202</v>
      </c>
      <c r="B813" s="1" t="s">
        <v>86</v>
      </c>
      <c r="C813" s="1" t="s">
        <v>451</v>
      </c>
      <c r="E813" s="1" t="s">
        <v>32</v>
      </c>
      <c r="F813" s="2">
        <v>42228</v>
      </c>
      <c r="G813" s="1" t="s">
        <v>452</v>
      </c>
      <c r="H813" s="1" t="s">
        <v>33</v>
      </c>
      <c r="I813" s="3">
        <v>0.41666666666424135</v>
      </c>
      <c r="J813" s="1" t="s">
        <v>1396</v>
      </c>
      <c r="K813" s="1" t="s">
        <v>43</v>
      </c>
      <c r="L813" s="1" t="s">
        <v>36</v>
      </c>
      <c r="M813" s="1" t="s">
        <v>1397</v>
      </c>
      <c r="N813" s="1" t="s">
        <v>52</v>
      </c>
      <c r="O813" s="4">
        <v>2</v>
      </c>
      <c r="P813" s="4">
        <v>0</v>
      </c>
      <c r="S813" s="5" t="s">
        <v>46</v>
      </c>
      <c r="AC813" s="5">
        <v>0</v>
      </c>
      <c r="AD813" s="21" t="s">
        <v>1398</v>
      </c>
      <c r="AE813" s="24">
        <v>3</v>
      </c>
      <c r="AF813" s="24">
        <v>2</v>
      </c>
      <c r="AG813" s="6" t="s">
        <v>46</v>
      </c>
      <c r="AH813" s="1"/>
    </row>
    <row r="814" spans="1:34" x14ac:dyDescent="0.25">
      <c r="A814" s="7">
        <v>42252.335858472223</v>
      </c>
      <c r="B814" s="1" t="s">
        <v>86</v>
      </c>
      <c r="C814" s="1" t="s">
        <v>451</v>
      </c>
      <c r="E814" s="1" t="s">
        <v>32</v>
      </c>
      <c r="F814" s="2">
        <v>42231</v>
      </c>
      <c r="G814" s="1" t="s">
        <v>468</v>
      </c>
      <c r="H814" s="1" t="s">
        <v>49</v>
      </c>
      <c r="I814" s="3">
        <v>0.66666666666424135</v>
      </c>
      <c r="J814" s="1" t="s">
        <v>1399</v>
      </c>
      <c r="K814" s="1" t="s">
        <v>43</v>
      </c>
      <c r="L814" s="1" t="s">
        <v>36</v>
      </c>
      <c r="M814" s="1" t="s">
        <v>1400</v>
      </c>
      <c r="N814" s="1" t="s">
        <v>52</v>
      </c>
      <c r="O814" s="4">
        <v>1</v>
      </c>
      <c r="P814" s="4">
        <v>4</v>
      </c>
      <c r="Q814" s="5">
        <v>2</v>
      </c>
      <c r="S814" s="5" t="s">
        <v>36</v>
      </c>
      <c r="U814" s="5">
        <v>5</v>
      </c>
      <c r="X814" s="5">
        <v>55</v>
      </c>
      <c r="AC814" s="5">
        <v>0</v>
      </c>
      <c r="AE814" s="24">
        <v>1.5</v>
      </c>
      <c r="AF814" s="24">
        <v>1</v>
      </c>
      <c r="AG814" s="6" t="s">
        <v>46</v>
      </c>
      <c r="AH814" s="1"/>
    </row>
    <row r="815" spans="1:34" x14ac:dyDescent="0.25">
      <c r="A815" s="7">
        <v>42252.337010023148</v>
      </c>
      <c r="B815" s="1" t="s">
        <v>86</v>
      </c>
      <c r="C815" s="1" t="s">
        <v>451</v>
      </c>
      <c r="E815" s="1" t="s">
        <v>32</v>
      </c>
      <c r="F815" s="2">
        <v>42231</v>
      </c>
      <c r="G815" s="1" t="s">
        <v>481</v>
      </c>
      <c r="H815" s="1" t="s">
        <v>49</v>
      </c>
      <c r="I815" s="3">
        <v>0.33333333333575865</v>
      </c>
      <c r="J815" s="1" t="s">
        <v>1401</v>
      </c>
      <c r="K815" s="1" t="s">
        <v>43</v>
      </c>
      <c r="L815" s="1" t="s">
        <v>36</v>
      </c>
      <c r="M815" s="1" t="s">
        <v>1402</v>
      </c>
      <c r="N815" s="1" t="s">
        <v>52</v>
      </c>
      <c r="O815" s="4">
        <v>1</v>
      </c>
      <c r="P815" s="4">
        <v>9</v>
      </c>
      <c r="S815" s="5" t="s">
        <v>36</v>
      </c>
      <c r="U815" s="5">
        <v>15</v>
      </c>
      <c r="AC815" s="5">
        <v>0</v>
      </c>
      <c r="AE815" s="24">
        <v>1</v>
      </c>
      <c r="AF815" s="24">
        <v>1</v>
      </c>
      <c r="AG815" s="6" t="s">
        <v>46</v>
      </c>
      <c r="AH815" s="1"/>
    </row>
    <row r="816" spans="1:34" ht="26.4" x14ac:dyDescent="0.25">
      <c r="A816" s="7">
        <v>42252.338739606479</v>
      </c>
      <c r="B816" s="1" t="s">
        <v>86</v>
      </c>
      <c r="C816" s="1" t="s">
        <v>451</v>
      </c>
      <c r="E816" s="1" t="s">
        <v>32</v>
      </c>
      <c r="F816" s="2">
        <v>42235</v>
      </c>
      <c r="G816" s="1" t="s">
        <v>452</v>
      </c>
      <c r="H816" s="1" t="s">
        <v>33</v>
      </c>
      <c r="I816" s="3">
        <v>0.41666666666424135</v>
      </c>
      <c r="J816" s="1" t="s">
        <v>1403</v>
      </c>
      <c r="K816" s="1" t="s">
        <v>43</v>
      </c>
      <c r="L816" s="1" t="s">
        <v>36</v>
      </c>
      <c r="M816" s="1" t="s">
        <v>1404</v>
      </c>
      <c r="N816" s="1" t="s">
        <v>52</v>
      </c>
      <c r="O816" s="4">
        <v>2</v>
      </c>
      <c r="P816" s="4">
        <v>0</v>
      </c>
      <c r="S816" s="5" t="s">
        <v>46</v>
      </c>
      <c r="AC816" s="5">
        <v>0</v>
      </c>
      <c r="AD816" s="21" t="s">
        <v>1405</v>
      </c>
      <c r="AE816" s="24">
        <v>3</v>
      </c>
      <c r="AF816" s="24">
        <v>2</v>
      </c>
      <c r="AG816" s="6" t="s">
        <v>46</v>
      </c>
      <c r="AH816" s="1"/>
    </row>
    <row r="817" spans="1:34" x14ac:dyDescent="0.25">
      <c r="A817" s="7">
        <v>42252.340131701392</v>
      </c>
      <c r="B817" s="1" t="s">
        <v>86</v>
      </c>
      <c r="C817" s="1" t="s">
        <v>451</v>
      </c>
      <c r="E817" s="1" t="s">
        <v>32</v>
      </c>
      <c r="F817" s="2">
        <v>42238</v>
      </c>
      <c r="G817" s="1" t="s">
        <v>468</v>
      </c>
      <c r="H817" s="1" t="s">
        <v>49</v>
      </c>
      <c r="I817" s="3">
        <v>0.66666666666424135</v>
      </c>
      <c r="J817" s="1" t="s">
        <v>1406</v>
      </c>
      <c r="K817" s="1" t="s">
        <v>43</v>
      </c>
      <c r="L817" s="1" t="s">
        <v>36</v>
      </c>
      <c r="M817" s="1" t="s">
        <v>1407</v>
      </c>
      <c r="N817" s="1" t="s">
        <v>52</v>
      </c>
      <c r="O817" s="4">
        <v>1</v>
      </c>
      <c r="P817" s="4">
        <v>8</v>
      </c>
      <c r="Q817" s="5">
        <v>2</v>
      </c>
      <c r="S817" s="5" t="s">
        <v>36</v>
      </c>
      <c r="U817" s="5">
        <v>5</v>
      </c>
      <c r="AC817" s="5">
        <v>0</v>
      </c>
      <c r="AE817" s="24">
        <v>1.5</v>
      </c>
      <c r="AF817" s="24">
        <v>1</v>
      </c>
      <c r="AG817" s="6" t="s">
        <v>46</v>
      </c>
      <c r="AH817" s="1"/>
    </row>
    <row r="818" spans="1:34" x14ac:dyDescent="0.25">
      <c r="A818" s="7">
        <v>42252.345119953708</v>
      </c>
      <c r="B818" s="1" t="s">
        <v>86</v>
      </c>
      <c r="C818" s="1" t="s">
        <v>451</v>
      </c>
      <c r="E818" s="1" t="s">
        <v>32</v>
      </c>
      <c r="F818" s="2">
        <v>42238</v>
      </c>
      <c r="G818" s="1" t="s">
        <v>481</v>
      </c>
      <c r="H818" s="1" t="s">
        <v>49</v>
      </c>
      <c r="I818" s="3">
        <v>0.83333333333575865</v>
      </c>
      <c r="J818" s="1" t="s">
        <v>1408</v>
      </c>
      <c r="K818" s="1" t="s">
        <v>43</v>
      </c>
      <c r="L818" s="1" t="s">
        <v>36</v>
      </c>
      <c r="M818" s="1" t="s">
        <v>1409</v>
      </c>
      <c r="N818" s="1" t="s">
        <v>52</v>
      </c>
      <c r="O818" s="4">
        <v>1</v>
      </c>
      <c r="P818" s="4">
        <v>4</v>
      </c>
      <c r="S818" s="5" t="s">
        <v>36</v>
      </c>
      <c r="U818" s="5">
        <v>5</v>
      </c>
      <c r="AC818" s="5">
        <v>0</v>
      </c>
      <c r="AE818" s="24">
        <v>1</v>
      </c>
      <c r="AF818" s="24">
        <v>1</v>
      </c>
      <c r="AG818" s="6" t="s">
        <v>46</v>
      </c>
      <c r="AH818" s="1"/>
    </row>
    <row r="819" spans="1:34" ht="26.4" x14ac:dyDescent="0.25">
      <c r="A819" s="7">
        <v>42252.346791030097</v>
      </c>
      <c r="B819" s="1" t="s">
        <v>86</v>
      </c>
      <c r="C819" s="1" t="s">
        <v>451</v>
      </c>
      <c r="E819" s="1" t="s">
        <v>32</v>
      </c>
      <c r="F819" s="2">
        <v>42242</v>
      </c>
      <c r="G819" s="1" t="s">
        <v>452</v>
      </c>
      <c r="H819" s="1" t="s">
        <v>33</v>
      </c>
      <c r="I819" s="3">
        <v>0.41666666666424135</v>
      </c>
      <c r="J819" s="1" t="s">
        <v>1410</v>
      </c>
      <c r="K819" s="1" t="s">
        <v>43</v>
      </c>
      <c r="L819" s="1" t="s">
        <v>36</v>
      </c>
      <c r="M819" s="1" t="s">
        <v>1411</v>
      </c>
      <c r="N819" s="1" t="s">
        <v>52</v>
      </c>
      <c r="O819" s="4">
        <v>1</v>
      </c>
      <c r="P819" s="4">
        <v>0</v>
      </c>
      <c r="S819" s="5" t="s">
        <v>46</v>
      </c>
      <c r="AC819" s="5">
        <v>0</v>
      </c>
      <c r="AD819" s="21" t="s">
        <v>1412</v>
      </c>
      <c r="AE819" s="24">
        <v>3</v>
      </c>
      <c r="AF819" s="24">
        <v>2</v>
      </c>
      <c r="AG819" s="6" t="s">
        <v>46</v>
      </c>
      <c r="AH819" s="1"/>
    </row>
    <row r="820" spans="1:34" x14ac:dyDescent="0.25">
      <c r="A820" s="7">
        <v>42252.348375636575</v>
      </c>
      <c r="B820" s="1" t="s">
        <v>86</v>
      </c>
      <c r="C820" s="1" t="s">
        <v>451</v>
      </c>
      <c r="E820" s="1" t="s">
        <v>32</v>
      </c>
      <c r="F820" s="2">
        <v>42245</v>
      </c>
      <c r="G820" s="1" t="s">
        <v>468</v>
      </c>
      <c r="H820" s="1" t="s">
        <v>49</v>
      </c>
      <c r="I820" s="3">
        <v>0.66666666666424135</v>
      </c>
      <c r="J820" s="1" t="s">
        <v>1390</v>
      </c>
      <c r="K820" s="1" t="s">
        <v>43</v>
      </c>
      <c r="L820" s="1" t="s">
        <v>36</v>
      </c>
      <c r="M820" s="1" t="s">
        <v>1413</v>
      </c>
      <c r="N820" s="1" t="s">
        <v>52</v>
      </c>
      <c r="O820" s="4">
        <v>1</v>
      </c>
      <c r="P820" s="4">
        <v>0</v>
      </c>
      <c r="S820" s="5" t="s">
        <v>46</v>
      </c>
      <c r="AC820" s="5">
        <v>0</v>
      </c>
      <c r="AD820" s="21" t="s">
        <v>1414</v>
      </c>
      <c r="AE820" s="24">
        <v>1.5</v>
      </c>
      <c r="AF820" s="24">
        <v>1</v>
      </c>
      <c r="AG820" s="6" t="s">
        <v>46</v>
      </c>
      <c r="AH820" s="1"/>
    </row>
    <row r="821" spans="1:34" x14ac:dyDescent="0.25">
      <c r="A821" s="7">
        <v>42252.349625162038</v>
      </c>
      <c r="B821" s="1" t="s">
        <v>86</v>
      </c>
      <c r="C821" s="1" t="s">
        <v>451</v>
      </c>
      <c r="E821" s="1" t="s">
        <v>32</v>
      </c>
      <c r="F821" s="2">
        <v>42245</v>
      </c>
      <c r="G821" s="1" t="s">
        <v>481</v>
      </c>
      <c r="H821" s="1" t="s">
        <v>49</v>
      </c>
      <c r="I821" s="3">
        <v>0.83333333333575865</v>
      </c>
      <c r="J821" s="1" t="s">
        <v>1393</v>
      </c>
      <c r="K821" s="1" t="s">
        <v>43</v>
      </c>
      <c r="L821" s="1" t="s">
        <v>36</v>
      </c>
      <c r="M821" s="1" t="s">
        <v>1394</v>
      </c>
      <c r="N821" s="1" t="s">
        <v>52</v>
      </c>
      <c r="O821" s="4">
        <v>1</v>
      </c>
      <c r="P821" s="4">
        <v>0</v>
      </c>
      <c r="S821" s="5" t="s">
        <v>46</v>
      </c>
      <c r="AC821" s="5">
        <v>0</v>
      </c>
      <c r="AD821" s="21" t="s">
        <v>1415</v>
      </c>
      <c r="AE821" s="24">
        <v>1</v>
      </c>
      <c r="AF821" s="24">
        <v>1</v>
      </c>
      <c r="AG821" s="6" t="s">
        <v>46</v>
      </c>
      <c r="AH821" s="1"/>
    </row>
    <row r="822" spans="1:34" ht="79.2" x14ac:dyDescent="0.25">
      <c r="A822" s="7">
        <v>42252.362082708336</v>
      </c>
      <c r="B822" s="1" t="s">
        <v>86</v>
      </c>
      <c r="C822" s="1" t="s">
        <v>451</v>
      </c>
      <c r="E822" s="1" t="s">
        <v>1416</v>
      </c>
      <c r="F822" s="2">
        <v>42238</v>
      </c>
      <c r="H822" s="1" t="s">
        <v>49</v>
      </c>
      <c r="I822" s="3">
        <v>0.3125</v>
      </c>
      <c r="J822" s="1" t="s">
        <v>1417</v>
      </c>
      <c r="K822" s="1" t="s">
        <v>163</v>
      </c>
      <c r="L822" s="1" t="s">
        <v>36</v>
      </c>
      <c r="M822" s="1" t="s">
        <v>1418</v>
      </c>
      <c r="N822" s="1" t="s">
        <v>1419</v>
      </c>
      <c r="O822" s="4">
        <v>1</v>
      </c>
      <c r="P822" s="4">
        <v>476</v>
      </c>
      <c r="S822" s="5" t="s">
        <v>36</v>
      </c>
      <c r="U822" s="5">
        <v>875</v>
      </c>
      <c r="AC822" s="5">
        <v>0</v>
      </c>
      <c r="AD822" s="21" t="s">
        <v>1420</v>
      </c>
      <c r="AE822" s="24">
        <v>10</v>
      </c>
      <c r="AF822" s="24">
        <v>4</v>
      </c>
      <c r="AG822" s="6" t="s">
        <v>46</v>
      </c>
      <c r="AH822" s="1"/>
    </row>
    <row r="823" spans="1:34" ht="26.4" x14ac:dyDescent="0.25">
      <c r="A823" s="7">
        <v>42252.70005550926</v>
      </c>
      <c r="B823" s="1" t="s">
        <v>30</v>
      </c>
      <c r="C823" s="1" t="s">
        <v>906</v>
      </c>
      <c r="D823" s="1" t="s">
        <v>103</v>
      </c>
      <c r="F823" s="2">
        <v>42246</v>
      </c>
      <c r="O823" s="4">
        <v>0</v>
      </c>
      <c r="P823" s="4">
        <v>0</v>
      </c>
      <c r="AC823" s="5">
        <v>0</v>
      </c>
      <c r="AE823" s="24">
        <v>0</v>
      </c>
      <c r="AG823" s="6"/>
      <c r="AH823" s="1"/>
    </row>
    <row r="824" spans="1:34" ht="26.4" x14ac:dyDescent="0.25">
      <c r="A824" s="7">
        <v>42252.705986701389</v>
      </c>
      <c r="B824" s="1" t="s">
        <v>47</v>
      </c>
      <c r="C824" s="1" t="s">
        <v>56</v>
      </c>
      <c r="E824" s="1" t="s">
        <v>32</v>
      </c>
      <c r="F824" s="2">
        <v>42252</v>
      </c>
      <c r="I824" s="3">
        <v>0.58333333333575865</v>
      </c>
      <c r="J824" s="1" t="s">
        <v>964</v>
      </c>
      <c r="K824" s="1" t="s">
        <v>43</v>
      </c>
      <c r="L824" s="1" t="s">
        <v>36</v>
      </c>
      <c r="M824" s="1" t="s">
        <v>60</v>
      </c>
      <c r="N824" s="1" t="s">
        <v>403</v>
      </c>
      <c r="O824" s="4">
        <v>1</v>
      </c>
      <c r="P824" s="4">
        <v>60</v>
      </c>
      <c r="S824" s="5" t="s">
        <v>46</v>
      </c>
      <c r="AC824" s="5">
        <v>0</v>
      </c>
      <c r="AE824" s="24">
        <v>2</v>
      </c>
      <c r="AF824" s="24">
        <v>2</v>
      </c>
      <c r="AG824" s="6" t="s">
        <v>46</v>
      </c>
      <c r="AH824" s="1"/>
    </row>
    <row r="825" spans="1:34" x14ac:dyDescent="0.25">
      <c r="A825" s="7">
        <v>42252.709527615742</v>
      </c>
      <c r="B825" s="1" t="s">
        <v>47</v>
      </c>
      <c r="C825" s="1" t="s">
        <v>48</v>
      </c>
      <c r="E825" s="1" t="s">
        <v>32</v>
      </c>
      <c r="F825" s="2">
        <v>42252</v>
      </c>
      <c r="H825" s="1" t="s">
        <v>49</v>
      </c>
      <c r="I825" s="3">
        <v>0.54166666666424135</v>
      </c>
      <c r="J825" s="1" t="s">
        <v>1421</v>
      </c>
      <c r="K825" s="1" t="s">
        <v>43</v>
      </c>
      <c r="L825" s="1" t="s">
        <v>36</v>
      </c>
      <c r="M825" s="1" t="s">
        <v>1422</v>
      </c>
      <c r="N825" s="1" t="s">
        <v>52</v>
      </c>
      <c r="O825" s="4">
        <v>1</v>
      </c>
      <c r="P825" s="4">
        <v>10</v>
      </c>
      <c r="S825" s="5" t="s">
        <v>46</v>
      </c>
      <c r="AC825" s="5">
        <v>0</v>
      </c>
      <c r="AD825" s="21" t="s">
        <v>1423</v>
      </c>
      <c r="AE825" s="24">
        <v>0.25</v>
      </c>
      <c r="AF825" s="24">
        <v>1</v>
      </c>
      <c r="AG825" s="6" t="s">
        <v>46</v>
      </c>
      <c r="AH825" s="1"/>
    </row>
    <row r="826" spans="1:34" x14ac:dyDescent="0.25">
      <c r="A826" s="7">
        <v>42252.710714305555</v>
      </c>
      <c r="B826" s="1" t="s">
        <v>47</v>
      </c>
      <c r="C826" s="1" t="s">
        <v>48</v>
      </c>
      <c r="E826" s="1" t="s">
        <v>32</v>
      </c>
      <c r="F826" s="2">
        <v>42252</v>
      </c>
      <c r="H826" s="1" t="s">
        <v>49</v>
      </c>
      <c r="I826" s="3">
        <v>0.60416666666424135</v>
      </c>
      <c r="J826" s="1" t="s">
        <v>1424</v>
      </c>
      <c r="K826" s="1" t="s">
        <v>43</v>
      </c>
      <c r="L826" s="1" t="s">
        <v>36</v>
      </c>
      <c r="M826" s="1" t="s">
        <v>1425</v>
      </c>
      <c r="N826" s="1" t="s">
        <v>52</v>
      </c>
      <c r="O826" s="4">
        <v>1</v>
      </c>
      <c r="P826" s="4">
        <v>20</v>
      </c>
      <c r="S826" s="5" t="s">
        <v>46</v>
      </c>
      <c r="AC826" s="5">
        <v>0</v>
      </c>
      <c r="AD826" s="21" t="s">
        <v>1426</v>
      </c>
      <c r="AE826" s="24">
        <v>0.25</v>
      </c>
      <c r="AF826" s="24">
        <v>1</v>
      </c>
      <c r="AG826" s="6" t="s">
        <v>46</v>
      </c>
      <c r="AH826" s="1"/>
    </row>
    <row r="827" spans="1:34" ht="39.6" x14ac:dyDescent="0.25">
      <c r="A827" s="7">
        <v>42253.441437303241</v>
      </c>
      <c r="B827" s="1" t="s">
        <v>86</v>
      </c>
      <c r="C827" s="1" t="s">
        <v>108</v>
      </c>
      <c r="E827" s="1" t="s">
        <v>32</v>
      </c>
      <c r="F827" s="2">
        <v>42252</v>
      </c>
      <c r="G827" s="1" t="s">
        <v>1427</v>
      </c>
      <c r="H827" s="1" t="s">
        <v>49</v>
      </c>
      <c r="I827" s="3">
        <v>0.41666666666424135</v>
      </c>
      <c r="J827" s="1" t="s">
        <v>1428</v>
      </c>
      <c r="K827" s="1" t="s">
        <v>43</v>
      </c>
      <c r="L827" s="1" t="s">
        <v>36</v>
      </c>
      <c r="M827" s="1" t="s">
        <v>1429</v>
      </c>
      <c r="N827" s="1" t="s">
        <v>1430</v>
      </c>
      <c r="O827" s="4">
        <v>1</v>
      </c>
      <c r="P827" s="4">
        <v>80</v>
      </c>
      <c r="Q827" s="5">
        <v>275</v>
      </c>
      <c r="S827" s="5" t="s">
        <v>36</v>
      </c>
      <c r="U827" s="5">
        <v>75</v>
      </c>
      <c r="V827" s="5" t="s">
        <v>112</v>
      </c>
      <c r="W827" s="5">
        <v>100</v>
      </c>
      <c r="X827" s="5">
        <v>50</v>
      </c>
      <c r="Y827" s="5">
        <v>180</v>
      </c>
      <c r="Z827" s="5">
        <v>0</v>
      </c>
      <c r="AA827" s="5">
        <v>0</v>
      </c>
      <c r="AC827" s="5">
        <v>60</v>
      </c>
      <c r="AD827" s="21" t="s">
        <v>1431</v>
      </c>
      <c r="AE827" s="24">
        <v>6.5</v>
      </c>
      <c r="AF827" s="24">
        <v>2</v>
      </c>
      <c r="AG827" s="6" t="s">
        <v>46</v>
      </c>
      <c r="AH827" s="1"/>
    </row>
    <row r="828" spans="1:34" ht="26.4" x14ac:dyDescent="0.25">
      <c r="A828" s="7">
        <v>42253.465560011573</v>
      </c>
      <c r="B828" s="1" t="s">
        <v>39</v>
      </c>
      <c r="C828" s="1" t="s">
        <v>40</v>
      </c>
      <c r="E828" s="1" t="s">
        <v>32</v>
      </c>
      <c r="F828" s="2">
        <v>42251</v>
      </c>
      <c r="H828" s="1" t="s">
        <v>41</v>
      </c>
      <c r="I828" s="3">
        <v>0.83333333333575865</v>
      </c>
      <c r="J828" s="1" t="s">
        <v>1432</v>
      </c>
      <c r="K828" s="1" t="s">
        <v>43</v>
      </c>
      <c r="L828" s="1" t="s">
        <v>46</v>
      </c>
      <c r="M828" s="1" t="s">
        <v>1433</v>
      </c>
      <c r="N828" s="1" t="s">
        <v>196</v>
      </c>
      <c r="O828" s="4">
        <v>1</v>
      </c>
      <c r="P828" s="4">
        <v>12</v>
      </c>
      <c r="S828" s="5" t="s">
        <v>46</v>
      </c>
      <c r="AC828" s="5">
        <v>0</v>
      </c>
      <c r="AE828" s="24">
        <v>3</v>
      </c>
      <c r="AF828" s="24">
        <v>2</v>
      </c>
      <c r="AG828" s="6" t="s">
        <v>46</v>
      </c>
      <c r="AH828" s="1"/>
    </row>
    <row r="829" spans="1:34" ht="26.4" x14ac:dyDescent="0.25">
      <c r="A829" s="7">
        <v>42253.466447650462</v>
      </c>
      <c r="B829" s="1" t="s">
        <v>39</v>
      </c>
      <c r="C829" s="1" t="s">
        <v>40</v>
      </c>
      <c r="E829" s="1" t="s">
        <v>32</v>
      </c>
      <c r="F829" s="2">
        <v>42252</v>
      </c>
      <c r="H829" s="1" t="s">
        <v>49</v>
      </c>
      <c r="I829" s="3">
        <v>0.69791666666424135</v>
      </c>
      <c r="J829" s="1" t="s">
        <v>1434</v>
      </c>
      <c r="K829" s="1" t="s">
        <v>105</v>
      </c>
      <c r="L829" s="1" t="s">
        <v>36</v>
      </c>
      <c r="M829" s="1" t="s">
        <v>1435</v>
      </c>
      <c r="N829" s="1" t="s">
        <v>68</v>
      </c>
      <c r="O829" s="4">
        <v>1</v>
      </c>
      <c r="P829" s="4">
        <v>40</v>
      </c>
      <c r="Q829" s="5">
        <v>80</v>
      </c>
      <c r="S829" s="5" t="s">
        <v>46</v>
      </c>
      <c r="AC829" s="5">
        <v>0</v>
      </c>
      <c r="AE829" s="24">
        <v>3.5</v>
      </c>
      <c r="AF829" s="24">
        <v>0.5</v>
      </c>
      <c r="AG829" s="6" t="s">
        <v>46</v>
      </c>
      <c r="AH829" s="1"/>
    </row>
    <row r="830" spans="1:34" x14ac:dyDescent="0.25">
      <c r="A830" s="7">
        <v>42253.467345960649</v>
      </c>
      <c r="B830" s="1" t="s">
        <v>39</v>
      </c>
      <c r="C830" s="1" t="s">
        <v>40</v>
      </c>
      <c r="E830" s="1" t="s">
        <v>32</v>
      </c>
      <c r="F830" s="2">
        <v>42252</v>
      </c>
      <c r="H830" s="1" t="s">
        <v>49</v>
      </c>
      <c r="I830" s="3">
        <v>0.83333333333575865</v>
      </c>
      <c r="J830" s="1" t="s">
        <v>935</v>
      </c>
      <c r="K830" s="1" t="s">
        <v>43</v>
      </c>
      <c r="L830" s="1" t="s">
        <v>36</v>
      </c>
      <c r="M830" s="1" t="s">
        <v>903</v>
      </c>
      <c r="N830" s="1" t="s">
        <v>52</v>
      </c>
      <c r="O830" s="4">
        <v>1</v>
      </c>
      <c r="P830" s="4">
        <v>45</v>
      </c>
      <c r="Q830" s="5">
        <v>63.75</v>
      </c>
      <c r="S830" s="5" t="s">
        <v>46</v>
      </c>
      <c r="AC830" s="5">
        <v>0</v>
      </c>
      <c r="AE830" s="24">
        <v>4</v>
      </c>
      <c r="AF830" s="24">
        <v>3</v>
      </c>
      <c r="AG830" s="6" t="s">
        <v>46</v>
      </c>
      <c r="AH830" s="1"/>
    </row>
    <row r="831" spans="1:34" x14ac:dyDescent="0.25">
      <c r="A831" s="7">
        <v>42253.468198831019</v>
      </c>
      <c r="B831" s="1" t="s">
        <v>39</v>
      </c>
      <c r="C831" s="1" t="s">
        <v>40</v>
      </c>
      <c r="E831" s="1" t="s">
        <v>32</v>
      </c>
      <c r="F831" s="2">
        <v>42253</v>
      </c>
      <c r="H831" s="1" t="s">
        <v>75</v>
      </c>
      <c r="I831" s="3">
        <v>0.375</v>
      </c>
      <c r="J831" s="1" t="s">
        <v>449</v>
      </c>
      <c r="K831" s="1" t="s">
        <v>43</v>
      </c>
      <c r="L831" s="1" t="s">
        <v>46</v>
      </c>
      <c r="M831" s="1" t="s">
        <v>1436</v>
      </c>
      <c r="N831" s="1" t="s">
        <v>52</v>
      </c>
      <c r="O831" s="4">
        <v>1</v>
      </c>
      <c r="P831" s="4">
        <v>12</v>
      </c>
      <c r="Q831" s="5">
        <v>0</v>
      </c>
      <c r="S831" s="5" t="s">
        <v>36</v>
      </c>
      <c r="X831" s="5">
        <v>106</v>
      </c>
      <c r="AC831" s="5">
        <v>0</v>
      </c>
      <c r="AE831" s="24">
        <v>2</v>
      </c>
      <c r="AF831" s="24">
        <v>1</v>
      </c>
      <c r="AG831" s="6" t="s">
        <v>46</v>
      </c>
      <c r="AH831" s="1"/>
    </row>
    <row r="832" spans="1:34" ht="39.6" x14ac:dyDescent="0.25">
      <c r="A832" s="7">
        <v>42253.519682893515</v>
      </c>
      <c r="B832" s="1" t="s">
        <v>39</v>
      </c>
      <c r="C832" s="1" t="s">
        <v>61</v>
      </c>
      <c r="E832" s="1" t="s">
        <v>32</v>
      </c>
      <c r="F832" s="2">
        <v>42251</v>
      </c>
      <c r="H832" s="1" t="s">
        <v>41</v>
      </c>
      <c r="I832" s="3">
        <v>0.83333333333575865</v>
      </c>
      <c r="J832" s="1" t="s">
        <v>1437</v>
      </c>
      <c r="K832" s="1" t="s">
        <v>43</v>
      </c>
      <c r="L832" s="1" t="s">
        <v>46</v>
      </c>
      <c r="M832" s="1" t="s">
        <v>1438</v>
      </c>
      <c r="N832" s="1" t="s">
        <v>687</v>
      </c>
      <c r="O832" s="4">
        <v>1</v>
      </c>
      <c r="P832" s="4">
        <v>16</v>
      </c>
      <c r="Q832" s="5">
        <v>225</v>
      </c>
      <c r="S832" s="5" t="s">
        <v>36</v>
      </c>
      <c r="U832" s="5">
        <v>20</v>
      </c>
      <c r="AC832" s="5">
        <v>0</v>
      </c>
      <c r="AE832" s="24">
        <v>5</v>
      </c>
      <c r="AF832" s="24">
        <v>2</v>
      </c>
      <c r="AG832" s="6" t="s">
        <v>46</v>
      </c>
      <c r="AH832" s="1"/>
    </row>
    <row r="833" spans="1:34" ht="39.6" x14ac:dyDescent="0.25">
      <c r="A833" s="7">
        <v>42253.521522222218</v>
      </c>
      <c r="B833" s="1" t="s">
        <v>39</v>
      </c>
      <c r="C833" s="1" t="s">
        <v>61</v>
      </c>
      <c r="E833" s="1" t="s">
        <v>32</v>
      </c>
      <c r="F833" s="2">
        <v>42253</v>
      </c>
      <c r="H833" s="1" t="s">
        <v>75</v>
      </c>
      <c r="I833" s="3">
        <v>0.45833333333575865</v>
      </c>
      <c r="J833" s="1" t="s">
        <v>116</v>
      </c>
      <c r="K833" s="1" t="s">
        <v>43</v>
      </c>
      <c r="L833" s="1" t="s">
        <v>36</v>
      </c>
      <c r="M833" s="1" t="s">
        <v>1439</v>
      </c>
      <c r="N833" s="1" t="s">
        <v>52</v>
      </c>
      <c r="O833" s="4">
        <v>2</v>
      </c>
      <c r="P833" s="4">
        <v>10</v>
      </c>
      <c r="Q833" s="5">
        <v>12</v>
      </c>
      <c r="S833" s="5" t="s">
        <v>36</v>
      </c>
      <c r="U833" s="5">
        <v>15</v>
      </c>
      <c r="AC833" s="5">
        <v>0</v>
      </c>
      <c r="AE833" s="24">
        <v>2</v>
      </c>
      <c r="AF833" s="24">
        <v>1</v>
      </c>
      <c r="AG833" s="6" t="s">
        <v>46</v>
      </c>
      <c r="AH833" s="1"/>
    </row>
    <row r="834" spans="1:34" ht="39.6" x14ac:dyDescent="0.25">
      <c r="A834" s="7">
        <v>42253.629111400463</v>
      </c>
      <c r="B834" s="1" t="s">
        <v>39</v>
      </c>
      <c r="C834" s="1" t="s">
        <v>64</v>
      </c>
      <c r="E834" s="1" t="s">
        <v>32</v>
      </c>
      <c r="F834" s="2">
        <v>42252</v>
      </c>
      <c r="H834" s="1" t="s">
        <v>49</v>
      </c>
      <c r="I834" s="3">
        <v>0.85416666666424135</v>
      </c>
      <c r="J834" s="1" t="s">
        <v>1440</v>
      </c>
      <c r="K834" s="1" t="s">
        <v>43</v>
      </c>
      <c r="L834" s="1" t="s">
        <v>46</v>
      </c>
      <c r="M834" s="1" t="s">
        <v>892</v>
      </c>
      <c r="N834" s="1" t="s">
        <v>687</v>
      </c>
      <c r="O834" s="4">
        <v>1</v>
      </c>
      <c r="P834" s="4">
        <v>25</v>
      </c>
      <c r="Q834" s="5">
        <v>367.5</v>
      </c>
      <c r="S834" s="5" t="s">
        <v>36</v>
      </c>
      <c r="U834" s="5">
        <v>35</v>
      </c>
      <c r="Y834" s="5">
        <v>52</v>
      </c>
      <c r="Z834" s="5">
        <v>435</v>
      </c>
      <c r="AC834" s="5">
        <v>15</v>
      </c>
      <c r="AD834" s="21" t="s">
        <v>1441</v>
      </c>
      <c r="AE834" s="24">
        <v>9</v>
      </c>
      <c r="AF834" s="24">
        <v>2</v>
      </c>
      <c r="AG834" s="6" t="s">
        <v>46</v>
      </c>
      <c r="AH834" s="1"/>
    </row>
    <row r="835" spans="1:34" x14ac:dyDescent="0.25">
      <c r="A835" s="7">
        <v>42254.364475995375</v>
      </c>
      <c r="B835" s="1" t="s">
        <v>47</v>
      </c>
      <c r="C835" s="1" t="s">
        <v>1261</v>
      </c>
      <c r="E835" s="1" t="s">
        <v>32</v>
      </c>
      <c r="F835" s="2">
        <v>42252</v>
      </c>
      <c r="H835" s="1" t="s">
        <v>49</v>
      </c>
      <c r="I835" s="3">
        <v>0.375</v>
      </c>
      <c r="J835" s="1" t="s">
        <v>1442</v>
      </c>
      <c r="K835" s="1" t="s">
        <v>43</v>
      </c>
      <c r="L835" s="1" t="s">
        <v>36</v>
      </c>
      <c r="M835" s="1" t="s">
        <v>1443</v>
      </c>
      <c r="N835" s="1" t="s">
        <v>403</v>
      </c>
      <c r="O835" s="4">
        <v>3</v>
      </c>
      <c r="P835" s="4">
        <v>8</v>
      </c>
      <c r="Q835" s="5">
        <v>80</v>
      </c>
      <c r="S835" s="5" t="s">
        <v>46</v>
      </c>
      <c r="AC835" s="5">
        <v>0</v>
      </c>
      <c r="AE835" s="24">
        <v>2</v>
      </c>
      <c r="AF835" s="24">
        <v>1</v>
      </c>
      <c r="AG835" s="6" t="s">
        <v>46</v>
      </c>
      <c r="AH835" s="1"/>
    </row>
    <row r="836" spans="1:34" x14ac:dyDescent="0.25">
      <c r="A836" s="7">
        <v>42254.367226724542</v>
      </c>
      <c r="B836" s="1" t="s">
        <v>47</v>
      </c>
      <c r="C836" s="1" t="s">
        <v>1261</v>
      </c>
      <c r="E836" s="1" t="s">
        <v>32</v>
      </c>
      <c r="F836" s="2">
        <v>42252</v>
      </c>
      <c r="H836" s="1" t="s">
        <v>49</v>
      </c>
      <c r="I836" s="3">
        <v>0.41666666666424135</v>
      </c>
      <c r="J836" s="1" t="s">
        <v>1444</v>
      </c>
      <c r="K836" s="1" t="s">
        <v>43</v>
      </c>
      <c r="L836" s="1" t="s">
        <v>36</v>
      </c>
      <c r="N836" s="1" t="s">
        <v>38</v>
      </c>
      <c r="O836" s="4">
        <v>2</v>
      </c>
      <c r="P836" s="4">
        <v>20</v>
      </c>
      <c r="Q836" s="5">
        <v>0</v>
      </c>
      <c r="R836" s="5">
        <v>0</v>
      </c>
      <c r="S836" s="5" t="s">
        <v>46</v>
      </c>
      <c r="AC836" s="5">
        <v>0</v>
      </c>
      <c r="AE836" s="24">
        <v>4</v>
      </c>
      <c r="AF836" s="24">
        <v>3</v>
      </c>
      <c r="AG836" s="6" t="s">
        <v>46</v>
      </c>
      <c r="AH836" s="1"/>
    </row>
    <row r="837" spans="1:34" x14ac:dyDescent="0.25">
      <c r="A837" s="7">
        <v>42254.368886562501</v>
      </c>
      <c r="B837" s="1" t="s">
        <v>47</v>
      </c>
      <c r="C837" s="1" t="s">
        <v>1261</v>
      </c>
      <c r="E837" s="1" t="s">
        <v>32</v>
      </c>
      <c r="F837" s="2">
        <v>42252</v>
      </c>
      <c r="H837" s="1" t="s">
        <v>49</v>
      </c>
      <c r="I837" s="3">
        <v>0.41666666666424135</v>
      </c>
      <c r="J837" s="1" t="s">
        <v>1445</v>
      </c>
      <c r="K837" s="1" t="s">
        <v>43</v>
      </c>
      <c r="L837" s="1" t="s">
        <v>36</v>
      </c>
      <c r="M837" s="1" t="s">
        <v>1445</v>
      </c>
      <c r="N837" s="1" t="s">
        <v>450</v>
      </c>
      <c r="O837" s="4">
        <v>3</v>
      </c>
      <c r="P837" s="4">
        <v>18</v>
      </c>
      <c r="Q837" s="5">
        <v>54</v>
      </c>
      <c r="S837" s="5" t="s">
        <v>46</v>
      </c>
      <c r="AC837" s="5">
        <v>0</v>
      </c>
      <c r="AE837" s="24">
        <v>3</v>
      </c>
      <c r="AF837" s="24">
        <v>1</v>
      </c>
      <c r="AG837" s="6" t="s">
        <v>46</v>
      </c>
      <c r="AH837" s="1"/>
    </row>
    <row r="838" spans="1:34" ht="26.4" x14ac:dyDescent="0.25">
      <c r="A838" s="7">
        <v>42254.51362351852</v>
      </c>
      <c r="B838" s="1" t="s">
        <v>39</v>
      </c>
      <c r="C838" s="1" t="s">
        <v>756</v>
      </c>
      <c r="E838" s="1" t="s">
        <v>32</v>
      </c>
      <c r="F838" s="2">
        <v>42251</v>
      </c>
      <c r="H838" s="1" t="s">
        <v>41</v>
      </c>
      <c r="I838" s="3">
        <v>0.83333333333575865</v>
      </c>
      <c r="J838" s="1" t="s">
        <v>1446</v>
      </c>
      <c r="K838" s="1" t="s">
        <v>43</v>
      </c>
      <c r="L838" s="1" t="s">
        <v>36</v>
      </c>
      <c r="M838" s="1" t="s">
        <v>1349</v>
      </c>
      <c r="N838" s="1" t="s">
        <v>1225</v>
      </c>
      <c r="O838" s="4">
        <v>1</v>
      </c>
      <c r="P838" s="4">
        <v>6</v>
      </c>
      <c r="S838" s="5" t="s">
        <v>46</v>
      </c>
      <c r="AC838" s="5">
        <v>0</v>
      </c>
      <c r="AE838" s="24">
        <v>3</v>
      </c>
      <c r="AF838" s="24">
        <v>1</v>
      </c>
      <c r="AG838" s="6" t="s">
        <v>46</v>
      </c>
      <c r="AH838" s="1"/>
    </row>
    <row r="839" spans="1:34" x14ac:dyDescent="0.25">
      <c r="A839" s="7">
        <v>42254.515610173607</v>
      </c>
      <c r="B839" s="1" t="s">
        <v>39</v>
      </c>
      <c r="C839" s="1" t="s">
        <v>756</v>
      </c>
      <c r="E839" s="1" t="s">
        <v>32</v>
      </c>
      <c r="F839" s="2">
        <v>42253</v>
      </c>
      <c r="H839" s="1" t="s">
        <v>49</v>
      </c>
      <c r="I839" s="3">
        <v>0.58333333333575865</v>
      </c>
      <c r="J839" s="1" t="s">
        <v>1447</v>
      </c>
      <c r="K839" s="1" t="s">
        <v>43</v>
      </c>
      <c r="L839" s="1" t="s">
        <v>36</v>
      </c>
      <c r="M839" s="1" t="s">
        <v>1448</v>
      </c>
      <c r="N839" s="1" t="s">
        <v>1218</v>
      </c>
      <c r="O839" s="4">
        <v>1</v>
      </c>
      <c r="P839" s="4">
        <v>30</v>
      </c>
      <c r="Q839" s="5">
        <v>46</v>
      </c>
      <c r="S839" s="5" t="s">
        <v>46</v>
      </c>
      <c r="AC839" s="5">
        <v>25</v>
      </c>
      <c r="AE839" s="24">
        <v>4</v>
      </c>
      <c r="AF839" s="24">
        <v>2</v>
      </c>
      <c r="AG839" s="6" t="s">
        <v>46</v>
      </c>
      <c r="AH839" s="1"/>
    </row>
    <row r="840" spans="1:34" x14ac:dyDescent="0.25">
      <c r="A840" s="7">
        <v>42254.516515185183</v>
      </c>
      <c r="B840" s="1" t="s">
        <v>39</v>
      </c>
      <c r="C840" s="1" t="s">
        <v>756</v>
      </c>
      <c r="E840" s="1" t="s">
        <v>32</v>
      </c>
      <c r="F840" s="2">
        <v>42252</v>
      </c>
      <c r="H840" s="1" t="s">
        <v>49</v>
      </c>
      <c r="I840" s="3">
        <v>0.70833333333575865</v>
      </c>
      <c r="J840" s="1" t="s">
        <v>1449</v>
      </c>
      <c r="K840" s="1" t="s">
        <v>43</v>
      </c>
      <c r="L840" s="1" t="s">
        <v>36</v>
      </c>
      <c r="N840" s="1" t="s">
        <v>1218</v>
      </c>
      <c r="O840" s="4">
        <v>1</v>
      </c>
      <c r="P840" s="4">
        <v>40</v>
      </c>
      <c r="S840" s="5" t="s">
        <v>46</v>
      </c>
      <c r="AC840" s="5">
        <v>0</v>
      </c>
      <c r="AE840" s="24">
        <v>1</v>
      </c>
      <c r="AF840" s="24">
        <v>1</v>
      </c>
      <c r="AG840" s="6" t="s">
        <v>46</v>
      </c>
      <c r="AH840" s="1"/>
    </row>
    <row r="841" spans="1:34" x14ac:dyDescent="0.25">
      <c r="A841" s="7">
        <v>42254.517182939817</v>
      </c>
      <c r="B841" s="1" t="s">
        <v>39</v>
      </c>
      <c r="C841" s="1" t="s">
        <v>756</v>
      </c>
      <c r="E841" s="1" t="s">
        <v>32</v>
      </c>
      <c r="F841" s="2">
        <v>42253</v>
      </c>
      <c r="H841" s="1" t="s">
        <v>75</v>
      </c>
      <c r="I841" s="3">
        <v>0.58333333333575865</v>
      </c>
      <c r="J841" s="1" t="s">
        <v>1450</v>
      </c>
      <c r="K841" s="1" t="s">
        <v>43</v>
      </c>
      <c r="L841" s="1" t="s">
        <v>36</v>
      </c>
      <c r="N841" s="1" t="s">
        <v>403</v>
      </c>
      <c r="O841" s="4">
        <v>1</v>
      </c>
      <c r="P841" s="4">
        <v>22</v>
      </c>
      <c r="S841" s="5" t="s">
        <v>46</v>
      </c>
      <c r="AC841" s="5">
        <v>0</v>
      </c>
      <c r="AE841" s="24">
        <v>1.5</v>
      </c>
      <c r="AF841" s="24">
        <v>1</v>
      </c>
      <c r="AG841" s="6" t="s">
        <v>46</v>
      </c>
      <c r="AH841" s="1"/>
    </row>
    <row r="842" spans="1:34" ht="26.4" x14ac:dyDescent="0.25">
      <c r="A842" s="7">
        <v>42254.698152407407</v>
      </c>
      <c r="B842" s="1" t="s">
        <v>47</v>
      </c>
      <c r="C842" s="1" t="s">
        <v>183</v>
      </c>
      <c r="E842" s="1" t="s">
        <v>32</v>
      </c>
      <c r="F842" s="2">
        <v>42217</v>
      </c>
      <c r="H842" s="1" t="s">
        <v>75</v>
      </c>
      <c r="I842" s="3">
        <v>0.375</v>
      </c>
      <c r="J842" s="1" t="s">
        <v>1451</v>
      </c>
      <c r="K842" s="1" t="s">
        <v>43</v>
      </c>
      <c r="L842" s="1" t="s">
        <v>36</v>
      </c>
      <c r="M842" s="1" t="s">
        <v>1452</v>
      </c>
      <c r="N842" s="1" t="s">
        <v>68</v>
      </c>
      <c r="O842" s="4">
        <v>102</v>
      </c>
      <c r="P842" s="4">
        <v>195</v>
      </c>
      <c r="S842" s="5" t="s">
        <v>36</v>
      </c>
      <c r="AC842" s="5">
        <v>0</v>
      </c>
      <c r="AE842" s="24">
        <v>10</v>
      </c>
      <c r="AF842" s="24">
        <v>0.5</v>
      </c>
      <c r="AG842" s="6">
        <v>1</v>
      </c>
      <c r="AH842" s="1"/>
    </row>
    <row r="843" spans="1:34" ht="26.4" x14ac:dyDescent="0.25">
      <c r="A843" s="7">
        <v>42255.357421631939</v>
      </c>
      <c r="B843" s="1" t="s">
        <v>47</v>
      </c>
      <c r="C843" s="1" t="s">
        <v>138</v>
      </c>
      <c r="E843" s="1" t="s">
        <v>32</v>
      </c>
      <c r="F843" s="2">
        <v>42252</v>
      </c>
      <c r="H843" s="1" t="s">
        <v>49</v>
      </c>
      <c r="I843" s="3">
        <v>0.375</v>
      </c>
      <c r="J843" s="1" t="s">
        <v>1453</v>
      </c>
      <c r="K843" s="1" t="s">
        <v>163</v>
      </c>
      <c r="L843" s="1" t="s">
        <v>46</v>
      </c>
      <c r="M843" s="1" t="s">
        <v>1454</v>
      </c>
      <c r="N843" s="1" t="s">
        <v>52</v>
      </c>
      <c r="O843" s="4">
        <v>5</v>
      </c>
      <c r="P843" s="4">
        <v>125</v>
      </c>
      <c r="Q843" s="5">
        <v>186</v>
      </c>
      <c r="R843" s="5">
        <v>2</v>
      </c>
      <c r="S843" s="5" t="s">
        <v>46</v>
      </c>
      <c r="AC843" s="5">
        <v>0</v>
      </c>
      <c r="AE843" s="24">
        <v>12</v>
      </c>
      <c r="AF843" s="24">
        <v>7</v>
      </c>
      <c r="AG843" s="6" t="s">
        <v>46</v>
      </c>
      <c r="AH843" s="1"/>
    </row>
    <row r="844" spans="1:34" x14ac:dyDescent="0.25">
      <c r="A844" s="7">
        <v>42255.508488136576</v>
      </c>
      <c r="B844" s="1" t="s">
        <v>47</v>
      </c>
      <c r="C844" s="1" t="s">
        <v>663</v>
      </c>
      <c r="E844" s="1" t="s">
        <v>32</v>
      </c>
      <c r="F844" s="2">
        <v>42217</v>
      </c>
      <c r="H844" s="1" t="s">
        <v>41</v>
      </c>
      <c r="I844" s="3">
        <v>0.58333333333575865</v>
      </c>
      <c r="J844" s="1" t="s">
        <v>696</v>
      </c>
      <c r="K844" s="1" t="s">
        <v>43</v>
      </c>
      <c r="L844" s="1" t="s">
        <v>36</v>
      </c>
      <c r="M844" s="1" t="s">
        <v>1455</v>
      </c>
      <c r="N844" s="1" t="s">
        <v>52</v>
      </c>
      <c r="O844" s="4">
        <v>1</v>
      </c>
      <c r="P844" s="4">
        <v>1</v>
      </c>
      <c r="Q844" s="5">
        <v>3</v>
      </c>
      <c r="S844" s="5" t="s">
        <v>46</v>
      </c>
      <c r="AC844" s="5">
        <v>0</v>
      </c>
      <c r="AE844" s="24">
        <v>2</v>
      </c>
      <c r="AG844" s="6" t="s">
        <v>46</v>
      </c>
      <c r="AH844" s="1"/>
    </row>
    <row r="845" spans="1:34" x14ac:dyDescent="0.25">
      <c r="A845" s="7">
        <v>42255.51083525463</v>
      </c>
      <c r="B845" s="1" t="s">
        <v>47</v>
      </c>
      <c r="C845" s="1" t="s">
        <v>663</v>
      </c>
      <c r="E845" s="1" t="s">
        <v>32</v>
      </c>
      <c r="F845" s="2">
        <v>42217</v>
      </c>
      <c r="H845" s="1" t="s">
        <v>41</v>
      </c>
      <c r="I845" s="3">
        <v>0.70833333333575865</v>
      </c>
      <c r="J845" s="1" t="s">
        <v>678</v>
      </c>
      <c r="K845" s="1" t="s">
        <v>43</v>
      </c>
      <c r="L845" s="1" t="s">
        <v>46</v>
      </c>
      <c r="M845" s="1" t="s">
        <v>679</v>
      </c>
      <c r="N845" s="1" t="s">
        <v>52</v>
      </c>
      <c r="O845" s="4">
        <v>3</v>
      </c>
      <c r="P845" s="4">
        <v>7</v>
      </c>
      <c r="Q845" s="5">
        <v>15</v>
      </c>
      <c r="S845" s="5" t="s">
        <v>36</v>
      </c>
      <c r="U845" s="5">
        <v>15</v>
      </c>
      <c r="AC845" s="5">
        <v>0</v>
      </c>
      <c r="AE845" s="24">
        <v>4</v>
      </c>
      <c r="AF845" s="24">
        <v>1</v>
      </c>
      <c r="AG845" s="6" t="s">
        <v>46</v>
      </c>
      <c r="AH845" s="1"/>
    </row>
    <row r="846" spans="1:34" ht="26.4" x14ac:dyDescent="0.25">
      <c r="A846" s="7">
        <v>42255.511994953704</v>
      </c>
      <c r="B846" s="1" t="s">
        <v>47</v>
      </c>
      <c r="C846" s="1" t="s">
        <v>663</v>
      </c>
      <c r="E846" s="1" t="s">
        <v>32</v>
      </c>
      <c r="F846" s="2">
        <v>42217</v>
      </c>
      <c r="H846" s="1" t="s">
        <v>49</v>
      </c>
      <c r="I846" s="3">
        <v>0.79166666666424135</v>
      </c>
      <c r="J846" s="1" t="s">
        <v>685</v>
      </c>
      <c r="K846" s="1" t="s">
        <v>43</v>
      </c>
      <c r="L846" s="1" t="s">
        <v>46</v>
      </c>
      <c r="M846" s="1" t="s">
        <v>686</v>
      </c>
      <c r="N846" s="1" t="s">
        <v>308</v>
      </c>
      <c r="O846" s="4">
        <v>2</v>
      </c>
      <c r="P846" s="4">
        <v>41</v>
      </c>
      <c r="Q846" s="5">
        <v>625</v>
      </c>
      <c r="S846" s="5" t="s">
        <v>36</v>
      </c>
      <c r="U846" s="5">
        <v>30</v>
      </c>
      <c r="AC846" s="5">
        <v>0</v>
      </c>
      <c r="AE846" s="24">
        <v>12</v>
      </c>
      <c r="AF846" s="24">
        <v>2</v>
      </c>
      <c r="AG846" s="6" t="s">
        <v>46</v>
      </c>
      <c r="AH846" s="1"/>
    </row>
    <row r="847" spans="1:34" x14ac:dyDescent="0.25">
      <c r="A847" s="7">
        <v>42255.512793321759</v>
      </c>
      <c r="B847" s="1" t="s">
        <v>47</v>
      </c>
      <c r="C847" s="1" t="s">
        <v>663</v>
      </c>
      <c r="E847" s="1" t="s">
        <v>32</v>
      </c>
      <c r="F847" s="2">
        <v>42224</v>
      </c>
      <c r="H847" s="1" t="s">
        <v>49</v>
      </c>
      <c r="I847" s="3">
        <v>0.58333333333575865</v>
      </c>
      <c r="J847" s="1" t="s">
        <v>671</v>
      </c>
      <c r="K847" s="1" t="s">
        <v>43</v>
      </c>
      <c r="L847" s="1" t="s">
        <v>46</v>
      </c>
      <c r="M847" s="1" t="s">
        <v>672</v>
      </c>
      <c r="N847" s="1" t="s">
        <v>52</v>
      </c>
      <c r="O847" s="4">
        <v>1</v>
      </c>
      <c r="P847" s="4">
        <v>4</v>
      </c>
      <c r="Q847" s="5">
        <v>8</v>
      </c>
      <c r="S847" s="5" t="s">
        <v>46</v>
      </c>
      <c r="AC847" s="5">
        <v>0</v>
      </c>
      <c r="AE847" s="24">
        <v>2</v>
      </c>
      <c r="AF847" s="24">
        <v>1</v>
      </c>
      <c r="AG847" s="6" t="s">
        <v>46</v>
      </c>
      <c r="AH847" s="1"/>
    </row>
    <row r="848" spans="1:34" x14ac:dyDescent="0.25">
      <c r="A848" s="7">
        <v>42255.514060127316</v>
      </c>
      <c r="B848" s="1" t="s">
        <v>47</v>
      </c>
      <c r="C848" s="1" t="s">
        <v>663</v>
      </c>
      <c r="E848" s="1" t="s">
        <v>32</v>
      </c>
      <c r="F848" s="2">
        <v>42224</v>
      </c>
      <c r="H848" s="1" t="s">
        <v>49</v>
      </c>
      <c r="I848" s="3">
        <v>0.70833333333575865</v>
      </c>
      <c r="J848" s="1" t="s">
        <v>698</v>
      </c>
      <c r="K848" s="1" t="s">
        <v>43</v>
      </c>
      <c r="L848" s="1" t="s">
        <v>36</v>
      </c>
      <c r="M848" s="1" t="s">
        <v>684</v>
      </c>
      <c r="N848" s="1" t="s">
        <v>52</v>
      </c>
      <c r="O848" s="4">
        <v>2</v>
      </c>
      <c r="P848" s="4">
        <v>4</v>
      </c>
      <c r="Q848" s="5">
        <v>10</v>
      </c>
      <c r="S848" s="5" t="s">
        <v>46</v>
      </c>
      <c r="AC848" s="5">
        <v>0</v>
      </c>
      <c r="AE848" s="24">
        <v>3</v>
      </c>
      <c r="AF848" s="24">
        <v>1</v>
      </c>
      <c r="AG848" s="6" t="s">
        <v>46</v>
      </c>
      <c r="AH848" s="1"/>
    </row>
    <row r="849" spans="1:34" ht="26.4" x14ac:dyDescent="0.25">
      <c r="A849" s="7">
        <v>42255.515005624999</v>
      </c>
      <c r="B849" s="1" t="s">
        <v>47</v>
      </c>
      <c r="C849" s="1" t="s">
        <v>663</v>
      </c>
      <c r="E849" s="1" t="s">
        <v>32</v>
      </c>
      <c r="F849" s="2">
        <v>42225</v>
      </c>
      <c r="H849" s="1" t="s">
        <v>75</v>
      </c>
      <c r="I849" s="3">
        <v>0.58333333333575865</v>
      </c>
      <c r="J849" s="1" t="s">
        <v>1456</v>
      </c>
      <c r="K849" s="1" t="s">
        <v>43</v>
      </c>
      <c r="L849" s="1" t="s">
        <v>46</v>
      </c>
      <c r="M849" s="1" t="s">
        <v>1457</v>
      </c>
      <c r="N849" s="1" t="s">
        <v>52</v>
      </c>
      <c r="O849" s="4">
        <v>1</v>
      </c>
      <c r="P849" s="4">
        <v>7</v>
      </c>
      <c r="Q849" s="5">
        <v>14</v>
      </c>
      <c r="S849" s="5" t="s">
        <v>46</v>
      </c>
      <c r="AC849" s="5">
        <v>0</v>
      </c>
      <c r="AE849" s="24">
        <v>2</v>
      </c>
      <c r="AF849" s="24">
        <v>1</v>
      </c>
      <c r="AG849" s="6" t="s">
        <v>46</v>
      </c>
      <c r="AH849" s="1"/>
    </row>
    <row r="850" spans="1:34" x14ac:dyDescent="0.25">
      <c r="A850" s="7">
        <v>42255.515882650463</v>
      </c>
      <c r="B850" s="1" t="s">
        <v>47</v>
      </c>
      <c r="C850" s="1" t="s">
        <v>663</v>
      </c>
      <c r="E850" s="1" t="s">
        <v>32</v>
      </c>
      <c r="F850" s="2">
        <v>42230</v>
      </c>
      <c r="H850" s="1" t="s">
        <v>41</v>
      </c>
      <c r="I850" s="3">
        <v>0.83333333333575865</v>
      </c>
      <c r="J850" s="1" t="s">
        <v>675</v>
      </c>
      <c r="K850" s="1" t="s">
        <v>43</v>
      </c>
      <c r="L850" s="1" t="s">
        <v>46</v>
      </c>
      <c r="N850" s="1" t="s">
        <v>52</v>
      </c>
      <c r="O850" s="4">
        <v>1</v>
      </c>
      <c r="P850" s="4">
        <v>9</v>
      </c>
      <c r="Q850" s="5">
        <v>48</v>
      </c>
      <c r="S850" s="5" t="s">
        <v>36</v>
      </c>
      <c r="U850" s="5">
        <v>15</v>
      </c>
      <c r="AC850" s="5">
        <v>0</v>
      </c>
      <c r="AE850" s="24">
        <v>2.5</v>
      </c>
      <c r="AG850" s="6" t="s">
        <v>46</v>
      </c>
      <c r="AH850" s="1"/>
    </row>
    <row r="851" spans="1:34" x14ac:dyDescent="0.25">
      <c r="A851" s="7">
        <v>42255.517100960649</v>
      </c>
      <c r="B851" s="1" t="s">
        <v>47</v>
      </c>
      <c r="C851" s="1" t="s">
        <v>663</v>
      </c>
      <c r="E851" s="1" t="s">
        <v>32</v>
      </c>
      <c r="F851" s="2">
        <v>42231</v>
      </c>
      <c r="H851" s="1" t="s">
        <v>49</v>
      </c>
      <c r="I851" s="3">
        <v>0.83333333333575865</v>
      </c>
      <c r="J851" s="1" t="s">
        <v>1458</v>
      </c>
      <c r="K851" s="1" t="s">
        <v>43</v>
      </c>
      <c r="L851" s="1" t="s">
        <v>46</v>
      </c>
      <c r="N851" s="1" t="s">
        <v>52</v>
      </c>
      <c r="O851" s="4">
        <v>1</v>
      </c>
      <c r="P851" s="4">
        <v>0</v>
      </c>
      <c r="S851" s="5" t="s">
        <v>46</v>
      </c>
      <c r="AC851" s="5">
        <v>0</v>
      </c>
      <c r="AE851" s="24">
        <v>2</v>
      </c>
      <c r="AF851" s="24">
        <v>1</v>
      </c>
      <c r="AG851" s="6" t="s">
        <v>46</v>
      </c>
      <c r="AH851" s="1"/>
    </row>
    <row r="852" spans="1:34" x14ac:dyDescent="0.25">
      <c r="A852" s="7">
        <v>42255.517942812497</v>
      </c>
      <c r="B852" s="1" t="s">
        <v>47</v>
      </c>
      <c r="C852" s="1" t="s">
        <v>663</v>
      </c>
      <c r="E852" s="1" t="s">
        <v>32</v>
      </c>
      <c r="F852" s="2">
        <v>42232</v>
      </c>
      <c r="H852" s="1" t="s">
        <v>75</v>
      </c>
      <c r="I852" s="3">
        <v>0.375</v>
      </c>
      <c r="J852" s="1" t="s">
        <v>669</v>
      </c>
      <c r="K852" s="1" t="s">
        <v>43</v>
      </c>
      <c r="L852" s="1" t="s">
        <v>46</v>
      </c>
      <c r="M852" s="1" t="s">
        <v>670</v>
      </c>
      <c r="N852" s="1" t="s">
        <v>137</v>
      </c>
      <c r="O852" s="4">
        <v>1</v>
      </c>
      <c r="P852" s="4">
        <v>1</v>
      </c>
      <c r="Q852" s="5">
        <v>30</v>
      </c>
      <c r="S852" s="5" t="s">
        <v>46</v>
      </c>
      <c r="AC852" s="5">
        <v>0</v>
      </c>
      <c r="AE852" s="24">
        <v>1.5</v>
      </c>
      <c r="AG852" s="6" t="s">
        <v>46</v>
      </c>
      <c r="AH852" s="1"/>
    </row>
    <row r="853" spans="1:34" x14ac:dyDescent="0.25">
      <c r="A853" s="7">
        <v>42255.518673043982</v>
      </c>
      <c r="B853" s="1" t="s">
        <v>47</v>
      </c>
      <c r="C853" s="1" t="s">
        <v>663</v>
      </c>
      <c r="E853" s="1" t="s">
        <v>32</v>
      </c>
      <c r="F853" s="2">
        <v>42238</v>
      </c>
      <c r="H853" s="1" t="s">
        <v>49</v>
      </c>
      <c r="I853" s="3">
        <v>0.375</v>
      </c>
      <c r="J853" s="1" t="s">
        <v>1459</v>
      </c>
      <c r="K853" s="1" t="s">
        <v>43</v>
      </c>
      <c r="L853" s="1" t="s">
        <v>46</v>
      </c>
      <c r="M853" s="1" t="s">
        <v>1460</v>
      </c>
      <c r="N853" s="1" t="s">
        <v>52</v>
      </c>
      <c r="O853" s="4">
        <v>1</v>
      </c>
      <c r="P853" s="4">
        <v>0</v>
      </c>
      <c r="S853" s="5" t="s">
        <v>46</v>
      </c>
      <c r="AC853" s="5">
        <v>0</v>
      </c>
      <c r="AE853" s="24">
        <v>2</v>
      </c>
      <c r="AG853" s="6" t="s">
        <v>46</v>
      </c>
      <c r="AH853" s="1"/>
    </row>
    <row r="854" spans="1:34" ht="26.4" x14ac:dyDescent="0.25">
      <c r="A854" s="7">
        <v>42255.519621874999</v>
      </c>
      <c r="B854" s="1" t="s">
        <v>47</v>
      </c>
      <c r="C854" s="1" t="s">
        <v>663</v>
      </c>
      <c r="E854" s="1" t="s">
        <v>32</v>
      </c>
      <c r="F854" s="2">
        <v>42239</v>
      </c>
      <c r="H854" s="1" t="s">
        <v>49</v>
      </c>
      <c r="I854" s="3">
        <v>0.54166666666424135</v>
      </c>
      <c r="J854" s="1" t="s">
        <v>1461</v>
      </c>
      <c r="K854" s="1" t="s">
        <v>43</v>
      </c>
      <c r="L854" s="1" t="s">
        <v>46</v>
      </c>
      <c r="M854" s="1" t="s">
        <v>1462</v>
      </c>
      <c r="N854" s="1" t="s">
        <v>52</v>
      </c>
      <c r="O854" s="4">
        <v>1</v>
      </c>
      <c r="P854" s="4">
        <v>9</v>
      </c>
      <c r="Q854" s="5">
        <v>35</v>
      </c>
      <c r="S854" s="5" t="s">
        <v>46</v>
      </c>
      <c r="AC854" s="5">
        <v>0</v>
      </c>
      <c r="AE854" s="24">
        <v>3.5</v>
      </c>
      <c r="AF854" s="24">
        <v>2</v>
      </c>
      <c r="AG854" s="6" t="s">
        <v>46</v>
      </c>
      <c r="AH854" s="1"/>
    </row>
    <row r="855" spans="1:34" x14ac:dyDescent="0.25">
      <c r="A855" s="7">
        <v>42255.520719004635</v>
      </c>
      <c r="B855" s="1" t="s">
        <v>47</v>
      </c>
      <c r="C855" s="1" t="s">
        <v>663</v>
      </c>
      <c r="E855" s="1" t="s">
        <v>32</v>
      </c>
      <c r="F855" s="2">
        <v>42245</v>
      </c>
      <c r="H855" s="1" t="s">
        <v>49</v>
      </c>
      <c r="I855" s="3">
        <v>0.70833333333575865</v>
      </c>
      <c r="J855" s="1" t="s">
        <v>1463</v>
      </c>
      <c r="K855" s="1" t="s">
        <v>43</v>
      </c>
      <c r="L855" s="1" t="s">
        <v>46</v>
      </c>
      <c r="M855" s="1" t="s">
        <v>1464</v>
      </c>
      <c r="N855" s="1" t="s">
        <v>52</v>
      </c>
      <c r="O855" s="4">
        <v>1</v>
      </c>
      <c r="P855" s="4">
        <v>5</v>
      </c>
      <c r="Q855" s="5">
        <v>12</v>
      </c>
      <c r="S855" s="5" t="s">
        <v>46</v>
      </c>
      <c r="AC855" s="5">
        <v>0</v>
      </c>
      <c r="AE855" s="24">
        <v>2.5</v>
      </c>
      <c r="AG855" s="6" t="s">
        <v>46</v>
      </c>
      <c r="AH855" s="1"/>
    </row>
    <row r="856" spans="1:34" x14ac:dyDescent="0.25">
      <c r="A856" s="7">
        <v>42255.521344953704</v>
      </c>
      <c r="B856" s="1" t="s">
        <v>47</v>
      </c>
      <c r="C856" s="1" t="s">
        <v>663</v>
      </c>
      <c r="E856" s="1" t="s">
        <v>32</v>
      </c>
      <c r="F856" s="2">
        <v>42245</v>
      </c>
      <c r="H856" s="1" t="s">
        <v>49</v>
      </c>
      <c r="I856" s="3">
        <v>0.41666666666424135</v>
      </c>
      <c r="J856" s="1" t="s">
        <v>701</v>
      </c>
      <c r="K856" s="1" t="s">
        <v>43</v>
      </c>
      <c r="L856" s="1" t="s">
        <v>46</v>
      </c>
      <c r="M856" s="1" t="s">
        <v>702</v>
      </c>
      <c r="N856" s="1" t="s">
        <v>137</v>
      </c>
      <c r="O856" s="4">
        <v>1</v>
      </c>
      <c r="P856" s="4">
        <v>0</v>
      </c>
      <c r="S856" s="5" t="s">
        <v>46</v>
      </c>
      <c r="AC856" s="5">
        <v>0</v>
      </c>
      <c r="AE856" s="24">
        <v>0.5</v>
      </c>
      <c r="AF856" s="24">
        <v>1</v>
      </c>
      <c r="AG856" s="6" t="s">
        <v>46</v>
      </c>
      <c r="AH856" s="1"/>
    </row>
    <row r="857" spans="1:34" x14ac:dyDescent="0.25">
      <c r="A857" s="7">
        <v>42255.522098078705</v>
      </c>
      <c r="B857" s="1" t="s">
        <v>47</v>
      </c>
      <c r="C857" s="1" t="s">
        <v>663</v>
      </c>
      <c r="E857" s="1" t="s">
        <v>32</v>
      </c>
      <c r="F857" s="2">
        <v>42246</v>
      </c>
      <c r="H857" s="1" t="s">
        <v>75</v>
      </c>
      <c r="I857" s="3">
        <v>0.5</v>
      </c>
      <c r="J857" s="1" t="s">
        <v>1465</v>
      </c>
      <c r="K857" s="1" t="s">
        <v>43</v>
      </c>
      <c r="L857" s="1" t="s">
        <v>46</v>
      </c>
      <c r="M857" s="1" t="s">
        <v>1466</v>
      </c>
      <c r="N857" s="1" t="s">
        <v>52</v>
      </c>
      <c r="O857" s="4">
        <v>1</v>
      </c>
      <c r="P857" s="4">
        <v>0</v>
      </c>
      <c r="S857" s="5" t="s">
        <v>46</v>
      </c>
      <c r="AC857" s="5">
        <v>0</v>
      </c>
      <c r="AE857" s="24">
        <v>1.5</v>
      </c>
      <c r="AF857" s="24">
        <v>1</v>
      </c>
      <c r="AG857" s="6" t="s">
        <v>46</v>
      </c>
      <c r="AH857" s="1"/>
    </row>
    <row r="858" spans="1:34" x14ac:dyDescent="0.25">
      <c r="A858" s="7">
        <v>42255.565643587965</v>
      </c>
      <c r="B858" s="1" t="s">
        <v>86</v>
      </c>
      <c r="C858" s="1" t="s">
        <v>500</v>
      </c>
      <c r="E858" s="1" t="s">
        <v>32</v>
      </c>
      <c r="F858" s="2">
        <v>42217</v>
      </c>
      <c r="H858" s="1" t="s">
        <v>49</v>
      </c>
      <c r="I858" s="3">
        <v>0.375</v>
      </c>
      <c r="J858" s="1" t="s">
        <v>449</v>
      </c>
      <c r="K858" s="1" t="s">
        <v>43</v>
      </c>
      <c r="L858" s="1" t="s">
        <v>46</v>
      </c>
      <c r="N858" s="1" t="s">
        <v>38</v>
      </c>
      <c r="O858" s="4">
        <v>1</v>
      </c>
      <c r="P858" s="4">
        <v>2</v>
      </c>
      <c r="S858" s="5" t="s">
        <v>46</v>
      </c>
      <c r="AC858" s="5">
        <v>0</v>
      </c>
      <c r="AE858" s="24">
        <v>1.5</v>
      </c>
      <c r="AF858" s="24">
        <v>1</v>
      </c>
      <c r="AG858" s="6" t="s">
        <v>46</v>
      </c>
      <c r="AH858" s="1"/>
    </row>
    <row r="859" spans="1:34" x14ac:dyDescent="0.25">
      <c r="A859" s="7">
        <v>42255.566922951388</v>
      </c>
      <c r="B859" s="1" t="s">
        <v>86</v>
      </c>
      <c r="C859" s="1" t="s">
        <v>500</v>
      </c>
      <c r="E859" s="1" t="s">
        <v>32</v>
      </c>
      <c r="F859" s="2">
        <v>42217</v>
      </c>
      <c r="H859" s="1" t="s">
        <v>49</v>
      </c>
      <c r="I859" s="3">
        <v>0.625</v>
      </c>
      <c r="J859" s="1" t="s">
        <v>505</v>
      </c>
      <c r="K859" s="1" t="s">
        <v>43</v>
      </c>
      <c r="L859" s="1" t="s">
        <v>36</v>
      </c>
      <c r="N859" s="1" t="s">
        <v>52</v>
      </c>
      <c r="O859" s="4">
        <v>1</v>
      </c>
      <c r="P859" s="4">
        <v>0</v>
      </c>
      <c r="S859" s="5" t="s">
        <v>46</v>
      </c>
      <c r="AC859" s="5">
        <v>0</v>
      </c>
      <c r="AE859" s="24">
        <v>0.5</v>
      </c>
      <c r="AG859" s="6" t="s">
        <v>46</v>
      </c>
      <c r="AH859" s="1"/>
    </row>
    <row r="860" spans="1:34" ht="26.4" x14ac:dyDescent="0.25">
      <c r="A860" s="7">
        <v>42255.568036458339</v>
      </c>
      <c r="B860" s="1" t="s">
        <v>86</v>
      </c>
      <c r="C860" s="1" t="s">
        <v>500</v>
      </c>
      <c r="E860" s="1" t="s">
        <v>32</v>
      </c>
      <c r="F860" s="2">
        <v>42224</v>
      </c>
      <c r="H860" s="1" t="s">
        <v>49</v>
      </c>
      <c r="I860" s="3">
        <v>0.39583333333575865</v>
      </c>
      <c r="J860" s="1" t="s">
        <v>502</v>
      </c>
      <c r="K860" s="1" t="s">
        <v>43</v>
      </c>
      <c r="L860" s="1" t="s">
        <v>46</v>
      </c>
      <c r="N860" s="1" t="s">
        <v>68</v>
      </c>
      <c r="O860" s="4">
        <v>1</v>
      </c>
      <c r="P860" s="4">
        <v>7</v>
      </c>
      <c r="Q860" s="5">
        <v>175</v>
      </c>
      <c r="S860" s="5" t="s">
        <v>46</v>
      </c>
      <c r="AC860" s="5">
        <v>0</v>
      </c>
      <c r="AE860" s="24">
        <v>10</v>
      </c>
      <c r="AF860" s="24">
        <v>3</v>
      </c>
      <c r="AG860" s="6" t="s">
        <v>46</v>
      </c>
      <c r="AH860" s="1"/>
    </row>
    <row r="861" spans="1:34" x14ac:dyDescent="0.25">
      <c r="A861" s="7">
        <v>42255.568784525458</v>
      </c>
      <c r="B861" s="1" t="s">
        <v>86</v>
      </c>
      <c r="C861" s="1" t="s">
        <v>500</v>
      </c>
      <c r="E861" s="1" t="s">
        <v>32</v>
      </c>
      <c r="F861" s="2">
        <v>42224</v>
      </c>
      <c r="H861" s="1" t="s">
        <v>49</v>
      </c>
      <c r="I861" s="3">
        <v>0.625</v>
      </c>
      <c r="J861" s="1" t="s">
        <v>505</v>
      </c>
      <c r="K861" s="1" t="s">
        <v>43</v>
      </c>
      <c r="L861" s="1" t="s">
        <v>36</v>
      </c>
      <c r="N861" s="1" t="s">
        <v>52</v>
      </c>
      <c r="O861" s="4">
        <v>1</v>
      </c>
      <c r="P861" s="4">
        <v>12</v>
      </c>
      <c r="Q861" s="5">
        <v>12</v>
      </c>
      <c r="S861" s="5" t="s">
        <v>46</v>
      </c>
      <c r="AC861" s="5">
        <v>0</v>
      </c>
      <c r="AE861" s="24">
        <v>1.5</v>
      </c>
      <c r="AF861" s="24">
        <v>1</v>
      </c>
      <c r="AG861" s="6" t="s">
        <v>46</v>
      </c>
      <c r="AH861" s="1"/>
    </row>
    <row r="862" spans="1:34" x14ac:dyDescent="0.25">
      <c r="A862" s="7">
        <v>42255.569948657409</v>
      </c>
      <c r="B862" s="1" t="s">
        <v>86</v>
      </c>
      <c r="C862" s="1" t="s">
        <v>500</v>
      </c>
      <c r="E862" s="1" t="s">
        <v>32</v>
      </c>
      <c r="F862" s="2">
        <v>42231</v>
      </c>
      <c r="H862" s="1" t="s">
        <v>49</v>
      </c>
      <c r="I862" s="3">
        <v>0.41666666666424135</v>
      </c>
      <c r="J862" s="1" t="s">
        <v>1467</v>
      </c>
      <c r="K862" s="1" t="s">
        <v>43</v>
      </c>
      <c r="L862" s="1" t="s">
        <v>36</v>
      </c>
      <c r="M862" s="1" t="s">
        <v>1468</v>
      </c>
      <c r="N862" s="1" t="s">
        <v>107</v>
      </c>
      <c r="O862" s="4">
        <v>1</v>
      </c>
      <c r="P862" s="4">
        <v>10</v>
      </c>
      <c r="Q862" s="5">
        <v>0</v>
      </c>
      <c r="S862" s="5" t="s">
        <v>46</v>
      </c>
      <c r="AC862" s="5">
        <v>0</v>
      </c>
      <c r="AE862" s="24">
        <v>3</v>
      </c>
      <c r="AF862" s="24">
        <v>2</v>
      </c>
      <c r="AG862" s="6" t="s">
        <v>46</v>
      </c>
      <c r="AH862" s="1"/>
    </row>
    <row r="863" spans="1:34" x14ac:dyDescent="0.25">
      <c r="A863" s="7">
        <v>42255.571018229166</v>
      </c>
      <c r="B863" s="1" t="s">
        <v>86</v>
      </c>
      <c r="C863" s="1" t="s">
        <v>500</v>
      </c>
      <c r="E863" s="1" t="s">
        <v>32</v>
      </c>
      <c r="F863" s="2">
        <v>42231</v>
      </c>
      <c r="H863" s="1" t="s">
        <v>49</v>
      </c>
      <c r="I863" s="3">
        <v>0.39583333333575865</v>
      </c>
      <c r="J863" s="1" t="s">
        <v>513</v>
      </c>
      <c r="K863" s="1" t="s">
        <v>43</v>
      </c>
      <c r="N863" s="1" t="s">
        <v>514</v>
      </c>
      <c r="O863" s="4">
        <v>1</v>
      </c>
      <c r="P863" s="4">
        <v>6</v>
      </c>
      <c r="Q863" s="5">
        <v>180</v>
      </c>
      <c r="S863" s="5" t="s">
        <v>46</v>
      </c>
      <c r="AC863" s="5">
        <v>0</v>
      </c>
      <c r="AE863" s="24">
        <v>4</v>
      </c>
      <c r="AF863" s="24">
        <v>2</v>
      </c>
      <c r="AG863" s="6" t="s">
        <v>46</v>
      </c>
      <c r="AH863" s="1"/>
    </row>
    <row r="864" spans="1:34" x14ac:dyDescent="0.25">
      <c r="A864" s="7">
        <v>42255.571755219906</v>
      </c>
      <c r="B864" s="1" t="s">
        <v>86</v>
      </c>
      <c r="C864" s="1" t="s">
        <v>500</v>
      </c>
      <c r="E864" s="1" t="s">
        <v>32</v>
      </c>
      <c r="F864" s="2">
        <v>42231</v>
      </c>
      <c r="H864" s="1" t="s">
        <v>49</v>
      </c>
      <c r="I864" s="3">
        <v>0.625</v>
      </c>
      <c r="J864" s="1" t="s">
        <v>505</v>
      </c>
      <c r="K864" s="1" t="s">
        <v>43</v>
      </c>
      <c r="L864" s="1" t="s">
        <v>36</v>
      </c>
      <c r="N864" s="1" t="s">
        <v>52</v>
      </c>
      <c r="O864" s="4">
        <v>1</v>
      </c>
      <c r="P864" s="4">
        <v>10</v>
      </c>
      <c r="Q864" s="5">
        <v>10</v>
      </c>
      <c r="S864" s="5" t="s">
        <v>46</v>
      </c>
      <c r="AC864" s="5">
        <v>0</v>
      </c>
      <c r="AE864" s="24">
        <v>1.5</v>
      </c>
      <c r="AF864" s="24">
        <v>1</v>
      </c>
      <c r="AG864" s="6" t="s">
        <v>46</v>
      </c>
      <c r="AH864" s="1"/>
    </row>
    <row r="865" spans="1:34" x14ac:dyDescent="0.25">
      <c r="A865" s="7">
        <v>42255.572327939815</v>
      </c>
      <c r="B865" s="1" t="s">
        <v>86</v>
      </c>
      <c r="C865" s="1" t="s">
        <v>500</v>
      </c>
      <c r="E865" s="1" t="s">
        <v>32</v>
      </c>
      <c r="F865" s="2">
        <v>42238</v>
      </c>
      <c r="H865" s="1" t="s">
        <v>49</v>
      </c>
      <c r="I865" s="3">
        <v>0.625</v>
      </c>
      <c r="J865" s="1" t="s">
        <v>505</v>
      </c>
      <c r="K865" s="1" t="s">
        <v>43</v>
      </c>
      <c r="L865" s="1" t="s">
        <v>36</v>
      </c>
      <c r="N865" s="1" t="s">
        <v>38</v>
      </c>
      <c r="O865" s="4">
        <v>1</v>
      </c>
      <c r="P865" s="4">
        <v>0</v>
      </c>
      <c r="S865" s="5" t="s">
        <v>46</v>
      </c>
      <c r="AC865" s="5">
        <v>0</v>
      </c>
      <c r="AE865" s="24">
        <v>0.5</v>
      </c>
      <c r="AG865" s="6" t="s">
        <v>46</v>
      </c>
      <c r="AH865" s="1"/>
    </row>
    <row r="866" spans="1:34" x14ac:dyDescent="0.25">
      <c r="A866" s="7">
        <v>42255.573262280093</v>
      </c>
      <c r="B866" s="1" t="s">
        <v>86</v>
      </c>
      <c r="C866" s="1" t="s">
        <v>500</v>
      </c>
      <c r="E866" s="1" t="s">
        <v>32</v>
      </c>
      <c r="F866" s="2">
        <v>42238</v>
      </c>
      <c r="H866" s="1" t="s">
        <v>49</v>
      </c>
      <c r="I866" s="3">
        <v>0.79166666666424135</v>
      </c>
      <c r="J866" s="1" t="s">
        <v>1469</v>
      </c>
      <c r="K866" s="1" t="s">
        <v>43</v>
      </c>
      <c r="L866" s="1" t="s">
        <v>46</v>
      </c>
      <c r="N866" s="1" t="s">
        <v>38</v>
      </c>
      <c r="O866" s="4">
        <v>1</v>
      </c>
      <c r="P866" s="4">
        <v>7</v>
      </c>
      <c r="Q866" s="5">
        <v>6</v>
      </c>
      <c r="S866" s="5" t="s">
        <v>46</v>
      </c>
      <c r="AC866" s="5">
        <v>0</v>
      </c>
      <c r="AE866" s="24">
        <v>1.5</v>
      </c>
      <c r="AF866" s="24">
        <v>1</v>
      </c>
      <c r="AG866" s="6" t="s">
        <v>46</v>
      </c>
      <c r="AH866" s="1"/>
    </row>
    <row r="867" spans="1:34" x14ac:dyDescent="0.25">
      <c r="A867" s="7">
        <v>42255.574618842591</v>
      </c>
      <c r="B867" s="1" t="s">
        <v>86</v>
      </c>
      <c r="C867" s="1" t="s">
        <v>500</v>
      </c>
      <c r="E867" s="1" t="s">
        <v>32</v>
      </c>
      <c r="F867" s="2">
        <v>42243</v>
      </c>
      <c r="H867" s="1" t="s">
        <v>65</v>
      </c>
      <c r="I867" s="3">
        <v>0.375</v>
      </c>
      <c r="J867" s="1" t="s">
        <v>1470</v>
      </c>
      <c r="K867" s="1" t="s">
        <v>43</v>
      </c>
      <c r="N867" s="1" t="s">
        <v>514</v>
      </c>
      <c r="O867" s="4">
        <v>1</v>
      </c>
      <c r="P867" s="4">
        <v>6</v>
      </c>
      <c r="Q867" s="5">
        <v>150</v>
      </c>
      <c r="S867" s="5" t="s">
        <v>46</v>
      </c>
      <c r="AC867" s="5">
        <v>0</v>
      </c>
      <c r="AE867" s="24">
        <v>7</v>
      </c>
      <c r="AF867" s="24">
        <v>3</v>
      </c>
      <c r="AG867" s="6" t="s">
        <v>46</v>
      </c>
      <c r="AH867" s="1"/>
    </row>
    <row r="868" spans="1:34" ht="26.4" x14ac:dyDescent="0.25">
      <c r="A868" s="7">
        <v>42255.575511041665</v>
      </c>
      <c r="B868" s="1" t="s">
        <v>86</v>
      </c>
      <c r="C868" s="1" t="s">
        <v>500</v>
      </c>
      <c r="E868" s="1" t="s">
        <v>32</v>
      </c>
      <c r="F868" s="2">
        <v>42245</v>
      </c>
      <c r="H868" s="1" t="s">
        <v>49</v>
      </c>
      <c r="I868" s="3">
        <v>0.33333333333575865</v>
      </c>
      <c r="J868" s="1" t="s">
        <v>521</v>
      </c>
      <c r="K868" s="1" t="s">
        <v>43</v>
      </c>
      <c r="L868" s="1" t="s">
        <v>46</v>
      </c>
      <c r="N868" s="1" t="s">
        <v>1471</v>
      </c>
      <c r="O868" s="4">
        <v>1</v>
      </c>
      <c r="P868" s="4">
        <v>0</v>
      </c>
      <c r="S868" s="5" t="s">
        <v>46</v>
      </c>
      <c r="AC868" s="5">
        <v>0</v>
      </c>
      <c r="AD868" s="21" t="s">
        <v>1472</v>
      </c>
      <c r="AE868" s="24">
        <v>0.5</v>
      </c>
      <c r="AG868" s="6" t="s">
        <v>46</v>
      </c>
      <c r="AH868" s="1"/>
    </row>
    <row r="869" spans="1:34" x14ac:dyDescent="0.25">
      <c r="A869" s="7">
        <v>42255.576116111115</v>
      </c>
      <c r="B869" s="1" t="s">
        <v>86</v>
      </c>
      <c r="C869" s="1" t="s">
        <v>500</v>
      </c>
      <c r="E869" s="1" t="s">
        <v>32</v>
      </c>
      <c r="F869" s="2">
        <v>42245</v>
      </c>
      <c r="H869" s="1" t="s">
        <v>49</v>
      </c>
      <c r="I869" s="3">
        <v>0.625</v>
      </c>
      <c r="J869" s="1" t="s">
        <v>505</v>
      </c>
      <c r="K869" s="1" t="s">
        <v>43</v>
      </c>
      <c r="L869" s="1" t="s">
        <v>36</v>
      </c>
      <c r="N869" s="1" t="s">
        <v>38</v>
      </c>
      <c r="O869" s="4">
        <v>1</v>
      </c>
      <c r="P869" s="4">
        <v>2</v>
      </c>
      <c r="Q869" s="5">
        <v>2</v>
      </c>
      <c r="S869" s="5" t="s">
        <v>46</v>
      </c>
      <c r="AC869" s="5">
        <v>0</v>
      </c>
      <c r="AE869" s="24">
        <v>1.5</v>
      </c>
      <c r="AF869" s="24">
        <v>1</v>
      </c>
      <c r="AG869" s="6" t="s">
        <v>46</v>
      </c>
      <c r="AH869" s="1"/>
    </row>
    <row r="870" spans="1:34" ht="26.4" x14ac:dyDescent="0.25">
      <c r="A870" s="7">
        <v>42255.577971493054</v>
      </c>
      <c r="B870" s="1" t="s">
        <v>86</v>
      </c>
      <c r="C870" s="1" t="s">
        <v>500</v>
      </c>
      <c r="E870" s="1" t="s">
        <v>32</v>
      </c>
      <c r="F870" s="2">
        <v>42247</v>
      </c>
      <c r="G870" s="1" t="s">
        <v>533</v>
      </c>
      <c r="J870" s="1" t="s">
        <v>534</v>
      </c>
      <c r="K870" s="1" t="s">
        <v>535</v>
      </c>
      <c r="L870" s="1" t="s">
        <v>36</v>
      </c>
      <c r="N870" s="1" t="s">
        <v>383</v>
      </c>
      <c r="O870" s="4">
        <v>1</v>
      </c>
      <c r="P870" s="4">
        <v>81</v>
      </c>
      <c r="S870" s="5" t="s">
        <v>46</v>
      </c>
      <c r="AC870" s="5">
        <v>7</v>
      </c>
      <c r="AE870" s="24">
        <v>30</v>
      </c>
      <c r="AG870" s="6" t="s">
        <v>46</v>
      </c>
      <c r="AH870" s="1"/>
    </row>
    <row r="871" spans="1:34" x14ac:dyDescent="0.25">
      <c r="A871" s="7">
        <v>42256.337477280089</v>
      </c>
      <c r="B871" s="1" t="s">
        <v>30</v>
      </c>
      <c r="C871" s="1" t="s">
        <v>31</v>
      </c>
      <c r="E871" s="1" t="s">
        <v>32</v>
      </c>
      <c r="F871" s="2">
        <v>42252</v>
      </c>
      <c r="G871" s="1" t="s">
        <v>1473</v>
      </c>
      <c r="H871" s="1" t="s">
        <v>49</v>
      </c>
      <c r="I871" s="3">
        <v>0.41666666666424135</v>
      </c>
      <c r="J871" s="1" t="s">
        <v>283</v>
      </c>
      <c r="K871" s="1" t="s">
        <v>43</v>
      </c>
      <c r="L871" s="1" t="s">
        <v>46</v>
      </c>
      <c r="M871" s="1" t="s">
        <v>284</v>
      </c>
      <c r="N871" s="1" t="s">
        <v>107</v>
      </c>
      <c r="O871" s="4">
        <v>1</v>
      </c>
      <c r="P871" s="4">
        <v>7</v>
      </c>
      <c r="Q871" s="5">
        <v>0</v>
      </c>
      <c r="S871" s="5" t="s">
        <v>36</v>
      </c>
      <c r="U871" s="5">
        <v>115</v>
      </c>
      <c r="X871" s="5">
        <v>76.849999999999994</v>
      </c>
      <c r="AC871" s="5">
        <v>0</v>
      </c>
      <c r="AE871" s="24">
        <v>0</v>
      </c>
      <c r="AF871" s="24">
        <v>2</v>
      </c>
      <c r="AG871" s="6" t="s">
        <v>46</v>
      </c>
      <c r="AH871" s="1"/>
    </row>
    <row r="872" spans="1:34" ht="26.4" x14ac:dyDescent="0.25">
      <c r="A872" s="7">
        <v>42256.359526759261</v>
      </c>
      <c r="B872" s="1" t="s">
        <v>30</v>
      </c>
      <c r="C872" s="1" t="s">
        <v>869</v>
      </c>
      <c r="E872" s="1" t="s">
        <v>32</v>
      </c>
      <c r="F872" s="2">
        <v>42217</v>
      </c>
      <c r="G872" s="1" t="s">
        <v>1474</v>
      </c>
      <c r="K872" s="1" t="s">
        <v>43</v>
      </c>
      <c r="L872" s="1" t="s">
        <v>36</v>
      </c>
      <c r="M872" s="1" t="s">
        <v>1475</v>
      </c>
      <c r="N872" s="1" t="s">
        <v>383</v>
      </c>
      <c r="O872" s="4">
        <v>111</v>
      </c>
      <c r="P872" s="4">
        <v>364</v>
      </c>
      <c r="T872" s="5">
        <v>1977.45</v>
      </c>
      <c r="X872" s="5">
        <v>538.37</v>
      </c>
      <c r="AC872" s="5">
        <v>0</v>
      </c>
      <c r="AE872" s="24">
        <v>0</v>
      </c>
      <c r="AG872" s="6"/>
      <c r="AH872" s="1"/>
    </row>
    <row r="873" spans="1:34" x14ac:dyDescent="0.25">
      <c r="A873" s="7">
        <v>42256.361786956018</v>
      </c>
      <c r="B873" s="1" t="s">
        <v>30</v>
      </c>
      <c r="C873" s="1" t="s">
        <v>869</v>
      </c>
      <c r="E873" s="1" t="s">
        <v>32</v>
      </c>
      <c r="F873" s="2">
        <v>42217</v>
      </c>
      <c r="G873" s="1" t="s">
        <v>1476</v>
      </c>
      <c r="J873" s="1" t="s">
        <v>1477</v>
      </c>
      <c r="K873" s="1" t="s">
        <v>43</v>
      </c>
      <c r="L873" s="1" t="s">
        <v>36</v>
      </c>
      <c r="O873" s="4">
        <v>61</v>
      </c>
      <c r="P873" s="4">
        <v>0</v>
      </c>
      <c r="AC873" s="5">
        <v>0</v>
      </c>
      <c r="AE873" s="24">
        <v>0</v>
      </c>
      <c r="AG873" s="6"/>
      <c r="AH873" s="1"/>
    </row>
    <row r="874" spans="1:34" ht="26.4" x14ac:dyDescent="0.25">
      <c r="A874" s="7">
        <v>42256.363442546295</v>
      </c>
      <c r="B874" s="1" t="s">
        <v>30</v>
      </c>
      <c r="C874" s="1" t="s">
        <v>102</v>
      </c>
      <c r="D874" s="1" t="s">
        <v>103</v>
      </c>
      <c r="F874" s="2">
        <v>42247</v>
      </c>
      <c r="O874" s="4">
        <v>0</v>
      </c>
      <c r="P874" s="4">
        <v>0</v>
      </c>
      <c r="AC874" s="5">
        <v>0</v>
      </c>
      <c r="AE874" s="24">
        <v>0</v>
      </c>
      <c r="AG874" s="6"/>
      <c r="AH874" s="1"/>
    </row>
    <row r="875" spans="1:34" ht="26.4" x14ac:dyDescent="0.25">
      <c r="A875" s="7">
        <v>42256.418929675929</v>
      </c>
      <c r="B875" s="1" t="s">
        <v>39</v>
      </c>
      <c r="C875" s="1" t="s">
        <v>64</v>
      </c>
      <c r="E875" s="1" t="s">
        <v>32</v>
      </c>
      <c r="F875" s="2">
        <v>42253</v>
      </c>
      <c r="H875" s="1" t="s">
        <v>75</v>
      </c>
      <c r="I875" s="3">
        <v>0.85416666666424135</v>
      </c>
      <c r="J875" s="1" t="s">
        <v>1478</v>
      </c>
      <c r="K875" s="1" t="s">
        <v>43</v>
      </c>
      <c r="L875" s="1" t="s">
        <v>46</v>
      </c>
      <c r="M875" s="1" t="s">
        <v>67</v>
      </c>
      <c r="N875" s="1" t="s">
        <v>687</v>
      </c>
      <c r="O875" s="4">
        <v>1</v>
      </c>
      <c r="P875" s="4">
        <v>36</v>
      </c>
      <c r="Q875" s="5">
        <v>502.5</v>
      </c>
      <c r="S875" s="5" t="s">
        <v>36</v>
      </c>
      <c r="U875" s="5">
        <v>45</v>
      </c>
      <c r="Y875" s="5">
        <v>274</v>
      </c>
      <c r="AC875" s="5">
        <v>15</v>
      </c>
      <c r="AE875" s="24">
        <v>8</v>
      </c>
      <c r="AF875" s="24">
        <v>2</v>
      </c>
      <c r="AG875" s="6" t="s">
        <v>46</v>
      </c>
      <c r="AH875" s="1"/>
    </row>
    <row r="876" spans="1:34" ht="26.4" x14ac:dyDescent="0.25">
      <c r="A876" s="7">
        <v>42256.42532263889</v>
      </c>
      <c r="B876" s="1" t="s">
        <v>39</v>
      </c>
      <c r="C876" s="1" t="s">
        <v>64</v>
      </c>
      <c r="E876" s="1" t="s">
        <v>32</v>
      </c>
      <c r="F876" s="2">
        <v>42254</v>
      </c>
      <c r="H876" s="1" t="s">
        <v>110</v>
      </c>
      <c r="I876" s="3">
        <v>0.375</v>
      </c>
      <c r="J876" s="1" t="s">
        <v>1479</v>
      </c>
      <c r="K876" s="1" t="s">
        <v>43</v>
      </c>
      <c r="L876" s="1" t="s">
        <v>46</v>
      </c>
      <c r="M876" s="1" t="s">
        <v>1480</v>
      </c>
      <c r="N876" s="1" t="s">
        <v>52</v>
      </c>
      <c r="O876" s="4">
        <v>1</v>
      </c>
      <c r="P876" s="4">
        <v>9</v>
      </c>
      <c r="Q876" s="5">
        <v>90</v>
      </c>
      <c r="S876" s="5" t="s">
        <v>36</v>
      </c>
      <c r="U876" s="5">
        <v>10</v>
      </c>
      <c r="AC876" s="5">
        <v>0</v>
      </c>
      <c r="AD876" s="21" t="s">
        <v>1481</v>
      </c>
      <c r="AE876" s="24">
        <v>6.5</v>
      </c>
      <c r="AF876" s="24">
        <v>7</v>
      </c>
      <c r="AG876" s="6" t="s">
        <v>46</v>
      </c>
      <c r="AH876" s="1"/>
    </row>
    <row r="877" spans="1:34" ht="39.6" x14ac:dyDescent="0.25">
      <c r="A877" s="7">
        <v>42256.490126851852</v>
      </c>
      <c r="B877" s="1" t="s">
        <v>39</v>
      </c>
      <c r="C877" s="1" t="s">
        <v>40</v>
      </c>
      <c r="E877" s="1" t="s">
        <v>32</v>
      </c>
      <c r="F877" s="2">
        <v>42234</v>
      </c>
      <c r="H877" s="1" t="s">
        <v>130</v>
      </c>
      <c r="I877" s="3">
        <v>0.375</v>
      </c>
      <c r="J877" s="1" t="s">
        <v>1482</v>
      </c>
      <c r="K877" s="1" t="s">
        <v>535</v>
      </c>
      <c r="L877" s="1" t="s">
        <v>36</v>
      </c>
      <c r="M877" s="1" t="s">
        <v>1483</v>
      </c>
      <c r="N877" s="1" t="s">
        <v>45</v>
      </c>
      <c r="O877" s="4">
        <v>1</v>
      </c>
      <c r="P877" s="4">
        <v>7</v>
      </c>
      <c r="Q877" s="5">
        <v>5</v>
      </c>
      <c r="S877" s="5" t="s">
        <v>46</v>
      </c>
      <c r="AC877" s="5">
        <v>1</v>
      </c>
      <c r="AE877" s="24">
        <v>4</v>
      </c>
      <c r="AF877" s="24">
        <v>3</v>
      </c>
      <c r="AG877" s="6" t="s">
        <v>46</v>
      </c>
      <c r="AH877" s="1"/>
    </row>
    <row r="878" spans="1:34" ht="52.8" x14ac:dyDescent="0.25">
      <c r="A878" s="7">
        <v>42256.637073877311</v>
      </c>
      <c r="B878" s="1" t="s">
        <v>86</v>
      </c>
      <c r="C878" s="1" t="s">
        <v>379</v>
      </c>
      <c r="E878" s="1" t="s">
        <v>32</v>
      </c>
      <c r="F878" s="2">
        <v>42217</v>
      </c>
      <c r="G878" s="1" t="s">
        <v>1484</v>
      </c>
      <c r="H878" s="1" t="s">
        <v>49</v>
      </c>
      <c r="I878" s="3">
        <v>0.54166666666424135</v>
      </c>
      <c r="J878" s="1" t="s">
        <v>392</v>
      </c>
      <c r="K878" s="1" t="s">
        <v>43</v>
      </c>
      <c r="L878" s="1" t="s">
        <v>36</v>
      </c>
      <c r="M878" s="1" t="s">
        <v>1485</v>
      </c>
      <c r="N878" s="1" t="s">
        <v>38</v>
      </c>
      <c r="O878" s="4">
        <v>4</v>
      </c>
      <c r="P878" s="4">
        <v>48</v>
      </c>
      <c r="S878" s="5" t="s">
        <v>46</v>
      </c>
      <c r="AC878" s="5">
        <v>0</v>
      </c>
      <c r="AD878" s="21" t="s">
        <v>1486</v>
      </c>
      <c r="AE878" s="24">
        <v>16</v>
      </c>
      <c r="AF878" s="24">
        <v>3</v>
      </c>
      <c r="AG878" s="6" t="s">
        <v>46</v>
      </c>
      <c r="AH878" s="1"/>
    </row>
    <row r="879" spans="1:34" ht="39.6" x14ac:dyDescent="0.25">
      <c r="A879" s="7">
        <v>42256.63831091435</v>
      </c>
      <c r="B879" s="1" t="s">
        <v>86</v>
      </c>
      <c r="C879" s="1" t="s">
        <v>379</v>
      </c>
      <c r="E879" s="1" t="s">
        <v>32</v>
      </c>
      <c r="F879" s="2">
        <v>42218</v>
      </c>
      <c r="G879" s="1" t="s">
        <v>1487</v>
      </c>
      <c r="H879" s="1" t="s">
        <v>75</v>
      </c>
      <c r="I879" s="3">
        <v>0.54166666666424135</v>
      </c>
      <c r="J879" s="1" t="s">
        <v>392</v>
      </c>
      <c r="K879" s="1" t="s">
        <v>43</v>
      </c>
      <c r="L879" s="1" t="s">
        <v>36</v>
      </c>
      <c r="M879" s="1" t="s">
        <v>1485</v>
      </c>
      <c r="N879" s="1" t="s">
        <v>38</v>
      </c>
      <c r="O879" s="4">
        <v>4</v>
      </c>
      <c r="P879" s="4">
        <v>37</v>
      </c>
      <c r="S879" s="5" t="s">
        <v>46</v>
      </c>
      <c r="AC879" s="5">
        <v>0</v>
      </c>
      <c r="AD879" s="21" t="s">
        <v>1488</v>
      </c>
      <c r="AE879" s="24">
        <v>16</v>
      </c>
      <c r="AF879" s="24">
        <v>3</v>
      </c>
      <c r="AG879" s="6" t="s">
        <v>46</v>
      </c>
      <c r="AH879" s="1"/>
    </row>
    <row r="880" spans="1:34" x14ac:dyDescent="0.25">
      <c r="A880" s="7">
        <v>42256.658042766205</v>
      </c>
      <c r="B880" s="1" t="s">
        <v>86</v>
      </c>
      <c r="C880" s="1" t="s">
        <v>87</v>
      </c>
      <c r="E880" s="1" t="s">
        <v>32</v>
      </c>
      <c r="F880" s="2">
        <v>42217</v>
      </c>
      <c r="G880" s="1" t="s">
        <v>1489</v>
      </c>
      <c r="J880" s="1" t="s">
        <v>764</v>
      </c>
      <c r="K880" s="1" t="s">
        <v>43</v>
      </c>
      <c r="L880" s="1" t="s">
        <v>36</v>
      </c>
      <c r="N880" s="1" t="s">
        <v>151</v>
      </c>
      <c r="O880" s="4">
        <v>25</v>
      </c>
      <c r="P880" s="4">
        <v>80</v>
      </c>
      <c r="Q880" s="5">
        <v>1145</v>
      </c>
      <c r="S880" s="5" t="s">
        <v>46</v>
      </c>
      <c r="AC880" s="5">
        <v>0</v>
      </c>
      <c r="AE880" s="24">
        <v>2</v>
      </c>
      <c r="AF880" s="24">
        <v>1.5</v>
      </c>
      <c r="AG880" s="6" t="s">
        <v>46</v>
      </c>
      <c r="AH880" s="1"/>
    </row>
    <row r="881" spans="1:34" x14ac:dyDescent="0.25">
      <c r="A881" s="7">
        <v>42256.659622928244</v>
      </c>
      <c r="B881" s="1" t="s">
        <v>86</v>
      </c>
      <c r="C881" s="1" t="s">
        <v>87</v>
      </c>
      <c r="E881" s="1" t="s">
        <v>32</v>
      </c>
      <c r="F881" s="2">
        <v>42225</v>
      </c>
      <c r="H881" s="1" t="s">
        <v>75</v>
      </c>
      <c r="I881" s="3">
        <v>0.41666666666424135</v>
      </c>
      <c r="J881" s="1" t="s">
        <v>1490</v>
      </c>
      <c r="K881" s="1" t="s">
        <v>105</v>
      </c>
      <c r="L881" s="1" t="s">
        <v>36</v>
      </c>
      <c r="N881" s="1" t="s">
        <v>38</v>
      </c>
      <c r="O881" s="4">
        <v>1</v>
      </c>
      <c r="P881" s="4">
        <v>15</v>
      </c>
      <c r="S881" s="5" t="s">
        <v>46</v>
      </c>
      <c r="AC881" s="5">
        <v>0</v>
      </c>
      <c r="AE881" s="24">
        <v>2</v>
      </c>
      <c r="AF881" s="24">
        <v>2</v>
      </c>
      <c r="AG881" s="6" t="s">
        <v>46</v>
      </c>
      <c r="AH881" s="1"/>
    </row>
    <row r="882" spans="1:34" x14ac:dyDescent="0.25">
      <c r="A882" s="7">
        <v>42256.666307662032</v>
      </c>
      <c r="B882" s="1" t="s">
        <v>86</v>
      </c>
      <c r="C882" s="1" t="s">
        <v>87</v>
      </c>
      <c r="E882" s="1" t="s">
        <v>32</v>
      </c>
      <c r="F882" s="2">
        <v>42224</v>
      </c>
      <c r="I882" s="3">
        <v>0.79166666666424135</v>
      </c>
      <c r="J882" s="1" t="s">
        <v>1491</v>
      </c>
      <c r="K882" s="1" t="s">
        <v>105</v>
      </c>
      <c r="L882" s="1" t="s">
        <v>36</v>
      </c>
      <c r="N882" s="1" t="s">
        <v>38</v>
      </c>
      <c r="O882" s="4">
        <v>1</v>
      </c>
      <c r="P882" s="4">
        <v>15</v>
      </c>
      <c r="S882" s="5" t="s">
        <v>46</v>
      </c>
      <c r="AC882" s="5">
        <v>0</v>
      </c>
      <c r="AE882" s="24">
        <v>2</v>
      </c>
      <c r="AF882" s="24">
        <v>2</v>
      </c>
      <c r="AG882" s="6"/>
      <c r="AH882" s="1"/>
    </row>
    <row r="883" spans="1:34" x14ac:dyDescent="0.25">
      <c r="A883" s="7">
        <v>42256.979058472221</v>
      </c>
      <c r="B883" s="1" t="s">
        <v>30</v>
      </c>
      <c r="C883" s="1" t="s">
        <v>90</v>
      </c>
      <c r="E883" s="1" t="s">
        <v>32</v>
      </c>
      <c r="F883" s="2">
        <v>42237</v>
      </c>
      <c r="H883" s="1" t="s">
        <v>41</v>
      </c>
      <c r="I883" s="3">
        <v>0.54166666666424135</v>
      </c>
      <c r="J883" s="1" t="s">
        <v>1492</v>
      </c>
      <c r="K883" s="1" t="s">
        <v>43</v>
      </c>
      <c r="L883" s="1" t="s">
        <v>36</v>
      </c>
      <c r="N883" s="1" t="s">
        <v>52</v>
      </c>
      <c r="O883" s="4">
        <v>1</v>
      </c>
      <c r="P883" s="4">
        <v>7</v>
      </c>
      <c r="S883" s="5" t="s">
        <v>46</v>
      </c>
      <c r="AC883" s="5">
        <v>0</v>
      </c>
      <c r="AE883" s="24">
        <v>3</v>
      </c>
      <c r="AF883" s="24">
        <v>3</v>
      </c>
      <c r="AG883" s="6" t="s">
        <v>46</v>
      </c>
      <c r="AH883" s="1"/>
    </row>
    <row r="884" spans="1:34" x14ac:dyDescent="0.25">
      <c r="A884" s="7">
        <v>42256.981148923616</v>
      </c>
      <c r="B884" s="1" t="s">
        <v>30</v>
      </c>
      <c r="C884" s="1" t="s">
        <v>90</v>
      </c>
      <c r="E884" s="1" t="s">
        <v>32</v>
      </c>
      <c r="F884" s="2">
        <v>42237</v>
      </c>
      <c r="H884" s="1" t="s">
        <v>41</v>
      </c>
      <c r="I884" s="3">
        <v>0.66666666666424135</v>
      </c>
      <c r="J884" s="1" t="s">
        <v>1493</v>
      </c>
      <c r="K884" s="1" t="s">
        <v>43</v>
      </c>
      <c r="L884" s="1" t="s">
        <v>46</v>
      </c>
      <c r="N884" s="1" t="s">
        <v>52</v>
      </c>
      <c r="O884" s="4">
        <v>1</v>
      </c>
      <c r="P884" s="4">
        <v>0</v>
      </c>
      <c r="AC884" s="5">
        <v>0</v>
      </c>
      <c r="AE884" s="24">
        <v>2</v>
      </c>
      <c r="AF884" s="24">
        <v>2</v>
      </c>
      <c r="AG884" s="6" t="s">
        <v>46</v>
      </c>
      <c r="AH884" s="1"/>
    </row>
    <row r="885" spans="1:34" x14ac:dyDescent="0.25">
      <c r="A885" s="7">
        <v>42256.985340752319</v>
      </c>
      <c r="B885" s="1" t="s">
        <v>30</v>
      </c>
      <c r="C885" s="1" t="s">
        <v>90</v>
      </c>
      <c r="E885" s="1" t="s">
        <v>32</v>
      </c>
      <c r="F885" s="2">
        <v>42237</v>
      </c>
      <c r="H885" s="1" t="s">
        <v>41</v>
      </c>
      <c r="I885" s="3">
        <v>0.77083333333575865</v>
      </c>
      <c r="J885" s="1" t="s">
        <v>1262</v>
      </c>
      <c r="K885" s="1" t="s">
        <v>43</v>
      </c>
      <c r="L885" s="1" t="s">
        <v>36</v>
      </c>
      <c r="N885" s="1" t="s">
        <v>52</v>
      </c>
      <c r="O885" s="4">
        <v>1</v>
      </c>
      <c r="P885" s="4">
        <v>8</v>
      </c>
      <c r="S885" s="5" t="s">
        <v>46</v>
      </c>
      <c r="AC885" s="5">
        <v>0</v>
      </c>
      <c r="AE885" s="24">
        <v>0.5</v>
      </c>
      <c r="AF885" s="24">
        <v>0.5</v>
      </c>
      <c r="AG885" s="6" t="s">
        <v>46</v>
      </c>
      <c r="AH885" s="1"/>
    </row>
    <row r="886" spans="1:34" x14ac:dyDescent="0.25">
      <c r="A886" s="7">
        <v>42256.9913896875</v>
      </c>
      <c r="B886" s="1" t="s">
        <v>30</v>
      </c>
      <c r="C886" s="1" t="s">
        <v>90</v>
      </c>
      <c r="E886" s="1" t="s">
        <v>32</v>
      </c>
      <c r="F886" s="2">
        <v>42244</v>
      </c>
      <c r="H886" s="1" t="s">
        <v>41</v>
      </c>
      <c r="I886" s="3">
        <v>0.54166666666424135</v>
      </c>
      <c r="J886" s="1" t="s">
        <v>1494</v>
      </c>
      <c r="K886" s="1" t="s">
        <v>43</v>
      </c>
      <c r="L886" s="1" t="s">
        <v>46</v>
      </c>
      <c r="M886" s="1" t="s">
        <v>1495</v>
      </c>
      <c r="N886" s="1" t="s">
        <v>52</v>
      </c>
      <c r="O886" s="4">
        <v>1</v>
      </c>
      <c r="P886" s="4">
        <v>2</v>
      </c>
      <c r="Q886" s="5">
        <v>5</v>
      </c>
      <c r="S886" s="5" t="s">
        <v>46</v>
      </c>
      <c r="AC886" s="5">
        <v>5</v>
      </c>
      <c r="AE886" s="24">
        <v>2</v>
      </c>
      <c r="AF886" s="24">
        <v>2</v>
      </c>
      <c r="AG886" s="6" t="s">
        <v>46</v>
      </c>
      <c r="AH886" s="1"/>
    </row>
    <row r="887" spans="1:34" x14ac:dyDescent="0.25">
      <c r="A887" s="7">
        <v>42256.994103900463</v>
      </c>
      <c r="B887" s="1" t="s">
        <v>30</v>
      </c>
      <c r="C887" s="1" t="s">
        <v>90</v>
      </c>
      <c r="E887" s="1" t="s">
        <v>32</v>
      </c>
      <c r="F887" s="2">
        <v>42244</v>
      </c>
      <c r="H887" s="1" t="s">
        <v>41</v>
      </c>
      <c r="I887" s="3">
        <v>0.66666666666424135</v>
      </c>
      <c r="J887" s="1" t="s">
        <v>811</v>
      </c>
      <c r="K887" s="1" t="s">
        <v>43</v>
      </c>
      <c r="L887" s="1" t="s">
        <v>36</v>
      </c>
      <c r="N887" s="1" t="s">
        <v>52</v>
      </c>
      <c r="O887" s="4">
        <v>1</v>
      </c>
      <c r="P887" s="4">
        <v>6</v>
      </c>
      <c r="S887" s="5" t="s">
        <v>46</v>
      </c>
      <c r="AC887" s="5">
        <v>0</v>
      </c>
      <c r="AE887" s="24">
        <v>2</v>
      </c>
      <c r="AF887" s="24">
        <v>2</v>
      </c>
      <c r="AG887" s="6" t="s">
        <v>46</v>
      </c>
      <c r="AH887" s="1"/>
    </row>
    <row r="888" spans="1:34" x14ac:dyDescent="0.25">
      <c r="A888" s="7">
        <v>42256.996265902781</v>
      </c>
      <c r="B888" s="1" t="s">
        <v>30</v>
      </c>
      <c r="C888" s="1" t="s">
        <v>90</v>
      </c>
      <c r="E888" s="1" t="s">
        <v>32</v>
      </c>
      <c r="F888" s="2">
        <v>42244</v>
      </c>
      <c r="H888" s="1" t="s">
        <v>41</v>
      </c>
      <c r="I888" s="3">
        <v>0.83333333333575865</v>
      </c>
      <c r="J888" s="1" t="s">
        <v>1262</v>
      </c>
      <c r="K888" s="1" t="s">
        <v>43</v>
      </c>
      <c r="L888" s="1" t="s">
        <v>36</v>
      </c>
      <c r="N888" s="1" t="s">
        <v>52</v>
      </c>
      <c r="O888" s="4">
        <v>1</v>
      </c>
      <c r="P888" s="4">
        <v>7</v>
      </c>
      <c r="S888" s="5" t="s">
        <v>46</v>
      </c>
      <c r="AC888" s="5">
        <v>0</v>
      </c>
      <c r="AE888" s="24">
        <v>1</v>
      </c>
      <c r="AF888" s="24">
        <v>1</v>
      </c>
      <c r="AG888" s="6"/>
      <c r="AH888" s="1"/>
    </row>
    <row r="889" spans="1:34" x14ac:dyDescent="0.25">
      <c r="A889" s="7">
        <v>42257.002971249996</v>
      </c>
      <c r="B889" s="1" t="s">
        <v>30</v>
      </c>
      <c r="C889" s="1" t="s">
        <v>90</v>
      </c>
      <c r="E889" s="1" t="s">
        <v>32</v>
      </c>
      <c r="F889" s="2">
        <v>42245</v>
      </c>
      <c r="H889" s="1" t="s">
        <v>49</v>
      </c>
      <c r="I889" s="3">
        <v>0.375</v>
      </c>
      <c r="J889" s="1" t="s">
        <v>1496</v>
      </c>
      <c r="K889" s="1" t="s">
        <v>43</v>
      </c>
      <c r="L889" s="1" t="s">
        <v>46</v>
      </c>
      <c r="M889" s="1" t="s">
        <v>1497</v>
      </c>
      <c r="N889" s="1" t="s">
        <v>52</v>
      </c>
      <c r="O889" s="4">
        <v>1</v>
      </c>
      <c r="P889" s="4">
        <v>4</v>
      </c>
      <c r="S889" s="5" t="s">
        <v>46</v>
      </c>
      <c r="AC889" s="5">
        <v>0</v>
      </c>
      <c r="AE889" s="24">
        <v>3</v>
      </c>
      <c r="AF889" s="24">
        <v>3</v>
      </c>
      <c r="AG889" s="6" t="s">
        <v>46</v>
      </c>
      <c r="AH889" s="1"/>
    </row>
    <row r="890" spans="1:34" x14ac:dyDescent="0.25">
      <c r="A890" s="7">
        <v>42257.004547997683</v>
      </c>
      <c r="B890" s="1" t="s">
        <v>30</v>
      </c>
      <c r="C890" s="1" t="s">
        <v>90</v>
      </c>
      <c r="E890" s="1" t="s">
        <v>32</v>
      </c>
      <c r="F890" s="2">
        <v>42245</v>
      </c>
      <c r="H890" s="1" t="s">
        <v>49</v>
      </c>
      <c r="I890" s="3">
        <v>0.54166666666424135</v>
      </c>
      <c r="J890" s="1" t="s">
        <v>1498</v>
      </c>
      <c r="K890" s="1" t="s">
        <v>43</v>
      </c>
      <c r="L890" s="1" t="s">
        <v>36</v>
      </c>
      <c r="N890" s="1" t="s">
        <v>52</v>
      </c>
      <c r="O890" s="4">
        <v>1</v>
      </c>
      <c r="P890" s="4">
        <v>10</v>
      </c>
      <c r="S890" s="5" t="s">
        <v>46</v>
      </c>
      <c r="AC890" s="5">
        <v>0</v>
      </c>
      <c r="AE890" s="24">
        <v>1.5</v>
      </c>
      <c r="AF890" s="24">
        <v>1.5</v>
      </c>
      <c r="AG890" s="6" t="s">
        <v>46</v>
      </c>
      <c r="AH890" s="1"/>
    </row>
    <row r="891" spans="1:34" x14ac:dyDescent="0.25">
      <c r="A891" s="7">
        <v>42257.006632523146</v>
      </c>
      <c r="B891" s="1" t="s">
        <v>30</v>
      </c>
      <c r="C891" s="1" t="s">
        <v>90</v>
      </c>
      <c r="E891" s="1" t="s">
        <v>32</v>
      </c>
      <c r="F891" s="2">
        <v>42245</v>
      </c>
      <c r="H891" s="1" t="s">
        <v>49</v>
      </c>
      <c r="I891" s="3">
        <v>0.625</v>
      </c>
      <c r="J891" s="1" t="s">
        <v>1492</v>
      </c>
      <c r="K891" s="1" t="s">
        <v>43</v>
      </c>
      <c r="L891" s="1" t="s">
        <v>36</v>
      </c>
      <c r="N891" s="1" t="s">
        <v>52</v>
      </c>
      <c r="O891" s="4">
        <v>1</v>
      </c>
      <c r="P891" s="4">
        <v>12</v>
      </c>
      <c r="S891" s="5" t="s">
        <v>46</v>
      </c>
      <c r="AC891" s="5">
        <v>0</v>
      </c>
      <c r="AE891" s="24">
        <v>2</v>
      </c>
      <c r="AF891" s="24">
        <v>3</v>
      </c>
      <c r="AG891" s="6" t="s">
        <v>46</v>
      </c>
      <c r="AH891" s="1"/>
    </row>
    <row r="892" spans="1:34" x14ac:dyDescent="0.25">
      <c r="A892" s="7">
        <v>42257.013348287037</v>
      </c>
      <c r="B892" s="1" t="s">
        <v>30</v>
      </c>
      <c r="C892" s="1" t="s">
        <v>90</v>
      </c>
      <c r="E892" s="1" t="s">
        <v>32</v>
      </c>
      <c r="F892" s="2">
        <v>42252</v>
      </c>
      <c r="H892" s="1" t="s">
        <v>49</v>
      </c>
      <c r="I892" s="3">
        <v>0.54166666666424135</v>
      </c>
      <c r="J892" s="1" t="s">
        <v>1499</v>
      </c>
      <c r="K892" s="1" t="s">
        <v>43</v>
      </c>
      <c r="L892" s="1" t="s">
        <v>36</v>
      </c>
      <c r="N892" s="1" t="s">
        <v>52</v>
      </c>
      <c r="O892" s="4">
        <v>1</v>
      </c>
      <c r="P892" s="4">
        <v>4</v>
      </c>
      <c r="S892" s="5" t="s">
        <v>46</v>
      </c>
      <c r="AC892" s="5">
        <v>0</v>
      </c>
      <c r="AE892" s="24">
        <v>2</v>
      </c>
      <c r="AF892" s="24">
        <v>2</v>
      </c>
      <c r="AG892" s="6" t="s">
        <v>46</v>
      </c>
      <c r="AH892" s="1"/>
    </row>
    <row r="893" spans="1:34" x14ac:dyDescent="0.25">
      <c r="A893" s="7">
        <v>42257.015390231478</v>
      </c>
      <c r="B893" s="1" t="s">
        <v>30</v>
      </c>
      <c r="C893" s="1" t="s">
        <v>90</v>
      </c>
      <c r="E893" s="1" t="s">
        <v>32</v>
      </c>
      <c r="F893" s="2">
        <v>42252</v>
      </c>
      <c r="H893" s="1" t="s">
        <v>49</v>
      </c>
      <c r="I893" s="3">
        <v>0.66666666666424135</v>
      </c>
      <c r="J893" s="1" t="s">
        <v>1494</v>
      </c>
      <c r="K893" s="1" t="s">
        <v>43</v>
      </c>
      <c r="L893" s="1" t="s">
        <v>46</v>
      </c>
      <c r="N893" s="1" t="s">
        <v>52</v>
      </c>
      <c r="O893" s="4">
        <v>1</v>
      </c>
      <c r="P893" s="4">
        <v>6</v>
      </c>
      <c r="S893" s="5" t="s">
        <v>46</v>
      </c>
      <c r="AC893" s="5">
        <v>5</v>
      </c>
      <c r="AE893" s="24">
        <v>2</v>
      </c>
      <c r="AF893" s="24">
        <v>2</v>
      </c>
      <c r="AG893" s="6" t="s">
        <v>46</v>
      </c>
      <c r="AH893" s="1"/>
    </row>
    <row r="894" spans="1:34" x14ac:dyDescent="0.25">
      <c r="A894" s="7">
        <v>42257.017285879629</v>
      </c>
      <c r="B894" s="1" t="s">
        <v>30</v>
      </c>
      <c r="C894" s="1" t="s">
        <v>90</v>
      </c>
      <c r="E894" s="1" t="s">
        <v>32</v>
      </c>
      <c r="F894" s="2">
        <v>42252</v>
      </c>
      <c r="H894" s="1" t="s">
        <v>49</v>
      </c>
      <c r="I894" s="3">
        <v>0.79166666666424135</v>
      </c>
      <c r="J894" s="1" t="s">
        <v>1492</v>
      </c>
      <c r="K894" s="1" t="s">
        <v>43</v>
      </c>
      <c r="L894" s="1" t="s">
        <v>36</v>
      </c>
      <c r="N894" s="1" t="s">
        <v>52</v>
      </c>
      <c r="O894" s="4">
        <v>1</v>
      </c>
      <c r="P894" s="4">
        <v>12</v>
      </c>
      <c r="S894" s="5" t="s">
        <v>46</v>
      </c>
      <c r="AC894" s="5">
        <v>0</v>
      </c>
      <c r="AE894" s="24">
        <v>0.5</v>
      </c>
      <c r="AF894" s="24">
        <v>0.5</v>
      </c>
      <c r="AG894" s="6" t="s">
        <v>46</v>
      </c>
      <c r="AH894" s="1"/>
    </row>
    <row r="895" spans="1:34" ht="26.4" x14ac:dyDescent="0.25">
      <c r="A895" s="7">
        <v>42257.019165069447</v>
      </c>
      <c r="B895" s="1" t="s">
        <v>30</v>
      </c>
      <c r="C895" s="1" t="s">
        <v>90</v>
      </c>
      <c r="E895" s="1" t="s">
        <v>32</v>
      </c>
      <c r="F895" s="2">
        <v>42252</v>
      </c>
      <c r="H895" s="1" t="s">
        <v>49</v>
      </c>
      <c r="I895" s="3">
        <v>0.83333333333575865</v>
      </c>
      <c r="J895" s="1" t="s">
        <v>1500</v>
      </c>
      <c r="K895" s="1" t="s">
        <v>43</v>
      </c>
      <c r="L895" s="1" t="s">
        <v>36</v>
      </c>
      <c r="M895" s="1" t="s">
        <v>1501</v>
      </c>
      <c r="N895" s="1" t="s">
        <v>52</v>
      </c>
      <c r="O895" s="4">
        <v>1</v>
      </c>
      <c r="P895" s="4">
        <v>33</v>
      </c>
      <c r="S895" s="5" t="s">
        <v>46</v>
      </c>
      <c r="AC895" s="5">
        <v>0</v>
      </c>
      <c r="AE895" s="24">
        <v>2</v>
      </c>
      <c r="AF895" s="24">
        <v>2</v>
      </c>
      <c r="AG895" s="6" t="s">
        <v>46</v>
      </c>
      <c r="AH895" s="1"/>
    </row>
    <row r="896" spans="1:34" x14ac:dyDescent="0.25">
      <c r="A896" s="7">
        <v>42257.022515405093</v>
      </c>
      <c r="B896" s="1" t="s">
        <v>30</v>
      </c>
      <c r="C896" s="1" t="s">
        <v>90</v>
      </c>
      <c r="E896" s="1" t="s">
        <v>32</v>
      </c>
      <c r="F896" s="2">
        <v>42253</v>
      </c>
      <c r="H896" s="1" t="s">
        <v>75</v>
      </c>
      <c r="I896" s="3">
        <v>0.54166666666424135</v>
      </c>
      <c r="J896" s="1" t="s">
        <v>1502</v>
      </c>
      <c r="K896" s="1" t="s">
        <v>43</v>
      </c>
      <c r="L896" s="1" t="s">
        <v>46</v>
      </c>
      <c r="M896" s="1" t="s">
        <v>1503</v>
      </c>
      <c r="N896" s="1" t="s">
        <v>52</v>
      </c>
      <c r="O896" s="4">
        <v>1</v>
      </c>
      <c r="P896" s="4">
        <v>9</v>
      </c>
      <c r="Q896" s="5">
        <v>40</v>
      </c>
      <c r="S896" s="5" t="s">
        <v>46</v>
      </c>
      <c r="AC896" s="5">
        <v>5</v>
      </c>
      <c r="AE896" s="24">
        <v>2</v>
      </c>
      <c r="AF896" s="24">
        <v>2</v>
      </c>
      <c r="AG896" s="6" t="s">
        <v>46</v>
      </c>
      <c r="AH896" s="1"/>
    </row>
    <row r="897" spans="1:34" x14ac:dyDescent="0.25">
      <c r="A897" s="7">
        <v>42257.024043275465</v>
      </c>
      <c r="B897" s="1" t="s">
        <v>30</v>
      </c>
      <c r="C897" s="1" t="s">
        <v>90</v>
      </c>
      <c r="E897" s="1" t="s">
        <v>32</v>
      </c>
      <c r="F897" s="2">
        <v>42253</v>
      </c>
      <c r="H897" s="1" t="s">
        <v>75</v>
      </c>
      <c r="I897" s="3">
        <v>0.54166666666424135</v>
      </c>
      <c r="J897" s="1" t="s">
        <v>1492</v>
      </c>
      <c r="K897" s="1" t="s">
        <v>43</v>
      </c>
      <c r="L897" s="1" t="s">
        <v>36</v>
      </c>
      <c r="N897" s="1" t="s">
        <v>52</v>
      </c>
      <c r="O897" s="4">
        <v>1</v>
      </c>
      <c r="P897" s="4">
        <v>31</v>
      </c>
      <c r="S897" s="5" t="s">
        <v>46</v>
      </c>
      <c r="AC897" s="5">
        <v>0</v>
      </c>
      <c r="AE897" s="24">
        <v>3</v>
      </c>
      <c r="AF897" s="24">
        <v>3</v>
      </c>
      <c r="AG897" s="6" t="s">
        <v>46</v>
      </c>
      <c r="AH897" s="1"/>
    </row>
    <row r="898" spans="1:34" x14ac:dyDescent="0.25">
      <c r="A898" s="7">
        <v>42257.025434965282</v>
      </c>
      <c r="B898" s="1" t="s">
        <v>30</v>
      </c>
      <c r="C898" s="1" t="s">
        <v>90</v>
      </c>
      <c r="E898" s="1" t="s">
        <v>32</v>
      </c>
      <c r="F898" s="2">
        <v>42251</v>
      </c>
      <c r="H898" s="1" t="s">
        <v>41</v>
      </c>
      <c r="I898" s="3">
        <v>0.54166666666424135</v>
      </c>
      <c r="J898" s="1" t="s">
        <v>1492</v>
      </c>
      <c r="K898" s="1" t="s">
        <v>43</v>
      </c>
      <c r="L898" s="1" t="s">
        <v>36</v>
      </c>
      <c r="N898" s="1" t="s">
        <v>52</v>
      </c>
      <c r="O898" s="4">
        <v>1</v>
      </c>
      <c r="P898" s="4">
        <v>8</v>
      </c>
      <c r="S898" s="5" t="s">
        <v>46</v>
      </c>
      <c r="AC898" s="5">
        <v>0</v>
      </c>
      <c r="AE898" s="24">
        <v>3</v>
      </c>
      <c r="AF898" s="24">
        <v>3</v>
      </c>
      <c r="AG898" s="6" t="s">
        <v>46</v>
      </c>
      <c r="AH898" s="1"/>
    </row>
    <row r="899" spans="1:34" ht="66" x14ac:dyDescent="0.25">
      <c r="A899" s="7">
        <v>42257.403572974537</v>
      </c>
      <c r="B899" s="1" t="s">
        <v>39</v>
      </c>
      <c r="C899" s="1" t="s">
        <v>236</v>
      </c>
      <c r="E899" s="1" t="s">
        <v>32</v>
      </c>
      <c r="F899" s="2">
        <v>42248</v>
      </c>
      <c r="H899" s="1" t="s">
        <v>130</v>
      </c>
      <c r="I899" s="3">
        <v>0.58333333333575865</v>
      </c>
      <c r="J899" s="1" t="s">
        <v>1060</v>
      </c>
      <c r="K899" s="1" t="s">
        <v>43</v>
      </c>
      <c r="L899" s="1" t="s">
        <v>36</v>
      </c>
      <c r="M899" s="1" t="s">
        <v>1504</v>
      </c>
      <c r="N899" s="1" t="s">
        <v>52</v>
      </c>
      <c r="O899" s="4">
        <v>1</v>
      </c>
      <c r="P899" s="4">
        <v>5</v>
      </c>
      <c r="S899" s="5" t="s">
        <v>46</v>
      </c>
      <c r="AC899" s="5">
        <v>0</v>
      </c>
      <c r="AE899" s="24">
        <v>0.75</v>
      </c>
      <c r="AF899" s="24">
        <v>1</v>
      </c>
      <c r="AG899" s="6" t="s">
        <v>46</v>
      </c>
      <c r="AH899" s="1"/>
    </row>
    <row r="900" spans="1:34" ht="39.6" x14ac:dyDescent="0.25">
      <c r="A900" s="7">
        <v>42257.40500337963</v>
      </c>
      <c r="B900" s="1" t="s">
        <v>39</v>
      </c>
      <c r="C900" s="1" t="s">
        <v>236</v>
      </c>
      <c r="E900" s="1" t="s">
        <v>32</v>
      </c>
      <c r="F900" s="2">
        <v>42249</v>
      </c>
      <c r="H900" s="1" t="s">
        <v>33</v>
      </c>
      <c r="I900" s="3">
        <v>0.58333333333575865</v>
      </c>
      <c r="J900" s="1" t="s">
        <v>240</v>
      </c>
      <c r="K900" s="1" t="s">
        <v>43</v>
      </c>
      <c r="L900" s="1" t="s">
        <v>36</v>
      </c>
      <c r="M900" s="1" t="s">
        <v>241</v>
      </c>
      <c r="N900" s="1" t="s">
        <v>38</v>
      </c>
      <c r="O900" s="4">
        <v>1</v>
      </c>
      <c r="P900" s="4">
        <v>3</v>
      </c>
      <c r="S900" s="5" t="s">
        <v>46</v>
      </c>
      <c r="AC900" s="5">
        <v>0</v>
      </c>
      <c r="AE900" s="24">
        <v>1.5</v>
      </c>
      <c r="AF900" s="24">
        <v>1</v>
      </c>
      <c r="AG900" s="6" t="s">
        <v>46</v>
      </c>
      <c r="AH900" s="1"/>
    </row>
    <row r="901" spans="1:34" ht="39.6" x14ac:dyDescent="0.25">
      <c r="A901" s="7">
        <v>42257.406241064818</v>
      </c>
      <c r="B901" s="1" t="s">
        <v>39</v>
      </c>
      <c r="C901" s="1" t="s">
        <v>236</v>
      </c>
      <c r="E901" s="1" t="s">
        <v>32</v>
      </c>
      <c r="F901" s="2">
        <v>42249</v>
      </c>
      <c r="H901" s="1" t="s">
        <v>33</v>
      </c>
      <c r="I901" s="3">
        <v>0.625</v>
      </c>
      <c r="J901" s="1" t="s">
        <v>240</v>
      </c>
      <c r="K901" s="1" t="s">
        <v>43</v>
      </c>
      <c r="L901" s="1" t="s">
        <v>36</v>
      </c>
      <c r="M901" s="1" t="s">
        <v>241</v>
      </c>
      <c r="N901" s="1" t="s">
        <v>38</v>
      </c>
      <c r="O901" s="4">
        <v>1</v>
      </c>
      <c r="P901" s="4">
        <v>2</v>
      </c>
      <c r="S901" s="5" t="s">
        <v>46</v>
      </c>
      <c r="AC901" s="5">
        <v>0</v>
      </c>
      <c r="AD901" s="21" t="s">
        <v>1505</v>
      </c>
      <c r="AE901" s="24">
        <v>1</v>
      </c>
      <c r="AF901" s="24">
        <v>0.5</v>
      </c>
      <c r="AG901" s="6" t="s">
        <v>46</v>
      </c>
      <c r="AH901" s="1"/>
    </row>
    <row r="902" spans="1:34" ht="52.8" x14ac:dyDescent="0.25">
      <c r="A902" s="7">
        <v>42257.407136238427</v>
      </c>
      <c r="B902" s="1" t="s">
        <v>39</v>
      </c>
      <c r="C902" s="1" t="s">
        <v>236</v>
      </c>
      <c r="E902" s="1" t="s">
        <v>32</v>
      </c>
      <c r="F902" s="2">
        <v>42251</v>
      </c>
      <c r="H902" s="1" t="s">
        <v>41</v>
      </c>
      <c r="I902" s="3">
        <v>0.59375</v>
      </c>
      <c r="J902" s="1" t="s">
        <v>296</v>
      </c>
      <c r="K902" s="1" t="s">
        <v>43</v>
      </c>
      <c r="L902" s="1" t="s">
        <v>36</v>
      </c>
      <c r="M902" s="1" t="s">
        <v>297</v>
      </c>
      <c r="N902" s="1" t="s">
        <v>52</v>
      </c>
      <c r="O902" s="4">
        <v>1</v>
      </c>
      <c r="P902" s="4">
        <v>2</v>
      </c>
      <c r="S902" s="5" t="s">
        <v>46</v>
      </c>
      <c r="AC902" s="5">
        <v>0</v>
      </c>
      <c r="AE902" s="24">
        <v>1.25</v>
      </c>
      <c r="AF902" s="24">
        <v>1</v>
      </c>
      <c r="AG902" s="6" t="s">
        <v>46</v>
      </c>
      <c r="AH902" s="1"/>
    </row>
    <row r="903" spans="1:34" ht="26.4" x14ac:dyDescent="0.25">
      <c r="A903" s="7">
        <v>42257.409170902778</v>
      </c>
      <c r="B903" s="1" t="s">
        <v>39</v>
      </c>
      <c r="C903" s="1" t="s">
        <v>236</v>
      </c>
      <c r="E903" s="1" t="s">
        <v>32</v>
      </c>
      <c r="F903" s="2">
        <v>42252</v>
      </c>
      <c r="H903" s="1" t="s">
        <v>49</v>
      </c>
      <c r="I903" s="3">
        <v>0.44791666666424135</v>
      </c>
      <c r="J903" s="1" t="s">
        <v>1506</v>
      </c>
      <c r="K903" s="1" t="s">
        <v>43</v>
      </c>
      <c r="L903" s="1" t="s">
        <v>36</v>
      </c>
      <c r="M903" s="1" t="s">
        <v>1507</v>
      </c>
      <c r="N903" s="1" t="s">
        <v>38</v>
      </c>
      <c r="O903" s="4">
        <v>1</v>
      </c>
      <c r="P903" s="4">
        <v>5</v>
      </c>
      <c r="S903" s="5" t="s">
        <v>46</v>
      </c>
      <c r="AC903" s="5">
        <v>0</v>
      </c>
      <c r="AE903" s="24">
        <v>0.5</v>
      </c>
      <c r="AF903" s="24">
        <v>0.5</v>
      </c>
      <c r="AG903" s="6" t="s">
        <v>46</v>
      </c>
      <c r="AH903" s="1"/>
    </row>
    <row r="904" spans="1:34" ht="26.4" x14ac:dyDescent="0.25">
      <c r="A904" s="7">
        <v>42257.409234861116</v>
      </c>
      <c r="B904" s="1" t="s">
        <v>39</v>
      </c>
      <c r="C904" s="1" t="s">
        <v>236</v>
      </c>
      <c r="E904" s="1" t="s">
        <v>32</v>
      </c>
      <c r="F904" s="2">
        <v>42252</v>
      </c>
      <c r="H904" s="1" t="s">
        <v>49</v>
      </c>
      <c r="I904" s="3">
        <v>0.44791666666424135</v>
      </c>
      <c r="J904" s="1" t="s">
        <v>1506</v>
      </c>
      <c r="K904" s="1" t="s">
        <v>43</v>
      </c>
      <c r="L904" s="1" t="s">
        <v>36</v>
      </c>
      <c r="M904" s="1" t="s">
        <v>1507</v>
      </c>
      <c r="N904" s="1" t="s">
        <v>38</v>
      </c>
      <c r="O904" s="4">
        <v>1</v>
      </c>
      <c r="P904" s="4">
        <v>5</v>
      </c>
      <c r="S904" s="5" t="s">
        <v>46</v>
      </c>
      <c r="AC904" s="5">
        <v>0</v>
      </c>
      <c r="AE904" s="24">
        <v>0.5</v>
      </c>
      <c r="AF904" s="24">
        <v>0.5</v>
      </c>
      <c r="AG904" s="6" t="s">
        <v>46</v>
      </c>
      <c r="AH904" s="1"/>
    </row>
    <row r="905" spans="1:34" ht="66" x14ac:dyDescent="0.25">
      <c r="A905" s="7">
        <v>42257.409849618052</v>
      </c>
      <c r="B905" s="1" t="s">
        <v>39</v>
      </c>
      <c r="C905" s="1" t="s">
        <v>236</v>
      </c>
      <c r="E905" s="1" t="s">
        <v>32</v>
      </c>
      <c r="F905" s="2">
        <v>42252</v>
      </c>
      <c r="H905" s="1" t="s">
        <v>49</v>
      </c>
      <c r="I905" s="3">
        <v>0.47916666666424135</v>
      </c>
      <c r="J905" s="1" t="s">
        <v>1060</v>
      </c>
      <c r="K905" s="1" t="s">
        <v>43</v>
      </c>
      <c r="L905" s="1" t="s">
        <v>36</v>
      </c>
      <c r="M905" s="1" t="s">
        <v>1504</v>
      </c>
      <c r="N905" s="1" t="s">
        <v>38</v>
      </c>
      <c r="O905" s="4">
        <v>1</v>
      </c>
      <c r="P905" s="4">
        <v>6</v>
      </c>
      <c r="S905" s="5" t="s">
        <v>46</v>
      </c>
      <c r="AC905" s="5">
        <v>0</v>
      </c>
      <c r="AE905" s="24">
        <v>0.5</v>
      </c>
      <c r="AF905" s="24">
        <v>0.5</v>
      </c>
      <c r="AG905" s="6" t="s">
        <v>46</v>
      </c>
      <c r="AH905" s="1"/>
    </row>
    <row r="906" spans="1:34" ht="39.6" x14ac:dyDescent="0.25">
      <c r="A906" s="7">
        <v>42257.410549976848</v>
      </c>
      <c r="B906" s="1" t="s">
        <v>39</v>
      </c>
      <c r="C906" s="1" t="s">
        <v>236</v>
      </c>
      <c r="E906" s="1" t="s">
        <v>32</v>
      </c>
      <c r="F906" s="2">
        <v>42252</v>
      </c>
      <c r="H906" s="1" t="s">
        <v>49</v>
      </c>
      <c r="I906" s="3">
        <v>0.58333333333575865</v>
      </c>
      <c r="J906" s="1" t="s">
        <v>240</v>
      </c>
      <c r="K906" s="1" t="s">
        <v>43</v>
      </c>
      <c r="L906" s="1" t="s">
        <v>36</v>
      </c>
      <c r="M906" s="1" t="s">
        <v>241</v>
      </c>
      <c r="N906" s="1" t="s">
        <v>38</v>
      </c>
      <c r="O906" s="4">
        <v>1</v>
      </c>
      <c r="P906" s="4">
        <v>38</v>
      </c>
      <c r="S906" s="5" t="s">
        <v>46</v>
      </c>
      <c r="AC906" s="5">
        <v>0</v>
      </c>
      <c r="AE906" s="24">
        <v>1.25</v>
      </c>
      <c r="AF906" s="24">
        <v>1</v>
      </c>
      <c r="AG906" s="6" t="s">
        <v>46</v>
      </c>
      <c r="AH906" s="1"/>
    </row>
    <row r="907" spans="1:34" ht="39.6" x14ac:dyDescent="0.25">
      <c r="A907" s="7">
        <v>42257.411153969908</v>
      </c>
      <c r="B907" s="1" t="s">
        <v>39</v>
      </c>
      <c r="C907" s="1" t="s">
        <v>236</v>
      </c>
      <c r="E907" s="1" t="s">
        <v>32</v>
      </c>
      <c r="F907" s="2">
        <v>42252</v>
      </c>
      <c r="H907" s="1" t="s">
        <v>49</v>
      </c>
      <c r="I907" s="3">
        <v>0.61458333333575865</v>
      </c>
      <c r="J907" s="1" t="s">
        <v>240</v>
      </c>
      <c r="K907" s="1" t="s">
        <v>43</v>
      </c>
      <c r="L907" s="1" t="s">
        <v>36</v>
      </c>
      <c r="M907" s="1" t="s">
        <v>241</v>
      </c>
      <c r="N907" s="1" t="s">
        <v>38</v>
      </c>
      <c r="O907" s="4">
        <v>1</v>
      </c>
      <c r="P907" s="4">
        <v>12</v>
      </c>
      <c r="S907" s="5" t="s">
        <v>46</v>
      </c>
      <c r="AC907" s="5">
        <v>0</v>
      </c>
      <c r="AE907" s="24">
        <v>0.75</v>
      </c>
      <c r="AF907" s="24">
        <v>0.5</v>
      </c>
      <c r="AG907" s="6" t="s">
        <v>46</v>
      </c>
      <c r="AH907" s="1"/>
    </row>
    <row r="908" spans="1:34" ht="39.6" x14ac:dyDescent="0.25">
      <c r="A908" s="7">
        <v>42257.412416400461</v>
      </c>
      <c r="B908" s="1" t="s">
        <v>39</v>
      </c>
      <c r="C908" s="1" t="s">
        <v>236</v>
      </c>
      <c r="E908" s="1" t="s">
        <v>32</v>
      </c>
      <c r="F908" s="2">
        <v>42252</v>
      </c>
      <c r="H908" s="1" t="s">
        <v>49</v>
      </c>
      <c r="I908" s="3">
        <v>0.64583333333575865</v>
      </c>
      <c r="J908" s="1" t="s">
        <v>240</v>
      </c>
      <c r="K908" s="1" t="s">
        <v>43</v>
      </c>
      <c r="L908" s="1" t="s">
        <v>36</v>
      </c>
      <c r="M908" s="1" t="s">
        <v>241</v>
      </c>
      <c r="N908" s="1" t="s">
        <v>38</v>
      </c>
      <c r="O908" s="4">
        <v>1</v>
      </c>
      <c r="P908" s="4">
        <v>5</v>
      </c>
      <c r="S908" s="5" t="s">
        <v>46</v>
      </c>
      <c r="AC908" s="5">
        <v>0</v>
      </c>
      <c r="AD908" s="21" t="s">
        <v>1508</v>
      </c>
      <c r="AE908" s="24">
        <v>0.65</v>
      </c>
      <c r="AF908" s="24">
        <v>0.5</v>
      </c>
      <c r="AG908" s="6" t="s">
        <v>46</v>
      </c>
      <c r="AH908" s="1"/>
    </row>
    <row r="909" spans="1:34" ht="66" x14ac:dyDescent="0.25">
      <c r="A909" s="7">
        <v>42257.413307094903</v>
      </c>
      <c r="B909" s="1" t="s">
        <v>39</v>
      </c>
      <c r="C909" s="1" t="s">
        <v>236</v>
      </c>
      <c r="E909" s="1" t="s">
        <v>32</v>
      </c>
      <c r="F909" s="2">
        <v>42255</v>
      </c>
      <c r="H909" s="1" t="s">
        <v>130</v>
      </c>
      <c r="I909" s="3">
        <v>0.58333333333575865</v>
      </c>
      <c r="J909" s="1" t="s">
        <v>1060</v>
      </c>
      <c r="K909" s="1" t="s">
        <v>43</v>
      </c>
      <c r="L909" s="1" t="s">
        <v>36</v>
      </c>
      <c r="M909" s="1" t="s">
        <v>1504</v>
      </c>
      <c r="N909" s="1" t="s">
        <v>52</v>
      </c>
      <c r="O909" s="4">
        <v>1</v>
      </c>
      <c r="P909" s="4">
        <v>4</v>
      </c>
      <c r="S909" s="5" t="s">
        <v>46</v>
      </c>
      <c r="AC909" s="5">
        <v>0</v>
      </c>
      <c r="AE909" s="24">
        <v>0.75</v>
      </c>
      <c r="AF909" s="24">
        <v>0.5</v>
      </c>
      <c r="AG909" s="6" t="s">
        <v>46</v>
      </c>
      <c r="AH909" s="1"/>
    </row>
    <row r="910" spans="1:34" ht="52.8" x14ac:dyDescent="0.25">
      <c r="A910" s="7">
        <v>42257.414994594903</v>
      </c>
      <c r="B910" s="1" t="s">
        <v>39</v>
      </c>
      <c r="C910" s="1" t="s">
        <v>236</v>
      </c>
      <c r="E910" s="1" t="s">
        <v>32</v>
      </c>
      <c r="F910" s="2">
        <v>42256</v>
      </c>
      <c r="H910" s="1" t="s">
        <v>33</v>
      </c>
      <c r="I910" s="3">
        <v>0.51041666666424135</v>
      </c>
      <c r="J910" s="1" t="s">
        <v>237</v>
      </c>
      <c r="K910" s="1" t="s">
        <v>43</v>
      </c>
      <c r="L910" s="1" t="s">
        <v>36</v>
      </c>
      <c r="M910" s="1" t="s">
        <v>1509</v>
      </c>
      <c r="N910" s="1" t="s">
        <v>52</v>
      </c>
      <c r="O910" s="4">
        <v>1</v>
      </c>
      <c r="P910" s="4">
        <v>2</v>
      </c>
      <c r="S910" s="5" t="s">
        <v>46</v>
      </c>
      <c r="AC910" s="5">
        <v>0</v>
      </c>
      <c r="AE910" s="24">
        <v>0.5</v>
      </c>
      <c r="AF910" s="24">
        <v>0.25</v>
      </c>
      <c r="AG910" s="6" t="s">
        <v>46</v>
      </c>
      <c r="AH910" s="1"/>
    </row>
    <row r="911" spans="1:34" x14ac:dyDescent="0.25">
      <c r="A911" s="7">
        <v>42257.436852418978</v>
      </c>
      <c r="B911" s="1" t="s">
        <v>86</v>
      </c>
      <c r="C911" s="1" t="s">
        <v>706</v>
      </c>
      <c r="E911" s="1" t="s">
        <v>32</v>
      </c>
      <c r="F911" s="2">
        <v>42217</v>
      </c>
      <c r="H911" s="1" t="s">
        <v>49</v>
      </c>
      <c r="I911" s="3">
        <v>0.41666666666424135</v>
      </c>
      <c r="J911" s="1" t="s">
        <v>1510</v>
      </c>
      <c r="K911" s="1" t="s">
        <v>43</v>
      </c>
      <c r="L911" s="1" t="s">
        <v>46</v>
      </c>
      <c r="M911" s="1" t="s">
        <v>1511</v>
      </c>
      <c r="N911" s="1" t="s">
        <v>52</v>
      </c>
      <c r="O911" s="4">
        <v>1</v>
      </c>
      <c r="P911" s="4">
        <v>1</v>
      </c>
      <c r="Q911" s="5">
        <v>2</v>
      </c>
      <c r="S911" s="5" t="s">
        <v>36</v>
      </c>
      <c r="U911" s="5">
        <v>5</v>
      </c>
      <c r="AC911" s="5">
        <v>0</v>
      </c>
      <c r="AE911" s="24">
        <v>2</v>
      </c>
      <c r="AF911" s="24">
        <v>1</v>
      </c>
      <c r="AG911" s="6" t="s">
        <v>46</v>
      </c>
      <c r="AH911" s="1"/>
    </row>
    <row r="912" spans="1:34" x14ac:dyDescent="0.25">
      <c r="A912" s="7">
        <v>42257.438142500003</v>
      </c>
      <c r="B912" s="1" t="s">
        <v>86</v>
      </c>
      <c r="C912" s="1" t="s">
        <v>706</v>
      </c>
      <c r="E912" s="1" t="s">
        <v>32</v>
      </c>
      <c r="F912" s="2">
        <v>42230</v>
      </c>
      <c r="H912" s="1" t="s">
        <v>41</v>
      </c>
      <c r="I912" s="3">
        <v>0.41666666666424135</v>
      </c>
      <c r="J912" s="1" t="s">
        <v>1512</v>
      </c>
      <c r="K912" s="1" t="s">
        <v>43</v>
      </c>
      <c r="L912" s="1" t="s">
        <v>36</v>
      </c>
      <c r="M912" s="1" t="s">
        <v>1513</v>
      </c>
      <c r="N912" s="1" t="s">
        <v>52</v>
      </c>
      <c r="O912" s="4">
        <v>1</v>
      </c>
      <c r="P912" s="4">
        <v>2</v>
      </c>
      <c r="Q912" s="5">
        <v>6</v>
      </c>
      <c r="S912" s="5" t="s">
        <v>36</v>
      </c>
      <c r="U912" s="5">
        <v>5</v>
      </c>
      <c r="AC912" s="5">
        <v>0</v>
      </c>
      <c r="AE912" s="24">
        <v>3</v>
      </c>
      <c r="AF912" s="24">
        <v>2</v>
      </c>
      <c r="AG912" s="6" t="s">
        <v>46</v>
      </c>
      <c r="AH912" s="1"/>
    </row>
    <row r="913" spans="1:34" ht="26.4" x14ac:dyDescent="0.25">
      <c r="A913" s="7">
        <v>42257.439995601853</v>
      </c>
      <c r="B913" s="1" t="s">
        <v>86</v>
      </c>
      <c r="C913" s="1" t="s">
        <v>706</v>
      </c>
      <c r="E913" s="1" t="s">
        <v>32</v>
      </c>
      <c r="F913" s="2">
        <v>42237</v>
      </c>
      <c r="H913" s="1" t="s">
        <v>41</v>
      </c>
      <c r="I913" s="3">
        <v>0.79166666666424135</v>
      </c>
      <c r="J913" s="1" t="s">
        <v>1514</v>
      </c>
      <c r="K913" s="1" t="s">
        <v>43</v>
      </c>
      <c r="L913" s="1" t="s">
        <v>36</v>
      </c>
      <c r="M913" s="1" t="s">
        <v>1515</v>
      </c>
      <c r="N913" s="1" t="s">
        <v>95</v>
      </c>
      <c r="O913" s="4">
        <v>1</v>
      </c>
      <c r="P913" s="4">
        <v>50</v>
      </c>
      <c r="Q913" s="5">
        <v>70</v>
      </c>
      <c r="S913" s="5" t="s">
        <v>46</v>
      </c>
      <c r="AC913" s="5">
        <v>0</v>
      </c>
      <c r="AE913" s="24">
        <v>1</v>
      </c>
      <c r="AF913" s="24">
        <v>1</v>
      </c>
      <c r="AG913" s="6" t="s">
        <v>46</v>
      </c>
      <c r="AH913" s="1"/>
    </row>
    <row r="914" spans="1:34" x14ac:dyDescent="0.25">
      <c r="A914" s="7">
        <v>42257.441198206019</v>
      </c>
      <c r="B914" s="1" t="s">
        <v>86</v>
      </c>
      <c r="C914" s="1" t="s">
        <v>706</v>
      </c>
      <c r="E914" s="1" t="s">
        <v>32</v>
      </c>
      <c r="F914" s="2">
        <v>42245</v>
      </c>
      <c r="H914" s="1" t="s">
        <v>49</v>
      </c>
      <c r="I914" s="3">
        <v>0.45833333333575865</v>
      </c>
      <c r="J914" s="1" t="s">
        <v>709</v>
      </c>
      <c r="K914" s="1" t="s">
        <v>43</v>
      </c>
      <c r="L914" s="1" t="s">
        <v>36</v>
      </c>
      <c r="M914" s="1" t="s">
        <v>1516</v>
      </c>
      <c r="N914" s="1" t="s">
        <v>52</v>
      </c>
      <c r="O914" s="4">
        <v>1</v>
      </c>
      <c r="P914" s="4">
        <v>0</v>
      </c>
      <c r="S914" s="5" t="s">
        <v>46</v>
      </c>
      <c r="AC914" s="5">
        <v>0</v>
      </c>
      <c r="AD914" s="21" t="s">
        <v>1517</v>
      </c>
      <c r="AE914" s="24">
        <v>0</v>
      </c>
      <c r="AF914" s="24">
        <v>0</v>
      </c>
      <c r="AG914" s="6" t="s">
        <v>46</v>
      </c>
      <c r="AH914" s="1"/>
    </row>
    <row r="915" spans="1:34" x14ac:dyDescent="0.25">
      <c r="A915" s="7">
        <v>42257.449745451391</v>
      </c>
      <c r="B915" s="1" t="s">
        <v>86</v>
      </c>
      <c r="C915" s="1" t="s">
        <v>706</v>
      </c>
      <c r="E915" s="1" t="s">
        <v>32</v>
      </c>
      <c r="F915" s="2">
        <v>42222</v>
      </c>
      <c r="H915" s="1" t="s">
        <v>65</v>
      </c>
      <c r="I915" s="3">
        <v>0.45833333333575865</v>
      </c>
      <c r="J915" s="1" t="s">
        <v>1518</v>
      </c>
      <c r="K915" s="1" t="s">
        <v>105</v>
      </c>
      <c r="L915" s="1" t="s">
        <v>36</v>
      </c>
      <c r="M915" s="1" t="s">
        <v>719</v>
      </c>
      <c r="N915" s="1" t="s">
        <v>52</v>
      </c>
      <c r="O915" s="4">
        <v>2</v>
      </c>
      <c r="P915" s="4">
        <v>76</v>
      </c>
      <c r="Q915" s="5">
        <v>456</v>
      </c>
      <c r="S915" s="5" t="s">
        <v>46</v>
      </c>
      <c r="AC915" s="5">
        <v>0</v>
      </c>
      <c r="AE915" s="24">
        <v>3</v>
      </c>
      <c r="AF915" s="24">
        <v>3</v>
      </c>
      <c r="AG915" s="6" t="s">
        <v>46</v>
      </c>
      <c r="AH915" s="1"/>
    </row>
    <row r="916" spans="1:34" x14ac:dyDescent="0.25">
      <c r="A916" s="7">
        <v>42257.450477164355</v>
      </c>
      <c r="B916" s="1" t="s">
        <v>86</v>
      </c>
      <c r="C916" s="1" t="s">
        <v>706</v>
      </c>
      <c r="E916" s="1" t="s">
        <v>32</v>
      </c>
      <c r="F916" s="2">
        <v>42235</v>
      </c>
      <c r="H916" s="1" t="s">
        <v>33</v>
      </c>
      <c r="I916" s="3">
        <v>0.41666666666424135</v>
      </c>
      <c r="J916" s="1" t="s">
        <v>718</v>
      </c>
      <c r="K916" s="1" t="s">
        <v>105</v>
      </c>
      <c r="L916" s="1" t="s">
        <v>36</v>
      </c>
      <c r="N916" s="1" t="s">
        <v>107</v>
      </c>
      <c r="O916" s="4">
        <v>1</v>
      </c>
      <c r="P916" s="4">
        <v>20</v>
      </c>
      <c r="Q916" s="5">
        <v>160</v>
      </c>
      <c r="S916" s="5" t="s">
        <v>46</v>
      </c>
      <c r="AC916" s="5">
        <v>0</v>
      </c>
      <c r="AE916" s="24">
        <v>0</v>
      </c>
      <c r="AF916" s="24">
        <v>2</v>
      </c>
      <c r="AG916" s="6"/>
      <c r="AH916" s="1"/>
    </row>
    <row r="917" spans="1:34" x14ac:dyDescent="0.25">
      <c r="A917" s="7">
        <v>42257.451126388885</v>
      </c>
      <c r="B917" s="1" t="s">
        <v>86</v>
      </c>
      <c r="C917" s="1" t="s">
        <v>706</v>
      </c>
      <c r="E917" s="1" t="s">
        <v>32</v>
      </c>
      <c r="F917" s="2">
        <v>42240</v>
      </c>
      <c r="H917" s="1" t="s">
        <v>65</v>
      </c>
      <c r="I917" s="3">
        <v>0.41666666666424135</v>
      </c>
      <c r="J917" s="1" t="s">
        <v>718</v>
      </c>
      <c r="K917" s="1" t="s">
        <v>105</v>
      </c>
      <c r="L917" s="1" t="s">
        <v>36</v>
      </c>
      <c r="M917" s="1" t="s">
        <v>719</v>
      </c>
      <c r="N917" s="1" t="s">
        <v>107</v>
      </c>
      <c r="O917" s="4">
        <v>1</v>
      </c>
      <c r="P917" s="4">
        <v>30</v>
      </c>
      <c r="Q917" s="5">
        <v>240</v>
      </c>
      <c r="S917" s="5" t="s">
        <v>46</v>
      </c>
      <c r="AC917" s="5">
        <v>0</v>
      </c>
      <c r="AE917" s="24">
        <v>0</v>
      </c>
      <c r="AF917" s="24">
        <v>2</v>
      </c>
      <c r="AG917" s="6" t="s">
        <v>46</v>
      </c>
      <c r="AH917" s="1"/>
    </row>
    <row r="918" spans="1:34" ht="52.8" x14ac:dyDescent="0.25">
      <c r="A918" s="7">
        <v>42257.533729953706</v>
      </c>
      <c r="B918" s="1" t="s">
        <v>86</v>
      </c>
      <c r="C918" s="1" t="s">
        <v>379</v>
      </c>
      <c r="E918" s="1" t="s">
        <v>1519</v>
      </c>
      <c r="F918" s="2">
        <v>42237</v>
      </c>
      <c r="G918" s="1" t="s">
        <v>1520</v>
      </c>
      <c r="H918" s="1" t="s">
        <v>49</v>
      </c>
      <c r="J918" s="1" t="s">
        <v>1521</v>
      </c>
      <c r="K918" s="1" t="s">
        <v>421</v>
      </c>
      <c r="L918" s="1" t="s">
        <v>36</v>
      </c>
      <c r="M918" s="1" t="s">
        <v>1522</v>
      </c>
      <c r="N918" s="1" t="s">
        <v>38</v>
      </c>
      <c r="O918" s="4">
        <v>2</v>
      </c>
      <c r="P918" s="4">
        <v>400</v>
      </c>
      <c r="S918" s="5" t="s">
        <v>46</v>
      </c>
      <c r="AC918" s="5">
        <v>451</v>
      </c>
      <c r="AD918" s="21" t="s">
        <v>1523</v>
      </c>
      <c r="AE918" s="24">
        <v>16</v>
      </c>
      <c r="AF918" s="24">
        <v>14</v>
      </c>
      <c r="AG918" s="6" t="s">
        <v>46</v>
      </c>
      <c r="AH918" s="1"/>
    </row>
    <row r="919" spans="1:34" ht="79.2" x14ac:dyDescent="0.25">
      <c r="A919" s="7">
        <v>42257.548934247687</v>
      </c>
      <c r="B919" s="1" t="s">
        <v>86</v>
      </c>
      <c r="C919" s="1" t="s">
        <v>1066</v>
      </c>
      <c r="E919" s="1" t="s">
        <v>32</v>
      </c>
      <c r="F919" s="2">
        <v>42231</v>
      </c>
      <c r="H919" s="1" t="s">
        <v>49</v>
      </c>
      <c r="I919" s="3">
        <v>0.41666666666424135</v>
      </c>
      <c r="J919" s="1" t="s">
        <v>1524</v>
      </c>
      <c r="K919" s="1" t="s">
        <v>43</v>
      </c>
      <c r="L919" s="1" t="s">
        <v>36</v>
      </c>
      <c r="M919" s="1" t="s">
        <v>1525</v>
      </c>
      <c r="N919" s="1" t="s">
        <v>38</v>
      </c>
      <c r="O919" s="4">
        <v>2</v>
      </c>
      <c r="P919" s="4">
        <v>108</v>
      </c>
      <c r="Q919" s="5">
        <v>671</v>
      </c>
      <c r="S919" s="5" t="s">
        <v>36</v>
      </c>
      <c r="X919" s="5">
        <v>151</v>
      </c>
      <c r="AC919" s="5">
        <v>0</v>
      </c>
      <c r="AD919" s="21" t="s">
        <v>1526</v>
      </c>
      <c r="AE919" s="24">
        <v>8</v>
      </c>
      <c r="AF919" s="24">
        <v>1</v>
      </c>
      <c r="AG919" s="6" t="s">
        <v>46</v>
      </c>
      <c r="AH919" s="1"/>
    </row>
    <row r="920" spans="1:34" ht="26.4" x14ac:dyDescent="0.25">
      <c r="A920" s="7">
        <v>42257.551008136579</v>
      </c>
      <c r="B920" s="1" t="s">
        <v>86</v>
      </c>
      <c r="C920" s="1" t="s">
        <v>1066</v>
      </c>
      <c r="E920" s="1" t="s">
        <v>1527</v>
      </c>
      <c r="F920" s="2">
        <v>42236</v>
      </c>
      <c r="H920" s="1" t="s">
        <v>65</v>
      </c>
      <c r="I920" s="3">
        <v>0.79166666666424135</v>
      </c>
      <c r="J920" s="1" t="s">
        <v>1079</v>
      </c>
      <c r="K920" s="1" t="s">
        <v>105</v>
      </c>
      <c r="L920" s="1" t="s">
        <v>36</v>
      </c>
      <c r="M920" s="1" t="s">
        <v>1080</v>
      </c>
      <c r="N920" s="1" t="s">
        <v>885</v>
      </c>
      <c r="O920" s="4">
        <v>1</v>
      </c>
      <c r="P920" s="4">
        <v>15</v>
      </c>
      <c r="Q920" s="5">
        <v>0</v>
      </c>
      <c r="S920" s="5" t="s">
        <v>46</v>
      </c>
      <c r="AC920" s="5">
        <v>0</v>
      </c>
      <c r="AE920" s="24">
        <v>3.5</v>
      </c>
      <c r="AF920" s="24">
        <v>2</v>
      </c>
      <c r="AG920" s="6" t="s">
        <v>46</v>
      </c>
      <c r="AH920" s="1"/>
    </row>
    <row r="921" spans="1:34" x14ac:dyDescent="0.25">
      <c r="A921" s="7">
        <v>42257.583273113429</v>
      </c>
      <c r="B921" s="1" t="s">
        <v>30</v>
      </c>
      <c r="C921" s="1" t="s">
        <v>279</v>
      </c>
      <c r="E921" s="1" t="s">
        <v>32</v>
      </c>
      <c r="F921" s="2">
        <v>42243</v>
      </c>
      <c r="H921" s="1" t="s">
        <v>65</v>
      </c>
      <c r="I921" s="3">
        <v>0.70833333333575865</v>
      </c>
      <c r="J921" s="1" t="s">
        <v>1528</v>
      </c>
      <c r="K921" s="1" t="s">
        <v>421</v>
      </c>
      <c r="L921" s="1" t="s">
        <v>36</v>
      </c>
      <c r="M921" s="1" t="s">
        <v>1529</v>
      </c>
      <c r="N921" s="1" t="s">
        <v>38</v>
      </c>
      <c r="O921" s="4">
        <v>1</v>
      </c>
      <c r="P921" s="4">
        <v>63</v>
      </c>
      <c r="S921" s="5" t="s">
        <v>46</v>
      </c>
      <c r="AC921" s="5">
        <v>0</v>
      </c>
      <c r="AE921" s="24">
        <v>3</v>
      </c>
      <c r="AF921" s="24">
        <v>3</v>
      </c>
      <c r="AG921" s="6" t="s">
        <v>46</v>
      </c>
      <c r="AH921" s="1"/>
    </row>
    <row r="922" spans="1:34" x14ac:dyDescent="0.25">
      <c r="A922" s="7">
        <v>42257.58929956019</v>
      </c>
      <c r="B922" s="1" t="s">
        <v>30</v>
      </c>
      <c r="C922" s="1" t="s">
        <v>279</v>
      </c>
      <c r="E922" s="1" t="s">
        <v>32</v>
      </c>
      <c r="F922" s="2">
        <v>42219</v>
      </c>
      <c r="H922" s="1" t="s">
        <v>110</v>
      </c>
      <c r="I922" s="3">
        <v>0.625</v>
      </c>
      <c r="J922" s="1" t="s">
        <v>158</v>
      </c>
      <c r="K922" s="1" t="s">
        <v>105</v>
      </c>
      <c r="L922" s="1" t="s">
        <v>46</v>
      </c>
      <c r="M922" s="1" t="s">
        <v>1530</v>
      </c>
      <c r="N922" s="1" t="s">
        <v>38</v>
      </c>
      <c r="O922" s="4">
        <v>1</v>
      </c>
      <c r="P922" s="4">
        <v>0</v>
      </c>
      <c r="S922" s="5" t="s">
        <v>46</v>
      </c>
      <c r="AC922" s="5">
        <v>0</v>
      </c>
      <c r="AE922" s="24">
        <v>1</v>
      </c>
      <c r="AF922" s="24">
        <v>1</v>
      </c>
      <c r="AG922" s="6" t="s">
        <v>46</v>
      </c>
      <c r="AH922" s="1"/>
    </row>
    <row r="923" spans="1:34" ht="26.4" x14ac:dyDescent="0.25">
      <c r="A923" s="7">
        <v>42257.613885231476</v>
      </c>
      <c r="B923" s="1" t="s">
        <v>39</v>
      </c>
      <c r="C923" s="1" t="s">
        <v>649</v>
      </c>
      <c r="E923" s="1" t="s">
        <v>32</v>
      </c>
      <c r="F923" s="2">
        <v>42217</v>
      </c>
      <c r="H923" s="1" t="s">
        <v>49</v>
      </c>
      <c r="I923" s="3">
        <v>0.45833333333575865</v>
      </c>
      <c r="J923" s="1" t="s">
        <v>1531</v>
      </c>
      <c r="K923" s="1" t="s">
        <v>43</v>
      </c>
      <c r="L923" s="1" t="s">
        <v>46</v>
      </c>
      <c r="M923" s="1" t="s">
        <v>1532</v>
      </c>
      <c r="N923" s="1" t="s">
        <v>38</v>
      </c>
      <c r="O923" s="4">
        <v>1</v>
      </c>
      <c r="P923" s="4">
        <v>18</v>
      </c>
      <c r="Q923" s="5">
        <v>450</v>
      </c>
      <c r="S923" s="5" t="s">
        <v>36</v>
      </c>
      <c r="U923" s="5">
        <v>45</v>
      </c>
      <c r="X923" s="5">
        <v>24</v>
      </c>
      <c r="AC923" s="5">
        <v>0</v>
      </c>
      <c r="AE923" s="24">
        <v>9</v>
      </c>
      <c r="AF923" s="24">
        <v>2</v>
      </c>
      <c r="AG923" s="6" t="s">
        <v>46</v>
      </c>
      <c r="AH923" s="1"/>
    </row>
    <row r="924" spans="1:34" ht="26.4" x14ac:dyDescent="0.25">
      <c r="A924" s="7">
        <v>42257.664611342596</v>
      </c>
      <c r="B924" s="1" t="s">
        <v>39</v>
      </c>
      <c r="C924" s="1" t="s">
        <v>649</v>
      </c>
      <c r="E924" s="1" t="s">
        <v>32</v>
      </c>
      <c r="F924" s="2">
        <v>42186</v>
      </c>
      <c r="H924" s="1" t="s">
        <v>49</v>
      </c>
      <c r="I924" s="3">
        <v>0.58333333333575865</v>
      </c>
      <c r="J924" s="1" t="s">
        <v>1533</v>
      </c>
      <c r="K924" s="1" t="s">
        <v>43</v>
      </c>
      <c r="L924" s="1" t="s">
        <v>46</v>
      </c>
      <c r="M924" s="1" t="s">
        <v>1534</v>
      </c>
      <c r="N924" s="1" t="s">
        <v>52</v>
      </c>
      <c r="O924" s="4">
        <v>1</v>
      </c>
      <c r="P924" s="4">
        <v>8</v>
      </c>
      <c r="Q924" s="5">
        <v>160</v>
      </c>
      <c r="S924" s="5" t="s">
        <v>36</v>
      </c>
      <c r="U924" s="5">
        <v>20</v>
      </c>
      <c r="X924" s="5">
        <v>12</v>
      </c>
      <c r="AC924" s="5">
        <v>0</v>
      </c>
      <c r="AE924" s="24">
        <v>2</v>
      </c>
      <c r="AF924" s="24">
        <v>2</v>
      </c>
      <c r="AG924" s="6" t="s">
        <v>46</v>
      </c>
      <c r="AH924" s="1"/>
    </row>
    <row r="925" spans="1:34" x14ac:dyDescent="0.25">
      <c r="A925" s="7">
        <v>42257.666801192128</v>
      </c>
      <c r="B925" s="1" t="s">
        <v>39</v>
      </c>
      <c r="C925" s="1" t="s">
        <v>649</v>
      </c>
      <c r="E925" s="1" t="s">
        <v>32</v>
      </c>
      <c r="F925" s="2">
        <v>42217</v>
      </c>
      <c r="H925" s="1" t="s">
        <v>49</v>
      </c>
      <c r="I925" s="3">
        <v>0.8125</v>
      </c>
      <c r="J925" s="1" t="s">
        <v>1535</v>
      </c>
      <c r="K925" s="1" t="s">
        <v>43</v>
      </c>
      <c r="L925" s="1" t="s">
        <v>46</v>
      </c>
      <c r="M925" s="1" t="s">
        <v>1536</v>
      </c>
      <c r="N925" s="1" t="s">
        <v>1537</v>
      </c>
      <c r="O925" s="4">
        <v>1</v>
      </c>
      <c r="P925" s="4">
        <v>10</v>
      </c>
      <c r="Q925" s="5">
        <v>200</v>
      </c>
      <c r="S925" s="5" t="s">
        <v>36</v>
      </c>
      <c r="U925" s="5">
        <v>30</v>
      </c>
      <c r="AC925" s="5">
        <v>0</v>
      </c>
      <c r="AE925" s="24">
        <v>2</v>
      </c>
      <c r="AG925" s="6" t="s">
        <v>46</v>
      </c>
      <c r="AH925" s="1"/>
    </row>
    <row r="926" spans="1:34" x14ac:dyDescent="0.25">
      <c r="A926" s="7">
        <v>42257.67073283565</v>
      </c>
      <c r="B926" s="1" t="s">
        <v>39</v>
      </c>
      <c r="C926" s="1" t="s">
        <v>649</v>
      </c>
      <c r="E926" s="1" t="s">
        <v>32</v>
      </c>
      <c r="F926" s="2">
        <v>42218</v>
      </c>
      <c r="H926" s="1" t="s">
        <v>75</v>
      </c>
      <c r="I926" s="3">
        <v>0.54166666666424135</v>
      </c>
      <c r="J926" s="1" t="s">
        <v>1538</v>
      </c>
      <c r="K926" s="1" t="s">
        <v>43</v>
      </c>
      <c r="L926" s="1" t="s">
        <v>46</v>
      </c>
      <c r="M926" s="1" t="s">
        <v>1539</v>
      </c>
      <c r="N926" s="1" t="s">
        <v>52</v>
      </c>
      <c r="O926" s="4">
        <v>1</v>
      </c>
      <c r="P926" s="4">
        <v>8</v>
      </c>
      <c r="Q926" s="5">
        <v>160</v>
      </c>
      <c r="S926" s="5" t="s">
        <v>36</v>
      </c>
      <c r="U926" s="5">
        <v>25</v>
      </c>
      <c r="X926" s="5">
        <v>32</v>
      </c>
      <c r="AC926" s="5">
        <v>0</v>
      </c>
      <c r="AE926" s="24">
        <v>2</v>
      </c>
      <c r="AF926" s="24">
        <v>2</v>
      </c>
      <c r="AG926" s="6" t="s">
        <v>46</v>
      </c>
      <c r="AH926" s="1"/>
    </row>
    <row r="927" spans="1:34" ht="26.4" x14ac:dyDescent="0.25">
      <c r="A927" s="7">
        <v>42257.674470775462</v>
      </c>
      <c r="B927" s="1" t="s">
        <v>39</v>
      </c>
      <c r="C927" s="1" t="s">
        <v>649</v>
      </c>
      <c r="E927" s="1" t="s">
        <v>32</v>
      </c>
      <c r="F927" s="2">
        <v>42218</v>
      </c>
      <c r="H927" s="1" t="s">
        <v>75</v>
      </c>
      <c r="I927" s="3">
        <v>0.75</v>
      </c>
      <c r="J927" s="1" t="s">
        <v>1540</v>
      </c>
      <c r="K927" s="1" t="s">
        <v>43</v>
      </c>
      <c r="L927" s="1" t="s">
        <v>46</v>
      </c>
      <c r="M927" s="1" t="s">
        <v>1541</v>
      </c>
      <c r="N927" s="1" t="s">
        <v>52</v>
      </c>
      <c r="O927" s="4">
        <v>1</v>
      </c>
      <c r="P927" s="4">
        <v>2</v>
      </c>
      <c r="Q927" s="5">
        <v>10</v>
      </c>
      <c r="S927" s="5" t="s">
        <v>36</v>
      </c>
      <c r="U927" s="5">
        <v>5</v>
      </c>
      <c r="AC927" s="5">
        <v>0</v>
      </c>
      <c r="AE927" s="24">
        <v>2</v>
      </c>
      <c r="AF927" s="24">
        <v>2</v>
      </c>
      <c r="AG927" s="6" t="s">
        <v>46</v>
      </c>
      <c r="AH927" s="1"/>
    </row>
    <row r="928" spans="1:34" ht="26.4" x14ac:dyDescent="0.25">
      <c r="A928" s="7">
        <v>42257.684316122686</v>
      </c>
      <c r="B928" s="1" t="s">
        <v>39</v>
      </c>
      <c r="C928" s="1" t="s">
        <v>649</v>
      </c>
      <c r="E928" s="1" t="s">
        <v>32</v>
      </c>
      <c r="F928" s="2">
        <v>42218</v>
      </c>
      <c r="H928" s="1" t="s">
        <v>75</v>
      </c>
      <c r="I928" s="3">
        <v>0.79166666666424135</v>
      </c>
      <c r="J928" s="1" t="s">
        <v>1542</v>
      </c>
      <c r="K928" s="1" t="s">
        <v>43</v>
      </c>
      <c r="L928" s="1" t="s">
        <v>46</v>
      </c>
      <c r="M928" s="1" t="s">
        <v>1543</v>
      </c>
      <c r="N928" s="1" t="s">
        <v>38</v>
      </c>
      <c r="O928" s="4">
        <v>1</v>
      </c>
      <c r="P928" s="4">
        <v>9</v>
      </c>
      <c r="Q928" s="5">
        <v>180</v>
      </c>
      <c r="S928" s="5" t="s">
        <v>36</v>
      </c>
      <c r="U928" s="5">
        <v>20</v>
      </c>
      <c r="AC928" s="5">
        <v>0</v>
      </c>
      <c r="AE928" s="24">
        <v>2</v>
      </c>
      <c r="AG928" s="6" t="s">
        <v>46</v>
      </c>
      <c r="AH928" s="1"/>
    </row>
    <row r="929" spans="1:34" ht="26.4" x14ac:dyDescent="0.25">
      <c r="A929" s="7">
        <v>42257.848160821755</v>
      </c>
      <c r="B929" s="1" t="s">
        <v>39</v>
      </c>
      <c r="C929" s="1" t="s">
        <v>649</v>
      </c>
      <c r="E929" s="1" t="s">
        <v>32</v>
      </c>
      <c r="F929" s="2">
        <v>42223</v>
      </c>
      <c r="H929" s="1" t="s">
        <v>41</v>
      </c>
      <c r="I929" s="3">
        <v>0.75</v>
      </c>
      <c r="J929" s="1" t="s">
        <v>1544</v>
      </c>
      <c r="K929" s="1" t="s">
        <v>43</v>
      </c>
      <c r="L929" s="1" t="s">
        <v>46</v>
      </c>
      <c r="M929" s="1" t="s">
        <v>1545</v>
      </c>
      <c r="N929" s="1" t="s">
        <v>52</v>
      </c>
      <c r="O929" s="4">
        <v>1</v>
      </c>
      <c r="P929" s="4">
        <v>5</v>
      </c>
      <c r="Q929" s="5">
        <v>125</v>
      </c>
      <c r="S929" s="5" t="s">
        <v>36</v>
      </c>
      <c r="U929" s="5">
        <v>15</v>
      </c>
      <c r="AC929" s="5">
        <v>0</v>
      </c>
      <c r="AE929" s="24">
        <v>3</v>
      </c>
      <c r="AF929" s="24">
        <v>2</v>
      </c>
      <c r="AG929" s="6" t="s">
        <v>46</v>
      </c>
      <c r="AH929" s="1"/>
    </row>
    <row r="930" spans="1:34" ht="26.4" x14ac:dyDescent="0.25">
      <c r="A930" s="7">
        <v>42257.849950185184</v>
      </c>
      <c r="B930" s="1" t="s">
        <v>39</v>
      </c>
      <c r="C930" s="1" t="s">
        <v>649</v>
      </c>
      <c r="E930" s="1" t="s">
        <v>32</v>
      </c>
      <c r="F930" s="2">
        <v>42223</v>
      </c>
      <c r="H930" s="1" t="s">
        <v>41</v>
      </c>
      <c r="I930" s="3">
        <v>0.79166666666424135</v>
      </c>
      <c r="J930" s="1" t="s">
        <v>1542</v>
      </c>
      <c r="K930" s="1" t="s">
        <v>43</v>
      </c>
      <c r="L930" s="1" t="s">
        <v>46</v>
      </c>
      <c r="M930" s="1" t="s">
        <v>1546</v>
      </c>
      <c r="N930" s="1" t="s">
        <v>38</v>
      </c>
      <c r="O930" s="4">
        <v>1</v>
      </c>
      <c r="P930" s="4">
        <v>2</v>
      </c>
      <c r="Q930" s="5">
        <v>40</v>
      </c>
      <c r="S930" s="5" t="s">
        <v>36</v>
      </c>
      <c r="U930" s="5">
        <v>10</v>
      </c>
      <c r="AC930" s="5">
        <v>0</v>
      </c>
      <c r="AE930" s="24">
        <v>2.5</v>
      </c>
      <c r="AF930" s="24">
        <v>2</v>
      </c>
      <c r="AG930" s="6" t="s">
        <v>46</v>
      </c>
      <c r="AH930" s="1"/>
    </row>
    <row r="931" spans="1:34" x14ac:dyDescent="0.25">
      <c r="A931" s="7">
        <v>42257.851742071754</v>
      </c>
      <c r="B931" s="1" t="s">
        <v>39</v>
      </c>
      <c r="C931" s="1" t="s">
        <v>649</v>
      </c>
      <c r="E931" s="1" t="s">
        <v>32</v>
      </c>
      <c r="F931" s="2">
        <v>42224</v>
      </c>
      <c r="H931" s="1" t="s">
        <v>49</v>
      </c>
      <c r="I931" s="3">
        <v>0.41666666666424135</v>
      </c>
      <c r="J931" s="1" t="s">
        <v>724</v>
      </c>
      <c r="K931" s="1" t="s">
        <v>43</v>
      </c>
      <c r="L931" s="1" t="s">
        <v>46</v>
      </c>
      <c r="M931" s="1" t="s">
        <v>1547</v>
      </c>
      <c r="N931" s="1" t="s">
        <v>107</v>
      </c>
      <c r="O931" s="4">
        <v>1</v>
      </c>
      <c r="P931" s="4">
        <v>16</v>
      </c>
      <c r="Q931" s="5">
        <v>80</v>
      </c>
      <c r="S931" s="5" t="s">
        <v>36</v>
      </c>
      <c r="U931" s="5">
        <v>35</v>
      </c>
      <c r="X931" s="5">
        <v>42</v>
      </c>
      <c r="AC931" s="5">
        <v>0</v>
      </c>
      <c r="AE931" s="24">
        <v>0</v>
      </c>
      <c r="AF931" s="24">
        <v>2</v>
      </c>
      <c r="AG931" s="6" t="s">
        <v>46</v>
      </c>
      <c r="AH931" s="1"/>
    </row>
    <row r="932" spans="1:34" ht="26.4" x14ac:dyDescent="0.25">
      <c r="A932" s="7">
        <v>42257.853983460649</v>
      </c>
      <c r="B932" s="1" t="s">
        <v>39</v>
      </c>
      <c r="C932" s="1" t="s">
        <v>649</v>
      </c>
      <c r="E932" s="1" t="s">
        <v>32</v>
      </c>
      <c r="F932" s="2">
        <v>42224</v>
      </c>
      <c r="H932" s="1" t="s">
        <v>49</v>
      </c>
      <c r="I932" s="3">
        <v>0.45833333333575865</v>
      </c>
      <c r="J932" s="1" t="s">
        <v>1544</v>
      </c>
      <c r="K932" s="1" t="s">
        <v>43</v>
      </c>
      <c r="L932" s="1" t="s">
        <v>46</v>
      </c>
      <c r="M932" s="1" t="s">
        <v>1545</v>
      </c>
      <c r="N932" s="1" t="s">
        <v>38</v>
      </c>
      <c r="O932" s="4">
        <v>1</v>
      </c>
      <c r="P932" s="4">
        <v>13</v>
      </c>
      <c r="Q932" s="5">
        <v>325</v>
      </c>
      <c r="S932" s="5" t="s">
        <v>36</v>
      </c>
      <c r="U932" s="5">
        <v>35</v>
      </c>
      <c r="X932" s="5">
        <v>8</v>
      </c>
      <c r="AC932" s="5">
        <v>0</v>
      </c>
      <c r="AE932" s="24">
        <v>8</v>
      </c>
      <c r="AF932" s="24">
        <v>2</v>
      </c>
      <c r="AG932" s="6" t="s">
        <v>46</v>
      </c>
      <c r="AH932" s="1"/>
    </row>
    <row r="933" spans="1:34" ht="26.4" x14ac:dyDescent="0.25">
      <c r="A933" s="7">
        <v>42257.856073240742</v>
      </c>
      <c r="B933" s="1" t="s">
        <v>39</v>
      </c>
      <c r="C933" s="1" t="s">
        <v>649</v>
      </c>
      <c r="E933" s="1" t="s">
        <v>32</v>
      </c>
      <c r="F933" s="2">
        <v>42225</v>
      </c>
      <c r="H933" s="1" t="s">
        <v>75</v>
      </c>
      <c r="I933" s="3">
        <v>0.79166666666424135</v>
      </c>
      <c r="J933" s="1" t="s">
        <v>1542</v>
      </c>
      <c r="K933" s="1" t="s">
        <v>43</v>
      </c>
      <c r="L933" s="1" t="s">
        <v>46</v>
      </c>
      <c r="M933" s="1" t="s">
        <v>1546</v>
      </c>
      <c r="N933" s="1" t="s">
        <v>38</v>
      </c>
      <c r="O933" s="4">
        <v>1</v>
      </c>
      <c r="P933" s="4">
        <v>12</v>
      </c>
      <c r="Q933" s="5">
        <v>240</v>
      </c>
      <c r="S933" s="5" t="s">
        <v>36</v>
      </c>
      <c r="U933" s="5">
        <v>20</v>
      </c>
      <c r="AC933" s="5">
        <v>0</v>
      </c>
      <c r="AE933" s="24">
        <v>3</v>
      </c>
      <c r="AF933" s="24">
        <v>2</v>
      </c>
      <c r="AG933" s="6" t="s">
        <v>46</v>
      </c>
      <c r="AH933" s="1"/>
    </row>
    <row r="934" spans="1:34" x14ac:dyDescent="0.25">
      <c r="A934" s="7">
        <v>42257.868126678237</v>
      </c>
      <c r="B934" s="1" t="s">
        <v>39</v>
      </c>
      <c r="C934" s="1" t="s">
        <v>649</v>
      </c>
      <c r="E934" s="1" t="s">
        <v>32</v>
      </c>
      <c r="F934" s="2">
        <v>42229</v>
      </c>
      <c r="H934" s="1" t="s">
        <v>65</v>
      </c>
      <c r="I934" s="3">
        <v>0.77083333333575865</v>
      </c>
      <c r="J934" s="1" t="s">
        <v>1548</v>
      </c>
      <c r="K934" s="1" t="s">
        <v>43</v>
      </c>
      <c r="L934" s="1" t="s">
        <v>46</v>
      </c>
      <c r="M934" s="1" t="s">
        <v>1549</v>
      </c>
      <c r="N934" s="1" t="s">
        <v>52</v>
      </c>
      <c r="O934" s="4">
        <v>1</v>
      </c>
      <c r="P934" s="4">
        <v>7</v>
      </c>
      <c r="Q934" s="5">
        <v>140</v>
      </c>
      <c r="S934" s="5" t="s">
        <v>36</v>
      </c>
      <c r="U934" s="5">
        <v>15</v>
      </c>
      <c r="AC934" s="5">
        <v>0</v>
      </c>
      <c r="AE934" s="24">
        <v>2</v>
      </c>
      <c r="AF934" s="24">
        <v>2</v>
      </c>
      <c r="AG934" s="6" t="s">
        <v>46</v>
      </c>
      <c r="AH934" s="1"/>
    </row>
    <row r="935" spans="1:34" ht="26.4" x14ac:dyDescent="0.25">
      <c r="A935" s="7">
        <v>42257.870223402773</v>
      </c>
      <c r="B935" s="1" t="s">
        <v>39</v>
      </c>
      <c r="C935" s="1" t="s">
        <v>649</v>
      </c>
      <c r="E935" s="1" t="s">
        <v>32</v>
      </c>
      <c r="F935" s="2">
        <v>42230</v>
      </c>
      <c r="H935" s="1" t="s">
        <v>41</v>
      </c>
      <c r="I935" s="3">
        <v>0.41666666666424135</v>
      </c>
      <c r="J935" s="1" t="s">
        <v>1550</v>
      </c>
      <c r="K935" s="1" t="s">
        <v>35</v>
      </c>
      <c r="L935" s="1" t="s">
        <v>46</v>
      </c>
      <c r="M935" s="1" t="s">
        <v>1551</v>
      </c>
      <c r="N935" s="1" t="s">
        <v>450</v>
      </c>
      <c r="O935" s="4">
        <v>1</v>
      </c>
      <c r="P935" s="4">
        <v>32</v>
      </c>
      <c r="Q935" s="5">
        <v>160</v>
      </c>
      <c r="S935" s="5" t="s">
        <v>36</v>
      </c>
      <c r="X935" s="5">
        <v>40</v>
      </c>
      <c r="AC935" s="5">
        <v>0</v>
      </c>
      <c r="AE935" s="24">
        <v>2</v>
      </c>
      <c r="AF935" s="24">
        <v>2</v>
      </c>
      <c r="AG935" s="6" t="s">
        <v>46</v>
      </c>
      <c r="AH935" s="1"/>
    </row>
    <row r="936" spans="1:34" ht="26.4" x14ac:dyDescent="0.25">
      <c r="A936" s="7">
        <v>42257.872067881945</v>
      </c>
      <c r="B936" s="1" t="s">
        <v>39</v>
      </c>
      <c r="C936" s="1" t="s">
        <v>649</v>
      </c>
      <c r="E936" s="1" t="s">
        <v>32</v>
      </c>
      <c r="F936" s="2">
        <v>42230</v>
      </c>
      <c r="H936" s="1" t="s">
        <v>41</v>
      </c>
      <c r="I936" s="3">
        <v>0.79166666666424135</v>
      </c>
      <c r="J936" s="1" t="s">
        <v>1542</v>
      </c>
      <c r="K936" s="1" t="s">
        <v>43</v>
      </c>
      <c r="L936" s="1" t="s">
        <v>46</v>
      </c>
      <c r="M936" s="1" t="s">
        <v>1546</v>
      </c>
      <c r="N936" s="1" t="s">
        <v>52</v>
      </c>
      <c r="O936" s="4">
        <v>1</v>
      </c>
      <c r="P936" s="4">
        <v>8</v>
      </c>
      <c r="Q936" s="5">
        <v>160</v>
      </c>
      <c r="S936" s="5" t="s">
        <v>36</v>
      </c>
      <c r="U936" s="5">
        <v>20</v>
      </c>
      <c r="AC936" s="5">
        <v>0</v>
      </c>
      <c r="AE936" s="24">
        <v>3</v>
      </c>
      <c r="AF936" s="24">
        <v>2</v>
      </c>
      <c r="AG936" s="6" t="s">
        <v>46</v>
      </c>
      <c r="AH936" s="1"/>
    </row>
    <row r="937" spans="1:34" x14ac:dyDescent="0.25">
      <c r="A937" s="7">
        <v>42257.874060682865</v>
      </c>
      <c r="B937" s="1" t="s">
        <v>39</v>
      </c>
      <c r="C937" s="1" t="s">
        <v>649</v>
      </c>
      <c r="E937" s="1" t="s">
        <v>32</v>
      </c>
      <c r="F937" s="2">
        <v>42231</v>
      </c>
      <c r="H937" s="1" t="s">
        <v>49</v>
      </c>
      <c r="I937" s="3">
        <v>0.41666666666424135</v>
      </c>
      <c r="J937" s="1" t="s">
        <v>1552</v>
      </c>
      <c r="K937" s="1" t="s">
        <v>43</v>
      </c>
      <c r="L937" s="1" t="s">
        <v>46</v>
      </c>
      <c r="M937" s="1" t="s">
        <v>1553</v>
      </c>
      <c r="N937" s="1" t="s">
        <v>52</v>
      </c>
      <c r="O937" s="4">
        <v>1</v>
      </c>
      <c r="P937" s="4">
        <v>6</v>
      </c>
      <c r="Q937" s="5">
        <v>30</v>
      </c>
      <c r="S937" s="5" t="s">
        <v>36</v>
      </c>
      <c r="U937" s="5">
        <v>15</v>
      </c>
      <c r="X937" s="5">
        <v>26</v>
      </c>
      <c r="AC937" s="5">
        <v>0</v>
      </c>
      <c r="AE937" s="24">
        <v>2</v>
      </c>
      <c r="AF937" s="24">
        <v>2</v>
      </c>
      <c r="AG937" s="6" t="s">
        <v>46</v>
      </c>
      <c r="AH937" s="1"/>
    </row>
    <row r="938" spans="1:34" ht="26.4" x14ac:dyDescent="0.25">
      <c r="A938" s="7">
        <v>42257.875574976853</v>
      </c>
      <c r="B938" s="1" t="s">
        <v>39</v>
      </c>
      <c r="C938" s="1" t="s">
        <v>649</v>
      </c>
      <c r="E938" s="1" t="s">
        <v>32</v>
      </c>
      <c r="F938" s="2">
        <v>42231</v>
      </c>
      <c r="H938" s="1" t="s">
        <v>49</v>
      </c>
      <c r="I938" s="3">
        <v>0.45833333333575865</v>
      </c>
      <c r="J938" s="1" t="s">
        <v>1544</v>
      </c>
      <c r="K938" s="1" t="s">
        <v>43</v>
      </c>
      <c r="L938" s="1" t="s">
        <v>46</v>
      </c>
      <c r="M938" s="1" t="s">
        <v>1545</v>
      </c>
      <c r="N938" s="1" t="s">
        <v>38</v>
      </c>
      <c r="O938" s="4">
        <v>1</v>
      </c>
      <c r="P938" s="4">
        <v>12</v>
      </c>
      <c r="Q938" s="5">
        <v>300</v>
      </c>
      <c r="S938" s="5" t="s">
        <v>36</v>
      </c>
      <c r="U938" s="5">
        <v>30</v>
      </c>
      <c r="X938" s="5">
        <v>6</v>
      </c>
      <c r="AC938" s="5">
        <v>0</v>
      </c>
      <c r="AE938" s="24">
        <v>5</v>
      </c>
      <c r="AF938" s="24">
        <v>2</v>
      </c>
      <c r="AG938" s="6" t="s">
        <v>46</v>
      </c>
      <c r="AH938" s="1"/>
    </row>
    <row r="939" spans="1:34" ht="26.4" x14ac:dyDescent="0.25">
      <c r="A939" s="7">
        <v>42257.878120671296</v>
      </c>
      <c r="B939" s="1" t="s">
        <v>39</v>
      </c>
      <c r="C939" s="1" t="s">
        <v>649</v>
      </c>
      <c r="E939" s="1" t="s">
        <v>32</v>
      </c>
      <c r="F939" s="2">
        <v>42200</v>
      </c>
      <c r="H939" s="1" t="s">
        <v>49</v>
      </c>
      <c r="I939" s="3">
        <v>0.79166666666424135</v>
      </c>
      <c r="J939" s="1" t="s">
        <v>1542</v>
      </c>
      <c r="K939" s="1" t="s">
        <v>43</v>
      </c>
      <c r="L939" s="1" t="s">
        <v>46</v>
      </c>
      <c r="M939" s="1" t="s">
        <v>1546</v>
      </c>
      <c r="O939" s="4">
        <v>1</v>
      </c>
      <c r="P939" s="4">
        <v>18</v>
      </c>
      <c r="Q939" s="5">
        <v>360</v>
      </c>
      <c r="S939" s="5" t="s">
        <v>36</v>
      </c>
      <c r="U939" s="5">
        <v>45</v>
      </c>
      <c r="AC939" s="5">
        <v>0</v>
      </c>
      <c r="AE939" s="24">
        <v>3</v>
      </c>
      <c r="AF939" s="24">
        <v>2</v>
      </c>
      <c r="AG939" s="6" t="s">
        <v>46</v>
      </c>
      <c r="AH939" s="1"/>
    </row>
    <row r="940" spans="1:34" x14ac:dyDescent="0.25">
      <c r="A940" s="7">
        <v>42257.897055624999</v>
      </c>
      <c r="B940" s="1" t="s">
        <v>39</v>
      </c>
      <c r="C940" s="1" t="s">
        <v>649</v>
      </c>
      <c r="E940" s="1" t="s">
        <v>32</v>
      </c>
      <c r="F940" s="2">
        <v>42232</v>
      </c>
      <c r="H940" s="1" t="s">
        <v>75</v>
      </c>
      <c r="I940" s="3">
        <v>0.54166666666424135</v>
      </c>
      <c r="J940" s="1" t="s">
        <v>1554</v>
      </c>
      <c r="K940" s="1" t="s">
        <v>43</v>
      </c>
      <c r="L940" s="1" t="s">
        <v>46</v>
      </c>
      <c r="M940" s="1" t="s">
        <v>1555</v>
      </c>
      <c r="N940" s="1" t="s">
        <v>52</v>
      </c>
      <c r="O940" s="4">
        <v>1</v>
      </c>
      <c r="P940" s="4">
        <v>3</v>
      </c>
      <c r="Q940" s="5">
        <v>60</v>
      </c>
      <c r="S940" s="5" t="s">
        <v>36</v>
      </c>
      <c r="U940" s="5">
        <v>10</v>
      </c>
      <c r="X940" s="5">
        <v>8</v>
      </c>
      <c r="AC940" s="5">
        <v>0</v>
      </c>
      <c r="AE940" s="24">
        <v>3</v>
      </c>
      <c r="AF940" s="24">
        <v>2</v>
      </c>
      <c r="AG940" s="6" t="s">
        <v>46</v>
      </c>
      <c r="AH940" s="1"/>
    </row>
    <row r="941" spans="1:34" x14ac:dyDescent="0.25">
      <c r="A941" s="7">
        <v>42257.899110057871</v>
      </c>
      <c r="B941" s="1" t="s">
        <v>39</v>
      </c>
      <c r="C941" s="1" t="s">
        <v>649</v>
      </c>
      <c r="E941" s="1" t="s">
        <v>32</v>
      </c>
      <c r="F941" s="2">
        <v>42232</v>
      </c>
      <c r="H941" s="1" t="s">
        <v>75</v>
      </c>
      <c r="I941" s="3">
        <v>0.58333333333575865</v>
      </c>
      <c r="J941" s="1" t="s">
        <v>1556</v>
      </c>
      <c r="K941" s="1" t="s">
        <v>43</v>
      </c>
      <c r="L941" s="1" t="s">
        <v>36</v>
      </c>
      <c r="M941" s="1" t="s">
        <v>1557</v>
      </c>
      <c r="N941" s="1" t="s">
        <v>450</v>
      </c>
      <c r="O941" s="4">
        <v>1</v>
      </c>
      <c r="P941" s="4">
        <v>26</v>
      </c>
      <c r="Q941" s="5">
        <v>130</v>
      </c>
      <c r="S941" s="5" t="s">
        <v>36</v>
      </c>
      <c r="U941" s="5">
        <v>25</v>
      </c>
      <c r="X941" s="5">
        <v>42</v>
      </c>
      <c r="AC941" s="5">
        <v>0</v>
      </c>
      <c r="AE941" s="24">
        <v>2</v>
      </c>
      <c r="AF941" s="24">
        <v>1</v>
      </c>
      <c r="AG941" s="6" t="s">
        <v>46</v>
      </c>
      <c r="AH941" s="1"/>
    </row>
    <row r="942" spans="1:34" ht="26.4" x14ac:dyDescent="0.25">
      <c r="A942" s="7">
        <v>42257.901599930556</v>
      </c>
      <c r="B942" s="1" t="s">
        <v>39</v>
      </c>
      <c r="C942" s="1" t="s">
        <v>649</v>
      </c>
      <c r="E942" s="1" t="s">
        <v>32</v>
      </c>
      <c r="F942" s="2">
        <v>42232</v>
      </c>
      <c r="H942" s="1" t="s">
        <v>75</v>
      </c>
      <c r="I942" s="3">
        <v>0.77083333333575865</v>
      </c>
      <c r="J942" s="1" t="s">
        <v>1542</v>
      </c>
      <c r="K942" s="1" t="s">
        <v>43</v>
      </c>
      <c r="L942" s="1" t="s">
        <v>46</v>
      </c>
      <c r="M942" s="1" t="s">
        <v>1546</v>
      </c>
      <c r="N942" s="1" t="s">
        <v>38</v>
      </c>
      <c r="O942" s="4">
        <v>1</v>
      </c>
      <c r="P942" s="4">
        <v>8</v>
      </c>
      <c r="Q942" s="5">
        <v>160</v>
      </c>
      <c r="S942" s="5" t="s">
        <v>36</v>
      </c>
      <c r="U942" s="5">
        <v>20</v>
      </c>
      <c r="AC942" s="5">
        <v>0</v>
      </c>
      <c r="AE942" s="24">
        <v>3</v>
      </c>
      <c r="AF942" s="24">
        <v>2</v>
      </c>
      <c r="AG942" s="6" t="s">
        <v>46</v>
      </c>
      <c r="AH942" s="1"/>
    </row>
    <row r="943" spans="1:34" x14ac:dyDescent="0.25">
      <c r="A943" s="7">
        <v>42257.903832696757</v>
      </c>
      <c r="B943" s="1" t="s">
        <v>39</v>
      </c>
      <c r="C943" s="1" t="s">
        <v>649</v>
      </c>
      <c r="E943" s="1" t="s">
        <v>32</v>
      </c>
      <c r="F943" s="2">
        <v>42237</v>
      </c>
      <c r="H943" s="1" t="s">
        <v>41</v>
      </c>
      <c r="I943" s="3">
        <v>0.83333333333575865</v>
      </c>
      <c r="J943" s="1" t="s">
        <v>1558</v>
      </c>
      <c r="K943" s="1" t="s">
        <v>43</v>
      </c>
      <c r="L943" s="1" t="s">
        <v>46</v>
      </c>
      <c r="M943" s="1" t="s">
        <v>1559</v>
      </c>
      <c r="N943" s="1" t="s">
        <v>38</v>
      </c>
      <c r="O943" s="4">
        <v>1</v>
      </c>
      <c r="P943" s="4">
        <v>5</v>
      </c>
      <c r="Q943" s="5">
        <v>30</v>
      </c>
      <c r="S943" s="5" t="s">
        <v>36</v>
      </c>
      <c r="U943" s="5">
        <v>15</v>
      </c>
      <c r="AC943" s="5">
        <v>0</v>
      </c>
      <c r="AE943" s="24">
        <v>3</v>
      </c>
      <c r="AF943" s="24">
        <v>2</v>
      </c>
      <c r="AG943" s="6" t="s">
        <v>46</v>
      </c>
      <c r="AH943" s="1"/>
    </row>
    <row r="944" spans="1:34" x14ac:dyDescent="0.25">
      <c r="A944" s="7">
        <v>42257.905390532411</v>
      </c>
      <c r="B944" s="1" t="s">
        <v>39</v>
      </c>
      <c r="C944" s="1" t="s">
        <v>649</v>
      </c>
      <c r="E944" s="1" t="s">
        <v>32</v>
      </c>
      <c r="F944" s="2">
        <v>42234</v>
      </c>
      <c r="H944" s="1" t="s">
        <v>41</v>
      </c>
      <c r="I944" s="3">
        <v>0.875</v>
      </c>
      <c r="J944" s="1" t="s">
        <v>1560</v>
      </c>
      <c r="K944" s="1" t="s">
        <v>43</v>
      </c>
      <c r="L944" s="1" t="s">
        <v>46</v>
      </c>
      <c r="M944" s="1" t="s">
        <v>1561</v>
      </c>
      <c r="N944" s="1" t="s">
        <v>403</v>
      </c>
      <c r="O944" s="4">
        <v>1</v>
      </c>
      <c r="P944" s="4">
        <v>18</v>
      </c>
      <c r="Q944" s="5">
        <v>450</v>
      </c>
      <c r="S944" s="5" t="s">
        <v>36</v>
      </c>
      <c r="U944" s="5">
        <v>50</v>
      </c>
      <c r="AC944" s="5">
        <v>0</v>
      </c>
      <c r="AE944" s="24">
        <v>3</v>
      </c>
      <c r="AF944" s="24">
        <v>2</v>
      </c>
      <c r="AG944" s="6" t="s">
        <v>46</v>
      </c>
      <c r="AH944" s="1"/>
    </row>
    <row r="945" spans="1:34" ht="26.4" x14ac:dyDescent="0.25">
      <c r="A945" s="7">
        <v>42257.908130162032</v>
      </c>
      <c r="B945" s="1" t="s">
        <v>39</v>
      </c>
      <c r="C945" s="1" t="s">
        <v>649</v>
      </c>
      <c r="E945" s="1" t="s">
        <v>32</v>
      </c>
      <c r="F945" s="2">
        <v>42238</v>
      </c>
      <c r="H945" s="1" t="s">
        <v>49</v>
      </c>
      <c r="I945" s="3">
        <v>0.45833333333575865</v>
      </c>
      <c r="J945" s="1" t="s">
        <v>1544</v>
      </c>
      <c r="K945" s="1" t="s">
        <v>43</v>
      </c>
      <c r="L945" s="1" t="s">
        <v>46</v>
      </c>
      <c r="M945" s="1" t="s">
        <v>1562</v>
      </c>
      <c r="N945" s="1" t="s">
        <v>38</v>
      </c>
      <c r="O945" s="4">
        <v>1</v>
      </c>
      <c r="P945" s="4">
        <v>9</v>
      </c>
      <c r="Q945" s="5">
        <v>225</v>
      </c>
      <c r="S945" s="5" t="s">
        <v>36</v>
      </c>
      <c r="U945" s="5">
        <v>20</v>
      </c>
      <c r="X945" s="5">
        <v>14</v>
      </c>
      <c r="AC945" s="5">
        <v>0</v>
      </c>
      <c r="AE945" s="24">
        <v>5</v>
      </c>
      <c r="AF945" s="24">
        <v>2</v>
      </c>
      <c r="AG945" s="6" t="s">
        <v>46</v>
      </c>
      <c r="AH945" s="1"/>
    </row>
    <row r="946" spans="1:34" x14ac:dyDescent="0.25">
      <c r="A946" s="7">
        <v>42257.909917766199</v>
      </c>
      <c r="B946" s="1" t="s">
        <v>39</v>
      </c>
      <c r="C946" s="1" t="s">
        <v>649</v>
      </c>
      <c r="E946" s="1" t="s">
        <v>32</v>
      </c>
      <c r="F946" s="2">
        <v>42239</v>
      </c>
      <c r="H946" s="1" t="s">
        <v>75</v>
      </c>
      <c r="I946" s="3">
        <v>0.77083333333575865</v>
      </c>
      <c r="J946" s="1" t="s">
        <v>1542</v>
      </c>
      <c r="K946" s="1" t="s">
        <v>43</v>
      </c>
      <c r="L946" s="1" t="s">
        <v>46</v>
      </c>
      <c r="N946" s="1" t="s">
        <v>38</v>
      </c>
      <c r="O946" s="4">
        <v>1</v>
      </c>
      <c r="P946" s="4">
        <v>2</v>
      </c>
      <c r="Q946" s="5">
        <v>40</v>
      </c>
      <c r="S946" s="5" t="s">
        <v>36</v>
      </c>
      <c r="U946" s="5">
        <v>5</v>
      </c>
      <c r="AC946" s="5">
        <v>0</v>
      </c>
      <c r="AE946" s="24">
        <v>3</v>
      </c>
      <c r="AF946" s="24">
        <v>2</v>
      </c>
      <c r="AG946" s="6" t="s">
        <v>46</v>
      </c>
      <c r="AH946" s="1"/>
    </row>
    <row r="947" spans="1:34" x14ac:dyDescent="0.25">
      <c r="A947" s="7">
        <v>42257.911239502311</v>
      </c>
      <c r="B947" s="1" t="s">
        <v>39</v>
      </c>
      <c r="C947" s="1" t="s">
        <v>649</v>
      </c>
      <c r="E947" s="1" t="s">
        <v>32</v>
      </c>
      <c r="F947" s="2">
        <v>42241</v>
      </c>
      <c r="H947" s="1" t="s">
        <v>130</v>
      </c>
      <c r="I947" s="3">
        <v>0.77083333333575865</v>
      </c>
      <c r="J947" s="1" t="s">
        <v>1548</v>
      </c>
      <c r="K947" s="1" t="s">
        <v>43</v>
      </c>
      <c r="L947" s="1" t="s">
        <v>46</v>
      </c>
      <c r="M947" s="1" t="s">
        <v>1549</v>
      </c>
      <c r="N947" s="1" t="s">
        <v>52</v>
      </c>
      <c r="O947" s="4">
        <v>1</v>
      </c>
      <c r="P947" s="4">
        <v>8</v>
      </c>
      <c r="Q947" s="5">
        <v>160</v>
      </c>
      <c r="S947" s="5" t="s">
        <v>36</v>
      </c>
      <c r="U947" s="5">
        <v>20</v>
      </c>
      <c r="AC947" s="5">
        <v>0</v>
      </c>
      <c r="AE947" s="24">
        <v>3</v>
      </c>
      <c r="AF947" s="24">
        <v>2</v>
      </c>
      <c r="AG947" s="6" t="s">
        <v>46</v>
      </c>
      <c r="AH947" s="1"/>
    </row>
    <row r="948" spans="1:34" ht="26.4" x14ac:dyDescent="0.25">
      <c r="A948" s="7">
        <v>42257.913292916666</v>
      </c>
      <c r="B948" s="1" t="s">
        <v>39</v>
      </c>
      <c r="C948" s="1" t="s">
        <v>649</v>
      </c>
      <c r="E948" s="1" t="s">
        <v>32</v>
      </c>
      <c r="F948" s="2">
        <v>42244</v>
      </c>
      <c r="H948" s="1" t="s">
        <v>41</v>
      </c>
      <c r="I948" s="3">
        <v>0.41666666666424135</v>
      </c>
      <c r="J948" s="1" t="s">
        <v>1563</v>
      </c>
      <c r="K948" s="1" t="s">
        <v>1378</v>
      </c>
      <c r="L948" s="1" t="s">
        <v>46</v>
      </c>
      <c r="M948" s="1" t="s">
        <v>1564</v>
      </c>
      <c r="O948" s="4">
        <v>1</v>
      </c>
      <c r="P948" s="4">
        <v>15</v>
      </c>
      <c r="Q948" s="5">
        <v>75</v>
      </c>
      <c r="S948" s="5" t="s">
        <v>36</v>
      </c>
      <c r="X948" s="5">
        <v>24</v>
      </c>
      <c r="AC948" s="5">
        <v>0</v>
      </c>
      <c r="AE948" s="24">
        <v>2</v>
      </c>
      <c r="AF948" s="24">
        <v>2</v>
      </c>
      <c r="AG948" s="6" t="s">
        <v>46</v>
      </c>
      <c r="AH948" s="1"/>
    </row>
    <row r="949" spans="1:34" ht="26.4" x14ac:dyDescent="0.25">
      <c r="A949" s="7">
        <v>42257.915653425924</v>
      </c>
      <c r="B949" s="1" t="s">
        <v>39</v>
      </c>
      <c r="C949" s="1" t="s">
        <v>649</v>
      </c>
      <c r="E949" s="1" t="s">
        <v>32</v>
      </c>
      <c r="F949" s="2">
        <v>42244</v>
      </c>
      <c r="H949" s="1" t="s">
        <v>41</v>
      </c>
      <c r="I949" s="3">
        <v>0.33333333333575865</v>
      </c>
      <c r="J949" s="1" t="s">
        <v>1565</v>
      </c>
      <c r="K949" s="1" t="s">
        <v>43</v>
      </c>
      <c r="M949" s="1" t="s">
        <v>1566</v>
      </c>
      <c r="N949" s="1" t="s">
        <v>38</v>
      </c>
      <c r="O949" s="4">
        <v>1</v>
      </c>
      <c r="P949" s="4">
        <v>14</v>
      </c>
      <c r="Q949" s="5">
        <v>350</v>
      </c>
      <c r="S949" s="5" t="s">
        <v>36</v>
      </c>
      <c r="U949" s="5">
        <v>35</v>
      </c>
      <c r="AC949" s="5">
        <v>0</v>
      </c>
      <c r="AE949" s="24">
        <v>3</v>
      </c>
      <c r="AF949" s="24">
        <v>2</v>
      </c>
      <c r="AG949" s="6" t="s">
        <v>46</v>
      </c>
      <c r="AH949" s="1"/>
    </row>
    <row r="950" spans="1:34" ht="26.4" x14ac:dyDescent="0.25">
      <c r="A950" s="7">
        <v>42257.918571423608</v>
      </c>
      <c r="B950" s="1" t="s">
        <v>39</v>
      </c>
      <c r="C950" s="1" t="s">
        <v>649</v>
      </c>
      <c r="E950" s="1" t="s">
        <v>32</v>
      </c>
      <c r="F950" s="2">
        <v>42245</v>
      </c>
      <c r="H950" s="1" t="s">
        <v>49</v>
      </c>
      <c r="I950" s="3">
        <v>0.72916666666424135</v>
      </c>
      <c r="J950" s="1" t="s">
        <v>1544</v>
      </c>
      <c r="K950" s="1" t="s">
        <v>43</v>
      </c>
      <c r="L950" s="1" t="s">
        <v>46</v>
      </c>
      <c r="M950" s="1" t="s">
        <v>1567</v>
      </c>
      <c r="N950" s="1" t="s">
        <v>38</v>
      </c>
      <c r="O950" s="4">
        <v>1</v>
      </c>
      <c r="P950" s="4">
        <v>18</v>
      </c>
      <c r="Q950" s="5">
        <v>450</v>
      </c>
      <c r="S950" s="5" t="s">
        <v>36</v>
      </c>
      <c r="U950" s="5">
        <v>40</v>
      </c>
      <c r="AC950" s="5">
        <v>0</v>
      </c>
      <c r="AE950" s="24">
        <v>7</v>
      </c>
      <c r="AF950" s="24">
        <v>2</v>
      </c>
      <c r="AG950" s="6" t="s">
        <v>46</v>
      </c>
      <c r="AH950" s="1"/>
    </row>
    <row r="951" spans="1:34" ht="26.4" x14ac:dyDescent="0.25">
      <c r="A951" s="7">
        <v>42257.920686886573</v>
      </c>
      <c r="B951" s="1" t="s">
        <v>39</v>
      </c>
      <c r="C951" s="1" t="s">
        <v>649</v>
      </c>
      <c r="E951" s="1" t="s">
        <v>32</v>
      </c>
      <c r="F951" s="2">
        <v>42246</v>
      </c>
      <c r="H951" s="1" t="s">
        <v>75</v>
      </c>
      <c r="I951" s="3">
        <v>0.54166666666424135</v>
      </c>
      <c r="J951" s="1" t="s">
        <v>1568</v>
      </c>
      <c r="K951" s="1" t="s">
        <v>43</v>
      </c>
      <c r="L951" s="1" t="s">
        <v>46</v>
      </c>
      <c r="M951" s="1" t="s">
        <v>1569</v>
      </c>
      <c r="N951" s="1" t="s">
        <v>52</v>
      </c>
      <c r="O951" s="4">
        <v>1</v>
      </c>
      <c r="P951" s="4">
        <v>4</v>
      </c>
      <c r="Q951" s="5">
        <v>100</v>
      </c>
      <c r="S951" s="5" t="s">
        <v>36</v>
      </c>
      <c r="U951" s="5">
        <v>5</v>
      </c>
      <c r="X951" s="5">
        <v>15</v>
      </c>
      <c r="AC951" s="5">
        <v>0</v>
      </c>
      <c r="AE951" s="24">
        <v>5</v>
      </c>
      <c r="AF951" s="24">
        <v>5</v>
      </c>
      <c r="AG951" s="6" t="s">
        <v>46</v>
      </c>
      <c r="AH951" s="1"/>
    </row>
    <row r="952" spans="1:34" ht="26.4" x14ac:dyDescent="0.25">
      <c r="A952" s="7">
        <v>42257.923047268516</v>
      </c>
      <c r="B952" s="1" t="s">
        <v>39</v>
      </c>
      <c r="C952" s="1" t="s">
        <v>649</v>
      </c>
      <c r="F952" s="2">
        <v>42246</v>
      </c>
      <c r="H952" s="1" t="s">
        <v>75</v>
      </c>
      <c r="I952" s="3">
        <v>0.77083333333575865</v>
      </c>
      <c r="J952" s="1" t="s">
        <v>1542</v>
      </c>
      <c r="K952" s="1" t="s">
        <v>43</v>
      </c>
      <c r="L952" s="1" t="s">
        <v>46</v>
      </c>
      <c r="M952" s="1" t="s">
        <v>1546</v>
      </c>
      <c r="N952" s="1" t="s">
        <v>38</v>
      </c>
      <c r="O952" s="4">
        <v>1</v>
      </c>
      <c r="P952" s="4">
        <v>9</v>
      </c>
      <c r="Q952" s="5">
        <v>180</v>
      </c>
      <c r="S952" s="5" t="s">
        <v>36</v>
      </c>
      <c r="U952" s="5">
        <v>20</v>
      </c>
      <c r="AC952" s="5">
        <v>0</v>
      </c>
      <c r="AE952" s="24">
        <v>3</v>
      </c>
      <c r="AF952" s="24">
        <v>2</v>
      </c>
      <c r="AG952" s="6" t="s">
        <v>46</v>
      </c>
      <c r="AH952" s="1"/>
    </row>
    <row r="953" spans="1:34" ht="26.4" x14ac:dyDescent="0.25">
      <c r="A953" s="7">
        <v>42257.924384363425</v>
      </c>
      <c r="B953" s="1" t="s">
        <v>39</v>
      </c>
      <c r="C953" s="1" t="s">
        <v>649</v>
      </c>
      <c r="E953" s="1" t="s">
        <v>32</v>
      </c>
      <c r="F953" s="2">
        <v>42224</v>
      </c>
      <c r="H953" s="1" t="s">
        <v>49</v>
      </c>
      <c r="I953" s="3">
        <v>0.41666666666424135</v>
      </c>
      <c r="J953" s="1" t="s">
        <v>1570</v>
      </c>
      <c r="K953" s="1" t="s">
        <v>43</v>
      </c>
      <c r="L953" s="1" t="s">
        <v>46</v>
      </c>
      <c r="M953" s="1" t="s">
        <v>1571</v>
      </c>
      <c r="N953" s="1" t="s">
        <v>107</v>
      </c>
      <c r="O953" s="4">
        <v>1</v>
      </c>
      <c r="P953" s="4">
        <v>2</v>
      </c>
      <c r="Q953" s="5">
        <v>12</v>
      </c>
      <c r="S953" s="5" t="s">
        <v>36</v>
      </c>
      <c r="U953" s="5">
        <v>10</v>
      </c>
      <c r="AC953" s="5">
        <v>0</v>
      </c>
      <c r="AE953" s="24">
        <v>0</v>
      </c>
      <c r="AF953" s="24">
        <v>3</v>
      </c>
      <c r="AG953" s="6" t="s">
        <v>46</v>
      </c>
      <c r="AH953" s="1"/>
    </row>
    <row r="954" spans="1:34" ht="26.4" x14ac:dyDescent="0.25">
      <c r="A954" s="7">
        <v>42258.403725532407</v>
      </c>
      <c r="B954" s="1" t="s">
        <v>86</v>
      </c>
      <c r="C954" s="1" t="s">
        <v>1572</v>
      </c>
      <c r="D954" s="1" t="s">
        <v>103</v>
      </c>
      <c r="F954" s="2">
        <v>42217</v>
      </c>
      <c r="O954" s="4">
        <v>0</v>
      </c>
      <c r="P954" s="4">
        <v>0</v>
      </c>
      <c r="AC954" s="5">
        <v>0</v>
      </c>
      <c r="AE954" s="24">
        <v>0</v>
      </c>
      <c r="AG954" s="6"/>
      <c r="AH954" s="1"/>
    </row>
    <row r="955" spans="1:34" ht="26.4" x14ac:dyDescent="0.25">
      <c r="A955" s="7">
        <v>42258.40778199074</v>
      </c>
      <c r="B955" s="1" t="s">
        <v>86</v>
      </c>
      <c r="C955" s="1" t="s">
        <v>1573</v>
      </c>
      <c r="D955" s="1" t="s">
        <v>103</v>
      </c>
      <c r="F955" s="2">
        <v>42247</v>
      </c>
      <c r="O955" s="4">
        <v>0</v>
      </c>
      <c r="P955" s="4">
        <v>0</v>
      </c>
      <c r="AC955" s="5">
        <v>0</v>
      </c>
      <c r="AE955" s="24">
        <v>0</v>
      </c>
      <c r="AG955" s="6"/>
      <c r="AH955" s="1"/>
    </row>
    <row r="956" spans="1:34" ht="26.4" x14ac:dyDescent="0.25">
      <c r="A956" s="7">
        <v>42258.511402523145</v>
      </c>
      <c r="B956" s="1" t="s">
        <v>86</v>
      </c>
      <c r="C956" s="1" t="s">
        <v>1574</v>
      </c>
      <c r="D956" s="1" t="s">
        <v>103</v>
      </c>
      <c r="F956" s="2">
        <v>42217</v>
      </c>
      <c r="O956" s="4">
        <v>0</v>
      </c>
      <c r="P956" s="4">
        <v>0</v>
      </c>
      <c r="AC956" s="5">
        <v>0</v>
      </c>
      <c r="AE956" s="24">
        <v>1</v>
      </c>
      <c r="AG956" s="6"/>
      <c r="AH956" s="1"/>
    </row>
    <row r="957" spans="1:34" ht="39.6" x14ac:dyDescent="0.25">
      <c r="A957" s="7">
        <v>42258.549580879626</v>
      </c>
      <c r="B957" s="1" t="s">
        <v>39</v>
      </c>
      <c r="C957" s="1" t="s">
        <v>78</v>
      </c>
      <c r="E957" s="1" t="s">
        <v>32</v>
      </c>
      <c r="F957" s="2">
        <v>42252</v>
      </c>
      <c r="H957" s="1" t="s">
        <v>49</v>
      </c>
      <c r="I957" s="3">
        <v>0.41666666666424135</v>
      </c>
      <c r="J957" s="1" t="s">
        <v>1575</v>
      </c>
      <c r="K957" s="1" t="s">
        <v>43</v>
      </c>
      <c r="L957" s="1" t="s">
        <v>46</v>
      </c>
      <c r="M957" s="1" t="s">
        <v>1576</v>
      </c>
      <c r="N957" s="1" t="s">
        <v>52</v>
      </c>
      <c r="O957" s="4">
        <v>1</v>
      </c>
      <c r="P957" s="4">
        <v>2</v>
      </c>
      <c r="S957" s="5" t="s">
        <v>46</v>
      </c>
      <c r="AC957" s="5">
        <v>0</v>
      </c>
      <c r="AE957" s="24">
        <v>3</v>
      </c>
      <c r="AF957" s="24">
        <v>2</v>
      </c>
      <c r="AG957" s="6" t="s">
        <v>46</v>
      </c>
      <c r="AH957" s="1"/>
    </row>
    <row r="958" spans="1:34" ht="26.4" x14ac:dyDescent="0.25">
      <c r="A958" s="7">
        <v>42258.551273182871</v>
      </c>
      <c r="B958" s="1" t="s">
        <v>39</v>
      </c>
      <c r="C958" s="1" t="s">
        <v>78</v>
      </c>
      <c r="E958" s="1" t="s">
        <v>32</v>
      </c>
      <c r="F958" s="2">
        <v>42253</v>
      </c>
      <c r="H958" s="1" t="s">
        <v>75</v>
      </c>
      <c r="I958" s="3">
        <v>4.1666666664241347E-2</v>
      </c>
      <c r="J958" s="1" t="s">
        <v>1577</v>
      </c>
      <c r="K958" s="1" t="s">
        <v>43</v>
      </c>
      <c r="L958" s="1" t="s">
        <v>36</v>
      </c>
      <c r="M958" s="1" t="s">
        <v>1578</v>
      </c>
      <c r="N958" s="1" t="s">
        <v>52</v>
      </c>
      <c r="O958" s="4">
        <v>1</v>
      </c>
      <c r="P958" s="4">
        <v>11</v>
      </c>
      <c r="S958" s="5" t="s">
        <v>46</v>
      </c>
      <c r="AC958" s="5">
        <v>0</v>
      </c>
      <c r="AE958" s="24">
        <v>3</v>
      </c>
      <c r="AF958" s="24">
        <v>2</v>
      </c>
      <c r="AG958" s="6" t="s">
        <v>46</v>
      </c>
      <c r="AH958" s="1"/>
    </row>
    <row r="959" spans="1:34" ht="39.6" x14ac:dyDescent="0.25">
      <c r="A959" s="7">
        <v>42258.553137523151</v>
      </c>
      <c r="B959" s="1" t="s">
        <v>39</v>
      </c>
      <c r="C959" s="1" t="s">
        <v>78</v>
      </c>
      <c r="E959" s="1" t="s">
        <v>32</v>
      </c>
      <c r="F959" s="2">
        <v>42254</v>
      </c>
      <c r="H959" s="1" t="s">
        <v>110</v>
      </c>
      <c r="I959" s="3">
        <v>0.41666666666424135</v>
      </c>
      <c r="J959" s="1" t="s">
        <v>1579</v>
      </c>
      <c r="K959" s="1" t="s">
        <v>43</v>
      </c>
      <c r="L959" s="1" t="s">
        <v>36</v>
      </c>
      <c r="M959" s="1" t="s">
        <v>1580</v>
      </c>
      <c r="N959" s="1" t="s">
        <v>52</v>
      </c>
      <c r="O959" s="4">
        <v>1</v>
      </c>
      <c r="P959" s="4">
        <v>5</v>
      </c>
      <c r="S959" s="5" t="s">
        <v>46</v>
      </c>
      <c r="AC959" s="5">
        <v>50</v>
      </c>
      <c r="AD959" s="21" t="s">
        <v>1581</v>
      </c>
      <c r="AE959" s="24">
        <v>3</v>
      </c>
      <c r="AF959" s="24">
        <v>2</v>
      </c>
      <c r="AG959" s="6" t="s">
        <v>46</v>
      </c>
      <c r="AH959" s="1"/>
    </row>
    <row r="960" spans="1:34" ht="39.6" x14ac:dyDescent="0.25">
      <c r="A960" s="7">
        <v>42258.601435613426</v>
      </c>
      <c r="B960" s="1" t="s">
        <v>39</v>
      </c>
      <c r="C960" s="1" t="s">
        <v>40</v>
      </c>
      <c r="E960" s="1" t="s">
        <v>32</v>
      </c>
      <c r="F960" s="2">
        <v>42258</v>
      </c>
      <c r="H960" s="1" t="s">
        <v>41</v>
      </c>
      <c r="I960" s="3">
        <v>0.39583333333575865</v>
      </c>
      <c r="J960" s="1" t="s">
        <v>1582</v>
      </c>
      <c r="K960" s="1" t="s">
        <v>35</v>
      </c>
      <c r="L960" s="1" t="s">
        <v>36</v>
      </c>
      <c r="M960" s="1" t="s">
        <v>1583</v>
      </c>
      <c r="N960" s="1" t="s">
        <v>179</v>
      </c>
      <c r="O960" s="4">
        <v>3</v>
      </c>
      <c r="P960" s="4">
        <v>75</v>
      </c>
      <c r="S960" s="5" t="s">
        <v>36</v>
      </c>
      <c r="X960" s="5">
        <v>80</v>
      </c>
      <c r="AC960" s="5">
        <v>5</v>
      </c>
      <c r="AD960" s="21" t="s">
        <v>1584</v>
      </c>
      <c r="AE960" s="24">
        <v>10.5</v>
      </c>
      <c r="AF960" s="24">
        <v>2</v>
      </c>
      <c r="AG960" s="6" t="s">
        <v>46</v>
      </c>
      <c r="AH960" s="1"/>
    </row>
    <row r="961" spans="1:34" ht="39.6" x14ac:dyDescent="0.25">
      <c r="A961" s="7">
        <v>42258.678278159721</v>
      </c>
      <c r="B961" s="1" t="s">
        <v>39</v>
      </c>
      <c r="C961" s="1" t="s">
        <v>61</v>
      </c>
      <c r="E961" s="1" t="s">
        <v>32</v>
      </c>
      <c r="F961" s="2">
        <v>42258</v>
      </c>
      <c r="H961" s="1" t="s">
        <v>41</v>
      </c>
      <c r="I961" s="3">
        <v>0.58333333333575865</v>
      </c>
      <c r="J961" s="1" t="s">
        <v>1585</v>
      </c>
      <c r="K961" s="1" t="s">
        <v>35</v>
      </c>
      <c r="L961" s="1" t="s">
        <v>46</v>
      </c>
      <c r="M961" s="1" t="s">
        <v>1586</v>
      </c>
      <c r="N961" s="1" t="s">
        <v>687</v>
      </c>
      <c r="O961" s="4">
        <v>1</v>
      </c>
      <c r="P961" s="4">
        <v>20</v>
      </c>
      <c r="Q961" s="5">
        <v>70</v>
      </c>
      <c r="S961" s="5" t="s">
        <v>36</v>
      </c>
      <c r="U961" s="5">
        <v>20</v>
      </c>
      <c r="X961" s="5">
        <v>15</v>
      </c>
      <c r="AC961" s="5">
        <v>0</v>
      </c>
      <c r="AE961" s="24">
        <v>4</v>
      </c>
      <c r="AF961" s="24">
        <v>2</v>
      </c>
      <c r="AG961" s="6" t="s">
        <v>46</v>
      </c>
      <c r="AH961" s="1"/>
    </row>
    <row r="962" spans="1:34" ht="26.4" x14ac:dyDescent="0.25">
      <c r="A962" s="7">
        <v>42259.469328611114</v>
      </c>
      <c r="B962" s="1" t="s">
        <v>30</v>
      </c>
      <c r="C962" s="1" t="s">
        <v>121</v>
      </c>
      <c r="E962" s="1" t="s">
        <v>32</v>
      </c>
      <c r="F962" s="2">
        <v>42256</v>
      </c>
      <c r="H962" s="1" t="s">
        <v>33</v>
      </c>
      <c r="I962" s="3">
        <v>0.375</v>
      </c>
      <c r="J962" s="1" t="s">
        <v>1587</v>
      </c>
      <c r="K962" s="1" t="s">
        <v>35</v>
      </c>
      <c r="L962" s="1" t="s">
        <v>36</v>
      </c>
      <c r="M962" s="1" t="s">
        <v>1588</v>
      </c>
      <c r="N962" s="1" t="s">
        <v>403</v>
      </c>
      <c r="O962" s="4">
        <v>1</v>
      </c>
      <c r="P962" s="4">
        <v>78</v>
      </c>
      <c r="Q962" s="5">
        <v>0</v>
      </c>
      <c r="R962" s="5">
        <v>0</v>
      </c>
      <c r="S962" s="5" t="s">
        <v>46</v>
      </c>
      <c r="AC962" s="5">
        <v>0</v>
      </c>
      <c r="AE962" s="24">
        <v>40</v>
      </c>
      <c r="AF962" s="24">
        <v>1</v>
      </c>
      <c r="AG962" s="6" t="s">
        <v>46</v>
      </c>
      <c r="AH962" s="1"/>
    </row>
    <row r="963" spans="1:34" ht="26.4" x14ac:dyDescent="0.25">
      <c r="A963" s="7">
        <v>42259.494505868061</v>
      </c>
      <c r="B963" s="1" t="s">
        <v>39</v>
      </c>
      <c r="C963" s="1" t="s">
        <v>61</v>
      </c>
      <c r="E963" s="1" t="s">
        <v>32</v>
      </c>
      <c r="F963" s="2">
        <v>42258</v>
      </c>
      <c r="H963" s="1" t="s">
        <v>41</v>
      </c>
      <c r="I963" s="3">
        <v>0.8125</v>
      </c>
      <c r="J963" s="1" t="s">
        <v>1589</v>
      </c>
      <c r="K963" s="1" t="s">
        <v>43</v>
      </c>
      <c r="L963" s="1" t="s">
        <v>36</v>
      </c>
      <c r="M963" s="1" t="s">
        <v>1590</v>
      </c>
      <c r="N963" s="1" t="s">
        <v>52</v>
      </c>
      <c r="O963" s="4">
        <v>2</v>
      </c>
      <c r="P963" s="4">
        <v>75</v>
      </c>
      <c r="Q963" s="5">
        <v>220</v>
      </c>
      <c r="S963" s="5" t="s">
        <v>36</v>
      </c>
      <c r="U963" s="5">
        <v>60</v>
      </c>
      <c r="AC963" s="5">
        <v>0</v>
      </c>
      <c r="AE963" s="24">
        <v>5</v>
      </c>
      <c r="AF963" s="24">
        <v>2</v>
      </c>
      <c r="AG963" s="6" t="s">
        <v>46</v>
      </c>
      <c r="AH963" s="1"/>
    </row>
    <row r="964" spans="1:34" x14ac:dyDescent="0.25">
      <c r="A964" s="7">
        <v>42259.570051030096</v>
      </c>
      <c r="B964" s="1" t="s">
        <v>39</v>
      </c>
      <c r="C964" s="1" t="s">
        <v>40</v>
      </c>
      <c r="E964" s="1" t="s">
        <v>1591</v>
      </c>
      <c r="F964" s="2">
        <v>42259</v>
      </c>
      <c r="H964" s="1" t="s">
        <v>49</v>
      </c>
      <c r="I964" s="3">
        <v>0.33333333333575865</v>
      </c>
      <c r="J964" s="1" t="s">
        <v>1592</v>
      </c>
      <c r="K964" s="1" t="s">
        <v>105</v>
      </c>
      <c r="L964" s="1" t="s">
        <v>46</v>
      </c>
      <c r="M964" s="1" t="s">
        <v>1593</v>
      </c>
      <c r="N964" s="1" t="s">
        <v>403</v>
      </c>
      <c r="O964" s="4">
        <v>1</v>
      </c>
      <c r="P964" s="4">
        <v>44</v>
      </c>
      <c r="S964" s="5" t="s">
        <v>36</v>
      </c>
      <c r="X964" s="5">
        <v>70.069999999999993</v>
      </c>
      <c r="AC964" s="5">
        <v>0</v>
      </c>
      <c r="AD964" s="21" t="s">
        <v>1594</v>
      </c>
      <c r="AE964" s="24">
        <v>0.75</v>
      </c>
      <c r="AF964" s="24">
        <v>4</v>
      </c>
      <c r="AG964" s="6" t="s">
        <v>46</v>
      </c>
      <c r="AH964" s="1"/>
    </row>
    <row r="965" spans="1:34" ht="26.4" x14ac:dyDescent="0.25">
      <c r="A965" s="7">
        <v>42259.573765983798</v>
      </c>
      <c r="B965" s="1" t="s">
        <v>39</v>
      </c>
      <c r="C965" s="1" t="s">
        <v>40</v>
      </c>
      <c r="E965" s="1" t="s">
        <v>32</v>
      </c>
      <c r="F965" s="2">
        <v>42259</v>
      </c>
      <c r="H965" s="1" t="s">
        <v>49</v>
      </c>
      <c r="I965" s="3">
        <v>0.4375</v>
      </c>
      <c r="J965" s="1" t="s">
        <v>1595</v>
      </c>
      <c r="K965" s="1" t="s">
        <v>105</v>
      </c>
      <c r="L965" s="1" t="s">
        <v>46</v>
      </c>
      <c r="M965" s="1" t="s">
        <v>1596</v>
      </c>
      <c r="N965" s="1" t="s">
        <v>52</v>
      </c>
      <c r="O965" s="4">
        <v>1</v>
      </c>
      <c r="P965" s="4">
        <v>11</v>
      </c>
      <c r="Q965" s="5">
        <v>156</v>
      </c>
      <c r="S965" s="5" t="s">
        <v>36</v>
      </c>
      <c r="U965" s="5">
        <v>35</v>
      </c>
      <c r="X965" s="5">
        <v>10</v>
      </c>
      <c r="AB965" s="5">
        <v>35</v>
      </c>
      <c r="AC965" s="5">
        <v>55</v>
      </c>
      <c r="AD965" s="21" t="s">
        <v>1597</v>
      </c>
      <c r="AE965" s="24">
        <v>4</v>
      </c>
      <c r="AF965" s="24">
        <v>2</v>
      </c>
      <c r="AG965" s="6" t="s">
        <v>46</v>
      </c>
      <c r="AH965" s="1"/>
    </row>
    <row r="966" spans="1:34" ht="26.4" x14ac:dyDescent="0.25">
      <c r="A966" s="7">
        <v>42259.612568784723</v>
      </c>
      <c r="B966" s="1" t="s">
        <v>39</v>
      </c>
      <c r="C966" s="1" t="s">
        <v>61</v>
      </c>
      <c r="E966" s="1" t="s">
        <v>32</v>
      </c>
      <c r="F966" s="2">
        <v>42259</v>
      </c>
      <c r="H966" s="1" t="s">
        <v>49</v>
      </c>
      <c r="J966" s="1" t="s">
        <v>1598</v>
      </c>
      <c r="K966" s="1" t="s">
        <v>43</v>
      </c>
      <c r="L966" s="1" t="s">
        <v>36</v>
      </c>
      <c r="M966" s="1" t="s">
        <v>1599</v>
      </c>
      <c r="N966" s="1" t="s">
        <v>687</v>
      </c>
      <c r="O966" s="4">
        <v>1</v>
      </c>
      <c r="P966" s="4">
        <v>2</v>
      </c>
      <c r="Q966" s="5">
        <v>6</v>
      </c>
      <c r="S966" s="5" t="s">
        <v>36</v>
      </c>
      <c r="U966" s="5">
        <v>5</v>
      </c>
      <c r="AC966" s="5">
        <v>0</v>
      </c>
      <c r="AE966" s="24">
        <v>3</v>
      </c>
      <c r="AF966" s="25">
        <v>1</v>
      </c>
      <c r="AG966" s="6" t="s">
        <v>46</v>
      </c>
      <c r="AH966" s="1"/>
    </row>
    <row r="967" spans="1:34" x14ac:dyDescent="0.25">
      <c r="A967" s="7">
        <v>42260.568193460647</v>
      </c>
      <c r="B967" s="1" t="s">
        <v>30</v>
      </c>
      <c r="C967" s="1" t="s">
        <v>134</v>
      </c>
      <c r="E967" s="1" t="s">
        <v>32</v>
      </c>
      <c r="F967" s="2">
        <v>42289</v>
      </c>
      <c r="H967" s="1" t="s">
        <v>33</v>
      </c>
      <c r="I967" s="3">
        <v>0.41666666666424135</v>
      </c>
      <c r="J967" s="1" t="s">
        <v>1604</v>
      </c>
      <c r="K967" s="1" t="s">
        <v>43</v>
      </c>
      <c r="L967" s="1" t="s">
        <v>36</v>
      </c>
      <c r="M967" s="1" t="s">
        <v>1605</v>
      </c>
      <c r="N967" s="1" t="s">
        <v>450</v>
      </c>
      <c r="O967" s="4">
        <v>1</v>
      </c>
      <c r="P967" s="4">
        <v>0</v>
      </c>
      <c r="S967" s="5" t="s">
        <v>46</v>
      </c>
      <c r="AG967" s="6"/>
      <c r="AH967" s="1"/>
    </row>
    <row r="968" spans="1:34" ht="26.4" x14ac:dyDescent="0.25">
      <c r="A968" s="7">
        <v>42261.644130648143</v>
      </c>
      <c r="B968" s="1" t="s">
        <v>39</v>
      </c>
      <c r="C968" s="1" t="s">
        <v>40</v>
      </c>
      <c r="E968" s="1" t="s">
        <v>32</v>
      </c>
      <c r="F968" s="2">
        <v>42261</v>
      </c>
      <c r="H968" s="1" t="s">
        <v>110</v>
      </c>
      <c r="I968" s="3">
        <v>0.4375</v>
      </c>
      <c r="J968" s="1" t="s">
        <v>1600</v>
      </c>
      <c r="K968" s="1" t="s">
        <v>105</v>
      </c>
      <c r="L968" s="1" t="s">
        <v>36</v>
      </c>
      <c r="M968" s="1" t="s">
        <v>1601</v>
      </c>
      <c r="N968" s="1" t="s">
        <v>885</v>
      </c>
      <c r="O968" s="4">
        <v>1</v>
      </c>
      <c r="P968" s="4">
        <v>10</v>
      </c>
      <c r="Q968" s="5">
        <v>50</v>
      </c>
      <c r="S968" s="5" t="s">
        <v>46</v>
      </c>
      <c r="AC968" s="5">
        <v>2</v>
      </c>
      <c r="AD968" s="21" t="s">
        <v>1602</v>
      </c>
      <c r="AE968" s="24">
        <v>2</v>
      </c>
      <c r="AF968" s="24">
        <v>1.5</v>
      </c>
      <c r="AG968" s="6" t="s">
        <v>46</v>
      </c>
      <c r="AH968" s="1"/>
    </row>
    <row r="969" spans="1:34" ht="92.4" x14ac:dyDescent="0.25">
      <c r="A969" s="7">
        <v>42262.410506967593</v>
      </c>
      <c r="B969" s="1" t="s">
        <v>47</v>
      </c>
      <c r="C969" s="1" t="s">
        <v>183</v>
      </c>
      <c r="E969" s="1" t="s">
        <v>32</v>
      </c>
      <c r="F969" s="2">
        <v>42259</v>
      </c>
      <c r="H969" s="1" t="s">
        <v>49</v>
      </c>
      <c r="I969" s="3">
        <v>0.45833333333575865</v>
      </c>
      <c r="J969" s="1" t="s">
        <v>1609</v>
      </c>
      <c r="K969" s="1" t="s">
        <v>163</v>
      </c>
      <c r="L969" s="1" t="s">
        <v>36</v>
      </c>
      <c r="M969" s="1" t="s">
        <v>1610</v>
      </c>
      <c r="N969" s="1" t="s">
        <v>38</v>
      </c>
      <c r="O969" s="4">
        <v>1</v>
      </c>
      <c r="P969" s="4">
        <v>79</v>
      </c>
      <c r="Q969" s="5">
        <v>1022.05</v>
      </c>
      <c r="S969" s="5" t="s">
        <v>36</v>
      </c>
      <c r="X969" s="5">
        <v>214.31</v>
      </c>
      <c r="AC969" s="5">
        <v>90</v>
      </c>
      <c r="AD969" s="21" t="s">
        <v>1611</v>
      </c>
      <c r="AE969" s="24">
        <v>7</v>
      </c>
      <c r="AF969" s="24">
        <v>3</v>
      </c>
      <c r="AG969" s="6"/>
      <c r="AH969" s="1"/>
    </row>
    <row r="970" spans="1:34" ht="52.8" x14ac:dyDescent="0.25">
      <c r="A970" s="7">
        <v>42262.444486782406</v>
      </c>
      <c r="B970" s="1" t="s">
        <v>39</v>
      </c>
      <c r="C970" s="1" t="s">
        <v>236</v>
      </c>
      <c r="E970" s="1" t="s">
        <v>32</v>
      </c>
      <c r="F970" s="2">
        <v>42249</v>
      </c>
      <c r="H970" s="1" t="s">
        <v>33</v>
      </c>
      <c r="I970" s="3">
        <v>0.41666666666424135</v>
      </c>
      <c r="J970" s="1" t="s">
        <v>1612</v>
      </c>
      <c r="K970" s="1" t="s">
        <v>35</v>
      </c>
      <c r="L970" s="1" t="s">
        <v>36</v>
      </c>
      <c r="M970" s="1" t="s">
        <v>299</v>
      </c>
      <c r="N970" s="1" t="s">
        <v>68</v>
      </c>
      <c r="O970" s="4">
        <v>1</v>
      </c>
      <c r="P970" s="4">
        <v>167</v>
      </c>
      <c r="Q970" s="5">
        <v>584</v>
      </c>
      <c r="S970" s="5" t="s">
        <v>36</v>
      </c>
      <c r="X970" s="5">
        <v>12</v>
      </c>
      <c r="AC970" s="5">
        <v>0</v>
      </c>
      <c r="AE970" s="24">
        <v>4</v>
      </c>
      <c r="AF970" s="24">
        <v>2</v>
      </c>
      <c r="AG970" s="6" t="s">
        <v>46</v>
      </c>
      <c r="AH970" s="1"/>
    </row>
    <row r="971" spans="1:34" ht="52.8" x14ac:dyDescent="0.25">
      <c r="A971" s="7">
        <v>42262.445778553243</v>
      </c>
      <c r="B971" s="1" t="s">
        <v>39</v>
      </c>
      <c r="C971" s="1" t="s">
        <v>236</v>
      </c>
      <c r="E971" s="1" t="s">
        <v>32</v>
      </c>
      <c r="F971" s="2">
        <v>42250</v>
      </c>
      <c r="H971" s="1" t="s">
        <v>65</v>
      </c>
      <c r="I971" s="3">
        <v>0.41666666666424135</v>
      </c>
      <c r="J971" s="1" t="s">
        <v>1612</v>
      </c>
      <c r="K971" s="1" t="s">
        <v>35</v>
      </c>
      <c r="L971" s="1" t="s">
        <v>36</v>
      </c>
      <c r="M971" s="1" t="s">
        <v>299</v>
      </c>
      <c r="N971" s="1" t="s">
        <v>68</v>
      </c>
      <c r="O971" s="4">
        <v>1</v>
      </c>
      <c r="P971" s="4">
        <v>168</v>
      </c>
      <c r="Q971" s="5">
        <v>588</v>
      </c>
      <c r="S971" s="5" t="s">
        <v>46</v>
      </c>
      <c r="AC971" s="5">
        <v>0</v>
      </c>
      <c r="AE971" s="24">
        <v>3</v>
      </c>
      <c r="AF971" s="24">
        <v>2</v>
      </c>
      <c r="AG971" s="6" t="s">
        <v>46</v>
      </c>
      <c r="AH971" s="1"/>
    </row>
    <row r="972" spans="1:34" ht="52.8" x14ac:dyDescent="0.25">
      <c r="A972" s="7">
        <v>42262.447216412038</v>
      </c>
      <c r="B972" s="1" t="s">
        <v>39</v>
      </c>
      <c r="C972" s="1" t="s">
        <v>236</v>
      </c>
      <c r="E972" s="1" t="s">
        <v>32</v>
      </c>
      <c r="F972" s="2">
        <v>42251</v>
      </c>
      <c r="H972" s="1" t="s">
        <v>41</v>
      </c>
      <c r="I972" s="3">
        <v>0.39583333333575865</v>
      </c>
      <c r="J972" s="1" t="s">
        <v>1613</v>
      </c>
      <c r="K972" s="1" t="s">
        <v>35</v>
      </c>
      <c r="L972" s="1" t="s">
        <v>36</v>
      </c>
      <c r="M972" s="1" t="s">
        <v>299</v>
      </c>
      <c r="N972" s="1" t="s">
        <v>68</v>
      </c>
      <c r="O972" s="4">
        <v>1</v>
      </c>
      <c r="P972" s="4">
        <v>25</v>
      </c>
      <c r="Q972" s="5">
        <v>87</v>
      </c>
      <c r="S972" s="5" t="s">
        <v>46</v>
      </c>
      <c r="AC972" s="5">
        <v>0</v>
      </c>
      <c r="AE972" s="24">
        <v>2.5</v>
      </c>
      <c r="AF972" s="24">
        <v>2</v>
      </c>
      <c r="AG972" s="6" t="s">
        <v>46</v>
      </c>
      <c r="AH972" s="1"/>
    </row>
    <row r="973" spans="1:34" ht="52.8" x14ac:dyDescent="0.25">
      <c r="A973" s="7">
        <v>42262.448257858792</v>
      </c>
      <c r="B973" s="1" t="s">
        <v>39</v>
      </c>
      <c r="C973" s="1" t="s">
        <v>236</v>
      </c>
      <c r="E973" s="1" t="s">
        <v>32</v>
      </c>
      <c r="F973" s="2">
        <v>42251</v>
      </c>
      <c r="H973" s="1" t="s">
        <v>41</v>
      </c>
      <c r="I973" s="3">
        <v>0.4375</v>
      </c>
      <c r="J973" s="1" t="s">
        <v>1614</v>
      </c>
      <c r="K973" s="1" t="s">
        <v>35</v>
      </c>
      <c r="L973" s="1" t="s">
        <v>36</v>
      </c>
      <c r="M973" s="1" t="s">
        <v>299</v>
      </c>
      <c r="N973" s="1" t="s">
        <v>68</v>
      </c>
      <c r="O973" s="4">
        <v>1</v>
      </c>
      <c r="P973" s="4">
        <v>56</v>
      </c>
      <c r="Q973" s="5">
        <v>196</v>
      </c>
      <c r="S973" s="5" t="s">
        <v>46</v>
      </c>
      <c r="AC973" s="5">
        <v>0</v>
      </c>
      <c r="AE973" s="24">
        <v>2.5</v>
      </c>
      <c r="AF973" s="24">
        <v>2</v>
      </c>
      <c r="AG973" s="6" t="s">
        <v>46</v>
      </c>
      <c r="AH973" s="1"/>
    </row>
    <row r="974" spans="1:34" ht="52.8" x14ac:dyDescent="0.25">
      <c r="A974" s="7">
        <v>42262.449672997682</v>
      </c>
      <c r="B974" s="1" t="s">
        <v>39</v>
      </c>
      <c r="C974" s="1" t="s">
        <v>236</v>
      </c>
      <c r="E974" s="1" t="s">
        <v>32</v>
      </c>
      <c r="F974" s="2">
        <v>42255</v>
      </c>
      <c r="H974" s="1" t="s">
        <v>130</v>
      </c>
      <c r="I974" s="3">
        <v>0.375</v>
      </c>
      <c r="J974" s="1" t="s">
        <v>1615</v>
      </c>
      <c r="K974" s="1" t="s">
        <v>35</v>
      </c>
      <c r="L974" s="1" t="s">
        <v>36</v>
      </c>
      <c r="M974" s="1" t="s">
        <v>299</v>
      </c>
      <c r="N974" s="1" t="s">
        <v>68</v>
      </c>
      <c r="O974" s="4">
        <v>1</v>
      </c>
      <c r="P974" s="4">
        <v>102</v>
      </c>
      <c r="Q974" s="5">
        <v>357</v>
      </c>
      <c r="S974" s="5" t="s">
        <v>36</v>
      </c>
      <c r="X974" s="5">
        <v>28</v>
      </c>
      <c r="AC974" s="5">
        <v>0</v>
      </c>
      <c r="AE974" s="24">
        <v>2.5</v>
      </c>
      <c r="AF974" s="24">
        <v>2</v>
      </c>
      <c r="AG974" s="6" t="s">
        <v>46</v>
      </c>
      <c r="AH974" s="1"/>
    </row>
    <row r="975" spans="1:34" ht="52.8" x14ac:dyDescent="0.25">
      <c r="A975" s="7">
        <v>42262.450693865743</v>
      </c>
      <c r="B975" s="1" t="s">
        <v>39</v>
      </c>
      <c r="C975" s="1" t="s">
        <v>236</v>
      </c>
      <c r="E975" s="1" t="s">
        <v>32</v>
      </c>
      <c r="F975" s="2">
        <v>42256</v>
      </c>
      <c r="H975" s="1" t="s">
        <v>33</v>
      </c>
      <c r="I975" s="3">
        <v>0.41666666666424135</v>
      </c>
      <c r="J975" s="1" t="s">
        <v>1616</v>
      </c>
      <c r="K975" s="1" t="s">
        <v>35</v>
      </c>
      <c r="L975" s="1" t="s">
        <v>36</v>
      </c>
      <c r="M975" s="1" t="s">
        <v>299</v>
      </c>
      <c r="N975" s="1" t="s">
        <v>68</v>
      </c>
      <c r="O975" s="4">
        <v>1</v>
      </c>
      <c r="P975" s="4">
        <v>72</v>
      </c>
      <c r="Q975" s="5">
        <v>252</v>
      </c>
      <c r="S975" s="5" t="s">
        <v>36</v>
      </c>
      <c r="X975" s="5">
        <v>36</v>
      </c>
      <c r="AC975" s="5">
        <v>0</v>
      </c>
      <c r="AE975" s="24">
        <v>2.5</v>
      </c>
      <c r="AF975" s="24">
        <v>2</v>
      </c>
      <c r="AG975" s="6" t="s">
        <v>46</v>
      </c>
      <c r="AH975" s="1"/>
    </row>
    <row r="976" spans="1:34" ht="52.8" x14ac:dyDescent="0.25">
      <c r="A976" s="7">
        <v>42262.453049699077</v>
      </c>
      <c r="B976" s="1" t="s">
        <v>39</v>
      </c>
      <c r="C976" s="1" t="s">
        <v>236</v>
      </c>
      <c r="E976" s="1" t="s">
        <v>32</v>
      </c>
      <c r="F976" s="2">
        <v>42258</v>
      </c>
      <c r="H976" s="1" t="s">
        <v>41</v>
      </c>
      <c r="I976" s="3">
        <v>0.41666666666424135</v>
      </c>
      <c r="J976" s="1" t="s">
        <v>1617</v>
      </c>
      <c r="K976" s="1" t="s">
        <v>35</v>
      </c>
      <c r="L976" s="1" t="s">
        <v>36</v>
      </c>
      <c r="M976" s="1" t="s">
        <v>299</v>
      </c>
      <c r="N976" s="1" t="s">
        <v>68</v>
      </c>
      <c r="O976" s="4">
        <v>1</v>
      </c>
      <c r="P976" s="4">
        <v>10</v>
      </c>
      <c r="Q976" s="5">
        <v>24</v>
      </c>
      <c r="S976" s="5" t="s">
        <v>36</v>
      </c>
      <c r="X976" s="5">
        <v>50</v>
      </c>
      <c r="AC976" s="5">
        <v>0</v>
      </c>
      <c r="AD976" s="21" t="s">
        <v>1618</v>
      </c>
      <c r="AE976" s="24">
        <v>2.5</v>
      </c>
      <c r="AF976" s="24">
        <v>2</v>
      </c>
      <c r="AG976" s="6" t="s">
        <v>46</v>
      </c>
      <c r="AH976" s="1"/>
    </row>
    <row r="977" spans="1:34" ht="52.8" x14ac:dyDescent="0.25">
      <c r="A977" s="7">
        <v>42262.454590555557</v>
      </c>
      <c r="B977" s="1" t="s">
        <v>39</v>
      </c>
      <c r="C977" s="1" t="s">
        <v>236</v>
      </c>
      <c r="E977" s="1" t="s">
        <v>32</v>
      </c>
      <c r="F977" s="2">
        <v>42258</v>
      </c>
      <c r="H977" s="1" t="s">
        <v>41</v>
      </c>
      <c r="I977" s="3">
        <v>0.41666666666424135</v>
      </c>
      <c r="J977" s="1" t="s">
        <v>1619</v>
      </c>
      <c r="K977" s="1" t="s">
        <v>35</v>
      </c>
      <c r="L977" s="1" t="s">
        <v>36</v>
      </c>
      <c r="M977" s="1" t="s">
        <v>299</v>
      </c>
      <c r="N977" s="1" t="s">
        <v>68</v>
      </c>
      <c r="O977" s="4">
        <v>1</v>
      </c>
      <c r="P977" s="4">
        <v>15</v>
      </c>
      <c r="Q977" s="5">
        <v>52</v>
      </c>
      <c r="S977" s="5" t="s">
        <v>46</v>
      </c>
      <c r="AC977" s="5">
        <v>0</v>
      </c>
      <c r="AE977" s="24">
        <v>2.5</v>
      </c>
      <c r="AF977" s="24">
        <v>2</v>
      </c>
      <c r="AG977" s="6" t="s">
        <v>46</v>
      </c>
      <c r="AH977" s="1"/>
    </row>
    <row r="978" spans="1:34" ht="52.8" x14ac:dyDescent="0.25">
      <c r="A978" s="7">
        <v>42262.456053634261</v>
      </c>
      <c r="B978" s="1" t="s">
        <v>39</v>
      </c>
      <c r="C978" s="1" t="s">
        <v>236</v>
      </c>
      <c r="E978" s="1" t="s">
        <v>32</v>
      </c>
      <c r="F978" s="2">
        <v>42258</v>
      </c>
      <c r="H978" s="1" t="s">
        <v>41</v>
      </c>
      <c r="I978" s="3">
        <v>0.41666666666424135</v>
      </c>
      <c r="J978" s="1" t="s">
        <v>1620</v>
      </c>
      <c r="K978" s="1" t="s">
        <v>105</v>
      </c>
      <c r="L978" s="1" t="s">
        <v>36</v>
      </c>
      <c r="M978" s="1" t="s">
        <v>299</v>
      </c>
      <c r="N978" s="1" t="s">
        <v>68</v>
      </c>
      <c r="O978" s="4">
        <v>1</v>
      </c>
      <c r="P978" s="4">
        <v>8</v>
      </c>
      <c r="Q978" s="5">
        <v>28</v>
      </c>
      <c r="S978" s="5" t="s">
        <v>36</v>
      </c>
      <c r="X978" s="5">
        <v>134</v>
      </c>
      <c r="AC978" s="5">
        <v>0</v>
      </c>
      <c r="AE978" s="24">
        <v>2.5</v>
      </c>
      <c r="AF978" s="24">
        <v>2</v>
      </c>
      <c r="AG978" s="6" t="s">
        <v>46</v>
      </c>
      <c r="AH978" s="1"/>
    </row>
    <row r="979" spans="1:34" ht="39.6" x14ac:dyDescent="0.25">
      <c r="A979" s="7">
        <v>42262.458685289355</v>
      </c>
      <c r="B979" s="1" t="s">
        <v>39</v>
      </c>
      <c r="C979" s="1" t="s">
        <v>236</v>
      </c>
      <c r="E979" s="1" t="s">
        <v>32</v>
      </c>
      <c r="F979" s="2">
        <v>42258</v>
      </c>
      <c r="H979" s="1" t="s">
        <v>41</v>
      </c>
      <c r="I979" s="3">
        <v>0.4375</v>
      </c>
      <c r="J979" s="1" t="s">
        <v>1621</v>
      </c>
      <c r="K979" s="1" t="s">
        <v>105</v>
      </c>
      <c r="L979" s="1" t="s">
        <v>36</v>
      </c>
      <c r="M979" s="1" t="s">
        <v>1622</v>
      </c>
      <c r="N979" s="1" t="s">
        <v>68</v>
      </c>
      <c r="O979" s="4">
        <v>1</v>
      </c>
      <c r="P979" s="4">
        <v>14</v>
      </c>
      <c r="Q979" s="5">
        <v>56</v>
      </c>
      <c r="S979" s="5" t="s">
        <v>46</v>
      </c>
      <c r="AC979" s="5">
        <v>0</v>
      </c>
      <c r="AD979" s="21" t="s">
        <v>1623</v>
      </c>
      <c r="AE979" s="24">
        <v>2.5</v>
      </c>
      <c r="AF979" s="24">
        <v>2</v>
      </c>
      <c r="AG979" s="6" t="s">
        <v>46</v>
      </c>
      <c r="AH979" s="1"/>
    </row>
    <row r="980" spans="1:34" ht="26.4" x14ac:dyDescent="0.25">
      <c r="A980" s="7">
        <v>42262.460845034722</v>
      </c>
      <c r="B980" s="1" t="s">
        <v>39</v>
      </c>
      <c r="C980" s="1" t="s">
        <v>236</v>
      </c>
      <c r="E980" s="1" t="s">
        <v>32</v>
      </c>
      <c r="F980" s="2">
        <v>42259</v>
      </c>
      <c r="H980" s="1" t="s">
        <v>49</v>
      </c>
      <c r="I980" s="3">
        <v>0.58333333333575865</v>
      </c>
      <c r="J980" s="1" t="s">
        <v>1624</v>
      </c>
      <c r="K980" s="1" t="s">
        <v>105</v>
      </c>
      <c r="L980" s="1" t="s">
        <v>36</v>
      </c>
      <c r="M980" s="1" t="s">
        <v>1625</v>
      </c>
      <c r="N980" s="1" t="s">
        <v>38</v>
      </c>
      <c r="O980" s="4">
        <v>1</v>
      </c>
      <c r="P980" s="4">
        <v>36</v>
      </c>
      <c r="Q980" s="5">
        <v>126</v>
      </c>
      <c r="S980" s="5" t="s">
        <v>46</v>
      </c>
      <c r="AC980" s="5">
        <v>0</v>
      </c>
      <c r="AE980" s="24">
        <v>2.5</v>
      </c>
      <c r="AF980" s="24">
        <v>2</v>
      </c>
      <c r="AG980" s="6" t="s">
        <v>46</v>
      </c>
      <c r="AH980" s="1"/>
    </row>
    <row r="981" spans="1:34" ht="26.4" x14ac:dyDescent="0.25">
      <c r="A981" s="7">
        <v>42263.388209537035</v>
      </c>
      <c r="B981" s="1" t="s">
        <v>39</v>
      </c>
      <c r="C981" s="1" t="s">
        <v>64</v>
      </c>
      <c r="E981" s="1" t="s">
        <v>32</v>
      </c>
      <c r="F981" s="2">
        <v>42256</v>
      </c>
      <c r="H981" s="1" t="s">
        <v>110</v>
      </c>
      <c r="I981" s="3">
        <v>0.39583333333575865</v>
      </c>
      <c r="J981" s="1" t="s">
        <v>1626</v>
      </c>
      <c r="K981" s="1" t="s">
        <v>43</v>
      </c>
      <c r="L981" s="1" t="s">
        <v>46</v>
      </c>
      <c r="M981" s="1" t="s">
        <v>1627</v>
      </c>
      <c r="N981" s="1" t="s">
        <v>52</v>
      </c>
      <c r="O981" s="4">
        <v>1</v>
      </c>
      <c r="P981" s="4">
        <v>9</v>
      </c>
      <c r="Q981" s="5">
        <v>90</v>
      </c>
      <c r="S981" s="5" t="s">
        <v>36</v>
      </c>
      <c r="X981" s="5">
        <v>10</v>
      </c>
      <c r="AC981" s="5">
        <v>0</v>
      </c>
      <c r="AD981" s="21" t="s">
        <v>1628</v>
      </c>
      <c r="AE981" s="24">
        <v>7</v>
      </c>
      <c r="AF981" s="24">
        <v>7</v>
      </c>
      <c r="AG981" s="6" t="s">
        <v>46</v>
      </c>
      <c r="AH981" s="1"/>
    </row>
    <row r="982" spans="1:34" ht="39.6" x14ac:dyDescent="0.25">
      <c r="A982" s="7">
        <v>42263.400183599537</v>
      </c>
      <c r="B982" s="1" t="s">
        <v>39</v>
      </c>
      <c r="C982" s="1" t="s">
        <v>64</v>
      </c>
      <c r="E982" s="1" t="s">
        <v>32</v>
      </c>
      <c r="F982" s="2">
        <v>42259</v>
      </c>
      <c r="H982" s="1" t="s">
        <v>49</v>
      </c>
      <c r="I982" s="3">
        <v>0.85416666666424135</v>
      </c>
      <c r="J982" s="1" t="s">
        <v>876</v>
      </c>
      <c r="K982" s="1" t="s">
        <v>43</v>
      </c>
      <c r="L982" s="1" t="s">
        <v>46</v>
      </c>
      <c r="M982" s="1" t="s">
        <v>307</v>
      </c>
      <c r="N982" s="1" t="s">
        <v>861</v>
      </c>
      <c r="O982" s="4">
        <v>1</v>
      </c>
      <c r="P982" s="4">
        <v>16</v>
      </c>
      <c r="Q982" s="5">
        <v>187.5</v>
      </c>
      <c r="S982" s="5" t="s">
        <v>36</v>
      </c>
      <c r="U982" s="5">
        <v>15</v>
      </c>
      <c r="X982" s="5">
        <v>8.65</v>
      </c>
      <c r="Y982" s="5">
        <v>48</v>
      </c>
      <c r="AC982" s="5">
        <v>0</v>
      </c>
      <c r="AD982" s="21" t="s">
        <v>1629</v>
      </c>
      <c r="AE982" s="24">
        <v>7</v>
      </c>
      <c r="AF982" s="24">
        <v>2</v>
      </c>
      <c r="AG982" s="6" t="s">
        <v>46</v>
      </c>
      <c r="AH982" s="1"/>
    </row>
    <row r="983" spans="1:34" ht="39.6" x14ac:dyDescent="0.25">
      <c r="A983" s="7">
        <v>42263.40495034722</v>
      </c>
      <c r="B983" s="1" t="s">
        <v>39</v>
      </c>
      <c r="C983" s="1" t="s">
        <v>64</v>
      </c>
      <c r="E983" s="1" t="s">
        <v>32</v>
      </c>
      <c r="F983" s="2">
        <v>42258</v>
      </c>
      <c r="H983" s="1" t="s">
        <v>41</v>
      </c>
      <c r="I983" s="3">
        <v>0.85416666666424135</v>
      </c>
      <c r="J983" s="1" t="s">
        <v>876</v>
      </c>
      <c r="K983" s="1" t="s">
        <v>43</v>
      </c>
      <c r="L983" s="1" t="s">
        <v>46</v>
      </c>
      <c r="M983" s="1" t="s">
        <v>307</v>
      </c>
      <c r="N983" s="1" t="s">
        <v>861</v>
      </c>
      <c r="O983" s="4">
        <v>1</v>
      </c>
      <c r="P983" s="4">
        <v>4</v>
      </c>
      <c r="Q983" s="5">
        <v>60</v>
      </c>
      <c r="S983" s="5" t="s">
        <v>36</v>
      </c>
      <c r="U983" s="5">
        <v>10</v>
      </c>
      <c r="Y983" s="5">
        <v>96</v>
      </c>
      <c r="AC983" s="5">
        <v>0</v>
      </c>
      <c r="AD983" s="21" t="s">
        <v>1630</v>
      </c>
      <c r="AE983" s="24">
        <v>7</v>
      </c>
      <c r="AF983" s="24">
        <v>2</v>
      </c>
      <c r="AG983" s="6" t="s">
        <v>46</v>
      </c>
      <c r="AH983" s="1"/>
    </row>
    <row r="984" spans="1:34" ht="39.6" x14ac:dyDescent="0.25">
      <c r="A984" s="7">
        <v>42263.614564178242</v>
      </c>
      <c r="B984" s="1" t="s">
        <v>39</v>
      </c>
      <c r="C984" s="1" t="s">
        <v>40</v>
      </c>
      <c r="E984" s="1" t="s">
        <v>32</v>
      </c>
      <c r="F984" s="2">
        <v>42263</v>
      </c>
      <c r="H984" s="1" t="s">
        <v>33</v>
      </c>
      <c r="I984" s="3">
        <v>0.39583333333575865</v>
      </c>
      <c r="J984" s="1" t="s">
        <v>1631</v>
      </c>
      <c r="K984" s="1" t="s">
        <v>35</v>
      </c>
      <c r="L984" s="1" t="s">
        <v>36</v>
      </c>
      <c r="M984" s="1" t="s">
        <v>1632</v>
      </c>
      <c r="N984" s="1" t="s">
        <v>1633</v>
      </c>
      <c r="O984" s="4">
        <v>3</v>
      </c>
      <c r="P984" s="4">
        <v>75</v>
      </c>
      <c r="Q984" s="5">
        <v>306</v>
      </c>
      <c r="S984" s="5" t="s">
        <v>46</v>
      </c>
      <c r="AC984" s="5">
        <v>15</v>
      </c>
      <c r="AD984" s="21" t="s">
        <v>1634</v>
      </c>
      <c r="AE984" s="24">
        <v>18</v>
      </c>
      <c r="AF984" s="24">
        <v>2.5</v>
      </c>
      <c r="AG984" s="6" t="s">
        <v>46</v>
      </c>
      <c r="AH984" s="1"/>
    </row>
    <row r="985" spans="1:34" ht="39.6" x14ac:dyDescent="0.25">
      <c r="A985" s="7">
        <v>42264.376804594911</v>
      </c>
      <c r="B985" s="1" t="s">
        <v>39</v>
      </c>
      <c r="C985" s="1" t="s">
        <v>236</v>
      </c>
      <c r="E985" s="1" t="s">
        <v>32</v>
      </c>
      <c r="F985" s="2">
        <v>42258</v>
      </c>
      <c r="H985" s="1" t="s">
        <v>41</v>
      </c>
      <c r="I985" s="3">
        <v>0.45833333333575865</v>
      </c>
      <c r="J985" s="1" t="s">
        <v>240</v>
      </c>
      <c r="K985" s="1" t="s">
        <v>43</v>
      </c>
      <c r="L985" s="1" t="s">
        <v>36</v>
      </c>
      <c r="M985" s="1" t="s">
        <v>241</v>
      </c>
      <c r="N985" s="1" t="s">
        <v>38</v>
      </c>
      <c r="O985" s="4">
        <v>1</v>
      </c>
      <c r="P985" s="4">
        <v>4</v>
      </c>
      <c r="S985" s="5" t="s">
        <v>46</v>
      </c>
      <c r="AC985" s="5">
        <v>0</v>
      </c>
      <c r="AE985" s="24">
        <v>1.5</v>
      </c>
      <c r="AF985" s="24">
        <v>1</v>
      </c>
      <c r="AG985" s="6" t="s">
        <v>46</v>
      </c>
      <c r="AH985" s="1"/>
    </row>
    <row r="986" spans="1:34" ht="39.6" x14ac:dyDescent="0.25">
      <c r="A986" s="7">
        <v>42264.379087905094</v>
      </c>
      <c r="B986" s="1" t="s">
        <v>39</v>
      </c>
      <c r="C986" s="1" t="s">
        <v>40</v>
      </c>
      <c r="E986" s="1" t="s">
        <v>32</v>
      </c>
      <c r="F986" s="2">
        <v>42262</v>
      </c>
      <c r="H986" s="1" t="s">
        <v>33</v>
      </c>
      <c r="I986" s="3">
        <v>0.39583333333575865</v>
      </c>
      <c r="J986" s="1" t="s">
        <v>1635</v>
      </c>
      <c r="K986" s="1" t="s">
        <v>1378</v>
      </c>
      <c r="L986" s="1" t="s">
        <v>36</v>
      </c>
      <c r="M986" s="1" t="s">
        <v>1636</v>
      </c>
      <c r="N986" s="1" t="s">
        <v>133</v>
      </c>
      <c r="O986" s="4">
        <v>3</v>
      </c>
      <c r="P986" s="4">
        <v>65</v>
      </c>
      <c r="Q986" s="5">
        <v>200</v>
      </c>
      <c r="S986" s="5" t="s">
        <v>36</v>
      </c>
      <c r="X986" s="5">
        <v>15</v>
      </c>
      <c r="AC986" s="5">
        <v>5</v>
      </c>
      <c r="AD986" s="21" t="s">
        <v>1637</v>
      </c>
      <c r="AE986" s="24">
        <v>7.5</v>
      </c>
      <c r="AF986" s="24">
        <v>2.5</v>
      </c>
      <c r="AG986" s="6" t="s">
        <v>46</v>
      </c>
      <c r="AH986" s="1"/>
    </row>
    <row r="987" spans="1:34" ht="52.8" x14ac:dyDescent="0.25">
      <c r="A987" s="7">
        <v>42264.468719259261</v>
      </c>
      <c r="B987" s="1" t="s">
        <v>39</v>
      </c>
      <c r="C987" s="1" t="s">
        <v>236</v>
      </c>
      <c r="E987" s="1" t="s">
        <v>32</v>
      </c>
      <c r="F987" s="2">
        <v>42258</v>
      </c>
      <c r="H987" s="1" t="s">
        <v>41</v>
      </c>
      <c r="I987" s="3">
        <v>0.52083333333575865</v>
      </c>
      <c r="J987" s="1" t="s">
        <v>237</v>
      </c>
      <c r="K987" s="1" t="s">
        <v>535</v>
      </c>
      <c r="L987" s="1" t="s">
        <v>36</v>
      </c>
      <c r="M987" s="1" t="s">
        <v>1509</v>
      </c>
      <c r="N987" s="1" t="s">
        <v>52</v>
      </c>
      <c r="O987" s="4">
        <v>1</v>
      </c>
      <c r="P987" s="4">
        <v>3</v>
      </c>
      <c r="S987" s="5" t="s">
        <v>46</v>
      </c>
      <c r="AC987" s="5">
        <v>0</v>
      </c>
      <c r="AE987" s="24">
        <v>0.5</v>
      </c>
      <c r="AF987" s="24">
        <v>0.5</v>
      </c>
      <c r="AG987" s="6" t="s">
        <v>46</v>
      </c>
      <c r="AH987" s="1"/>
    </row>
    <row r="988" spans="1:34" ht="39.6" x14ac:dyDescent="0.25">
      <c r="A988" s="7">
        <v>42264.469458703708</v>
      </c>
      <c r="B988" s="1" t="s">
        <v>39</v>
      </c>
      <c r="C988" s="1" t="s">
        <v>236</v>
      </c>
      <c r="E988" s="1" t="s">
        <v>32</v>
      </c>
      <c r="F988" s="2">
        <v>42258</v>
      </c>
      <c r="H988" s="1" t="s">
        <v>41</v>
      </c>
      <c r="I988" s="3">
        <v>0.5625</v>
      </c>
      <c r="J988" s="1" t="s">
        <v>294</v>
      </c>
      <c r="K988" s="1" t="s">
        <v>43</v>
      </c>
      <c r="L988" s="1" t="s">
        <v>36</v>
      </c>
      <c r="M988" s="1" t="s">
        <v>1115</v>
      </c>
      <c r="N988" s="1" t="s">
        <v>52</v>
      </c>
      <c r="O988" s="4">
        <v>1</v>
      </c>
      <c r="P988" s="4">
        <v>2</v>
      </c>
      <c r="S988" s="5" t="s">
        <v>46</v>
      </c>
      <c r="AC988" s="5">
        <v>0</v>
      </c>
      <c r="AE988" s="24">
        <v>1</v>
      </c>
      <c r="AF988" s="24">
        <v>1</v>
      </c>
      <c r="AG988" s="6" t="s">
        <v>46</v>
      </c>
      <c r="AH988" s="1"/>
    </row>
    <row r="989" spans="1:34" ht="39.6" x14ac:dyDescent="0.25">
      <c r="A989" s="7">
        <v>42264.470334548612</v>
      </c>
      <c r="B989" s="1" t="s">
        <v>39</v>
      </c>
      <c r="C989" s="1" t="s">
        <v>236</v>
      </c>
      <c r="E989" s="1" t="s">
        <v>32</v>
      </c>
      <c r="F989" s="2">
        <v>42258</v>
      </c>
      <c r="H989" s="1" t="s">
        <v>41</v>
      </c>
      <c r="I989" s="3">
        <v>0.58333333333575865</v>
      </c>
      <c r="J989" s="1" t="s">
        <v>240</v>
      </c>
      <c r="K989" s="1" t="s">
        <v>43</v>
      </c>
      <c r="L989" s="1" t="s">
        <v>36</v>
      </c>
      <c r="M989" s="1" t="s">
        <v>241</v>
      </c>
      <c r="N989" s="1" t="s">
        <v>68</v>
      </c>
      <c r="O989" s="4">
        <v>1</v>
      </c>
      <c r="P989" s="4">
        <v>14</v>
      </c>
      <c r="S989" s="5" t="s">
        <v>46</v>
      </c>
      <c r="AC989" s="5">
        <v>0</v>
      </c>
      <c r="AE989" s="24">
        <v>1.25</v>
      </c>
      <c r="AF989" s="24">
        <v>1</v>
      </c>
      <c r="AG989" s="6" t="s">
        <v>46</v>
      </c>
      <c r="AH989" s="1"/>
    </row>
    <row r="990" spans="1:34" ht="26.4" x14ac:dyDescent="0.25">
      <c r="A990" s="7">
        <v>42264.471361944445</v>
      </c>
      <c r="B990" s="1" t="s">
        <v>39</v>
      </c>
      <c r="C990" s="1" t="s">
        <v>236</v>
      </c>
      <c r="E990" s="1" t="s">
        <v>32</v>
      </c>
      <c r="F990" s="2">
        <v>42259</v>
      </c>
      <c r="H990" s="1" t="s">
        <v>49</v>
      </c>
      <c r="I990" s="3">
        <v>0.44791666666424135</v>
      </c>
      <c r="J990" s="1" t="s">
        <v>1506</v>
      </c>
      <c r="K990" s="1" t="s">
        <v>43</v>
      </c>
      <c r="L990" s="1" t="s">
        <v>36</v>
      </c>
      <c r="M990" s="1" t="s">
        <v>1507</v>
      </c>
      <c r="N990" s="1" t="s">
        <v>38</v>
      </c>
      <c r="O990" s="4">
        <v>1</v>
      </c>
      <c r="P990" s="4">
        <v>22</v>
      </c>
      <c r="S990" s="5" t="s">
        <v>46</v>
      </c>
      <c r="AC990" s="5">
        <v>0</v>
      </c>
      <c r="AE990" s="24">
        <v>1</v>
      </c>
      <c r="AF990" s="24">
        <v>0.5</v>
      </c>
      <c r="AG990" s="6" t="s">
        <v>46</v>
      </c>
      <c r="AH990" s="1"/>
    </row>
    <row r="991" spans="1:34" ht="66" x14ac:dyDescent="0.25">
      <c r="A991" s="7">
        <v>42264.472005451389</v>
      </c>
      <c r="B991" s="1" t="s">
        <v>39</v>
      </c>
      <c r="C991" s="1" t="s">
        <v>236</v>
      </c>
      <c r="E991" s="1" t="s">
        <v>32</v>
      </c>
      <c r="F991" s="2">
        <v>42259</v>
      </c>
      <c r="H991" s="1" t="s">
        <v>49</v>
      </c>
      <c r="I991" s="3">
        <v>0.47916666666424135</v>
      </c>
      <c r="J991" s="1" t="s">
        <v>1060</v>
      </c>
      <c r="K991" s="1" t="s">
        <v>43</v>
      </c>
      <c r="L991" s="1" t="s">
        <v>36</v>
      </c>
      <c r="M991" s="1" t="s">
        <v>1504</v>
      </c>
      <c r="N991" s="1" t="s">
        <v>38</v>
      </c>
      <c r="O991" s="4">
        <v>1</v>
      </c>
      <c r="P991" s="4">
        <v>22</v>
      </c>
      <c r="S991" s="5" t="s">
        <v>46</v>
      </c>
      <c r="AC991" s="5">
        <v>0</v>
      </c>
      <c r="AE991" s="24">
        <v>0.5</v>
      </c>
      <c r="AF991" s="24">
        <v>0.5</v>
      </c>
      <c r="AG991" s="6" t="s">
        <v>46</v>
      </c>
      <c r="AH991" s="1"/>
    </row>
    <row r="992" spans="1:34" x14ac:dyDescent="0.25">
      <c r="A992" s="7">
        <v>42264.472593506944</v>
      </c>
      <c r="B992" s="1" t="s">
        <v>39</v>
      </c>
      <c r="C992" s="1" t="s">
        <v>236</v>
      </c>
      <c r="E992" s="1" t="s">
        <v>32</v>
      </c>
      <c r="F992" s="2">
        <v>42259</v>
      </c>
      <c r="H992" s="1" t="s">
        <v>49</v>
      </c>
      <c r="I992" s="3">
        <v>0.625</v>
      </c>
      <c r="J992" s="1" t="s">
        <v>240</v>
      </c>
      <c r="K992" s="1" t="s">
        <v>43</v>
      </c>
      <c r="L992" s="1" t="s">
        <v>36</v>
      </c>
      <c r="N992" s="1" t="s">
        <v>38</v>
      </c>
      <c r="O992" s="4">
        <v>1</v>
      </c>
      <c r="P992" s="4">
        <v>60</v>
      </c>
      <c r="S992" s="5" t="s">
        <v>46</v>
      </c>
      <c r="AC992" s="5">
        <v>0</v>
      </c>
      <c r="AE992" s="24">
        <v>1.25</v>
      </c>
      <c r="AF992" s="24">
        <v>1</v>
      </c>
      <c r="AG992" s="6" t="s">
        <v>46</v>
      </c>
      <c r="AH992" s="1"/>
    </row>
    <row r="993" spans="1:34" ht="52.8" x14ac:dyDescent="0.25">
      <c r="A993" s="7">
        <v>42264.473265706023</v>
      </c>
      <c r="B993" s="1" t="s">
        <v>39</v>
      </c>
      <c r="C993" s="1" t="s">
        <v>236</v>
      </c>
      <c r="E993" s="1" t="s">
        <v>32</v>
      </c>
      <c r="F993" s="2">
        <v>42262</v>
      </c>
      <c r="H993" s="1" t="s">
        <v>130</v>
      </c>
      <c r="I993" s="3">
        <v>0.51041666666424135</v>
      </c>
      <c r="J993" s="1" t="s">
        <v>296</v>
      </c>
      <c r="K993" s="1" t="s">
        <v>43</v>
      </c>
      <c r="L993" s="1" t="s">
        <v>36</v>
      </c>
      <c r="M993" s="1" t="s">
        <v>297</v>
      </c>
      <c r="N993" s="1" t="s">
        <v>52</v>
      </c>
      <c r="O993" s="4">
        <v>1</v>
      </c>
      <c r="P993" s="4">
        <v>5</v>
      </c>
      <c r="S993" s="5" t="s">
        <v>46</v>
      </c>
      <c r="AC993" s="5">
        <v>0</v>
      </c>
      <c r="AE993" s="24">
        <v>0.75</v>
      </c>
      <c r="AF993" s="24">
        <v>0.5</v>
      </c>
      <c r="AG993" s="6" t="s">
        <v>46</v>
      </c>
      <c r="AH993" s="1"/>
    </row>
    <row r="994" spans="1:34" ht="26.4" x14ac:dyDescent="0.25">
      <c r="A994" s="7">
        <v>42264.474892118058</v>
      </c>
      <c r="B994" s="1" t="s">
        <v>39</v>
      </c>
      <c r="C994" s="1" t="s">
        <v>236</v>
      </c>
      <c r="E994" s="1" t="s">
        <v>32</v>
      </c>
      <c r="F994" s="2">
        <v>42262</v>
      </c>
      <c r="H994" s="1" t="s">
        <v>130</v>
      </c>
      <c r="I994" s="3">
        <v>0.58333333333575865</v>
      </c>
      <c r="J994" s="1" t="s">
        <v>1638</v>
      </c>
      <c r="K994" s="1" t="s">
        <v>43</v>
      </c>
      <c r="M994" s="1" t="s">
        <v>1164</v>
      </c>
      <c r="N994" s="1" t="s">
        <v>52</v>
      </c>
      <c r="O994" s="4">
        <v>1</v>
      </c>
      <c r="P994" s="4">
        <v>6</v>
      </c>
      <c r="S994" s="5" t="s">
        <v>46</v>
      </c>
      <c r="AC994" s="5">
        <v>0</v>
      </c>
      <c r="AE994" s="24">
        <v>1.25</v>
      </c>
      <c r="AF994" s="24">
        <v>1</v>
      </c>
      <c r="AG994" s="6" t="s">
        <v>46</v>
      </c>
      <c r="AH994" s="1"/>
    </row>
    <row r="995" spans="1:34" ht="26.4" x14ac:dyDescent="0.25">
      <c r="A995" s="7">
        <v>42264.475797789353</v>
      </c>
      <c r="B995" s="1" t="s">
        <v>39</v>
      </c>
      <c r="C995" s="1" t="s">
        <v>236</v>
      </c>
      <c r="E995" s="1" t="s">
        <v>32</v>
      </c>
      <c r="F995" s="2">
        <v>42263</v>
      </c>
      <c r="H995" s="1" t="s">
        <v>33</v>
      </c>
      <c r="I995" s="3">
        <v>0.58333333333575865</v>
      </c>
      <c r="J995" s="1" t="s">
        <v>1638</v>
      </c>
      <c r="K995" s="1" t="s">
        <v>43</v>
      </c>
      <c r="L995" s="1" t="s">
        <v>36</v>
      </c>
      <c r="M995" s="1" t="s">
        <v>1164</v>
      </c>
      <c r="N995" s="1" t="s">
        <v>52</v>
      </c>
      <c r="O995" s="4">
        <v>1</v>
      </c>
      <c r="P995" s="4">
        <v>2</v>
      </c>
      <c r="S995" s="5" t="s">
        <v>46</v>
      </c>
      <c r="AC995" s="5">
        <v>0</v>
      </c>
      <c r="AE995" s="24">
        <v>1.25</v>
      </c>
      <c r="AF995" s="24">
        <v>1</v>
      </c>
      <c r="AG995" s="6" t="s">
        <v>46</v>
      </c>
      <c r="AH995" s="1"/>
    </row>
    <row r="996" spans="1:34" ht="52.8" x14ac:dyDescent="0.25">
      <c r="A996" s="7">
        <v>42264.476789189815</v>
      </c>
      <c r="B996" s="1" t="s">
        <v>39</v>
      </c>
      <c r="C996" s="1" t="s">
        <v>236</v>
      </c>
      <c r="E996" s="1" t="s">
        <v>32</v>
      </c>
      <c r="F996" s="2">
        <v>42263</v>
      </c>
      <c r="H996" s="1" t="s">
        <v>33</v>
      </c>
      <c r="I996" s="3">
        <v>0.63541666666424135</v>
      </c>
      <c r="J996" s="1" t="s">
        <v>237</v>
      </c>
      <c r="K996" s="1" t="s">
        <v>43</v>
      </c>
      <c r="L996" s="1" t="s">
        <v>36</v>
      </c>
      <c r="M996" s="1" t="s">
        <v>1509</v>
      </c>
      <c r="N996" s="1" t="s">
        <v>52</v>
      </c>
      <c r="O996" s="4">
        <v>1</v>
      </c>
      <c r="P996" s="4">
        <v>1</v>
      </c>
      <c r="S996" s="5" t="s">
        <v>46</v>
      </c>
      <c r="AC996" s="5">
        <v>0</v>
      </c>
      <c r="AE996" s="24">
        <v>0.75</v>
      </c>
      <c r="AF996" s="24">
        <v>0.5</v>
      </c>
      <c r="AG996" s="6" t="s">
        <v>46</v>
      </c>
      <c r="AH996" s="1"/>
    </row>
    <row r="997" spans="1:34" ht="52.8" x14ac:dyDescent="0.25">
      <c r="A997" s="7">
        <v>42264.477556597223</v>
      </c>
      <c r="B997" s="1" t="s">
        <v>39</v>
      </c>
      <c r="C997" s="1" t="s">
        <v>236</v>
      </c>
      <c r="E997" s="1" t="s">
        <v>32</v>
      </c>
      <c r="F997" s="2">
        <v>42264</v>
      </c>
      <c r="H997" s="1" t="s">
        <v>65</v>
      </c>
      <c r="I997" s="3">
        <v>0.46875</v>
      </c>
      <c r="J997" s="1" t="s">
        <v>237</v>
      </c>
      <c r="K997" s="1" t="s">
        <v>43</v>
      </c>
      <c r="L997" s="1" t="s">
        <v>36</v>
      </c>
      <c r="M997" s="1" t="s">
        <v>1509</v>
      </c>
      <c r="N997" s="1" t="s">
        <v>911</v>
      </c>
      <c r="O997" s="4">
        <v>1</v>
      </c>
      <c r="P997" s="4">
        <v>8</v>
      </c>
      <c r="S997" s="5" t="s">
        <v>46</v>
      </c>
      <c r="AC997" s="5">
        <v>0</v>
      </c>
      <c r="AE997" s="24">
        <v>0.5</v>
      </c>
      <c r="AF997" s="24">
        <v>0.5</v>
      </c>
      <c r="AG997" s="6" t="s">
        <v>46</v>
      </c>
      <c r="AH997" s="1"/>
    </row>
    <row r="998" spans="1:34" ht="39.6" x14ac:dyDescent="0.25">
      <c r="A998" s="7">
        <v>42264.57732207176</v>
      </c>
      <c r="B998" s="1" t="s">
        <v>47</v>
      </c>
      <c r="C998" s="1" t="s">
        <v>48</v>
      </c>
      <c r="E998" s="1" t="s">
        <v>32</v>
      </c>
      <c r="F998" s="2">
        <v>42264</v>
      </c>
      <c r="H998" s="1" t="s">
        <v>65</v>
      </c>
      <c r="I998" s="3">
        <v>0.39583333333575865</v>
      </c>
      <c r="J998" s="1" t="s">
        <v>1639</v>
      </c>
      <c r="K998" s="1" t="s">
        <v>35</v>
      </c>
      <c r="L998" s="1" t="s">
        <v>36</v>
      </c>
      <c r="M998" s="1" t="s">
        <v>1640</v>
      </c>
      <c r="N998" s="1" t="s">
        <v>196</v>
      </c>
      <c r="O998" s="4">
        <v>2</v>
      </c>
      <c r="P998" s="4">
        <v>45</v>
      </c>
      <c r="Q998" s="5">
        <v>180</v>
      </c>
      <c r="S998" s="5" t="s">
        <v>36</v>
      </c>
      <c r="U998" s="5">
        <v>95</v>
      </c>
      <c r="AC998" s="5">
        <v>24</v>
      </c>
      <c r="AD998" s="21" t="s">
        <v>1641</v>
      </c>
      <c r="AE998" s="24">
        <v>6</v>
      </c>
      <c r="AF998" s="24">
        <v>4</v>
      </c>
      <c r="AG998" s="6" t="s">
        <v>46</v>
      </c>
      <c r="AH998" s="1"/>
    </row>
    <row r="999" spans="1:34" x14ac:dyDescent="0.25">
      <c r="A999" s="7">
        <v>42264.679055868051</v>
      </c>
      <c r="B999" s="1" t="s">
        <v>30</v>
      </c>
      <c r="C999" s="1" t="s">
        <v>878</v>
      </c>
      <c r="E999" s="1" t="s">
        <v>32</v>
      </c>
      <c r="F999" s="2">
        <v>42264</v>
      </c>
      <c r="H999" s="1" t="s">
        <v>65</v>
      </c>
      <c r="I999" s="3">
        <v>0.4375</v>
      </c>
      <c r="J999" s="1" t="s">
        <v>1642</v>
      </c>
      <c r="K999" s="1" t="s">
        <v>105</v>
      </c>
      <c r="L999" s="1" t="s">
        <v>36</v>
      </c>
      <c r="M999" s="1" t="s">
        <v>893</v>
      </c>
      <c r="N999" s="1" t="s">
        <v>38</v>
      </c>
      <c r="O999" s="4">
        <v>1</v>
      </c>
      <c r="P999" s="4">
        <v>26</v>
      </c>
      <c r="S999" s="5" t="s">
        <v>36</v>
      </c>
      <c r="T999" s="5">
        <v>156</v>
      </c>
      <c r="X999" s="5">
        <v>115</v>
      </c>
      <c r="AC999" s="5">
        <v>0</v>
      </c>
      <c r="AE999" s="24">
        <v>1</v>
      </c>
      <c r="AF999" s="24">
        <v>1</v>
      </c>
      <c r="AG999" s="6" t="s">
        <v>46</v>
      </c>
      <c r="AH999" s="1"/>
    </row>
    <row r="1000" spans="1:34" ht="26.4" x14ac:dyDescent="0.25">
      <c r="A1000" s="7">
        <v>42264.68005693287</v>
      </c>
      <c r="B1000" s="1" t="s">
        <v>30</v>
      </c>
      <c r="C1000" s="1" t="s">
        <v>878</v>
      </c>
      <c r="E1000" s="1" t="s">
        <v>32</v>
      </c>
      <c r="F1000" s="2">
        <v>42264</v>
      </c>
      <c r="H1000" s="1" t="s">
        <v>65</v>
      </c>
      <c r="I1000" s="3">
        <v>0.54166666666424135</v>
      </c>
      <c r="J1000" s="1" t="s">
        <v>1643</v>
      </c>
      <c r="K1000" s="1" t="s">
        <v>105</v>
      </c>
      <c r="L1000" s="1" t="s">
        <v>46</v>
      </c>
      <c r="M1000" s="1" t="s">
        <v>893</v>
      </c>
      <c r="N1000" s="1" t="s">
        <v>383</v>
      </c>
      <c r="O1000" s="4">
        <v>1</v>
      </c>
      <c r="P1000" s="4">
        <v>10</v>
      </c>
      <c r="S1000" s="5" t="s">
        <v>36</v>
      </c>
      <c r="T1000" s="5">
        <v>60</v>
      </c>
      <c r="X1000" s="5">
        <v>25</v>
      </c>
      <c r="AC1000" s="5">
        <v>0</v>
      </c>
      <c r="AE1000" s="24">
        <v>1</v>
      </c>
      <c r="AF1000" s="24">
        <v>1</v>
      </c>
      <c r="AG1000" s="6" t="s">
        <v>46</v>
      </c>
      <c r="AH1000" s="1"/>
    </row>
    <row r="1001" spans="1:34" ht="26.4" x14ac:dyDescent="0.25">
      <c r="A1001" s="7">
        <v>42265.569734236109</v>
      </c>
      <c r="B1001" s="1" t="s">
        <v>39</v>
      </c>
      <c r="C1001" s="1" t="s">
        <v>40</v>
      </c>
      <c r="E1001" s="1" t="s">
        <v>32</v>
      </c>
      <c r="F1001" s="2">
        <v>42265</v>
      </c>
      <c r="H1001" s="1" t="s">
        <v>41</v>
      </c>
      <c r="I1001" s="3">
        <v>0.41666666666424135</v>
      </c>
      <c r="J1001" s="1" t="s">
        <v>1644</v>
      </c>
      <c r="K1001" s="1" t="s">
        <v>43</v>
      </c>
      <c r="L1001" s="1" t="s">
        <v>46</v>
      </c>
      <c r="M1001" s="1" t="s">
        <v>1645</v>
      </c>
      <c r="N1001" s="1" t="s">
        <v>196</v>
      </c>
      <c r="O1001" s="4">
        <v>1</v>
      </c>
      <c r="P1001" s="4">
        <v>22</v>
      </c>
      <c r="Q1001" s="5">
        <v>220</v>
      </c>
      <c r="S1001" s="5" t="s">
        <v>36</v>
      </c>
      <c r="X1001" s="5">
        <v>5</v>
      </c>
      <c r="AC1001" s="5">
        <v>0</v>
      </c>
      <c r="AD1001" s="21" t="s">
        <v>1646</v>
      </c>
      <c r="AE1001" s="24">
        <v>5</v>
      </c>
      <c r="AF1001" s="24">
        <v>2</v>
      </c>
      <c r="AG1001" s="6" t="s">
        <v>46</v>
      </c>
      <c r="AH1001" s="1"/>
    </row>
    <row r="1002" spans="1:34" ht="26.4" x14ac:dyDescent="0.25">
      <c r="A1002" s="7">
        <v>42265.609797233796</v>
      </c>
      <c r="B1002" s="1" t="s">
        <v>39</v>
      </c>
      <c r="C1002" s="1" t="s">
        <v>61</v>
      </c>
      <c r="E1002" s="1" t="s">
        <v>32</v>
      </c>
      <c r="F1002" s="2">
        <v>42262</v>
      </c>
      <c r="H1002" s="1" t="s">
        <v>130</v>
      </c>
      <c r="I1002" s="3">
        <v>0.45833333333575865</v>
      </c>
      <c r="J1002" s="1" t="s">
        <v>1647</v>
      </c>
      <c r="K1002" s="1" t="s">
        <v>105</v>
      </c>
      <c r="L1002" s="1" t="s">
        <v>36</v>
      </c>
      <c r="M1002" s="1" t="s">
        <v>1648</v>
      </c>
      <c r="N1002" s="1" t="s">
        <v>52</v>
      </c>
      <c r="O1002" s="4">
        <v>1</v>
      </c>
      <c r="P1002" s="4">
        <v>15</v>
      </c>
      <c r="Q1002" s="5">
        <v>0</v>
      </c>
      <c r="S1002" s="5" t="s">
        <v>36</v>
      </c>
      <c r="U1002" s="5">
        <v>30</v>
      </c>
      <c r="AC1002" s="5">
        <v>0</v>
      </c>
      <c r="AE1002" s="24">
        <v>4</v>
      </c>
      <c r="AF1002" s="24">
        <v>3</v>
      </c>
      <c r="AG1002" s="6" t="s">
        <v>46</v>
      </c>
      <c r="AH1002" s="1"/>
    </row>
    <row r="1003" spans="1:34" ht="52.8" x14ac:dyDescent="0.25">
      <c r="A1003" s="7">
        <v>42265.61350688657</v>
      </c>
      <c r="B1003" s="1" t="s">
        <v>39</v>
      </c>
      <c r="C1003" s="1" t="s">
        <v>236</v>
      </c>
      <c r="E1003" s="1" t="s">
        <v>32</v>
      </c>
      <c r="F1003" s="2">
        <v>42263</v>
      </c>
      <c r="H1003" s="1" t="s">
        <v>33</v>
      </c>
      <c r="I1003" s="3">
        <v>0.41666666666424135</v>
      </c>
      <c r="J1003" s="1" t="s">
        <v>1649</v>
      </c>
      <c r="K1003" s="1" t="s">
        <v>35</v>
      </c>
      <c r="L1003" s="1" t="s">
        <v>36</v>
      </c>
      <c r="M1003" s="1" t="s">
        <v>299</v>
      </c>
      <c r="N1003" s="1" t="s">
        <v>68</v>
      </c>
      <c r="O1003" s="4">
        <v>1</v>
      </c>
      <c r="P1003" s="4">
        <v>132</v>
      </c>
      <c r="Q1003" s="5">
        <v>462</v>
      </c>
      <c r="S1003" s="5" t="s">
        <v>36</v>
      </c>
      <c r="X1003" s="5">
        <v>49</v>
      </c>
      <c r="AC1003" s="5">
        <v>0</v>
      </c>
      <c r="AE1003" s="24">
        <v>2.5</v>
      </c>
      <c r="AF1003" s="24">
        <v>2</v>
      </c>
      <c r="AG1003" s="6" t="s">
        <v>46</v>
      </c>
      <c r="AH1003" s="1"/>
    </row>
    <row r="1004" spans="1:34" ht="92.4" x14ac:dyDescent="0.25">
      <c r="A1004" s="7">
        <v>42265.620085763891</v>
      </c>
      <c r="B1004" s="1" t="s">
        <v>39</v>
      </c>
      <c r="C1004" s="1" t="s">
        <v>236</v>
      </c>
      <c r="E1004" s="1" t="s">
        <v>32</v>
      </c>
      <c r="F1004" s="2">
        <v>42264</v>
      </c>
      <c r="H1004" s="1" t="s">
        <v>65</v>
      </c>
      <c r="I1004" s="3">
        <v>0.4375</v>
      </c>
      <c r="J1004" s="1" t="s">
        <v>1650</v>
      </c>
      <c r="K1004" s="1" t="s">
        <v>35</v>
      </c>
      <c r="L1004" s="1" t="s">
        <v>36</v>
      </c>
      <c r="M1004" s="1" t="s">
        <v>299</v>
      </c>
      <c r="N1004" s="1" t="s">
        <v>68</v>
      </c>
      <c r="O1004" s="4">
        <v>1</v>
      </c>
      <c r="P1004" s="4">
        <v>160</v>
      </c>
      <c r="Q1004" s="5">
        <v>560</v>
      </c>
      <c r="S1004" s="5" t="s">
        <v>46</v>
      </c>
      <c r="AC1004" s="5">
        <v>0</v>
      </c>
      <c r="AD1004" s="21" t="s">
        <v>1651</v>
      </c>
      <c r="AE1004" s="24">
        <v>4</v>
      </c>
      <c r="AF1004" s="24">
        <v>2</v>
      </c>
      <c r="AG1004" s="6" t="s">
        <v>46</v>
      </c>
      <c r="AH1004" s="1"/>
    </row>
    <row r="1005" spans="1:34" ht="52.8" x14ac:dyDescent="0.25">
      <c r="A1005" s="7">
        <v>42265.621534479171</v>
      </c>
      <c r="B1005" s="1" t="s">
        <v>39</v>
      </c>
      <c r="C1005" s="1" t="s">
        <v>236</v>
      </c>
      <c r="E1005" s="1" t="s">
        <v>32</v>
      </c>
      <c r="F1005" s="2">
        <v>42265</v>
      </c>
      <c r="H1005" s="1" t="s">
        <v>41</v>
      </c>
      <c r="I1005" s="3">
        <v>0.39583333333575865</v>
      </c>
      <c r="J1005" s="1" t="s">
        <v>1652</v>
      </c>
      <c r="K1005" s="1" t="s">
        <v>35</v>
      </c>
      <c r="L1005" s="1" t="s">
        <v>36</v>
      </c>
      <c r="M1005" s="1" t="s">
        <v>299</v>
      </c>
      <c r="N1005" s="1" t="s">
        <v>68</v>
      </c>
      <c r="O1005" s="4">
        <v>1</v>
      </c>
      <c r="P1005" s="4">
        <v>24</v>
      </c>
      <c r="Q1005" s="5">
        <v>84</v>
      </c>
      <c r="S1005" s="5" t="s">
        <v>36</v>
      </c>
      <c r="X1005" s="5">
        <v>12</v>
      </c>
      <c r="AC1005" s="5">
        <v>0</v>
      </c>
      <c r="AE1005" s="24">
        <v>2.25</v>
      </c>
      <c r="AF1005" s="24">
        <v>2</v>
      </c>
      <c r="AG1005" s="6" t="s">
        <v>46</v>
      </c>
      <c r="AH1005" s="1"/>
    </row>
    <row r="1006" spans="1:34" ht="39.6" x14ac:dyDescent="0.25">
      <c r="A1006" s="7">
        <v>42265.625014143516</v>
      </c>
      <c r="B1006" s="1" t="s">
        <v>39</v>
      </c>
      <c r="C1006" s="1" t="s">
        <v>236</v>
      </c>
      <c r="E1006" s="1" t="s">
        <v>32</v>
      </c>
      <c r="F1006" s="2">
        <v>42265</v>
      </c>
      <c r="H1006" s="1" t="s">
        <v>41</v>
      </c>
      <c r="I1006" s="3">
        <v>0.52083333333575865</v>
      </c>
      <c r="J1006" s="1" t="s">
        <v>1653</v>
      </c>
      <c r="K1006" s="1" t="s">
        <v>35</v>
      </c>
      <c r="L1006" s="1" t="s">
        <v>36</v>
      </c>
      <c r="M1006" s="1" t="s">
        <v>1654</v>
      </c>
      <c r="N1006" s="1" t="s">
        <v>1655</v>
      </c>
      <c r="O1006" s="4">
        <v>1</v>
      </c>
      <c r="P1006" s="4">
        <v>21</v>
      </c>
      <c r="Q1006" s="5">
        <v>73.5</v>
      </c>
      <c r="S1006" s="5" t="s">
        <v>36</v>
      </c>
      <c r="X1006" s="5">
        <v>136</v>
      </c>
      <c r="AC1006" s="5">
        <v>0</v>
      </c>
      <c r="AD1006" s="21" t="s">
        <v>1656</v>
      </c>
      <c r="AE1006" s="24">
        <v>1.5</v>
      </c>
      <c r="AF1006" s="24">
        <v>1</v>
      </c>
      <c r="AG1006" s="6" t="s">
        <v>46</v>
      </c>
      <c r="AH1006" s="1"/>
    </row>
    <row r="1007" spans="1:34" ht="26.4" x14ac:dyDescent="0.25">
      <c r="A1007" s="7">
        <v>42266.630795879624</v>
      </c>
      <c r="B1007" s="1" t="s">
        <v>47</v>
      </c>
      <c r="C1007" s="1" t="s">
        <v>48</v>
      </c>
      <c r="E1007" s="1" t="s">
        <v>32</v>
      </c>
      <c r="F1007" s="2">
        <v>42266</v>
      </c>
      <c r="H1007" s="1" t="s">
        <v>49</v>
      </c>
      <c r="I1007" s="3">
        <v>0.375</v>
      </c>
      <c r="J1007" s="1" t="s">
        <v>119</v>
      </c>
      <c r="K1007" s="1" t="s">
        <v>43</v>
      </c>
      <c r="L1007" s="1" t="s">
        <v>46</v>
      </c>
      <c r="M1007" s="1" t="s">
        <v>1657</v>
      </c>
      <c r="N1007" s="1" t="s">
        <v>52</v>
      </c>
      <c r="O1007" s="4">
        <v>1</v>
      </c>
      <c r="P1007" s="4">
        <v>10</v>
      </c>
      <c r="Q1007" s="5">
        <v>120</v>
      </c>
      <c r="S1007" s="5" t="s">
        <v>36</v>
      </c>
      <c r="U1007" s="5">
        <v>20</v>
      </c>
      <c r="V1007" s="5" t="s">
        <v>112</v>
      </c>
      <c r="W1007" s="5">
        <v>165</v>
      </c>
      <c r="X1007" s="5">
        <v>35</v>
      </c>
      <c r="AC1007" s="5">
        <v>0</v>
      </c>
      <c r="AE1007" s="24">
        <v>6</v>
      </c>
      <c r="AF1007" s="24">
        <v>5</v>
      </c>
      <c r="AG1007" s="6" t="s">
        <v>46</v>
      </c>
      <c r="AH1007" s="1"/>
    </row>
    <row r="1008" spans="1:34" ht="26.4" x14ac:dyDescent="0.25">
      <c r="A1008" s="7">
        <v>42267.515662928243</v>
      </c>
      <c r="C1008" s="1" t="s">
        <v>61</v>
      </c>
      <c r="E1008" s="1" t="s">
        <v>32</v>
      </c>
      <c r="F1008" s="2">
        <v>42265</v>
      </c>
      <c r="H1008" s="1" t="s">
        <v>41</v>
      </c>
      <c r="I1008" s="3">
        <v>0.79166666666424135</v>
      </c>
      <c r="J1008" s="1" t="s">
        <v>1658</v>
      </c>
      <c r="K1008" s="1" t="s">
        <v>43</v>
      </c>
      <c r="L1008" s="1" t="s">
        <v>46</v>
      </c>
      <c r="M1008" s="1" t="s">
        <v>1659</v>
      </c>
      <c r="N1008" s="1" t="s">
        <v>52</v>
      </c>
      <c r="O1008" s="4">
        <v>2</v>
      </c>
      <c r="P1008" s="4">
        <v>11</v>
      </c>
      <c r="Q1008" s="5">
        <v>142</v>
      </c>
      <c r="S1008" s="5" t="s">
        <v>36</v>
      </c>
      <c r="U1008" s="5">
        <v>25</v>
      </c>
      <c r="AC1008" s="5">
        <v>0</v>
      </c>
      <c r="AE1008" s="24">
        <v>4</v>
      </c>
      <c r="AF1008" s="24">
        <v>2</v>
      </c>
      <c r="AG1008" s="6" t="s">
        <v>46</v>
      </c>
      <c r="AH1008" s="1"/>
    </row>
    <row r="1009" spans="1:34" ht="26.4" x14ac:dyDescent="0.25">
      <c r="A1009" s="7">
        <v>42267.517067627312</v>
      </c>
      <c r="B1009" s="1" t="s">
        <v>39</v>
      </c>
      <c r="C1009" s="1" t="s">
        <v>61</v>
      </c>
      <c r="E1009" s="1" t="s">
        <v>32</v>
      </c>
      <c r="F1009" s="2">
        <v>42267</v>
      </c>
      <c r="H1009" s="1" t="s">
        <v>75</v>
      </c>
      <c r="I1009" s="3">
        <v>0.45833333333575865</v>
      </c>
      <c r="J1009" s="1" t="s">
        <v>1660</v>
      </c>
      <c r="K1009" s="1" t="s">
        <v>43</v>
      </c>
      <c r="L1009" s="1" t="s">
        <v>46</v>
      </c>
      <c r="M1009" s="1" t="s">
        <v>1661</v>
      </c>
      <c r="N1009" s="1" t="s">
        <v>52</v>
      </c>
      <c r="O1009" s="4">
        <v>2</v>
      </c>
      <c r="P1009" s="4">
        <v>6</v>
      </c>
      <c r="Q1009" s="5">
        <v>10</v>
      </c>
      <c r="S1009" s="5" t="s">
        <v>36</v>
      </c>
      <c r="U1009" s="5">
        <v>10</v>
      </c>
      <c r="AC1009" s="5">
        <v>0</v>
      </c>
      <c r="AE1009" s="24">
        <v>2</v>
      </c>
      <c r="AF1009" s="24">
        <v>1</v>
      </c>
      <c r="AG1009" s="6" t="s">
        <v>46</v>
      </c>
      <c r="AH1009" s="1"/>
    </row>
    <row r="1010" spans="1:34" ht="26.4" x14ac:dyDescent="0.25">
      <c r="A1010" s="7">
        <v>42268.413688831017</v>
      </c>
      <c r="B1010" s="1" t="s">
        <v>30</v>
      </c>
      <c r="C1010" s="1" t="s">
        <v>31</v>
      </c>
      <c r="E1010" s="1" t="s">
        <v>32</v>
      </c>
      <c r="F1010" s="2">
        <v>42265</v>
      </c>
      <c r="H1010" s="1" t="s">
        <v>41</v>
      </c>
      <c r="I1010" s="3">
        <v>0.375</v>
      </c>
      <c r="J1010" s="1" t="s">
        <v>1662</v>
      </c>
      <c r="K1010" s="1" t="s">
        <v>35</v>
      </c>
      <c r="L1010" s="1" t="s">
        <v>46</v>
      </c>
      <c r="M1010" s="1" t="s">
        <v>1663</v>
      </c>
      <c r="N1010" s="1" t="s">
        <v>390</v>
      </c>
      <c r="O1010" s="4">
        <v>16</v>
      </c>
      <c r="P1010" s="4">
        <v>103</v>
      </c>
      <c r="Q1010" s="5">
        <v>415</v>
      </c>
      <c r="S1010" s="5" t="s">
        <v>46</v>
      </c>
      <c r="AC1010" s="5">
        <v>0</v>
      </c>
      <c r="AE1010" s="24">
        <v>5</v>
      </c>
      <c r="AF1010" s="24">
        <v>4</v>
      </c>
      <c r="AG1010" s="6" t="s">
        <v>46</v>
      </c>
      <c r="AH1010" s="1"/>
    </row>
    <row r="1011" spans="1:34" x14ac:dyDescent="0.25">
      <c r="A1011" s="7">
        <v>42268.510344780094</v>
      </c>
      <c r="B1011" s="1" t="s">
        <v>30</v>
      </c>
      <c r="C1011" s="1" t="s">
        <v>31</v>
      </c>
      <c r="E1011" s="1" t="s">
        <v>32</v>
      </c>
      <c r="F1011" s="2">
        <v>42266</v>
      </c>
      <c r="G1011" s="1" t="s">
        <v>1101</v>
      </c>
      <c r="H1011" s="1" t="s">
        <v>49</v>
      </c>
      <c r="I1011" s="3">
        <v>0.33333333333575865</v>
      </c>
      <c r="J1011" s="1" t="s">
        <v>215</v>
      </c>
      <c r="K1011" s="1" t="s">
        <v>43</v>
      </c>
      <c r="L1011" s="1" t="s">
        <v>36</v>
      </c>
      <c r="M1011" s="1" t="s">
        <v>216</v>
      </c>
      <c r="N1011" s="1" t="s">
        <v>107</v>
      </c>
      <c r="O1011" s="4">
        <v>1</v>
      </c>
      <c r="P1011" s="4">
        <v>70</v>
      </c>
      <c r="Q1011" s="5">
        <v>120</v>
      </c>
      <c r="S1011" s="5" t="s">
        <v>46</v>
      </c>
      <c r="AC1011" s="5">
        <v>0</v>
      </c>
      <c r="AE1011" s="24">
        <v>0</v>
      </c>
      <c r="AF1011" s="24">
        <v>4</v>
      </c>
      <c r="AG1011" s="6" t="s">
        <v>46</v>
      </c>
      <c r="AH1011" s="1"/>
    </row>
    <row r="1012" spans="1:34" x14ac:dyDescent="0.25">
      <c r="A1012" s="7">
        <v>42268.528311782407</v>
      </c>
      <c r="B1012" s="1" t="s">
        <v>47</v>
      </c>
      <c r="C1012" s="1" t="s">
        <v>138</v>
      </c>
      <c r="E1012" s="1" t="s">
        <v>32</v>
      </c>
      <c r="F1012" s="2">
        <v>42266</v>
      </c>
      <c r="H1012" s="1" t="s">
        <v>49</v>
      </c>
      <c r="I1012" s="3">
        <v>0.375</v>
      </c>
      <c r="J1012" s="1" t="s">
        <v>1664</v>
      </c>
      <c r="K1012" s="1" t="s">
        <v>43</v>
      </c>
      <c r="L1012" s="1" t="s">
        <v>46</v>
      </c>
      <c r="M1012" s="1" t="s">
        <v>1665</v>
      </c>
      <c r="N1012" s="1" t="s">
        <v>52</v>
      </c>
      <c r="O1012" s="4">
        <v>1</v>
      </c>
      <c r="P1012" s="4">
        <v>15</v>
      </c>
      <c r="Q1012" s="5">
        <v>115</v>
      </c>
      <c r="S1012" s="5" t="s">
        <v>46</v>
      </c>
      <c r="AC1012" s="5">
        <v>0</v>
      </c>
      <c r="AE1012" s="24">
        <v>3</v>
      </c>
      <c r="AF1012" s="24">
        <v>2</v>
      </c>
      <c r="AG1012" s="6" t="s">
        <v>46</v>
      </c>
      <c r="AH1012" s="1"/>
    </row>
    <row r="1013" spans="1:34" x14ac:dyDescent="0.25">
      <c r="A1013" s="7">
        <v>42268.531382719906</v>
      </c>
      <c r="B1013" s="1" t="s">
        <v>47</v>
      </c>
      <c r="C1013" s="1" t="s">
        <v>138</v>
      </c>
      <c r="E1013" s="1" t="s">
        <v>32</v>
      </c>
      <c r="F1013" s="2">
        <v>42266</v>
      </c>
      <c r="H1013" s="1" t="s">
        <v>49</v>
      </c>
      <c r="I1013" s="3">
        <v>0.58333333333575865</v>
      </c>
      <c r="J1013" s="1" t="s">
        <v>1666</v>
      </c>
      <c r="K1013" s="1" t="s">
        <v>43</v>
      </c>
      <c r="L1013" s="1" t="s">
        <v>36</v>
      </c>
      <c r="M1013" s="1" t="s">
        <v>1158</v>
      </c>
      <c r="N1013" s="1" t="s">
        <v>107</v>
      </c>
      <c r="O1013" s="4">
        <v>1</v>
      </c>
      <c r="P1013" s="4">
        <v>20</v>
      </c>
      <c r="S1013" s="5" t="s">
        <v>46</v>
      </c>
      <c r="AC1013" s="5">
        <v>0</v>
      </c>
      <c r="AE1013" s="24">
        <v>1</v>
      </c>
      <c r="AF1013" s="24">
        <v>1</v>
      </c>
      <c r="AG1013" s="6"/>
      <c r="AH1013" s="1"/>
    </row>
    <row r="1014" spans="1:34" x14ac:dyDescent="0.25">
      <c r="A1014" s="7">
        <v>42268.702893530091</v>
      </c>
      <c r="B1014" s="1" t="s">
        <v>39</v>
      </c>
      <c r="C1014" s="1" t="s">
        <v>40</v>
      </c>
      <c r="E1014" s="1" t="s">
        <v>32</v>
      </c>
      <c r="F1014" s="2">
        <v>42268</v>
      </c>
      <c r="H1014" s="1" t="s">
        <v>110</v>
      </c>
      <c r="I1014" s="3">
        <v>0.41666666666424135</v>
      </c>
      <c r="J1014" s="1" t="s">
        <v>1667</v>
      </c>
      <c r="K1014" s="1" t="s">
        <v>105</v>
      </c>
      <c r="L1014" s="1" t="s">
        <v>36</v>
      </c>
      <c r="M1014" s="1" t="s">
        <v>1668</v>
      </c>
      <c r="N1014" s="1" t="s">
        <v>52</v>
      </c>
      <c r="O1014" s="4">
        <v>1</v>
      </c>
      <c r="P1014" s="4">
        <v>11</v>
      </c>
      <c r="Q1014" s="5">
        <v>50</v>
      </c>
      <c r="S1014" s="5" t="s">
        <v>46</v>
      </c>
      <c r="AC1014" s="5">
        <v>1</v>
      </c>
      <c r="AE1014" s="24">
        <v>1.5</v>
      </c>
      <c r="AF1014" s="24">
        <v>1</v>
      </c>
      <c r="AG1014" s="6" t="s">
        <v>46</v>
      </c>
      <c r="AH1014" s="1"/>
    </row>
    <row r="1015" spans="1:34" x14ac:dyDescent="0.25">
      <c r="A1015" s="7">
        <v>42269.704202280089</v>
      </c>
      <c r="B1015" s="1" t="s">
        <v>30</v>
      </c>
      <c r="C1015" s="1" t="s">
        <v>134</v>
      </c>
      <c r="E1015" s="1" t="s">
        <v>32</v>
      </c>
      <c r="F1015" s="2">
        <v>42266</v>
      </c>
      <c r="H1015" s="1" t="s">
        <v>49</v>
      </c>
      <c r="I1015" s="3">
        <v>0.41666666666424135</v>
      </c>
      <c r="J1015" s="1" t="s">
        <v>1060</v>
      </c>
      <c r="K1015" s="1" t="s">
        <v>43</v>
      </c>
      <c r="L1015" s="1" t="s">
        <v>46</v>
      </c>
      <c r="M1015" s="1" t="s">
        <v>1606</v>
      </c>
      <c r="N1015" s="1" t="s">
        <v>1607</v>
      </c>
      <c r="O1015" s="4">
        <v>1</v>
      </c>
      <c r="P1015" s="4">
        <v>0</v>
      </c>
      <c r="S1015" s="5" t="s">
        <v>46</v>
      </c>
      <c r="AG1015" s="6"/>
      <c r="AH1015" s="1"/>
    </row>
    <row r="1016" spans="1:34" ht="39.6" x14ac:dyDescent="0.25">
      <c r="A1016" s="7">
        <v>42270.55200329861</v>
      </c>
      <c r="B1016" s="1" t="s">
        <v>39</v>
      </c>
      <c r="C1016" s="1" t="s">
        <v>40</v>
      </c>
      <c r="E1016" s="1" t="s">
        <v>32</v>
      </c>
      <c r="F1016" s="2">
        <v>42270</v>
      </c>
      <c r="H1016" s="1" t="s">
        <v>33</v>
      </c>
      <c r="I1016" s="3">
        <v>0.39583333333575865</v>
      </c>
      <c r="J1016" s="1" t="s">
        <v>1669</v>
      </c>
      <c r="K1016" s="1" t="s">
        <v>1378</v>
      </c>
      <c r="L1016" s="1" t="s">
        <v>36</v>
      </c>
      <c r="M1016" s="1" t="s">
        <v>1670</v>
      </c>
      <c r="N1016" s="1" t="s">
        <v>133</v>
      </c>
      <c r="O1016" s="4">
        <v>3</v>
      </c>
      <c r="P1016" s="4">
        <v>95</v>
      </c>
      <c r="Q1016" s="5">
        <v>370</v>
      </c>
      <c r="S1016" s="5" t="s">
        <v>36</v>
      </c>
      <c r="X1016" s="5">
        <v>5</v>
      </c>
      <c r="AC1016" s="5">
        <v>1</v>
      </c>
      <c r="AE1016" s="24">
        <v>10</v>
      </c>
      <c r="AF1016" s="24">
        <v>2.5</v>
      </c>
      <c r="AG1016" s="6" t="s">
        <v>46</v>
      </c>
      <c r="AH1016" s="1"/>
    </row>
    <row r="1017" spans="1:34" ht="39.6" x14ac:dyDescent="0.25">
      <c r="A1017" s="7">
        <v>42270.564675775458</v>
      </c>
      <c r="B1017" s="1" t="s">
        <v>39</v>
      </c>
      <c r="C1017" s="1" t="s">
        <v>40</v>
      </c>
      <c r="E1017" s="1" t="s">
        <v>32</v>
      </c>
      <c r="F1017" s="2">
        <v>42269</v>
      </c>
      <c r="H1017" s="1" t="s">
        <v>130</v>
      </c>
      <c r="I1017" s="3">
        <v>0.39583333333575865</v>
      </c>
      <c r="J1017" s="1" t="s">
        <v>1671</v>
      </c>
      <c r="K1017" s="1" t="s">
        <v>1378</v>
      </c>
      <c r="L1017" s="1" t="s">
        <v>36</v>
      </c>
      <c r="M1017" s="1" t="s">
        <v>1672</v>
      </c>
      <c r="N1017" s="1" t="s">
        <v>1673</v>
      </c>
      <c r="O1017" s="4">
        <v>3</v>
      </c>
      <c r="P1017" s="4">
        <v>98</v>
      </c>
      <c r="Q1017" s="5">
        <v>370</v>
      </c>
      <c r="S1017" s="5" t="s">
        <v>36</v>
      </c>
      <c r="X1017" s="5">
        <v>5</v>
      </c>
      <c r="AC1017" s="5">
        <v>1</v>
      </c>
      <c r="AE1017" s="24">
        <v>10</v>
      </c>
      <c r="AF1017" s="24">
        <v>2.5</v>
      </c>
      <c r="AG1017" s="6" t="s">
        <v>46</v>
      </c>
      <c r="AH1017" s="1"/>
    </row>
    <row r="1018" spans="1:34" ht="39.6" x14ac:dyDescent="0.25">
      <c r="A1018" s="7">
        <v>42270.624619363429</v>
      </c>
      <c r="B1018" s="1" t="s">
        <v>39</v>
      </c>
      <c r="C1018" s="1" t="s">
        <v>236</v>
      </c>
      <c r="E1018" s="1" t="s">
        <v>32</v>
      </c>
      <c r="F1018" s="2">
        <v>42264</v>
      </c>
      <c r="H1018" s="1" t="s">
        <v>65</v>
      </c>
      <c r="I1018" s="3">
        <v>0.5625</v>
      </c>
      <c r="J1018" s="1" t="s">
        <v>240</v>
      </c>
      <c r="K1018" s="1" t="s">
        <v>43</v>
      </c>
      <c r="L1018" s="1" t="s">
        <v>36</v>
      </c>
      <c r="M1018" s="1" t="s">
        <v>241</v>
      </c>
      <c r="N1018" s="1" t="s">
        <v>38</v>
      </c>
      <c r="O1018" s="4">
        <v>1</v>
      </c>
      <c r="P1018" s="4">
        <v>2</v>
      </c>
      <c r="S1018" s="5" t="s">
        <v>46</v>
      </c>
      <c r="AC1018" s="5">
        <v>0</v>
      </c>
      <c r="AE1018" s="24">
        <v>1.25</v>
      </c>
      <c r="AF1018" s="24">
        <v>1</v>
      </c>
      <c r="AG1018" s="6" t="s">
        <v>46</v>
      </c>
      <c r="AH1018" s="1"/>
    </row>
    <row r="1019" spans="1:34" ht="39.6" x14ac:dyDescent="0.25">
      <c r="A1019" s="7">
        <v>42270.625134050926</v>
      </c>
      <c r="B1019" s="1" t="s">
        <v>39</v>
      </c>
      <c r="C1019" s="1" t="s">
        <v>236</v>
      </c>
      <c r="E1019" s="1" t="s">
        <v>32</v>
      </c>
      <c r="F1019" s="2">
        <v>42265</v>
      </c>
      <c r="H1019" s="1" t="s">
        <v>41</v>
      </c>
      <c r="I1019" s="3">
        <v>0.58333333333575865</v>
      </c>
      <c r="J1019" s="1" t="s">
        <v>240</v>
      </c>
      <c r="K1019" s="1" t="s">
        <v>43</v>
      </c>
      <c r="L1019" s="1" t="s">
        <v>36</v>
      </c>
      <c r="M1019" s="1" t="s">
        <v>241</v>
      </c>
      <c r="N1019" s="1" t="s">
        <v>38</v>
      </c>
      <c r="O1019" s="4">
        <v>1</v>
      </c>
      <c r="P1019" s="4">
        <v>6</v>
      </c>
      <c r="S1019" s="5" t="s">
        <v>46</v>
      </c>
      <c r="AC1019" s="5">
        <v>0</v>
      </c>
      <c r="AE1019" s="24">
        <v>1.25</v>
      </c>
      <c r="AF1019" s="24">
        <v>1</v>
      </c>
      <c r="AG1019" s="6" t="s">
        <v>46</v>
      </c>
      <c r="AH1019" s="1"/>
    </row>
    <row r="1020" spans="1:34" ht="26.4" x14ac:dyDescent="0.25">
      <c r="A1020" s="7">
        <v>42270.625846597221</v>
      </c>
      <c r="B1020" s="1" t="s">
        <v>39</v>
      </c>
      <c r="C1020" s="1" t="s">
        <v>236</v>
      </c>
      <c r="E1020" s="1" t="s">
        <v>32</v>
      </c>
      <c r="F1020" s="2">
        <v>42266</v>
      </c>
      <c r="H1020" s="1" t="s">
        <v>49</v>
      </c>
      <c r="I1020" s="3">
        <v>0.375</v>
      </c>
      <c r="J1020" s="1" t="s">
        <v>910</v>
      </c>
      <c r="K1020" s="1" t="s">
        <v>43</v>
      </c>
      <c r="L1020" s="1" t="s">
        <v>36</v>
      </c>
      <c r="M1020" s="1" t="s">
        <v>238</v>
      </c>
      <c r="N1020" s="1" t="s">
        <v>38</v>
      </c>
      <c r="O1020" s="4">
        <v>1</v>
      </c>
      <c r="P1020" s="4">
        <v>1</v>
      </c>
      <c r="S1020" s="5" t="s">
        <v>46</v>
      </c>
      <c r="AC1020" s="5">
        <v>0</v>
      </c>
      <c r="AE1020" s="24">
        <v>0.5</v>
      </c>
      <c r="AF1020" s="24">
        <v>0.5</v>
      </c>
      <c r="AG1020" s="6" t="s">
        <v>46</v>
      </c>
      <c r="AH1020" s="1"/>
    </row>
    <row r="1021" spans="1:34" ht="26.4" x14ac:dyDescent="0.25">
      <c r="A1021" s="7">
        <v>42270.628085914352</v>
      </c>
      <c r="B1021" s="1" t="s">
        <v>39</v>
      </c>
      <c r="C1021" s="1" t="s">
        <v>236</v>
      </c>
      <c r="E1021" s="1" t="s">
        <v>32</v>
      </c>
      <c r="F1021" s="2">
        <v>42266</v>
      </c>
      <c r="H1021" s="1" t="s">
        <v>49</v>
      </c>
      <c r="I1021" s="3">
        <v>0.41666666666424135</v>
      </c>
      <c r="J1021" s="1" t="s">
        <v>1674</v>
      </c>
      <c r="K1021" s="1" t="s">
        <v>43</v>
      </c>
      <c r="L1021" s="1" t="s">
        <v>36</v>
      </c>
      <c r="M1021" s="1" t="s">
        <v>1061</v>
      </c>
      <c r="N1021" s="1" t="s">
        <v>38</v>
      </c>
      <c r="O1021" s="4">
        <v>1</v>
      </c>
      <c r="P1021" s="4">
        <v>14</v>
      </c>
      <c r="S1021" s="5" t="s">
        <v>46</v>
      </c>
      <c r="AC1021" s="5">
        <v>0</v>
      </c>
      <c r="AE1021" s="24">
        <v>1</v>
      </c>
      <c r="AF1021" s="24">
        <v>0.5</v>
      </c>
      <c r="AG1021" s="6" t="s">
        <v>46</v>
      </c>
      <c r="AH1021" s="1"/>
    </row>
    <row r="1022" spans="1:34" ht="26.4" x14ac:dyDescent="0.25">
      <c r="A1022" s="7">
        <v>42270.631026342591</v>
      </c>
      <c r="B1022" s="1" t="s">
        <v>39</v>
      </c>
      <c r="C1022" s="1" t="s">
        <v>236</v>
      </c>
      <c r="E1022" s="1" t="s">
        <v>32</v>
      </c>
      <c r="F1022" s="2">
        <v>42266</v>
      </c>
      <c r="H1022" s="1" t="s">
        <v>49</v>
      </c>
      <c r="I1022" s="3">
        <v>0.44791666666424135</v>
      </c>
      <c r="J1022" s="1" t="s">
        <v>1506</v>
      </c>
      <c r="K1022" s="1" t="s">
        <v>43</v>
      </c>
      <c r="L1022" s="1" t="s">
        <v>36</v>
      </c>
      <c r="M1022" s="1" t="s">
        <v>1507</v>
      </c>
      <c r="N1022" s="1" t="s">
        <v>38</v>
      </c>
      <c r="O1022" s="4">
        <v>1</v>
      </c>
      <c r="P1022" s="4">
        <v>2</v>
      </c>
      <c r="S1022" s="5" t="s">
        <v>46</v>
      </c>
      <c r="AC1022" s="5">
        <v>0</v>
      </c>
      <c r="AE1022" s="24">
        <v>0.5</v>
      </c>
      <c r="AF1022" s="24">
        <v>0.5</v>
      </c>
      <c r="AG1022" s="6" t="s">
        <v>46</v>
      </c>
      <c r="AH1022" s="1"/>
    </row>
    <row r="1023" spans="1:34" ht="26.4" x14ac:dyDescent="0.25">
      <c r="A1023" s="7">
        <v>42270.632909675929</v>
      </c>
      <c r="B1023" s="1" t="s">
        <v>39</v>
      </c>
      <c r="C1023" s="1" t="s">
        <v>236</v>
      </c>
      <c r="E1023" s="1" t="s">
        <v>32</v>
      </c>
      <c r="F1023" s="2">
        <v>42269</v>
      </c>
      <c r="H1023" s="1" t="s">
        <v>130</v>
      </c>
      <c r="I1023" s="3">
        <v>0.5625</v>
      </c>
      <c r="J1023" s="1" t="s">
        <v>1675</v>
      </c>
      <c r="K1023" s="1" t="s">
        <v>43</v>
      </c>
      <c r="L1023" s="1" t="s">
        <v>36</v>
      </c>
      <c r="M1023" s="1" t="s">
        <v>1676</v>
      </c>
      <c r="N1023" s="1" t="s">
        <v>52</v>
      </c>
      <c r="O1023" s="4">
        <v>1</v>
      </c>
      <c r="P1023" s="4">
        <v>2</v>
      </c>
      <c r="S1023" s="5" t="s">
        <v>46</v>
      </c>
      <c r="AC1023" s="5">
        <v>0</v>
      </c>
      <c r="AD1023" s="21" t="s">
        <v>1677</v>
      </c>
      <c r="AE1023" s="24">
        <v>0.5</v>
      </c>
      <c r="AF1023" s="24">
        <v>0.5</v>
      </c>
      <c r="AG1023" s="6" t="s">
        <v>46</v>
      </c>
      <c r="AH1023" s="1"/>
    </row>
    <row r="1024" spans="1:34" ht="26.4" x14ac:dyDescent="0.25">
      <c r="A1024" s="7">
        <v>42270.637725011577</v>
      </c>
      <c r="B1024" s="1" t="s">
        <v>39</v>
      </c>
      <c r="C1024" s="1" t="s">
        <v>236</v>
      </c>
      <c r="E1024" s="1" t="s">
        <v>32</v>
      </c>
      <c r="F1024" s="2">
        <v>42269</v>
      </c>
      <c r="H1024" s="1" t="s">
        <v>130</v>
      </c>
      <c r="I1024" s="3">
        <v>0.58333333333575865</v>
      </c>
      <c r="J1024" s="1" t="s">
        <v>1638</v>
      </c>
      <c r="K1024" s="1" t="s">
        <v>43</v>
      </c>
      <c r="L1024" s="1" t="s">
        <v>36</v>
      </c>
      <c r="M1024" s="1" t="s">
        <v>1164</v>
      </c>
      <c r="N1024" s="1" t="s">
        <v>52</v>
      </c>
      <c r="O1024" s="4">
        <v>1</v>
      </c>
      <c r="P1024" s="4">
        <v>3</v>
      </c>
      <c r="S1024" s="5" t="s">
        <v>46</v>
      </c>
      <c r="AC1024" s="5">
        <v>0</v>
      </c>
      <c r="AE1024" s="24">
        <v>1.25</v>
      </c>
      <c r="AF1024" s="24">
        <v>1</v>
      </c>
      <c r="AG1024" s="6" t="s">
        <v>46</v>
      </c>
      <c r="AH1024" s="1"/>
    </row>
    <row r="1025" spans="1:34" ht="39.6" x14ac:dyDescent="0.25">
      <c r="A1025" s="7">
        <v>42270.638348483801</v>
      </c>
      <c r="B1025" s="1" t="s">
        <v>39</v>
      </c>
      <c r="C1025" s="1" t="s">
        <v>236</v>
      </c>
      <c r="E1025" s="1" t="s">
        <v>32</v>
      </c>
      <c r="F1025" s="2">
        <v>42270</v>
      </c>
      <c r="H1025" s="1" t="s">
        <v>33</v>
      </c>
      <c r="I1025" s="3">
        <v>0.5</v>
      </c>
      <c r="J1025" s="1" t="s">
        <v>240</v>
      </c>
      <c r="K1025" s="1" t="s">
        <v>43</v>
      </c>
      <c r="L1025" s="1" t="s">
        <v>36</v>
      </c>
      <c r="M1025" s="1" t="s">
        <v>241</v>
      </c>
      <c r="N1025" s="1" t="s">
        <v>52</v>
      </c>
      <c r="O1025" s="4">
        <v>1</v>
      </c>
      <c r="P1025" s="4">
        <v>4</v>
      </c>
      <c r="S1025" s="5" t="s">
        <v>46</v>
      </c>
      <c r="AC1025" s="5">
        <v>0</v>
      </c>
      <c r="AE1025" s="24">
        <v>1.25</v>
      </c>
      <c r="AF1025" s="24">
        <v>1</v>
      </c>
      <c r="AG1025" s="6" t="s">
        <v>46</v>
      </c>
      <c r="AH1025" s="1"/>
    </row>
    <row r="1026" spans="1:34" x14ac:dyDescent="0.25">
      <c r="A1026" s="7">
        <v>42270.639193703704</v>
      </c>
      <c r="B1026" s="1" t="s">
        <v>39</v>
      </c>
      <c r="C1026" s="1" t="s">
        <v>236</v>
      </c>
      <c r="E1026" s="1" t="s">
        <v>32</v>
      </c>
      <c r="F1026" s="2">
        <v>42270</v>
      </c>
      <c r="H1026" s="1" t="s">
        <v>33</v>
      </c>
      <c r="I1026" s="3">
        <v>0.53125</v>
      </c>
      <c r="J1026" s="1" t="s">
        <v>296</v>
      </c>
      <c r="K1026" s="1" t="s">
        <v>43</v>
      </c>
      <c r="L1026" s="1" t="s">
        <v>36</v>
      </c>
      <c r="N1026" s="1" t="s">
        <v>52</v>
      </c>
      <c r="O1026" s="4">
        <v>1</v>
      </c>
      <c r="P1026" s="4">
        <v>7</v>
      </c>
      <c r="S1026" s="5" t="s">
        <v>46</v>
      </c>
      <c r="AC1026" s="5">
        <v>0</v>
      </c>
      <c r="AE1026" s="24">
        <v>1</v>
      </c>
      <c r="AF1026" s="24">
        <v>0.5</v>
      </c>
      <c r="AG1026" s="6" t="s">
        <v>46</v>
      </c>
      <c r="AH1026" s="1"/>
    </row>
    <row r="1027" spans="1:34" x14ac:dyDescent="0.25">
      <c r="A1027" s="7">
        <v>42270.639951215278</v>
      </c>
      <c r="B1027" s="1" t="s">
        <v>39</v>
      </c>
      <c r="C1027" s="1" t="s">
        <v>236</v>
      </c>
      <c r="E1027" s="1" t="s">
        <v>32</v>
      </c>
      <c r="F1027" s="2">
        <v>42270</v>
      </c>
      <c r="H1027" s="1" t="s">
        <v>33</v>
      </c>
      <c r="I1027" s="3">
        <v>0.58333333333575865</v>
      </c>
      <c r="J1027" s="1" t="s">
        <v>240</v>
      </c>
      <c r="K1027" s="1" t="s">
        <v>43</v>
      </c>
      <c r="L1027" s="1" t="s">
        <v>36</v>
      </c>
      <c r="N1027" s="1" t="s">
        <v>52</v>
      </c>
      <c r="O1027" s="4">
        <v>1</v>
      </c>
      <c r="P1027" s="4">
        <v>15</v>
      </c>
      <c r="S1027" s="5" t="s">
        <v>46</v>
      </c>
      <c r="AC1027" s="5">
        <v>0</v>
      </c>
      <c r="AE1027" s="24">
        <v>1.25</v>
      </c>
      <c r="AF1027" s="24">
        <v>1</v>
      </c>
      <c r="AG1027" s="6" t="s">
        <v>46</v>
      </c>
      <c r="AH1027" s="1"/>
    </row>
    <row r="1028" spans="1:34" ht="26.4" x14ac:dyDescent="0.25">
      <c r="A1028" s="7">
        <v>42272.595984363426</v>
      </c>
      <c r="B1028" s="1" t="s">
        <v>30</v>
      </c>
      <c r="C1028" s="1" t="s">
        <v>31</v>
      </c>
      <c r="E1028" s="1" t="s">
        <v>32</v>
      </c>
      <c r="F1028" s="2">
        <v>42271</v>
      </c>
      <c r="H1028" s="1" t="s">
        <v>65</v>
      </c>
      <c r="I1028" s="3">
        <v>0.41666666666424135</v>
      </c>
      <c r="J1028" s="1" t="s">
        <v>1678</v>
      </c>
      <c r="K1028" s="1" t="s">
        <v>35</v>
      </c>
      <c r="L1028" s="1" t="s">
        <v>46</v>
      </c>
      <c r="M1028" s="1" t="s">
        <v>104</v>
      </c>
      <c r="N1028" s="1" t="s">
        <v>38</v>
      </c>
      <c r="O1028" s="4">
        <v>1</v>
      </c>
      <c r="P1028" s="4">
        <v>17</v>
      </c>
      <c r="Q1028" s="5">
        <v>50</v>
      </c>
      <c r="S1028" s="5" t="s">
        <v>46</v>
      </c>
      <c r="AC1028" s="5">
        <v>0</v>
      </c>
      <c r="AE1028" s="24">
        <v>1.5</v>
      </c>
      <c r="AF1028" s="24">
        <v>1</v>
      </c>
      <c r="AG1028" s="6" t="s">
        <v>46</v>
      </c>
      <c r="AH1028" s="1"/>
    </row>
    <row r="1029" spans="1:34" x14ac:dyDescent="0.25">
      <c r="A1029" s="7">
        <v>42272.597279791662</v>
      </c>
      <c r="B1029" s="1" t="s">
        <v>30</v>
      </c>
      <c r="C1029" s="1" t="s">
        <v>31</v>
      </c>
      <c r="E1029" s="1" t="s">
        <v>32</v>
      </c>
      <c r="F1029" s="2">
        <v>42272</v>
      </c>
      <c r="H1029" s="1" t="s">
        <v>41</v>
      </c>
      <c r="I1029" s="3">
        <v>0.375</v>
      </c>
      <c r="J1029" s="1" t="s">
        <v>1679</v>
      </c>
      <c r="K1029" s="1" t="s">
        <v>35</v>
      </c>
      <c r="L1029" s="1" t="s">
        <v>36</v>
      </c>
      <c r="M1029" s="1" t="s">
        <v>1680</v>
      </c>
      <c r="N1029" s="1" t="s">
        <v>38</v>
      </c>
      <c r="O1029" s="4">
        <v>1</v>
      </c>
      <c r="P1029" s="4">
        <v>19</v>
      </c>
      <c r="Q1029" s="5">
        <v>65</v>
      </c>
      <c r="S1029" s="5" t="s">
        <v>46</v>
      </c>
      <c r="AC1029" s="5">
        <v>0</v>
      </c>
      <c r="AE1029" s="24">
        <v>1.25</v>
      </c>
      <c r="AF1029" s="24">
        <v>1</v>
      </c>
      <c r="AG1029" s="6" t="s">
        <v>46</v>
      </c>
      <c r="AH1029" s="1"/>
    </row>
    <row r="1030" spans="1:34" ht="52.8" x14ac:dyDescent="0.25">
      <c r="A1030" s="7">
        <v>42272.664482928245</v>
      </c>
      <c r="B1030" s="1" t="s">
        <v>39</v>
      </c>
      <c r="C1030" s="1" t="s">
        <v>40</v>
      </c>
      <c r="E1030" s="1" t="s">
        <v>32</v>
      </c>
      <c r="F1030" s="2">
        <v>42271</v>
      </c>
      <c r="H1030" s="1" t="s">
        <v>65</v>
      </c>
      <c r="I1030" s="3">
        <v>0.39583333333575865</v>
      </c>
      <c r="J1030" s="1" t="s">
        <v>1681</v>
      </c>
      <c r="K1030" s="1" t="s">
        <v>1378</v>
      </c>
      <c r="L1030" s="1" t="s">
        <v>36</v>
      </c>
      <c r="M1030" s="1" t="s">
        <v>1682</v>
      </c>
      <c r="N1030" s="1" t="s">
        <v>182</v>
      </c>
      <c r="O1030" s="4">
        <v>3</v>
      </c>
      <c r="P1030" s="4">
        <v>90</v>
      </c>
      <c r="Q1030" s="5">
        <v>332</v>
      </c>
      <c r="S1030" s="5" t="s">
        <v>36</v>
      </c>
      <c r="X1030" s="5">
        <v>5</v>
      </c>
      <c r="AC1030" s="5">
        <v>5</v>
      </c>
      <c r="AE1030" s="24">
        <v>12</v>
      </c>
      <c r="AF1030" s="24">
        <v>2.5</v>
      </c>
      <c r="AG1030" s="6" t="s">
        <v>46</v>
      </c>
      <c r="AH1030" s="1"/>
    </row>
    <row r="1031" spans="1:34" ht="39.6" x14ac:dyDescent="0.25">
      <c r="A1031" s="7">
        <v>42272.666019224533</v>
      </c>
      <c r="B1031" s="1" t="s">
        <v>39</v>
      </c>
      <c r="C1031" s="1" t="s">
        <v>40</v>
      </c>
      <c r="E1031" s="1" t="s">
        <v>32</v>
      </c>
      <c r="F1031" s="2">
        <v>42272</v>
      </c>
      <c r="H1031" s="1" t="s">
        <v>41</v>
      </c>
      <c r="I1031" s="3">
        <v>0.39583333333575865</v>
      </c>
      <c r="J1031" s="1" t="s">
        <v>1683</v>
      </c>
      <c r="K1031" s="1" t="s">
        <v>1378</v>
      </c>
      <c r="L1031" s="1" t="s">
        <v>36</v>
      </c>
      <c r="M1031" s="1" t="s">
        <v>1684</v>
      </c>
      <c r="N1031" s="1" t="s">
        <v>182</v>
      </c>
      <c r="O1031" s="4">
        <v>1</v>
      </c>
      <c r="P1031" s="4">
        <v>45</v>
      </c>
      <c r="Q1031" s="5">
        <v>126</v>
      </c>
      <c r="S1031" s="5" t="s">
        <v>46</v>
      </c>
      <c r="AC1031" s="5">
        <v>5</v>
      </c>
      <c r="AE1031" s="24">
        <v>7</v>
      </c>
      <c r="AF1031" s="24">
        <v>2.5</v>
      </c>
      <c r="AG1031" s="6" t="s">
        <v>46</v>
      </c>
      <c r="AH1031" s="1"/>
    </row>
    <row r="1032" spans="1:34" ht="39.6" x14ac:dyDescent="0.25">
      <c r="A1032" s="7">
        <v>42273.681844513892</v>
      </c>
      <c r="B1032" s="1" t="s">
        <v>86</v>
      </c>
      <c r="C1032" s="1" t="s">
        <v>108</v>
      </c>
      <c r="E1032" s="1" t="s">
        <v>141</v>
      </c>
      <c r="F1032" s="2">
        <v>42273</v>
      </c>
      <c r="G1032" s="1" t="s">
        <v>1685</v>
      </c>
      <c r="H1032" s="1" t="s">
        <v>49</v>
      </c>
      <c r="I1032" s="3">
        <v>0.375</v>
      </c>
      <c r="K1032" s="1" t="s">
        <v>43</v>
      </c>
      <c r="L1032" s="1" t="s">
        <v>36</v>
      </c>
      <c r="M1032" s="1" t="s">
        <v>1686</v>
      </c>
      <c r="N1032" s="1" t="s">
        <v>1687</v>
      </c>
      <c r="O1032" s="4">
        <v>1</v>
      </c>
      <c r="P1032" s="4">
        <v>48</v>
      </c>
      <c r="S1032" s="5" t="s">
        <v>36</v>
      </c>
      <c r="V1032" s="5" t="s">
        <v>112</v>
      </c>
      <c r="W1032" s="5">
        <v>80</v>
      </c>
      <c r="X1032" s="5">
        <v>65</v>
      </c>
      <c r="Y1032" s="5">
        <v>120</v>
      </c>
      <c r="AA1032" s="5">
        <v>25</v>
      </c>
      <c r="AC1032" s="5">
        <v>0</v>
      </c>
      <c r="AD1032" s="21" t="s">
        <v>1688</v>
      </c>
      <c r="AE1032" s="24">
        <v>9</v>
      </c>
      <c r="AF1032" s="24">
        <v>3</v>
      </c>
      <c r="AG1032" s="6" t="s">
        <v>46</v>
      </c>
      <c r="AH1032" s="1"/>
    </row>
    <row r="1033" spans="1:34" ht="26.4" x14ac:dyDescent="0.25">
      <c r="A1033" s="7">
        <v>42274.41345699074</v>
      </c>
      <c r="B1033" s="1" t="s">
        <v>39</v>
      </c>
      <c r="C1033" s="1" t="s">
        <v>852</v>
      </c>
      <c r="E1033" s="1" t="s">
        <v>1334</v>
      </c>
      <c r="F1033" s="2">
        <v>42265</v>
      </c>
      <c r="G1033" s="1" t="s">
        <v>1689</v>
      </c>
      <c r="H1033" s="1" t="s">
        <v>41</v>
      </c>
      <c r="I1033" s="3">
        <v>0.875</v>
      </c>
      <c r="J1033" s="1" t="s">
        <v>1690</v>
      </c>
      <c r="K1033" s="1" t="s">
        <v>43</v>
      </c>
      <c r="L1033" s="1" t="s">
        <v>46</v>
      </c>
      <c r="M1033" s="1" t="s">
        <v>1691</v>
      </c>
      <c r="N1033" s="1" t="s">
        <v>1692</v>
      </c>
      <c r="O1033" s="4">
        <v>1</v>
      </c>
      <c r="P1033" s="4">
        <v>30</v>
      </c>
      <c r="Q1033" s="5">
        <v>30</v>
      </c>
      <c r="S1033" s="5" t="s">
        <v>36</v>
      </c>
      <c r="U1033" s="5">
        <v>30</v>
      </c>
      <c r="X1033" s="5">
        <v>48.89</v>
      </c>
      <c r="AC1033" s="5">
        <v>0</v>
      </c>
      <c r="AE1033" s="24">
        <v>2</v>
      </c>
      <c r="AF1033" s="24">
        <v>2</v>
      </c>
      <c r="AG1033" s="6" t="s">
        <v>46</v>
      </c>
      <c r="AH1033" s="1"/>
    </row>
    <row r="1034" spans="1:34" ht="26.4" x14ac:dyDescent="0.25">
      <c r="A1034" s="7">
        <v>42274.420894606483</v>
      </c>
      <c r="B1034" s="1" t="s">
        <v>39</v>
      </c>
      <c r="C1034" s="1" t="s">
        <v>236</v>
      </c>
      <c r="E1034" s="1" t="s">
        <v>1334</v>
      </c>
      <c r="F1034" s="2">
        <v>42271</v>
      </c>
      <c r="H1034" s="1" t="s">
        <v>65</v>
      </c>
      <c r="I1034" s="3">
        <v>0.625</v>
      </c>
      <c r="J1034" s="1" t="s">
        <v>1693</v>
      </c>
      <c r="K1034" s="1" t="s">
        <v>43</v>
      </c>
      <c r="L1034" s="1" t="s">
        <v>46</v>
      </c>
      <c r="M1034" s="1" t="s">
        <v>1694</v>
      </c>
      <c r="N1034" s="1" t="s">
        <v>1692</v>
      </c>
      <c r="O1034" s="4">
        <v>1</v>
      </c>
      <c r="P1034" s="4">
        <v>11</v>
      </c>
      <c r="Q1034" s="5">
        <v>35</v>
      </c>
      <c r="S1034" s="5" t="s">
        <v>46</v>
      </c>
      <c r="AC1034" s="5">
        <v>0</v>
      </c>
      <c r="AD1034" s="21" t="s">
        <v>1695</v>
      </c>
      <c r="AE1034" s="24">
        <v>3</v>
      </c>
      <c r="AF1034" s="24">
        <v>2</v>
      </c>
      <c r="AG1034" s="6" t="s">
        <v>46</v>
      </c>
      <c r="AH1034" s="1"/>
    </row>
    <row r="1035" spans="1:34" x14ac:dyDescent="0.25">
      <c r="A1035" s="7">
        <v>42274.441773321756</v>
      </c>
      <c r="B1035" s="1" t="s">
        <v>39</v>
      </c>
      <c r="C1035" s="1" t="s">
        <v>867</v>
      </c>
      <c r="E1035" s="1" t="s">
        <v>32</v>
      </c>
      <c r="F1035" s="2">
        <v>42273</v>
      </c>
      <c r="H1035" s="1" t="s">
        <v>49</v>
      </c>
      <c r="I1035" s="3">
        <v>0.41666666666424135</v>
      </c>
      <c r="J1035" s="1" t="s">
        <v>1696</v>
      </c>
      <c r="K1035" s="1" t="s">
        <v>105</v>
      </c>
      <c r="L1035" s="1" t="s">
        <v>36</v>
      </c>
      <c r="M1035" s="1" t="s">
        <v>887</v>
      </c>
      <c r="N1035" s="1" t="s">
        <v>52</v>
      </c>
      <c r="O1035" s="4">
        <v>1</v>
      </c>
      <c r="P1035" s="4">
        <v>10</v>
      </c>
      <c r="Q1035" s="5">
        <v>120</v>
      </c>
      <c r="S1035" s="5" t="s">
        <v>36</v>
      </c>
      <c r="U1035" s="5">
        <v>20</v>
      </c>
      <c r="Y1035" s="5">
        <v>40</v>
      </c>
      <c r="AC1035" s="5">
        <v>0</v>
      </c>
      <c r="AE1035" s="24">
        <v>2.5</v>
      </c>
      <c r="AF1035" s="24">
        <v>1.25</v>
      </c>
      <c r="AG1035" s="6" t="s">
        <v>46</v>
      </c>
      <c r="AH1035" s="1"/>
    </row>
    <row r="1036" spans="1:34" ht="26.4" x14ac:dyDescent="0.25">
      <c r="A1036" s="7">
        <v>42274.453875613428</v>
      </c>
      <c r="B1036" s="1" t="s">
        <v>39</v>
      </c>
      <c r="C1036" s="1" t="s">
        <v>867</v>
      </c>
      <c r="E1036" s="1" t="s">
        <v>32</v>
      </c>
      <c r="F1036" s="2">
        <v>42265</v>
      </c>
      <c r="H1036" s="1" t="s">
        <v>41</v>
      </c>
      <c r="I1036" s="3">
        <v>0.375</v>
      </c>
      <c r="J1036" s="1" t="s">
        <v>1697</v>
      </c>
      <c r="K1036" s="1" t="s">
        <v>1378</v>
      </c>
      <c r="L1036" s="1" t="s">
        <v>46</v>
      </c>
      <c r="M1036" s="1" t="s">
        <v>1698</v>
      </c>
      <c r="N1036" s="1" t="s">
        <v>383</v>
      </c>
      <c r="O1036" s="4">
        <v>1</v>
      </c>
      <c r="P1036" s="4">
        <v>94</v>
      </c>
      <c r="Q1036" s="5">
        <v>470</v>
      </c>
      <c r="S1036" s="5" t="s">
        <v>36</v>
      </c>
      <c r="X1036" s="5">
        <v>30</v>
      </c>
      <c r="AE1036" s="24">
        <v>5</v>
      </c>
      <c r="AF1036" s="24">
        <v>3</v>
      </c>
      <c r="AG1036" s="6" t="s">
        <v>46</v>
      </c>
      <c r="AH1036" s="1"/>
    </row>
    <row r="1037" spans="1:34" ht="26.4" x14ac:dyDescent="0.25">
      <c r="A1037" s="7">
        <v>42274.458378668976</v>
      </c>
      <c r="B1037" s="1" t="s">
        <v>39</v>
      </c>
      <c r="C1037" s="1" t="s">
        <v>867</v>
      </c>
      <c r="E1037" s="1" t="s">
        <v>32</v>
      </c>
      <c r="F1037" s="2">
        <v>42271</v>
      </c>
      <c r="H1037" s="1" t="s">
        <v>65</v>
      </c>
      <c r="I1037" s="3">
        <v>0.52083333333575865</v>
      </c>
      <c r="J1037" s="1" t="s">
        <v>1699</v>
      </c>
      <c r="K1037" s="1" t="s">
        <v>105</v>
      </c>
      <c r="L1037" s="1" t="s">
        <v>36</v>
      </c>
      <c r="M1037" s="1" t="s">
        <v>887</v>
      </c>
      <c r="N1037" s="1" t="s">
        <v>68</v>
      </c>
      <c r="O1037" s="4">
        <v>1</v>
      </c>
      <c r="P1037" s="4">
        <v>11</v>
      </c>
      <c r="Q1037" s="5">
        <v>165</v>
      </c>
      <c r="S1037" s="5" t="s">
        <v>36</v>
      </c>
      <c r="U1037" s="5">
        <v>15</v>
      </c>
      <c r="AC1037" s="5">
        <v>0</v>
      </c>
      <c r="AE1037" s="24">
        <v>4</v>
      </c>
      <c r="AF1037" s="24">
        <v>2</v>
      </c>
      <c r="AG1037" s="6" t="s">
        <v>46</v>
      </c>
      <c r="AH1037" s="1"/>
    </row>
    <row r="1038" spans="1:34" ht="26.4" x14ac:dyDescent="0.25">
      <c r="A1038" s="7">
        <v>42274.466566909723</v>
      </c>
      <c r="B1038" s="1" t="s">
        <v>39</v>
      </c>
      <c r="C1038" s="1" t="s">
        <v>867</v>
      </c>
      <c r="E1038" s="1" t="s">
        <v>32</v>
      </c>
      <c r="F1038" s="2">
        <v>42272</v>
      </c>
      <c r="H1038" s="1" t="s">
        <v>41</v>
      </c>
      <c r="I1038" s="3">
        <v>0.4375</v>
      </c>
      <c r="J1038" s="1" t="s">
        <v>1700</v>
      </c>
      <c r="K1038" s="1" t="s">
        <v>1378</v>
      </c>
      <c r="L1038" s="1" t="s">
        <v>46</v>
      </c>
      <c r="M1038" s="1" t="s">
        <v>1701</v>
      </c>
      <c r="N1038" s="1" t="s">
        <v>383</v>
      </c>
      <c r="O1038" s="4">
        <v>1</v>
      </c>
      <c r="P1038" s="4">
        <v>90</v>
      </c>
      <c r="Q1038" s="5">
        <v>450</v>
      </c>
      <c r="S1038" s="5" t="s">
        <v>46</v>
      </c>
      <c r="AC1038" s="5">
        <v>0</v>
      </c>
      <c r="AE1038" s="24">
        <v>5</v>
      </c>
      <c r="AF1038" s="24">
        <v>2.5</v>
      </c>
      <c r="AG1038" s="6" t="s">
        <v>46</v>
      </c>
      <c r="AH1038" s="1"/>
    </row>
    <row r="1039" spans="1:34" x14ac:dyDescent="0.25">
      <c r="A1039" s="7">
        <v>42274.471371817126</v>
      </c>
      <c r="B1039" s="1" t="s">
        <v>39</v>
      </c>
      <c r="C1039" s="1" t="s">
        <v>867</v>
      </c>
      <c r="E1039" s="1" t="s">
        <v>32</v>
      </c>
      <c r="F1039" s="2">
        <v>42264</v>
      </c>
      <c r="H1039" s="1" t="s">
        <v>65</v>
      </c>
      <c r="I1039" s="3">
        <v>0.58333333333575865</v>
      </c>
      <c r="J1039" s="1" t="s">
        <v>1702</v>
      </c>
      <c r="K1039" s="1" t="s">
        <v>43</v>
      </c>
      <c r="L1039" s="1" t="s">
        <v>46</v>
      </c>
      <c r="M1039" s="1" t="s">
        <v>1703</v>
      </c>
      <c r="N1039" s="1" t="s">
        <v>38</v>
      </c>
      <c r="O1039" s="4">
        <v>1</v>
      </c>
      <c r="P1039" s="4">
        <v>14</v>
      </c>
      <c r="Q1039" s="5">
        <v>70</v>
      </c>
      <c r="S1039" s="5" t="s">
        <v>36</v>
      </c>
      <c r="U1039" s="5">
        <v>30</v>
      </c>
      <c r="AC1039" s="5">
        <v>0</v>
      </c>
      <c r="AE1039" s="24">
        <v>5</v>
      </c>
      <c r="AF1039" s="24">
        <v>2</v>
      </c>
      <c r="AG1039" s="6" t="s">
        <v>46</v>
      </c>
      <c r="AH1039" s="1"/>
    </row>
    <row r="1040" spans="1:34" ht="26.4" x14ac:dyDescent="0.25">
      <c r="A1040" s="7">
        <v>42274.477185810189</v>
      </c>
      <c r="B1040" s="1" t="s">
        <v>39</v>
      </c>
      <c r="C1040" s="1" t="s">
        <v>867</v>
      </c>
      <c r="E1040" s="1" t="s">
        <v>32</v>
      </c>
      <c r="F1040" s="2">
        <v>42266</v>
      </c>
      <c r="G1040" s="1" t="s">
        <v>1704</v>
      </c>
      <c r="J1040" s="1" t="s">
        <v>1705</v>
      </c>
      <c r="K1040" s="1" t="s">
        <v>43</v>
      </c>
      <c r="L1040" s="1" t="s">
        <v>46</v>
      </c>
      <c r="M1040" s="1" t="s">
        <v>1705</v>
      </c>
      <c r="N1040" s="1" t="s">
        <v>95</v>
      </c>
      <c r="O1040" s="4">
        <v>2</v>
      </c>
      <c r="P1040" s="4">
        <v>20</v>
      </c>
      <c r="Q1040" s="5">
        <v>300</v>
      </c>
      <c r="S1040" s="5" t="s">
        <v>36</v>
      </c>
      <c r="U1040" s="5">
        <v>25</v>
      </c>
      <c r="AC1040" s="5">
        <v>0</v>
      </c>
      <c r="AE1040" s="24">
        <v>6</v>
      </c>
      <c r="AF1040" s="24">
        <v>4</v>
      </c>
      <c r="AG1040" s="6" t="s">
        <v>46</v>
      </c>
      <c r="AH1040" s="1"/>
    </row>
    <row r="1041" spans="1:34" ht="66" x14ac:dyDescent="0.25">
      <c r="A1041" s="7">
        <v>42274.488357372684</v>
      </c>
      <c r="B1041" s="1" t="s">
        <v>39</v>
      </c>
      <c r="C1041" s="1" t="s">
        <v>78</v>
      </c>
      <c r="E1041" s="1" t="s">
        <v>32</v>
      </c>
      <c r="F1041" s="2">
        <v>42273</v>
      </c>
      <c r="H1041" s="1" t="s">
        <v>49</v>
      </c>
      <c r="I1041" s="3">
        <v>0.58333333333575865</v>
      </c>
      <c r="J1041" s="1" t="s">
        <v>1706</v>
      </c>
      <c r="K1041" s="1" t="s">
        <v>43</v>
      </c>
      <c r="L1041" s="1" t="s">
        <v>36</v>
      </c>
      <c r="M1041" s="1" t="s">
        <v>1707</v>
      </c>
      <c r="N1041" s="1" t="s">
        <v>52</v>
      </c>
      <c r="O1041" s="4">
        <v>2</v>
      </c>
      <c r="P1041" s="4">
        <v>1</v>
      </c>
      <c r="S1041" s="5" t="s">
        <v>46</v>
      </c>
      <c r="AC1041" s="5">
        <v>0</v>
      </c>
      <c r="AD1041" s="21" t="s">
        <v>1708</v>
      </c>
      <c r="AE1041" s="24">
        <v>1</v>
      </c>
      <c r="AF1041" s="24">
        <v>4</v>
      </c>
      <c r="AG1041" s="6" t="s">
        <v>46</v>
      </c>
      <c r="AH1041" s="1"/>
    </row>
    <row r="1042" spans="1:34" x14ac:dyDescent="0.25">
      <c r="A1042" s="7">
        <v>42274.729160868053</v>
      </c>
      <c r="B1042" s="1" t="s">
        <v>39</v>
      </c>
      <c r="C1042" s="1" t="s">
        <v>867</v>
      </c>
      <c r="E1042" s="1" t="s">
        <v>32</v>
      </c>
      <c r="F1042" s="2">
        <v>42252</v>
      </c>
      <c r="G1042" s="1" t="s">
        <v>1709</v>
      </c>
      <c r="J1042" s="1" t="s">
        <v>1196</v>
      </c>
      <c r="K1042" s="1" t="s">
        <v>43</v>
      </c>
      <c r="L1042" s="1" t="s">
        <v>46</v>
      </c>
      <c r="M1042" s="1" t="s">
        <v>1197</v>
      </c>
      <c r="N1042" s="1" t="s">
        <v>151</v>
      </c>
      <c r="O1042" s="4">
        <v>1</v>
      </c>
      <c r="P1042" s="4">
        <v>16</v>
      </c>
      <c r="Q1042" s="5">
        <v>80</v>
      </c>
      <c r="S1042" s="5" t="s">
        <v>36</v>
      </c>
      <c r="U1042" s="5">
        <v>25</v>
      </c>
      <c r="AC1042" s="5">
        <v>35.07</v>
      </c>
      <c r="AE1042" s="24">
        <v>3</v>
      </c>
      <c r="AF1042" s="24">
        <v>3</v>
      </c>
      <c r="AG1042" s="6" t="s">
        <v>46</v>
      </c>
      <c r="AH1042" s="1"/>
    </row>
    <row r="1043" spans="1:34" x14ac:dyDescent="0.25">
      <c r="A1043" s="7">
        <v>42274.737055729165</v>
      </c>
      <c r="B1043" s="1" t="s">
        <v>39</v>
      </c>
      <c r="C1043" s="1" t="s">
        <v>867</v>
      </c>
      <c r="E1043" s="1" t="s">
        <v>141</v>
      </c>
      <c r="F1043" s="2">
        <v>42266</v>
      </c>
      <c r="G1043" s="1" t="s">
        <v>1709</v>
      </c>
      <c r="J1043" s="1" t="s">
        <v>1196</v>
      </c>
      <c r="K1043" s="1" t="s">
        <v>43</v>
      </c>
      <c r="L1043" s="1" t="s">
        <v>46</v>
      </c>
      <c r="M1043" s="1" t="s">
        <v>1710</v>
      </c>
      <c r="N1043" s="1" t="s">
        <v>151</v>
      </c>
      <c r="O1043" s="4">
        <v>1</v>
      </c>
      <c r="P1043" s="4">
        <v>8</v>
      </c>
      <c r="R1043" s="5">
        <v>40</v>
      </c>
      <c r="S1043" s="5" t="s">
        <v>36</v>
      </c>
      <c r="U1043" s="5">
        <v>10</v>
      </c>
      <c r="AC1043" s="5">
        <v>0</v>
      </c>
      <c r="AE1043" s="24">
        <v>3</v>
      </c>
      <c r="AF1043" s="24">
        <v>3</v>
      </c>
      <c r="AG1043" s="6" t="s">
        <v>46</v>
      </c>
      <c r="AH1043" s="1"/>
    </row>
    <row r="1044" spans="1:34" x14ac:dyDescent="0.25">
      <c r="A1044" s="7">
        <v>42274.743407812501</v>
      </c>
      <c r="B1044" s="1" t="s">
        <v>39</v>
      </c>
      <c r="C1044" s="1" t="s">
        <v>867</v>
      </c>
      <c r="E1044" s="1" t="s">
        <v>32</v>
      </c>
      <c r="F1044" s="2">
        <v>42264</v>
      </c>
      <c r="G1044" s="1" t="s">
        <v>1711</v>
      </c>
      <c r="J1044" s="1" t="s">
        <v>1712</v>
      </c>
      <c r="K1044" s="1" t="s">
        <v>43</v>
      </c>
      <c r="L1044" s="1" t="s">
        <v>36</v>
      </c>
      <c r="M1044" s="1" t="s">
        <v>1712</v>
      </c>
      <c r="N1044" s="1" t="s">
        <v>107</v>
      </c>
      <c r="O1044" s="4">
        <v>2</v>
      </c>
      <c r="P1044" s="4">
        <v>5</v>
      </c>
      <c r="Q1044" s="5">
        <v>50</v>
      </c>
      <c r="S1044" s="5" t="s">
        <v>36</v>
      </c>
      <c r="U1044" s="5">
        <v>10</v>
      </c>
      <c r="AC1044" s="5">
        <v>0</v>
      </c>
      <c r="AE1044" s="24">
        <v>0</v>
      </c>
      <c r="AF1044" s="24">
        <v>2</v>
      </c>
      <c r="AG1044" s="6" t="s">
        <v>46</v>
      </c>
      <c r="AH1044" s="1"/>
    </row>
    <row r="1045" spans="1:34" ht="26.4" x14ac:dyDescent="0.25">
      <c r="A1045" s="7">
        <v>42274.752119525467</v>
      </c>
      <c r="B1045" s="1" t="s">
        <v>39</v>
      </c>
      <c r="C1045" s="1" t="s">
        <v>867</v>
      </c>
      <c r="E1045" s="1" t="s">
        <v>32</v>
      </c>
      <c r="F1045" s="2">
        <v>42252</v>
      </c>
      <c r="G1045" s="1" t="s">
        <v>1713</v>
      </c>
      <c r="J1045" s="1" t="s">
        <v>887</v>
      </c>
      <c r="K1045" s="1" t="s">
        <v>43</v>
      </c>
      <c r="L1045" s="1" t="s">
        <v>36</v>
      </c>
      <c r="M1045" s="1" t="s">
        <v>887</v>
      </c>
      <c r="N1045" s="1" t="s">
        <v>52</v>
      </c>
      <c r="O1045" s="4">
        <v>6</v>
      </c>
      <c r="P1045" s="4">
        <v>60</v>
      </c>
      <c r="Q1045" s="5">
        <v>720</v>
      </c>
      <c r="S1045" s="5" t="s">
        <v>36</v>
      </c>
      <c r="U1045" s="5">
        <v>50</v>
      </c>
      <c r="AC1045" s="5">
        <v>0</v>
      </c>
      <c r="AD1045" s="21" t="s">
        <v>8316</v>
      </c>
      <c r="AE1045" s="24">
        <v>48</v>
      </c>
      <c r="AF1045" s="24">
        <v>2</v>
      </c>
      <c r="AG1045" s="6" t="s">
        <v>46</v>
      </c>
      <c r="AH1045" s="1"/>
    </row>
    <row r="1046" spans="1:34" x14ac:dyDescent="0.25">
      <c r="A1046" s="7">
        <v>42274.756493379631</v>
      </c>
      <c r="B1046" s="1" t="s">
        <v>39</v>
      </c>
      <c r="C1046" s="1" t="s">
        <v>867</v>
      </c>
      <c r="E1046" s="1" t="s">
        <v>32</v>
      </c>
      <c r="F1046" s="2">
        <v>42253</v>
      </c>
      <c r="G1046" s="1" t="s">
        <v>1199</v>
      </c>
      <c r="J1046" s="1" t="s">
        <v>894</v>
      </c>
      <c r="K1046" s="1" t="s">
        <v>43</v>
      </c>
      <c r="L1046" s="1" t="s">
        <v>36</v>
      </c>
      <c r="M1046" s="1" t="s">
        <v>894</v>
      </c>
      <c r="N1046" s="1" t="s">
        <v>52</v>
      </c>
      <c r="O1046" s="4">
        <v>4</v>
      </c>
      <c r="P1046" s="4">
        <v>32</v>
      </c>
      <c r="Q1046" s="5">
        <v>384</v>
      </c>
      <c r="S1046" s="5" t="s">
        <v>46</v>
      </c>
      <c r="AC1046" s="5">
        <v>0</v>
      </c>
      <c r="AE1046" s="24">
        <v>32</v>
      </c>
      <c r="AF1046" s="24">
        <v>2</v>
      </c>
      <c r="AG1046" s="6" t="s">
        <v>46</v>
      </c>
      <c r="AH1046" s="1"/>
    </row>
    <row r="1047" spans="1:34" ht="26.4" x14ac:dyDescent="0.25">
      <c r="A1047" s="7">
        <v>42274.764136956015</v>
      </c>
      <c r="B1047" s="1" t="s">
        <v>39</v>
      </c>
      <c r="C1047" s="1" t="s">
        <v>867</v>
      </c>
      <c r="E1047" s="1" t="s">
        <v>32</v>
      </c>
      <c r="F1047" s="2">
        <v>42270</v>
      </c>
      <c r="H1047" s="1" t="s">
        <v>33</v>
      </c>
      <c r="I1047" s="3">
        <v>0.72916666666424135</v>
      </c>
      <c r="J1047" s="1" t="s">
        <v>1714</v>
      </c>
      <c r="K1047" s="1" t="s">
        <v>421</v>
      </c>
      <c r="L1047" s="1" t="s">
        <v>36</v>
      </c>
      <c r="M1047" s="1" t="s">
        <v>1715</v>
      </c>
      <c r="N1047" s="1" t="s">
        <v>38</v>
      </c>
      <c r="O1047" s="4">
        <v>1</v>
      </c>
      <c r="P1047" s="4">
        <v>80</v>
      </c>
      <c r="S1047" s="5" t="s">
        <v>46</v>
      </c>
      <c r="AE1047" s="24">
        <v>6</v>
      </c>
      <c r="AF1047" s="24">
        <v>3</v>
      </c>
      <c r="AG1047" s="6" t="s">
        <v>46</v>
      </c>
      <c r="AH1047" s="1"/>
    </row>
    <row r="1048" spans="1:34" x14ac:dyDescent="0.25">
      <c r="A1048" s="7">
        <v>42275.46906984954</v>
      </c>
      <c r="B1048" s="1" t="s">
        <v>39</v>
      </c>
      <c r="C1048" s="1" t="s">
        <v>756</v>
      </c>
      <c r="E1048" s="1" t="s">
        <v>32</v>
      </c>
      <c r="F1048" s="2">
        <v>42272</v>
      </c>
      <c r="H1048" s="1" t="s">
        <v>41</v>
      </c>
      <c r="I1048" s="3">
        <v>0.39583333333575865</v>
      </c>
      <c r="J1048" s="1" t="s">
        <v>1450</v>
      </c>
      <c r="K1048" s="1" t="s">
        <v>35</v>
      </c>
      <c r="L1048" s="1" t="s">
        <v>36</v>
      </c>
      <c r="M1048" s="1" t="s">
        <v>1716</v>
      </c>
      <c r="N1048" s="1" t="s">
        <v>403</v>
      </c>
      <c r="O1048" s="4">
        <v>1</v>
      </c>
      <c r="P1048" s="4">
        <v>24</v>
      </c>
      <c r="Q1048" s="5">
        <v>72</v>
      </c>
      <c r="S1048" s="5" t="s">
        <v>46</v>
      </c>
      <c r="AC1048" s="5">
        <v>0</v>
      </c>
      <c r="AE1048" s="24">
        <v>1</v>
      </c>
      <c r="AF1048" s="24">
        <v>1</v>
      </c>
      <c r="AG1048" s="6" t="s">
        <v>46</v>
      </c>
      <c r="AH1048" s="1"/>
    </row>
    <row r="1049" spans="1:34" ht="26.4" x14ac:dyDescent="0.25">
      <c r="A1049" s="7">
        <v>42275.470712337963</v>
      </c>
      <c r="B1049" s="1" t="s">
        <v>39</v>
      </c>
      <c r="C1049" s="1" t="s">
        <v>756</v>
      </c>
      <c r="E1049" s="1" t="s">
        <v>32</v>
      </c>
      <c r="F1049" s="2">
        <v>42273</v>
      </c>
      <c r="H1049" s="1" t="s">
        <v>49</v>
      </c>
      <c r="I1049" s="3">
        <v>0.41666666666424135</v>
      </c>
      <c r="J1049" s="1" t="s">
        <v>1717</v>
      </c>
      <c r="K1049" s="1" t="s">
        <v>163</v>
      </c>
      <c r="L1049" s="1" t="s">
        <v>36</v>
      </c>
      <c r="N1049" s="1" t="s">
        <v>1718</v>
      </c>
      <c r="O1049" s="4">
        <v>1</v>
      </c>
      <c r="P1049" s="4">
        <v>40</v>
      </c>
      <c r="S1049" s="5" t="s">
        <v>36</v>
      </c>
      <c r="Y1049" s="5">
        <v>75</v>
      </c>
      <c r="AC1049" s="5">
        <v>200</v>
      </c>
      <c r="AE1049" s="24">
        <v>45</v>
      </c>
      <c r="AF1049" s="24">
        <v>3</v>
      </c>
      <c r="AG1049" s="6" t="s">
        <v>46</v>
      </c>
      <c r="AH1049" s="1"/>
    </row>
    <row r="1050" spans="1:34" x14ac:dyDescent="0.25">
      <c r="A1050" s="7">
        <v>42275.554904722223</v>
      </c>
      <c r="B1050" s="1" t="s">
        <v>39</v>
      </c>
      <c r="C1050" s="1" t="s">
        <v>40</v>
      </c>
      <c r="E1050" s="1" t="s">
        <v>32</v>
      </c>
      <c r="F1050" s="2">
        <v>42275</v>
      </c>
      <c r="H1050" s="1" t="s">
        <v>110</v>
      </c>
      <c r="I1050" s="3">
        <v>0.41666666666424135</v>
      </c>
      <c r="J1050" s="1" t="s">
        <v>1719</v>
      </c>
      <c r="K1050" s="1" t="s">
        <v>105</v>
      </c>
      <c r="L1050" s="1" t="s">
        <v>36</v>
      </c>
      <c r="M1050" s="1" t="s">
        <v>1720</v>
      </c>
      <c r="N1050" s="1" t="s">
        <v>52</v>
      </c>
      <c r="O1050" s="4">
        <v>1</v>
      </c>
      <c r="P1050" s="4">
        <v>11</v>
      </c>
      <c r="Q1050" s="5">
        <v>50</v>
      </c>
      <c r="S1050" s="5" t="s">
        <v>46</v>
      </c>
      <c r="AC1050" s="5">
        <v>1</v>
      </c>
      <c r="AE1050" s="24">
        <v>2</v>
      </c>
      <c r="AF1050" s="24">
        <v>1.5</v>
      </c>
      <c r="AG1050" s="6" t="s">
        <v>46</v>
      </c>
      <c r="AH1050" s="1"/>
    </row>
    <row r="1051" spans="1:34" ht="26.4" x14ac:dyDescent="0.25">
      <c r="A1051" s="7">
        <v>42276.336352708335</v>
      </c>
      <c r="B1051" s="1" t="s">
        <v>30</v>
      </c>
      <c r="C1051" s="1" t="s">
        <v>31</v>
      </c>
      <c r="E1051" s="1" t="s">
        <v>32</v>
      </c>
      <c r="F1051" s="2">
        <v>42273</v>
      </c>
      <c r="H1051" s="1" t="s">
        <v>49</v>
      </c>
      <c r="I1051" s="3">
        <v>0.54166666666424135</v>
      </c>
      <c r="J1051" s="1" t="s">
        <v>1721</v>
      </c>
      <c r="K1051" s="1" t="s">
        <v>43</v>
      </c>
      <c r="L1051" s="1" t="s">
        <v>36</v>
      </c>
      <c r="M1051" s="1" t="s">
        <v>1722</v>
      </c>
      <c r="N1051" s="1" t="s">
        <v>38</v>
      </c>
      <c r="O1051" s="4">
        <v>1</v>
      </c>
      <c r="P1051" s="4">
        <v>2</v>
      </c>
      <c r="Q1051" s="5">
        <v>0</v>
      </c>
      <c r="R1051" s="5">
        <v>0</v>
      </c>
      <c r="S1051" s="5" t="s">
        <v>46</v>
      </c>
      <c r="AC1051" s="5">
        <v>0</v>
      </c>
      <c r="AD1051" s="21" t="s">
        <v>1723</v>
      </c>
      <c r="AE1051" s="24">
        <v>0</v>
      </c>
      <c r="AF1051" s="24">
        <v>0.5</v>
      </c>
      <c r="AG1051" s="6" t="s">
        <v>46</v>
      </c>
      <c r="AH1051" s="1"/>
    </row>
    <row r="1052" spans="1:34" ht="26.4" x14ac:dyDescent="0.25">
      <c r="A1052" s="7">
        <v>42276.585270104166</v>
      </c>
      <c r="B1052" s="1" t="s">
        <v>47</v>
      </c>
      <c r="C1052" s="1" t="s">
        <v>183</v>
      </c>
      <c r="E1052" s="1" t="s">
        <v>32</v>
      </c>
      <c r="F1052" s="2">
        <v>42251</v>
      </c>
      <c r="H1052" s="1" t="s">
        <v>41</v>
      </c>
      <c r="I1052" s="3">
        <v>0.40625</v>
      </c>
      <c r="J1052" s="1" t="s">
        <v>1724</v>
      </c>
      <c r="K1052" s="1" t="s">
        <v>105</v>
      </c>
      <c r="L1052" s="1" t="s">
        <v>36</v>
      </c>
      <c r="M1052" s="1" t="s">
        <v>865</v>
      </c>
      <c r="N1052" s="1" t="s">
        <v>38</v>
      </c>
      <c r="O1052" s="4">
        <v>1</v>
      </c>
      <c r="P1052" s="4">
        <v>41</v>
      </c>
      <c r="S1052" s="5" t="s">
        <v>36</v>
      </c>
      <c r="T1052" s="5">
        <v>375.57</v>
      </c>
      <c r="AC1052" s="5">
        <v>0</v>
      </c>
      <c r="AE1052" s="24">
        <v>1</v>
      </c>
      <c r="AF1052" s="24">
        <v>2</v>
      </c>
      <c r="AG1052" s="6" t="s">
        <v>46</v>
      </c>
      <c r="AH1052" s="1"/>
    </row>
    <row r="1053" spans="1:34" ht="26.4" x14ac:dyDescent="0.25">
      <c r="A1053" s="7">
        <v>42276.587184537042</v>
      </c>
      <c r="B1053" s="1" t="s">
        <v>47</v>
      </c>
      <c r="C1053" s="1" t="s">
        <v>183</v>
      </c>
      <c r="E1053" s="1" t="s">
        <v>32</v>
      </c>
      <c r="F1053" s="2">
        <v>42258</v>
      </c>
      <c r="H1053" s="1" t="s">
        <v>41</v>
      </c>
      <c r="I1053" s="3">
        <v>0.39583333333575865</v>
      </c>
      <c r="J1053" s="1" t="s">
        <v>1725</v>
      </c>
      <c r="K1053" s="1" t="s">
        <v>105</v>
      </c>
      <c r="L1053" s="1" t="s">
        <v>36</v>
      </c>
      <c r="M1053" s="1" t="s">
        <v>865</v>
      </c>
      <c r="N1053" s="1" t="s">
        <v>38</v>
      </c>
      <c r="O1053" s="4">
        <v>1</v>
      </c>
      <c r="P1053" s="4">
        <v>11</v>
      </c>
      <c r="S1053" s="5" t="s">
        <v>36</v>
      </c>
      <c r="T1053" s="5">
        <v>82.39</v>
      </c>
      <c r="AC1053" s="5">
        <v>0</v>
      </c>
      <c r="AE1053" s="24">
        <v>1</v>
      </c>
      <c r="AF1053" s="24">
        <v>1</v>
      </c>
      <c r="AG1053" s="6" t="s">
        <v>46</v>
      </c>
      <c r="AH1053" s="1"/>
    </row>
    <row r="1054" spans="1:34" ht="26.4" x14ac:dyDescent="0.25">
      <c r="A1054" s="7">
        <v>42276.588431712968</v>
      </c>
      <c r="B1054" s="1" t="s">
        <v>47</v>
      </c>
      <c r="C1054" s="1" t="s">
        <v>183</v>
      </c>
      <c r="E1054" s="1" t="s">
        <v>32</v>
      </c>
      <c r="F1054" s="2">
        <v>42253</v>
      </c>
      <c r="H1054" s="1" t="s">
        <v>75</v>
      </c>
      <c r="I1054" s="3">
        <v>0.40625</v>
      </c>
      <c r="K1054" s="1" t="s">
        <v>105</v>
      </c>
      <c r="L1054" s="1" t="s">
        <v>36</v>
      </c>
      <c r="M1054" s="1" t="s">
        <v>865</v>
      </c>
      <c r="N1054" s="1" t="s">
        <v>38</v>
      </c>
      <c r="O1054" s="4">
        <v>1</v>
      </c>
      <c r="P1054" s="4">
        <v>31</v>
      </c>
      <c r="S1054" s="5" t="s">
        <v>36</v>
      </c>
      <c r="T1054" s="5">
        <v>298.52999999999997</v>
      </c>
      <c r="AC1054" s="5">
        <v>0</v>
      </c>
      <c r="AE1054" s="24">
        <v>1</v>
      </c>
      <c r="AF1054" s="24">
        <v>2</v>
      </c>
      <c r="AG1054" s="6" t="s">
        <v>46</v>
      </c>
      <c r="AH1054" s="1"/>
    </row>
    <row r="1055" spans="1:34" ht="26.4" x14ac:dyDescent="0.25">
      <c r="A1055" s="7">
        <v>42276.667454652779</v>
      </c>
      <c r="B1055" s="1" t="s">
        <v>39</v>
      </c>
      <c r="C1055" s="1" t="s">
        <v>61</v>
      </c>
      <c r="E1055" s="1" t="s">
        <v>32</v>
      </c>
      <c r="F1055" s="2">
        <v>42272</v>
      </c>
      <c r="H1055" s="1" t="s">
        <v>41</v>
      </c>
      <c r="I1055" s="3">
        <v>0.79166666666424135</v>
      </c>
      <c r="J1055" s="1" t="s">
        <v>957</v>
      </c>
      <c r="K1055" s="1" t="s">
        <v>43</v>
      </c>
      <c r="L1055" s="1" t="s">
        <v>36</v>
      </c>
      <c r="M1055" s="1" t="s">
        <v>1726</v>
      </c>
      <c r="N1055" s="1" t="s">
        <v>52</v>
      </c>
      <c r="O1055" s="4">
        <v>1</v>
      </c>
      <c r="P1055" s="4">
        <v>5</v>
      </c>
      <c r="Q1055" s="5">
        <v>15</v>
      </c>
      <c r="R1055" s="5">
        <v>0</v>
      </c>
      <c r="S1055" s="5" t="s">
        <v>36</v>
      </c>
      <c r="U1055" s="5">
        <v>5</v>
      </c>
      <c r="AC1055" s="5">
        <v>0</v>
      </c>
      <c r="AE1055" s="24">
        <v>5</v>
      </c>
      <c r="AF1055" s="24">
        <v>2</v>
      </c>
      <c r="AG1055" s="6" t="s">
        <v>46</v>
      </c>
      <c r="AH1055" s="1"/>
    </row>
    <row r="1056" spans="1:34" ht="26.4" x14ac:dyDescent="0.25">
      <c r="A1056" s="7">
        <v>42276.66953515046</v>
      </c>
      <c r="B1056" s="1" t="s">
        <v>39</v>
      </c>
      <c r="C1056" s="1" t="s">
        <v>61</v>
      </c>
      <c r="E1056" s="1" t="s">
        <v>32</v>
      </c>
      <c r="F1056" s="2">
        <v>42274</v>
      </c>
      <c r="H1056" s="1" t="s">
        <v>75</v>
      </c>
      <c r="I1056" s="3">
        <v>0.83333333333575865</v>
      </c>
      <c r="J1056" s="1" t="s">
        <v>1727</v>
      </c>
      <c r="K1056" s="1" t="s">
        <v>43</v>
      </c>
      <c r="L1056" s="1" t="s">
        <v>46</v>
      </c>
      <c r="M1056" s="1" t="s">
        <v>1728</v>
      </c>
      <c r="N1056" s="1" t="s">
        <v>52</v>
      </c>
      <c r="O1056" s="4">
        <v>1</v>
      </c>
      <c r="P1056" s="4">
        <v>18</v>
      </c>
      <c r="Q1056" s="5">
        <v>220</v>
      </c>
      <c r="R1056" s="5">
        <v>0</v>
      </c>
      <c r="S1056" s="5" t="s">
        <v>36</v>
      </c>
      <c r="U1056" s="5">
        <v>20</v>
      </c>
      <c r="Y1056" s="5">
        <v>64</v>
      </c>
      <c r="Z1056" s="5">
        <v>170</v>
      </c>
      <c r="AC1056" s="5">
        <v>0</v>
      </c>
      <c r="AE1056" s="24">
        <v>5</v>
      </c>
      <c r="AF1056" s="24">
        <v>2</v>
      </c>
      <c r="AG1056" s="6" t="s">
        <v>46</v>
      </c>
      <c r="AH1056" s="1"/>
    </row>
    <row r="1057" spans="1:34" ht="26.4" x14ac:dyDescent="0.25">
      <c r="A1057" s="7">
        <v>42277.345716932876</v>
      </c>
      <c r="B1057" s="1" t="s">
        <v>30</v>
      </c>
      <c r="C1057" s="1" t="s">
        <v>906</v>
      </c>
      <c r="D1057" s="1" t="s">
        <v>103</v>
      </c>
      <c r="F1057" s="2">
        <v>42277</v>
      </c>
      <c r="O1057" s="4">
        <v>0</v>
      </c>
      <c r="P1057" s="4">
        <v>0</v>
      </c>
      <c r="AC1057" s="5">
        <v>0</v>
      </c>
      <c r="AE1057" s="24">
        <v>0</v>
      </c>
      <c r="AG1057" s="6"/>
      <c r="AH1057" s="1"/>
    </row>
    <row r="1058" spans="1:34" ht="39.6" x14ac:dyDescent="0.25">
      <c r="A1058" s="7">
        <v>42277.396877083331</v>
      </c>
      <c r="B1058" s="1" t="s">
        <v>39</v>
      </c>
      <c r="C1058" s="1" t="s">
        <v>236</v>
      </c>
      <c r="E1058" s="1" t="s">
        <v>32</v>
      </c>
      <c r="F1058" s="2">
        <v>42271</v>
      </c>
      <c r="H1058" s="1" t="s">
        <v>65</v>
      </c>
      <c r="I1058" s="3">
        <v>0.5</v>
      </c>
      <c r="J1058" s="1" t="s">
        <v>240</v>
      </c>
      <c r="K1058" s="1" t="s">
        <v>43</v>
      </c>
      <c r="L1058" s="1" t="s">
        <v>36</v>
      </c>
      <c r="M1058" s="1" t="s">
        <v>241</v>
      </c>
      <c r="N1058" s="1" t="s">
        <v>38</v>
      </c>
      <c r="O1058" s="4">
        <v>1</v>
      </c>
      <c r="P1058" s="4">
        <v>11</v>
      </c>
      <c r="S1058" s="5" t="s">
        <v>46</v>
      </c>
      <c r="AC1058" s="5">
        <v>0</v>
      </c>
      <c r="AE1058" s="24">
        <v>1.25</v>
      </c>
      <c r="AF1058" s="24">
        <v>1</v>
      </c>
      <c r="AG1058" s="6" t="s">
        <v>46</v>
      </c>
      <c r="AH1058" s="1"/>
    </row>
    <row r="1059" spans="1:34" ht="52.8" x14ac:dyDescent="0.25">
      <c r="A1059" s="7">
        <v>42277.397964108794</v>
      </c>
      <c r="B1059" s="1" t="s">
        <v>39</v>
      </c>
      <c r="C1059" s="1" t="s">
        <v>236</v>
      </c>
      <c r="E1059" s="1" t="s">
        <v>32</v>
      </c>
      <c r="F1059" s="2">
        <v>42271</v>
      </c>
      <c r="H1059" s="1" t="s">
        <v>65</v>
      </c>
      <c r="I1059" s="3">
        <v>0.55208333333575865</v>
      </c>
      <c r="J1059" s="1" t="s">
        <v>296</v>
      </c>
      <c r="K1059" s="1" t="s">
        <v>43</v>
      </c>
      <c r="L1059" s="1" t="s">
        <v>36</v>
      </c>
      <c r="M1059" s="1" t="s">
        <v>297</v>
      </c>
      <c r="N1059" s="1" t="s">
        <v>52</v>
      </c>
      <c r="O1059" s="4">
        <v>1</v>
      </c>
      <c r="P1059" s="4">
        <v>6</v>
      </c>
      <c r="S1059" s="5" t="s">
        <v>46</v>
      </c>
      <c r="AC1059" s="5">
        <v>0</v>
      </c>
      <c r="AE1059" s="24">
        <v>1</v>
      </c>
      <c r="AF1059" s="24">
        <v>0.5</v>
      </c>
      <c r="AG1059" s="6" t="s">
        <v>46</v>
      </c>
      <c r="AH1059" s="1"/>
    </row>
    <row r="1060" spans="1:34" ht="26.4" x14ac:dyDescent="0.25">
      <c r="A1060" s="7">
        <v>42277.398771365741</v>
      </c>
      <c r="B1060" s="1" t="s">
        <v>39</v>
      </c>
      <c r="C1060" s="1" t="s">
        <v>236</v>
      </c>
      <c r="E1060" s="1" t="s">
        <v>32</v>
      </c>
      <c r="F1060" s="2">
        <v>42271</v>
      </c>
      <c r="H1060" s="1" t="s">
        <v>65</v>
      </c>
      <c r="I1060" s="3">
        <v>0.58333333333575865</v>
      </c>
      <c r="J1060" s="1" t="s">
        <v>1638</v>
      </c>
      <c r="K1060" s="1" t="s">
        <v>43</v>
      </c>
      <c r="L1060" s="1" t="s">
        <v>36</v>
      </c>
      <c r="M1060" s="1" t="s">
        <v>1164</v>
      </c>
      <c r="N1060" s="1" t="s">
        <v>52</v>
      </c>
      <c r="O1060" s="4">
        <v>1</v>
      </c>
      <c r="P1060" s="4">
        <v>4</v>
      </c>
      <c r="S1060" s="5" t="s">
        <v>46</v>
      </c>
      <c r="AC1060" s="5">
        <v>0</v>
      </c>
      <c r="AE1060" s="24">
        <v>1.25</v>
      </c>
      <c r="AF1060" s="24">
        <v>1</v>
      </c>
      <c r="AG1060" s="6" t="s">
        <v>46</v>
      </c>
      <c r="AH1060" s="1"/>
    </row>
    <row r="1061" spans="1:34" ht="26.4" x14ac:dyDescent="0.25">
      <c r="A1061" s="7">
        <v>42277.400282118055</v>
      </c>
      <c r="B1061" s="1" t="s">
        <v>39</v>
      </c>
      <c r="C1061" s="1" t="s">
        <v>236</v>
      </c>
      <c r="E1061" s="1" t="s">
        <v>32</v>
      </c>
      <c r="F1061" s="2">
        <v>42272</v>
      </c>
      <c r="H1061" s="1" t="s">
        <v>41</v>
      </c>
      <c r="I1061" s="3">
        <v>0.51041666666424135</v>
      </c>
      <c r="J1061" s="1" t="s">
        <v>237</v>
      </c>
      <c r="K1061" s="1" t="s">
        <v>43</v>
      </c>
      <c r="L1061" s="1" t="s">
        <v>36</v>
      </c>
      <c r="M1061" s="1" t="s">
        <v>238</v>
      </c>
      <c r="N1061" s="1" t="s">
        <v>52</v>
      </c>
      <c r="O1061" s="4">
        <v>1</v>
      </c>
      <c r="P1061" s="4">
        <v>4</v>
      </c>
      <c r="S1061" s="5" t="s">
        <v>46</v>
      </c>
      <c r="AC1061" s="5">
        <v>0</v>
      </c>
      <c r="AE1061" s="24">
        <v>0.5</v>
      </c>
      <c r="AF1061" s="24">
        <v>0.5</v>
      </c>
      <c r="AG1061" s="6" t="s">
        <v>46</v>
      </c>
      <c r="AH1061" s="1"/>
    </row>
    <row r="1062" spans="1:34" ht="39.6" x14ac:dyDescent="0.25">
      <c r="A1062" s="7">
        <v>42277.40107197917</v>
      </c>
      <c r="B1062" s="1" t="s">
        <v>39</v>
      </c>
      <c r="C1062" s="1" t="s">
        <v>236</v>
      </c>
      <c r="E1062" s="1" t="s">
        <v>32</v>
      </c>
      <c r="F1062" s="2">
        <v>42272</v>
      </c>
      <c r="H1062" s="1" t="s">
        <v>41</v>
      </c>
      <c r="I1062" s="3">
        <v>0.60416666666424135</v>
      </c>
      <c r="J1062" s="1" t="s">
        <v>240</v>
      </c>
      <c r="K1062" s="1" t="s">
        <v>43</v>
      </c>
      <c r="L1062" s="1" t="s">
        <v>36</v>
      </c>
      <c r="M1062" s="1" t="s">
        <v>241</v>
      </c>
      <c r="N1062" s="1" t="s">
        <v>52</v>
      </c>
      <c r="O1062" s="4">
        <v>1</v>
      </c>
      <c r="P1062" s="4">
        <v>2</v>
      </c>
      <c r="S1062" s="5" t="s">
        <v>46</v>
      </c>
      <c r="AC1062" s="5">
        <v>0</v>
      </c>
      <c r="AE1062" s="24">
        <v>1.25</v>
      </c>
      <c r="AF1062" s="24">
        <v>1</v>
      </c>
      <c r="AG1062" s="6" t="s">
        <v>46</v>
      </c>
      <c r="AH1062" s="1"/>
    </row>
    <row r="1063" spans="1:34" ht="39.6" x14ac:dyDescent="0.25">
      <c r="A1063" s="7">
        <v>42277.402619398148</v>
      </c>
      <c r="B1063" s="1" t="s">
        <v>39</v>
      </c>
      <c r="C1063" s="1" t="s">
        <v>236</v>
      </c>
      <c r="E1063" s="1" t="s">
        <v>32</v>
      </c>
      <c r="F1063" s="2">
        <v>42272</v>
      </c>
      <c r="H1063" s="1" t="s">
        <v>41</v>
      </c>
      <c r="I1063" s="3">
        <v>0.63541666666424135</v>
      </c>
      <c r="J1063" s="1" t="s">
        <v>882</v>
      </c>
      <c r="K1063" s="1" t="s">
        <v>43</v>
      </c>
      <c r="L1063" s="1" t="s">
        <v>36</v>
      </c>
      <c r="M1063" s="1" t="s">
        <v>1729</v>
      </c>
      <c r="N1063" s="1" t="s">
        <v>52</v>
      </c>
      <c r="O1063" s="4">
        <v>1</v>
      </c>
      <c r="P1063" s="4">
        <v>2</v>
      </c>
      <c r="S1063" s="5" t="s">
        <v>46</v>
      </c>
      <c r="AC1063" s="5">
        <v>0</v>
      </c>
      <c r="AE1063" s="24">
        <v>0.5</v>
      </c>
      <c r="AF1063" s="24">
        <v>0.5</v>
      </c>
      <c r="AG1063" s="6" t="s">
        <v>46</v>
      </c>
      <c r="AH1063" s="1"/>
    </row>
    <row r="1064" spans="1:34" ht="26.4" x14ac:dyDescent="0.25">
      <c r="A1064" s="7">
        <v>42277.403775115745</v>
      </c>
      <c r="B1064" s="1" t="s">
        <v>39</v>
      </c>
      <c r="C1064" s="1" t="s">
        <v>236</v>
      </c>
      <c r="E1064" s="1" t="s">
        <v>32</v>
      </c>
      <c r="F1064" s="2">
        <v>42273</v>
      </c>
      <c r="H1064" s="1" t="s">
        <v>49</v>
      </c>
      <c r="I1064" s="3">
        <v>0.625</v>
      </c>
      <c r="J1064" s="1" t="s">
        <v>910</v>
      </c>
      <c r="K1064" s="1" t="s">
        <v>43</v>
      </c>
      <c r="L1064" s="1" t="s">
        <v>36</v>
      </c>
      <c r="M1064" s="1" t="s">
        <v>238</v>
      </c>
      <c r="N1064" s="1" t="s">
        <v>38</v>
      </c>
      <c r="O1064" s="4">
        <v>1</v>
      </c>
      <c r="P1064" s="4">
        <v>9</v>
      </c>
      <c r="S1064" s="5" t="s">
        <v>46</v>
      </c>
      <c r="AC1064" s="5">
        <v>0</v>
      </c>
      <c r="AE1064" s="24">
        <v>0.5</v>
      </c>
      <c r="AF1064" s="24">
        <v>0.5</v>
      </c>
      <c r="AG1064" s="6" t="s">
        <v>46</v>
      </c>
      <c r="AH1064" s="1"/>
    </row>
    <row r="1065" spans="1:34" ht="26.4" x14ac:dyDescent="0.25">
      <c r="A1065" s="7">
        <v>42277.404544224541</v>
      </c>
      <c r="B1065" s="1" t="s">
        <v>39</v>
      </c>
      <c r="C1065" s="1" t="s">
        <v>236</v>
      </c>
      <c r="E1065" s="1" t="s">
        <v>32</v>
      </c>
      <c r="F1065" s="2">
        <v>42273</v>
      </c>
      <c r="H1065" s="1" t="s">
        <v>49</v>
      </c>
      <c r="I1065" s="3">
        <v>0.65625</v>
      </c>
      <c r="J1065" s="1" t="s">
        <v>910</v>
      </c>
      <c r="K1065" s="1" t="s">
        <v>43</v>
      </c>
      <c r="L1065" s="1" t="s">
        <v>36</v>
      </c>
      <c r="M1065" s="1" t="s">
        <v>238</v>
      </c>
      <c r="N1065" s="1" t="s">
        <v>38</v>
      </c>
      <c r="O1065" s="4">
        <v>1</v>
      </c>
      <c r="P1065" s="4">
        <v>1</v>
      </c>
      <c r="S1065" s="5" t="s">
        <v>46</v>
      </c>
      <c r="AC1065" s="5">
        <v>0</v>
      </c>
      <c r="AE1065" s="24">
        <v>0.5</v>
      </c>
      <c r="AF1065" s="24">
        <v>0.5</v>
      </c>
      <c r="AG1065" s="6" t="s">
        <v>46</v>
      </c>
      <c r="AH1065" s="1"/>
    </row>
    <row r="1066" spans="1:34" x14ac:dyDescent="0.25">
      <c r="A1066" s="7">
        <v>42277.405314872682</v>
      </c>
      <c r="B1066" s="1" t="s">
        <v>39</v>
      </c>
      <c r="C1066" s="1" t="s">
        <v>236</v>
      </c>
      <c r="E1066" s="1" t="s">
        <v>32</v>
      </c>
      <c r="F1066" s="2">
        <v>42277</v>
      </c>
      <c r="H1066" s="1" t="s">
        <v>33</v>
      </c>
      <c r="I1066" s="3">
        <v>0.39583333333575865</v>
      </c>
      <c r="J1066" s="1" t="s">
        <v>910</v>
      </c>
      <c r="K1066" s="1" t="s">
        <v>43</v>
      </c>
      <c r="L1066" s="1" t="s">
        <v>36</v>
      </c>
      <c r="N1066" s="1" t="s">
        <v>911</v>
      </c>
      <c r="O1066" s="4">
        <v>1</v>
      </c>
      <c r="P1066" s="4">
        <v>2</v>
      </c>
      <c r="S1066" s="5" t="s">
        <v>46</v>
      </c>
      <c r="AC1066" s="5">
        <v>0</v>
      </c>
      <c r="AE1066" s="24">
        <v>0.5</v>
      </c>
      <c r="AF1066" s="24">
        <v>0.25</v>
      </c>
      <c r="AG1066" s="6" t="s">
        <v>46</v>
      </c>
      <c r="AH1066" s="1"/>
    </row>
    <row r="1067" spans="1:34" ht="52.8" x14ac:dyDescent="0.25">
      <c r="A1067" s="7">
        <v>42277.413075347227</v>
      </c>
      <c r="B1067" s="1" t="s">
        <v>39</v>
      </c>
      <c r="C1067" s="1" t="s">
        <v>236</v>
      </c>
      <c r="E1067" s="1" t="s">
        <v>32</v>
      </c>
      <c r="F1067" s="2">
        <v>42269</v>
      </c>
      <c r="H1067" s="1" t="s">
        <v>130</v>
      </c>
      <c r="I1067" s="3">
        <v>0.38541666666424135</v>
      </c>
      <c r="J1067" s="1" t="s">
        <v>1730</v>
      </c>
      <c r="K1067" s="1" t="s">
        <v>35</v>
      </c>
      <c r="L1067" s="1" t="s">
        <v>36</v>
      </c>
      <c r="M1067" s="1" t="s">
        <v>299</v>
      </c>
      <c r="N1067" s="1" t="s">
        <v>68</v>
      </c>
      <c r="O1067" s="4">
        <v>1</v>
      </c>
      <c r="P1067" s="4">
        <v>110</v>
      </c>
      <c r="Q1067" s="5">
        <v>385</v>
      </c>
      <c r="S1067" s="5" t="s">
        <v>46</v>
      </c>
      <c r="AC1067" s="5">
        <v>0</v>
      </c>
      <c r="AE1067" s="24">
        <v>2.5</v>
      </c>
      <c r="AF1067" s="24">
        <v>2</v>
      </c>
      <c r="AG1067" s="6" t="s">
        <v>46</v>
      </c>
      <c r="AH1067" s="1"/>
    </row>
    <row r="1068" spans="1:34" ht="52.8" x14ac:dyDescent="0.25">
      <c r="A1068" s="7">
        <v>42277.414362708332</v>
      </c>
      <c r="B1068" s="1" t="s">
        <v>39</v>
      </c>
      <c r="C1068" s="1" t="s">
        <v>236</v>
      </c>
      <c r="E1068" s="1" t="s">
        <v>32</v>
      </c>
      <c r="F1068" s="2">
        <v>42271</v>
      </c>
      <c r="H1068" s="1" t="s">
        <v>65</v>
      </c>
      <c r="I1068" s="3">
        <v>0.4375</v>
      </c>
      <c r="J1068" s="1" t="s">
        <v>1731</v>
      </c>
      <c r="K1068" s="1" t="s">
        <v>35</v>
      </c>
      <c r="L1068" s="1" t="s">
        <v>36</v>
      </c>
      <c r="M1068" s="1" t="s">
        <v>299</v>
      </c>
      <c r="N1068" s="1" t="s">
        <v>68</v>
      </c>
      <c r="O1068" s="4">
        <v>1</v>
      </c>
      <c r="P1068" s="4">
        <v>73</v>
      </c>
      <c r="Q1068" s="5">
        <v>255</v>
      </c>
      <c r="S1068" s="5" t="s">
        <v>46</v>
      </c>
      <c r="AC1068" s="5">
        <v>0</v>
      </c>
      <c r="AE1068" s="24">
        <v>2.5</v>
      </c>
      <c r="AF1068" s="24">
        <v>2</v>
      </c>
      <c r="AG1068" s="6" t="s">
        <v>46</v>
      </c>
      <c r="AH1068" s="1"/>
    </row>
    <row r="1069" spans="1:34" ht="52.8" x14ac:dyDescent="0.25">
      <c r="A1069" s="7">
        <v>42277.415404120373</v>
      </c>
      <c r="B1069" s="1" t="s">
        <v>39</v>
      </c>
      <c r="C1069" s="1" t="s">
        <v>236</v>
      </c>
      <c r="E1069" s="1" t="s">
        <v>32</v>
      </c>
      <c r="F1069" s="2">
        <v>42272</v>
      </c>
      <c r="H1069" s="1" t="s">
        <v>41</v>
      </c>
      <c r="I1069" s="3">
        <v>0.4375</v>
      </c>
      <c r="J1069" s="1" t="s">
        <v>1732</v>
      </c>
      <c r="K1069" s="1" t="s">
        <v>35</v>
      </c>
      <c r="L1069" s="1" t="s">
        <v>36</v>
      </c>
      <c r="M1069" s="1" t="s">
        <v>299</v>
      </c>
      <c r="N1069" s="1" t="s">
        <v>68</v>
      </c>
      <c r="O1069" s="4">
        <v>1</v>
      </c>
      <c r="P1069" s="4">
        <v>24</v>
      </c>
      <c r="Q1069" s="5">
        <v>84</v>
      </c>
      <c r="S1069" s="5" t="s">
        <v>46</v>
      </c>
      <c r="AC1069" s="5">
        <v>0</v>
      </c>
      <c r="AE1069" s="24">
        <v>2.5</v>
      </c>
      <c r="AF1069" s="24">
        <v>2</v>
      </c>
      <c r="AG1069" s="6" t="s">
        <v>46</v>
      </c>
      <c r="AH1069" s="1"/>
    </row>
    <row r="1070" spans="1:34" ht="52.8" x14ac:dyDescent="0.25">
      <c r="A1070" s="7">
        <v>42277.416822615742</v>
      </c>
      <c r="B1070" s="1" t="s">
        <v>39</v>
      </c>
      <c r="C1070" s="1" t="s">
        <v>236</v>
      </c>
      <c r="E1070" s="1" t="s">
        <v>32</v>
      </c>
      <c r="F1070" s="2">
        <v>42276</v>
      </c>
      <c r="H1070" s="1" t="s">
        <v>130</v>
      </c>
      <c r="I1070" s="3">
        <v>0.4375</v>
      </c>
      <c r="J1070" s="1" t="s">
        <v>1733</v>
      </c>
      <c r="K1070" s="1" t="s">
        <v>35</v>
      </c>
      <c r="L1070" s="1" t="s">
        <v>36</v>
      </c>
      <c r="M1070" s="1" t="s">
        <v>299</v>
      </c>
      <c r="N1070" s="1" t="s">
        <v>68</v>
      </c>
      <c r="O1070" s="4">
        <v>1</v>
      </c>
      <c r="P1070" s="4">
        <v>110</v>
      </c>
      <c r="Q1070" s="5">
        <v>360</v>
      </c>
      <c r="S1070" s="5" t="s">
        <v>36</v>
      </c>
      <c r="X1070" s="5">
        <v>81</v>
      </c>
      <c r="AC1070" s="5">
        <v>0</v>
      </c>
      <c r="AE1070" s="24">
        <v>2.5</v>
      </c>
      <c r="AF1070" s="24">
        <v>2</v>
      </c>
      <c r="AG1070" s="6" t="s">
        <v>46</v>
      </c>
      <c r="AH1070" s="1"/>
    </row>
    <row r="1071" spans="1:34" ht="52.8" x14ac:dyDescent="0.25">
      <c r="A1071" s="7">
        <v>42277.419908668977</v>
      </c>
      <c r="B1071" s="1" t="s">
        <v>39</v>
      </c>
      <c r="C1071" s="1" t="s">
        <v>236</v>
      </c>
      <c r="E1071" s="1" t="s">
        <v>32</v>
      </c>
      <c r="F1071" s="2">
        <v>42248</v>
      </c>
      <c r="H1071" s="1" t="s">
        <v>130</v>
      </c>
      <c r="I1071" s="3">
        <v>0.42708333333575865</v>
      </c>
      <c r="J1071" s="1" t="s">
        <v>1734</v>
      </c>
      <c r="K1071" s="1" t="s">
        <v>43</v>
      </c>
      <c r="L1071" s="1" t="s">
        <v>36</v>
      </c>
      <c r="M1071" s="1" t="s">
        <v>299</v>
      </c>
      <c r="N1071" s="1" t="s">
        <v>68</v>
      </c>
      <c r="O1071" s="4">
        <v>1</v>
      </c>
      <c r="P1071" s="4">
        <v>78</v>
      </c>
      <c r="Q1071" s="5">
        <v>252</v>
      </c>
      <c r="S1071" s="5" t="s">
        <v>36</v>
      </c>
      <c r="X1071" s="5">
        <v>141</v>
      </c>
      <c r="AC1071" s="5">
        <v>0</v>
      </c>
      <c r="AE1071" s="24">
        <v>2.25</v>
      </c>
      <c r="AF1071" s="24">
        <v>2</v>
      </c>
      <c r="AG1071" s="6" t="s">
        <v>46</v>
      </c>
      <c r="AH1071" s="1"/>
    </row>
    <row r="1072" spans="1:34" ht="66" x14ac:dyDescent="0.25">
      <c r="A1072" s="7">
        <v>42277.428495277782</v>
      </c>
      <c r="B1072" s="1" t="s">
        <v>39</v>
      </c>
      <c r="C1072" s="1" t="s">
        <v>236</v>
      </c>
      <c r="E1072" s="1" t="s">
        <v>32</v>
      </c>
      <c r="F1072" s="2">
        <v>42273</v>
      </c>
      <c r="H1072" s="1" t="s">
        <v>49</v>
      </c>
      <c r="I1072" s="3">
        <v>0.375</v>
      </c>
      <c r="J1072" s="1" t="s">
        <v>1735</v>
      </c>
      <c r="K1072" s="1" t="s">
        <v>163</v>
      </c>
      <c r="L1072" s="1" t="s">
        <v>36</v>
      </c>
      <c r="M1072" s="1" t="s">
        <v>1736</v>
      </c>
      <c r="N1072" s="1" t="s">
        <v>1737</v>
      </c>
      <c r="O1072" s="4">
        <v>1</v>
      </c>
      <c r="P1072" s="4">
        <v>30</v>
      </c>
      <c r="Q1072" s="5">
        <v>280</v>
      </c>
      <c r="S1072" s="5" t="s">
        <v>46</v>
      </c>
      <c r="AC1072" s="5">
        <v>0</v>
      </c>
      <c r="AD1072" s="21" t="s">
        <v>1738</v>
      </c>
      <c r="AE1072" s="24">
        <v>10</v>
      </c>
      <c r="AF1072" s="24">
        <v>7</v>
      </c>
      <c r="AG1072" s="6" t="s">
        <v>46</v>
      </c>
      <c r="AH1072" s="1"/>
    </row>
    <row r="1073" spans="1:34" ht="26.4" x14ac:dyDescent="0.25">
      <c r="A1073" s="7">
        <v>42277.429080798611</v>
      </c>
      <c r="B1073" s="1" t="s">
        <v>39</v>
      </c>
      <c r="C1073" s="1" t="s">
        <v>236</v>
      </c>
      <c r="E1073" s="1" t="s">
        <v>32</v>
      </c>
      <c r="F1073" s="2">
        <v>42272</v>
      </c>
      <c r="H1073" s="1" t="s">
        <v>41</v>
      </c>
      <c r="I1073" s="3">
        <v>0.63541666666424135</v>
      </c>
      <c r="J1073" s="1" t="s">
        <v>882</v>
      </c>
      <c r="K1073" s="1" t="s">
        <v>43</v>
      </c>
      <c r="L1073" s="1" t="s">
        <v>36</v>
      </c>
      <c r="M1073" s="1" t="s">
        <v>1739</v>
      </c>
      <c r="O1073" s="4">
        <v>1</v>
      </c>
      <c r="P1073" s="4">
        <v>2</v>
      </c>
      <c r="S1073" s="5" t="s">
        <v>46</v>
      </c>
      <c r="AC1073" s="5">
        <v>0</v>
      </c>
      <c r="AE1073" s="24">
        <v>0.5</v>
      </c>
      <c r="AF1073" s="24">
        <v>0.5</v>
      </c>
      <c r="AG1073" s="6" t="s">
        <v>46</v>
      </c>
      <c r="AH1073" s="1"/>
    </row>
    <row r="1074" spans="1:34" x14ac:dyDescent="0.25">
      <c r="A1074" s="7">
        <v>42277.532721550924</v>
      </c>
      <c r="B1074" s="1" t="s">
        <v>30</v>
      </c>
      <c r="C1074" s="1" t="s">
        <v>279</v>
      </c>
      <c r="E1074" s="1" t="s">
        <v>1286</v>
      </c>
      <c r="F1074" s="2">
        <v>42252</v>
      </c>
      <c r="H1074" s="1" t="s">
        <v>49</v>
      </c>
      <c r="I1074" s="3">
        <v>0.41666666666424135</v>
      </c>
      <c r="J1074" s="1" t="s">
        <v>1287</v>
      </c>
      <c r="K1074" s="1" t="s">
        <v>43</v>
      </c>
      <c r="L1074" s="1" t="s">
        <v>46</v>
      </c>
      <c r="M1074" s="1" t="s">
        <v>1290</v>
      </c>
      <c r="N1074" s="1" t="s">
        <v>1286</v>
      </c>
      <c r="O1074" s="4">
        <v>4</v>
      </c>
      <c r="P1074" s="4">
        <v>24</v>
      </c>
      <c r="Q1074" s="5">
        <v>135</v>
      </c>
      <c r="S1074" s="5" t="s">
        <v>36</v>
      </c>
      <c r="AC1074" s="5">
        <v>0</v>
      </c>
      <c r="AE1074" s="24">
        <v>0</v>
      </c>
      <c r="AF1074" s="24">
        <v>8</v>
      </c>
      <c r="AG1074" s="6" t="s">
        <v>46</v>
      </c>
      <c r="AH1074" s="1"/>
    </row>
    <row r="1075" spans="1:34" x14ac:dyDescent="0.25">
      <c r="A1075" s="7">
        <v>42277.533925266209</v>
      </c>
      <c r="B1075" s="1" t="s">
        <v>30</v>
      </c>
      <c r="C1075" s="1" t="s">
        <v>279</v>
      </c>
      <c r="E1075" s="1" t="s">
        <v>1286</v>
      </c>
      <c r="F1075" s="2">
        <v>42253</v>
      </c>
      <c r="H1075" s="1" t="s">
        <v>75</v>
      </c>
      <c r="I1075" s="3">
        <v>0.41666666666424135</v>
      </c>
      <c r="J1075" s="1" t="s">
        <v>1287</v>
      </c>
      <c r="K1075" s="1" t="s">
        <v>43</v>
      </c>
      <c r="L1075" s="1" t="s">
        <v>46</v>
      </c>
      <c r="M1075" s="1" t="s">
        <v>1740</v>
      </c>
      <c r="N1075" s="1" t="s">
        <v>1286</v>
      </c>
      <c r="O1075" s="4">
        <v>3</v>
      </c>
      <c r="P1075" s="4">
        <v>26</v>
      </c>
      <c r="Q1075" s="5">
        <v>174</v>
      </c>
      <c r="S1075" s="5" t="s">
        <v>36</v>
      </c>
      <c r="AC1075" s="5">
        <v>0</v>
      </c>
      <c r="AE1075" s="24">
        <v>0</v>
      </c>
      <c r="AF1075" s="24">
        <v>8</v>
      </c>
      <c r="AG1075" s="6" t="s">
        <v>46</v>
      </c>
      <c r="AH1075" s="1"/>
    </row>
    <row r="1076" spans="1:34" x14ac:dyDescent="0.25">
      <c r="A1076" s="7">
        <v>42277.53501097222</v>
      </c>
      <c r="B1076" s="1" t="s">
        <v>30</v>
      </c>
      <c r="C1076" s="1" t="s">
        <v>279</v>
      </c>
      <c r="E1076" s="1" t="s">
        <v>1286</v>
      </c>
      <c r="F1076" s="2">
        <v>42253</v>
      </c>
      <c r="H1076" s="1" t="s">
        <v>75</v>
      </c>
      <c r="I1076" s="3">
        <v>0.79166666666424135</v>
      </c>
      <c r="J1076" s="1" t="s">
        <v>252</v>
      </c>
      <c r="K1076" s="1" t="s">
        <v>43</v>
      </c>
      <c r="L1076" s="1" t="s">
        <v>46</v>
      </c>
      <c r="M1076" s="1" t="s">
        <v>1741</v>
      </c>
      <c r="N1076" s="1" t="s">
        <v>1286</v>
      </c>
      <c r="O1076" s="4">
        <v>1</v>
      </c>
      <c r="P1076" s="4">
        <v>9</v>
      </c>
      <c r="Q1076" s="5">
        <v>13.5</v>
      </c>
      <c r="S1076" s="5" t="s">
        <v>36</v>
      </c>
      <c r="AC1076" s="5">
        <v>0</v>
      </c>
      <c r="AE1076" s="24">
        <v>0</v>
      </c>
      <c r="AF1076" s="24">
        <v>2</v>
      </c>
      <c r="AG1076" s="6" t="s">
        <v>46</v>
      </c>
      <c r="AH1076" s="1"/>
    </row>
    <row r="1077" spans="1:34" x14ac:dyDescent="0.25">
      <c r="A1077" s="7">
        <v>42277.536568645832</v>
      </c>
      <c r="B1077" s="1" t="s">
        <v>30</v>
      </c>
      <c r="C1077" s="1" t="s">
        <v>279</v>
      </c>
      <c r="E1077" s="1" t="s">
        <v>1286</v>
      </c>
      <c r="F1077" s="2">
        <v>42254</v>
      </c>
      <c r="H1077" s="1" t="s">
        <v>110</v>
      </c>
      <c r="I1077" s="3">
        <v>0.375</v>
      </c>
      <c r="J1077" s="1" t="s">
        <v>1742</v>
      </c>
      <c r="K1077" s="1" t="s">
        <v>105</v>
      </c>
      <c r="L1077" s="1" t="s">
        <v>36</v>
      </c>
      <c r="M1077" s="1" t="s">
        <v>1743</v>
      </c>
      <c r="N1077" s="1" t="s">
        <v>1286</v>
      </c>
      <c r="O1077" s="4">
        <v>1</v>
      </c>
      <c r="P1077" s="4">
        <v>10</v>
      </c>
      <c r="Q1077" s="5">
        <v>45</v>
      </c>
      <c r="S1077" s="5" t="s">
        <v>36</v>
      </c>
      <c r="U1077" s="5">
        <v>5</v>
      </c>
      <c r="AC1077" s="5">
        <v>0</v>
      </c>
      <c r="AE1077" s="24">
        <v>0</v>
      </c>
      <c r="AF1077" s="24">
        <v>3</v>
      </c>
      <c r="AG1077" s="6" t="s">
        <v>46</v>
      </c>
      <c r="AH1077" s="1"/>
    </row>
    <row r="1078" spans="1:34" x14ac:dyDescent="0.25">
      <c r="A1078" s="7">
        <v>42277.540007233794</v>
      </c>
      <c r="B1078" s="1" t="s">
        <v>30</v>
      </c>
      <c r="C1078" s="1" t="s">
        <v>279</v>
      </c>
      <c r="E1078" s="1" t="s">
        <v>1286</v>
      </c>
      <c r="F1078" s="2">
        <v>42259</v>
      </c>
      <c r="H1078" s="1" t="s">
        <v>49</v>
      </c>
      <c r="I1078" s="3">
        <v>0.41666666666424135</v>
      </c>
      <c r="J1078" s="1" t="s">
        <v>1287</v>
      </c>
      <c r="K1078" s="1" t="s">
        <v>43</v>
      </c>
      <c r="L1078" s="1" t="s">
        <v>46</v>
      </c>
      <c r="M1078" s="1" t="s">
        <v>1290</v>
      </c>
      <c r="N1078" s="1" t="s">
        <v>1286</v>
      </c>
      <c r="O1078" s="4">
        <v>2</v>
      </c>
      <c r="P1078" s="4">
        <v>13</v>
      </c>
      <c r="Q1078" s="5">
        <v>66</v>
      </c>
      <c r="S1078" s="5" t="s">
        <v>36</v>
      </c>
      <c r="AC1078" s="5">
        <v>0</v>
      </c>
      <c r="AE1078" s="24">
        <v>0</v>
      </c>
      <c r="AF1078" s="24">
        <v>3</v>
      </c>
      <c r="AG1078" s="6" t="s">
        <v>46</v>
      </c>
      <c r="AH1078" s="1"/>
    </row>
    <row r="1079" spans="1:34" x14ac:dyDescent="0.25">
      <c r="A1079" s="7">
        <v>42277.541950520834</v>
      </c>
      <c r="B1079" s="1" t="s">
        <v>30</v>
      </c>
      <c r="C1079" s="1" t="s">
        <v>279</v>
      </c>
      <c r="E1079" s="1" t="s">
        <v>1286</v>
      </c>
      <c r="F1079" s="2">
        <v>42259</v>
      </c>
      <c r="H1079" s="1" t="s">
        <v>49</v>
      </c>
      <c r="I1079" s="3">
        <v>0.625</v>
      </c>
      <c r="J1079" s="1" t="s">
        <v>1744</v>
      </c>
      <c r="K1079" s="1" t="s">
        <v>105</v>
      </c>
      <c r="L1079" s="1" t="s">
        <v>46</v>
      </c>
      <c r="M1079" s="1" t="s">
        <v>1744</v>
      </c>
      <c r="N1079" s="1" t="s">
        <v>1286</v>
      </c>
      <c r="O1079" s="4">
        <v>2</v>
      </c>
      <c r="P1079" s="4">
        <v>26</v>
      </c>
      <c r="Q1079" s="5">
        <v>105</v>
      </c>
      <c r="S1079" s="5" t="s">
        <v>36</v>
      </c>
      <c r="AC1079" s="5">
        <v>0</v>
      </c>
      <c r="AE1079" s="24">
        <v>0</v>
      </c>
      <c r="AF1079" s="24">
        <v>4</v>
      </c>
      <c r="AG1079" s="6" t="s">
        <v>46</v>
      </c>
      <c r="AH1079" s="1"/>
    </row>
    <row r="1080" spans="1:34" x14ac:dyDescent="0.25">
      <c r="A1080" s="7">
        <v>42277.542811550928</v>
      </c>
      <c r="B1080" s="1" t="s">
        <v>30</v>
      </c>
      <c r="C1080" s="1" t="s">
        <v>279</v>
      </c>
      <c r="E1080" s="1" t="s">
        <v>1286</v>
      </c>
      <c r="F1080" s="2">
        <v>42260</v>
      </c>
      <c r="H1080" s="1" t="s">
        <v>75</v>
      </c>
      <c r="I1080" s="3">
        <v>0.41666666666424135</v>
      </c>
      <c r="J1080" s="1" t="s">
        <v>1745</v>
      </c>
      <c r="K1080" s="1" t="s">
        <v>105</v>
      </c>
      <c r="L1080" s="1" t="s">
        <v>46</v>
      </c>
      <c r="M1080" s="1" t="s">
        <v>1745</v>
      </c>
      <c r="N1080" s="1" t="s">
        <v>1286</v>
      </c>
      <c r="O1080" s="4">
        <v>1</v>
      </c>
      <c r="P1080" s="4">
        <v>10</v>
      </c>
      <c r="Q1080" s="5">
        <v>60</v>
      </c>
      <c r="S1080" s="5" t="s">
        <v>36</v>
      </c>
      <c r="AC1080" s="5">
        <v>0</v>
      </c>
      <c r="AE1080" s="24">
        <v>0</v>
      </c>
      <c r="AF1080" s="24">
        <v>3</v>
      </c>
      <c r="AG1080" s="6" t="s">
        <v>46</v>
      </c>
      <c r="AH1080" s="1"/>
    </row>
    <row r="1081" spans="1:34" x14ac:dyDescent="0.25">
      <c r="A1081" s="7">
        <v>42277.543763275462</v>
      </c>
      <c r="B1081" s="1" t="s">
        <v>30</v>
      </c>
      <c r="C1081" s="1" t="s">
        <v>279</v>
      </c>
      <c r="E1081" s="1" t="s">
        <v>1286</v>
      </c>
      <c r="F1081" s="2">
        <v>42260</v>
      </c>
      <c r="H1081" s="1" t="s">
        <v>75</v>
      </c>
      <c r="I1081" s="3">
        <v>0.625</v>
      </c>
      <c r="J1081" s="1" t="s">
        <v>1287</v>
      </c>
      <c r="K1081" s="1" t="s">
        <v>43</v>
      </c>
      <c r="L1081" s="1" t="s">
        <v>46</v>
      </c>
      <c r="M1081" s="1" t="s">
        <v>1288</v>
      </c>
      <c r="N1081" s="1" t="s">
        <v>1286</v>
      </c>
      <c r="O1081" s="4">
        <v>1</v>
      </c>
      <c r="P1081" s="4">
        <v>2</v>
      </c>
      <c r="Q1081" s="5">
        <v>12</v>
      </c>
      <c r="S1081" s="5" t="s">
        <v>36</v>
      </c>
      <c r="AC1081" s="5">
        <v>0</v>
      </c>
      <c r="AE1081" s="24">
        <v>0</v>
      </c>
      <c r="AF1081" s="24">
        <v>3</v>
      </c>
      <c r="AG1081" s="6" t="s">
        <v>46</v>
      </c>
      <c r="AH1081" s="1"/>
    </row>
    <row r="1082" spans="1:34" x14ac:dyDescent="0.25">
      <c r="A1082" s="7">
        <v>42277.544562870375</v>
      </c>
      <c r="B1082" s="1" t="s">
        <v>30</v>
      </c>
      <c r="C1082" s="1" t="s">
        <v>279</v>
      </c>
      <c r="E1082" s="1" t="s">
        <v>1286</v>
      </c>
      <c r="F1082" s="2">
        <v>42262</v>
      </c>
      <c r="H1082" s="1" t="s">
        <v>130</v>
      </c>
      <c r="I1082" s="3">
        <v>0.41666666666424135</v>
      </c>
      <c r="J1082" s="1" t="s">
        <v>1287</v>
      </c>
      <c r="K1082" s="1" t="s">
        <v>43</v>
      </c>
      <c r="L1082" s="1" t="s">
        <v>46</v>
      </c>
      <c r="M1082" s="1" t="s">
        <v>1288</v>
      </c>
      <c r="N1082" s="1" t="s">
        <v>1286</v>
      </c>
      <c r="O1082" s="4">
        <v>1</v>
      </c>
      <c r="P1082" s="4">
        <v>4</v>
      </c>
      <c r="Q1082" s="5">
        <v>24</v>
      </c>
      <c r="S1082" s="5" t="s">
        <v>36</v>
      </c>
      <c r="AC1082" s="5">
        <v>0</v>
      </c>
      <c r="AE1082" s="24">
        <v>0</v>
      </c>
      <c r="AF1082" s="24">
        <v>3</v>
      </c>
      <c r="AG1082" s="6" t="s">
        <v>46</v>
      </c>
      <c r="AH1082" s="1"/>
    </row>
    <row r="1083" spans="1:34" x14ac:dyDescent="0.25">
      <c r="A1083" s="7">
        <v>42277.545415196757</v>
      </c>
      <c r="B1083" s="1" t="s">
        <v>30</v>
      </c>
      <c r="C1083" s="1" t="s">
        <v>279</v>
      </c>
      <c r="E1083" s="1" t="s">
        <v>1286</v>
      </c>
      <c r="F1083" s="2">
        <v>42266</v>
      </c>
      <c r="H1083" s="1" t="s">
        <v>49</v>
      </c>
      <c r="I1083" s="3">
        <v>0.41666666666424135</v>
      </c>
      <c r="J1083" s="1" t="s">
        <v>1287</v>
      </c>
      <c r="K1083" s="1" t="s">
        <v>43</v>
      </c>
      <c r="L1083" s="1" t="s">
        <v>46</v>
      </c>
      <c r="M1083" s="1" t="s">
        <v>1288</v>
      </c>
      <c r="N1083" s="1" t="s">
        <v>1286</v>
      </c>
      <c r="O1083" s="4">
        <v>1</v>
      </c>
      <c r="P1083" s="4">
        <v>13</v>
      </c>
      <c r="Q1083" s="5">
        <v>78</v>
      </c>
      <c r="S1083" s="5" t="s">
        <v>36</v>
      </c>
      <c r="AC1083" s="5">
        <v>0</v>
      </c>
      <c r="AE1083" s="24">
        <v>0</v>
      </c>
      <c r="AF1083" s="24">
        <v>3</v>
      </c>
      <c r="AG1083" s="6" t="s">
        <v>46</v>
      </c>
      <c r="AH1083" s="1"/>
    </row>
    <row r="1084" spans="1:34" ht="39.6" x14ac:dyDescent="0.25">
      <c r="A1084" s="7">
        <v>42277.546919675922</v>
      </c>
      <c r="B1084" s="1" t="s">
        <v>30</v>
      </c>
      <c r="C1084" s="1" t="s">
        <v>279</v>
      </c>
      <c r="E1084" s="1" t="s">
        <v>1746</v>
      </c>
      <c r="F1084" s="2">
        <v>42266</v>
      </c>
      <c r="H1084" s="1" t="s">
        <v>49</v>
      </c>
      <c r="I1084" s="3">
        <v>0.54166666666424135</v>
      </c>
      <c r="J1084" s="1" t="s">
        <v>1747</v>
      </c>
      <c r="K1084" s="1" t="s">
        <v>105</v>
      </c>
      <c r="L1084" s="1" t="s">
        <v>36</v>
      </c>
      <c r="M1084" s="1" t="s">
        <v>1748</v>
      </c>
      <c r="N1084" s="1" t="s">
        <v>1286</v>
      </c>
      <c r="O1084" s="4">
        <v>1</v>
      </c>
      <c r="P1084" s="4">
        <v>18</v>
      </c>
      <c r="Q1084" s="5">
        <v>30</v>
      </c>
      <c r="S1084" s="5" t="s">
        <v>36</v>
      </c>
      <c r="AC1084" s="5">
        <v>0</v>
      </c>
      <c r="AD1084" s="21" t="s">
        <v>1749</v>
      </c>
      <c r="AE1084" s="24">
        <v>0</v>
      </c>
      <c r="AF1084" s="24">
        <v>2</v>
      </c>
      <c r="AG1084" s="6" t="s">
        <v>46</v>
      </c>
      <c r="AH1084" s="1"/>
    </row>
    <row r="1085" spans="1:34" x14ac:dyDescent="0.25">
      <c r="A1085" s="7">
        <v>42277.547793240738</v>
      </c>
      <c r="B1085" s="1" t="s">
        <v>30</v>
      </c>
      <c r="C1085" s="1" t="s">
        <v>279</v>
      </c>
      <c r="E1085" s="1" t="s">
        <v>1286</v>
      </c>
      <c r="F1085" s="2">
        <v>42266</v>
      </c>
      <c r="H1085" s="1" t="s">
        <v>49</v>
      </c>
      <c r="I1085" s="3">
        <v>0.625</v>
      </c>
      <c r="J1085" s="1" t="s">
        <v>1745</v>
      </c>
      <c r="K1085" s="1" t="s">
        <v>105</v>
      </c>
      <c r="L1085" s="1" t="s">
        <v>46</v>
      </c>
      <c r="M1085" s="1" t="s">
        <v>1745</v>
      </c>
      <c r="N1085" s="1" t="s">
        <v>1286</v>
      </c>
      <c r="O1085" s="4">
        <v>1</v>
      </c>
      <c r="P1085" s="4">
        <v>8</v>
      </c>
      <c r="Q1085" s="5">
        <v>60</v>
      </c>
      <c r="S1085" s="5" t="s">
        <v>36</v>
      </c>
      <c r="AC1085" s="5">
        <v>0</v>
      </c>
      <c r="AE1085" s="24">
        <v>0</v>
      </c>
      <c r="AF1085" s="24">
        <v>3</v>
      </c>
      <c r="AG1085" s="6" t="s">
        <v>46</v>
      </c>
      <c r="AH1085" s="1"/>
    </row>
    <row r="1086" spans="1:34" x14ac:dyDescent="0.25">
      <c r="A1086" s="7">
        <v>42277.548636435182</v>
      </c>
      <c r="B1086" s="1" t="s">
        <v>30</v>
      </c>
      <c r="C1086" s="1" t="s">
        <v>279</v>
      </c>
      <c r="E1086" s="1" t="s">
        <v>1286</v>
      </c>
      <c r="F1086" s="2">
        <v>42267</v>
      </c>
      <c r="H1086" s="1" t="s">
        <v>75</v>
      </c>
      <c r="I1086" s="3">
        <v>0.41666666666424135</v>
      </c>
      <c r="J1086" s="1" t="s">
        <v>1745</v>
      </c>
      <c r="K1086" s="1" t="s">
        <v>105</v>
      </c>
      <c r="L1086" s="1" t="s">
        <v>46</v>
      </c>
      <c r="M1086" s="1" t="s">
        <v>1745</v>
      </c>
      <c r="N1086" s="1" t="s">
        <v>1286</v>
      </c>
      <c r="O1086" s="4">
        <v>1</v>
      </c>
      <c r="P1086" s="4">
        <v>8</v>
      </c>
      <c r="Q1086" s="5">
        <v>60</v>
      </c>
      <c r="S1086" s="5" t="s">
        <v>36</v>
      </c>
      <c r="AC1086" s="5">
        <v>0</v>
      </c>
      <c r="AE1086" s="24">
        <v>0</v>
      </c>
      <c r="AF1086" s="24">
        <v>3</v>
      </c>
      <c r="AG1086" s="6" t="s">
        <v>46</v>
      </c>
      <c r="AH1086" s="1"/>
    </row>
    <row r="1087" spans="1:34" x14ac:dyDescent="0.25">
      <c r="A1087" s="7">
        <v>42277.549380821758</v>
      </c>
      <c r="B1087" s="1" t="s">
        <v>30</v>
      </c>
      <c r="C1087" s="1" t="s">
        <v>279</v>
      </c>
      <c r="E1087" s="1" t="s">
        <v>1286</v>
      </c>
      <c r="F1087" s="2">
        <v>42267</v>
      </c>
      <c r="H1087" s="1" t="s">
        <v>75</v>
      </c>
      <c r="I1087" s="3">
        <v>0.625</v>
      </c>
      <c r="J1087" s="1" t="s">
        <v>1287</v>
      </c>
      <c r="K1087" s="1" t="s">
        <v>43</v>
      </c>
      <c r="L1087" s="1" t="s">
        <v>46</v>
      </c>
      <c r="M1087" s="1" t="s">
        <v>1288</v>
      </c>
      <c r="N1087" s="1" t="s">
        <v>1286</v>
      </c>
      <c r="O1087" s="4">
        <v>1</v>
      </c>
      <c r="P1087" s="4">
        <v>13</v>
      </c>
      <c r="Q1087" s="5">
        <v>78</v>
      </c>
      <c r="S1087" s="5" t="s">
        <v>36</v>
      </c>
      <c r="AC1087" s="5">
        <v>0</v>
      </c>
      <c r="AE1087" s="24">
        <v>0</v>
      </c>
      <c r="AF1087" s="24">
        <v>3</v>
      </c>
      <c r="AG1087" s="6" t="s">
        <v>46</v>
      </c>
      <c r="AH1087" s="1"/>
    </row>
    <row r="1088" spans="1:34" x14ac:dyDescent="0.25">
      <c r="A1088" s="7">
        <v>42277.550246284722</v>
      </c>
      <c r="B1088" s="1" t="s">
        <v>30</v>
      </c>
      <c r="C1088" s="1" t="s">
        <v>279</v>
      </c>
      <c r="E1088" s="1" t="s">
        <v>1286</v>
      </c>
      <c r="F1088" s="2">
        <v>42269</v>
      </c>
      <c r="H1088" s="1" t="s">
        <v>130</v>
      </c>
      <c r="I1088" s="3">
        <v>0.41666666666424135</v>
      </c>
      <c r="J1088" s="1" t="s">
        <v>1744</v>
      </c>
      <c r="K1088" s="1" t="s">
        <v>105</v>
      </c>
      <c r="L1088" s="1" t="s">
        <v>46</v>
      </c>
      <c r="M1088" s="1" t="s">
        <v>1744</v>
      </c>
      <c r="N1088" s="1" t="s">
        <v>1286</v>
      </c>
      <c r="O1088" s="4">
        <v>2</v>
      </c>
      <c r="P1088" s="4">
        <v>14</v>
      </c>
      <c r="Q1088" s="5">
        <v>108</v>
      </c>
      <c r="S1088" s="5" t="s">
        <v>36</v>
      </c>
      <c r="AC1088" s="5">
        <v>0</v>
      </c>
      <c r="AE1088" s="24">
        <v>0</v>
      </c>
      <c r="AF1088" s="24">
        <v>6</v>
      </c>
      <c r="AG1088" s="6" t="s">
        <v>46</v>
      </c>
      <c r="AH1088" s="1"/>
    </row>
    <row r="1089" spans="1:34" x14ac:dyDescent="0.25">
      <c r="A1089" s="7">
        <v>42277.551022928237</v>
      </c>
      <c r="B1089" s="1" t="s">
        <v>30</v>
      </c>
      <c r="C1089" s="1" t="s">
        <v>279</v>
      </c>
      <c r="E1089" s="1" t="s">
        <v>1286</v>
      </c>
      <c r="F1089" s="2">
        <v>42270</v>
      </c>
      <c r="H1089" s="1" t="s">
        <v>33</v>
      </c>
      <c r="I1089" s="3">
        <v>0.41666666666424135</v>
      </c>
      <c r="J1089" s="1" t="s">
        <v>1287</v>
      </c>
      <c r="K1089" s="1" t="s">
        <v>43</v>
      </c>
      <c r="L1089" s="1" t="s">
        <v>46</v>
      </c>
      <c r="M1089" s="1" t="s">
        <v>1288</v>
      </c>
      <c r="N1089" s="1" t="s">
        <v>1286</v>
      </c>
      <c r="O1089" s="4">
        <v>1</v>
      </c>
      <c r="P1089" s="4">
        <v>7</v>
      </c>
      <c r="Q1089" s="5">
        <v>42</v>
      </c>
      <c r="S1089" s="5" t="s">
        <v>36</v>
      </c>
      <c r="AC1089" s="5">
        <v>0</v>
      </c>
      <c r="AE1089" s="24">
        <v>0</v>
      </c>
      <c r="AF1089" s="24">
        <v>3</v>
      </c>
      <c r="AG1089" s="6" t="s">
        <v>46</v>
      </c>
      <c r="AH1089" s="1"/>
    </row>
    <row r="1090" spans="1:34" x14ac:dyDescent="0.25">
      <c r="A1090" s="7">
        <v>42277.552051122686</v>
      </c>
      <c r="B1090" s="1" t="s">
        <v>30</v>
      </c>
      <c r="C1090" s="1" t="s">
        <v>279</v>
      </c>
      <c r="E1090" s="1" t="s">
        <v>1286</v>
      </c>
      <c r="F1090" s="2">
        <v>42274</v>
      </c>
      <c r="H1090" s="1" t="s">
        <v>75</v>
      </c>
      <c r="I1090" s="3">
        <v>0.41666666666424135</v>
      </c>
      <c r="J1090" s="1" t="s">
        <v>1287</v>
      </c>
      <c r="K1090" s="1" t="s">
        <v>43</v>
      </c>
      <c r="L1090" s="1" t="s">
        <v>46</v>
      </c>
      <c r="M1090" s="1" t="s">
        <v>1288</v>
      </c>
      <c r="N1090" s="1" t="s">
        <v>1286</v>
      </c>
      <c r="O1090" s="4">
        <v>1</v>
      </c>
      <c r="P1090" s="4">
        <v>7</v>
      </c>
      <c r="Q1090" s="5">
        <v>42</v>
      </c>
      <c r="S1090" s="5" t="s">
        <v>36</v>
      </c>
      <c r="AC1090" s="5">
        <v>0</v>
      </c>
      <c r="AE1090" s="24">
        <v>0</v>
      </c>
      <c r="AF1090" s="24">
        <v>3</v>
      </c>
      <c r="AG1090" s="6" t="s">
        <v>46</v>
      </c>
      <c r="AH1090" s="1"/>
    </row>
    <row r="1091" spans="1:34" ht="52.8" x14ac:dyDescent="0.25">
      <c r="A1091" s="7">
        <v>42277.552779259262</v>
      </c>
      <c r="B1091" s="1" t="s">
        <v>39</v>
      </c>
      <c r="C1091" s="1" t="s">
        <v>236</v>
      </c>
      <c r="E1091" s="1" t="s">
        <v>32</v>
      </c>
      <c r="F1091" s="2">
        <v>42277</v>
      </c>
      <c r="H1091" s="1" t="s">
        <v>33</v>
      </c>
      <c r="I1091" s="3">
        <v>0.54166666666424135</v>
      </c>
      <c r="J1091" s="1" t="s">
        <v>296</v>
      </c>
      <c r="K1091" s="1" t="s">
        <v>43</v>
      </c>
      <c r="L1091" s="1" t="s">
        <v>36</v>
      </c>
      <c r="M1091" s="1" t="s">
        <v>297</v>
      </c>
      <c r="N1091" s="1" t="s">
        <v>52</v>
      </c>
      <c r="O1091" s="4">
        <v>1</v>
      </c>
      <c r="P1091" s="4">
        <v>5</v>
      </c>
      <c r="S1091" s="5" t="s">
        <v>46</v>
      </c>
      <c r="AC1091" s="5">
        <v>0</v>
      </c>
      <c r="AE1091" s="24">
        <v>1</v>
      </c>
      <c r="AF1091" s="24">
        <v>0.5</v>
      </c>
      <c r="AG1091" s="6" t="s">
        <v>46</v>
      </c>
      <c r="AH1091" s="1"/>
    </row>
    <row r="1092" spans="1:34" x14ac:dyDescent="0.25">
      <c r="A1092" s="7">
        <v>42277.55324543982</v>
      </c>
      <c r="B1092" s="1" t="s">
        <v>30</v>
      </c>
      <c r="C1092" s="1" t="s">
        <v>279</v>
      </c>
      <c r="E1092" s="1" t="s">
        <v>1286</v>
      </c>
      <c r="F1092" s="2">
        <v>42276</v>
      </c>
      <c r="H1092" s="1" t="s">
        <v>130</v>
      </c>
      <c r="I1092" s="3">
        <v>0.41666666666424135</v>
      </c>
      <c r="J1092" s="1" t="s">
        <v>1287</v>
      </c>
      <c r="K1092" s="1" t="s">
        <v>43</v>
      </c>
      <c r="L1092" s="1" t="s">
        <v>46</v>
      </c>
      <c r="M1092" s="1" t="s">
        <v>1288</v>
      </c>
      <c r="N1092" s="1" t="s">
        <v>1286</v>
      </c>
      <c r="O1092" s="4">
        <v>1</v>
      </c>
      <c r="P1092" s="4">
        <v>13</v>
      </c>
      <c r="Q1092" s="5">
        <v>78</v>
      </c>
      <c r="S1092" s="5" t="s">
        <v>36</v>
      </c>
      <c r="U1092" s="5">
        <v>10</v>
      </c>
      <c r="AC1092" s="5">
        <v>0</v>
      </c>
      <c r="AE1092" s="24">
        <v>0</v>
      </c>
      <c r="AF1092" s="24">
        <v>3</v>
      </c>
      <c r="AG1092" s="6" t="s">
        <v>46</v>
      </c>
      <c r="AH1092" s="1"/>
    </row>
    <row r="1093" spans="1:34" ht="39.6" x14ac:dyDescent="0.25">
      <c r="A1093" s="7">
        <v>42277.631528101847</v>
      </c>
      <c r="B1093" s="1" t="s">
        <v>39</v>
      </c>
      <c r="C1093" s="1" t="s">
        <v>236</v>
      </c>
      <c r="E1093" s="1" t="s">
        <v>32</v>
      </c>
      <c r="F1093" s="2">
        <v>42277</v>
      </c>
      <c r="H1093" s="1" t="s">
        <v>33</v>
      </c>
      <c r="I1093" s="3">
        <v>0.58333333333575865</v>
      </c>
      <c r="J1093" s="1" t="s">
        <v>240</v>
      </c>
      <c r="K1093" s="1" t="s">
        <v>43</v>
      </c>
      <c r="L1093" s="1" t="s">
        <v>36</v>
      </c>
      <c r="M1093" s="1" t="s">
        <v>241</v>
      </c>
      <c r="N1093" s="1" t="s">
        <v>52</v>
      </c>
      <c r="O1093" s="4">
        <v>1</v>
      </c>
      <c r="P1093" s="4">
        <v>6</v>
      </c>
      <c r="S1093" s="5" t="s">
        <v>46</v>
      </c>
      <c r="AC1093" s="5">
        <v>0</v>
      </c>
      <c r="AE1093" s="24">
        <v>1</v>
      </c>
      <c r="AF1093" s="24">
        <v>0.5</v>
      </c>
      <c r="AG1093" s="6" t="s">
        <v>46</v>
      </c>
      <c r="AH1093" s="1"/>
    </row>
    <row r="1094" spans="1:34" ht="66" x14ac:dyDescent="0.25">
      <c r="A1094" s="7">
        <v>42278.420768275464</v>
      </c>
      <c r="B1094" s="1" t="s">
        <v>39</v>
      </c>
      <c r="C1094" s="1" t="s">
        <v>64</v>
      </c>
      <c r="E1094" s="1" t="s">
        <v>32</v>
      </c>
      <c r="F1094" s="2">
        <v>42275</v>
      </c>
      <c r="H1094" s="1" t="s">
        <v>75</v>
      </c>
      <c r="I1094" s="3">
        <v>0.83333333333575865</v>
      </c>
      <c r="J1094" s="1" t="s">
        <v>1750</v>
      </c>
      <c r="K1094" s="1" t="s">
        <v>43</v>
      </c>
      <c r="L1094" s="1" t="s">
        <v>46</v>
      </c>
      <c r="M1094" s="1" t="s">
        <v>892</v>
      </c>
      <c r="N1094" s="1" t="s">
        <v>308</v>
      </c>
      <c r="O1094" s="4">
        <v>1</v>
      </c>
      <c r="P1094" s="4">
        <v>35</v>
      </c>
      <c r="Q1094" s="5">
        <v>650</v>
      </c>
      <c r="S1094" s="5" t="s">
        <v>36</v>
      </c>
      <c r="U1094" s="5">
        <v>50</v>
      </c>
      <c r="AC1094" s="5">
        <v>20</v>
      </c>
      <c r="AD1094" s="21" t="s">
        <v>1751</v>
      </c>
      <c r="AE1094" s="24">
        <v>10</v>
      </c>
      <c r="AF1094" s="24">
        <v>2</v>
      </c>
      <c r="AG1094" s="6" t="s">
        <v>46</v>
      </c>
      <c r="AH1094" s="1"/>
    </row>
    <row r="1095" spans="1:34" ht="39.6" x14ac:dyDescent="0.25">
      <c r="A1095" s="7">
        <v>42278.4350524537</v>
      </c>
      <c r="B1095" s="1" t="s">
        <v>30</v>
      </c>
      <c r="C1095" s="1" t="s">
        <v>310</v>
      </c>
      <c r="E1095" s="1" t="s">
        <v>32</v>
      </c>
      <c r="F1095" s="2">
        <v>42251</v>
      </c>
      <c r="H1095" s="1" t="s">
        <v>41</v>
      </c>
      <c r="I1095" s="3">
        <v>0.875</v>
      </c>
      <c r="J1095" s="1" t="s">
        <v>1752</v>
      </c>
      <c r="K1095" s="1" t="s">
        <v>43</v>
      </c>
      <c r="L1095" s="1" t="s">
        <v>36</v>
      </c>
      <c r="M1095" s="1" t="s">
        <v>1753</v>
      </c>
      <c r="N1095" s="1" t="s">
        <v>52</v>
      </c>
      <c r="O1095" s="4">
        <v>1</v>
      </c>
      <c r="P1095" s="4">
        <v>30</v>
      </c>
      <c r="S1095" s="5" t="s">
        <v>46</v>
      </c>
      <c r="AC1095" s="5">
        <v>0</v>
      </c>
      <c r="AD1095" s="21" t="s">
        <v>1754</v>
      </c>
      <c r="AE1095" s="24">
        <v>2</v>
      </c>
      <c r="AF1095" s="24">
        <v>2</v>
      </c>
      <c r="AG1095" s="6" t="s">
        <v>46</v>
      </c>
      <c r="AH1095" s="1"/>
    </row>
    <row r="1096" spans="1:34" x14ac:dyDescent="0.25">
      <c r="A1096" s="7">
        <v>42278.447999733791</v>
      </c>
      <c r="B1096" s="1" t="s">
        <v>30</v>
      </c>
      <c r="C1096" s="1" t="s">
        <v>869</v>
      </c>
      <c r="F1096" s="2">
        <v>42258</v>
      </c>
      <c r="H1096" s="1" t="s">
        <v>41</v>
      </c>
      <c r="I1096" s="3">
        <v>0.60416666666424135</v>
      </c>
      <c r="J1096" s="1" t="s">
        <v>1755</v>
      </c>
      <c r="K1096" s="1" t="s">
        <v>105</v>
      </c>
      <c r="L1096" s="1" t="s">
        <v>36</v>
      </c>
      <c r="N1096" s="1" t="s">
        <v>38</v>
      </c>
      <c r="O1096" s="4">
        <v>1</v>
      </c>
      <c r="P1096" s="4">
        <v>16</v>
      </c>
      <c r="S1096" s="5" t="s">
        <v>36</v>
      </c>
      <c r="T1096" s="5">
        <v>96</v>
      </c>
      <c r="AC1096" s="5">
        <v>0</v>
      </c>
      <c r="AE1096" s="24">
        <v>0</v>
      </c>
      <c r="AF1096" s="24">
        <v>1</v>
      </c>
      <c r="AG1096" s="6"/>
      <c r="AH1096" s="1"/>
    </row>
    <row r="1097" spans="1:34" x14ac:dyDescent="0.25">
      <c r="A1097" s="7">
        <v>42278.449464768521</v>
      </c>
      <c r="B1097" s="1" t="s">
        <v>30</v>
      </c>
      <c r="C1097" s="1" t="s">
        <v>869</v>
      </c>
      <c r="E1097" s="1" t="s">
        <v>32</v>
      </c>
      <c r="F1097" s="2">
        <v>42271</v>
      </c>
      <c r="H1097" s="1" t="s">
        <v>65</v>
      </c>
      <c r="I1097" s="3">
        <v>0.54166666666424135</v>
      </c>
      <c r="J1097" s="1" t="s">
        <v>1756</v>
      </c>
      <c r="K1097" s="1" t="s">
        <v>105</v>
      </c>
      <c r="L1097" s="1" t="s">
        <v>36</v>
      </c>
      <c r="N1097" s="1" t="s">
        <v>38</v>
      </c>
      <c r="O1097" s="4">
        <v>1</v>
      </c>
      <c r="P1097" s="4">
        <v>17</v>
      </c>
      <c r="S1097" s="5" t="s">
        <v>36</v>
      </c>
      <c r="T1097" s="5">
        <v>102</v>
      </c>
      <c r="AC1097" s="5">
        <v>0</v>
      </c>
      <c r="AE1097" s="24">
        <v>0</v>
      </c>
      <c r="AF1097" s="24">
        <v>1</v>
      </c>
      <c r="AG1097" s="6"/>
      <c r="AH1097" s="1"/>
    </row>
    <row r="1098" spans="1:34" ht="26.4" x14ac:dyDescent="0.25">
      <c r="A1098" s="7">
        <v>42278.452110601851</v>
      </c>
      <c r="B1098" s="1" t="s">
        <v>30</v>
      </c>
      <c r="C1098" s="1" t="s">
        <v>869</v>
      </c>
      <c r="E1098" s="1" t="s">
        <v>1334</v>
      </c>
      <c r="F1098" s="2">
        <v>42273</v>
      </c>
      <c r="H1098" s="1" t="s">
        <v>49</v>
      </c>
      <c r="I1098" s="3">
        <v>0.5</v>
      </c>
      <c r="J1098" s="1" t="s">
        <v>1757</v>
      </c>
      <c r="K1098" s="1" t="s">
        <v>163</v>
      </c>
      <c r="M1098" s="1" t="s">
        <v>1758</v>
      </c>
      <c r="N1098" s="1" t="s">
        <v>1692</v>
      </c>
      <c r="O1098" s="4">
        <v>1</v>
      </c>
      <c r="P1098" s="4">
        <v>3</v>
      </c>
      <c r="S1098" s="5" t="s">
        <v>46</v>
      </c>
      <c r="AC1098" s="5">
        <v>0</v>
      </c>
      <c r="AD1098" s="21" t="s">
        <v>1759</v>
      </c>
      <c r="AE1098" s="24">
        <v>0</v>
      </c>
      <c r="AF1098" s="24">
        <v>0.5</v>
      </c>
      <c r="AG1098" s="6"/>
      <c r="AH1098" s="1"/>
    </row>
    <row r="1099" spans="1:34" ht="26.4" x14ac:dyDescent="0.25">
      <c r="A1099" s="7">
        <v>42278.455942326385</v>
      </c>
      <c r="B1099" s="1" t="s">
        <v>30</v>
      </c>
      <c r="C1099" s="1" t="s">
        <v>869</v>
      </c>
      <c r="E1099" s="1" t="s">
        <v>1334</v>
      </c>
      <c r="F1099" s="2">
        <v>42273</v>
      </c>
      <c r="H1099" s="1" t="s">
        <v>49</v>
      </c>
      <c r="I1099" s="3">
        <v>0.54166666666424135</v>
      </c>
      <c r="J1099" s="1" t="s">
        <v>1760</v>
      </c>
      <c r="K1099" s="1" t="s">
        <v>163</v>
      </c>
      <c r="L1099" s="1" t="s">
        <v>36</v>
      </c>
      <c r="M1099" s="1" t="s">
        <v>1761</v>
      </c>
      <c r="N1099" s="1" t="s">
        <v>1692</v>
      </c>
      <c r="O1099" s="4">
        <v>1</v>
      </c>
      <c r="P1099" s="4">
        <v>14</v>
      </c>
      <c r="S1099" s="5" t="s">
        <v>46</v>
      </c>
      <c r="AC1099" s="5">
        <v>0</v>
      </c>
      <c r="AD1099" s="21" t="s">
        <v>1762</v>
      </c>
      <c r="AE1099" s="24">
        <v>0</v>
      </c>
      <c r="AF1099" s="24">
        <v>0.5</v>
      </c>
      <c r="AG1099" s="6"/>
      <c r="AH1099" s="1"/>
    </row>
    <row r="1100" spans="1:34" ht="52.8" x14ac:dyDescent="0.25">
      <c r="A1100" s="7">
        <v>42278.459952141202</v>
      </c>
      <c r="B1100" s="1" t="s">
        <v>30</v>
      </c>
      <c r="C1100" s="1" t="s">
        <v>869</v>
      </c>
      <c r="E1100" s="1" t="s">
        <v>32</v>
      </c>
      <c r="F1100" s="2">
        <v>42273</v>
      </c>
      <c r="H1100" s="1" t="s">
        <v>49</v>
      </c>
      <c r="I1100" s="3">
        <v>0.41666666666424135</v>
      </c>
      <c r="J1100" s="1" t="s">
        <v>1735</v>
      </c>
      <c r="K1100" s="1" t="s">
        <v>163</v>
      </c>
      <c r="M1100" s="1" t="s">
        <v>1763</v>
      </c>
      <c r="N1100" s="1" t="s">
        <v>383</v>
      </c>
      <c r="O1100" s="4">
        <v>1</v>
      </c>
      <c r="P1100" s="4">
        <v>30</v>
      </c>
      <c r="S1100" s="5" t="s">
        <v>46</v>
      </c>
      <c r="AC1100" s="5">
        <v>0</v>
      </c>
      <c r="AD1100" s="21" t="s">
        <v>1764</v>
      </c>
      <c r="AE1100" s="24">
        <v>3</v>
      </c>
      <c r="AF1100" s="24">
        <v>4</v>
      </c>
      <c r="AG1100" s="6"/>
      <c r="AH1100" s="1"/>
    </row>
    <row r="1101" spans="1:34" x14ac:dyDescent="0.25">
      <c r="A1101" s="7">
        <v>42278.461433946759</v>
      </c>
      <c r="B1101" s="1" t="s">
        <v>30</v>
      </c>
      <c r="C1101" s="1" t="s">
        <v>310</v>
      </c>
      <c r="E1101" s="1" t="s">
        <v>32</v>
      </c>
      <c r="F1101" s="2">
        <v>42248</v>
      </c>
      <c r="G1101" s="1" t="s">
        <v>1765</v>
      </c>
      <c r="H1101" s="1" t="s">
        <v>130</v>
      </c>
      <c r="I1101" s="3">
        <v>0.54166666666424135</v>
      </c>
      <c r="J1101" s="1" t="s">
        <v>315</v>
      </c>
      <c r="K1101" s="1" t="s">
        <v>43</v>
      </c>
      <c r="L1101" s="1" t="s">
        <v>36</v>
      </c>
      <c r="M1101" s="1" t="s">
        <v>1766</v>
      </c>
      <c r="N1101" s="1" t="s">
        <v>52</v>
      </c>
      <c r="O1101" s="4">
        <v>14</v>
      </c>
      <c r="P1101" s="4">
        <v>114</v>
      </c>
      <c r="S1101" s="5" t="s">
        <v>46</v>
      </c>
      <c r="AC1101" s="5">
        <v>0</v>
      </c>
      <c r="AD1101" s="21" t="s">
        <v>1767</v>
      </c>
      <c r="AE1101" s="24">
        <v>29.5</v>
      </c>
      <c r="AF1101" s="24">
        <v>2</v>
      </c>
      <c r="AG1101" s="6" t="s">
        <v>46</v>
      </c>
      <c r="AH1101" s="1"/>
    </row>
    <row r="1102" spans="1:34" ht="26.4" x14ac:dyDescent="0.25">
      <c r="A1102" s="7">
        <v>42278.463688148149</v>
      </c>
      <c r="B1102" s="1" t="s">
        <v>30</v>
      </c>
      <c r="C1102" s="1" t="s">
        <v>869</v>
      </c>
      <c r="E1102" s="1" t="s">
        <v>32</v>
      </c>
      <c r="F1102" s="2">
        <v>42248</v>
      </c>
      <c r="K1102" s="1" t="s">
        <v>535</v>
      </c>
      <c r="L1102" s="1" t="s">
        <v>36</v>
      </c>
      <c r="M1102" s="1" t="s">
        <v>1768</v>
      </c>
      <c r="N1102" s="1" t="s">
        <v>383</v>
      </c>
      <c r="O1102" s="4">
        <v>57</v>
      </c>
      <c r="P1102" s="4">
        <v>0</v>
      </c>
      <c r="S1102" s="5" t="s">
        <v>46</v>
      </c>
      <c r="AC1102" s="5">
        <v>0</v>
      </c>
      <c r="AD1102" s="21" t="s">
        <v>1769</v>
      </c>
      <c r="AE1102" s="24">
        <v>0</v>
      </c>
      <c r="AF1102" s="24">
        <v>0.5</v>
      </c>
      <c r="AG1102" s="6"/>
      <c r="AH1102" s="1"/>
    </row>
    <row r="1103" spans="1:34" x14ac:dyDescent="0.25">
      <c r="A1103" s="7">
        <v>42278.464894293982</v>
      </c>
      <c r="B1103" s="1" t="s">
        <v>30</v>
      </c>
      <c r="C1103" s="1" t="s">
        <v>310</v>
      </c>
      <c r="E1103" s="1" t="s">
        <v>32</v>
      </c>
      <c r="F1103" s="2">
        <v>42251</v>
      </c>
      <c r="G1103" s="1" t="s">
        <v>1770</v>
      </c>
      <c r="H1103" s="1" t="s">
        <v>41</v>
      </c>
      <c r="I1103" s="3">
        <v>0.41666666666424135</v>
      </c>
      <c r="J1103" s="1" t="s">
        <v>312</v>
      </c>
      <c r="K1103" s="1" t="s">
        <v>43</v>
      </c>
      <c r="L1103" s="1" t="s">
        <v>36</v>
      </c>
      <c r="M1103" s="1" t="s">
        <v>313</v>
      </c>
      <c r="N1103" s="1" t="s">
        <v>107</v>
      </c>
      <c r="O1103" s="4">
        <v>4</v>
      </c>
      <c r="P1103" s="4">
        <v>50</v>
      </c>
      <c r="S1103" s="5" t="s">
        <v>46</v>
      </c>
      <c r="AC1103" s="5">
        <v>0</v>
      </c>
      <c r="AE1103" s="24">
        <v>0</v>
      </c>
      <c r="AF1103" s="24">
        <v>6</v>
      </c>
      <c r="AG1103" s="6" t="s">
        <v>46</v>
      </c>
      <c r="AH1103" s="1"/>
    </row>
    <row r="1104" spans="1:34" x14ac:dyDescent="0.25">
      <c r="A1104" s="7">
        <v>42278.466864340277</v>
      </c>
      <c r="B1104" s="1" t="s">
        <v>30</v>
      </c>
      <c r="C1104" s="1" t="s">
        <v>310</v>
      </c>
      <c r="E1104" s="1" t="s">
        <v>32</v>
      </c>
      <c r="F1104" s="2">
        <v>42252</v>
      </c>
      <c r="G1104" s="1" t="s">
        <v>1771</v>
      </c>
      <c r="H1104" s="1" t="s">
        <v>49</v>
      </c>
      <c r="I1104" s="3">
        <v>0.41666666666424135</v>
      </c>
      <c r="J1104" s="1" t="s">
        <v>312</v>
      </c>
      <c r="K1104" s="1" t="s">
        <v>43</v>
      </c>
      <c r="L1104" s="1" t="s">
        <v>36</v>
      </c>
      <c r="M1104" s="1" t="s">
        <v>313</v>
      </c>
      <c r="N1104" s="1" t="s">
        <v>107</v>
      </c>
      <c r="O1104" s="4">
        <v>4</v>
      </c>
      <c r="P1104" s="4">
        <v>177</v>
      </c>
      <c r="S1104" s="5" t="s">
        <v>46</v>
      </c>
      <c r="AC1104" s="5">
        <v>0</v>
      </c>
      <c r="AE1104" s="24">
        <v>0</v>
      </c>
      <c r="AF1104" s="24">
        <v>6</v>
      </c>
      <c r="AG1104" s="6" t="s">
        <v>46</v>
      </c>
      <c r="AH1104" s="1"/>
    </row>
    <row r="1105" spans="1:34" ht="26.4" x14ac:dyDescent="0.25">
      <c r="A1105" s="7">
        <v>42278.46751425926</v>
      </c>
      <c r="B1105" s="1" t="s">
        <v>30</v>
      </c>
      <c r="C1105" s="1" t="s">
        <v>869</v>
      </c>
      <c r="E1105" s="1" t="s">
        <v>32</v>
      </c>
      <c r="F1105" s="2">
        <v>42248</v>
      </c>
      <c r="G1105" s="1" t="s">
        <v>1772</v>
      </c>
      <c r="H1105" s="1" t="s">
        <v>75</v>
      </c>
      <c r="K1105" s="1" t="s">
        <v>43</v>
      </c>
      <c r="L1105" s="1" t="s">
        <v>36</v>
      </c>
      <c r="M1105" s="1" t="s">
        <v>1773</v>
      </c>
      <c r="N1105" s="1" t="s">
        <v>68</v>
      </c>
      <c r="O1105" s="4">
        <v>99</v>
      </c>
      <c r="P1105" s="4">
        <v>324</v>
      </c>
      <c r="S1105" s="5" t="s">
        <v>36</v>
      </c>
      <c r="T1105" s="5">
        <v>1927.67</v>
      </c>
      <c r="X1105" s="5">
        <v>606.66</v>
      </c>
      <c r="AC1105" s="5">
        <v>0</v>
      </c>
      <c r="AD1105" s="21" t="s">
        <v>1774</v>
      </c>
      <c r="AE1105" s="24">
        <v>0</v>
      </c>
      <c r="AF1105" s="24">
        <v>1</v>
      </c>
      <c r="AG1105" s="6"/>
      <c r="AH1105" s="1"/>
    </row>
    <row r="1106" spans="1:34" x14ac:dyDescent="0.25">
      <c r="A1106" s="7">
        <v>42278.469326099541</v>
      </c>
      <c r="B1106" s="1" t="s">
        <v>30</v>
      </c>
      <c r="C1106" s="1" t="s">
        <v>310</v>
      </c>
      <c r="E1106" s="1" t="s">
        <v>32</v>
      </c>
      <c r="F1106" s="2">
        <v>42253</v>
      </c>
      <c r="G1106" s="1" t="s">
        <v>1775</v>
      </c>
      <c r="H1106" s="1" t="s">
        <v>75</v>
      </c>
      <c r="I1106" s="3">
        <v>0.5</v>
      </c>
      <c r="J1106" s="1" t="s">
        <v>315</v>
      </c>
      <c r="K1106" s="1" t="s">
        <v>43</v>
      </c>
      <c r="L1106" s="1" t="s">
        <v>36</v>
      </c>
      <c r="M1106" s="1" t="s">
        <v>313</v>
      </c>
      <c r="N1106" s="1" t="s">
        <v>107</v>
      </c>
      <c r="O1106" s="4">
        <v>4</v>
      </c>
      <c r="P1106" s="4">
        <v>106</v>
      </c>
      <c r="S1106" s="5" t="s">
        <v>46</v>
      </c>
      <c r="AC1106" s="5">
        <v>0</v>
      </c>
      <c r="AE1106" s="24">
        <v>0</v>
      </c>
      <c r="AF1106" s="24">
        <v>4</v>
      </c>
      <c r="AG1106" s="6" t="s">
        <v>46</v>
      </c>
      <c r="AH1106" s="1"/>
    </row>
    <row r="1107" spans="1:34" ht="39.6" x14ac:dyDescent="0.25">
      <c r="A1107" s="7">
        <v>42278.478339606481</v>
      </c>
      <c r="B1107" s="1" t="s">
        <v>30</v>
      </c>
      <c r="C1107" s="1" t="s">
        <v>331</v>
      </c>
      <c r="E1107" s="1" t="s">
        <v>1776</v>
      </c>
      <c r="F1107" s="2">
        <v>42248</v>
      </c>
      <c r="G1107" s="1" t="s">
        <v>1777</v>
      </c>
      <c r="H1107" s="1" t="s">
        <v>33</v>
      </c>
      <c r="I1107" s="3">
        <v>0.41666666666424135</v>
      </c>
      <c r="J1107" s="1" t="s">
        <v>1778</v>
      </c>
      <c r="K1107" s="1" t="s">
        <v>43</v>
      </c>
      <c r="M1107" s="1" t="s">
        <v>1779</v>
      </c>
      <c r="N1107" s="1" t="s">
        <v>107</v>
      </c>
      <c r="O1107" s="4">
        <v>52</v>
      </c>
      <c r="P1107" s="4">
        <v>177</v>
      </c>
      <c r="S1107" s="5" t="s">
        <v>46</v>
      </c>
      <c r="AC1107" s="5">
        <v>0</v>
      </c>
      <c r="AD1107" s="21" t="s">
        <v>1780</v>
      </c>
      <c r="AE1107" s="24">
        <v>0</v>
      </c>
      <c r="AF1107" s="24">
        <v>0.25</v>
      </c>
      <c r="AG1107" s="6" t="s">
        <v>46</v>
      </c>
      <c r="AH1107" s="1"/>
    </row>
    <row r="1108" spans="1:34" ht="52.8" x14ac:dyDescent="0.25">
      <c r="A1108" s="7">
        <v>42278.480992326389</v>
      </c>
      <c r="B1108" s="1" t="s">
        <v>30</v>
      </c>
      <c r="C1108" s="1" t="s">
        <v>331</v>
      </c>
      <c r="E1108" s="1" t="s">
        <v>1781</v>
      </c>
      <c r="F1108" s="2">
        <v>42273</v>
      </c>
      <c r="G1108" s="1" t="s">
        <v>1782</v>
      </c>
      <c r="H1108" s="1" t="s">
        <v>49</v>
      </c>
      <c r="I1108" s="3">
        <v>0.41666666666424135</v>
      </c>
      <c r="J1108" s="1" t="s">
        <v>1735</v>
      </c>
      <c r="K1108" s="1" t="s">
        <v>163</v>
      </c>
      <c r="L1108" s="1" t="s">
        <v>46</v>
      </c>
      <c r="M1108" s="1" t="s">
        <v>1783</v>
      </c>
      <c r="N1108" s="1" t="s">
        <v>1784</v>
      </c>
      <c r="O1108" s="4">
        <v>6</v>
      </c>
      <c r="P1108" s="4">
        <v>50</v>
      </c>
      <c r="S1108" s="5" t="s">
        <v>46</v>
      </c>
      <c r="AC1108" s="5">
        <v>0</v>
      </c>
      <c r="AD1108" s="21" t="s">
        <v>1785</v>
      </c>
      <c r="AE1108" s="24">
        <v>6</v>
      </c>
      <c r="AF1108" s="24">
        <v>3</v>
      </c>
      <c r="AG1108" s="6" t="s">
        <v>46</v>
      </c>
      <c r="AH1108" s="1"/>
    </row>
    <row r="1109" spans="1:34" x14ac:dyDescent="0.25">
      <c r="A1109" s="7">
        <v>42278.482480868057</v>
      </c>
      <c r="B1109" s="1" t="s">
        <v>30</v>
      </c>
      <c r="C1109" s="1" t="s">
        <v>331</v>
      </c>
      <c r="E1109" s="1" t="s">
        <v>1786</v>
      </c>
      <c r="F1109" s="2">
        <v>42248</v>
      </c>
      <c r="G1109" s="1" t="s">
        <v>1787</v>
      </c>
      <c r="H1109" s="1" t="s">
        <v>33</v>
      </c>
      <c r="I1109" s="3">
        <v>0.41666666666424135</v>
      </c>
      <c r="J1109" s="1" t="s">
        <v>1788</v>
      </c>
      <c r="K1109" s="1" t="s">
        <v>35</v>
      </c>
      <c r="M1109" s="1" t="s">
        <v>1789</v>
      </c>
      <c r="N1109" s="1" t="s">
        <v>1790</v>
      </c>
      <c r="O1109" s="4">
        <v>5</v>
      </c>
      <c r="P1109" s="4">
        <v>318</v>
      </c>
      <c r="S1109" s="5" t="s">
        <v>46</v>
      </c>
      <c r="AC1109" s="5">
        <v>0</v>
      </c>
      <c r="AE1109" s="24">
        <v>12</v>
      </c>
      <c r="AF1109" s="24">
        <v>2</v>
      </c>
      <c r="AG1109" s="6" t="s">
        <v>46</v>
      </c>
      <c r="AH1109" s="1"/>
    </row>
    <row r="1110" spans="1:34" x14ac:dyDescent="0.25">
      <c r="A1110" s="7">
        <v>42278.57913993056</v>
      </c>
      <c r="B1110" s="1" t="s">
        <v>86</v>
      </c>
      <c r="C1110" s="1" t="s">
        <v>536</v>
      </c>
      <c r="E1110" s="1" t="s">
        <v>32</v>
      </c>
      <c r="F1110" s="2">
        <v>42248</v>
      </c>
      <c r="G1110" s="1" t="s">
        <v>1304</v>
      </c>
      <c r="J1110" s="1" t="s">
        <v>1305</v>
      </c>
      <c r="K1110" s="1" t="s">
        <v>43</v>
      </c>
      <c r="L1110" s="1" t="s">
        <v>36</v>
      </c>
      <c r="M1110" s="1" t="s">
        <v>539</v>
      </c>
      <c r="N1110" s="1" t="s">
        <v>38</v>
      </c>
      <c r="O1110" s="4">
        <v>116</v>
      </c>
      <c r="P1110" s="4">
        <v>720</v>
      </c>
      <c r="S1110" s="5" t="s">
        <v>36</v>
      </c>
      <c r="T1110" s="5">
        <v>4448.37</v>
      </c>
      <c r="X1110" s="5">
        <v>2253.33</v>
      </c>
      <c r="AC1110" s="5">
        <v>0</v>
      </c>
      <c r="AE1110" s="24">
        <v>160</v>
      </c>
      <c r="AF1110" s="24">
        <v>58</v>
      </c>
      <c r="AG1110" s="6" t="s">
        <v>46</v>
      </c>
      <c r="AH1110" s="1"/>
    </row>
    <row r="1111" spans="1:34" x14ac:dyDescent="0.25">
      <c r="A1111" s="7">
        <v>42278.580657071754</v>
      </c>
      <c r="B1111" s="1" t="s">
        <v>86</v>
      </c>
      <c r="C1111" s="1" t="s">
        <v>536</v>
      </c>
      <c r="E1111" s="1" t="s">
        <v>32</v>
      </c>
      <c r="F1111" s="2">
        <v>42263</v>
      </c>
      <c r="J1111" s="1" t="s">
        <v>1791</v>
      </c>
      <c r="K1111" s="1" t="s">
        <v>105</v>
      </c>
      <c r="L1111" s="1" t="s">
        <v>36</v>
      </c>
      <c r="M1111" s="1" t="s">
        <v>539</v>
      </c>
      <c r="N1111" s="1" t="s">
        <v>38</v>
      </c>
      <c r="O1111" s="4">
        <v>1</v>
      </c>
      <c r="P1111" s="4">
        <v>43</v>
      </c>
      <c r="S1111" s="5" t="s">
        <v>46</v>
      </c>
      <c r="AC1111" s="5">
        <v>0</v>
      </c>
      <c r="AE1111" s="24">
        <v>1</v>
      </c>
      <c r="AF1111" s="24">
        <v>0.5</v>
      </c>
      <c r="AG1111" s="6" t="s">
        <v>46</v>
      </c>
      <c r="AH1111" s="1"/>
    </row>
    <row r="1112" spans="1:34" x14ac:dyDescent="0.25">
      <c r="A1112" s="7">
        <v>42278.581806689814</v>
      </c>
      <c r="B1112" s="1" t="s">
        <v>86</v>
      </c>
      <c r="C1112" s="1" t="s">
        <v>536</v>
      </c>
      <c r="E1112" s="1" t="s">
        <v>32</v>
      </c>
      <c r="F1112" s="2">
        <v>42265</v>
      </c>
      <c r="H1112" s="1" t="s">
        <v>41</v>
      </c>
      <c r="J1112" s="1" t="s">
        <v>1792</v>
      </c>
      <c r="K1112" s="1" t="s">
        <v>105</v>
      </c>
      <c r="L1112" s="1" t="s">
        <v>36</v>
      </c>
      <c r="M1112" s="1" t="s">
        <v>539</v>
      </c>
      <c r="N1112" s="1" t="s">
        <v>38</v>
      </c>
      <c r="O1112" s="4">
        <v>1</v>
      </c>
      <c r="P1112" s="4">
        <v>40</v>
      </c>
      <c r="S1112" s="5" t="s">
        <v>46</v>
      </c>
      <c r="AC1112" s="5">
        <v>0</v>
      </c>
      <c r="AE1112" s="24">
        <v>1</v>
      </c>
      <c r="AF1112" s="24">
        <v>0.5</v>
      </c>
      <c r="AG1112" s="6" t="s">
        <v>46</v>
      </c>
      <c r="AH1112" s="1"/>
    </row>
    <row r="1113" spans="1:34" ht="39.6" x14ac:dyDescent="0.25">
      <c r="A1113" s="7">
        <v>42278.601936053237</v>
      </c>
      <c r="B1113" s="1" t="s">
        <v>30</v>
      </c>
      <c r="C1113" s="1" t="s">
        <v>31</v>
      </c>
      <c r="E1113" s="1" t="s">
        <v>32</v>
      </c>
      <c r="F1113" s="2">
        <v>42278</v>
      </c>
      <c r="H1113" s="1" t="s">
        <v>65</v>
      </c>
      <c r="I1113" s="3">
        <v>0.39583333333575865</v>
      </c>
      <c r="J1113" s="1" t="s">
        <v>1793</v>
      </c>
      <c r="K1113" s="1" t="s">
        <v>35</v>
      </c>
      <c r="L1113" s="1" t="s">
        <v>36</v>
      </c>
      <c r="M1113" s="1" t="s">
        <v>1794</v>
      </c>
      <c r="N1113" s="1" t="s">
        <v>151</v>
      </c>
      <c r="O1113" s="4">
        <v>5</v>
      </c>
      <c r="P1113" s="4">
        <v>115</v>
      </c>
      <c r="Q1113" s="5">
        <v>455</v>
      </c>
      <c r="S1113" s="5" t="s">
        <v>46</v>
      </c>
      <c r="AC1113" s="5">
        <v>0</v>
      </c>
      <c r="AE1113" s="24">
        <v>6</v>
      </c>
      <c r="AF1113" s="24">
        <v>4</v>
      </c>
      <c r="AG1113" s="6" t="s">
        <v>46</v>
      </c>
      <c r="AH1113" s="1"/>
    </row>
    <row r="1114" spans="1:34" ht="26.4" x14ac:dyDescent="0.25">
      <c r="A1114" s="7">
        <v>42278.631983182873</v>
      </c>
      <c r="B1114" s="1" t="s">
        <v>39</v>
      </c>
      <c r="C1114" s="1" t="s">
        <v>197</v>
      </c>
      <c r="E1114" s="1" t="s">
        <v>32</v>
      </c>
      <c r="F1114" s="2">
        <v>42251</v>
      </c>
      <c r="H1114" s="1" t="s">
        <v>41</v>
      </c>
      <c r="I1114" s="3">
        <v>0.85416666666424135</v>
      </c>
      <c r="J1114" s="1" t="s">
        <v>1795</v>
      </c>
      <c r="K1114" s="1" t="s">
        <v>163</v>
      </c>
      <c r="L1114" s="1" t="s">
        <v>36</v>
      </c>
      <c r="M1114" s="1" t="s">
        <v>1796</v>
      </c>
      <c r="N1114" s="1" t="s">
        <v>761</v>
      </c>
      <c r="O1114" s="4">
        <v>1</v>
      </c>
      <c r="P1114" s="4">
        <v>75</v>
      </c>
      <c r="Q1114" s="5">
        <v>86</v>
      </c>
      <c r="S1114" s="5" t="s">
        <v>36</v>
      </c>
      <c r="U1114" s="5">
        <v>20</v>
      </c>
      <c r="AC1114" s="5">
        <v>0</v>
      </c>
      <c r="AD1114" s="21" t="s">
        <v>1797</v>
      </c>
      <c r="AE1114" s="24">
        <v>4</v>
      </c>
      <c r="AF1114" s="24">
        <v>2</v>
      </c>
      <c r="AG1114" s="6" t="s">
        <v>46</v>
      </c>
      <c r="AH1114" s="1"/>
    </row>
    <row r="1115" spans="1:34" ht="26.4" x14ac:dyDescent="0.25">
      <c r="A1115" s="7">
        <v>42278.633427418987</v>
      </c>
      <c r="B1115" s="1" t="s">
        <v>39</v>
      </c>
      <c r="C1115" s="1" t="s">
        <v>197</v>
      </c>
      <c r="E1115" s="1" t="s">
        <v>141</v>
      </c>
      <c r="F1115" s="2">
        <v>42252</v>
      </c>
      <c r="H1115" s="1" t="s">
        <v>49</v>
      </c>
      <c r="I1115" s="3">
        <v>0.41666666666424135</v>
      </c>
      <c r="J1115" s="1" t="s">
        <v>1798</v>
      </c>
      <c r="K1115" s="1" t="s">
        <v>43</v>
      </c>
      <c r="L1115" s="1" t="s">
        <v>36</v>
      </c>
      <c r="M1115" s="1" t="s">
        <v>1799</v>
      </c>
      <c r="N1115" s="1" t="s">
        <v>95</v>
      </c>
      <c r="O1115" s="4">
        <v>1</v>
      </c>
      <c r="P1115" s="4">
        <v>20</v>
      </c>
      <c r="S1115" s="5" t="s">
        <v>36</v>
      </c>
      <c r="U1115" s="5">
        <v>15</v>
      </c>
      <c r="AC1115" s="5">
        <v>0</v>
      </c>
      <c r="AE1115" s="24">
        <v>3</v>
      </c>
      <c r="AF1115" s="24">
        <v>2</v>
      </c>
      <c r="AG1115" s="6" t="s">
        <v>46</v>
      </c>
      <c r="AH1115" s="1"/>
    </row>
    <row r="1116" spans="1:34" ht="26.4" x14ac:dyDescent="0.25">
      <c r="A1116" s="7">
        <v>42278.649608587963</v>
      </c>
      <c r="B1116" s="1" t="s">
        <v>30</v>
      </c>
      <c r="C1116" s="1" t="s">
        <v>310</v>
      </c>
      <c r="E1116" s="1" t="s">
        <v>32</v>
      </c>
      <c r="F1116" s="2">
        <v>42251</v>
      </c>
      <c r="G1116" s="1" t="s">
        <v>1800</v>
      </c>
      <c r="H1116" s="1" t="s">
        <v>41</v>
      </c>
      <c r="I1116" s="3">
        <v>0.70833333333575865</v>
      </c>
      <c r="J1116" s="1" t="s">
        <v>324</v>
      </c>
      <c r="K1116" s="1" t="s">
        <v>43</v>
      </c>
      <c r="L1116" s="1" t="s">
        <v>36</v>
      </c>
      <c r="M1116" s="1" t="s">
        <v>1801</v>
      </c>
      <c r="N1116" s="1" t="s">
        <v>52</v>
      </c>
      <c r="O1116" s="4">
        <v>4</v>
      </c>
      <c r="P1116" s="4">
        <v>101</v>
      </c>
      <c r="S1116" s="5" t="s">
        <v>46</v>
      </c>
      <c r="AC1116" s="5">
        <v>0</v>
      </c>
      <c r="AE1116" s="24">
        <v>8</v>
      </c>
      <c r="AF1116" s="24">
        <v>2</v>
      </c>
      <c r="AG1116" s="6" t="s">
        <v>46</v>
      </c>
      <c r="AH1116" s="1"/>
    </row>
    <row r="1117" spans="1:34" ht="26.4" x14ac:dyDescent="0.25">
      <c r="A1117" s="7">
        <v>42278.653570416667</v>
      </c>
      <c r="B1117" s="1" t="s">
        <v>30</v>
      </c>
      <c r="C1117" s="1" t="s">
        <v>310</v>
      </c>
      <c r="E1117" s="1" t="s">
        <v>32</v>
      </c>
      <c r="F1117" s="2">
        <v>42252</v>
      </c>
      <c r="G1117" s="1" t="s">
        <v>1802</v>
      </c>
      <c r="H1117" s="1" t="s">
        <v>49</v>
      </c>
      <c r="I1117" s="3">
        <v>0.625</v>
      </c>
      <c r="J1117" s="1" t="s">
        <v>351</v>
      </c>
      <c r="K1117" s="1" t="s">
        <v>43</v>
      </c>
      <c r="L1117" s="1" t="s">
        <v>36</v>
      </c>
      <c r="M1117" s="1" t="s">
        <v>1803</v>
      </c>
      <c r="N1117" s="1" t="s">
        <v>52</v>
      </c>
      <c r="O1117" s="4">
        <v>3</v>
      </c>
      <c r="P1117" s="4">
        <v>99</v>
      </c>
      <c r="S1117" s="5" t="s">
        <v>46</v>
      </c>
      <c r="AC1117" s="5">
        <v>0</v>
      </c>
      <c r="AE1117" s="24">
        <v>6</v>
      </c>
      <c r="AF1117" s="24">
        <v>1</v>
      </c>
      <c r="AG1117" s="6" t="s">
        <v>46</v>
      </c>
      <c r="AH1117" s="1"/>
    </row>
    <row r="1118" spans="1:34" x14ac:dyDescent="0.25">
      <c r="A1118" s="7">
        <v>42278.657572407406</v>
      </c>
      <c r="B1118" s="1" t="s">
        <v>30</v>
      </c>
      <c r="C1118" s="1" t="s">
        <v>310</v>
      </c>
      <c r="E1118" s="1" t="s">
        <v>32</v>
      </c>
      <c r="F1118" s="2">
        <v>42252</v>
      </c>
      <c r="H1118" s="1" t="s">
        <v>49</v>
      </c>
      <c r="I1118" s="3">
        <v>0.35416666666424135</v>
      </c>
      <c r="J1118" s="1" t="s">
        <v>1804</v>
      </c>
      <c r="K1118" s="1" t="s">
        <v>43</v>
      </c>
      <c r="L1118" s="1" t="s">
        <v>46</v>
      </c>
      <c r="M1118" s="1" t="s">
        <v>1805</v>
      </c>
      <c r="N1118" s="1" t="s">
        <v>52</v>
      </c>
      <c r="O1118" s="4">
        <v>1</v>
      </c>
      <c r="P1118" s="4">
        <v>4</v>
      </c>
      <c r="Q1118" s="5">
        <v>60</v>
      </c>
      <c r="S1118" s="5" t="s">
        <v>46</v>
      </c>
      <c r="AC1118" s="5">
        <v>0</v>
      </c>
      <c r="AE1118" s="24">
        <v>1.5</v>
      </c>
      <c r="AF1118" s="24">
        <v>1</v>
      </c>
      <c r="AG1118" s="6" t="s">
        <v>46</v>
      </c>
      <c r="AH1118" s="1"/>
    </row>
    <row r="1119" spans="1:34" x14ac:dyDescent="0.25">
      <c r="A1119" s="7">
        <v>42278.659216261571</v>
      </c>
      <c r="B1119" s="1" t="s">
        <v>30</v>
      </c>
      <c r="C1119" s="1" t="s">
        <v>310</v>
      </c>
      <c r="E1119" s="1" t="s">
        <v>32</v>
      </c>
      <c r="F1119" s="2">
        <v>42252</v>
      </c>
      <c r="H1119" s="1" t="s">
        <v>49</v>
      </c>
      <c r="I1119" s="3">
        <v>0.54166666666424135</v>
      </c>
      <c r="J1119" s="1" t="s">
        <v>319</v>
      </c>
      <c r="K1119" s="1" t="s">
        <v>43</v>
      </c>
      <c r="L1119" s="1" t="s">
        <v>36</v>
      </c>
      <c r="M1119" s="1" t="s">
        <v>1806</v>
      </c>
      <c r="N1119" s="1" t="s">
        <v>52</v>
      </c>
      <c r="O1119" s="4">
        <v>1</v>
      </c>
      <c r="P1119" s="4">
        <v>3</v>
      </c>
      <c r="S1119" s="5" t="s">
        <v>46</v>
      </c>
      <c r="AC1119" s="5">
        <v>0</v>
      </c>
      <c r="AE1119" s="24">
        <v>2</v>
      </c>
      <c r="AF1119" s="24">
        <v>2</v>
      </c>
      <c r="AG1119" s="6" t="s">
        <v>46</v>
      </c>
      <c r="AH1119" s="1"/>
    </row>
    <row r="1120" spans="1:34" ht="26.4" x14ac:dyDescent="0.25">
      <c r="A1120" s="7">
        <v>42278.660156712962</v>
      </c>
      <c r="B1120" s="1" t="s">
        <v>30</v>
      </c>
      <c r="C1120" s="1" t="s">
        <v>310</v>
      </c>
      <c r="E1120" s="1" t="s">
        <v>32</v>
      </c>
      <c r="F1120" s="2">
        <v>42252</v>
      </c>
      <c r="H1120" s="1" t="s">
        <v>49</v>
      </c>
      <c r="I1120" s="3">
        <v>0.83333333333575865</v>
      </c>
      <c r="J1120" s="1" t="s">
        <v>327</v>
      </c>
      <c r="K1120" s="1" t="s">
        <v>43</v>
      </c>
      <c r="L1120" s="1" t="s">
        <v>36</v>
      </c>
      <c r="M1120" s="1" t="s">
        <v>1807</v>
      </c>
      <c r="N1120" s="1" t="s">
        <v>95</v>
      </c>
      <c r="O1120" s="4">
        <v>1</v>
      </c>
      <c r="P1120" s="4">
        <v>30</v>
      </c>
      <c r="S1120" s="5" t="s">
        <v>46</v>
      </c>
      <c r="AC1120" s="5">
        <v>0</v>
      </c>
      <c r="AE1120" s="24">
        <v>2</v>
      </c>
      <c r="AF1120" s="24">
        <v>1</v>
      </c>
      <c r="AG1120" s="6" t="s">
        <v>46</v>
      </c>
      <c r="AH1120" s="1"/>
    </row>
    <row r="1121" spans="1:34" x14ac:dyDescent="0.25">
      <c r="A1121" s="7">
        <v>42278.661798634261</v>
      </c>
      <c r="B1121" s="1" t="s">
        <v>30</v>
      </c>
      <c r="C1121" s="1" t="s">
        <v>310</v>
      </c>
      <c r="E1121" s="1" t="s">
        <v>32</v>
      </c>
      <c r="F1121" s="2">
        <v>42257</v>
      </c>
      <c r="H1121" s="1" t="s">
        <v>65</v>
      </c>
      <c r="I1121" s="3">
        <v>0.41666666666424135</v>
      </c>
      <c r="J1121" s="1" t="s">
        <v>341</v>
      </c>
      <c r="K1121" s="1" t="s">
        <v>105</v>
      </c>
      <c r="L1121" s="1" t="s">
        <v>46</v>
      </c>
      <c r="M1121" s="1" t="s">
        <v>1808</v>
      </c>
      <c r="N1121" s="1" t="s">
        <v>52</v>
      </c>
      <c r="O1121" s="4">
        <v>1</v>
      </c>
      <c r="P1121" s="4">
        <v>13</v>
      </c>
      <c r="S1121" s="5" t="s">
        <v>46</v>
      </c>
      <c r="AC1121" s="5">
        <v>0</v>
      </c>
      <c r="AE1121" s="24">
        <v>1</v>
      </c>
      <c r="AF1121" s="24">
        <v>1</v>
      </c>
      <c r="AG1121" s="6" t="s">
        <v>46</v>
      </c>
      <c r="AH1121" s="1"/>
    </row>
    <row r="1122" spans="1:34" x14ac:dyDescent="0.25">
      <c r="A1122" s="7">
        <v>42278.664428206015</v>
      </c>
      <c r="B1122" s="1" t="s">
        <v>30</v>
      </c>
      <c r="C1122" s="1" t="s">
        <v>310</v>
      </c>
      <c r="E1122" s="1" t="s">
        <v>32</v>
      </c>
      <c r="F1122" s="2">
        <v>42257</v>
      </c>
      <c r="H1122" s="1" t="s">
        <v>65</v>
      </c>
      <c r="I1122" s="3">
        <v>0.70833333333575865</v>
      </c>
      <c r="J1122" s="1" t="s">
        <v>1809</v>
      </c>
      <c r="K1122" s="1" t="s">
        <v>105</v>
      </c>
      <c r="L1122" s="1" t="s">
        <v>46</v>
      </c>
      <c r="M1122" s="1" t="s">
        <v>1810</v>
      </c>
      <c r="N1122" s="1" t="s">
        <v>52</v>
      </c>
      <c r="O1122" s="4">
        <v>1</v>
      </c>
      <c r="P1122" s="4">
        <v>9</v>
      </c>
      <c r="Q1122" s="5">
        <v>45</v>
      </c>
      <c r="S1122" s="5" t="s">
        <v>46</v>
      </c>
      <c r="AC1122" s="5">
        <v>0</v>
      </c>
      <c r="AE1122" s="24">
        <v>1.5</v>
      </c>
      <c r="AF1122" s="24">
        <v>1</v>
      </c>
      <c r="AG1122" s="6" t="s">
        <v>46</v>
      </c>
      <c r="AH1122" s="1"/>
    </row>
    <row r="1123" spans="1:34" x14ac:dyDescent="0.25">
      <c r="A1123" s="7">
        <v>42278.669793807872</v>
      </c>
      <c r="B1123" s="1" t="s">
        <v>30</v>
      </c>
      <c r="C1123" s="1" t="s">
        <v>310</v>
      </c>
      <c r="E1123" s="1" t="s">
        <v>32</v>
      </c>
      <c r="F1123" s="2">
        <v>42258</v>
      </c>
      <c r="H1123" s="1" t="s">
        <v>41</v>
      </c>
      <c r="I1123" s="3">
        <v>0.85416666666424135</v>
      </c>
      <c r="J1123" s="1" t="s">
        <v>252</v>
      </c>
      <c r="K1123" s="1" t="s">
        <v>43</v>
      </c>
      <c r="L1123" s="1" t="s">
        <v>46</v>
      </c>
      <c r="M1123" s="1" t="s">
        <v>371</v>
      </c>
      <c r="N1123" s="1" t="s">
        <v>52</v>
      </c>
      <c r="O1123" s="4">
        <v>1</v>
      </c>
      <c r="P1123" s="4">
        <v>8</v>
      </c>
      <c r="S1123" s="5" t="s">
        <v>46</v>
      </c>
      <c r="AC1123" s="5">
        <v>0</v>
      </c>
      <c r="AE1123" s="24">
        <v>1.5</v>
      </c>
      <c r="AF1123" s="24">
        <v>1</v>
      </c>
      <c r="AG1123" s="6" t="s">
        <v>46</v>
      </c>
      <c r="AH1123" s="1"/>
    </row>
    <row r="1124" spans="1:34" x14ac:dyDescent="0.25">
      <c r="A1124" s="7">
        <v>42278.67257505787</v>
      </c>
      <c r="B1124" s="1" t="s">
        <v>30</v>
      </c>
      <c r="C1124" s="1" t="s">
        <v>310</v>
      </c>
      <c r="E1124" s="1" t="s">
        <v>32</v>
      </c>
      <c r="F1124" s="2">
        <v>42259</v>
      </c>
      <c r="H1124" s="1" t="s">
        <v>49</v>
      </c>
      <c r="I1124" s="3">
        <v>0.83333333333575865</v>
      </c>
      <c r="J1124" s="1" t="s">
        <v>366</v>
      </c>
      <c r="K1124" s="1" t="s">
        <v>43</v>
      </c>
      <c r="L1124" s="1" t="s">
        <v>46</v>
      </c>
      <c r="M1124" s="1" t="s">
        <v>375</v>
      </c>
      <c r="N1124" s="1" t="s">
        <v>52</v>
      </c>
      <c r="O1124" s="4">
        <v>1</v>
      </c>
      <c r="P1124" s="4">
        <v>2</v>
      </c>
      <c r="Q1124" s="5">
        <v>30</v>
      </c>
      <c r="S1124" s="5" t="s">
        <v>46</v>
      </c>
      <c r="AC1124" s="5">
        <v>0</v>
      </c>
      <c r="AE1124" s="24">
        <v>3</v>
      </c>
      <c r="AF1124" s="24">
        <v>1</v>
      </c>
      <c r="AG1124" s="6" t="s">
        <v>46</v>
      </c>
      <c r="AH1124" s="1"/>
    </row>
    <row r="1125" spans="1:34" x14ac:dyDescent="0.25">
      <c r="A1125" s="7">
        <v>42278.676332557865</v>
      </c>
      <c r="B1125" s="1" t="s">
        <v>30</v>
      </c>
      <c r="C1125" s="1" t="s">
        <v>310</v>
      </c>
      <c r="E1125" s="1" t="s">
        <v>32</v>
      </c>
      <c r="F1125" s="2">
        <v>42266</v>
      </c>
      <c r="H1125" s="1" t="s">
        <v>49</v>
      </c>
      <c r="I1125" s="3">
        <v>0.85416666666424135</v>
      </c>
      <c r="J1125" s="1" t="s">
        <v>252</v>
      </c>
      <c r="K1125" s="1" t="s">
        <v>43</v>
      </c>
      <c r="L1125" s="1" t="s">
        <v>46</v>
      </c>
      <c r="M1125" s="1" t="s">
        <v>348</v>
      </c>
      <c r="N1125" s="1" t="s">
        <v>52</v>
      </c>
      <c r="O1125" s="4">
        <v>1</v>
      </c>
      <c r="P1125" s="4">
        <v>9</v>
      </c>
      <c r="S1125" s="5" t="s">
        <v>46</v>
      </c>
      <c r="AC1125" s="5">
        <v>0</v>
      </c>
      <c r="AE1125" s="24">
        <v>1.5</v>
      </c>
      <c r="AF1125" s="24">
        <v>1</v>
      </c>
      <c r="AG1125" s="6" t="s">
        <v>46</v>
      </c>
      <c r="AH1125" s="1"/>
    </row>
    <row r="1126" spans="1:34" ht="26.4" x14ac:dyDescent="0.25">
      <c r="A1126" s="7">
        <v>42278.679103414353</v>
      </c>
      <c r="B1126" s="1" t="s">
        <v>30</v>
      </c>
      <c r="C1126" s="1" t="s">
        <v>310</v>
      </c>
      <c r="E1126" s="1" t="s">
        <v>32</v>
      </c>
      <c r="F1126" s="2">
        <v>42270</v>
      </c>
      <c r="H1126" s="1" t="s">
        <v>33</v>
      </c>
      <c r="I1126" s="3">
        <v>0.70833333333575865</v>
      </c>
      <c r="J1126" s="1" t="s">
        <v>324</v>
      </c>
      <c r="K1126" s="1" t="s">
        <v>43</v>
      </c>
      <c r="L1126" s="1" t="s">
        <v>36</v>
      </c>
      <c r="M1126" s="1" t="s">
        <v>1811</v>
      </c>
      <c r="N1126" s="1" t="s">
        <v>52</v>
      </c>
      <c r="O1126" s="4">
        <v>1</v>
      </c>
      <c r="P1126" s="4">
        <v>10</v>
      </c>
      <c r="S1126" s="5" t="s">
        <v>46</v>
      </c>
      <c r="AC1126" s="5">
        <v>0</v>
      </c>
      <c r="AE1126" s="24">
        <v>1.5</v>
      </c>
      <c r="AF1126" s="24">
        <v>1</v>
      </c>
      <c r="AG1126" s="6" t="s">
        <v>46</v>
      </c>
      <c r="AH1126" s="1"/>
    </row>
    <row r="1127" spans="1:34" ht="26.4" x14ac:dyDescent="0.25">
      <c r="A1127" s="7">
        <v>42278.681340428244</v>
      </c>
      <c r="B1127" s="1" t="s">
        <v>30</v>
      </c>
      <c r="C1127" s="1" t="s">
        <v>310</v>
      </c>
      <c r="E1127" s="1" t="s">
        <v>32</v>
      </c>
      <c r="F1127" s="2">
        <v>42273</v>
      </c>
      <c r="H1127" s="1" t="s">
        <v>49</v>
      </c>
      <c r="I1127" s="3">
        <v>0.375</v>
      </c>
      <c r="J1127" s="1" t="s">
        <v>1735</v>
      </c>
      <c r="K1127" s="1" t="s">
        <v>43</v>
      </c>
      <c r="L1127" s="1" t="s">
        <v>36</v>
      </c>
      <c r="M1127" s="1" t="s">
        <v>1812</v>
      </c>
      <c r="N1127" s="1" t="s">
        <v>95</v>
      </c>
      <c r="O1127" s="4">
        <v>1</v>
      </c>
      <c r="P1127" s="4">
        <v>9</v>
      </c>
      <c r="S1127" s="5" t="s">
        <v>46</v>
      </c>
      <c r="AC1127" s="5">
        <v>0</v>
      </c>
      <c r="AE1127" s="24">
        <v>2.5</v>
      </c>
      <c r="AF1127" s="24">
        <v>2</v>
      </c>
      <c r="AG1127" s="6" t="s">
        <v>46</v>
      </c>
      <c r="AH1127" s="1"/>
    </row>
    <row r="1128" spans="1:34" x14ac:dyDescent="0.25">
      <c r="A1128" s="7">
        <v>42279.476873090272</v>
      </c>
      <c r="B1128" s="1" t="s">
        <v>30</v>
      </c>
      <c r="C1128" s="1" t="s">
        <v>152</v>
      </c>
      <c r="E1128" s="1" t="s">
        <v>32</v>
      </c>
      <c r="F1128" s="2">
        <v>42251</v>
      </c>
      <c r="H1128" s="1" t="s">
        <v>41</v>
      </c>
      <c r="I1128" s="3">
        <v>0.41666666666424135</v>
      </c>
      <c r="J1128" s="1" t="s">
        <v>153</v>
      </c>
      <c r="K1128" s="1" t="s">
        <v>43</v>
      </c>
      <c r="L1128" s="1" t="s">
        <v>36</v>
      </c>
      <c r="M1128" s="1" t="s">
        <v>154</v>
      </c>
      <c r="N1128" s="1" t="s">
        <v>52</v>
      </c>
      <c r="O1128" s="4">
        <v>2</v>
      </c>
      <c r="P1128" s="4">
        <v>4</v>
      </c>
      <c r="S1128" s="5" t="s">
        <v>36</v>
      </c>
      <c r="T1128" s="5">
        <v>45</v>
      </c>
      <c r="X1128" s="5">
        <v>82</v>
      </c>
      <c r="AC1128" s="5" t="s">
        <v>1303</v>
      </c>
      <c r="AE1128" s="24">
        <v>9.5</v>
      </c>
      <c r="AF1128" s="24">
        <v>3</v>
      </c>
      <c r="AG1128" s="6" t="s">
        <v>46</v>
      </c>
      <c r="AH1128" s="1"/>
    </row>
    <row r="1129" spans="1:34" x14ac:dyDescent="0.25">
      <c r="A1129" s="7">
        <v>42279.478538240743</v>
      </c>
      <c r="B1129" s="1" t="s">
        <v>30</v>
      </c>
      <c r="C1129" s="1" t="s">
        <v>152</v>
      </c>
      <c r="E1129" s="1" t="s">
        <v>32</v>
      </c>
      <c r="F1129" s="2">
        <v>42252</v>
      </c>
      <c r="H1129" s="1" t="s">
        <v>49</v>
      </c>
      <c r="I1129" s="3">
        <v>0.41666666666424135</v>
      </c>
      <c r="J1129" s="1" t="s">
        <v>153</v>
      </c>
      <c r="K1129" s="1" t="s">
        <v>43</v>
      </c>
      <c r="L1129" s="1" t="s">
        <v>36</v>
      </c>
      <c r="M1129" s="1" t="s">
        <v>154</v>
      </c>
      <c r="N1129" s="1" t="s">
        <v>52</v>
      </c>
      <c r="O1129" s="4">
        <v>3</v>
      </c>
      <c r="P1129" s="4">
        <v>16</v>
      </c>
      <c r="S1129" s="5" t="s">
        <v>36</v>
      </c>
      <c r="T1129" s="5">
        <v>185</v>
      </c>
      <c r="X1129" s="5">
        <v>19</v>
      </c>
      <c r="AC1129" s="5" t="s">
        <v>1303</v>
      </c>
      <c r="AE1129" s="24">
        <v>8.5</v>
      </c>
      <c r="AF1129" s="24">
        <v>5</v>
      </c>
      <c r="AG1129" s="6" t="s">
        <v>46</v>
      </c>
      <c r="AH1129" s="1"/>
    </row>
    <row r="1130" spans="1:34" x14ac:dyDescent="0.25">
      <c r="A1130" s="7">
        <v>42279.484741145832</v>
      </c>
      <c r="B1130" s="1" t="s">
        <v>30</v>
      </c>
      <c r="C1130" s="1" t="s">
        <v>152</v>
      </c>
      <c r="E1130" s="1" t="s">
        <v>32</v>
      </c>
      <c r="F1130" s="2">
        <v>42253</v>
      </c>
      <c r="H1130" s="1" t="s">
        <v>75</v>
      </c>
      <c r="I1130" s="3">
        <v>0.41666666666424135</v>
      </c>
      <c r="J1130" s="1" t="s">
        <v>153</v>
      </c>
      <c r="K1130" s="1" t="s">
        <v>43</v>
      </c>
      <c r="L1130" s="1" t="s">
        <v>36</v>
      </c>
      <c r="M1130" s="1" t="s">
        <v>154</v>
      </c>
      <c r="N1130" s="1" t="s">
        <v>52</v>
      </c>
      <c r="O1130" s="4">
        <v>3</v>
      </c>
      <c r="P1130" s="4">
        <v>36</v>
      </c>
      <c r="S1130" s="5" t="s">
        <v>36</v>
      </c>
      <c r="T1130" s="5">
        <v>278</v>
      </c>
      <c r="X1130" s="5">
        <v>4</v>
      </c>
      <c r="AC1130" s="5" t="s">
        <v>1303</v>
      </c>
      <c r="AE1130" s="24">
        <v>8.5</v>
      </c>
      <c r="AF1130" s="24">
        <v>5</v>
      </c>
      <c r="AG1130" s="6" t="s">
        <v>46</v>
      </c>
      <c r="AH1130" s="1"/>
    </row>
    <row r="1131" spans="1:34" ht="26.4" x14ac:dyDescent="0.25">
      <c r="A1131" s="7">
        <v>42279.487812962965</v>
      </c>
      <c r="B1131" s="1" t="s">
        <v>30</v>
      </c>
      <c r="C1131" s="1" t="s">
        <v>152</v>
      </c>
      <c r="E1131" s="1" t="s">
        <v>32</v>
      </c>
      <c r="F1131" s="2">
        <v>42257</v>
      </c>
      <c r="H1131" s="1" t="s">
        <v>65</v>
      </c>
      <c r="I1131" s="3">
        <v>0.52083333333575865</v>
      </c>
      <c r="J1131" s="1" t="s">
        <v>153</v>
      </c>
      <c r="K1131" s="1" t="s">
        <v>43</v>
      </c>
      <c r="L1131" s="1" t="s">
        <v>36</v>
      </c>
      <c r="M1131" s="1" t="s">
        <v>154</v>
      </c>
      <c r="N1131" s="1" t="s">
        <v>68</v>
      </c>
      <c r="O1131" s="4">
        <v>2</v>
      </c>
      <c r="P1131" s="4">
        <v>11</v>
      </c>
      <c r="S1131" s="5" t="s">
        <v>36</v>
      </c>
      <c r="T1131" s="5">
        <v>127</v>
      </c>
      <c r="X1131" s="5">
        <v>4</v>
      </c>
      <c r="AC1131" s="5" t="s">
        <v>1303</v>
      </c>
      <c r="AD1131" s="21" t="s">
        <v>1813</v>
      </c>
      <c r="AE1131" s="24">
        <v>9.5</v>
      </c>
      <c r="AF1131" s="24">
        <v>3</v>
      </c>
      <c r="AG1131" s="6" t="s">
        <v>46</v>
      </c>
      <c r="AH1131" s="1"/>
    </row>
    <row r="1132" spans="1:34" x14ac:dyDescent="0.25">
      <c r="A1132" s="7">
        <v>42279.490218483799</v>
      </c>
      <c r="B1132" s="1" t="s">
        <v>30</v>
      </c>
      <c r="C1132" s="1" t="s">
        <v>152</v>
      </c>
      <c r="E1132" s="1" t="s">
        <v>32</v>
      </c>
      <c r="F1132" s="2">
        <v>42258</v>
      </c>
      <c r="H1132" s="1" t="s">
        <v>41</v>
      </c>
      <c r="I1132" s="3">
        <v>0.41666666666424135</v>
      </c>
      <c r="J1132" s="1" t="s">
        <v>153</v>
      </c>
      <c r="K1132" s="1" t="s">
        <v>43</v>
      </c>
      <c r="L1132" s="1" t="s">
        <v>36</v>
      </c>
      <c r="M1132" s="1" t="s">
        <v>154</v>
      </c>
      <c r="N1132" s="1" t="s">
        <v>52</v>
      </c>
      <c r="O1132" s="4">
        <v>2</v>
      </c>
      <c r="P1132" s="4">
        <v>13</v>
      </c>
      <c r="S1132" s="5" t="s">
        <v>36</v>
      </c>
      <c r="T1132" s="5">
        <v>148</v>
      </c>
      <c r="X1132" s="5">
        <v>35</v>
      </c>
      <c r="AC1132" s="5" t="s">
        <v>1303</v>
      </c>
      <c r="AD1132" s="21" t="s">
        <v>1813</v>
      </c>
      <c r="AE1132" s="24">
        <v>9.5</v>
      </c>
      <c r="AF1132" s="24">
        <v>3</v>
      </c>
      <c r="AG1132" s="6" t="s">
        <v>46</v>
      </c>
      <c r="AH1132" s="1"/>
    </row>
    <row r="1133" spans="1:34" x14ac:dyDescent="0.25">
      <c r="A1133" s="7">
        <v>42279.492554687502</v>
      </c>
      <c r="B1133" s="1" t="s">
        <v>30</v>
      </c>
      <c r="C1133" s="1" t="s">
        <v>152</v>
      </c>
      <c r="E1133" s="1" t="s">
        <v>32</v>
      </c>
      <c r="F1133" s="2">
        <v>42259</v>
      </c>
      <c r="H1133" s="1" t="s">
        <v>49</v>
      </c>
      <c r="I1133" s="3">
        <v>0.41666666666424135</v>
      </c>
      <c r="J1133" s="1" t="s">
        <v>153</v>
      </c>
      <c r="K1133" s="1" t="s">
        <v>43</v>
      </c>
      <c r="L1133" s="1" t="s">
        <v>36</v>
      </c>
      <c r="M1133" s="1" t="s">
        <v>154</v>
      </c>
      <c r="N1133" s="1" t="s">
        <v>52</v>
      </c>
      <c r="O1133" s="4">
        <v>3</v>
      </c>
      <c r="P1133" s="4">
        <v>10</v>
      </c>
      <c r="S1133" s="5" t="s">
        <v>36</v>
      </c>
      <c r="T1133" s="5">
        <v>110</v>
      </c>
      <c r="X1133" s="5">
        <v>29</v>
      </c>
      <c r="AC1133" s="5" t="s">
        <v>1303</v>
      </c>
      <c r="AD1133" s="21" t="s">
        <v>1813</v>
      </c>
      <c r="AE1133" s="24">
        <v>8.5</v>
      </c>
      <c r="AF1133" s="24">
        <v>5</v>
      </c>
      <c r="AG1133" s="6" t="s">
        <v>46</v>
      </c>
      <c r="AH1133" s="1"/>
    </row>
    <row r="1134" spans="1:34" x14ac:dyDescent="0.25">
      <c r="A1134" s="7">
        <v>42279.496288483795</v>
      </c>
      <c r="B1134" s="1" t="s">
        <v>30</v>
      </c>
      <c r="C1134" s="1" t="s">
        <v>152</v>
      </c>
      <c r="E1134" s="1" t="s">
        <v>32</v>
      </c>
      <c r="F1134" s="2">
        <v>42260</v>
      </c>
      <c r="H1134" s="1" t="s">
        <v>75</v>
      </c>
      <c r="I1134" s="3">
        <v>0.41666666666424135</v>
      </c>
      <c r="J1134" s="1" t="s">
        <v>153</v>
      </c>
      <c r="K1134" s="1" t="s">
        <v>43</v>
      </c>
      <c r="L1134" s="1" t="s">
        <v>36</v>
      </c>
      <c r="M1134" s="1" t="s">
        <v>154</v>
      </c>
      <c r="N1134" s="1" t="s">
        <v>52</v>
      </c>
      <c r="O1134" s="4">
        <v>3</v>
      </c>
      <c r="P1134" s="4">
        <v>10</v>
      </c>
      <c r="S1134" s="5" t="s">
        <v>36</v>
      </c>
      <c r="T1134" s="5">
        <v>121</v>
      </c>
      <c r="X1134" s="5">
        <v>132</v>
      </c>
      <c r="AC1134" s="5" t="s">
        <v>1303</v>
      </c>
      <c r="AD1134" s="21" t="s">
        <v>1813</v>
      </c>
      <c r="AE1134" s="24">
        <v>8.5</v>
      </c>
      <c r="AF1134" s="24">
        <v>5</v>
      </c>
      <c r="AG1134" s="6" t="s">
        <v>46</v>
      </c>
      <c r="AH1134" s="1"/>
    </row>
    <row r="1135" spans="1:34" ht="26.4" x14ac:dyDescent="0.25">
      <c r="A1135" s="7">
        <v>42279.498304363427</v>
      </c>
      <c r="B1135" s="1" t="s">
        <v>30</v>
      </c>
      <c r="C1135" s="1" t="s">
        <v>152</v>
      </c>
      <c r="E1135" s="1" t="s">
        <v>32</v>
      </c>
      <c r="F1135" s="2">
        <v>42265</v>
      </c>
      <c r="H1135" s="1" t="s">
        <v>41</v>
      </c>
      <c r="I1135" s="3">
        <v>0.52083333333575865</v>
      </c>
      <c r="J1135" s="1" t="s">
        <v>1814</v>
      </c>
      <c r="K1135" s="1" t="s">
        <v>105</v>
      </c>
      <c r="L1135" s="1" t="s">
        <v>36</v>
      </c>
      <c r="M1135" s="1" t="s">
        <v>154</v>
      </c>
      <c r="N1135" s="1" t="s">
        <v>52</v>
      </c>
      <c r="O1135" s="4">
        <v>1</v>
      </c>
      <c r="P1135" s="4">
        <v>22</v>
      </c>
      <c r="S1135" s="5" t="s">
        <v>36</v>
      </c>
      <c r="T1135" s="5">
        <v>235</v>
      </c>
      <c r="X1135" s="5">
        <v>35</v>
      </c>
      <c r="AC1135" s="5" t="s">
        <v>1303</v>
      </c>
      <c r="AE1135" s="24">
        <v>2</v>
      </c>
      <c r="AF1135" s="24">
        <v>1</v>
      </c>
      <c r="AG1135" s="6" t="s">
        <v>46</v>
      </c>
      <c r="AH1135" s="1"/>
    </row>
    <row r="1136" spans="1:34" ht="26.4" x14ac:dyDescent="0.25">
      <c r="A1136" s="7">
        <v>42279.501144571761</v>
      </c>
      <c r="B1136" s="1" t="s">
        <v>30</v>
      </c>
      <c r="C1136" s="1" t="s">
        <v>152</v>
      </c>
      <c r="E1136" s="1" t="s">
        <v>32</v>
      </c>
      <c r="F1136" s="2">
        <v>42265</v>
      </c>
      <c r="H1136" s="1" t="s">
        <v>41</v>
      </c>
      <c r="I1136" s="3">
        <v>0.39583333333575865</v>
      </c>
      <c r="J1136" s="1" t="s">
        <v>1815</v>
      </c>
      <c r="K1136" s="1" t="s">
        <v>1378</v>
      </c>
      <c r="L1136" s="1" t="s">
        <v>36</v>
      </c>
      <c r="M1136" s="1" t="s">
        <v>1816</v>
      </c>
      <c r="N1136" s="1" t="s">
        <v>383</v>
      </c>
      <c r="O1136" s="4">
        <v>1</v>
      </c>
      <c r="P1136" s="4">
        <v>46</v>
      </c>
      <c r="S1136" s="5" t="s">
        <v>36</v>
      </c>
      <c r="T1136" s="5">
        <v>322</v>
      </c>
      <c r="X1136" s="5">
        <v>65</v>
      </c>
      <c r="AC1136" s="5" t="s">
        <v>1303</v>
      </c>
      <c r="AE1136" s="24">
        <v>3.5</v>
      </c>
      <c r="AF1136" s="24">
        <v>3</v>
      </c>
      <c r="AG1136" s="6" t="s">
        <v>46</v>
      </c>
      <c r="AH1136" s="1"/>
    </row>
    <row r="1137" spans="1:34" x14ac:dyDescent="0.25">
      <c r="A1137" s="7">
        <v>42279.503554074079</v>
      </c>
      <c r="B1137" s="1" t="s">
        <v>30</v>
      </c>
      <c r="C1137" s="1" t="s">
        <v>152</v>
      </c>
      <c r="E1137" s="1" t="s">
        <v>32</v>
      </c>
      <c r="F1137" s="2">
        <v>42264</v>
      </c>
      <c r="H1137" s="1" t="s">
        <v>65</v>
      </c>
      <c r="I1137" s="3">
        <v>0.41666666666424135</v>
      </c>
      <c r="J1137" s="1" t="s">
        <v>153</v>
      </c>
      <c r="K1137" s="1" t="s">
        <v>43</v>
      </c>
      <c r="L1137" s="1" t="s">
        <v>36</v>
      </c>
      <c r="M1137" s="1" t="s">
        <v>154</v>
      </c>
      <c r="N1137" s="1" t="s">
        <v>52</v>
      </c>
      <c r="O1137" s="4">
        <v>3</v>
      </c>
      <c r="P1137" s="4">
        <v>20</v>
      </c>
      <c r="S1137" s="5" t="s">
        <v>36</v>
      </c>
      <c r="T1137" s="5">
        <v>207</v>
      </c>
      <c r="X1137" s="5">
        <v>57</v>
      </c>
      <c r="AC1137" s="5" t="s">
        <v>1303</v>
      </c>
      <c r="AD1137" s="21" t="s">
        <v>1813</v>
      </c>
      <c r="AE1137" s="24">
        <v>9.5</v>
      </c>
      <c r="AF1137" s="24">
        <v>5</v>
      </c>
      <c r="AG1137" s="6" t="s">
        <v>46</v>
      </c>
      <c r="AH1137" s="1"/>
    </row>
    <row r="1138" spans="1:34" x14ac:dyDescent="0.25">
      <c r="A1138" s="7">
        <v>42279.504805266202</v>
      </c>
      <c r="B1138" s="1" t="s">
        <v>30</v>
      </c>
      <c r="C1138" s="1" t="s">
        <v>152</v>
      </c>
      <c r="E1138" s="1" t="s">
        <v>32</v>
      </c>
      <c r="F1138" s="2">
        <v>42265</v>
      </c>
      <c r="H1138" s="1" t="s">
        <v>41</v>
      </c>
      <c r="I1138" s="3">
        <v>0.625</v>
      </c>
      <c r="J1138" s="1" t="s">
        <v>153</v>
      </c>
      <c r="K1138" s="1" t="s">
        <v>43</v>
      </c>
      <c r="L1138" s="1" t="s">
        <v>36</v>
      </c>
      <c r="M1138" s="1" t="s">
        <v>154</v>
      </c>
      <c r="N1138" s="1" t="s">
        <v>52</v>
      </c>
      <c r="O1138" s="4">
        <v>1</v>
      </c>
      <c r="P1138" s="4">
        <v>10</v>
      </c>
      <c r="S1138" s="5" t="s">
        <v>36</v>
      </c>
      <c r="T1138" s="5">
        <v>107</v>
      </c>
      <c r="AC1138" s="5" t="s">
        <v>1303</v>
      </c>
      <c r="AD1138" s="21" t="s">
        <v>1813</v>
      </c>
      <c r="AE1138" s="24">
        <v>9.5</v>
      </c>
      <c r="AF1138" s="24">
        <v>2</v>
      </c>
      <c r="AG1138" s="6" t="s">
        <v>46</v>
      </c>
      <c r="AH1138" s="1"/>
    </row>
    <row r="1139" spans="1:34" x14ac:dyDescent="0.25">
      <c r="A1139" s="7">
        <v>42279.506111539347</v>
      </c>
      <c r="B1139" s="1" t="s">
        <v>30</v>
      </c>
      <c r="C1139" s="1" t="s">
        <v>152</v>
      </c>
      <c r="E1139" s="1" t="s">
        <v>32</v>
      </c>
      <c r="F1139" s="2">
        <v>42266</v>
      </c>
      <c r="H1139" s="1" t="s">
        <v>49</v>
      </c>
      <c r="I1139" s="3">
        <v>0.41666666666424135</v>
      </c>
      <c r="J1139" s="1" t="s">
        <v>153</v>
      </c>
      <c r="K1139" s="1" t="s">
        <v>43</v>
      </c>
      <c r="L1139" s="1" t="s">
        <v>36</v>
      </c>
      <c r="M1139" s="1" t="s">
        <v>154</v>
      </c>
      <c r="N1139" s="1" t="s">
        <v>52</v>
      </c>
      <c r="O1139" s="4">
        <v>2</v>
      </c>
      <c r="P1139" s="4">
        <v>10</v>
      </c>
      <c r="S1139" s="5" t="s">
        <v>36</v>
      </c>
      <c r="T1139" s="5">
        <v>106</v>
      </c>
      <c r="X1139" s="5">
        <v>218</v>
      </c>
      <c r="AC1139" s="5" t="s">
        <v>1303</v>
      </c>
      <c r="AD1139" s="21" t="s">
        <v>1813</v>
      </c>
      <c r="AE1139" s="24">
        <v>8.5</v>
      </c>
      <c r="AF1139" s="24">
        <v>3</v>
      </c>
      <c r="AG1139" s="6" t="s">
        <v>46</v>
      </c>
      <c r="AH1139" s="1"/>
    </row>
    <row r="1140" spans="1:34" x14ac:dyDescent="0.25">
      <c r="A1140" s="7">
        <v>42279.507476238425</v>
      </c>
      <c r="B1140" s="1" t="s">
        <v>30</v>
      </c>
      <c r="C1140" s="1" t="s">
        <v>152</v>
      </c>
      <c r="E1140" s="1" t="s">
        <v>32</v>
      </c>
      <c r="F1140" s="2">
        <v>42267</v>
      </c>
      <c r="H1140" s="1" t="s">
        <v>75</v>
      </c>
      <c r="I1140" s="3">
        <v>0.41666666666424135</v>
      </c>
      <c r="J1140" s="1" t="s">
        <v>153</v>
      </c>
      <c r="K1140" s="1" t="s">
        <v>43</v>
      </c>
      <c r="L1140" s="1" t="s">
        <v>36</v>
      </c>
      <c r="M1140" s="1" t="s">
        <v>154</v>
      </c>
      <c r="N1140" s="1" t="s">
        <v>52</v>
      </c>
      <c r="O1140" s="4">
        <v>3</v>
      </c>
      <c r="P1140" s="4">
        <v>12</v>
      </c>
      <c r="S1140" s="5" t="s">
        <v>36</v>
      </c>
      <c r="T1140" s="5">
        <v>133</v>
      </c>
      <c r="X1140" s="5">
        <v>10</v>
      </c>
      <c r="AC1140" s="5" t="s">
        <v>1303</v>
      </c>
      <c r="AD1140" s="21" t="s">
        <v>1813</v>
      </c>
      <c r="AE1140" s="24">
        <v>8.5</v>
      </c>
      <c r="AF1140" s="24">
        <v>5</v>
      </c>
      <c r="AG1140" s="6" t="s">
        <v>46</v>
      </c>
      <c r="AH1140" s="1"/>
    </row>
    <row r="1141" spans="1:34" x14ac:dyDescent="0.25">
      <c r="A1141" s="7">
        <v>42279.509323344908</v>
      </c>
      <c r="B1141" s="1" t="s">
        <v>30</v>
      </c>
      <c r="C1141" s="1" t="s">
        <v>152</v>
      </c>
      <c r="E1141" s="1" t="s">
        <v>32</v>
      </c>
      <c r="F1141" s="2">
        <v>42272</v>
      </c>
      <c r="H1141" s="1" t="s">
        <v>41</v>
      </c>
      <c r="I1141" s="3">
        <v>0.625</v>
      </c>
      <c r="J1141" s="1" t="s">
        <v>1817</v>
      </c>
      <c r="K1141" s="1" t="s">
        <v>105</v>
      </c>
      <c r="L1141" s="1" t="s">
        <v>36</v>
      </c>
      <c r="M1141" s="1" t="s">
        <v>499</v>
      </c>
      <c r="N1141" s="1" t="s">
        <v>52</v>
      </c>
      <c r="O1141" s="4">
        <v>1</v>
      </c>
      <c r="P1141" s="4">
        <v>14</v>
      </c>
      <c r="S1141" s="5" t="s">
        <v>36</v>
      </c>
      <c r="T1141" s="5">
        <v>150</v>
      </c>
      <c r="AC1141" s="5" t="s">
        <v>1303</v>
      </c>
      <c r="AE1141" s="24">
        <v>2</v>
      </c>
      <c r="AF1141" s="24">
        <v>2</v>
      </c>
      <c r="AG1141" s="6" t="s">
        <v>46</v>
      </c>
      <c r="AH1141" s="1"/>
    </row>
    <row r="1142" spans="1:34" x14ac:dyDescent="0.25">
      <c r="A1142" s="7">
        <v>42279.511927893516</v>
      </c>
      <c r="B1142" s="1" t="s">
        <v>30</v>
      </c>
      <c r="C1142" s="1" t="s">
        <v>152</v>
      </c>
      <c r="E1142" s="1" t="s">
        <v>32</v>
      </c>
      <c r="F1142" s="2">
        <v>42271</v>
      </c>
      <c r="H1142" s="1" t="s">
        <v>65</v>
      </c>
      <c r="I1142" s="3">
        <v>0.41666666666424135</v>
      </c>
      <c r="J1142" s="1" t="s">
        <v>153</v>
      </c>
      <c r="K1142" s="1" t="s">
        <v>43</v>
      </c>
      <c r="L1142" s="1" t="s">
        <v>36</v>
      </c>
      <c r="M1142" s="1" t="s">
        <v>154</v>
      </c>
      <c r="N1142" s="1" t="s">
        <v>52</v>
      </c>
      <c r="O1142" s="4">
        <v>3</v>
      </c>
      <c r="P1142" s="4">
        <v>18</v>
      </c>
      <c r="S1142" s="5" t="s">
        <v>36</v>
      </c>
      <c r="T1142" s="5">
        <v>205</v>
      </c>
      <c r="X1142" s="5">
        <v>47</v>
      </c>
      <c r="AC1142" s="5" t="s">
        <v>1303</v>
      </c>
      <c r="AD1142" s="21" t="s">
        <v>1813</v>
      </c>
      <c r="AE1142" s="24">
        <v>9.5</v>
      </c>
      <c r="AF1142" s="24">
        <v>5</v>
      </c>
      <c r="AG1142" s="6" t="s">
        <v>46</v>
      </c>
      <c r="AH1142" s="1"/>
    </row>
    <row r="1143" spans="1:34" x14ac:dyDescent="0.25">
      <c r="A1143" s="7">
        <v>42279.51382655093</v>
      </c>
      <c r="B1143" s="1" t="s">
        <v>30</v>
      </c>
      <c r="C1143" s="1" t="s">
        <v>152</v>
      </c>
      <c r="E1143" s="1" t="s">
        <v>32</v>
      </c>
      <c r="F1143" s="2">
        <v>42272</v>
      </c>
      <c r="H1143" s="1" t="s">
        <v>41</v>
      </c>
      <c r="I1143" s="3">
        <v>0.625</v>
      </c>
      <c r="J1143" s="1" t="s">
        <v>153</v>
      </c>
      <c r="K1143" s="1" t="s">
        <v>43</v>
      </c>
      <c r="L1143" s="1" t="s">
        <v>36</v>
      </c>
      <c r="M1143" s="1" t="s">
        <v>154</v>
      </c>
      <c r="N1143" s="1" t="s">
        <v>52</v>
      </c>
      <c r="O1143" s="4">
        <v>1</v>
      </c>
      <c r="P1143" s="4">
        <v>6</v>
      </c>
      <c r="S1143" s="5" t="s">
        <v>36</v>
      </c>
      <c r="T1143" s="5">
        <v>64</v>
      </c>
      <c r="AC1143" s="5" t="s">
        <v>1303</v>
      </c>
      <c r="AD1143" s="21" t="s">
        <v>1813</v>
      </c>
      <c r="AE1143" s="24">
        <v>9.5</v>
      </c>
      <c r="AF1143" s="24">
        <v>2</v>
      </c>
      <c r="AG1143" s="6" t="s">
        <v>46</v>
      </c>
      <c r="AH1143" s="1"/>
    </row>
    <row r="1144" spans="1:34" ht="26.4" x14ac:dyDescent="0.25">
      <c r="A1144" s="7">
        <v>42279.515236678242</v>
      </c>
      <c r="B1144" s="1" t="s">
        <v>30</v>
      </c>
      <c r="C1144" s="1" t="s">
        <v>152</v>
      </c>
      <c r="E1144" s="1" t="s">
        <v>32</v>
      </c>
      <c r="F1144" s="2">
        <v>42273</v>
      </c>
      <c r="H1144" s="1" t="s">
        <v>49</v>
      </c>
      <c r="I1144" s="3">
        <v>0.41666666666424135</v>
      </c>
      <c r="J1144" s="1" t="s">
        <v>153</v>
      </c>
      <c r="K1144" s="1" t="s">
        <v>43</v>
      </c>
      <c r="L1144" s="1" t="s">
        <v>36</v>
      </c>
      <c r="M1144" s="1" t="s">
        <v>154</v>
      </c>
      <c r="N1144" s="1" t="s">
        <v>95</v>
      </c>
      <c r="O1144" s="4">
        <v>2</v>
      </c>
      <c r="P1144" s="4">
        <v>18</v>
      </c>
      <c r="S1144" s="5" t="s">
        <v>36</v>
      </c>
      <c r="T1144" s="5">
        <v>210</v>
      </c>
      <c r="X1144" s="5">
        <v>44</v>
      </c>
      <c r="AC1144" s="5" t="s">
        <v>1303</v>
      </c>
      <c r="AD1144" s="21" t="s">
        <v>1813</v>
      </c>
      <c r="AE1144" s="24">
        <v>8.5</v>
      </c>
      <c r="AF1144" s="24">
        <v>3</v>
      </c>
      <c r="AG1144" s="6" t="s">
        <v>46</v>
      </c>
      <c r="AH1144" s="1"/>
    </row>
    <row r="1145" spans="1:34" x14ac:dyDescent="0.25">
      <c r="A1145" s="7">
        <v>42279.516772164352</v>
      </c>
      <c r="B1145" s="1" t="s">
        <v>30</v>
      </c>
      <c r="C1145" s="1" t="s">
        <v>152</v>
      </c>
      <c r="E1145" s="1" t="s">
        <v>32</v>
      </c>
      <c r="F1145" s="2">
        <v>42274</v>
      </c>
      <c r="H1145" s="1" t="s">
        <v>75</v>
      </c>
      <c r="I1145" s="3">
        <v>0.52083333333575865</v>
      </c>
      <c r="J1145" s="1" t="s">
        <v>153</v>
      </c>
      <c r="K1145" s="1" t="s">
        <v>43</v>
      </c>
      <c r="L1145" s="1" t="s">
        <v>36</v>
      </c>
      <c r="M1145" s="1" t="s">
        <v>154</v>
      </c>
      <c r="N1145" s="1" t="s">
        <v>52</v>
      </c>
      <c r="O1145" s="4">
        <v>2</v>
      </c>
      <c r="P1145" s="4">
        <v>10</v>
      </c>
      <c r="S1145" s="5" t="s">
        <v>36</v>
      </c>
      <c r="T1145" s="5">
        <v>103</v>
      </c>
      <c r="X1145" s="5">
        <v>8</v>
      </c>
      <c r="AC1145" s="5" t="s">
        <v>1303</v>
      </c>
      <c r="AD1145" s="21" t="s">
        <v>1813</v>
      </c>
      <c r="AE1145" s="24">
        <v>8.5</v>
      </c>
      <c r="AF1145" s="24">
        <v>3</v>
      </c>
      <c r="AG1145" s="6" t="s">
        <v>46</v>
      </c>
      <c r="AH1145" s="1"/>
    </row>
    <row r="1146" spans="1:34" ht="26.4" x14ac:dyDescent="0.25">
      <c r="A1146" s="7">
        <v>42279.572301030094</v>
      </c>
      <c r="B1146" s="1" t="s">
        <v>39</v>
      </c>
      <c r="C1146" s="1" t="s">
        <v>197</v>
      </c>
      <c r="E1146" s="1" t="s">
        <v>32</v>
      </c>
      <c r="F1146" s="2">
        <v>42273</v>
      </c>
      <c r="H1146" s="1" t="s">
        <v>49</v>
      </c>
      <c r="I1146" s="3">
        <v>0.375</v>
      </c>
      <c r="J1146" s="1" t="s">
        <v>1735</v>
      </c>
      <c r="K1146" s="1" t="s">
        <v>163</v>
      </c>
      <c r="L1146" s="1" t="s">
        <v>301</v>
      </c>
      <c r="M1146" s="1" t="s">
        <v>1818</v>
      </c>
      <c r="N1146" s="1" t="s">
        <v>1185</v>
      </c>
      <c r="O1146" s="4">
        <v>1</v>
      </c>
      <c r="P1146" s="4">
        <v>11</v>
      </c>
      <c r="S1146" s="5" t="s">
        <v>46</v>
      </c>
      <c r="AC1146" s="5">
        <v>0</v>
      </c>
      <c r="AD1146" s="21" t="s">
        <v>1819</v>
      </c>
      <c r="AE1146" s="24">
        <v>2</v>
      </c>
      <c r="AF1146" s="24">
        <v>2</v>
      </c>
      <c r="AG1146" s="6"/>
      <c r="AH1146" s="1"/>
    </row>
    <row r="1147" spans="1:34" ht="26.4" x14ac:dyDescent="0.25">
      <c r="A1147" s="7">
        <v>42279.615062893514</v>
      </c>
      <c r="B1147" s="1" t="s">
        <v>47</v>
      </c>
      <c r="C1147" s="1" t="s">
        <v>138</v>
      </c>
      <c r="E1147" s="1" t="s">
        <v>1820</v>
      </c>
      <c r="F1147" s="2">
        <v>42272</v>
      </c>
      <c r="H1147" s="1" t="s">
        <v>41</v>
      </c>
      <c r="I1147" s="3">
        <v>0.70833333333575865</v>
      </c>
      <c r="J1147" s="1" t="s">
        <v>1821</v>
      </c>
      <c r="K1147" s="1" t="s">
        <v>163</v>
      </c>
      <c r="L1147" s="1" t="s">
        <v>46</v>
      </c>
      <c r="M1147" s="1" t="s">
        <v>1822</v>
      </c>
      <c r="N1147" s="1" t="s">
        <v>1823</v>
      </c>
      <c r="O1147" s="4">
        <v>1</v>
      </c>
      <c r="P1147" s="4">
        <v>343</v>
      </c>
      <c r="Q1147" s="5">
        <v>1059</v>
      </c>
      <c r="S1147" s="5" t="s">
        <v>36</v>
      </c>
      <c r="U1147" s="5">
        <v>375</v>
      </c>
      <c r="AC1147" s="5">
        <v>0</v>
      </c>
      <c r="AE1147" s="24">
        <v>5</v>
      </c>
      <c r="AF1147" s="24">
        <v>2</v>
      </c>
      <c r="AG1147" s="6" t="s">
        <v>46</v>
      </c>
      <c r="AH1147" s="1"/>
    </row>
    <row r="1148" spans="1:34" x14ac:dyDescent="0.25">
      <c r="A1148" s="7">
        <v>42279.61595699074</v>
      </c>
      <c r="B1148" s="1" t="s">
        <v>47</v>
      </c>
      <c r="C1148" s="1" t="s">
        <v>138</v>
      </c>
      <c r="E1148" s="1" t="s">
        <v>141</v>
      </c>
      <c r="F1148" s="2">
        <v>42273</v>
      </c>
      <c r="H1148" s="1" t="s">
        <v>49</v>
      </c>
      <c r="I1148" s="3">
        <v>0.875</v>
      </c>
      <c r="J1148" s="1" t="s">
        <v>1824</v>
      </c>
      <c r="K1148" s="1" t="s">
        <v>43</v>
      </c>
      <c r="L1148" s="1" t="s">
        <v>46</v>
      </c>
      <c r="M1148" s="1" t="s">
        <v>1825</v>
      </c>
      <c r="N1148" s="1" t="s">
        <v>107</v>
      </c>
      <c r="O1148" s="4">
        <v>1</v>
      </c>
      <c r="P1148" s="4">
        <v>5</v>
      </c>
      <c r="R1148" s="5">
        <v>2</v>
      </c>
      <c r="S1148" s="5" t="s">
        <v>46</v>
      </c>
      <c r="AC1148" s="5">
        <v>0</v>
      </c>
      <c r="AE1148" s="24">
        <v>0</v>
      </c>
      <c r="AF1148" s="24">
        <v>3</v>
      </c>
      <c r="AG1148" s="6" t="s">
        <v>46</v>
      </c>
      <c r="AH1148" s="1"/>
    </row>
    <row r="1149" spans="1:34" ht="26.4" x14ac:dyDescent="0.25">
      <c r="A1149" s="7">
        <v>42279.666555543983</v>
      </c>
      <c r="B1149" s="1" t="s">
        <v>86</v>
      </c>
      <c r="C1149" s="1" t="s">
        <v>271</v>
      </c>
      <c r="E1149" s="1" t="s">
        <v>32</v>
      </c>
      <c r="F1149" s="2">
        <v>42254</v>
      </c>
      <c r="H1149" s="1" t="s">
        <v>110</v>
      </c>
      <c r="I1149" s="3">
        <v>0.45833333333575865</v>
      </c>
      <c r="J1149" s="1" t="s">
        <v>1826</v>
      </c>
      <c r="K1149" s="1" t="s">
        <v>163</v>
      </c>
      <c r="L1149" s="1" t="s">
        <v>36</v>
      </c>
      <c r="M1149" s="1" t="s">
        <v>1827</v>
      </c>
      <c r="N1149" s="1" t="s">
        <v>1218</v>
      </c>
      <c r="O1149" s="4">
        <v>10</v>
      </c>
      <c r="P1149" s="4">
        <v>84</v>
      </c>
      <c r="S1149" s="5" t="s">
        <v>36</v>
      </c>
      <c r="T1149" s="5">
        <v>238</v>
      </c>
      <c r="X1149" s="5">
        <v>163.4</v>
      </c>
      <c r="AC1149" s="5">
        <v>0</v>
      </c>
      <c r="AE1149" s="24">
        <v>136</v>
      </c>
      <c r="AF1149" s="24">
        <v>6</v>
      </c>
      <c r="AG1149" s="6" t="s">
        <v>46</v>
      </c>
      <c r="AH1149" s="1"/>
    </row>
    <row r="1150" spans="1:34" x14ac:dyDescent="0.25">
      <c r="A1150" s="7">
        <v>42279.673734166667</v>
      </c>
      <c r="B1150" s="1" t="s">
        <v>86</v>
      </c>
      <c r="C1150" s="1" t="s">
        <v>271</v>
      </c>
      <c r="E1150" s="1" t="s">
        <v>32</v>
      </c>
      <c r="F1150" s="2">
        <v>42266</v>
      </c>
      <c r="H1150" s="1" t="s">
        <v>49</v>
      </c>
      <c r="I1150" s="3">
        <v>0.58333333333575865</v>
      </c>
      <c r="J1150" s="1" t="s">
        <v>1257</v>
      </c>
      <c r="K1150" s="1" t="s">
        <v>43</v>
      </c>
      <c r="L1150" s="1" t="s">
        <v>36</v>
      </c>
      <c r="M1150" s="1" t="s">
        <v>1257</v>
      </c>
      <c r="N1150" s="1" t="s">
        <v>450</v>
      </c>
      <c r="O1150" s="4">
        <v>1</v>
      </c>
      <c r="P1150" s="4">
        <v>9</v>
      </c>
      <c r="S1150" s="5" t="s">
        <v>36</v>
      </c>
      <c r="T1150" s="5">
        <v>55</v>
      </c>
      <c r="AC1150" s="5">
        <v>0</v>
      </c>
      <c r="AE1150" s="24">
        <v>17.5</v>
      </c>
      <c r="AF1150" s="24">
        <v>1</v>
      </c>
      <c r="AG1150" s="6" t="s">
        <v>46</v>
      </c>
      <c r="AH1150" s="1"/>
    </row>
    <row r="1151" spans="1:34" x14ac:dyDescent="0.25">
      <c r="A1151" s="7">
        <v>42280.501138981483</v>
      </c>
      <c r="B1151" s="1" t="s">
        <v>47</v>
      </c>
      <c r="C1151" s="1" t="s">
        <v>138</v>
      </c>
      <c r="E1151" s="1" t="s">
        <v>32</v>
      </c>
      <c r="F1151" s="2">
        <v>42308</v>
      </c>
      <c r="H1151" s="1" t="s">
        <v>49</v>
      </c>
      <c r="I1151" s="3">
        <v>0.375</v>
      </c>
      <c r="J1151" s="1" t="s">
        <v>1664</v>
      </c>
      <c r="K1151" s="1" t="s">
        <v>43</v>
      </c>
      <c r="L1151" s="1" t="s">
        <v>46</v>
      </c>
      <c r="M1151" s="1" t="s">
        <v>1665</v>
      </c>
      <c r="N1151" s="1" t="s">
        <v>52</v>
      </c>
      <c r="O1151" s="4">
        <v>1</v>
      </c>
      <c r="P1151" s="4">
        <v>2</v>
      </c>
      <c r="Q1151" s="5">
        <v>30</v>
      </c>
      <c r="S1151" s="5" t="s">
        <v>46</v>
      </c>
      <c r="AC1151" s="5">
        <v>0</v>
      </c>
      <c r="AE1151" s="24">
        <v>3</v>
      </c>
      <c r="AF1151" s="24">
        <v>2</v>
      </c>
      <c r="AG1151" s="6" t="s">
        <v>46</v>
      </c>
      <c r="AH1151" s="1"/>
    </row>
    <row r="1152" spans="1:34" ht="52.8" x14ac:dyDescent="0.25">
      <c r="A1152" s="7">
        <v>42280.533221921301</v>
      </c>
      <c r="B1152" s="1" t="s">
        <v>86</v>
      </c>
      <c r="C1152" s="1" t="s">
        <v>108</v>
      </c>
      <c r="E1152" s="1" t="s">
        <v>32</v>
      </c>
      <c r="F1152" s="2">
        <v>42280</v>
      </c>
      <c r="G1152" s="1" t="s">
        <v>1427</v>
      </c>
      <c r="H1152" s="1" t="s">
        <v>49</v>
      </c>
      <c r="I1152" s="3">
        <v>0.41666666666424135</v>
      </c>
      <c r="J1152" s="1" t="s">
        <v>1828</v>
      </c>
      <c r="K1152" s="1" t="s">
        <v>43</v>
      </c>
      <c r="L1152" s="1" t="s">
        <v>36</v>
      </c>
      <c r="M1152" s="1" t="s">
        <v>1829</v>
      </c>
      <c r="N1152" s="1" t="s">
        <v>1687</v>
      </c>
      <c r="O1152" s="4">
        <v>1</v>
      </c>
      <c r="P1152" s="4">
        <v>85</v>
      </c>
      <c r="Q1152" s="5">
        <v>300</v>
      </c>
      <c r="S1152" s="5" t="s">
        <v>36</v>
      </c>
      <c r="U1152" s="5">
        <v>20</v>
      </c>
      <c r="V1152" s="5" t="s">
        <v>112</v>
      </c>
      <c r="W1152" s="5">
        <v>25</v>
      </c>
      <c r="X1152" s="5">
        <v>40</v>
      </c>
      <c r="Y1152" s="5">
        <v>120</v>
      </c>
      <c r="AA1152" s="5">
        <v>10</v>
      </c>
      <c r="AC1152" s="5">
        <v>80</v>
      </c>
      <c r="AD1152" s="21" t="s">
        <v>1830</v>
      </c>
      <c r="AE1152" s="24">
        <v>7</v>
      </c>
      <c r="AF1152" s="24">
        <v>2</v>
      </c>
      <c r="AG1152" s="6" t="s">
        <v>46</v>
      </c>
      <c r="AH1152" s="1"/>
    </row>
    <row r="1153" spans="1:34" x14ac:dyDescent="0.25">
      <c r="A1153" s="7">
        <v>42281.499815821764</v>
      </c>
      <c r="B1153" s="1" t="s">
        <v>86</v>
      </c>
      <c r="C1153" s="1" t="s">
        <v>87</v>
      </c>
      <c r="E1153" s="1" t="s">
        <v>32</v>
      </c>
      <c r="F1153" s="2">
        <v>42266</v>
      </c>
      <c r="H1153" s="1" t="s">
        <v>49</v>
      </c>
      <c r="I1153" s="3">
        <v>0.375</v>
      </c>
      <c r="J1153" s="1" t="s">
        <v>744</v>
      </c>
      <c r="K1153" s="1" t="s">
        <v>43</v>
      </c>
      <c r="L1153" s="1" t="s">
        <v>36</v>
      </c>
      <c r="M1153" s="1" t="s">
        <v>745</v>
      </c>
      <c r="N1153" s="1" t="s">
        <v>38</v>
      </c>
      <c r="O1153" s="4">
        <v>1</v>
      </c>
      <c r="P1153" s="4">
        <v>8</v>
      </c>
      <c r="S1153" s="5" t="s">
        <v>46</v>
      </c>
      <c r="AC1153" s="5">
        <v>0</v>
      </c>
      <c r="AE1153" s="24">
        <v>2</v>
      </c>
      <c r="AF1153" s="24">
        <v>2</v>
      </c>
      <c r="AG1153" s="6" t="s">
        <v>46</v>
      </c>
      <c r="AH1153" s="1"/>
    </row>
    <row r="1154" spans="1:34" x14ac:dyDescent="0.25">
      <c r="A1154" s="7">
        <v>42281.568573287033</v>
      </c>
      <c r="B1154" s="1" t="s">
        <v>86</v>
      </c>
      <c r="C1154" s="1" t="s">
        <v>87</v>
      </c>
      <c r="E1154" s="1" t="s">
        <v>32</v>
      </c>
      <c r="F1154" s="2">
        <v>42258</v>
      </c>
      <c r="H1154" s="1" t="s">
        <v>41</v>
      </c>
      <c r="I1154" s="3">
        <v>0.79166666666424135</v>
      </c>
      <c r="J1154" s="1" t="s">
        <v>1831</v>
      </c>
      <c r="K1154" s="1" t="s">
        <v>43</v>
      </c>
      <c r="M1154" s="1" t="s">
        <v>1831</v>
      </c>
      <c r="N1154" s="1" t="s">
        <v>38</v>
      </c>
      <c r="O1154" s="4">
        <v>1</v>
      </c>
      <c r="P1154" s="4">
        <v>10</v>
      </c>
      <c r="Q1154" s="5">
        <v>0</v>
      </c>
      <c r="R1154" s="5">
        <v>0</v>
      </c>
      <c r="S1154" s="5" t="s">
        <v>46</v>
      </c>
      <c r="AC1154" s="5">
        <v>0</v>
      </c>
      <c r="AE1154" s="24">
        <v>1</v>
      </c>
      <c r="AF1154" s="24">
        <v>1</v>
      </c>
      <c r="AG1154" s="6">
        <v>1</v>
      </c>
      <c r="AH1154" s="1"/>
    </row>
    <row r="1155" spans="1:34" x14ac:dyDescent="0.25">
      <c r="A1155" s="7">
        <v>42281.575022337958</v>
      </c>
      <c r="B1155" s="1" t="s">
        <v>86</v>
      </c>
      <c r="C1155" s="1" t="s">
        <v>87</v>
      </c>
      <c r="E1155" s="1" t="s">
        <v>32</v>
      </c>
      <c r="F1155" s="2">
        <v>42272</v>
      </c>
      <c r="I1155" s="3">
        <v>0.27083333333575865</v>
      </c>
      <c r="J1155" s="1" t="s">
        <v>1832</v>
      </c>
      <c r="K1155" s="1" t="s">
        <v>43</v>
      </c>
      <c r="L1155" s="1" t="s">
        <v>46</v>
      </c>
      <c r="M1155" s="1" t="s">
        <v>1833</v>
      </c>
      <c r="N1155" s="1" t="s">
        <v>38</v>
      </c>
      <c r="O1155" s="4">
        <v>1</v>
      </c>
      <c r="P1155" s="4">
        <v>4</v>
      </c>
      <c r="Q1155" s="5">
        <v>60</v>
      </c>
      <c r="R1155" s="5">
        <v>0</v>
      </c>
      <c r="S1155" s="5" t="s">
        <v>46</v>
      </c>
      <c r="AC1155" s="5">
        <v>0</v>
      </c>
      <c r="AD1155" s="21" t="s">
        <v>1834</v>
      </c>
      <c r="AE1155" s="24">
        <v>2.5</v>
      </c>
      <c r="AF1155" s="24">
        <v>2</v>
      </c>
      <c r="AG1155" s="6" t="s">
        <v>46</v>
      </c>
      <c r="AH1155" s="1"/>
    </row>
    <row r="1156" spans="1:34" x14ac:dyDescent="0.25">
      <c r="A1156" s="7">
        <v>42281.579239270832</v>
      </c>
      <c r="B1156" s="1" t="s">
        <v>86</v>
      </c>
      <c r="C1156" s="1" t="s">
        <v>87</v>
      </c>
      <c r="E1156" s="1" t="s">
        <v>32</v>
      </c>
      <c r="F1156" s="2">
        <v>42273</v>
      </c>
      <c r="I1156" s="3">
        <v>0.72916666666424135</v>
      </c>
      <c r="J1156" s="1" t="s">
        <v>1835</v>
      </c>
      <c r="K1156" s="1" t="s">
        <v>43</v>
      </c>
      <c r="L1156" s="1" t="s">
        <v>36</v>
      </c>
      <c r="M1156" s="1" t="s">
        <v>1836</v>
      </c>
      <c r="N1156" s="1" t="s">
        <v>38</v>
      </c>
      <c r="O1156" s="4">
        <v>1</v>
      </c>
      <c r="P1156" s="4">
        <v>26</v>
      </c>
      <c r="Q1156" s="5">
        <v>0</v>
      </c>
      <c r="R1156" s="5">
        <v>0</v>
      </c>
      <c r="S1156" s="5" t="s">
        <v>46</v>
      </c>
      <c r="AC1156" s="5">
        <v>0</v>
      </c>
      <c r="AD1156" s="21" t="s">
        <v>1837</v>
      </c>
      <c r="AE1156" s="24">
        <v>0.5</v>
      </c>
      <c r="AF1156" s="24">
        <v>0.5</v>
      </c>
      <c r="AG1156" s="6" t="s">
        <v>46</v>
      </c>
      <c r="AH1156" s="1"/>
    </row>
    <row r="1157" spans="1:34" ht="39.6" x14ac:dyDescent="0.25">
      <c r="A1157" s="7">
        <v>42281.602835763886</v>
      </c>
      <c r="B1157" s="1" t="s">
        <v>86</v>
      </c>
      <c r="C1157" s="1" t="s">
        <v>379</v>
      </c>
      <c r="E1157" s="1" t="s">
        <v>32</v>
      </c>
      <c r="F1157" s="2">
        <v>42252</v>
      </c>
      <c r="G1157" s="1" t="s">
        <v>1484</v>
      </c>
      <c r="H1157" s="1" t="s">
        <v>49</v>
      </c>
      <c r="I1157" s="3">
        <v>0.54166666666424135</v>
      </c>
      <c r="J1157" s="1" t="s">
        <v>392</v>
      </c>
      <c r="K1157" s="1" t="s">
        <v>43</v>
      </c>
      <c r="L1157" s="1" t="s">
        <v>36</v>
      </c>
      <c r="M1157" s="1" t="s">
        <v>1485</v>
      </c>
      <c r="N1157" s="1" t="s">
        <v>38</v>
      </c>
      <c r="O1157" s="4">
        <v>3</v>
      </c>
      <c r="P1157" s="4">
        <v>96</v>
      </c>
      <c r="S1157" s="5" t="s">
        <v>46</v>
      </c>
      <c r="AC1157" s="5">
        <v>0</v>
      </c>
      <c r="AD1157" s="21" t="s">
        <v>1838</v>
      </c>
      <c r="AE1157" s="24">
        <v>9</v>
      </c>
      <c r="AF1157" s="24">
        <v>3</v>
      </c>
      <c r="AG1157" s="6" t="s">
        <v>46</v>
      </c>
      <c r="AH1157" s="1"/>
    </row>
    <row r="1158" spans="1:34" ht="39.6" x14ac:dyDescent="0.25">
      <c r="A1158" s="7">
        <v>42281.605585324069</v>
      </c>
      <c r="B1158" s="1" t="s">
        <v>86</v>
      </c>
      <c r="C1158" s="1" t="s">
        <v>379</v>
      </c>
      <c r="E1158" s="1" t="s">
        <v>32</v>
      </c>
      <c r="F1158" s="2">
        <v>42253</v>
      </c>
      <c r="G1158" s="1" t="s">
        <v>1487</v>
      </c>
      <c r="H1158" s="1" t="s">
        <v>75</v>
      </c>
      <c r="I1158" s="3">
        <v>0.54166666666424135</v>
      </c>
      <c r="J1158" s="1" t="s">
        <v>392</v>
      </c>
      <c r="K1158" s="1" t="s">
        <v>43</v>
      </c>
      <c r="L1158" s="1" t="s">
        <v>36</v>
      </c>
      <c r="M1158" s="1" t="s">
        <v>1485</v>
      </c>
      <c r="N1158" s="1" t="s">
        <v>68</v>
      </c>
      <c r="O1158" s="4">
        <v>4</v>
      </c>
      <c r="P1158" s="4">
        <v>127</v>
      </c>
      <c r="S1158" s="5" t="s">
        <v>46</v>
      </c>
      <c r="AC1158" s="5">
        <v>0</v>
      </c>
      <c r="AD1158" s="21" t="s">
        <v>1839</v>
      </c>
      <c r="AE1158" s="24">
        <v>12</v>
      </c>
      <c r="AF1158" s="24">
        <v>3</v>
      </c>
      <c r="AG1158" s="6" t="s">
        <v>46</v>
      </c>
      <c r="AH1158" s="1"/>
    </row>
    <row r="1159" spans="1:34" x14ac:dyDescent="0.25">
      <c r="A1159" s="7">
        <v>42281.607068483798</v>
      </c>
      <c r="B1159" s="1" t="s">
        <v>86</v>
      </c>
      <c r="C1159" s="1" t="s">
        <v>379</v>
      </c>
      <c r="E1159" s="1" t="s">
        <v>32</v>
      </c>
      <c r="F1159" s="2">
        <v>42252</v>
      </c>
      <c r="H1159" s="1" t="s">
        <v>49</v>
      </c>
      <c r="I1159" s="3">
        <v>0.45833333333575865</v>
      </c>
      <c r="J1159" s="1" t="s">
        <v>1840</v>
      </c>
      <c r="K1159" s="1" t="s">
        <v>43</v>
      </c>
      <c r="L1159" s="1" t="s">
        <v>36</v>
      </c>
      <c r="M1159" s="1" t="s">
        <v>1841</v>
      </c>
      <c r="N1159" s="1" t="s">
        <v>38</v>
      </c>
      <c r="O1159" s="4">
        <v>1</v>
      </c>
      <c r="P1159" s="4">
        <v>0</v>
      </c>
      <c r="S1159" s="5" t="s">
        <v>46</v>
      </c>
      <c r="AC1159" s="5">
        <v>0</v>
      </c>
      <c r="AE1159" s="24">
        <v>0.5</v>
      </c>
      <c r="AF1159" s="24">
        <v>0</v>
      </c>
      <c r="AG1159" s="6" t="s">
        <v>46</v>
      </c>
      <c r="AH1159" s="1"/>
    </row>
    <row r="1160" spans="1:34" ht="26.4" x14ac:dyDescent="0.25">
      <c r="A1160" s="7">
        <v>42281.609054004628</v>
      </c>
      <c r="B1160" s="1" t="s">
        <v>86</v>
      </c>
      <c r="C1160" s="1" t="s">
        <v>379</v>
      </c>
      <c r="E1160" s="1" t="s">
        <v>32</v>
      </c>
      <c r="F1160" s="2">
        <v>42252</v>
      </c>
      <c r="G1160" s="1" t="s">
        <v>1842</v>
      </c>
      <c r="H1160" s="1" t="s">
        <v>49</v>
      </c>
      <c r="I1160" s="3">
        <v>0.58333333333575865</v>
      </c>
      <c r="J1160" s="1" t="s">
        <v>1843</v>
      </c>
      <c r="K1160" s="1" t="s">
        <v>43</v>
      </c>
      <c r="L1160" s="1" t="s">
        <v>36</v>
      </c>
      <c r="M1160" s="1" t="s">
        <v>1844</v>
      </c>
      <c r="N1160" s="1" t="s">
        <v>68</v>
      </c>
      <c r="O1160" s="4">
        <v>2</v>
      </c>
      <c r="P1160" s="4">
        <v>12</v>
      </c>
      <c r="Q1160" s="5">
        <v>24</v>
      </c>
      <c r="S1160" s="5" t="s">
        <v>46</v>
      </c>
      <c r="AC1160" s="5">
        <v>0</v>
      </c>
      <c r="AD1160" s="21" t="s">
        <v>1845</v>
      </c>
      <c r="AE1160" s="24">
        <v>2.5</v>
      </c>
      <c r="AF1160" s="24">
        <v>1</v>
      </c>
      <c r="AG1160" s="6" t="s">
        <v>46</v>
      </c>
      <c r="AH1160" s="1"/>
    </row>
    <row r="1161" spans="1:34" x14ac:dyDescent="0.25">
      <c r="A1161" s="7">
        <v>42281.610276423613</v>
      </c>
      <c r="B1161" s="1" t="s">
        <v>86</v>
      </c>
      <c r="C1161" s="1" t="s">
        <v>379</v>
      </c>
      <c r="E1161" s="1" t="s">
        <v>32</v>
      </c>
      <c r="F1161" s="2">
        <v>42252</v>
      </c>
      <c r="H1161" s="1" t="s">
        <v>49</v>
      </c>
      <c r="I1161" s="3">
        <v>0.83333333333575865</v>
      </c>
      <c r="J1161" s="1" t="s">
        <v>1846</v>
      </c>
      <c r="K1161" s="1" t="s">
        <v>43</v>
      </c>
      <c r="L1161" s="1" t="s">
        <v>36</v>
      </c>
      <c r="M1161" s="1" t="s">
        <v>1847</v>
      </c>
      <c r="N1161" s="1" t="s">
        <v>38</v>
      </c>
      <c r="O1161" s="4">
        <v>1</v>
      </c>
      <c r="P1161" s="4">
        <v>8</v>
      </c>
      <c r="S1161" s="5" t="s">
        <v>46</v>
      </c>
      <c r="AC1161" s="5">
        <v>0</v>
      </c>
      <c r="AE1161" s="24">
        <v>1.5</v>
      </c>
      <c r="AF1161" s="24">
        <v>1</v>
      </c>
      <c r="AG1161" s="6" t="s">
        <v>46</v>
      </c>
      <c r="AH1161" s="1"/>
    </row>
    <row r="1162" spans="1:34" ht="39.6" x14ac:dyDescent="0.25">
      <c r="A1162" s="7">
        <v>42281.61246207176</v>
      </c>
      <c r="B1162" s="1" t="s">
        <v>86</v>
      </c>
      <c r="C1162" s="1" t="s">
        <v>379</v>
      </c>
      <c r="E1162" s="1" t="s">
        <v>32</v>
      </c>
      <c r="F1162" s="2">
        <v>42253</v>
      </c>
      <c r="H1162" s="1" t="s">
        <v>75</v>
      </c>
      <c r="I1162" s="3">
        <v>0.47916666666424135</v>
      </c>
      <c r="J1162" s="1" t="s">
        <v>1848</v>
      </c>
      <c r="K1162" s="1" t="s">
        <v>43</v>
      </c>
      <c r="L1162" s="1" t="s">
        <v>36</v>
      </c>
      <c r="M1162" s="1" t="s">
        <v>1849</v>
      </c>
      <c r="N1162" s="1" t="s">
        <v>38</v>
      </c>
      <c r="O1162" s="4">
        <v>1</v>
      </c>
      <c r="P1162" s="4">
        <v>0</v>
      </c>
      <c r="S1162" s="5" t="s">
        <v>46</v>
      </c>
      <c r="AC1162" s="5">
        <v>0</v>
      </c>
      <c r="AD1162" s="21" t="s">
        <v>1850</v>
      </c>
      <c r="AE1162" s="24">
        <v>0</v>
      </c>
      <c r="AF1162" s="24">
        <v>0</v>
      </c>
      <c r="AG1162" s="6" t="s">
        <v>46</v>
      </c>
      <c r="AH1162" s="1"/>
    </row>
    <row r="1163" spans="1:34" x14ac:dyDescent="0.25">
      <c r="A1163" s="7">
        <v>42281.614182916666</v>
      </c>
      <c r="B1163" s="1" t="s">
        <v>86</v>
      </c>
      <c r="C1163" s="1" t="s">
        <v>379</v>
      </c>
      <c r="E1163" s="1" t="s">
        <v>32</v>
      </c>
      <c r="F1163" s="2">
        <v>42260</v>
      </c>
      <c r="H1163" s="1" t="s">
        <v>75</v>
      </c>
      <c r="I1163" s="3">
        <v>0.375</v>
      </c>
      <c r="J1163" s="1" t="s">
        <v>1851</v>
      </c>
      <c r="K1163" s="1" t="s">
        <v>43</v>
      </c>
      <c r="L1163" s="1" t="s">
        <v>36</v>
      </c>
      <c r="M1163" s="1" t="s">
        <v>1852</v>
      </c>
      <c r="N1163" s="1" t="s">
        <v>38</v>
      </c>
      <c r="O1163" s="4">
        <v>1</v>
      </c>
      <c r="P1163" s="4">
        <v>0</v>
      </c>
      <c r="S1163" s="5" t="s">
        <v>46</v>
      </c>
      <c r="AC1163" s="5">
        <v>0</v>
      </c>
      <c r="AE1163" s="24">
        <v>0</v>
      </c>
      <c r="AF1163" s="24">
        <v>0</v>
      </c>
      <c r="AG1163" s="6" t="s">
        <v>46</v>
      </c>
      <c r="AH1163" s="1"/>
    </row>
    <row r="1164" spans="1:34" ht="39.6" x14ac:dyDescent="0.25">
      <c r="A1164" s="7">
        <v>42281.654967662034</v>
      </c>
      <c r="B1164" s="1" t="s">
        <v>86</v>
      </c>
      <c r="C1164" s="1" t="s">
        <v>379</v>
      </c>
      <c r="E1164" s="1" t="s">
        <v>32</v>
      </c>
      <c r="F1164" s="2">
        <v>42266</v>
      </c>
      <c r="H1164" s="1" t="s">
        <v>49</v>
      </c>
      <c r="I1164" s="3">
        <v>0.41666666666424135</v>
      </c>
      <c r="J1164" s="1" t="s">
        <v>1853</v>
      </c>
      <c r="K1164" s="1" t="s">
        <v>163</v>
      </c>
      <c r="L1164" s="1" t="s">
        <v>36</v>
      </c>
      <c r="M1164" s="1" t="s">
        <v>1854</v>
      </c>
      <c r="N1164" s="1" t="s">
        <v>383</v>
      </c>
      <c r="O1164" s="4">
        <v>1</v>
      </c>
      <c r="P1164" s="4">
        <v>146</v>
      </c>
      <c r="Q1164" s="5">
        <v>146</v>
      </c>
      <c r="R1164" s="5">
        <v>135</v>
      </c>
      <c r="S1164" s="5" t="s">
        <v>36</v>
      </c>
      <c r="U1164" s="5">
        <v>200</v>
      </c>
      <c r="AC1164" s="5">
        <v>152</v>
      </c>
      <c r="AD1164" s="21" t="s">
        <v>1855</v>
      </c>
      <c r="AE1164" s="24">
        <v>12</v>
      </c>
      <c r="AF1164" s="24">
        <v>4</v>
      </c>
      <c r="AG1164" s="6" t="s">
        <v>46</v>
      </c>
      <c r="AH1164" s="1"/>
    </row>
    <row r="1165" spans="1:34" ht="26.4" x14ac:dyDescent="0.25">
      <c r="A1165" s="7">
        <v>42281.699450127315</v>
      </c>
      <c r="B1165" s="1" t="s">
        <v>86</v>
      </c>
      <c r="C1165" s="1" t="s">
        <v>268</v>
      </c>
      <c r="E1165" s="1" t="s">
        <v>32</v>
      </c>
      <c r="F1165" s="2">
        <v>42249</v>
      </c>
      <c r="H1165" s="1" t="s">
        <v>33</v>
      </c>
      <c r="I1165" s="3">
        <v>0.45833333333575865</v>
      </c>
      <c r="J1165" s="1" t="s">
        <v>1327</v>
      </c>
      <c r="K1165" s="1" t="s">
        <v>43</v>
      </c>
      <c r="L1165" s="1" t="s">
        <v>36</v>
      </c>
      <c r="M1165" s="1" t="s">
        <v>1856</v>
      </c>
      <c r="N1165" s="1" t="s">
        <v>52</v>
      </c>
      <c r="O1165" s="4">
        <v>1</v>
      </c>
      <c r="P1165" s="4">
        <v>0</v>
      </c>
      <c r="Q1165" s="5">
        <v>0</v>
      </c>
      <c r="R1165" s="5">
        <v>0</v>
      </c>
      <c r="S1165" s="5" t="s">
        <v>46</v>
      </c>
      <c r="AC1165" s="5">
        <v>0</v>
      </c>
      <c r="AD1165" s="21" t="s">
        <v>1857</v>
      </c>
      <c r="AE1165" s="24">
        <v>1.5</v>
      </c>
      <c r="AF1165" s="24">
        <v>1</v>
      </c>
      <c r="AG1165" s="6" t="s">
        <v>46</v>
      </c>
      <c r="AH1165" s="1"/>
    </row>
    <row r="1166" spans="1:34" x14ac:dyDescent="0.25">
      <c r="A1166" s="7">
        <v>42281.700943321761</v>
      </c>
      <c r="B1166" s="1" t="s">
        <v>86</v>
      </c>
      <c r="C1166" s="1" t="s">
        <v>268</v>
      </c>
      <c r="E1166" s="1" t="s">
        <v>32</v>
      </c>
      <c r="F1166" s="2">
        <v>42249</v>
      </c>
      <c r="H1166" s="1" t="s">
        <v>33</v>
      </c>
      <c r="I1166" s="3">
        <v>0.625</v>
      </c>
      <c r="J1166" s="1" t="s">
        <v>623</v>
      </c>
      <c r="K1166" s="1" t="s">
        <v>43</v>
      </c>
      <c r="L1166" s="1" t="s">
        <v>36</v>
      </c>
      <c r="M1166" s="1" t="s">
        <v>1858</v>
      </c>
      <c r="N1166" s="1" t="s">
        <v>52</v>
      </c>
      <c r="O1166" s="4">
        <v>1</v>
      </c>
      <c r="P1166" s="4">
        <v>0</v>
      </c>
      <c r="Q1166" s="5">
        <v>0</v>
      </c>
      <c r="R1166" s="5">
        <v>0</v>
      </c>
      <c r="S1166" s="5" t="s">
        <v>46</v>
      </c>
      <c r="AC1166" s="5">
        <v>0</v>
      </c>
      <c r="AD1166" s="21" t="s">
        <v>1859</v>
      </c>
      <c r="AE1166" s="24">
        <v>0</v>
      </c>
      <c r="AF1166" s="24">
        <v>0</v>
      </c>
      <c r="AG1166" s="6" t="s">
        <v>46</v>
      </c>
      <c r="AH1166" s="1"/>
    </row>
    <row r="1167" spans="1:34" x14ac:dyDescent="0.25">
      <c r="A1167" s="7">
        <v>42281.702781898144</v>
      </c>
      <c r="B1167" s="1" t="s">
        <v>86</v>
      </c>
      <c r="C1167" s="1" t="s">
        <v>268</v>
      </c>
      <c r="E1167" s="1" t="s">
        <v>32</v>
      </c>
      <c r="F1167" s="2">
        <v>42250</v>
      </c>
      <c r="G1167" s="1" t="s">
        <v>1860</v>
      </c>
      <c r="H1167" s="1" t="s">
        <v>65</v>
      </c>
      <c r="I1167" s="3">
        <v>0.41666666666424135</v>
      </c>
      <c r="J1167" s="1" t="s">
        <v>590</v>
      </c>
      <c r="K1167" s="1" t="s">
        <v>43</v>
      </c>
      <c r="L1167" s="1" t="s">
        <v>36</v>
      </c>
      <c r="M1167" s="1" t="s">
        <v>609</v>
      </c>
      <c r="N1167" s="1" t="s">
        <v>52</v>
      </c>
      <c r="O1167" s="4">
        <v>1</v>
      </c>
      <c r="P1167" s="4">
        <v>3</v>
      </c>
      <c r="Q1167" s="5">
        <v>0</v>
      </c>
      <c r="R1167" s="5">
        <v>0</v>
      </c>
      <c r="S1167" s="5" t="s">
        <v>36</v>
      </c>
      <c r="T1167" s="5">
        <v>0</v>
      </c>
      <c r="U1167" s="5">
        <v>15</v>
      </c>
      <c r="W1167" s="5">
        <v>0</v>
      </c>
      <c r="X1167" s="5">
        <v>0</v>
      </c>
      <c r="Y1167" s="5">
        <v>0</v>
      </c>
      <c r="Z1167" s="5">
        <v>0</v>
      </c>
      <c r="AA1167" s="5">
        <v>0</v>
      </c>
      <c r="AB1167" s="5">
        <v>0</v>
      </c>
      <c r="AC1167" s="5">
        <v>0</v>
      </c>
      <c r="AE1167" s="24">
        <v>1.5</v>
      </c>
      <c r="AF1167" s="24">
        <v>1</v>
      </c>
      <c r="AG1167" s="6" t="s">
        <v>46</v>
      </c>
      <c r="AH1167" s="1"/>
    </row>
    <row r="1168" spans="1:34" x14ac:dyDescent="0.25">
      <c r="A1168" s="7">
        <v>42281.705619791668</v>
      </c>
      <c r="B1168" s="1" t="s">
        <v>86</v>
      </c>
      <c r="C1168" s="1" t="s">
        <v>268</v>
      </c>
      <c r="E1168" s="1" t="s">
        <v>32</v>
      </c>
      <c r="F1168" s="2">
        <v>42250</v>
      </c>
      <c r="H1168" s="1" t="s">
        <v>65</v>
      </c>
      <c r="I1168" s="3">
        <v>0.58333333333575865</v>
      </c>
      <c r="J1168" s="1" t="s">
        <v>621</v>
      </c>
      <c r="K1168" s="1" t="s">
        <v>43</v>
      </c>
      <c r="L1168" s="1" t="s">
        <v>36</v>
      </c>
      <c r="M1168" s="1" t="s">
        <v>622</v>
      </c>
      <c r="N1168" s="1" t="s">
        <v>52</v>
      </c>
      <c r="O1168" s="4">
        <v>1</v>
      </c>
      <c r="P1168" s="4">
        <v>3</v>
      </c>
      <c r="Q1168" s="5">
        <v>0</v>
      </c>
      <c r="R1168" s="5">
        <v>0</v>
      </c>
      <c r="S1168" s="5" t="s">
        <v>36</v>
      </c>
      <c r="T1168" s="5">
        <v>0</v>
      </c>
      <c r="U1168" s="5">
        <v>15</v>
      </c>
      <c r="X1168" s="5">
        <v>0</v>
      </c>
      <c r="Y1168" s="5">
        <v>0</v>
      </c>
      <c r="Z1168" s="5">
        <v>0</v>
      </c>
      <c r="AA1168" s="5">
        <v>0</v>
      </c>
      <c r="AB1168" s="5">
        <v>0</v>
      </c>
      <c r="AC1168" s="5">
        <v>0</v>
      </c>
      <c r="AE1168" s="24">
        <v>1.5</v>
      </c>
      <c r="AF1168" s="24">
        <v>1</v>
      </c>
      <c r="AG1168" s="6" t="s">
        <v>46</v>
      </c>
      <c r="AH1168" s="1"/>
    </row>
    <row r="1169" spans="1:34" ht="26.4" x14ac:dyDescent="0.25">
      <c r="A1169" s="7">
        <v>42281.708852361116</v>
      </c>
      <c r="B1169" s="1" t="s">
        <v>86</v>
      </c>
      <c r="C1169" s="1" t="s">
        <v>268</v>
      </c>
      <c r="E1169" s="1" t="s">
        <v>32</v>
      </c>
      <c r="F1169" s="2">
        <v>42251</v>
      </c>
      <c r="G1169" s="1" t="s">
        <v>1861</v>
      </c>
      <c r="H1169" s="1" t="s">
        <v>41</v>
      </c>
      <c r="I1169" s="3">
        <v>0.35416666666424135</v>
      </c>
      <c r="J1169" s="1" t="s">
        <v>591</v>
      </c>
      <c r="K1169" s="1" t="s">
        <v>43</v>
      </c>
      <c r="L1169" s="1" t="s">
        <v>36</v>
      </c>
      <c r="M1169" s="1" t="s">
        <v>592</v>
      </c>
      <c r="N1169" s="1" t="s">
        <v>52</v>
      </c>
      <c r="O1169" s="4">
        <v>1</v>
      </c>
      <c r="P1169" s="4">
        <v>0</v>
      </c>
      <c r="Q1169" s="5">
        <v>0</v>
      </c>
      <c r="R1169" s="5">
        <v>0</v>
      </c>
      <c r="S1169" s="5" t="s">
        <v>46</v>
      </c>
      <c r="AC1169" s="5">
        <v>0</v>
      </c>
      <c r="AE1169" s="24">
        <v>0</v>
      </c>
      <c r="AG1169" s="6" t="s">
        <v>46</v>
      </c>
      <c r="AH1169" s="1"/>
    </row>
    <row r="1170" spans="1:34" ht="26.4" x14ac:dyDescent="0.25">
      <c r="A1170" s="7">
        <v>42281.735677511577</v>
      </c>
      <c r="B1170" s="1" t="s">
        <v>86</v>
      </c>
      <c r="C1170" s="1" t="s">
        <v>268</v>
      </c>
      <c r="E1170" s="1" t="s">
        <v>32</v>
      </c>
      <c r="F1170" s="2">
        <v>42251</v>
      </c>
      <c r="H1170" s="1" t="s">
        <v>41</v>
      </c>
      <c r="I1170" s="3">
        <v>0.625</v>
      </c>
      <c r="J1170" s="1" t="s">
        <v>643</v>
      </c>
      <c r="K1170" s="1" t="s">
        <v>43</v>
      </c>
      <c r="L1170" s="1" t="s">
        <v>36</v>
      </c>
      <c r="M1170" s="1" t="s">
        <v>644</v>
      </c>
      <c r="N1170" s="1" t="s">
        <v>52</v>
      </c>
      <c r="O1170" s="4">
        <v>1</v>
      </c>
      <c r="P1170" s="4">
        <v>0</v>
      </c>
      <c r="Q1170" s="5">
        <v>0</v>
      </c>
      <c r="R1170" s="5">
        <v>0</v>
      </c>
      <c r="S1170" s="5" t="s">
        <v>46</v>
      </c>
      <c r="AC1170" s="5">
        <v>0</v>
      </c>
      <c r="AE1170" s="24">
        <v>0</v>
      </c>
      <c r="AG1170" s="6" t="s">
        <v>46</v>
      </c>
      <c r="AH1170" s="1"/>
    </row>
    <row r="1171" spans="1:34" ht="26.4" x14ac:dyDescent="0.25">
      <c r="A1171" s="7">
        <v>42281.738683877316</v>
      </c>
      <c r="B1171" s="1" t="s">
        <v>86</v>
      </c>
      <c r="C1171" s="1" t="s">
        <v>268</v>
      </c>
      <c r="E1171" s="1" t="s">
        <v>32</v>
      </c>
      <c r="F1171" s="2">
        <v>42252</v>
      </c>
      <c r="H1171" s="1" t="s">
        <v>49</v>
      </c>
      <c r="I1171" s="3">
        <v>0.54166666666424135</v>
      </c>
      <c r="J1171" s="1" t="s">
        <v>637</v>
      </c>
      <c r="K1171" s="1" t="s">
        <v>43</v>
      </c>
      <c r="L1171" s="1" t="s">
        <v>36</v>
      </c>
      <c r="M1171" s="1" t="s">
        <v>638</v>
      </c>
      <c r="N1171" s="1" t="s">
        <v>52</v>
      </c>
      <c r="O1171" s="4">
        <v>1</v>
      </c>
      <c r="P1171" s="4">
        <v>3</v>
      </c>
      <c r="Q1171" s="5">
        <v>0</v>
      </c>
      <c r="R1171" s="5">
        <v>0</v>
      </c>
      <c r="S1171" s="5" t="s">
        <v>36</v>
      </c>
      <c r="T1171" s="5">
        <v>0</v>
      </c>
      <c r="U1171" s="5">
        <v>15</v>
      </c>
      <c r="W1171" s="5">
        <v>0</v>
      </c>
      <c r="X1171" s="5">
        <v>0</v>
      </c>
      <c r="Y1171" s="5">
        <v>0</v>
      </c>
      <c r="Z1171" s="5">
        <v>0</v>
      </c>
      <c r="AA1171" s="5">
        <v>0</v>
      </c>
      <c r="AB1171" s="5">
        <v>0</v>
      </c>
      <c r="AC1171" s="5">
        <v>0</v>
      </c>
      <c r="AE1171" s="24">
        <v>1</v>
      </c>
      <c r="AF1171" s="24">
        <v>1</v>
      </c>
      <c r="AG1171" s="6" t="s">
        <v>46</v>
      </c>
      <c r="AH1171" s="1"/>
    </row>
    <row r="1172" spans="1:34" ht="52.8" x14ac:dyDescent="0.25">
      <c r="A1172" s="7">
        <v>42281.743132326388</v>
      </c>
      <c r="B1172" s="1" t="s">
        <v>86</v>
      </c>
      <c r="C1172" s="1" t="s">
        <v>268</v>
      </c>
      <c r="E1172" s="1" t="s">
        <v>32</v>
      </c>
      <c r="F1172" s="2">
        <v>42252</v>
      </c>
      <c r="H1172" s="1" t="s">
        <v>49</v>
      </c>
      <c r="I1172" s="3">
        <v>0.70833333333575865</v>
      </c>
      <c r="J1172" s="1" t="s">
        <v>399</v>
      </c>
      <c r="K1172" s="1" t="s">
        <v>43</v>
      </c>
      <c r="L1172" s="1" t="s">
        <v>36</v>
      </c>
      <c r="M1172" s="1" t="s">
        <v>593</v>
      </c>
      <c r="N1172" s="1" t="s">
        <v>52</v>
      </c>
      <c r="O1172" s="4">
        <v>1</v>
      </c>
      <c r="P1172" s="4">
        <v>10</v>
      </c>
      <c r="Q1172" s="5">
        <v>0</v>
      </c>
      <c r="R1172" s="5">
        <v>0</v>
      </c>
      <c r="S1172" s="5" t="s">
        <v>46</v>
      </c>
      <c r="AC1172" s="5">
        <v>0</v>
      </c>
      <c r="AE1172" s="24">
        <v>1.5</v>
      </c>
      <c r="AF1172" s="24">
        <v>1</v>
      </c>
      <c r="AG1172" s="6" t="s">
        <v>46</v>
      </c>
      <c r="AH1172" s="1"/>
    </row>
    <row r="1173" spans="1:34" x14ac:dyDescent="0.25">
      <c r="A1173" s="7">
        <v>42282.390483009258</v>
      </c>
      <c r="B1173" s="1" t="s">
        <v>47</v>
      </c>
      <c r="C1173" s="1" t="s">
        <v>398</v>
      </c>
      <c r="E1173" s="1" t="s">
        <v>32</v>
      </c>
      <c r="F1173" s="2">
        <v>42251</v>
      </c>
      <c r="H1173" s="1" t="s">
        <v>41</v>
      </c>
      <c r="I1173" s="3">
        <v>0.38541666666424135</v>
      </c>
      <c r="J1173" s="1" t="s">
        <v>1862</v>
      </c>
      <c r="K1173" s="1" t="s">
        <v>35</v>
      </c>
      <c r="L1173" s="1" t="s">
        <v>36</v>
      </c>
      <c r="M1173" s="1" t="s">
        <v>1863</v>
      </c>
      <c r="N1173" s="1" t="s">
        <v>52</v>
      </c>
      <c r="O1173" s="4">
        <v>1</v>
      </c>
      <c r="P1173" s="4">
        <v>17</v>
      </c>
      <c r="S1173" s="5" t="s">
        <v>36</v>
      </c>
      <c r="T1173" s="5">
        <v>48</v>
      </c>
      <c r="X1173" s="5">
        <v>148.25</v>
      </c>
      <c r="AC1173" s="5">
        <v>0</v>
      </c>
      <c r="AE1173" s="24">
        <v>2.5</v>
      </c>
      <c r="AF1173" s="24">
        <v>2</v>
      </c>
      <c r="AG1173" s="6" t="s">
        <v>46</v>
      </c>
      <c r="AH1173" s="1"/>
    </row>
    <row r="1174" spans="1:34" x14ac:dyDescent="0.25">
      <c r="A1174" s="7">
        <v>42282.391575752314</v>
      </c>
      <c r="B1174" s="1" t="s">
        <v>47</v>
      </c>
      <c r="C1174" s="1" t="s">
        <v>398</v>
      </c>
      <c r="E1174" s="1" t="s">
        <v>32</v>
      </c>
      <c r="F1174" s="2">
        <v>42251</v>
      </c>
      <c r="H1174" s="1" t="s">
        <v>41</v>
      </c>
      <c r="I1174" s="3">
        <v>0.79166666666424135</v>
      </c>
      <c r="J1174" s="1" t="s">
        <v>1864</v>
      </c>
      <c r="K1174" s="1" t="s">
        <v>43</v>
      </c>
      <c r="L1174" s="1" t="s">
        <v>36</v>
      </c>
      <c r="M1174" s="1" t="s">
        <v>1283</v>
      </c>
      <c r="N1174" s="1" t="s">
        <v>52</v>
      </c>
      <c r="O1174" s="4">
        <v>1</v>
      </c>
      <c r="P1174" s="4">
        <v>33</v>
      </c>
      <c r="S1174" s="5" t="s">
        <v>46</v>
      </c>
      <c r="AC1174" s="5">
        <v>10</v>
      </c>
      <c r="AE1174" s="24">
        <v>2</v>
      </c>
      <c r="AF1174" s="24">
        <v>1</v>
      </c>
      <c r="AG1174" s="6" t="s">
        <v>46</v>
      </c>
      <c r="AH1174" s="1"/>
    </row>
    <row r="1175" spans="1:34" ht="26.4" x14ac:dyDescent="0.25">
      <c r="A1175" s="7">
        <v>42282.393661296301</v>
      </c>
      <c r="B1175" s="1" t="s">
        <v>47</v>
      </c>
      <c r="C1175" s="1" t="s">
        <v>398</v>
      </c>
      <c r="E1175" s="1" t="s">
        <v>32</v>
      </c>
      <c r="F1175" s="2">
        <v>42252</v>
      </c>
      <c r="H1175" s="1" t="s">
        <v>49</v>
      </c>
      <c r="I1175" s="3">
        <v>0.58333333333575865</v>
      </c>
      <c r="J1175" s="1" t="s">
        <v>1865</v>
      </c>
      <c r="K1175" s="1" t="s">
        <v>43</v>
      </c>
      <c r="L1175" s="1" t="s">
        <v>36</v>
      </c>
      <c r="M1175" s="1" t="s">
        <v>1866</v>
      </c>
      <c r="N1175" s="1" t="s">
        <v>1867</v>
      </c>
      <c r="O1175" s="4">
        <v>1</v>
      </c>
      <c r="P1175" s="4">
        <v>35</v>
      </c>
      <c r="S1175" s="5" t="s">
        <v>46</v>
      </c>
      <c r="AC1175" s="5">
        <v>15</v>
      </c>
      <c r="AE1175" s="24">
        <v>3</v>
      </c>
      <c r="AF1175" s="24">
        <v>1</v>
      </c>
      <c r="AG1175" s="6" t="s">
        <v>46</v>
      </c>
      <c r="AH1175" s="1"/>
    </row>
    <row r="1176" spans="1:34" x14ac:dyDescent="0.25">
      <c r="A1176" s="7">
        <v>42282.394766793979</v>
      </c>
      <c r="B1176" s="1" t="s">
        <v>47</v>
      </c>
      <c r="C1176" s="1" t="s">
        <v>398</v>
      </c>
      <c r="E1176" s="1" t="s">
        <v>32</v>
      </c>
      <c r="F1176" s="2">
        <v>42252</v>
      </c>
      <c r="H1176" s="1" t="s">
        <v>49</v>
      </c>
      <c r="I1176" s="3">
        <v>0.45833333333575865</v>
      </c>
      <c r="J1176" s="1" t="s">
        <v>1868</v>
      </c>
      <c r="K1176" s="1" t="s">
        <v>43</v>
      </c>
      <c r="L1176" s="1" t="s">
        <v>36</v>
      </c>
      <c r="M1176" s="1" t="s">
        <v>1869</v>
      </c>
      <c r="N1176" s="1" t="s">
        <v>403</v>
      </c>
      <c r="O1176" s="4">
        <v>1</v>
      </c>
      <c r="P1176" s="4">
        <v>38</v>
      </c>
      <c r="S1176" s="5" t="s">
        <v>46</v>
      </c>
      <c r="AC1176" s="5">
        <v>15</v>
      </c>
      <c r="AE1176" s="24">
        <v>2</v>
      </c>
      <c r="AF1176" s="24">
        <v>1</v>
      </c>
      <c r="AG1176" s="6" t="s">
        <v>46</v>
      </c>
      <c r="AH1176" s="1"/>
    </row>
    <row r="1177" spans="1:34" ht="39.6" x14ac:dyDescent="0.25">
      <c r="A1177" s="7">
        <v>42282.396413182869</v>
      </c>
      <c r="B1177" s="1" t="s">
        <v>47</v>
      </c>
      <c r="C1177" s="1" t="s">
        <v>398</v>
      </c>
      <c r="E1177" s="1" t="s">
        <v>32</v>
      </c>
      <c r="F1177" s="2">
        <v>42253</v>
      </c>
      <c r="H1177" s="1" t="s">
        <v>75</v>
      </c>
      <c r="I1177" s="3">
        <v>0.375</v>
      </c>
      <c r="J1177" s="1" t="s">
        <v>1870</v>
      </c>
      <c r="K1177" s="1" t="s">
        <v>163</v>
      </c>
      <c r="L1177" s="1" t="s">
        <v>36</v>
      </c>
      <c r="M1177" s="1" t="s">
        <v>1871</v>
      </c>
      <c r="N1177" s="1" t="s">
        <v>1099</v>
      </c>
      <c r="O1177" s="4">
        <v>1</v>
      </c>
      <c r="P1177" s="4">
        <v>17</v>
      </c>
      <c r="Q1177" s="5">
        <v>85</v>
      </c>
      <c r="S1177" s="5" t="s">
        <v>46</v>
      </c>
      <c r="AC1177" s="5">
        <v>20</v>
      </c>
      <c r="AD1177" s="21" t="s">
        <v>1872</v>
      </c>
      <c r="AE1177" s="24">
        <v>12</v>
      </c>
      <c r="AF1177" s="24">
        <v>3</v>
      </c>
      <c r="AG1177" s="6" t="s">
        <v>46</v>
      </c>
      <c r="AH1177" s="1"/>
    </row>
    <row r="1178" spans="1:34" x14ac:dyDescent="0.25">
      <c r="A1178" s="7">
        <v>42282.398475995375</v>
      </c>
      <c r="B1178" s="1" t="s">
        <v>47</v>
      </c>
      <c r="C1178" s="1" t="s">
        <v>398</v>
      </c>
      <c r="E1178" s="1" t="s">
        <v>32</v>
      </c>
      <c r="F1178" s="2">
        <v>42263</v>
      </c>
      <c r="H1178" s="1" t="s">
        <v>33</v>
      </c>
      <c r="I1178" s="3">
        <v>0.41666666666424135</v>
      </c>
      <c r="J1178" s="1" t="s">
        <v>1873</v>
      </c>
      <c r="K1178" s="1" t="s">
        <v>35</v>
      </c>
      <c r="L1178" s="1" t="s">
        <v>36</v>
      </c>
      <c r="M1178" s="1" t="s">
        <v>1874</v>
      </c>
      <c r="N1178" s="1" t="s">
        <v>52</v>
      </c>
      <c r="O1178" s="4">
        <v>1</v>
      </c>
      <c r="P1178" s="4">
        <v>21</v>
      </c>
      <c r="S1178" s="5" t="s">
        <v>36</v>
      </c>
      <c r="T1178" s="5">
        <v>63</v>
      </c>
      <c r="X1178" s="5">
        <v>37.67</v>
      </c>
      <c r="AC1178" s="5">
        <v>0</v>
      </c>
      <c r="AE1178" s="24">
        <v>2</v>
      </c>
      <c r="AF1178" s="24">
        <v>1</v>
      </c>
      <c r="AG1178" s="6" t="s">
        <v>46</v>
      </c>
      <c r="AH1178" s="1"/>
    </row>
    <row r="1179" spans="1:34" x14ac:dyDescent="0.25">
      <c r="A1179" s="7">
        <v>42282.399755972219</v>
      </c>
      <c r="B1179" s="1" t="s">
        <v>47</v>
      </c>
      <c r="C1179" s="1" t="s">
        <v>398</v>
      </c>
      <c r="E1179" s="1" t="s">
        <v>32</v>
      </c>
      <c r="F1179" s="2">
        <v>42265</v>
      </c>
      <c r="H1179" s="1" t="s">
        <v>41</v>
      </c>
      <c r="I1179" s="3">
        <v>0.375</v>
      </c>
      <c r="J1179" s="1" t="s">
        <v>1875</v>
      </c>
      <c r="K1179" s="1" t="s">
        <v>35</v>
      </c>
      <c r="L1179" s="1" t="s">
        <v>36</v>
      </c>
      <c r="M1179" s="1" t="s">
        <v>1874</v>
      </c>
      <c r="N1179" s="1" t="s">
        <v>52</v>
      </c>
      <c r="O1179" s="4">
        <v>1</v>
      </c>
      <c r="P1179" s="4">
        <v>79</v>
      </c>
      <c r="S1179" s="5" t="s">
        <v>36</v>
      </c>
      <c r="T1179" s="5">
        <v>237</v>
      </c>
      <c r="AC1179" s="5">
        <v>0</v>
      </c>
      <c r="AE1179" s="24">
        <v>3</v>
      </c>
      <c r="AF1179" s="24">
        <v>2</v>
      </c>
      <c r="AG1179" s="6" t="s">
        <v>46</v>
      </c>
      <c r="AH1179" s="1"/>
    </row>
    <row r="1180" spans="1:34" x14ac:dyDescent="0.25">
      <c r="A1180" s="7">
        <v>42282.401450358797</v>
      </c>
      <c r="B1180" s="1" t="s">
        <v>47</v>
      </c>
      <c r="C1180" s="1" t="s">
        <v>398</v>
      </c>
      <c r="E1180" s="1" t="s">
        <v>32</v>
      </c>
      <c r="F1180" s="2">
        <v>42266</v>
      </c>
      <c r="H1180" s="1" t="s">
        <v>49</v>
      </c>
      <c r="I1180" s="3">
        <v>0.375</v>
      </c>
      <c r="J1180" s="1" t="s">
        <v>1876</v>
      </c>
      <c r="K1180" s="1" t="s">
        <v>105</v>
      </c>
      <c r="L1180" s="1" t="s">
        <v>46</v>
      </c>
      <c r="M1180" s="1" t="s">
        <v>1877</v>
      </c>
      <c r="N1180" s="1" t="s">
        <v>52</v>
      </c>
      <c r="O1180" s="4">
        <v>1</v>
      </c>
      <c r="P1180" s="4">
        <v>11</v>
      </c>
      <c r="S1180" s="5" t="s">
        <v>36</v>
      </c>
      <c r="T1180" s="5">
        <v>44</v>
      </c>
      <c r="U1180" s="5">
        <v>15</v>
      </c>
      <c r="X1180" s="5">
        <v>20</v>
      </c>
      <c r="AC1180" s="5">
        <v>0</v>
      </c>
      <c r="AE1180" s="24">
        <v>4</v>
      </c>
      <c r="AF1180" s="24">
        <v>2</v>
      </c>
      <c r="AG1180" s="6" t="s">
        <v>46</v>
      </c>
      <c r="AH1180" s="1"/>
    </row>
    <row r="1181" spans="1:34" ht="26.4" x14ac:dyDescent="0.25">
      <c r="A1181" s="7">
        <v>42282.402386273148</v>
      </c>
      <c r="B1181" s="1" t="s">
        <v>47</v>
      </c>
      <c r="C1181" s="1" t="s">
        <v>398</v>
      </c>
      <c r="E1181" s="1" t="s">
        <v>32</v>
      </c>
      <c r="F1181" s="2">
        <v>42273</v>
      </c>
      <c r="H1181" s="1" t="s">
        <v>49</v>
      </c>
      <c r="I1181" s="3">
        <v>0.375</v>
      </c>
      <c r="J1181" s="1" t="s">
        <v>1735</v>
      </c>
      <c r="K1181" s="1" t="s">
        <v>163</v>
      </c>
      <c r="L1181" s="1" t="s">
        <v>46</v>
      </c>
      <c r="M1181" s="1" t="s">
        <v>1878</v>
      </c>
      <c r="N1181" s="1" t="s">
        <v>196</v>
      </c>
      <c r="O1181" s="4">
        <v>1</v>
      </c>
      <c r="P1181" s="4">
        <v>11</v>
      </c>
      <c r="S1181" s="5" t="s">
        <v>46</v>
      </c>
      <c r="AC1181" s="5">
        <v>0</v>
      </c>
      <c r="AE1181" s="24">
        <v>5</v>
      </c>
      <c r="AF1181" s="24">
        <v>3</v>
      </c>
      <c r="AG1181" s="6" t="s">
        <v>46</v>
      </c>
      <c r="AH1181" s="1"/>
    </row>
    <row r="1182" spans="1:34" x14ac:dyDescent="0.25">
      <c r="A1182" s="7">
        <v>42282.413560243054</v>
      </c>
      <c r="B1182" s="1" t="s">
        <v>39</v>
      </c>
      <c r="C1182" s="1" t="s">
        <v>78</v>
      </c>
      <c r="E1182" s="1" t="s">
        <v>1879</v>
      </c>
      <c r="F1182" s="2">
        <v>42259</v>
      </c>
      <c r="H1182" s="1" t="s">
        <v>49</v>
      </c>
      <c r="I1182" s="3">
        <v>0.375</v>
      </c>
      <c r="J1182" s="1" t="s">
        <v>1880</v>
      </c>
      <c r="K1182" s="1" t="s">
        <v>163</v>
      </c>
      <c r="L1182" s="1" t="s">
        <v>46</v>
      </c>
      <c r="M1182" s="1" t="s">
        <v>1881</v>
      </c>
      <c r="N1182" s="1" t="s">
        <v>1882</v>
      </c>
      <c r="O1182" s="4">
        <v>1</v>
      </c>
      <c r="P1182" s="4">
        <v>140</v>
      </c>
      <c r="Q1182" s="5">
        <v>560</v>
      </c>
      <c r="S1182" s="5" t="s">
        <v>36</v>
      </c>
      <c r="U1182" s="5">
        <v>700</v>
      </c>
      <c r="Z1182" s="5">
        <v>3410</v>
      </c>
      <c r="AC1182" s="5">
        <v>0</v>
      </c>
      <c r="AE1182" s="24">
        <v>0</v>
      </c>
      <c r="AF1182" s="24">
        <v>16</v>
      </c>
      <c r="AG1182" s="6" t="s">
        <v>46</v>
      </c>
      <c r="AH1182" s="1"/>
    </row>
    <row r="1183" spans="1:34" ht="26.4" x14ac:dyDescent="0.25">
      <c r="A1183" s="7">
        <v>42282.46190292824</v>
      </c>
      <c r="B1183" s="1" t="s">
        <v>47</v>
      </c>
      <c r="C1183" s="1" t="s">
        <v>183</v>
      </c>
      <c r="E1183" s="1" t="s">
        <v>32</v>
      </c>
      <c r="F1183" s="2">
        <v>42278</v>
      </c>
      <c r="H1183" s="1" t="s">
        <v>65</v>
      </c>
      <c r="I1183" s="3">
        <v>0.67847222222189885</v>
      </c>
      <c r="J1183" s="1" t="s">
        <v>1883</v>
      </c>
      <c r="K1183" s="1" t="s">
        <v>105</v>
      </c>
      <c r="L1183" s="1" t="s">
        <v>36</v>
      </c>
      <c r="M1183" s="1" t="s">
        <v>865</v>
      </c>
      <c r="N1183" s="1" t="s">
        <v>68</v>
      </c>
      <c r="O1183" s="4">
        <v>1</v>
      </c>
      <c r="P1183" s="4">
        <v>29</v>
      </c>
      <c r="S1183" s="5" t="s">
        <v>36</v>
      </c>
      <c r="T1183" s="5">
        <v>279.27</v>
      </c>
      <c r="AC1183" s="5">
        <v>0</v>
      </c>
      <c r="AE1183" s="24">
        <v>1</v>
      </c>
      <c r="AF1183" s="24">
        <v>2</v>
      </c>
      <c r="AG1183" s="6" t="s">
        <v>46</v>
      </c>
      <c r="AH1183" s="1"/>
    </row>
    <row r="1184" spans="1:34" ht="26.4" x14ac:dyDescent="0.25">
      <c r="A1184" s="7">
        <v>42282.468229432867</v>
      </c>
      <c r="B1184" s="1" t="s">
        <v>47</v>
      </c>
      <c r="C1184" s="1" t="s">
        <v>183</v>
      </c>
      <c r="E1184" s="1" t="s">
        <v>32</v>
      </c>
      <c r="F1184" s="2">
        <v>42279</v>
      </c>
      <c r="H1184" s="1" t="s">
        <v>41</v>
      </c>
      <c r="I1184" s="3">
        <v>0.45347222222335404</v>
      </c>
      <c r="J1184" s="1" t="s">
        <v>1884</v>
      </c>
      <c r="K1184" s="1" t="s">
        <v>105</v>
      </c>
      <c r="L1184" s="1" t="s">
        <v>36</v>
      </c>
      <c r="M1184" s="1" t="s">
        <v>865</v>
      </c>
      <c r="N1184" s="1" t="s">
        <v>38</v>
      </c>
      <c r="O1184" s="4">
        <v>1</v>
      </c>
      <c r="P1184" s="4">
        <v>72</v>
      </c>
      <c r="S1184" s="5" t="s">
        <v>36</v>
      </c>
      <c r="T1184" s="5">
        <v>450</v>
      </c>
      <c r="AC1184" s="5">
        <v>0</v>
      </c>
      <c r="AE1184" s="24">
        <v>1</v>
      </c>
      <c r="AF1184" s="24">
        <v>2</v>
      </c>
      <c r="AG1184" s="6" t="s">
        <v>46</v>
      </c>
      <c r="AH1184" s="1"/>
    </row>
    <row r="1185" spans="1:34" ht="26.4" x14ac:dyDescent="0.25">
      <c r="A1185" s="7">
        <v>42282.469699756941</v>
      </c>
      <c r="B1185" s="1" t="s">
        <v>47</v>
      </c>
      <c r="C1185" s="1" t="s">
        <v>183</v>
      </c>
      <c r="E1185" s="1" t="s">
        <v>32</v>
      </c>
      <c r="F1185" s="2">
        <v>42273</v>
      </c>
      <c r="H1185" s="1" t="s">
        <v>49</v>
      </c>
      <c r="I1185" s="3">
        <v>0.41666666666424135</v>
      </c>
      <c r="J1185" s="1" t="s">
        <v>1885</v>
      </c>
      <c r="K1185" s="1" t="s">
        <v>105</v>
      </c>
      <c r="L1185" s="1" t="s">
        <v>36</v>
      </c>
      <c r="M1185" s="1" t="s">
        <v>1886</v>
      </c>
      <c r="N1185" s="1" t="s">
        <v>38</v>
      </c>
      <c r="O1185" s="4">
        <v>1</v>
      </c>
      <c r="P1185" s="4">
        <v>2</v>
      </c>
      <c r="Q1185" s="5">
        <v>42.8</v>
      </c>
      <c r="S1185" s="5" t="s">
        <v>46</v>
      </c>
      <c r="AC1185" s="5">
        <v>0</v>
      </c>
      <c r="AE1185" s="24">
        <v>1</v>
      </c>
      <c r="AF1185" s="24">
        <v>2</v>
      </c>
      <c r="AG1185" s="6" t="s">
        <v>46</v>
      </c>
      <c r="AH1185" s="1"/>
    </row>
    <row r="1186" spans="1:34" ht="26.4" x14ac:dyDescent="0.25">
      <c r="A1186" s="7">
        <v>42282.472068564814</v>
      </c>
      <c r="B1186" s="1" t="s">
        <v>47</v>
      </c>
      <c r="C1186" s="1" t="s">
        <v>183</v>
      </c>
      <c r="E1186" s="1" t="s">
        <v>32</v>
      </c>
      <c r="F1186" s="2">
        <v>42248</v>
      </c>
      <c r="H1186" s="1" t="s">
        <v>75</v>
      </c>
      <c r="I1186" s="3">
        <v>0.375</v>
      </c>
      <c r="J1186" s="1" t="s">
        <v>1887</v>
      </c>
      <c r="K1186" s="1" t="s">
        <v>43</v>
      </c>
      <c r="L1186" s="1" t="s">
        <v>36</v>
      </c>
      <c r="M1186" s="1" t="s">
        <v>1888</v>
      </c>
      <c r="N1186" s="1" t="s">
        <v>68</v>
      </c>
      <c r="O1186" s="4">
        <v>78</v>
      </c>
      <c r="P1186" s="4">
        <v>198</v>
      </c>
      <c r="S1186" s="5" t="s">
        <v>36</v>
      </c>
      <c r="AC1186" s="5">
        <v>0</v>
      </c>
      <c r="AD1186" s="21" t="s">
        <v>1889</v>
      </c>
      <c r="AE1186" s="24">
        <v>5</v>
      </c>
      <c r="AF1186" s="24">
        <v>2</v>
      </c>
      <c r="AG1186" s="6" t="s">
        <v>46</v>
      </c>
      <c r="AH1186" s="1"/>
    </row>
    <row r="1187" spans="1:34" ht="26.4" x14ac:dyDescent="0.25">
      <c r="A1187" s="7">
        <v>42282.478482129634</v>
      </c>
      <c r="B1187" s="1" t="s">
        <v>47</v>
      </c>
      <c r="C1187" s="1" t="s">
        <v>183</v>
      </c>
      <c r="E1187" s="1" t="s">
        <v>32</v>
      </c>
      <c r="F1187" s="2">
        <v>42280</v>
      </c>
      <c r="H1187" s="1" t="s">
        <v>49</v>
      </c>
      <c r="I1187" s="3">
        <v>0.375</v>
      </c>
      <c r="J1187" s="1" t="s">
        <v>1890</v>
      </c>
      <c r="K1187" s="1" t="s">
        <v>105</v>
      </c>
      <c r="L1187" s="1" t="s">
        <v>36</v>
      </c>
      <c r="M1187" s="1" t="s">
        <v>1891</v>
      </c>
      <c r="N1187" s="1" t="s">
        <v>68</v>
      </c>
      <c r="O1187" s="4">
        <v>1</v>
      </c>
      <c r="P1187" s="4">
        <v>163</v>
      </c>
      <c r="S1187" s="5" t="s">
        <v>36</v>
      </c>
      <c r="T1187" s="5">
        <v>1461</v>
      </c>
      <c r="AC1187" s="5">
        <v>0</v>
      </c>
      <c r="AD1187" s="21" t="s">
        <v>1892</v>
      </c>
      <c r="AE1187" s="24">
        <v>1</v>
      </c>
      <c r="AF1187" s="24">
        <v>3</v>
      </c>
      <c r="AG1187" s="6" t="s">
        <v>46</v>
      </c>
      <c r="AH1187" s="1"/>
    </row>
    <row r="1188" spans="1:34" ht="26.4" x14ac:dyDescent="0.25">
      <c r="A1188" s="7">
        <v>42282.499758738428</v>
      </c>
      <c r="B1188" s="1" t="s">
        <v>47</v>
      </c>
      <c r="C1188" s="1" t="s">
        <v>183</v>
      </c>
      <c r="E1188" s="1" t="s">
        <v>32</v>
      </c>
      <c r="F1188" s="2">
        <v>42248</v>
      </c>
      <c r="H1188" s="1" t="s">
        <v>75</v>
      </c>
      <c r="I1188" s="3">
        <v>0.375</v>
      </c>
      <c r="J1188" s="1" t="s">
        <v>1893</v>
      </c>
      <c r="K1188" s="1" t="s">
        <v>535</v>
      </c>
      <c r="L1188" s="1" t="s">
        <v>36</v>
      </c>
      <c r="M1188" s="1" t="s">
        <v>1894</v>
      </c>
      <c r="N1188" s="1" t="s">
        <v>68</v>
      </c>
      <c r="O1188" s="4">
        <v>450</v>
      </c>
      <c r="P1188" s="4">
        <v>3731</v>
      </c>
      <c r="S1188" s="5" t="s">
        <v>36</v>
      </c>
      <c r="T1188" s="5">
        <v>39630.65</v>
      </c>
      <c r="X1188" s="5">
        <v>21614.54</v>
      </c>
      <c r="AC1188" s="5">
        <v>0</v>
      </c>
      <c r="AD1188" s="21" t="s">
        <v>1895</v>
      </c>
      <c r="AE1188" s="24">
        <v>9</v>
      </c>
      <c r="AF1188" s="24">
        <v>0.25</v>
      </c>
      <c r="AG1188" s="6" t="s">
        <v>46</v>
      </c>
      <c r="AH1188" s="1"/>
    </row>
    <row r="1189" spans="1:34" x14ac:dyDescent="0.25">
      <c r="A1189" s="7">
        <v>42282.51926966435</v>
      </c>
      <c r="B1189" s="1" t="s">
        <v>47</v>
      </c>
      <c r="C1189" s="1" t="s">
        <v>1261</v>
      </c>
      <c r="E1189" s="1" t="s">
        <v>32</v>
      </c>
      <c r="F1189" s="2">
        <v>42252</v>
      </c>
      <c r="H1189" s="1" t="s">
        <v>49</v>
      </c>
      <c r="I1189" s="3">
        <v>0.375</v>
      </c>
      <c r="J1189" s="1" t="s">
        <v>1896</v>
      </c>
      <c r="K1189" s="1" t="s">
        <v>43</v>
      </c>
      <c r="L1189" s="1" t="s">
        <v>36</v>
      </c>
      <c r="M1189" s="1" t="s">
        <v>1897</v>
      </c>
      <c r="N1189" s="1" t="s">
        <v>403</v>
      </c>
      <c r="O1189" s="4">
        <v>3</v>
      </c>
      <c r="P1189" s="4">
        <v>19</v>
      </c>
      <c r="Q1189" s="5">
        <v>50</v>
      </c>
      <c r="S1189" s="5" t="s">
        <v>36</v>
      </c>
      <c r="U1189" s="5">
        <v>25</v>
      </c>
      <c r="V1189" s="5" t="s">
        <v>112</v>
      </c>
      <c r="W1189" s="5">
        <v>50</v>
      </c>
      <c r="X1189" s="5">
        <v>0</v>
      </c>
      <c r="Y1189" s="5">
        <v>0</v>
      </c>
      <c r="Z1189" s="5">
        <v>0</v>
      </c>
      <c r="AA1189" s="5">
        <v>0</v>
      </c>
      <c r="AC1189" s="5">
        <v>0</v>
      </c>
      <c r="AE1189" s="24">
        <v>5</v>
      </c>
      <c r="AF1189" s="24">
        <v>1</v>
      </c>
      <c r="AG1189" s="6" t="s">
        <v>46</v>
      </c>
      <c r="AH1189" s="1"/>
    </row>
    <row r="1190" spans="1:34" x14ac:dyDescent="0.25">
      <c r="A1190" s="7">
        <v>42282.520208113427</v>
      </c>
      <c r="B1190" s="1" t="s">
        <v>47</v>
      </c>
      <c r="C1190" s="1" t="s">
        <v>1261</v>
      </c>
      <c r="E1190" s="1" t="s">
        <v>32</v>
      </c>
      <c r="F1190" s="2">
        <v>42252</v>
      </c>
      <c r="H1190" s="1" t="s">
        <v>49</v>
      </c>
      <c r="I1190" s="3">
        <v>0.41666666666424135</v>
      </c>
      <c r="J1190" s="1" t="s">
        <v>1898</v>
      </c>
      <c r="K1190" s="1" t="s">
        <v>43</v>
      </c>
      <c r="L1190" s="1" t="s">
        <v>36</v>
      </c>
      <c r="N1190" s="1" t="s">
        <v>450</v>
      </c>
      <c r="O1190" s="4">
        <v>3</v>
      </c>
      <c r="P1190" s="4">
        <v>20</v>
      </c>
      <c r="Q1190" s="5">
        <v>60</v>
      </c>
      <c r="S1190" s="5" t="s">
        <v>46</v>
      </c>
      <c r="AC1190" s="5">
        <v>0</v>
      </c>
      <c r="AE1190" s="24">
        <v>4</v>
      </c>
      <c r="AF1190" s="24">
        <v>1</v>
      </c>
      <c r="AG1190" s="6" t="s">
        <v>46</v>
      </c>
      <c r="AH1190" s="1"/>
    </row>
    <row r="1191" spans="1:34" x14ac:dyDescent="0.25">
      <c r="A1191" s="7">
        <v>42282.521714571762</v>
      </c>
      <c r="B1191" s="1" t="s">
        <v>47</v>
      </c>
      <c r="C1191" s="1" t="s">
        <v>1261</v>
      </c>
      <c r="E1191" s="1" t="s">
        <v>32</v>
      </c>
      <c r="F1191" s="2">
        <v>42266</v>
      </c>
      <c r="H1191" s="1" t="s">
        <v>49</v>
      </c>
      <c r="I1191" s="3">
        <v>0.375</v>
      </c>
      <c r="J1191" s="1" t="s">
        <v>1899</v>
      </c>
      <c r="K1191" s="1" t="s">
        <v>43</v>
      </c>
      <c r="L1191" s="1" t="s">
        <v>36</v>
      </c>
      <c r="M1191" s="1" t="s">
        <v>1900</v>
      </c>
      <c r="N1191" s="1" t="s">
        <v>1901</v>
      </c>
      <c r="O1191" s="4">
        <v>1</v>
      </c>
      <c r="P1191" s="4">
        <v>60</v>
      </c>
      <c r="Q1191" s="5">
        <v>20</v>
      </c>
      <c r="S1191" s="5" t="s">
        <v>46</v>
      </c>
      <c r="AC1191" s="5">
        <v>10</v>
      </c>
      <c r="AE1191" s="24">
        <v>6</v>
      </c>
      <c r="AF1191" s="24">
        <v>3</v>
      </c>
      <c r="AG1191" s="6" t="s">
        <v>46</v>
      </c>
      <c r="AH1191" s="1"/>
    </row>
    <row r="1192" spans="1:34" ht="26.4" x14ac:dyDescent="0.25">
      <c r="A1192" s="7">
        <v>42282.523006111107</v>
      </c>
      <c r="B1192" s="1" t="s">
        <v>47</v>
      </c>
      <c r="C1192" s="1" t="s">
        <v>1261</v>
      </c>
      <c r="E1192" s="1" t="s">
        <v>32</v>
      </c>
      <c r="F1192" s="2">
        <v>42253</v>
      </c>
      <c r="G1192" s="1" t="s">
        <v>1902</v>
      </c>
      <c r="H1192" s="1" t="s">
        <v>75</v>
      </c>
      <c r="I1192" s="3">
        <v>0.625</v>
      </c>
      <c r="J1192" s="1" t="s">
        <v>1903</v>
      </c>
      <c r="K1192" s="1" t="s">
        <v>43</v>
      </c>
      <c r="L1192" s="1" t="s">
        <v>36</v>
      </c>
      <c r="M1192" s="1" t="s">
        <v>1904</v>
      </c>
      <c r="N1192" s="1" t="s">
        <v>1901</v>
      </c>
      <c r="O1192" s="4">
        <v>4</v>
      </c>
      <c r="P1192" s="4">
        <v>30</v>
      </c>
      <c r="S1192" s="5" t="s">
        <v>46</v>
      </c>
      <c r="AC1192" s="5">
        <v>5</v>
      </c>
      <c r="AE1192" s="24">
        <v>1</v>
      </c>
      <c r="AF1192" s="24">
        <v>0.5</v>
      </c>
      <c r="AG1192" s="6" t="s">
        <v>46</v>
      </c>
      <c r="AH1192" s="1"/>
    </row>
    <row r="1193" spans="1:34" ht="26.4" x14ac:dyDescent="0.25">
      <c r="A1193" s="7">
        <v>42282.555620983796</v>
      </c>
      <c r="B1193" s="1" t="s">
        <v>30</v>
      </c>
      <c r="C1193" s="1" t="s">
        <v>1260</v>
      </c>
      <c r="E1193" s="1" t="s">
        <v>32</v>
      </c>
      <c r="F1193" s="2">
        <v>42273</v>
      </c>
      <c r="H1193" s="1" t="s">
        <v>49</v>
      </c>
      <c r="I1193" s="3">
        <v>0.375</v>
      </c>
      <c r="J1193" s="1" t="s">
        <v>1905</v>
      </c>
      <c r="K1193" s="1" t="s">
        <v>43</v>
      </c>
      <c r="L1193" s="1" t="s">
        <v>46</v>
      </c>
      <c r="M1193" s="1" t="s">
        <v>1906</v>
      </c>
      <c r="N1193" s="1" t="s">
        <v>1907</v>
      </c>
      <c r="O1193" s="4">
        <v>1</v>
      </c>
      <c r="P1193" s="4">
        <v>23</v>
      </c>
      <c r="Q1193" s="5">
        <v>0</v>
      </c>
      <c r="R1193" s="5">
        <v>0</v>
      </c>
      <c r="S1193" s="5" t="s">
        <v>46</v>
      </c>
      <c r="AC1193" s="5">
        <v>90</v>
      </c>
      <c r="AD1193" s="21" t="s">
        <v>1908</v>
      </c>
      <c r="AE1193" s="24">
        <v>10</v>
      </c>
      <c r="AF1193" s="24">
        <v>2</v>
      </c>
      <c r="AG1193" s="6" t="s">
        <v>46</v>
      </c>
      <c r="AH1193" s="1"/>
    </row>
    <row r="1194" spans="1:34" ht="26.4" x14ac:dyDescent="0.25">
      <c r="A1194" s="7">
        <v>42282.618295011576</v>
      </c>
      <c r="B1194" s="1" t="s">
        <v>30</v>
      </c>
      <c r="C1194" s="1" t="s">
        <v>82</v>
      </c>
      <c r="E1194" s="1" t="s">
        <v>32</v>
      </c>
      <c r="F1194" s="2">
        <v>42252</v>
      </c>
      <c r="G1194" s="1" t="s">
        <v>1029</v>
      </c>
      <c r="H1194" s="1" t="s">
        <v>49</v>
      </c>
      <c r="I1194" s="3">
        <v>0.39583333333575865</v>
      </c>
      <c r="J1194" s="1" t="s">
        <v>84</v>
      </c>
      <c r="K1194" s="1" t="s">
        <v>43</v>
      </c>
      <c r="L1194" s="1" t="s">
        <v>46</v>
      </c>
      <c r="M1194" s="1" t="s">
        <v>1909</v>
      </c>
      <c r="N1194" s="1" t="s">
        <v>52</v>
      </c>
      <c r="O1194" s="4">
        <v>4</v>
      </c>
      <c r="P1194" s="4">
        <v>32</v>
      </c>
      <c r="Q1194" s="5">
        <v>32</v>
      </c>
      <c r="S1194" s="5" t="s">
        <v>46</v>
      </c>
      <c r="AC1194" s="5">
        <v>0</v>
      </c>
      <c r="AE1194" s="24">
        <v>4</v>
      </c>
      <c r="AF1194" s="24">
        <v>1</v>
      </c>
      <c r="AG1194" s="6" t="s">
        <v>46</v>
      </c>
      <c r="AH1194" s="1"/>
    </row>
    <row r="1195" spans="1:34" ht="26.4" x14ac:dyDescent="0.25">
      <c r="A1195" s="7">
        <v>42282.64238715278</v>
      </c>
      <c r="B1195" s="1" t="s">
        <v>86</v>
      </c>
      <c r="C1195" s="1" t="s">
        <v>1266</v>
      </c>
      <c r="E1195" s="1" t="s">
        <v>32</v>
      </c>
      <c r="F1195" s="2">
        <v>42276</v>
      </c>
      <c r="G1195" s="1" t="s">
        <v>1910</v>
      </c>
      <c r="H1195" s="1" t="s">
        <v>130</v>
      </c>
      <c r="J1195" s="1" t="s">
        <v>1911</v>
      </c>
      <c r="K1195" s="1" t="s">
        <v>163</v>
      </c>
      <c r="L1195" s="1" t="s">
        <v>46</v>
      </c>
      <c r="M1195" s="1" t="s">
        <v>1912</v>
      </c>
      <c r="N1195" s="1" t="s">
        <v>1913</v>
      </c>
      <c r="O1195" s="4">
        <v>1</v>
      </c>
      <c r="P1195" s="4">
        <v>5</v>
      </c>
      <c r="Q1195" s="5">
        <v>2343</v>
      </c>
      <c r="S1195" s="5" t="s">
        <v>36</v>
      </c>
      <c r="X1195" s="5">
        <v>117.4</v>
      </c>
      <c r="AC1195" s="5">
        <v>0</v>
      </c>
      <c r="AE1195" s="24">
        <v>40</v>
      </c>
      <c r="AF1195" s="24">
        <v>48</v>
      </c>
      <c r="AG1195" s="6" t="s">
        <v>46</v>
      </c>
      <c r="AH1195" s="1"/>
    </row>
    <row r="1196" spans="1:34" ht="26.4" x14ac:dyDescent="0.25">
      <c r="A1196" s="7">
        <v>42282.64594884259</v>
      </c>
      <c r="B1196" s="1" t="s">
        <v>30</v>
      </c>
      <c r="C1196" s="1" t="s">
        <v>82</v>
      </c>
      <c r="E1196" s="1" t="s">
        <v>32</v>
      </c>
      <c r="F1196" s="2">
        <v>42252</v>
      </c>
      <c r="G1196" s="1" t="s">
        <v>1029</v>
      </c>
      <c r="H1196" s="1" t="s">
        <v>49</v>
      </c>
      <c r="I1196" s="3">
        <v>0.41666666666424135</v>
      </c>
      <c r="J1196" s="1" t="s">
        <v>1914</v>
      </c>
      <c r="K1196" s="1" t="s">
        <v>43</v>
      </c>
      <c r="L1196" s="1" t="s">
        <v>46</v>
      </c>
      <c r="M1196" s="1" t="s">
        <v>1915</v>
      </c>
      <c r="N1196" s="1" t="s">
        <v>95</v>
      </c>
      <c r="O1196" s="4">
        <v>4</v>
      </c>
      <c r="P1196" s="4">
        <v>10</v>
      </c>
      <c r="Q1196" s="5">
        <v>50</v>
      </c>
      <c r="S1196" s="5" t="s">
        <v>46</v>
      </c>
      <c r="AC1196" s="5">
        <v>0</v>
      </c>
      <c r="AE1196" s="24">
        <v>2.5</v>
      </c>
      <c r="AF1196" s="24">
        <v>1</v>
      </c>
      <c r="AG1196" s="6" t="s">
        <v>46</v>
      </c>
      <c r="AH1196" s="1"/>
    </row>
    <row r="1197" spans="1:34" ht="26.4" x14ac:dyDescent="0.25">
      <c r="A1197" s="7">
        <v>42282.646993553237</v>
      </c>
      <c r="B1197" s="1" t="s">
        <v>30</v>
      </c>
      <c r="C1197" s="1" t="s">
        <v>82</v>
      </c>
      <c r="E1197" s="1" t="s">
        <v>32</v>
      </c>
      <c r="F1197" s="2">
        <v>42252</v>
      </c>
      <c r="G1197" s="1" t="s">
        <v>1029</v>
      </c>
      <c r="H1197" s="1" t="s">
        <v>49</v>
      </c>
      <c r="I1197" s="3">
        <v>0.5625</v>
      </c>
      <c r="J1197" s="1" t="s">
        <v>896</v>
      </c>
      <c r="K1197" s="1" t="s">
        <v>43</v>
      </c>
      <c r="L1197" s="1" t="s">
        <v>36</v>
      </c>
      <c r="M1197" s="1" t="s">
        <v>1916</v>
      </c>
      <c r="N1197" s="1" t="s">
        <v>95</v>
      </c>
      <c r="O1197" s="4">
        <v>4</v>
      </c>
      <c r="P1197" s="4">
        <v>40</v>
      </c>
      <c r="Q1197" s="5">
        <v>120</v>
      </c>
      <c r="S1197" s="5" t="s">
        <v>46</v>
      </c>
      <c r="AC1197" s="5">
        <v>0</v>
      </c>
      <c r="AE1197" s="24">
        <v>8</v>
      </c>
      <c r="AF1197" s="24">
        <v>2</v>
      </c>
      <c r="AG1197" s="6" t="s">
        <v>46</v>
      </c>
      <c r="AH1197" s="1"/>
    </row>
    <row r="1198" spans="1:34" ht="26.4" x14ac:dyDescent="0.25">
      <c r="A1198" s="7">
        <v>42282.649393807871</v>
      </c>
      <c r="B1198" s="1" t="s">
        <v>30</v>
      </c>
      <c r="C1198" s="1" t="s">
        <v>82</v>
      </c>
      <c r="E1198" s="1" t="s">
        <v>32</v>
      </c>
      <c r="F1198" s="2">
        <v>42252</v>
      </c>
      <c r="G1198" s="1" t="s">
        <v>1029</v>
      </c>
      <c r="H1198" s="1" t="s">
        <v>49</v>
      </c>
      <c r="I1198" s="3">
        <v>0.60416666666424135</v>
      </c>
      <c r="J1198" s="1" t="s">
        <v>1917</v>
      </c>
      <c r="K1198" s="1" t="s">
        <v>43</v>
      </c>
      <c r="L1198" s="1" t="s">
        <v>46</v>
      </c>
      <c r="M1198" s="1" t="s">
        <v>1918</v>
      </c>
      <c r="N1198" s="1" t="s">
        <v>95</v>
      </c>
      <c r="O1198" s="4">
        <v>23</v>
      </c>
      <c r="P1198" s="4">
        <v>204</v>
      </c>
      <c r="Q1198" s="5">
        <v>1020</v>
      </c>
      <c r="S1198" s="5" t="s">
        <v>46</v>
      </c>
      <c r="AC1198" s="5">
        <v>0</v>
      </c>
      <c r="AE1198" s="24">
        <v>28</v>
      </c>
      <c r="AF1198" s="24">
        <v>1</v>
      </c>
      <c r="AG1198" s="6" t="s">
        <v>46</v>
      </c>
      <c r="AH1198" s="1"/>
    </row>
    <row r="1199" spans="1:34" ht="26.4" x14ac:dyDescent="0.25">
      <c r="A1199" s="7">
        <v>42282.651205312504</v>
      </c>
      <c r="B1199" s="1" t="s">
        <v>30</v>
      </c>
      <c r="C1199" s="1" t="s">
        <v>82</v>
      </c>
      <c r="E1199" s="1" t="s">
        <v>32</v>
      </c>
      <c r="F1199" s="2">
        <v>42252</v>
      </c>
      <c r="G1199" s="1" t="s">
        <v>1029</v>
      </c>
      <c r="H1199" s="1" t="s">
        <v>49</v>
      </c>
      <c r="I1199" s="3">
        <v>0.78125</v>
      </c>
      <c r="J1199" s="1" t="s">
        <v>791</v>
      </c>
      <c r="K1199" s="1" t="s">
        <v>43</v>
      </c>
      <c r="L1199" s="1" t="s">
        <v>46</v>
      </c>
      <c r="M1199" s="1" t="s">
        <v>1919</v>
      </c>
      <c r="N1199" s="1" t="s">
        <v>95</v>
      </c>
      <c r="O1199" s="4">
        <v>3</v>
      </c>
      <c r="P1199" s="4">
        <v>4</v>
      </c>
      <c r="Q1199" s="5">
        <v>20</v>
      </c>
      <c r="S1199" s="5" t="s">
        <v>46</v>
      </c>
      <c r="AC1199" s="5">
        <v>0</v>
      </c>
      <c r="AE1199" s="24">
        <v>4</v>
      </c>
      <c r="AF1199" s="24">
        <v>1</v>
      </c>
      <c r="AG1199" s="6" t="s">
        <v>46</v>
      </c>
      <c r="AH1199" s="1"/>
    </row>
    <row r="1200" spans="1:34" ht="26.4" x14ac:dyDescent="0.25">
      <c r="A1200" s="7">
        <v>42282.652096030091</v>
      </c>
      <c r="B1200" s="1" t="s">
        <v>30</v>
      </c>
      <c r="C1200" s="1" t="s">
        <v>82</v>
      </c>
      <c r="E1200" s="1" t="s">
        <v>32</v>
      </c>
      <c r="F1200" s="2">
        <v>42258</v>
      </c>
      <c r="H1200" s="1" t="s">
        <v>41</v>
      </c>
      <c r="I1200" s="3">
        <v>0.77083333333575865</v>
      </c>
      <c r="J1200" s="1" t="s">
        <v>1920</v>
      </c>
      <c r="K1200" s="1" t="s">
        <v>43</v>
      </c>
      <c r="L1200" s="1" t="s">
        <v>46</v>
      </c>
      <c r="M1200" s="1" t="s">
        <v>1921</v>
      </c>
      <c r="N1200" s="1" t="s">
        <v>95</v>
      </c>
      <c r="O1200" s="4">
        <v>1</v>
      </c>
      <c r="P1200" s="4">
        <v>7</v>
      </c>
      <c r="Q1200" s="5">
        <v>7</v>
      </c>
      <c r="S1200" s="5" t="s">
        <v>46</v>
      </c>
      <c r="AC1200" s="5">
        <v>0</v>
      </c>
      <c r="AE1200" s="24">
        <v>2</v>
      </c>
      <c r="AF1200" s="24">
        <v>1</v>
      </c>
      <c r="AG1200" s="6" t="s">
        <v>46</v>
      </c>
      <c r="AH1200" s="1"/>
    </row>
    <row r="1201" spans="1:34" ht="26.4" x14ac:dyDescent="0.25">
      <c r="A1201" s="7">
        <v>42282.652871990736</v>
      </c>
      <c r="B1201" s="1" t="s">
        <v>30</v>
      </c>
      <c r="C1201" s="1" t="s">
        <v>82</v>
      </c>
      <c r="E1201" s="1" t="s">
        <v>32</v>
      </c>
      <c r="F1201" s="2">
        <v>42274</v>
      </c>
      <c r="H1201" s="1" t="s">
        <v>75</v>
      </c>
      <c r="I1201" s="3">
        <v>0.875</v>
      </c>
      <c r="J1201" s="1" t="s">
        <v>1922</v>
      </c>
      <c r="K1201" s="1" t="s">
        <v>43</v>
      </c>
      <c r="L1201" s="1" t="s">
        <v>36</v>
      </c>
      <c r="M1201" s="1" t="s">
        <v>1923</v>
      </c>
      <c r="N1201" s="1" t="s">
        <v>52</v>
      </c>
      <c r="O1201" s="4">
        <v>1</v>
      </c>
      <c r="P1201" s="4">
        <v>6</v>
      </c>
      <c r="Q1201" s="5">
        <v>30</v>
      </c>
      <c r="S1201" s="5" t="s">
        <v>46</v>
      </c>
      <c r="AC1201" s="5">
        <v>0</v>
      </c>
      <c r="AE1201" s="24">
        <v>3</v>
      </c>
      <c r="AF1201" s="24">
        <v>2</v>
      </c>
      <c r="AG1201" s="6" t="s">
        <v>46</v>
      </c>
      <c r="AH1201" s="1"/>
    </row>
    <row r="1202" spans="1:34" ht="26.4" x14ac:dyDescent="0.25">
      <c r="A1202" s="7">
        <v>42282.654180995371</v>
      </c>
      <c r="B1202" s="1" t="s">
        <v>30</v>
      </c>
      <c r="C1202" s="1" t="s">
        <v>82</v>
      </c>
      <c r="E1202" s="1" t="s">
        <v>32</v>
      </c>
      <c r="F1202" s="2">
        <v>42258</v>
      </c>
      <c r="G1202" s="1" t="s">
        <v>1231</v>
      </c>
      <c r="H1202" s="1" t="s">
        <v>41</v>
      </c>
      <c r="I1202" s="3">
        <v>0.54166666666424135</v>
      </c>
      <c r="J1202" s="1" t="s">
        <v>1232</v>
      </c>
      <c r="K1202" s="1" t="s">
        <v>43</v>
      </c>
      <c r="L1202" s="1" t="s">
        <v>36</v>
      </c>
      <c r="M1202" s="1" t="s">
        <v>1924</v>
      </c>
      <c r="N1202" s="1" t="s">
        <v>1925</v>
      </c>
      <c r="O1202" s="4">
        <v>2</v>
      </c>
      <c r="P1202" s="4">
        <v>22</v>
      </c>
      <c r="Q1202" s="5">
        <v>200</v>
      </c>
      <c r="S1202" s="5" t="s">
        <v>36</v>
      </c>
      <c r="U1202" s="5">
        <v>20</v>
      </c>
      <c r="AC1202" s="5">
        <v>0</v>
      </c>
      <c r="AE1202" s="24">
        <v>6</v>
      </c>
      <c r="AF1202" s="24">
        <v>16</v>
      </c>
      <c r="AG1202" s="6" t="s">
        <v>46</v>
      </c>
      <c r="AH1202" s="1"/>
    </row>
    <row r="1203" spans="1:34" ht="52.8" x14ac:dyDescent="0.25">
      <c r="A1203" s="7">
        <v>42282.688804085643</v>
      </c>
      <c r="B1203" s="1" t="s">
        <v>47</v>
      </c>
      <c r="C1203" s="1" t="s">
        <v>164</v>
      </c>
      <c r="E1203" s="1" t="s">
        <v>32</v>
      </c>
      <c r="F1203" s="2">
        <v>42252</v>
      </c>
      <c r="H1203" s="1" t="s">
        <v>49</v>
      </c>
      <c r="I1203" s="3">
        <v>0.4375</v>
      </c>
      <c r="J1203" s="1" t="s">
        <v>1926</v>
      </c>
      <c r="K1203" s="1" t="s">
        <v>163</v>
      </c>
      <c r="L1203" s="1" t="s">
        <v>36</v>
      </c>
      <c r="M1203" s="1" t="s">
        <v>1927</v>
      </c>
      <c r="N1203" s="1" t="s">
        <v>988</v>
      </c>
      <c r="O1203" s="4">
        <v>1</v>
      </c>
      <c r="P1203" s="4">
        <v>179</v>
      </c>
      <c r="S1203" s="5" t="s">
        <v>36</v>
      </c>
      <c r="T1203" s="5">
        <v>934.22</v>
      </c>
      <c r="X1203" s="5">
        <v>225.78</v>
      </c>
      <c r="AA1203" s="5">
        <v>55</v>
      </c>
      <c r="AC1203" s="5">
        <v>0</v>
      </c>
      <c r="AE1203" s="24">
        <v>31</v>
      </c>
      <c r="AF1203" s="24">
        <v>5</v>
      </c>
      <c r="AG1203" s="6" t="s">
        <v>46</v>
      </c>
      <c r="AH1203" s="1"/>
    </row>
    <row r="1204" spans="1:34" ht="26.4" x14ac:dyDescent="0.25">
      <c r="A1204" s="7">
        <v>42282.688942025459</v>
      </c>
      <c r="B1204" s="1" t="s">
        <v>86</v>
      </c>
      <c r="C1204" s="1" t="s">
        <v>451</v>
      </c>
      <c r="E1204" s="1" t="s">
        <v>32</v>
      </c>
      <c r="F1204" s="2">
        <v>42249</v>
      </c>
      <c r="G1204" s="1" t="s">
        <v>452</v>
      </c>
      <c r="H1204" s="1" t="s">
        <v>33</v>
      </c>
      <c r="I1204" s="3">
        <v>0.41666666666424135</v>
      </c>
      <c r="J1204" s="1" t="s">
        <v>1928</v>
      </c>
      <c r="K1204" s="1" t="s">
        <v>43</v>
      </c>
      <c r="L1204" s="1" t="s">
        <v>36</v>
      </c>
      <c r="M1204" s="1" t="s">
        <v>1929</v>
      </c>
      <c r="N1204" s="1" t="s">
        <v>52</v>
      </c>
      <c r="O1204" s="4">
        <v>2</v>
      </c>
      <c r="P1204" s="4">
        <v>0</v>
      </c>
      <c r="S1204" s="5" t="s">
        <v>46</v>
      </c>
      <c r="AC1204" s="5">
        <v>0</v>
      </c>
      <c r="AE1204" s="24">
        <v>10</v>
      </c>
      <c r="AF1204" s="24">
        <v>2</v>
      </c>
      <c r="AG1204" s="6" t="s">
        <v>46</v>
      </c>
      <c r="AH1204" s="1"/>
    </row>
    <row r="1205" spans="1:34" ht="26.4" x14ac:dyDescent="0.25">
      <c r="A1205" s="7">
        <v>42282.691823194444</v>
      </c>
      <c r="B1205" s="1" t="s">
        <v>86</v>
      </c>
      <c r="C1205" s="1" t="s">
        <v>451</v>
      </c>
      <c r="E1205" s="1" t="s">
        <v>32</v>
      </c>
      <c r="F1205" s="2">
        <v>42252</v>
      </c>
      <c r="G1205" s="1" t="s">
        <v>468</v>
      </c>
      <c r="H1205" s="1" t="s">
        <v>49</v>
      </c>
      <c r="I1205" s="3">
        <v>0.66666666666424135</v>
      </c>
      <c r="J1205" s="1" t="s">
        <v>1383</v>
      </c>
      <c r="K1205" s="1" t="s">
        <v>43</v>
      </c>
      <c r="L1205" s="1" t="s">
        <v>36</v>
      </c>
      <c r="M1205" s="1" t="s">
        <v>1930</v>
      </c>
      <c r="N1205" s="1" t="s">
        <v>52</v>
      </c>
      <c r="O1205" s="4">
        <v>1</v>
      </c>
      <c r="P1205" s="4">
        <v>21</v>
      </c>
      <c r="Q1205" s="5">
        <v>11</v>
      </c>
      <c r="S1205" s="5" t="s">
        <v>36</v>
      </c>
      <c r="U1205" s="5">
        <v>40</v>
      </c>
      <c r="AC1205" s="5">
        <v>0</v>
      </c>
      <c r="AD1205" s="21" t="s">
        <v>1931</v>
      </c>
      <c r="AE1205" s="24">
        <v>2</v>
      </c>
      <c r="AF1205" s="24">
        <v>1</v>
      </c>
      <c r="AG1205" s="6" t="s">
        <v>46</v>
      </c>
      <c r="AH1205" s="1"/>
    </row>
    <row r="1206" spans="1:34" ht="39.6" x14ac:dyDescent="0.25">
      <c r="A1206" s="7">
        <v>42282.693552523153</v>
      </c>
      <c r="B1206" s="1" t="s">
        <v>86</v>
      </c>
      <c r="C1206" s="1" t="s">
        <v>451</v>
      </c>
      <c r="E1206" s="1" t="s">
        <v>32</v>
      </c>
      <c r="F1206" s="2">
        <v>42252</v>
      </c>
      <c r="G1206" s="1" t="s">
        <v>481</v>
      </c>
      <c r="H1206" s="1" t="s">
        <v>49</v>
      </c>
      <c r="I1206" s="3">
        <v>0.83333333333575865</v>
      </c>
      <c r="J1206" s="1" t="s">
        <v>1385</v>
      </c>
      <c r="K1206" s="1" t="s">
        <v>43</v>
      </c>
      <c r="L1206" s="1" t="s">
        <v>36</v>
      </c>
      <c r="N1206" s="1" t="s">
        <v>38</v>
      </c>
      <c r="O1206" s="4">
        <v>1</v>
      </c>
      <c r="P1206" s="4">
        <v>14</v>
      </c>
      <c r="S1206" s="5" t="s">
        <v>36</v>
      </c>
      <c r="U1206" s="5">
        <v>25</v>
      </c>
      <c r="AC1206" s="5">
        <v>0</v>
      </c>
      <c r="AD1206" s="21" t="s">
        <v>1932</v>
      </c>
      <c r="AE1206" s="24">
        <v>1.5</v>
      </c>
      <c r="AF1206" s="24">
        <v>1</v>
      </c>
      <c r="AG1206" s="6" t="s">
        <v>46</v>
      </c>
      <c r="AH1206" s="1"/>
    </row>
    <row r="1207" spans="1:34" ht="26.4" x14ac:dyDescent="0.25">
      <c r="A1207" s="7">
        <v>42282.698055682871</v>
      </c>
      <c r="B1207" s="1" t="s">
        <v>86</v>
      </c>
      <c r="C1207" s="1" t="s">
        <v>451</v>
      </c>
      <c r="E1207" s="1" t="s">
        <v>32</v>
      </c>
      <c r="F1207" s="2">
        <v>42253</v>
      </c>
      <c r="H1207" s="1" t="s">
        <v>75</v>
      </c>
      <c r="I1207" s="3">
        <v>0.58333333333575865</v>
      </c>
      <c r="J1207" s="1" t="s">
        <v>1933</v>
      </c>
      <c r="K1207" s="1" t="s">
        <v>43</v>
      </c>
      <c r="L1207" s="1" t="s">
        <v>36</v>
      </c>
      <c r="M1207" s="1" t="s">
        <v>1934</v>
      </c>
      <c r="N1207" s="1" t="s">
        <v>52</v>
      </c>
      <c r="O1207" s="4">
        <v>1</v>
      </c>
      <c r="P1207" s="4">
        <v>30</v>
      </c>
      <c r="S1207" s="5" t="s">
        <v>36</v>
      </c>
      <c r="U1207" s="5">
        <v>20</v>
      </c>
      <c r="AC1207" s="5">
        <v>0</v>
      </c>
      <c r="AD1207" s="21" t="s">
        <v>1935</v>
      </c>
      <c r="AE1207" s="24">
        <v>3</v>
      </c>
      <c r="AF1207" s="24">
        <v>3</v>
      </c>
      <c r="AG1207" s="6" t="s">
        <v>46</v>
      </c>
      <c r="AH1207" s="1"/>
    </row>
    <row r="1208" spans="1:34" ht="39.6" x14ac:dyDescent="0.25">
      <c r="A1208" s="7">
        <v>42282.701130902773</v>
      </c>
      <c r="B1208" s="1" t="s">
        <v>86</v>
      </c>
      <c r="C1208" s="1" t="s">
        <v>451</v>
      </c>
      <c r="E1208" s="1" t="s">
        <v>32</v>
      </c>
      <c r="F1208" s="2">
        <v>42256</v>
      </c>
      <c r="G1208" s="1" t="s">
        <v>452</v>
      </c>
      <c r="H1208" s="1" t="s">
        <v>33</v>
      </c>
      <c r="I1208" s="3">
        <v>0.41666666666424135</v>
      </c>
      <c r="J1208" s="1" t="s">
        <v>1936</v>
      </c>
      <c r="K1208" s="1" t="s">
        <v>43</v>
      </c>
      <c r="L1208" s="1" t="s">
        <v>36</v>
      </c>
      <c r="M1208" s="1" t="s">
        <v>1937</v>
      </c>
      <c r="N1208" s="1" t="s">
        <v>52</v>
      </c>
      <c r="O1208" s="4">
        <v>2</v>
      </c>
      <c r="P1208" s="4">
        <v>21</v>
      </c>
      <c r="Q1208" s="5">
        <v>27</v>
      </c>
      <c r="S1208" s="5" t="s">
        <v>36</v>
      </c>
      <c r="U1208" s="5">
        <v>40</v>
      </c>
      <c r="AC1208" s="5">
        <v>0</v>
      </c>
      <c r="AD1208" s="21" t="s">
        <v>1938</v>
      </c>
      <c r="AE1208" s="24">
        <v>6</v>
      </c>
      <c r="AF1208" s="24">
        <v>2</v>
      </c>
      <c r="AG1208" s="6" t="s">
        <v>46</v>
      </c>
      <c r="AH1208" s="1"/>
    </row>
    <row r="1209" spans="1:34" ht="26.4" x14ac:dyDescent="0.25">
      <c r="A1209" s="7">
        <v>42282.708817986109</v>
      </c>
      <c r="B1209" s="1" t="s">
        <v>47</v>
      </c>
      <c r="C1209" s="1" t="s">
        <v>164</v>
      </c>
      <c r="E1209" s="1" t="s">
        <v>141</v>
      </c>
      <c r="F1209" s="2">
        <v>42273</v>
      </c>
      <c r="H1209" s="1" t="s">
        <v>49</v>
      </c>
      <c r="I1209" s="3">
        <v>0.4375</v>
      </c>
      <c r="J1209" s="1" t="s">
        <v>1939</v>
      </c>
      <c r="K1209" s="1" t="s">
        <v>43</v>
      </c>
      <c r="L1209" s="1" t="s">
        <v>36</v>
      </c>
      <c r="M1209" s="1" t="s">
        <v>1940</v>
      </c>
      <c r="N1209" s="1" t="s">
        <v>1941</v>
      </c>
      <c r="O1209" s="4">
        <v>1</v>
      </c>
      <c r="P1209" s="4">
        <v>12</v>
      </c>
      <c r="S1209" s="5" t="s">
        <v>36</v>
      </c>
      <c r="X1209" s="5">
        <v>61.13</v>
      </c>
      <c r="AC1209" s="5">
        <v>0</v>
      </c>
      <c r="AE1209" s="24">
        <v>4</v>
      </c>
      <c r="AF1209" s="24">
        <v>6</v>
      </c>
      <c r="AG1209" s="6" t="s">
        <v>46</v>
      </c>
      <c r="AH1209" s="1"/>
    </row>
    <row r="1210" spans="1:34" x14ac:dyDescent="0.25">
      <c r="A1210" s="7">
        <v>42282.713080613423</v>
      </c>
      <c r="B1210" s="1" t="s">
        <v>86</v>
      </c>
      <c r="C1210" s="1" t="s">
        <v>451</v>
      </c>
      <c r="E1210" s="1" t="s">
        <v>32</v>
      </c>
      <c r="F1210" s="2">
        <v>42259</v>
      </c>
      <c r="H1210" s="1" t="s">
        <v>49</v>
      </c>
      <c r="I1210" s="3">
        <v>0.41666666666424135</v>
      </c>
      <c r="J1210" s="1" t="s">
        <v>1467</v>
      </c>
      <c r="K1210" s="1" t="s">
        <v>43</v>
      </c>
      <c r="L1210" s="1" t="s">
        <v>36</v>
      </c>
      <c r="M1210" s="1" t="s">
        <v>1942</v>
      </c>
      <c r="N1210" s="1" t="s">
        <v>1943</v>
      </c>
      <c r="O1210" s="4">
        <v>1</v>
      </c>
      <c r="P1210" s="4">
        <v>6</v>
      </c>
      <c r="S1210" s="5" t="s">
        <v>46</v>
      </c>
      <c r="AC1210" s="5">
        <v>0</v>
      </c>
      <c r="AD1210" s="21" t="s">
        <v>1944</v>
      </c>
      <c r="AE1210" s="24">
        <v>4</v>
      </c>
      <c r="AF1210" s="24">
        <v>2</v>
      </c>
      <c r="AG1210" s="6" t="s">
        <v>46</v>
      </c>
      <c r="AH1210" s="1"/>
    </row>
    <row r="1211" spans="1:34" x14ac:dyDescent="0.25">
      <c r="A1211" s="7">
        <v>42282.71517880787</v>
      </c>
      <c r="B1211" s="1" t="s">
        <v>86</v>
      </c>
      <c r="C1211" s="1" t="s">
        <v>451</v>
      </c>
      <c r="E1211" s="1" t="s">
        <v>32</v>
      </c>
      <c r="F1211" s="2">
        <v>42259</v>
      </c>
      <c r="G1211" s="1" t="s">
        <v>468</v>
      </c>
      <c r="H1211" s="1" t="s">
        <v>49</v>
      </c>
      <c r="I1211" s="3">
        <v>0.91666666666424135</v>
      </c>
      <c r="J1211" s="1" t="s">
        <v>1406</v>
      </c>
      <c r="K1211" s="1" t="s">
        <v>43</v>
      </c>
      <c r="L1211" s="1" t="s">
        <v>36</v>
      </c>
      <c r="M1211" s="1" t="s">
        <v>1407</v>
      </c>
      <c r="N1211" s="1" t="s">
        <v>52</v>
      </c>
      <c r="O1211" s="4">
        <v>1</v>
      </c>
      <c r="P1211" s="4">
        <v>6</v>
      </c>
      <c r="Q1211" s="5">
        <v>4</v>
      </c>
      <c r="S1211" s="5" t="s">
        <v>36</v>
      </c>
      <c r="U1211" s="5">
        <v>10</v>
      </c>
      <c r="AC1211" s="5">
        <v>0</v>
      </c>
      <c r="AE1211" s="24">
        <v>1.5</v>
      </c>
      <c r="AF1211" s="24">
        <v>1</v>
      </c>
      <c r="AG1211" s="6" t="s">
        <v>46</v>
      </c>
      <c r="AH1211" s="1"/>
    </row>
    <row r="1212" spans="1:34" x14ac:dyDescent="0.25">
      <c r="A1212" s="7">
        <v>42282.716353124997</v>
      </c>
      <c r="B1212" s="1" t="s">
        <v>86</v>
      </c>
      <c r="C1212" s="1" t="s">
        <v>451</v>
      </c>
      <c r="E1212" s="1" t="s">
        <v>32</v>
      </c>
      <c r="F1212" s="2">
        <v>42259</v>
      </c>
      <c r="G1212" s="1" t="s">
        <v>481</v>
      </c>
      <c r="H1212" s="1" t="s">
        <v>49</v>
      </c>
      <c r="I1212" s="3">
        <v>0.83333333333575865</v>
      </c>
      <c r="J1212" s="1" t="s">
        <v>1945</v>
      </c>
      <c r="K1212" s="1" t="s">
        <v>43</v>
      </c>
      <c r="L1212" s="1" t="s">
        <v>36</v>
      </c>
      <c r="N1212" s="1" t="s">
        <v>52</v>
      </c>
      <c r="O1212" s="4">
        <v>1</v>
      </c>
      <c r="P1212" s="4">
        <v>3</v>
      </c>
      <c r="S1212" s="5" t="s">
        <v>36</v>
      </c>
      <c r="U1212" s="5">
        <v>5</v>
      </c>
      <c r="AC1212" s="5">
        <v>0</v>
      </c>
      <c r="AE1212" s="24">
        <v>1.5</v>
      </c>
      <c r="AF1212" s="24">
        <v>1</v>
      </c>
      <c r="AG1212" s="6" t="s">
        <v>46</v>
      </c>
      <c r="AH1212" s="1"/>
    </row>
    <row r="1213" spans="1:34" ht="26.4" x14ac:dyDescent="0.25">
      <c r="A1213" s="7">
        <v>42282.717706087962</v>
      </c>
      <c r="B1213" s="1" t="s">
        <v>86</v>
      </c>
      <c r="C1213" s="1" t="s">
        <v>451</v>
      </c>
      <c r="E1213" s="1" t="s">
        <v>32</v>
      </c>
      <c r="F1213" s="2">
        <v>42263</v>
      </c>
      <c r="G1213" s="1" t="s">
        <v>452</v>
      </c>
      <c r="H1213" s="1" t="s">
        <v>33</v>
      </c>
      <c r="I1213" s="3">
        <v>0.91666666666424135</v>
      </c>
      <c r="J1213" s="1" t="s">
        <v>1946</v>
      </c>
      <c r="K1213" s="1" t="s">
        <v>43</v>
      </c>
      <c r="L1213" s="1" t="s">
        <v>36</v>
      </c>
      <c r="M1213" s="1" t="s">
        <v>457</v>
      </c>
      <c r="N1213" s="1" t="s">
        <v>52</v>
      </c>
      <c r="O1213" s="4">
        <v>2</v>
      </c>
      <c r="P1213" s="4">
        <v>5</v>
      </c>
      <c r="Q1213" s="5">
        <v>3</v>
      </c>
      <c r="S1213" s="5" t="s">
        <v>36</v>
      </c>
      <c r="U1213" s="5">
        <v>5</v>
      </c>
      <c r="AC1213" s="5">
        <v>0</v>
      </c>
      <c r="AE1213" s="24">
        <v>2.5</v>
      </c>
      <c r="AF1213" s="24">
        <v>2</v>
      </c>
      <c r="AG1213" s="6" t="s">
        <v>46</v>
      </c>
      <c r="AH1213" s="1"/>
    </row>
    <row r="1214" spans="1:34" x14ac:dyDescent="0.25">
      <c r="A1214" s="7">
        <v>42282.718907233793</v>
      </c>
      <c r="B1214" s="1" t="s">
        <v>86</v>
      </c>
      <c r="C1214" s="1" t="s">
        <v>451</v>
      </c>
      <c r="E1214" s="1" t="s">
        <v>32</v>
      </c>
      <c r="F1214" s="2">
        <v>42266</v>
      </c>
      <c r="G1214" s="1" t="s">
        <v>468</v>
      </c>
      <c r="H1214" s="1" t="s">
        <v>49</v>
      </c>
      <c r="I1214" s="3">
        <v>0.66666666666424135</v>
      </c>
      <c r="J1214" s="1" t="s">
        <v>1947</v>
      </c>
      <c r="K1214" s="1" t="s">
        <v>43</v>
      </c>
      <c r="L1214" s="1" t="s">
        <v>36</v>
      </c>
      <c r="M1214" s="1" t="s">
        <v>1948</v>
      </c>
      <c r="N1214" s="1" t="s">
        <v>52</v>
      </c>
      <c r="O1214" s="4">
        <v>1</v>
      </c>
      <c r="P1214" s="4">
        <v>2</v>
      </c>
      <c r="Q1214" s="5">
        <v>2</v>
      </c>
      <c r="S1214" s="5" t="s">
        <v>36</v>
      </c>
      <c r="U1214" s="5">
        <v>5</v>
      </c>
      <c r="AC1214" s="5">
        <v>0</v>
      </c>
      <c r="AE1214" s="24">
        <v>1.5</v>
      </c>
      <c r="AF1214" s="24">
        <v>1</v>
      </c>
      <c r="AG1214" s="6" t="s">
        <v>46</v>
      </c>
      <c r="AH1214" s="1"/>
    </row>
    <row r="1215" spans="1:34" ht="26.4" x14ac:dyDescent="0.25">
      <c r="A1215" s="7">
        <v>42282.721930671294</v>
      </c>
      <c r="B1215" s="1" t="s">
        <v>86</v>
      </c>
      <c r="C1215" s="1" t="s">
        <v>451</v>
      </c>
      <c r="E1215" s="1" t="s">
        <v>32</v>
      </c>
      <c r="F1215" s="2">
        <v>42266</v>
      </c>
      <c r="H1215" s="1" t="s">
        <v>49</v>
      </c>
      <c r="I1215" s="3">
        <v>0.79166666666424135</v>
      </c>
      <c r="J1215" s="1" t="s">
        <v>1949</v>
      </c>
      <c r="K1215" s="1" t="s">
        <v>43</v>
      </c>
      <c r="L1215" s="1" t="s">
        <v>36</v>
      </c>
      <c r="M1215" s="1" t="s">
        <v>1950</v>
      </c>
      <c r="N1215" s="1" t="s">
        <v>107</v>
      </c>
      <c r="O1215" s="4">
        <v>1</v>
      </c>
      <c r="P1215" s="4">
        <v>32</v>
      </c>
      <c r="Q1215" s="5">
        <v>21</v>
      </c>
      <c r="S1215" s="5" t="s">
        <v>36</v>
      </c>
      <c r="U1215" s="5">
        <v>25</v>
      </c>
      <c r="AC1215" s="5">
        <v>0</v>
      </c>
      <c r="AD1215" s="21" t="s">
        <v>1951</v>
      </c>
      <c r="AE1215" s="24">
        <v>5</v>
      </c>
      <c r="AF1215" s="24">
        <v>2</v>
      </c>
      <c r="AG1215" s="6" t="s">
        <v>46</v>
      </c>
      <c r="AH1215" s="1"/>
    </row>
    <row r="1216" spans="1:34" ht="26.4" x14ac:dyDescent="0.25">
      <c r="A1216" s="7">
        <v>42282.723555081015</v>
      </c>
      <c r="B1216" s="1" t="s">
        <v>86</v>
      </c>
      <c r="C1216" s="1" t="s">
        <v>451</v>
      </c>
      <c r="E1216" s="1" t="s">
        <v>32</v>
      </c>
      <c r="F1216" s="2">
        <v>42270</v>
      </c>
      <c r="G1216" s="1" t="s">
        <v>452</v>
      </c>
      <c r="H1216" s="1" t="s">
        <v>33</v>
      </c>
      <c r="I1216" s="3">
        <v>0.91666666666424135</v>
      </c>
      <c r="J1216" s="1" t="s">
        <v>1952</v>
      </c>
      <c r="K1216" s="1" t="s">
        <v>43</v>
      </c>
      <c r="L1216" s="1" t="s">
        <v>36</v>
      </c>
      <c r="N1216" s="1" t="s">
        <v>52</v>
      </c>
      <c r="O1216" s="4">
        <v>2</v>
      </c>
      <c r="P1216" s="4">
        <v>5</v>
      </c>
      <c r="Q1216" s="5">
        <v>9</v>
      </c>
      <c r="S1216" s="5" t="s">
        <v>36</v>
      </c>
      <c r="U1216" s="5">
        <v>5</v>
      </c>
      <c r="AC1216" s="5">
        <v>0</v>
      </c>
      <c r="AE1216" s="24">
        <v>3</v>
      </c>
      <c r="AF1216" s="24">
        <v>2</v>
      </c>
      <c r="AG1216" s="6" t="s">
        <v>46</v>
      </c>
      <c r="AH1216" s="1"/>
    </row>
    <row r="1217" spans="1:34" ht="39.6" x14ac:dyDescent="0.25">
      <c r="A1217" s="7">
        <v>42282.725463124996</v>
      </c>
      <c r="B1217" s="1" t="s">
        <v>86</v>
      </c>
      <c r="C1217" s="1" t="s">
        <v>451</v>
      </c>
      <c r="E1217" s="1" t="s">
        <v>32</v>
      </c>
      <c r="F1217" s="2">
        <v>42273</v>
      </c>
      <c r="H1217" s="1" t="s">
        <v>49</v>
      </c>
      <c r="I1217" s="3">
        <v>0.375</v>
      </c>
      <c r="J1217" s="1" t="s">
        <v>1735</v>
      </c>
      <c r="K1217" s="1" t="s">
        <v>43</v>
      </c>
      <c r="L1217" s="1" t="s">
        <v>36</v>
      </c>
      <c r="M1217" s="1" t="s">
        <v>1953</v>
      </c>
      <c r="N1217" s="1" t="s">
        <v>761</v>
      </c>
      <c r="O1217" s="4">
        <v>1</v>
      </c>
      <c r="P1217" s="4">
        <v>50</v>
      </c>
      <c r="S1217" s="5" t="s">
        <v>46</v>
      </c>
      <c r="AC1217" s="5">
        <v>0</v>
      </c>
      <c r="AD1217" s="21" t="s">
        <v>1954</v>
      </c>
      <c r="AE1217" s="24">
        <v>3</v>
      </c>
      <c r="AF1217" s="24">
        <v>3</v>
      </c>
      <c r="AG1217" s="6" t="s">
        <v>46</v>
      </c>
      <c r="AH1217" s="1"/>
    </row>
    <row r="1218" spans="1:34" x14ac:dyDescent="0.25">
      <c r="A1218" s="7">
        <v>42282.72692262732</v>
      </c>
      <c r="B1218" s="1" t="s">
        <v>86</v>
      </c>
      <c r="C1218" s="1" t="s">
        <v>451</v>
      </c>
      <c r="E1218" s="1" t="s">
        <v>32</v>
      </c>
      <c r="F1218" s="2">
        <v>42273</v>
      </c>
      <c r="G1218" s="1" t="s">
        <v>468</v>
      </c>
      <c r="H1218" s="1" t="s">
        <v>49</v>
      </c>
      <c r="I1218" s="3">
        <v>0.66666666666424135</v>
      </c>
      <c r="J1218" s="1" t="s">
        <v>1955</v>
      </c>
      <c r="K1218" s="1" t="s">
        <v>43</v>
      </c>
      <c r="L1218" s="1" t="s">
        <v>36</v>
      </c>
      <c r="M1218" s="1" t="s">
        <v>1956</v>
      </c>
      <c r="N1218" s="1" t="s">
        <v>52</v>
      </c>
      <c r="O1218" s="4">
        <v>1</v>
      </c>
      <c r="P1218" s="4">
        <v>24</v>
      </c>
      <c r="Q1218" s="5">
        <v>19</v>
      </c>
      <c r="S1218" s="5" t="s">
        <v>36</v>
      </c>
      <c r="U1218" s="5">
        <v>45</v>
      </c>
      <c r="AC1218" s="5">
        <v>5</v>
      </c>
      <c r="AD1218" s="21" t="s">
        <v>1957</v>
      </c>
      <c r="AE1218" s="24">
        <v>1.5</v>
      </c>
      <c r="AF1218" s="24">
        <v>1</v>
      </c>
      <c r="AG1218" s="6" t="s">
        <v>46</v>
      </c>
      <c r="AH1218" s="1"/>
    </row>
    <row r="1219" spans="1:34" ht="26.4" x14ac:dyDescent="0.25">
      <c r="A1219" s="7">
        <v>42282.727926423613</v>
      </c>
      <c r="B1219" s="1" t="s">
        <v>86</v>
      </c>
      <c r="C1219" s="1" t="s">
        <v>451</v>
      </c>
      <c r="E1219" s="1" t="s">
        <v>32</v>
      </c>
      <c r="F1219" s="2">
        <v>42277</v>
      </c>
      <c r="G1219" s="1" t="s">
        <v>452</v>
      </c>
      <c r="H1219" s="1" t="s">
        <v>33</v>
      </c>
      <c r="I1219" s="3">
        <v>0.41666666666424135</v>
      </c>
      <c r="J1219" s="1" t="s">
        <v>1387</v>
      </c>
      <c r="K1219" s="1" t="s">
        <v>43</v>
      </c>
      <c r="L1219" s="1" t="s">
        <v>36</v>
      </c>
      <c r="M1219" s="1" t="s">
        <v>1388</v>
      </c>
      <c r="N1219" s="1" t="s">
        <v>52</v>
      </c>
      <c r="O1219" s="4">
        <v>2</v>
      </c>
      <c r="P1219" s="4">
        <v>2</v>
      </c>
      <c r="Q1219" s="5">
        <v>3</v>
      </c>
      <c r="S1219" s="5" t="s">
        <v>36</v>
      </c>
      <c r="U1219" s="5">
        <v>5</v>
      </c>
      <c r="AC1219" s="5">
        <v>0</v>
      </c>
      <c r="AE1219" s="24">
        <v>2.5</v>
      </c>
      <c r="AF1219" s="24">
        <v>2</v>
      </c>
      <c r="AG1219" s="6" t="s">
        <v>46</v>
      </c>
      <c r="AH1219" s="1"/>
    </row>
    <row r="1220" spans="1:34" x14ac:dyDescent="0.25">
      <c r="A1220" s="7">
        <v>42282.764670023149</v>
      </c>
      <c r="B1220" s="1" t="s">
        <v>47</v>
      </c>
      <c r="C1220" s="1" t="s">
        <v>852</v>
      </c>
      <c r="E1220" s="1" t="s">
        <v>1334</v>
      </c>
      <c r="F1220" s="2">
        <v>42263</v>
      </c>
      <c r="G1220" s="1" t="s">
        <v>33</v>
      </c>
      <c r="H1220" s="1" t="s">
        <v>33</v>
      </c>
      <c r="I1220" s="3">
        <v>0.75</v>
      </c>
      <c r="J1220" s="1" t="s">
        <v>1958</v>
      </c>
      <c r="K1220" s="1" t="s">
        <v>43</v>
      </c>
      <c r="L1220" s="1" t="s">
        <v>36</v>
      </c>
      <c r="O1220" s="4">
        <v>1</v>
      </c>
      <c r="P1220" s="4">
        <v>0</v>
      </c>
      <c r="V1220" s="5" t="s">
        <v>112</v>
      </c>
      <c r="W1220" s="5">
        <v>0</v>
      </c>
      <c r="X1220" s="5">
        <v>0</v>
      </c>
      <c r="Y1220" s="5">
        <v>0</v>
      </c>
      <c r="Z1220" s="5">
        <v>0</v>
      </c>
      <c r="AA1220" s="5">
        <v>0</v>
      </c>
      <c r="AC1220" s="5">
        <v>0</v>
      </c>
      <c r="AD1220" s="21" t="s">
        <v>1959</v>
      </c>
      <c r="AE1220" s="24">
        <v>2.5</v>
      </c>
      <c r="AF1220" s="24">
        <v>0</v>
      </c>
      <c r="AG1220" s="6" t="s">
        <v>46</v>
      </c>
      <c r="AH1220" s="1"/>
    </row>
    <row r="1221" spans="1:34" x14ac:dyDescent="0.25">
      <c r="A1221" s="7">
        <v>42282.814869953705</v>
      </c>
      <c r="B1221" s="1" t="s">
        <v>47</v>
      </c>
      <c r="C1221" s="1" t="s">
        <v>236</v>
      </c>
      <c r="E1221" s="1" t="s">
        <v>1334</v>
      </c>
      <c r="F1221" s="2">
        <v>42264</v>
      </c>
      <c r="G1221" s="1" t="s">
        <v>1960</v>
      </c>
      <c r="H1221" s="1" t="s">
        <v>65</v>
      </c>
      <c r="I1221" s="3">
        <v>0.625</v>
      </c>
      <c r="J1221" s="1" t="s">
        <v>1693</v>
      </c>
      <c r="K1221" s="1" t="s">
        <v>43</v>
      </c>
      <c r="L1221" s="1" t="s">
        <v>46</v>
      </c>
      <c r="M1221" s="1" t="s">
        <v>1961</v>
      </c>
      <c r="N1221" s="1" t="s">
        <v>1692</v>
      </c>
      <c r="O1221" s="4">
        <v>3</v>
      </c>
      <c r="P1221" s="4">
        <v>10</v>
      </c>
      <c r="Q1221" s="5">
        <v>50</v>
      </c>
      <c r="S1221" s="5" t="s">
        <v>46</v>
      </c>
      <c r="AC1221" s="5">
        <v>0</v>
      </c>
      <c r="AE1221" s="24">
        <v>2.5</v>
      </c>
      <c r="AF1221" s="24">
        <v>3</v>
      </c>
      <c r="AG1221" s="6" t="s">
        <v>46</v>
      </c>
      <c r="AH1221" s="1"/>
    </row>
    <row r="1222" spans="1:34" ht="39.6" x14ac:dyDescent="0.25">
      <c r="A1222" s="7">
        <v>42282.821753773147</v>
      </c>
      <c r="B1222" s="1" t="s">
        <v>47</v>
      </c>
      <c r="C1222" s="1" t="s">
        <v>852</v>
      </c>
      <c r="E1222" s="1" t="s">
        <v>1334</v>
      </c>
      <c r="F1222" s="2">
        <v>42265</v>
      </c>
      <c r="G1222" s="1" t="s">
        <v>1962</v>
      </c>
      <c r="H1222" s="1" t="s">
        <v>41</v>
      </c>
      <c r="I1222" s="3">
        <v>0.85416666666424135</v>
      </c>
      <c r="J1222" s="1" t="s">
        <v>1963</v>
      </c>
      <c r="K1222" s="1" t="s">
        <v>43</v>
      </c>
      <c r="L1222" s="1" t="s">
        <v>46</v>
      </c>
      <c r="M1222" s="1" t="s">
        <v>1964</v>
      </c>
      <c r="N1222" s="1" t="s">
        <v>1965</v>
      </c>
      <c r="O1222" s="4">
        <v>1</v>
      </c>
      <c r="P1222" s="4">
        <v>20</v>
      </c>
      <c r="Q1222" s="5">
        <v>90</v>
      </c>
      <c r="S1222" s="5" t="s">
        <v>36</v>
      </c>
      <c r="V1222" s="5" t="s">
        <v>1276</v>
      </c>
      <c r="AC1222" s="5">
        <v>0</v>
      </c>
      <c r="AD1222" s="21" t="s">
        <v>1966</v>
      </c>
      <c r="AE1222" s="24">
        <v>3</v>
      </c>
      <c r="AF1222" s="24">
        <v>1</v>
      </c>
      <c r="AG1222" s="6" t="s">
        <v>46</v>
      </c>
      <c r="AH1222" s="1"/>
    </row>
    <row r="1223" spans="1:34" ht="39.6" x14ac:dyDescent="0.25">
      <c r="A1223" s="7">
        <v>42282.827672858795</v>
      </c>
      <c r="B1223" s="1" t="s">
        <v>47</v>
      </c>
      <c r="C1223" s="1" t="s">
        <v>852</v>
      </c>
      <c r="E1223" s="1" t="s">
        <v>1334</v>
      </c>
      <c r="F1223" s="2">
        <v>42271</v>
      </c>
      <c r="G1223" s="1" t="s">
        <v>1967</v>
      </c>
      <c r="H1223" s="1" t="s">
        <v>65</v>
      </c>
      <c r="I1223" s="3">
        <v>0.375</v>
      </c>
      <c r="J1223" s="1" t="s">
        <v>1968</v>
      </c>
      <c r="K1223" s="1" t="s">
        <v>1378</v>
      </c>
      <c r="L1223" s="1" t="s">
        <v>36</v>
      </c>
      <c r="M1223" s="1" t="s">
        <v>1969</v>
      </c>
      <c r="N1223" s="1" t="s">
        <v>1965</v>
      </c>
      <c r="O1223" s="4">
        <v>4</v>
      </c>
      <c r="P1223" s="4">
        <v>150</v>
      </c>
      <c r="Q1223" s="5">
        <v>0</v>
      </c>
      <c r="S1223" s="5" t="s">
        <v>46</v>
      </c>
      <c r="AC1223" s="5">
        <v>0</v>
      </c>
      <c r="AD1223" s="21" t="s">
        <v>1970</v>
      </c>
      <c r="AE1223" s="24">
        <v>8</v>
      </c>
      <c r="AF1223" s="24">
        <v>1</v>
      </c>
      <c r="AG1223" s="6" t="s">
        <v>46</v>
      </c>
      <c r="AH1223" s="1"/>
    </row>
    <row r="1224" spans="1:34" ht="52.8" x14ac:dyDescent="0.25">
      <c r="A1224" s="7">
        <v>42282.833575335651</v>
      </c>
      <c r="B1224" s="1" t="s">
        <v>47</v>
      </c>
      <c r="C1224" s="1" t="s">
        <v>236</v>
      </c>
      <c r="E1224" s="1" t="s">
        <v>1334</v>
      </c>
      <c r="F1224" s="2">
        <v>42280</v>
      </c>
      <c r="H1224" s="1" t="s">
        <v>49</v>
      </c>
      <c r="I1224" s="3">
        <v>0.5</v>
      </c>
      <c r="J1224" s="1" t="s">
        <v>1971</v>
      </c>
      <c r="K1224" s="1" t="s">
        <v>43</v>
      </c>
      <c r="L1224" s="1" t="s">
        <v>36</v>
      </c>
      <c r="M1224" s="1" t="s">
        <v>1972</v>
      </c>
      <c r="N1224" s="1" t="s">
        <v>1965</v>
      </c>
      <c r="O1224" s="4">
        <v>1</v>
      </c>
      <c r="P1224" s="4">
        <v>25</v>
      </c>
      <c r="Q1224" s="5">
        <v>0</v>
      </c>
      <c r="S1224" s="5" t="s">
        <v>46</v>
      </c>
      <c r="AC1224" s="5">
        <v>0</v>
      </c>
      <c r="AD1224" s="21" t="s">
        <v>1973</v>
      </c>
      <c r="AE1224" s="24">
        <v>2</v>
      </c>
      <c r="AF1224" s="24">
        <v>0.5</v>
      </c>
      <c r="AG1224" s="6" t="s">
        <v>46</v>
      </c>
      <c r="AH1224" s="1"/>
    </row>
    <row r="1225" spans="1:34" ht="52.8" x14ac:dyDescent="0.25">
      <c r="A1225" s="7">
        <v>42282.865041666664</v>
      </c>
      <c r="B1225" s="1" t="s">
        <v>47</v>
      </c>
      <c r="C1225" s="1" t="s">
        <v>869</v>
      </c>
      <c r="E1225" s="1" t="s">
        <v>1334</v>
      </c>
      <c r="F1225" s="2">
        <v>42273</v>
      </c>
      <c r="G1225" s="1" t="s">
        <v>1974</v>
      </c>
      <c r="H1225" s="1" t="s">
        <v>49</v>
      </c>
      <c r="I1225" s="3">
        <v>0.54166666666424135</v>
      </c>
      <c r="J1225" s="1" t="s">
        <v>1975</v>
      </c>
      <c r="K1225" s="1" t="s">
        <v>421</v>
      </c>
      <c r="L1225" s="1" t="s">
        <v>46</v>
      </c>
      <c r="M1225" s="1" t="s">
        <v>1976</v>
      </c>
      <c r="N1225" s="1" t="s">
        <v>1977</v>
      </c>
      <c r="O1225" s="4">
        <v>2</v>
      </c>
      <c r="P1225" s="4">
        <v>14</v>
      </c>
      <c r="Q1225" s="5">
        <v>0</v>
      </c>
      <c r="S1225" s="5" t="s">
        <v>46</v>
      </c>
      <c r="AC1225" s="5">
        <v>0</v>
      </c>
      <c r="AD1225" s="21" t="s">
        <v>1978</v>
      </c>
      <c r="AE1225" s="24">
        <v>6</v>
      </c>
      <c r="AF1225" s="24">
        <v>0.5</v>
      </c>
      <c r="AG1225" s="6" t="s">
        <v>46</v>
      </c>
      <c r="AH1225" s="1"/>
    </row>
    <row r="1226" spans="1:34" ht="26.4" x14ac:dyDescent="0.25">
      <c r="A1226" s="7">
        <v>42282.869160925926</v>
      </c>
      <c r="B1226" s="1" t="s">
        <v>47</v>
      </c>
      <c r="C1226" s="1" t="s">
        <v>869</v>
      </c>
      <c r="E1226" s="1" t="s">
        <v>1334</v>
      </c>
      <c r="F1226" s="2">
        <v>42273</v>
      </c>
      <c r="G1226" s="1" t="s">
        <v>49</v>
      </c>
      <c r="H1226" s="1" t="s">
        <v>49</v>
      </c>
      <c r="I1226" s="3">
        <v>0.4375</v>
      </c>
      <c r="J1226" s="1" t="s">
        <v>1979</v>
      </c>
      <c r="K1226" s="1" t="s">
        <v>421</v>
      </c>
      <c r="L1226" s="1" t="s">
        <v>46</v>
      </c>
      <c r="M1226" s="1" t="s">
        <v>1980</v>
      </c>
      <c r="N1226" s="1" t="s">
        <v>1692</v>
      </c>
      <c r="O1226" s="4">
        <v>1</v>
      </c>
      <c r="P1226" s="4">
        <v>2</v>
      </c>
      <c r="Q1226" s="5">
        <v>0</v>
      </c>
      <c r="S1226" s="5" t="s">
        <v>46</v>
      </c>
      <c r="AC1226" s="5">
        <v>0</v>
      </c>
      <c r="AD1226" s="21" t="s">
        <v>1981</v>
      </c>
      <c r="AE1226" s="24">
        <v>1</v>
      </c>
      <c r="AF1226" s="24">
        <v>1</v>
      </c>
      <c r="AG1226" s="6" t="s">
        <v>46</v>
      </c>
      <c r="AH1226" s="1"/>
    </row>
    <row r="1227" spans="1:34" ht="26.4" x14ac:dyDescent="0.25">
      <c r="A1227" s="7">
        <v>42283.409081168982</v>
      </c>
      <c r="B1227" s="1" t="s">
        <v>30</v>
      </c>
      <c r="C1227" s="1" t="s">
        <v>102</v>
      </c>
      <c r="E1227" s="1" t="s">
        <v>32</v>
      </c>
      <c r="F1227" s="2">
        <v>42273</v>
      </c>
      <c r="H1227" s="1" t="s">
        <v>49</v>
      </c>
      <c r="I1227" s="3">
        <v>0.375</v>
      </c>
      <c r="J1227" s="1" t="s">
        <v>1982</v>
      </c>
      <c r="K1227" s="1" t="s">
        <v>163</v>
      </c>
      <c r="M1227" s="1" t="s">
        <v>1870</v>
      </c>
      <c r="N1227" s="1" t="s">
        <v>1983</v>
      </c>
      <c r="O1227" s="4">
        <v>1</v>
      </c>
      <c r="P1227" s="4">
        <v>693</v>
      </c>
      <c r="S1227" s="5" t="s">
        <v>46</v>
      </c>
      <c r="AC1227" s="5">
        <v>0</v>
      </c>
      <c r="AD1227" s="21" t="s">
        <v>1984</v>
      </c>
      <c r="AE1227" s="24">
        <v>16</v>
      </c>
      <c r="AF1227" s="24">
        <v>8</v>
      </c>
      <c r="AG1227" s="6" t="s">
        <v>46</v>
      </c>
      <c r="AH1227" s="1"/>
    </row>
    <row r="1228" spans="1:34" ht="26.4" x14ac:dyDescent="0.25">
      <c r="A1228" s="7">
        <v>42283.411997407413</v>
      </c>
      <c r="B1228" s="1" t="s">
        <v>30</v>
      </c>
      <c r="C1228" s="1" t="s">
        <v>102</v>
      </c>
      <c r="E1228" s="1" t="s">
        <v>141</v>
      </c>
      <c r="F1228" s="2">
        <v>42273</v>
      </c>
      <c r="H1228" s="1" t="s">
        <v>49</v>
      </c>
      <c r="I1228" s="3">
        <v>0.41666666666424135</v>
      </c>
      <c r="J1228" s="1" t="s">
        <v>1985</v>
      </c>
      <c r="K1228" s="1" t="s">
        <v>105</v>
      </c>
      <c r="L1228" s="1" t="s">
        <v>46</v>
      </c>
      <c r="M1228" s="1" t="s">
        <v>1986</v>
      </c>
      <c r="N1228" s="1" t="s">
        <v>1987</v>
      </c>
      <c r="O1228" s="4">
        <v>1</v>
      </c>
      <c r="P1228" s="4">
        <v>12</v>
      </c>
      <c r="Q1228" s="5">
        <v>0</v>
      </c>
      <c r="S1228" s="5" t="s">
        <v>46</v>
      </c>
      <c r="AD1228" s="22" t="s">
        <v>8158</v>
      </c>
      <c r="AE1228" s="24">
        <v>36</v>
      </c>
      <c r="AF1228" s="24">
        <v>3</v>
      </c>
      <c r="AG1228" s="6" t="s">
        <v>46</v>
      </c>
      <c r="AH1228" s="1"/>
    </row>
    <row r="1229" spans="1:34" x14ac:dyDescent="0.25">
      <c r="A1229" s="7">
        <v>42283.429736423612</v>
      </c>
      <c r="B1229" s="1" t="s">
        <v>86</v>
      </c>
      <c r="C1229" s="1" t="s">
        <v>1266</v>
      </c>
      <c r="F1229" s="2">
        <v>42253</v>
      </c>
      <c r="H1229" s="1" t="s">
        <v>65</v>
      </c>
      <c r="I1229" s="3">
        <v>0.4375</v>
      </c>
      <c r="J1229" s="1" t="s">
        <v>1988</v>
      </c>
      <c r="K1229" s="1" t="s">
        <v>43</v>
      </c>
      <c r="M1229" s="1" t="s">
        <v>1989</v>
      </c>
      <c r="N1229" s="1" t="s">
        <v>1990</v>
      </c>
      <c r="O1229" s="4">
        <v>4</v>
      </c>
      <c r="P1229" s="4">
        <v>30</v>
      </c>
      <c r="Q1229" s="5">
        <v>60</v>
      </c>
      <c r="S1229" s="5" t="s">
        <v>46</v>
      </c>
      <c r="AC1229" s="5">
        <v>0</v>
      </c>
      <c r="AE1229" s="24">
        <v>0</v>
      </c>
      <c r="AF1229" s="24">
        <v>0.5</v>
      </c>
      <c r="AG1229" s="6" t="s">
        <v>46</v>
      </c>
      <c r="AH1229" s="1"/>
    </row>
    <row r="1230" spans="1:34" ht="39.6" x14ac:dyDescent="0.25">
      <c r="A1230" s="7">
        <v>42283.43393417824</v>
      </c>
      <c r="B1230" s="1" t="s">
        <v>86</v>
      </c>
      <c r="C1230" s="1" t="s">
        <v>1266</v>
      </c>
      <c r="E1230" s="1" t="s">
        <v>1991</v>
      </c>
      <c r="F1230" s="2">
        <v>42248</v>
      </c>
      <c r="H1230" s="1" t="s">
        <v>110</v>
      </c>
      <c r="I1230" s="3">
        <v>0.45833333333575865</v>
      </c>
      <c r="J1230" s="1" t="s">
        <v>1992</v>
      </c>
      <c r="K1230" s="1" t="s">
        <v>43</v>
      </c>
      <c r="L1230" s="1" t="s">
        <v>46</v>
      </c>
      <c r="M1230" s="1" t="s">
        <v>1993</v>
      </c>
      <c r="N1230" s="1" t="s">
        <v>1994</v>
      </c>
      <c r="O1230" s="4">
        <v>4</v>
      </c>
      <c r="P1230" s="4">
        <v>64</v>
      </c>
      <c r="S1230" s="5" t="s">
        <v>36</v>
      </c>
      <c r="X1230" s="5">
        <v>125</v>
      </c>
      <c r="AC1230" s="5">
        <v>0</v>
      </c>
      <c r="AD1230" s="21" t="s">
        <v>1995</v>
      </c>
      <c r="AE1230" s="24">
        <v>0</v>
      </c>
      <c r="AF1230" s="24">
        <v>1</v>
      </c>
      <c r="AG1230" s="6" t="s">
        <v>46</v>
      </c>
      <c r="AH1230" s="1"/>
    </row>
    <row r="1231" spans="1:34" x14ac:dyDescent="0.25">
      <c r="A1231" s="7">
        <v>42283.51367064815</v>
      </c>
      <c r="B1231" s="1" t="s">
        <v>39</v>
      </c>
      <c r="C1231" s="1" t="s">
        <v>236</v>
      </c>
      <c r="E1231" s="1" t="s">
        <v>32</v>
      </c>
      <c r="F1231" s="2">
        <v>42278</v>
      </c>
      <c r="H1231" s="1" t="s">
        <v>65</v>
      </c>
      <c r="I1231" s="3">
        <v>0.4375</v>
      </c>
      <c r="J1231" s="1" t="s">
        <v>399</v>
      </c>
      <c r="K1231" s="1" t="s">
        <v>43</v>
      </c>
      <c r="L1231" s="1" t="s">
        <v>36</v>
      </c>
      <c r="M1231" s="1" t="s">
        <v>1996</v>
      </c>
      <c r="N1231" s="1" t="s">
        <v>38</v>
      </c>
      <c r="O1231" s="4">
        <v>1</v>
      </c>
      <c r="P1231" s="4">
        <v>2</v>
      </c>
      <c r="S1231" s="5" t="s">
        <v>46</v>
      </c>
      <c r="AC1231" s="5">
        <v>0</v>
      </c>
      <c r="AE1231" s="24">
        <v>1</v>
      </c>
      <c r="AF1231" s="24">
        <v>1</v>
      </c>
      <c r="AG1231" s="6" t="s">
        <v>46</v>
      </c>
      <c r="AH1231" s="1"/>
    </row>
    <row r="1232" spans="1:34" ht="52.8" x14ac:dyDescent="0.25">
      <c r="A1232" s="7">
        <v>42283.515634131945</v>
      </c>
      <c r="B1232" s="1" t="s">
        <v>39</v>
      </c>
      <c r="C1232" s="1" t="s">
        <v>236</v>
      </c>
      <c r="E1232" s="1" t="s">
        <v>32</v>
      </c>
      <c r="F1232" s="2">
        <v>42278</v>
      </c>
      <c r="H1232" s="1" t="s">
        <v>65</v>
      </c>
      <c r="I1232" s="3">
        <v>0.5</v>
      </c>
      <c r="J1232" s="1" t="s">
        <v>296</v>
      </c>
      <c r="K1232" s="1" t="s">
        <v>43</v>
      </c>
      <c r="L1232" s="1" t="s">
        <v>36</v>
      </c>
      <c r="M1232" s="1" t="s">
        <v>297</v>
      </c>
      <c r="N1232" s="1" t="s">
        <v>52</v>
      </c>
      <c r="O1232" s="4">
        <v>1</v>
      </c>
      <c r="P1232" s="4">
        <v>1</v>
      </c>
      <c r="S1232" s="5" t="s">
        <v>46</v>
      </c>
      <c r="AC1232" s="5">
        <v>0</v>
      </c>
      <c r="AE1232" s="24">
        <v>1</v>
      </c>
      <c r="AF1232" s="24">
        <v>0.5</v>
      </c>
      <c r="AG1232" s="6" t="s">
        <v>46</v>
      </c>
      <c r="AH1232" s="1"/>
    </row>
    <row r="1233" spans="1:34" ht="26.4" x14ac:dyDescent="0.25">
      <c r="A1233" s="7">
        <v>42283.516445347224</v>
      </c>
      <c r="B1233" s="1" t="s">
        <v>39</v>
      </c>
      <c r="C1233" s="1" t="s">
        <v>236</v>
      </c>
      <c r="E1233" s="1" t="s">
        <v>32</v>
      </c>
      <c r="F1233" s="2">
        <v>42279</v>
      </c>
      <c r="H1233" s="1" t="s">
        <v>41</v>
      </c>
      <c r="I1233" s="3">
        <v>0.48958333333575865</v>
      </c>
      <c r="J1233" s="1" t="s">
        <v>237</v>
      </c>
      <c r="K1233" s="1" t="s">
        <v>43</v>
      </c>
      <c r="L1233" s="1" t="s">
        <v>36</v>
      </c>
      <c r="M1233" s="1" t="s">
        <v>238</v>
      </c>
      <c r="N1233" s="1" t="s">
        <v>52</v>
      </c>
      <c r="O1233" s="4">
        <v>1</v>
      </c>
      <c r="P1233" s="4">
        <v>2</v>
      </c>
      <c r="S1233" s="5" t="s">
        <v>46</v>
      </c>
      <c r="AC1233" s="5">
        <v>0</v>
      </c>
      <c r="AE1233" s="24">
        <v>0.5</v>
      </c>
      <c r="AF1233" s="24">
        <v>0.5</v>
      </c>
      <c r="AG1233" s="6" t="s">
        <v>46</v>
      </c>
      <c r="AH1233" s="1"/>
    </row>
    <row r="1234" spans="1:34" ht="26.4" x14ac:dyDescent="0.25">
      <c r="A1234" s="7">
        <v>42283.517786412034</v>
      </c>
      <c r="B1234" s="1" t="s">
        <v>39</v>
      </c>
      <c r="C1234" s="1" t="s">
        <v>236</v>
      </c>
      <c r="E1234" s="1" t="s">
        <v>32</v>
      </c>
      <c r="F1234" s="2">
        <v>42279</v>
      </c>
      <c r="H1234" s="1" t="s">
        <v>41</v>
      </c>
      <c r="I1234" s="3">
        <v>0.55208333333575865</v>
      </c>
      <c r="J1234" s="1" t="s">
        <v>237</v>
      </c>
      <c r="K1234" s="1" t="s">
        <v>43</v>
      </c>
      <c r="L1234" s="1" t="s">
        <v>36</v>
      </c>
      <c r="M1234" s="1" t="s">
        <v>238</v>
      </c>
      <c r="N1234" s="1" t="s">
        <v>52</v>
      </c>
      <c r="O1234" s="4">
        <v>1</v>
      </c>
      <c r="P1234" s="4">
        <v>2</v>
      </c>
      <c r="S1234" s="5" t="s">
        <v>46</v>
      </c>
      <c r="AC1234" s="5">
        <v>0</v>
      </c>
      <c r="AE1234" s="24">
        <v>0.5</v>
      </c>
      <c r="AF1234" s="24">
        <v>0.5</v>
      </c>
      <c r="AG1234" s="6" t="s">
        <v>46</v>
      </c>
      <c r="AH1234" s="1"/>
    </row>
    <row r="1235" spans="1:34" ht="39.6" x14ac:dyDescent="0.25">
      <c r="A1235" s="7">
        <v>42283.519475925925</v>
      </c>
      <c r="B1235" s="1" t="s">
        <v>39</v>
      </c>
      <c r="C1235" s="1" t="s">
        <v>236</v>
      </c>
      <c r="E1235" s="1" t="s">
        <v>32</v>
      </c>
      <c r="F1235" s="2">
        <v>42279</v>
      </c>
      <c r="H1235" s="1" t="s">
        <v>41</v>
      </c>
      <c r="I1235" s="3">
        <v>0.57291666666424135</v>
      </c>
      <c r="J1235" s="1" t="s">
        <v>1997</v>
      </c>
      <c r="K1235" s="1" t="s">
        <v>43</v>
      </c>
      <c r="L1235" s="1" t="s">
        <v>36</v>
      </c>
      <c r="M1235" s="1" t="s">
        <v>1998</v>
      </c>
      <c r="N1235" s="1" t="s">
        <v>52</v>
      </c>
      <c r="O1235" s="4">
        <v>1</v>
      </c>
      <c r="P1235" s="4">
        <v>20</v>
      </c>
      <c r="S1235" s="5" t="s">
        <v>46</v>
      </c>
      <c r="AC1235" s="5">
        <v>0</v>
      </c>
      <c r="AE1235" s="24">
        <v>2.25</v>
      </c>
      <c r="AF1235" s="24">
        <v>2</v>
      </c>
      <c r="AG1235" s="6" t="s">
        <v>46</v>
      </c>
      <c r="AH1235" s="1"/>
    </row>
    <row r="1236" spans="1:34" x14ac:dyDescent="0.25">
      <c r="A1236" s="7">
        <v>42283.559019675929</v>
      </c>
      <c r="B1236" s="1" t="s">
        <v>47</v>
      </c>
      <c r="C1236" s="1" t="s">
        <v>874</v>
      </c>
      <c r="E1236" s="1" t="s">
        <v>32</v>
      </c>
      <c r="F1236" s="2">
        <v>42252</v>
      </c>
      <c r="G1236" s="1" t="s">
        <v>1999</v>
      </c>
      <c r="I1236" s="3">
        <v>0.41666666666424135</v>
      </c>
      <c r="J1236" s="1" t="s">
        <v>2000</v>
      </c>
      <c r="K1236" s="1" t="s">
        <v>43</v>
      </c>
      <c r="L1236" s="1" t="s">
        <v>36</v>
      </c>
      <c r="M1236" s="1" t="s">
        <v>2001</v>
      </c>
      <c r="N1236" s="1" t="s">
        <v>38</v>
      </c>
      <c r="O1236" s="4">
        <v>1</v>
      </c>
      <c r="P1236" s="4">
        <v>71</v>
      </c>
      <c r="Q1236" s="5">
        <v>340</v>
      </c>
      <c r="S1236" s="5" t="s">
        <v>46</v>
      </c>
      <c r="AC1236" s="5">
        <v>150</v>
      </c>
      <c r="AE1236" s="24">
        <v>8</v>
      </c>
      <c r="AF1236" s="24">
        <v>1</v>
      </c>
      <c r="AG1236" s="6" t="s">
        <v>46</v>
      </c>
      <c r="AH1236" s="1"/>
    </row>
    <row r="1237" spans="1:34" x14ac:dyDescent="0.25">
      <c r="A1237" s="7">
        <v>42283.563167916669</v>
      </c>
      <c r="B1237" s="1" t="s">
        <v>47</v>
      </c>
      <c r="C1237" s="1" t="s">
        <v>875</v>
      </c>
      <c r="E1237" s="1" t="s">
        <v>32</v>
      </c>
      <c r="F1237" s="2">
        <v>42265</v>
      </c>
      <c r="H1237" s="1" t="s">
        <v>41</v>
      </c>
      <c r="I1237" s="3">
        <v>0.41666666666424135</v>
      </c>
      <c r="J1237" s="1" t="s">
        <v>2002</v>
      </c>
      <c r="K1237" s="1" t="s">
        <v>35</v>
      </c>
      <c r="L1237" s="1" t="s">
        <v>46</v>
      </c>
      <c r="M1237" s="1" t="s">
        <v>2003</v>
      </c>
      <c r="N1237" s="1" t="s">
        <v>38</v>
      </c>
      <c r="O1237" s="4">
        <v>1</v>
      </c>
      <c r="P1237" s="4">
        <v>97</v>
      </c>
      <c r="Q1237" s="5">
        <v>485</v>
      </c>
      <c r="S1237" s="5" t="s">
        <v>46</v>
      </c>
      <c r="AC1237" s="5">
        <v>0</v>
      </c>
      <c r="AE1237" s="24">
        <v>8</v>
      </c>
      <c r="AF1237" s="24">
        <v>2</v>
      </c>
      <c r="AG1237" s="6" t="s">
        <v>46</v>
      </c>
      <c r="AH1237" s="1"/>
    </row>
    <row r="1238" spans="1:34" x14ac:dyDescent="0.25">
      <c r="A1238" s="7">
        <v>42283.567716944446</v>
      </c>
      <c r="B1238" s="1" t="s">
        <v>47</v>
      </c>
      <c r="C1238" s="1" t="s">
        <v>875</v>
      </c>
      <c r="E1238" s="1" t="s">
        <v>32</v>
      </c>
      <c r="F1238" s="2">
        <v>42252</v>
      </c>
      <c r="I1238" s="3">
        <v>0.41666666666424135</v>
      </c>
      <c r="J1238" s="1" t="s">
        <v>2000</v>
      </c>
      <c r="K1238" s="1" t="s">
        <v>43</v>
      </c>
      <c r="L1238" s="1" t="s">
        <v>46</v>
      </c>
      <c r="M1238" s="1" t="s">
        <v>2004</v>
      </c>
      <c r="N1238" s="1" t="s">
        <v>52</v>
      </c>
      <c r="O1238" s="4">
        <v>3</v>
      </c>
      <c r="P1238" s="4">
        <v>19</v>
      </c>
      <c r="Q1238" s="5">
        <v>95</v>
      </c>
      <c r="S1238" s="5" t="s">
        <v>46</v>
      </c>
      <c r="AC1238" s="5">
        <v>137</v>
      </c>
      <c r="AE1238" s="24">
        <v>8</v>
      </c>
      <c r="AF1238" s="24">
        <v>1</v>
      </c>
      <c r="AG1238" s="6" t="s">
        <v>46</v>
      </c>
      <c r="AH1238" s="1"/>
    </row>
    <row r="1239" spans="1:34" ht="39.6" x14ac:dyDescent="0.25">
      <c r="A1239" s="7">
        <v>42283.569796539348</v>
      </c>
      <c r="B1239" s="1" t="s">
        <v>39</v>
      </c>
      <c r="C1239" s="1" t="s">
        <v>236</v>
      </c>
      <c r="E1239" s="1" t="s">
        <v>32</v>
      </c>
      <c r="F1239" s="2">
        <v>42283</v>
      </c>
      <c r="H1239" s="1" t="s">
        <v>130</v>
      </c>
      <c r="I1239" s="3">
        <v>0.45833333333575865</v>
      </c>
      <c r="J1239" s="1" t="s">
        <v>240</v>
      </c>
      <c r="K1239" s="1" t="s">
        <v>43</v>
      </c>
      <c r="L1239" s="1" t="s">
        <v>36</v>
      </c>
      <c r="M1239" s="1" t="s">
        <v>241</v>
      </c>
      <c r="N1239" s="1" t="s">
        <v>38</v>
      </c>
      <c r="O1239" s="4">
        <v>1</v>
      </c>
      <c r="P1239" s="4">
        <v>9</v>
      </c>
      <c r="S1239" s="5" t="s">
        <v>46</v>
      </c>
      <c r="AC1239" s="5">
        <v>0</v>
      </c>
      <c r="AE1239" s="24">
        <v>1.25</v>
      </c>
      <c r="AF1239" s="24">
        <v>1</v>
      </c>
      <c r="AG1239" s="6" t="s">
        <v>46</v>
      </c>
      <c r="AH1239" s="1"/>
    </row>
    <row r="1240" spans="1:34" ht="66" x14ac:dyDescent="0.25">
      <c r="A1240" s="7">
        <v>42283.586111041666</v>
      </c>
      <c r="B1240" s="1" t="s">
        <v>39</v>
      </c>
      <c r="C1240" s="1" t="s">
        <v>867</v>
      </c>
      <c r="E1240" s="1" t="s">
        <v>32</v>
      </c>
      <c r="F1240" s="2">
        <v>42273</v>
      </c>
      <c r="H1240" s="1" t="s">
        <v>49</v>
      </c>
      <c r="I1240" s="3">
        <v>0.375</v>
      </c>
      <c r="J1240" s="1" t="s">
        <v>1735</v>
      </c>
      <c r="K1240" s="1" t="s">
        <v>163</v>
      </c>
      <c r="L1240" s="1" t="s">
        <v>36</v>
      </c>
      <c r="M1240" s="1" t="s">
        <v>2005</v>
      </c>
      <c r="N1240" s="1" t="s">
        <v>2006</v>
      </c>
      <c r="O1240" s="4">
        <v>1</v>
      </c>
      <c r="P1240" s="4">
        <v>0</v>
      </c>
      <c r="S1240" s="5" t="s">
        <v>46</v>
      </c>
      <c r="AC1240" s="5">
        <v>0</v>
      </c>
      <c r="AD1240" s="21" t="s">
        <v>2007</v>
      </c>
      <c r="AE1240" s="24">
        <v>2</v>
      </c>
      <c r="AG1240" s="6" t="s">
        <v>46</v>
      </c>
      <c r="AH1240" s="1"/>
    </row>
    <row r="1241" spans="1:34" x14ac:dyDescent="0.25">
      <c r="A1241" s="7">
        <v>42283.602600891201</v>
      </c>
      <c r="B1241" s="1" t="s">
        <v>39</v>
      </c>
      <c r="C1241" s="1" t="s">
        <v>867</v>
      </c>
      <c r="E1241" s="1" t="s">
        <v>32</v>
      </c>
      <c r="F1241" s="2">
        <v>42273</v>
      </c>
      <c r="H1241" s="1" t="s">
        <v>49</v>
      </c>
      <c r="I1241" s="3">
        <v>0.79166666666424135</v>
      </c>
      <c r="J1241" s="1" t="s">
        <v>2008</v>
      </c>
      <c r="K1241" s="1" t="s">
        <v>43</v>
      </c>
      <c r="L1241" s="1" t="s">
        <v>46</v>
      </c>
      <c r="M1241" s="1" t="s">
        <v>2009</v>
      </c>
      <c r="N1241" s="1" t="s">
        <v>151</v>
      </c>
      <c r="O1241" s="4">
        <v>1</v>
      </c>
      <c r="P1241" s="4">
        <v>0</v>
      </c>
      <c r="S1241" s="5" t="s">
        <v>46</v>
      </c>
      <c r="AC1241" s="5">
        <v>0</v>
      </c>
      <c r="AD1241" s="21" t="s">
        <v>2010</v>
      </c>
      <c r="AE1241" s="24">
        <v>0</v>
      </c>
      <c r="AG1241" s="6" t="s">
        <v>46</v>
      </c>
      <c r="AH1241" s="1"/>
    </row>
    <row r="1242" spans="1:34" ht="39.6" x14ac:dyDescent="0.25">
      <c r="A1242" s="7">
        <v>42283.60691988426</v>
      </c>
      <c r="B1242" s="1" t="s">
        <v>39</v>
      </c>
      <c r="C1242" s="1" t="s">
        <v>867</v>
      </c>
      <c r="E1242" s="1" t="s">
        <v>32</v>
      </c>
      <c r="F1242" s="2">
        <v>42269</v>
      </c>
      <c r="H1242" s="1" t="s">
        <v>130</v>
      </c>
      <c r="I1242" s="3">
        <v>0.60416666666424135</v>
      </c>
      <c r="J1242" s="1" t="s">
        <v>2011</v>
      </c>
      <c r="K1242" s="1" t="s">
        <v>105</v>
      </c>
      <c r="L1242" s="1" t="s">
        <v>36</v>
      </c>
      <c r="M1242" s="1" t="s">
        <v>2012</v>
      </c>
      <c r="N1242" s="1" t="s">
        <v>517</v>
      </c>
      <c r="O1242" s="4">
        <v>1</v>
      </c>
      <c r="P1242" s="4">
        <v>7</v>
      </c>
      <c r="S1242" s="5" t="s">
        <v>36</v>
      </c>
      <c r="AB1242" s="5" t="s">
        <v>2013</v>
      </c>
      <c r="AC1242" s="5">
        <v>0</v>
      </c>
      <c r="AE1242" s="24">
        <v>5</v>
      </c>
      <c r="AF1242" s="24">
        <v>1</v>
      </c>
      <c r="AG1242" s="6" t="s">
        <v>46</v>
      </c>
      <c r="AH1242" s="1"/>
    </row>
    <row r="1243" spans="1:34" ht="26.4" x14ac:dyDescent="0.25">
      <c r="A1243" s="7">
        <v>42283.611479247687</v>
      </c>
      <c r="B1243" s="1" t="s">
        <v>47</v>
      </c>
      <c r="C1243" s="1" t="s">
        <v>56</v>
      </c>
      <c r="E1243" s="1" t="s">
        <v>32</v>
      </c>
      <c r="F1243" s="2">
        <v>42280</v>
      </c>
      <c r="H1243" s="1" t="s">
        <v>49</v>
      </c>
      <c r="I1243" s="3">
        <v>0.58333333333575865</v>
      </c>
      <c r="J1243" s="1" t="s">
        <v>964</v>
      </c>
      <c r="K1243" s="1" t="s">
        <v>43</v>
      </c>
      <c r="L1243" s="1" t="s">
        <v>36</v>
      </c>
      <c r="M1243" s="1" t="s">
        <v>60</v>
      </c>
      <c r="N1243" s="1" t="s">
        <v>107</v>
      </c>
      <c r="O1243" s="4">
        <v>1</v>
      </c>
      <c r="P1243" s="4">
        <v>16</v>
      </c>
      <c r="S1243" s="5" t="s">
        <v>46</v>
      </c>
      <c r="AC1243" s="5">
        <v>0</v>
      </c>
      <c r="AE1243" s="24">
        <v>0</v>
      </c>
      <c r="AF1243" s="24">
        <v>2</v>
      </c>
      <c r="AG1243" s="6" t="s">
        <v>46</v>
      </c>
      <c r="AH1243" s="1"/>
    </row>
    <row r="1244" spans="1:34" x14ac:dyDescent="0.25">
      <c r="A1244" s="7">
        <v>42284.337102291669</v>
      </c>
      <c r="B1244" s="1" t="s">
        <v>39</v>
      </c>
      <c r="C1244" s="1" t="s">
        <v>40</v>
      </c>
      <c r="E1244" s="1" t="s">
        <v>32</v>
      </c>
      <c r="F1244" s="2">
        <v>42282</v>
      </c>
      <c r="H1244" s="1" t="s">
        <v>110</v>
      </c>
      <c r="I1244" s="3">
        <v>0.41666666666424135</v>
      </c>
      <c r="J1244" s="1" t="s">
        <v>2014</v>
      </c>
      <c r="K1244" s="1" t="s">
        <v>105</v>
      </c>
      <c r="L1244" s="1" t="s">
        <v>36</v>
      </c>
      <c r="M1244" s="1" t="s">
        <v>2015</v>
      </c>
      <c r="N1244" s="1" t="s">
        <v>52</v>
      </c>
      <c r="O1244" s="4">
        <v>1</v>
      </c>
      <c r="P1244" s="4">
        <v>10</v>
      </c>
      <c r="Q1244" s="5">
        <v>50</v>
      </c>
      <c r="S1244" s="5" t="s">
        <v>46</v>
      </c>
      <c r="AC1244" s="5">
        <v>0</v>
      </c>
      <c r="AE1244" s="24">
        <v>2.5</v>
      </c>
      <c r="AF1244" s="24">
        <v>2</v>
      </c>
      <c r="AG1244" s="6" t="s">
        <v>46</v>
      </c>
      <c r="AH1244" s="1"/>
    </row>
    <row r="1245" spans="1:34" ht="26.4" x14ac:dyDescent="0.25">
      <c r="A1245" s="7">
        <v>42284.477903298612</v>
      </c>
      <c r="B1245" s="1" t="s">
        <v>30</v>
      </c>
      <c r="C1245" s="1" t="s">
        <v>121</v>
      </c>
      <c r="E1245" s="1" t="s">
        <v>141</v>
      </c>
      <c r="F1245" s="2">
        <v>42259</v>
      </c>
      <c r="H1245" s="1" t="s">
        <v>49</v>
      </c>
      <c r="I1245" s="3">
        <v>0.5</v>
      </c>
      <c r="J1245" s="1" t="s">
        <v>2016</v>
      </c>
      <c r="K1245" s="1" t="s">
        <v>163</v>
      </c>
      <c r="L1245" s="1" t="s">
        <v>36</v>
      </c>
      <c r="M1245" s="1" t="s">
        <v>2017</v>
      </c>
      <c r="N1245" s="1" t="s">
        <v>1167</v>
      </c>
      <c r="O1245" s="4">
        <v>1</v>
      </c>
      <c r="P1245" s="4">
        <v>1000</v>
      </c>
      <c r="Q1245" s="5">
        <v>0</v>
      </c>
      <c r="R1245" s="5">
        <v>3000</v>
      </c>
      <c r="S1245" s="5" t="s">
        <v>36</v>
      </c>
      <c r="T1245" s="5">
        <v>0</v>
      </c>
      <c r="U1245" s="5">
        <v>800</v>
      </c>
      <c r="AD1245" s="21" t="s">
        <v>7491</v>
      </c>
      <c r="AE1245" s="24">
        <v>4</v>
      </c>
      <c r="AF1245" s="24">
        <v>6</v>
      </c>
      <c r="AG1245" s="6" t="s">
        <v>46</v>
      </c>
      <c r="AH1245" s="1"/>
    </row>
    <row r="1246" spans="1:34" ht="26.4" x14ac:dyDescent="0.25">
      <c r="A1246" s="7">
        <v>42284.656495428237</v>
      </c>
      <c r="B1246" s="1" t="s">
        <v>39</v>
      </c>
      <c r="C1246" s="1" t="s">
        <v>756</v>
      </c>
      <c r="E1246" s="1" t="s">
        <v>32</v>
      </c>
      <c r="F1246" s="2">
        <v>42283</v>
      </c>
      <c r="H1246" s="1" t="s">
        <v>130</v>
      </c>
      <c r="I1246" s="3">
        <v>0.375</v>
      </c>
      <c r="K1246" s="1" t="s">
        <v>35</v>
      </c>
      <c r="L1246" s="1" t="s">
        <v>36</v>
      </c>
      <c r="N1246" s="1" t="s">
        <v>2018</v>
      </c>
      <c r="O1246" s="4">
        <v>5</v>
      </c>
      <c r="P1246" s="4">
        <v>135</v>
      </c>
      <c r="Q1246" s="5">
        <v>675</v>
      </c>
      <c r="S1246" s="5" t="s">
        <v>46</v>
      </c>
      <c r="AC1246" s="5">
        <v>0</v>
      </c>
      <c r="AE1246" s="24">
        <v>16</v>
      </c>
      <c r="AF1246" s="24">
        <v>3</v>
      </c>
      <c r="AG1246" s="6"/>
      <c r="AH1246" s="1"/>
    </row>
    <row r="1247" spans="1:34" x14ac:dyDescent="0.25">
      <c r="A1247" s="7">
        <v>42284.657277986116</v>
      </c>
      <c r="B1247" s="1" t="s">
        <v>39</v>
      </c>
      <c r="C1247" s="1" t="s">
        <v>756</v>
      </c>
      <c r="E1247" s="1" t="s">
        <v>32</v>
      </c>
      <c r="F1247" s="2">
        <v>42284</v>
      </c>
      <c r="H1247" s="1" t="s">
        <v>33</v>
      </c>
      <c r="I1247" s="3">
        <v>0.375</v>
      </c>
      <c r="K1247" s="1" t="s">
        <v>35</v>
      </c>
      <c r="L1247" s="1" t="s">
        <v>36</v>
      </c>
      <c r="N1247" s="1" t="s">
        <v>1312</v>
      </c>
      <c r="O1247" s="4">
        <v>5</v>
      </c>
      <c r="P1247" s="4">
        <v>114</v>
      </c>
      <c r="Q1247" s="5">
        <v>570</v>
      </c>
      <c r="S1247" s="5" t="s">
        <v>46</v>
      </c>
      <c r="AC1247" s="5">
        <v>0</v>
      </c>
      <c r="AE1247" s="24">
        <v>16</v>
      </c>
      <c r="AF1247" s="24">
        <v>3</v>
      </c>
      <c r="AG1247" s="6" t="s">
        <v>46</v>
      </c>
      <c r="AH1247" s="1"/>
    </row>
    <row r="1248" spans="1:34" ht="26.4" x14ac:dyDescent="0.25">
      <c r="A1248" s="7">
        <v>42285.394163206016</v>
      </c>
      <c r="B1248" s="1" t="s">
        <v>86</v>
      </c>
      <c r="C1248" s="1" t="s">
        <v>1573</v>
      </c>
      <c r="D1248" s="1" t="s">
        <v>103</v>
      </c>
      <c r="F1248" s="2">
        <v>42277</v>
      </c>
      <c r="O1248" s="4">
        <v>0</v>
      </c>
      <c r="P1248" s="4">
        <v>0</v>
      </c>
      <c r="AC1248" s="5">
        <v>0</v>
      </c>
      <c r="AE1248" s="24">
        <v>0</v>
      </c>
      <c r="AG1248" s="6"/>
      <c r="AH1248" s="1"/>
    </row>
    <row r="1249" spans="1:34" ht="79.2" x14ac:dyDescent="0.25">
      <c r="A1249" s="7">
        <v>42285.405672199078</v>
      </c>
      <c r="B1249" s="1" t="s">
        <v>86</v>
      </c>
      <c r="C1249" s="1" t="s">
        <v>1572</v>
      </c>
      <c r="E1249" s="1" t="s">
        <v>32</v>
      </c>
      <c r="F1249" s="2">
        <v>42253</v>
      </c>
      <c r="H1249" s="1" t="s">
        <v>49</v>
      </c>
      <c r="I1249" s="3">
        <v>0.58333333333575865</v>
      </c>
      <c r="J1249" s="1" t="s">
        <v>2019</v>
      </c>
      <c r="K1249" s="1" t="s">
        <v>43</v>
      </c>
      <c r="L1249" s="1" t="s">
        <v>36</v>
      </c>
      <c r="M1249" s="1" t="s">
        <v>2020</v>
      </c>
      <c r="N1249" s="1" t="s">
        <v>2021</v>
      </c>
      <c r="O1249" s="4">
        <v>1</v>
      </c>
      <c r="P1249" s="4">
        <v>2</v>
      </c>
      <c r="Q1249" s="5">
        <v>4</v>
      </c>
      <c r="S1249" s="5" t="s">
        <v>46</v>
      </c>
      <c r="AC1249" s="5">
        <v>15</v>
      </c>
      <c r="AD1249" s="21" t="s">
        <v>2022</v>
      </c>
      <c r="AE1249" s="24">
        <v>10</v>
      </c>
      <c r="AF1249" s="24">
        <v>1</v>
      </c>
      <c r="AG1249" s="6" t="s">
        <v>46</v>
      </c>
      <c r="AH1249" s="1"/>
    </row>
    <row r="1250" spans="1:34" ht="66" x14ac:dyDescent="0.25">
      <c r="A1250" s="7">
        <v>42285.408562777782</v>
      </c>
      <c r="B1250" s="1" t="s">
        <v>86</v>
      </c>
      <c r="C1250" s="1" t="s">
        <v>1572</v>
      </c>
      <c r="F1250" s="2">
        <v>42273</v>
      </c>
      <c r="H1250" s="1" t="s">
        <v>49</v>
      </c>
      <c r="I1250" s="3">
        <v>0.625</v>
      </c>
      <c r="J1250" s="1" t="s">
        <v>2023</v>
      </c>
      <c r="K1250" s="1" t="s">
        <v>43</v>
      </c>
      <c r="L1250" s="1" t="s">
        <v>46</v>
      </c>
      <c r="M1250" s="1" t="s">
        <v>2024</v>
      </c>
      <c r="N1250" s="1" t="s">
        <v>2021</v>
      </c>
      <c r="O1250" s="4">
        <v>1</v>
      </c>
      <c r="P1250" s="4">
        <v>6</v>
      </c>
      <c r="Q1250" s="5">
        <v>12</v>
      </c>
      <c r="S1250" s="5" t="s">
        <v>46</v>
      </c>
      <c r="AC1250" s="5">
        <v>25</v>
      </c>
      <c r="AD1250" s="21" t="s">
        <v>2025</v>
      </c>
      <c r="AE1250" s="24">
        <v>12</v>
      </c>
      <c r="AF1250" s="24">
        <v>1</v>
      </c>
      <c r="AG1250" s="6"/>
      <c r="AH1250" s="1"/>
    </row>
    <row r="1251" spans="1:34" ht="26.4" x14ac:dyDescent="0.25">
      <c r="A1251" s="7">
        <v>42285.443848657407</v>
      </c>
      <c r="B1251" s="1" t="s">
        <v>39</v>
      </c>
      <c r="C1251" s="1" t="s">
        <v>61</v>
      </c>
      <c r="E1251" s="1" t="s">
        <v>32</v>
      </c>
      <c r="F1251" s="2">
        <v>42279</v>
      </c>
      <c r="H1251" s="1" t="s">
        <v>41</v>
      </c>
      <c r="I1251" s="3">
        <v>0.83333333333575865</v>
      </c>
      <c r="J1251" s="1" t="s">
        <v>2026</v>
      </c>
      <c r="K1251" s="1" t="s">
        <v>105</v>
      </c>
      <c r="L1251" s="1" t="s">
        <v>46</v>
      </c>
      <c r="M1251" s="1" t="s">
        <v>2027</v>
      </c>
      <c r="N1251" s="1" t="s">
        <v>52</v>
      </c>
      <c r="O1251" s="4">
        <v>1</v>
      </c>
      <c r="P1251" s="4">
        <v>10</v>
      </c>
      <c r="Q1251" s="5">
        <v>75</v>
      </c>
      <c r="S1251" s="5" t="s">
        <v>36</v>
      </c>
      <c r="U1251" s="5">
        <v>5</v>
      </c>
      <c r="AC1251" s="5">
        <v>0</v>
      </c>
      <c r="AE1251" s="24">
        <v>3</v>
      </c>
      <c r="AF1251" s="24">
        <v>2</v>
      </c>
      <c r="AG1251" s="6" t="s">
        <v>46</v>
      </c>
      <c r="AH1251" s="1"/>
    </row>
    <row r="1252" spans="1:34" ht="26.4" x14ac:dyDescent="0.25">
      <c r="A1252" s="7">
        <v>42285.622411562501</v>
      </c>
      <c r="B1252" s="1" t="s">
        <v>47</v>
      </c>
      <c r="C1252" s="1" t="s">
        <v>541</v>
      </c>
      <c r="E1252" s="1" t="s">
        <v>32</v>
      </c>
      <c r="F1252" s="2">
        <v>42252</v>
      </c>
      <c r="G1252" s="1" t="s">
        <v>1366</v>
      </c>
      <c r="H1252" s="1" t="s">
        <v>49</v>
      </c>
      <c r="I1252" s="3">
        <v>0.58333333333575865</v>
      </c>
      <c r="J1252" s="1" t="s">
        <v>2028</v>
      </c>
      <c r="K1252" s="1" t="s">
        <v>43</v>
      </c>
      <c r="L1252" s="1" t="s">
        <v>36</v>
      </c>
      <c r="M1252" s="1" t="s">
        <v>2029</v>
      </c>
      <c r="N1252" s="1" t="s">
        <v>52</v>
      </c>
      <c r="O1252" s="4">
        <v>4</v>
      </c>
      <c r="P1252" s="4">
        <v>74</v>
      </c>
      <c r="S1252" s="5" t="s">
        <v>36</v>
      </c>
      <c r="U1252" s="5">
        <v>35</v>
      </c>
      <c r="X1252" s="5">
        <v>20</v>
      </c>
      <c r="AC1252" s="5">
        <v>0</v>
      </c>
      <c r="AD1252" s="21" t="s">
        <v>2030</v>
      </c>
      <c r="AE1252" s="24">
        <v>1</v>
      </c>
      <c r="AF1252" s="24">
        <v>2</v>
      </c>
      <c r="AG1252" s="6" t="s">
        <v>46</v>
      </c>
      <c r="AH1252" s="1"/>
    </row>
    <row r="1253" spans="1:34" x14ac:dyDescent="0.25">
      <c r="A1253" s="7">
        <v>42285.622436874997</v>
      </c>
      <c r="B1253" s="1" t="s">
        <v>86</v>
      </c>
      <c r="C1253" s="1" t="s">
        <v>87</v>
      </c>
      <c r="E1253" s="1" t="s">
        <v>32</v>
      </c>
      <c r="F1253" s="2">
        <v>42248</v>
      </c>
      <c r="G1253" s="1" t="s">
        <v>1489</v>
      </c>
      <c r="J1253" s="1" t="s">
        <v>764</v>
      </c>
      <c r="K1253" s="1" t="s">
        <v>43</v>
      </c>
      <c r="L1253" s="1" t="s">
        <v>36</v>
      </c>
      <c r="N1253" s="1" t="s">
        <v>151</v>
      </c>
      <c r="O1253" s="4">
        <v>35</v>
      </c>
      <c r="P1253" s="4">
        <v>198</v>
      </c>
      <c r="Q1253" s="5">
        <v>2865</v>
      </c>
      <c r="S1253" s="5" t="s">
        <v>36</v>
      </c>
      <c r="Y1253" s="5">
        <v>2992</v>
      </c>
      <c r="Z1253" s="5">
        <v>5543</v>
      </c>
      <c r="AC1253" s="5">
        <v>0</v>
      </c>
      <c r="AE1253" s="24">
        <v>2</v>
      </c>
      <c r="AF1253" s="24">
        <v>1.5</v>
      </c>
      <c r="AG1253" s="6"/>
      <c r="AH1253" s="1"/>
    </row>
    <row r="1254" spans="1:34" ht="26.4" x14ac:dyDescent="0.25">
      <c r="A1254" s="7">
        <v>42285.62563652778</v>
      </c>
      <c r="B1254" s="1" t="s">
        <v>47</v>
      </c>
      <c r="C1254" s="1" t="s">
        <v>541</v>
      </c>
      <c r="E1254" s="1" t="s">
        <v>32</v>
      </c>
      <c r="F1254" s="2">
        <v>42252</v>
      </c>
      <c r="G1254" s="1" t="s">
        <v>2031</v>
      </c>
      <c r="H1254" s="1" t="s">
        <v>49</v>
      </c>
      <c r="I1254" s="3">
        <v>0.79166666666424135</v>
      </c>
      <c r="J1254" s="1" t="s">
        <v>568</v>
      </c>
      <c r="K1254" s="1" t="s">
        <v>43</v>
      </c>
      <c r="L1254" s="1" t="s">
        <v>46</v>
      </c>
      <c r="M1254" s="1" t="s">
        <v>1375</v>
      </c>
      <c r="N1254" s="1" t="s">
        <v>95</v>
      </c>
      <c r="O1254" s="4">
        <v>3</v>
      </c>
      <c r="P1254" s="4">
        <v>65</v>
      </c>
      <c r="Q1254" s="5">
        <v>178</v>
      </c>
      <c r="S1254" s="5" t="s">
        <v>36</v>
      </c>
      <c r="U1254" s="5">
        <v>15</v>
      </c>
      <c r="AC1254" s="5">
        <v>11</v>
      </c>
      <c r="AD1254" s="21" t="s">
        <v>2032</v>
      </c>
      <c r="AE1254" s="24">
        <v>1</v>
      </c>
      <c r="AF1254" s="24">
        <v>1</v>
      </c>
      <c r="AG1254" s="6" t="s">
        <v>46</v>
      </c>
      <c r="AH1254" s="1"/>
    </row>
    <row r="1255" spans="1:34" ht="26.4" x14ac:dyDescent="0.25">
      <c r="A1255" s="7">
        <v>42285.629573101847</v>
      </c>
      <c r="B1255" s="1" t="s">
        <v>47</v>
      </c>
      <c r="C1255" s="1" t="s">
        <v>541</v>
      </c>
      <c r="E1255" s="1" t="s">
        <v>32</v>
      </c>
      <c r="F1255" s="2">
        <v>42265</v>
      </c>
      <c r="H1255" s="1" t="s">
        <v>41</v>
      </c>
      <c r="I1255" s="3">
        <v>0.39583333333575865</v>
      </c>
      <c r="J1255" s="1" t="s">
        <v>2033</v>
      </c>
      <c r="K1255" s="1" t="s">
        <v>1378</v>
      </c>
      <c r="L1255" s="1" t="s">
        <v>36</v>
      </c>
      <c r="M1255" s="1" t="s">
        <v>2034</v>
      </c>
      <c r="N1255" s="1" t="s">
        <v>95</v>
      </c>
      <c r="O1255" s="4">
        <v>1</v>
      </c>
      <c r="P1255" s="4">
        <v>21</v>
      </c>
      <c r="Q1255" s="5">
        <v>60</v>
      </c>
      <c r="S1255" s="5" t="s">
        <v>36</v>
      </c>
      <c r="U1255" s="5">
        <v>35</v>
      </c>
      <c r="Y1255" s="5">
        <v>90</v>
      </c>
      <c r="AC1255" s="5">
        <v>10</v>
      </c>
      <c r="AD1255" s="21" t="s">
        <v>2035</v>
      </c>
      <c r="AE1255" s="24">
        <v>6</v>
      </c>
      <c r="AF1255" s="24">
        <v>2</v>
      </c>
      <c r="AG1255" s="6" t="s">
        <v>46</v>
      </c>
      <c r="AH1255" s="1"/>
    </row>
    <row r="1256" spans="1:34" ht="26.4" x14ac:dyDescent="0.25">
      <c r="A1256" s="7">
        <v>42285.6329487037</v>
      </c>
      <c r="B1256" s="1" t="s">
        <v>47</v>
      </c>
      <c r="C1256" s="1" t="s">
        <v>541</v>
      </c>
      <c r="E1256" s="1" t="s">
        <v>32</v>
      </c>
      <c r="F1256" s="2">
        <v>42259</v>
      </c>
      <c r="H1256" s="1" t="s">
        <v>49</v>
      </c>
      <c r="I1256" s="3">
        <v>0.54166666666424135</v>
      </c>
      <c r="J1256" s="1" t="s">
        <v>2036</v>
      </c>
      <c r="K1256" s="1" t="s">
        <v>163</v>
      </c>
      <c r="L1256" s="1" t="s">
        <v>36</v>
      </c>
      <c r="M1256" s="1" t="s">
        <v>2037</v>
      </c>
      <c r="N1256" s="1" t="s">
        <v>95</v>
      </c>
      <c r="O1256" s="4">
        <v>1</v>
      </c>
      <c r="P1256" s="4">
        <v>51</v>
      </c>
      <c r="Q1256" s="5">
        <v>160</v>
      </c>
      <c r="S1256" s="5" t="s">
        <v>36</v>
      </c>
      <c r="U1256" s="5">
        <v>30</v>
      </c>
      <c r="AC1256" s="5">
        <v>20</v>
      </c>
      <c r="AD1256" s="21" t="s">
        <v>2038</v>
      </c>
      <c r="AE1256" s="24">
        <v>24</v>
      </c>
      <c r="AF1256" s="24">
        <v>3</v>
      </c>
      <c r="AG1256" s="6" t="s">
        <v>46</v>
      </c>
      <c r="AH1256" s="1"/>
    </row>
    <row r="1257" spans="1:34" x14ac:dyDescent="0.25">
      <c r="A1257" s="7">
        <v>42285.634757534717</v>
      </c>
      <c r="B1257" s="1" t="s">
        <v>47</v>
      </c>
      <c r="C1257" s="1" t="s">
        <v>541</v>
      </c>
      <c r="E1257" s="1" t="s">
        <v>32</v>
      </c>
      <c r="F1257" s="2">
        <v>42259</v>
      </c>
      <c r="H1257" s="1" t="s">
        <v>49</v>
      </c>
      <c r="I1257" s="3">
        <v>0.83333333333575865</v>
      </c>
      <c r="J1257" s="1" t="s">
        <v>2039</v>
      </c>
      <c r="K1257" s="1" t="s">
        <v>43</v>
      </c>
      <c r="L1257" s="1" t="s">
        <v>46</v>
      </c>
      <c r="M1257" s="1" t="s">
        <v>2040</v>
      </c>
      <c r="N1257" s="1" t="s">
        <v>107</v>
      </c>
      <c r="O1257" s="4">
        <v>1</v>
      </c>
      <c r="P1257" s="4">
        <v>18</v>
      </c>
      <c r="S1257" s="5" t="s">
        <v>46</v>
      </c>
      <c r="AC1257" s="5">
        <v>0</v>
      </c>
      <c r="AD1257" s="21" t="s">
        <v>2041</v>
      </c>
      <c r="AE1257" s="24">
        <v>2</v>
      </c>
      <c r="AF1257" s="24">
        <v>2</v>
      </c>
      <c r="AG1257" s="6"/>
      <c r="AH1257" s="1"/>
    </row>
    <row r="1258" spans="1:34" x14ac:dyDescent="0.25">
      <c r="A1258" s="7">
        <v>42285.634915243056</v>
      </c>
      <c r="B1258" s="1" t="s">
        <v>86</v>
      </c>
      <c r="C1258" s="1" t="s">
        <v>500</v>
      </c>
      <c r="E1258" s="1" t="s">
        <v>32</v>
      </c>
      <c r="F1258" s="2">
        <v>42252</v>
      </c>
      <c r="H1258" s="1" t="s">
        <v>49</v>
      </c>
      <c r="I1258" s="3">
        <v>0.34375</v>
      </c>
      <c r="J1258" s="1" t="s">
        <v>502</v>
      </c>
      <c r="K1258" s="1" t="s">
        <v>43</v>
      </c>
      <c r="L1258" s="1" t="s">
        <v>46</v>
      </c>
      <c r="N1258" s="1" t="s">
        <v>151</v>
      </c>
      <c r="O1258" s="4">
        <v>4</v>
      </c>
      <c r="P1258" s="4">
        <v>8</v>
      </c>
      <c r="Q1258" s="5">
        <v>230</v>
      </c>
      <c r="S1258" s="5" t="s">
        <v>46</v>
      </c>
      <c r="AC1258" s="5">
        <v>0</v>
      </c>
      <c r="AE1258" s="24">
        <v>6</v>
      </c>
      <c r="AF1258" s="24">
        <v>3</v>
      </c>
      <c r="AG1258" s="6" t="s">
        <v>46</v>
      </c>
      <c r="AH1258" s="1"/>
    </row>
    <row r="1259" spans="1:34" x14ac:dyDescent="0.25">
      <c r="A1259" s="7">
        <v>42285.635662349538</v>
      </c>
      <c r="B1259" s="1" t="s">
        <v>86</v>
      </c>
      <c r="C1259" s="1" t="s">
        <v>500</v>
      </c>
      <c r="E1259" s="1" t="s">
        <v>32</v>
      </c>
      <c r="F1259" s="2">
        <v>42252</v>
      </c>
      <c r="H1259" s="1" t="s">
        <v>49</v>
      </c>
      <c r="I1259" s="3">
        <v>0.625</v>
      </c>
      <c r="J1259" s="1" t="s">
        <v>505</v>
      </c>
      <c r="K1259" s="1" t="s">
        <v>43</v>
      </c>
      <c r="L1259" s="1" t="s">
        <v>36</v>
      </c>
      <c r="N1259" s="1" t="s">
        <v>52</v>
      </c>
      <c r="O1259" s="4">
        <v>1</v>
      </c>
      <c r="P1259" s="4">
        <v>14</v>
      </c>
      <c r="Q1259" s="5">
        <v>12</v>
      </c>
      <c r="S1259" s="5" t="s">
        <v>46</v>
      </c>
      <c r="AC1259" s="5">
        <v>0</v>
      </c>
      <c r="AE1259" s="24">
        <v>2</v>
      </c>
      <c r="AF1259" s="24">
        <v>1</v>
      </c>
      <c r="AG1259" s="6" t="s">
        <v>46</v>
      </c>
      <c r="AH1259" s="1"/>
    </row>
    <row r="1260" spans="1:34" x14ac:dyDescent="0.25">
      <c r="A1260" s="7">
        <v>42285.636483865739</v>
      </c>
      <c r="B1260" s="1" t="s">
        <v>86</v>
      </c>
      <c r="C1260" s="1" t="s">
        <v>500</v>
      </c>
      <c r="E1260" s="1" t="s">
        <v>32</v>
      </c>
      <c r="F1260" s="2">
        <v>42253</v>
      </c>
      <c r="H1260" s="1" t="s">
        <v>75</v>
      </c>
      <c r="I1260" s="3">
        <v>0.5625</v>
      </c>
      <c r="J1260" s="1" t="s">
        <v>1470</v>
      </c>
      <c r="K1260" s="1" t="s">
        <v>43</v>
      </c>
      <c r="N1260" s="1" t="s">
        <v>514</v>
      </c>
      <c r="O1260" s="4">
        <v>1</v>
      </c>
      <c r="P1260" s="4">
        <v>6</v>
      </c>
      <c r="Q1260" s="5">
        <v>120</v>
      </c>
      <c r="S1260" s="5" t="s">
        <v>46</v>
      </c>
      <c r="AC1260" s="5">
        <v>0</v>
      </c>
      <c r="AE1260" s="24">
        <v>8</v>
      </c>
      <c r="AF1260" s="24">
        <v>3</v>
      </c>
      <c r="AG1260" s="6" t="s">
        <v>46</v>
      </c>
      <c r="AH1260" s="1"/>
    </row>
    <row r="1261" spans="1:34" ht="26.4" x14ac:dyDescent="0.25">
      <c r="A1261" s="7">
        <v>42285.637287152778</v>
      </c>
      <c r="B1261" s="1" t="s">
        <v>47</v>
      </c>
      <c r="C1261" s="1" t="s">
        <v>541</v>
      </c>
      <c r="E1261" s="1" t="s">
        <v>141</v>
      </c>
      <c r="F1261" s="2">
        <v>42273</v>
      </c>
      <c r="H1261" s="1" t="s">
        <v>49</v>
      </c>
      <c r="I1261" s="3">
        <v>0.375</v>
      </c>
      <c r="J1261" s="1" t="s">
        <v>2042</v>
      </c>
      <c r="K1261" s="1" t="s">
        <v>163</v>
      </c>
      <c r="L1261" s="1" t="s">
        <v>36</v>
      </c>
      <c r="M1261" s="1" t="s">
        <v>2043</v>
      </c>
      <c r="N1261" s="1" t="s">
        <v>107</v>
      </c>
      <c r="O1261" s="4">
        <v>2</v>
      </c>
      <c r="P1261" s="4">
        <v>45</v>
      </c>
      <c r="S1261" s="5" t="s">
        <v>36</v>
      </c>
      <c r="X1261" s="5">
        <v>40</v>
      </c>
      <c r="AC1261" s="5">
        <v>0</v>
      </c>
      <c r="AD1261" s="21" t="s">
        <v>2044</v>
      </c>
      <c r="AE1261" s="24">
        <v>20</v>
      </c>
      <c r="AF1261" s="24">
        <v>6</v>
      </c>
      <c r="AG1261" s="6" t="s">
        <v>46</v>
      </c>
      <c r="AH1261" s="1"/>
    </row>
    <row r="1262" spans="1:34" ht="26.4" x14ac:dyDescent="0.25">
      <c r="A1262" s="7">
        <v>42285.637389016207</v>
      </c>
      <c r="B1262" s="1" t="s">
        <v>86</v>
      </c>
      <c r="C1262" s="1" t="s">
        <v>500</v>
      </c>
      <c r="E1262" s="1" t="s">
        <v>32</v>
      </c>
      <c r="F1262" s="2">
        <v>42254</v>
      </c>
      <c r="H1262" s="1" t="s">
        <v>110</v>
      </c>
      <c r="I1262" s="3">
        <v>0.33333333333575865</v>
      </c>
      <c r="J1262" s="1" t="s">
        <v>2045</v>
      </c>
      <c r="K1262" s="1" t="s">
        <v>163</v>
      </c>
      <c r="M1262" s="1" t="s">
        <v>2046</v>
      </c>
      <c r="N1262" s="1" t="s">
        <v>68</v>
      </c>
      <c r="O1262" s="4">
        <v>1</v>
      </c>
      <c r="P1262" s="4">
        <v>8</v>
      </c>
      <c r="Q1262" s="5">
        <v>100</v>
      </c>
      <c r="S1262" s="5" t="s">
        <v>46</v>
      </c>
      <c r="AC1262" s="5">
        <v>0</v>
      </c>
      <c r="AE1262" s="24">
        <v>10</v>
      </c>
      <c r="AF1262" s="24">
        <v>4</v>
      </c>
      <c r="AG1262" s="6" t="s">
        <v>46</v>
      </c>
      <c r="AH1262" s="1"/>
    </row>
    <row r="1263" spans="1:34" x14ac:dyDescent="0.25">
      <c r="A1263" s="7">
        <v>42285.638421712967</v>
      </c>
      <c r="B1263" s="1" t="s">
        <v>86</v>
      </c>
      <c r="C1263" s="1" t="s">
        <v>500</v>
      </c>
      <c r="E1263" s="1" t="s">
        <v>32</v>
      </c>
      <c r="F1263" s="2">
        <v>42259</v>
      </c>
      <c r="H1263" s="1" t="s">
        <v>49</v>
      </c>
      <c r="I1263" s="3">
        <v>0.625</v>
      </c>
      <c r="J1263" s="1" t="s">
        <v>505</v>
      </c>
      <c r="K1263" s="1" t="s">
        <v>43</v>
      </c>
      <c r="L1263" s="1" t="s">
        <v>36</v>
      </c>
      <c r="N1263" s="1" t="s">
        <v>52</v>
      </c>
      <c r="O1263" s="4">
        <v>1</v>
      </c>
      <c r="P1263" s="4">
        <v>10</v>
      </c>
      <c r="Q1263" s="5">
        <v>10</v>
      </c>
      <c r="S1263" s="5" t="s">
        <v>46</v>
      </c>
      <c r="AC1263" s="5">
        <v>0</v>
      </c>
      <c r="AE1263" s="24">
        <v>2</v>
      </c>
      <c r="AF1263" s="24">
        <v>1</v>
      </c>
      <c r="AG1263" s="6" t="s">
        <v>46</v>
      </c>
      <c r="AH1263" s="1"/>
    </row>
    <row r="1264" spans="1:34" ht="26.4" x14ac:dyDescent="0.25">
      <c r="A1264" s="7">
        <v>42285.639089421296</v>
      </c>
      <c r="B1264" s="1" t="s">
        <v>47</v>
      </c>
      <c r="C1264" s="1" t="s">
        <v>541</v>
      </c>
      <c r="E1264" s="1" t="s">
        <v>32</v>
      </c>
      <c r="F1264" s="2">
        <v>42273</v>
      </c>
      <c r="H1264" s="1" t="s">
        <v>49</v>
      </c>
      <c r="I1264" s="3">
        <v>0.375</v>
      </c>
      <c r="J1264" s="1" t="s">
        <v>2047</v>
      </c>
      <c r="K1264" s="1" t="s">
        <v>43</v>
      </c>
      <c r="L1264" s="1" t="s">
        <v>36</v>
      </c>
      <c r="M1264" s="1" t="s">
        <v>2048</v>
      </c>
      <c r="N1264" s="1" t="s">
        <v>107</v>
      </c>
      <c r="O1264" s="4">
        <v>1</v>
      </c>
      <c r="P1264" s="4">
        <v>150</v>
      </c>
      <c r="S1264" s="5" t="s">
        <v>46</v>
      </c>
      <c r="AC1264" s="5">
        <v>0</v>
      </c>
      <c r="AE1264" s="24">
        <v>4</v>
      </c>
      <c r="AF1264" s="24">
        <v>3</v>
      </c>
      <c r="AG1264" s="6" t="s">
        <v>46</v>
      </c>
      <c r="AH1264" s="1"/>
    </row>
    <row r="1265" spans="1:34" x14ac:dyDescent="0.25">
      <c r="A1265" s="7">
        <v>42285.639332719904</v>
      </c>
      <c r="B1265" s="1" t="s">
        <v>86</v>
      </c>
      <c r="C1265" s="1" t="s">
        <v>500</v>
      </c>
      <c r="E1265" s="1" t="s">
        <v>32</v>
      </c>
      <c r="F1265" s="2">
        <v>42259</v>
      </c>
      <c r="H1265" s="1" t="s">
        <v>49</v>
      </c>
      <c r="I1265" s="3">
        <v>0.77083333333575865</v>
      </c>
      <c r="J1265" s="1" t="s">
        <v>338</v>
      </c>
      <c r="K1265" s="1" t="s">
        <v>43</v>
      </c>
      <c r="L1265" s="1" t="s">
        <v>36</v>
      </c>
      <c r="N1265" s="1" t="s">
        <v>52</v>
      </c>
      <c r="O1265" s="4">
        <v>1</v>
      </c>
      <c r="P1265" s="4">
        <v>0</v>
      </c>
      <c r="S1265" s="5" t="s">
        <v>46</v>
      </c>
      <c r="AC1265" s="5">
        <v>0</v>
      </c>
      <c r="AD1265" s="21" t="s">
        <v>2049</v>
      </c>
      <c r="AE1265" s="24">
        <v>0.5</v>
      </c>
      <c r="AG1265" s="6" t="s">
        <v>46</v>
      </c>
      <c r="AH1265" s="1"/>
    </row>
    <row r="1266" spans="1:34" x14ac:dyDescent="0.25">
      <c r="A1266" s="7">
        <v>42285.640172928237</v>
      </c>
      <c r="B1266" s="1" t="s">
        <v>86</v>
      </c>
      <c r="C1266" s="1" t="s">
        <v>500</v>
      </c>
      <c r="E1266" s="1" t="s">
        <v>32</v>
      </c>
      <c r="F1266" s="2">
        <v>42266</v>
      </c>
      <c r="H1266" s="1" t="s">
        <v>49</v>
      </c>
      <c r="I1266" s="3">
        <v>0.625</v>
      </c>
      <c r="J1266" s="1" t="s">
        <v>505</v>
      </c>
      <c r="K1266" s="1" t="s">
        <v>43</v>
      </c>
      <c r="L1266" s="1" t="s">
        <v>36</v>
      </c>
      <c r="N1266" s="1" t="s">
        <v>52</v>
      </c>
      <c r="O1266" s="4">
        <v>1</v>
      </c>
      <c r="P1266" s="4">
        <v>4</v>
      </c>
      <c r="Q1266" s="5">
        <v>4</v>
      </c>
      <c r="S1266" s="5" t="s">
        <v>46</v>
      </c>
      <c r="AC1266" s="5">
        <v>0</v>
      </c>
      <c r="AE1266" s="24">
        <v>2</v>
      </c>
      <c r="AF1266" s="24">
        <v>1</v>
      </c>
      <c r="AG1266" s="6" t="s">
        <v>46</v>
      </c>
      <c r="AH1266" s="1"/>
    </row>
    <row r="1267" spans="1:34" x14ac:dyDescent="0.25">
      <c r="A1267" s="7">
        <v>42285.641214340278</v>
      </c>
      <c r="B1267" s="1" t="s">
        <v>86</v>
      </c>
      <c r="C1267" s="1" t="s">
        <v>500</v>
      </c>
      <c r="E1267" s="1" t="s">
        <v>32</v>
      </c>
      <c r="F1267" s="2">
        <v>42265</v>
      </c>
      <c r="H1267" s="1" t="s">
        <v>41</v>
      </c>
      <c r="I1267" s="3">
        <v>0.625</v>
      </c>
      <c r="J1267" s="1" t="s">
        <v>2050</v>
      </c>
      <c r="K1267" s="1" t="s">
        <v>105</v>
      </c>
      <c r="M1267" s="1" t="s">
        <v>505</v>
      </c>
      <c r="N1267" s="1" t="s">
        <v>52</v>
      </c>
      <c r="O1267" s="4">
        <v>1</v>
      </c>
      <c r="P1267" s="4">
        <v>12</v>
      </c>
      <c r="Q1267" s="5">
        <v>20</v>
      </c>
      <c r="S1267" s="5" t="s">
        <v>46</v>
      </c>
      <c r="AC1267" s="5">
        <v>0</v>
      </c>
      <c r="AE1267" s="24">
        <v>2</v>
      </c>
      <c r="AF1267" s="24">
        <v>1</v>
      </c>
      <c r="AG1267" s="6" t="s">
        <v>46</v>
      </c>
      <c r="AH1267" s="1"/>
    </row>
    <row r="1268" spans="1:34" ht="26.4" x14ac:dyDescent="0.25">
      <c r="A1268" s="7">
        <v>42285.641679386579</v>
      </c>
      <c r="B1268" s="1" t="s">
        <v>47</v>
      </c>
      <c r="C1268" s="1" t="s">
        <v>541</v>
      </c>
      <c r="E1268" s="1" t="s">
        <v>32</v>
      </c>
      <c r="F1268" s="2">
        <v>42273</v>
      </c>
      <c r="H1268" s="1" t="s">
        <v>49</v>
      </c>
      <c r="I1268" s="3">
        <v>0.375</v>
      </c>
      <c r="J1268" s="1" t="s">
        <v>2051</v>
      </c>
      <c r="K1268" s="1" t="s">
        <v>163</v>
      </c>
      <c r="L1268" s="1" t="s">
        <v>46</v>
      </c>
      <c r="M1268" s="1" t="s">
        <v>2052</v>
      </c>
      <c r="N1268" s="1" t="s">
        <v>95</v>
      </c>
      <c r="O1268" s="4">
        <v>1</v>
      </c>
      <c r="P1268" s="4">
        <v>18</v>
      </c>
      <c r="Q1268" s="5">
        <v>24</v>
      </c>
      <c r="S1268" s="5" t="s">
        <v>46</v>
      </c>
      <c r="AC1268" s="5">
        <v>0</v>
      </c>
      <c r="AD1268" s="21" t="s">
        <v>2053</v>
      </c>
      <c r="AE1268" s="24">
        <v>28</v>
      </c>
      <c r="AF1268" s="24">
        <v>6</v>
      </c>
      <c r="AG1268" s="6" t="s">
        <v>46</v>
      </c>
      <c r="AH1268" s="1"/>
    </row>
    <row r="1269" spans="1:34" x14ac:dyDescent="0.25">
      <c r="A1269" s="7">
        <v>42285.642807187498</v>
      </c>
      <c r="B1269" s="1" t="s">
        <v>86</v>
      </c>
      <c r="C1269" s="1" t="s">
        <v>500</v>
      </c>
      <c r="E1269" s="1" t="s">
        <v>32</v>
      </c>
      <c r="F1269" s="2">
        <v>42266</v>
      </c>
      <c r="H1269" s="1" t="s">
        <v>49</v>
      </c>
      <c r="I1269" s="3">
        <v>0.79166666666424135</v>
      </c>
      <c r="J1269" s="1" t="s">
        <v>1469</v>
      </c>
      <c r="K1269" s="1" t="s">
        <v>43</v>
      </c>
      <c r="L1269" s="1" t="s">
        <v>46</v>
      </c>
      <c r="N1269" s="1" t="s">
        <v>52</v>
      </c>
      <c r="O1269" s="4">
        <v>1</v>
      </c>
      <c r="P1269" s="4">
        <v>6</v>
      </c>
      <c r="Q1269" s="5">
        <v>6</v>
      </c>
      <c r="S1269" s="5" t="s">
        <v>46</v>
      </c>
      <c r="AC1269" s="5">
        <v>0</v>
      </c>
      <c r="AE1269" s="24">
        <v>2</v>
      </c>
      <c r="AF1269" s="24">
        <v>1</v>
      </c>
      <c r="AG1269" s="6" t="s">
        <v>46</v>
      </c>
      <c r="AH1269" s="1"/>
    </row>
    <row r="1270" spans="1:34" x14ac:dyDescent="0.25">
      <c r="A1270" s="7">
        <v>42285.643753506942</v>
      </c>
      <c r="B1270" s="1" t="s">
        <v>47</v>
      </c>
      <c r="C1270" s="1" t="s">
        <v>541</v>
      </c>
      <c r="E1270" s="1" t="s">
        <v>32</v>
      </c>
      <c r="F1270" s="2">
        <v>42272</v>
      </c>
      <c r="H1270" s="1" t="s">
        <v>41</v>
      </c>
      <c r="I1270" s="3">
        <v>0.375</v>
      </c>
      <c r="J1270" s="1" t="s">
        <v>2054</v>
      </c>
      <c r="K1270" s="1" t="s">
        <v>421</v>
      </c>
      <c r="L1270" s="1" t="s">
        <v>36</v>
      </c>
      <c r="M1270" s="1" t="s">
        <v>2055</v>
      </c>
      <c r="N1270" s="1" t="s">
        <v>403</v>
      </c>
      <c r="O1270" s="4">
        <v>1</v>
      </c>
      <c r="P1270" s="4">
        <v>21</v>
      </c>
      <c r="S1270" s="5" t="s">
        <v>46</v>
      </c>
      <c r="AC1270" s="5">
        <v>0</v>
      </c>
      <c r="AE1270" s="24">
        <v>2</v>
      </c>
      <c r="AF1270" s="24">
        <v>1</v>
      </c>
      <c r="AG1270" s="6" t="s">
        <v>46</v>
      </c>
      <c r="AH1270" s="1"/>
    </row>
    <row r="1271" spans="1:34" x14ac:dyDescent="0.25">
      <c r="A1271" s="7">
        <v>42285.644053101852</v>
      </c>
      <c r="B1271" s="1" t="s">
        <v>86</v>
      </c>
      <c r="C1271" s="1" t="s">
        <v>500</v>
      </c>
      <c r="E1271" s="1" t="s">
        <v>32</v>
      </c>
      <c r="F1271" s="2">
        <v>42267</v>
      </c>
      <c r="H1271" s="1" t="s">
        <v>75</v>
      </c>
      <c r="I1271" s="3">
        <v>0.5625</v>
      </c>
      <c r="J1271" s="1" t="s">
        <v>521</v>
      </c>
      <c r="K1271" s="1" t="s">
        <v>43</v>
      </c>
      <c r="L1271" s="1" t="s">
        <v>46</v>
      </c>
      <c r="N1271" s="1" t="s">
        <v>151</v>
      </c>
      <c r="O1271" s="4">
        <v>1</v>
      </c>
      <c r="P1271" s="4">
        <v>8</v>
      </c>
      <c r="Q1271" s="5">
        <v>230</v>
      </c>
      <c r="S1271" s="5" t="s">
        <v>46</v>
      </c>
      <c r="AC1271" s="5">
        <v>0</v>
      </c>
      <c r="AE1271" s="24">
        <v>6</v>
      </c>
      <c r="AF1271" s="24">
        <v>3</v>
      </c>
      <c r="AG1271" s="6" t="s">
        <v>46</v>
      </c>
      <c r="AH1271" s="1"/>
    </row>
    <row r="1272" spans="1:34" x14ac:dyDescent="0.25">
      <c r="A1272" s="7">
        <v>42285.644539988425</v>
      </c>
      <c r="B1272" s="1" t="s">
        <v>86</v>
      </c>
      <c r="C1272" s="1" t="s">
        <v>500</v>
      </c>
      <c r="E1272" s="1" t="s">
        <v>32</v>
      </c>
      <c r="F1272" s="2">
        <v>42267</v>
      </c>
      <c r="H1272" s="1" t="s">
        <v>75</v>
      </c>
      <c r="I1272" s="3">
        <v>0.5625</v>
      </c>
      <c r="J1272" s="1" t="s">
        <v>521</v>
      </c>
      <c r="K1272" s="1" t="s">
        <v>43</v>
      </c>
      <c r="L1272" s="1" t="s">
        <v>46</v>
      </c>
      <c r="N1272" s="1" t="s">
        <v>151</v>
      </c>
      <c r="O1272" s="4">
        <v>1</v>
      </c>
      <c r="P1272" s="4">
        <v>8</v>
      </c>
      <c r="Q1272" s="5">
        <v>230</v>
      </c>
      <c r="S1272" s="5" t="s">
        <v>46</v>
      </c>
      <c r="AC1272" s="5">
        <v>0</v>
      </c>
      <c r="AE1272" s="24">
        <v>6</v>
      </c>
      <c r="AF1272" s="24">
        <v>3</v>
      </c>
      <c r="AG1272" s="6" t="s">
        <v>46</v>
      </c>
      <c r="AH1272" s="1"/>
    </row>
    <row r="1273" spans="1:34" ht="26.4" x14ac:dyDescent="0.25">
      <c r="A1273" s="7">
        <v>42285.64602112268</v>
      </c>
      <c r="B1273" s="1" t="s">
        <v>86</v>
      </c>
      <c r="C1273" s="1" t="s">
        <v>500</v>
      </c>
      <c r="E1273" s="1" t="s">
        <v>141</v>
      </c>
      <c r="F1273" s="2">
        <v>42273</v>
      </c>
      <c r="H1273" s="1" t="s">
        <v>49</v>
      </c>
      <c r="I1273" s="3">
        <v>0.375</v>
      </c>
      <c r="J1273" s="1" t="s">
        <v>2056</v>
      </c>
      <c r="K1273" s="1" t="s">
        <v>43</v>
      </c>
      <c r="N1273" s="1" t="s">
        <v>151</v>
      </c>
      <c r="O1273" s="4">
        <v>1</v>
      </c>
      <c r="P1273" s="4">
        <v>15</v>
      </c>
      <c r="S1273" s="5" t="s">
        <v>46</v>
      </c>
      <c r="AC1273" s="5">
        <v>0</v>
      </c>
      <c r="AE1273" s="24">
        <v>3</v>
      </c>
      <c r="AF1273" s="24">
        <v>2</v>
      </c>
      <c r="AG1273" s="6" t="s">
        <v>46</v>
      </c>
      <c r="AH1273" s="1"/>
    </row>
    <row r="1274" spans="1:34" ht="26.4" x14ac:dyDescent="0.25">
      <c r="A1274" s="7">
        <v>42285.647668715275</v>
      </c>
      <c r="B1274" s="1" t="s">
        <v>86</v>
      </c>
      <c r="C1274" s="1" t="s">
        <v>500</v>
      </c>
      <c r="E1274" s="1" t="s">
        <v>32</v>
      </c>
      <c r="F1274" s="2">
        <v>42273</v>
      </c>
      <c r="H1274" s="1" t="s">
        <v>49</v>
      </c>
      <c r="I1274" s="3">
        <v>0.5625</v>
      </c>
      <c r="J1274" s="1" t="s">
        <v>2057</v>
      </c>
      <c r="K1274" s="1" t="s">
        <v>43</v>
      </c>
      <c r="N1274" s="1" t="s">
        <v>383</v>
      </c>
      <c r="O1274" s="4">
        <v>1</v>
      </c>
      <c r="P1274" s="4">
        <v>68</v>
      </c>
      <c r="S1274" s="5" t="s">
        <v>46</v>
      </c>
      <c r="AC1274" s="5">
        <v>0</v>
      </c>
      <c r="AE1274" s="24">
        <v>5</v>
      </c>
      <c r="AF1274" s="24">
        <v>2</v>
      </c>
      <c r="AG1274" s="6" t="s">
        <v>46</v>
      </c>
      <c r="AH1274" s="1"/>
    </row>
    <row r="1275" spans="1:34" x14ac:dyDescent="0.25">
      <c r="A1275" s="7">
        <v>42285.648687662033</v>
      </c>
      <c r="B1275" s="1" t="s">
        <v>47</v>
      </c>
      <c r="C1275" s="1" t="s">
        <v>541</v>
      </c>
      <c r="E1275" s="1" t="s">
        <v>2058</v>
      </c>
      <c r="F1275" s="2">
        <v>42259</v>
      </c>
      <c r="H1275" s="1" t="s">
        <v>49</v>
      </c>
      <c r="I1275" s="3">
        <v>0.375</v>
      </c>
      <c r="J1275" s="1" t="s">
        <v>2059</v>
      </c>
      <c r="K1275" s="1" t="s">
        <v>43</v>
      </c>
      <c r="L1275" s="1" t="s">
        <v>36</v>
      </c>
      <c r="M1275" s="1" t="s">
        <v>2060</v>
      </c>
      <c r="N1275" s="1" t="s">
        <v>107</v>
      </c>
      <c r="O1275" s="4">
        <v>1</v>
      </c>
      <c r="P1275" s="4">
        <v>60</v>
      </c>
      <c r="S1275" s="5" t="s">
        <v>36</v>
      </c>
      <c r="U1275" s="5">
        <v>45</v>
      </c>
      <c r="AC1275" s="5">
        <v>0</v>
      </c>
      <c r="AE1275" s="24">
        <v>3</v>
      </c>
      <c r="AF1275" s="24">
        <v>3</v>
      </c>
      <c r="AG1275" s="6" t="s">
        <v>46</v>
      </c>
      <c r="AH1275" s="1"/>
    </row>
    <row r="1276" spans="1:34" x14ac:dyDescent="0.25">
      <c r="A1276" s="7">
        <v>42285.650248877311</v>
      </c>
      <c r="B1276" s="1" t="s">
        <v>86</v>
      </c>
      <c r="C1276" s="1" t="s">
        <v>500</v>
      </c>
      <c r="E1276" s="1" t="s">
        <v>32</v>
      </c>
      <c r="F1276" s="2">
        <v>42273</v>
      </c>
      <c r="H1276" s="1" t="s">
        <v>49</v>
      </c>
      <c r="I1276" s="3">
        <v>0.45833333333575865</v>
      </c>
      <c r="J1276" s="1" t="s">
        <v>2061</v>
      </c>
      <c r="K1276" s="1" t="s">
        <v>421</v>
      </c>
      <c r="L1276" s="1" t="s">
        <v>36</v>
      </c>
      <c r="M1276" s="1" t="s">
        <v>2062</v>
      </c>
      <c r="N1276" s="1" t="s">
        <v>107</v>
      </c>
      <c r="O1276" s="4">
        <v>1</v>
      </c>
      <c r="P1276" s="4">
        <v>50</v>
      </c>
      <c r="S1276" s="5" t="s">
        <v>46</v>
      </c>
      <c r="AC1276" s="5">
        <v>0</v>
      </c>
      <c r="AE1276" s="24">
        <v>0.5</v>
      </c>
      <c r="AG1276" s="6" t="s">
        <v>46</v>
      </c>
      <c r="AH1276" s="1"/>
    </row>
    <row r="1277" spans="1:34" ht="26.4" x14ac:dyDescent="0.25">
      <c r="A1277" s="7">
        <v>42285.651401388888</v>
      </c>
      <c r="B1277" s="1" t="s">
        <v>86</v>
      </c>
      <c r="C1277" s="1" t="s">
        <v>500</v>
      </c>
      <c r="E1277" s="1" t="s">
        <v>32</v>
      </c>
      <c r="F1277" s="2">
        <v>42277</v>
      </c>
      <c r="G1277" s="1" t="s">
        <v>533</v>
      </c>
      <c r="J1277" s="1" t="s">
        <v>534</v>
      </c>
      <c r="K1277" s="1" t="s">
        <v>535</v>
      </c>
      <c r="L1277" s="1" t="s">
        <v>36</v>
      </c>
      <c r="N1277" s="1" t="s">
        <v>383</v>
      </c>
      <c r="O1277" s="4">
        <v>1</v>
      </c>
      <c r="P1277" s="4">
        <v>154</v>
      </c>
      <c r="S1277" s="5" t="s">
        <v>46</v>
      </c>
      <c r="AC1277" s="5">
        <v>94</v>
      </c>
      <c r="AE1277" s="24">
        <v>30</v>
      </c>
      <c r="AG1277" s="6" t="s">
        <v>46</v>
      </c>
      <c r="AH1277" s="1"/>
    </row>
    <row r="1278" spans="1:34" ht="26.4" x14ac:dyDescent="0.25">
      <c r="A1278" s="7">
        <v>42285.651509166666</v>
      </c>
      <c r="B1278" s="1" t="s">
        <v>47</v>
      </c>
      <c r="C1278" s="1" t="s">
        <v>541</v>
      </c>
      <c r="E1278" s="1" t="s">
        <v>32</v>
      </c>
      <c r="F1278" s="2">
        <v>42252</v>
      </c>
      <c r="H1278" s="1" t="s">
        <v>49</v>
      </c>
      <c r="I1278" s="3">
        <v>0.85416666666424135</v>
      </c>
      <c r="J1278" s="1" t="s">
        <v>2063</v>
      </c>
      <c r="K1278" s="1" t="s">
        <v>43</v>
      </c>
      <c r="L1278" s="1" t="s">
        <v>36</v>
      </c>
      <c r="M1278" s="1" t="s">
        <v>2064</v>
      </c>
      <c r="N1278" s="1" t="s">
        <v>93</v>
      </c>
      <c r="O1278" s="4">
        <v>1</v>
      </c>
      <c r="P1278" s="4">
        <v>129</v>
      </c>
      <c r="S1278" s="5" t="s">
        <v>36</v>
      </c>
      <c r="U1278" s="5">
        <v>75</v>
      </c>
      <c r="AC1278" s="5">
        <v>1000</v>
      </c>
      <c r="AD1278" s="21" t="s">
        <v>2065</v>
      </c>
      <c r="AE1278" s="24">
        <v>6</v>
      </c>
      <c r="AF1278" s="24">
        <v>2</v>
      </c>
      <c r="AG1278" s="6" t="s">
        <v>46</v>
      </c>
      <c r="AH1278" s="1"/>
    </row>
    <row r="1279" spans="1:34" ht="26.4" x14ac:dyDescent="0.25">
      <c r="A1279" s="7">
        <v>42285.654238807867</v>
      </c>
      <c r="B1279" s="1" t="s">
        <v>47</v>
      </c>
      <c r="C1279" s="1" t="s">
        <v>541</v>
      </c>
      <c r="E1279" s="1" t="s">
        <v>32</v>
      </c>
      <c r="F1279" s="2">
        <v>42252</v>
      </c>
      <c r="H1279" s="1" t="s">
        <v>49</v>
      </c>
      <c r="I1279" s="3">
        <v>0.33333333333575865</v>
      </c>
      <c r="J1279" s="1" t="s">
        <v>2066</v>
      </c>
      <c r="K1279" s="1" t="s">
        <v>163</v>
      </c>
      <c r="L1279" s="1" t="s">
        <v>46</v>
      </c>
      <c r="M1279" s="1" t="s">
        <v>2067</v>
      </c>
      <c r="N1279" s="1" t="s">
        <v>2068</v>
      </c>
      <c r="O1279" s="4">
        <v>1</v>
      </c>
      <c r="P1279" s="4">
        <v>59</v>
      </c>
      <c r="Q1279" s="5">
        <v>885</v>
      </c>
      <c r="S1279" s="5" t="s">
        <v>36</v>
      </c>
      <c r="U1279" s="5">
        <v>75</v>
      </c>
      <c r="AC1279" s="5">
        <v>700</v>
      </c>
      <c r="AD1279" s="21" t="s">
        <v>2069</v>
      </c>
      <c r="AE1279" s="24">
        <v>28</v>
      </c>
      <c r="AF1279" s="24">
        <v>2</v>
      </c>
      <c r="AG1279" s="6" t="s">
        <v>46</v>
      </c>
      <c r="AH1279" s="1"/>
    </row>
    <row r="1280" spans="1:34" x14ac:dyDescent="0.25">
      <c r="A1280" s="7">
        <v>42285.711234872681</v>
      </c>
      <c r="B1280" s="1" t="s">
        <v>47</v>
      </c>
      <c r="C1280" s="1" t="s">
        <v>541</v>
      </c>
      <c r="E1280" s="1" t="s">
        <v>2070</v>
      </c>
      <c r="F1280" s="2">
        <v>42253</v>
      </c>
      <c r="H1280" s="1" t="s">
        <v>49</v>
      </c>
      <c r="I1280" s="3">
        <v>0.8125</v>
      </c>
      <c r="J1280" s="1" t="s">
        <v>252</v>
      </c>
      <c r="K1280" s="1" t="s">
        <v>43</v>
      </c>
      <c r="L1280" s="1" t="s">
        <v>46</v>
      </c>
      <c r="N1280" s="1" t="s">
        <v>107</v>
      </c>
      <c r="O1280" s="4">
        <v>1</v>
      </c>
      <c r="P1280" s="4">
        <v>31</v>
      </c>
      <c r="S1280" s="5" t="s">
        <v>46</v>
      </c>
      <c r="AC1280" s="5">
        <v>0</v>
      </c>
      <c r="AE1280" s="24">
        <v>3</v>
      </c>
      <c r="AF1280" s="24">
        <v>3</v>
      </c>
      <c r="AG1280" s="6" t="s">
        <v>46</v>
      </c>
      <c r="AH1280" s="1"/>
    </row>
    <row r="1281" spans="1:34" x14ac:dyDescent="0.25">
      <c r="A1281" s="7">
        <v>42285.714223009258</v>
      </c>
      <c r="B1281" s="1" t="s">
        <v>86</v>
      </c>
      <c r="C1281" s="1" t="s">
        <v>268</v>
      </c>
      <c r="E1281" s="1" t="s">
        <v>32</v>
      </c>
      <c r="F1281" s="2">
        <v>42252</v>
      </c>
      <c r="H1281" s="1" t="s">
        <v>49</v>
      </c>
      <c r="I1281" s="3">
        <v>0.83333333333575865</v>
      </c>
      <c r="J1281" s="1" t="s">
        <v>1318</v>
      </c>
      <c r="K1281" s="1" t="s">
        <v>43</v>
      </c>
      <c r="L1281" s="1" t="s">
        <v>36</v>
      </c>
      <c r="M1281" s="1" t="s">
        <v>2071</v>
      </c>
      <c r="N1281" s="1" t="s">
        <v>52</v>
      </c>
      <c r="O1281" s="4">
        <v>1</v>
      </c>
      <c r="P1281" s="4">
        <v>0</v>
      </c>
      <c r="Q1281" s="5">
        <v>0</v>
      </c>
      <c r="R1281" s="5">
        <v>0</v>
      </c>
      <c r="S1281" s="5" t="s">
        <v>46</v>
      </c>
      <c r="AC1281" s="5">
        <v>0</v>
      </c>
      <c r="AE1281" s="24">
        <v>0</v>
      </c>
      <c r="AG1281" s="6" t="s">
        <v>46</v>
      </c>
      <c r="AH1281" s="1"/>
    </row>
    <row r="1282" spans="1:34" x14ac:dyDescent="0.25">
      <c r="A1282" s="7">
        <v>42285.715694270832</v>
      </c>
      <c r="B1282" s="1" t="s">
        <v>86</v>
      </c>
      <c r="C1282" s="1" t="s">
        <v>268</v>
      </c>
      <c r="F1282" s="2">
        <v>42253</v>
      </c>
      <c r="H1282" s="1" t="s">
        <v>75</v>
      </c>
      <c r="I1282" s="3">
        <v>0.41666666666424135</v>
      </c>
      <c r="J1282" s="1" t="s">
        <v>1335</v>
      </c>
      <c r="K1282" s="1" t="s">
        <v>43</v>
      </c>
      <c r="L1282" s="1" t="s">
        <v>36</v>
      </c>
      <c r="M1282" s="1" t="s">
        <v>2072</v>
      </c>
      <c r="N1282" s="1" t="s">
        <v>52</v>
      </c>
      <c r="O1282" s="4">
        <v>0</v>
      </c>
      <c r="P1282" s="4">
        <v>30</v>
      </c>
      <c r="Q1282" s="5">
        <v>0</v>
      </c>
      <c r="R1282" s="5">
        <v>0</v>
      </c>
      <c r="S1282" s="5" t="s">
        <v>36</v>
      </c>
      <c r="U1282" s="5">
        <v>95</v>
      </c>
      <c r="W1282" s="5">
        <v>0</v>
      </c>
      <c r="X1282" s="5">
        <v>0</v>
      </c>
      <c r="Y1282" s="5">
        <v>0</v>
      </c>
      <c r="Z1282" s="5">
        <v>0</v>
      </c>
      <c r="AA1282" s="5">
        <v>0</v>
      </c>
      <c r="AB1282" s="5">
        <v>0</v>
      </c>
      <c r="AC1282" s="5">
        <v>0</v>
      </c>
      <c r="AE1282" s="24">
        <v>1.5</v>
      </c>
      <c r="AF1282" s="24">
        <v>1</v>
      </c>
      <c r="AG1282" s="6" t="s">
        <v>46</v>
      </c>
      <c r="AH1282" s="1"/>
    </row>
    <row r="1283" spans="1:34" x14ac:dyDescent="0.25">
      <c r="A1283" s="7">
        <v>42285.716949479167</v>
      </c>
      <c r="B1283" s="1" t="s">
        <v>86</v>
      </c>
      <c r="C1283" s="1" t="s">
        <v>268</v>
      </c>
      <c r="E1283" s="1" t="s">
        <v>32</v>
      </c>
      <c r="F1283" s="2">
        <v>42253</v>
      </c>
      <c r="H1283" s="1" t="s">
        <v>75</v>
      </c>
      <c r="I1283" s="3">
        <v>0.625</v>
      </c>
      <c r="J1283" s="1" t="s">
        <v>2073</v>
      </c>
      <c r="K1283" s="1" t="s">
        <v>43</v>
      </c>
      <c r="L1283" s="1" t="s">
        <v>36</v>
      </c>
      <c r="N1283" s="1" t="s">
        <v>52</v>
      </c>
      <c r="O1283" s="4">
        <v>1</v>
      </c>
      <c r="P1283" s="4">
        <v>8</v>
      </c>
      <c r="Q1283" s="5">
        <v>0</v>
      </c>
      <c r="R1283" s="5">
        <v>0</v>
      </c>
      <c r="S1283" s="5" t="s">
        <v>36</v>
      </c>
      <c r="T1283" s="5">
        <v>0</v>
      </c>
      <c r="U1283" s="5">
        <v>15</v>
      </c>
      <c r="W1283" s="5">
        <v>0</v>
      </c>
      <c r="X1283" s="5">
        <v>0</v>
      </c>
      <c r="Y1283" s="5">
        <v>0</v>
      </c>
      <c r="Z1283" s="5">
        <v>0</v>
      </c>
      <c r="AA1283" s="5">
        <v>0</v>
      </c>
      <c r="AB1283" s="5">
        <v>0</v>
      </c>
      <c r="AC1283" s="5">
        <v>0</v>
      </c>
      <c r="AE1283" s="24">
        <v>1.5</v>
      </c>
      <c r="AF1283" s="24">
        <v>1</v>
      </c>
      <c r="AG1283" s="6" t="s">
        <v>46</v>
      </c>
      <c r="AH1283" s="1"/>
    </row>
    <row r="1284" spans="1:34" x14ac:dyDescent="0.25">
      <c r="A1284" s="7">
        <v>42285.719234374999</v>
      </c>
      <c r="B1284" s="1" t="s">
        <v>86</v>
      </c>
      <c r="C1284" s="1" t="s">
        <v>268</v>
      </c>
      <c r="E1284" s="1" t="s">
        <v>32</v>
      </c>
      <c r="F1284" s="2">
        <v>42254</v>
      </c>
      <c r="H1284" s="1" t="s">
        <v>110</v>
      </c>
      <c r="I1284" s="3">
        <v>0.54166666666424135</v>
      </c>
      <c r="J1284" s="1" t="s">
        <v>1315</v>
      </c>
      <c r="K1284" s="1" t="s">
        <v>43</v>
      </c>
      <c r="L1284" s="1" t="s">
        <v>36</v>
      </c>
      <c r="M1284" s="1" t="s">
        <v>628</v>
      </c>
      <c r="N1284" s="1" t="s">
        <v>52</v>
      </c>
      <c r="O1284" s="4">
        <v>3</v>
      </c>
      <c r="P1284" s="4">
        <v>0</v>
      </c>
      <c r="Q1284" s="5">
        <v>0</v>
      </c>
      <c r="R1284" s="5">
        <v>0</v>
      </c>
      <c r="S1284" s="5" t="s">
        <v>46</v>
      </c>
      <c r="AC1284" s="5">
        <v>0</v>
      </c>
      <c r="AE1284" s="24">
        <v>0</v>
      </c>
      <c r="AG1284" s="6" t="s">
        <v>46</v>
      </c>
      <c r="AH1284" s="1"/>
    </row>
    <row r="1285" spans="1:34" ht="26.4" x14ac:dyDescent="0.25">
      <c r="A1285" s="7">
        <v>42285.720213981476</v>
      </c>
      <c r="B1285" s="1" t="s">
        <v>86</v>
      </c>
      <c r="C1285" s="1" t="s">
        <v>268</v>
      </c>
      <c r="F1285" s="2">
        <v>42254</v>
      </c>
      <c r="H1285" s="1" t="s">
        <v>110</v>
      </c>
      <c r="I1285" s="3">
        <v>0.625</v>
      </c>
      <c r="J1285" s="1" t="s">
        <v>603</v>
      </c>
      <c r="K1285" s="1" t="s">
        <v>43</v>
      </c>
      <c r="L1285" s="1" t="s">
        <v>36</v>
      </c>
      <c r="M1285" s="1" t="s">
        <v>2074</v>
      </c>
      <c r="N1285" s="1" t="s">
        <v>52</v>
      </c>
      <c r="O1285" s="4">
        <v>2</v>
      </c>
      <c r="P1285" s="4">
        <v>0</v>
      </c>
      <c r="Q1285" s="5">
        <v>0</v>
      </c>
      <c r="R1285" s="5">
        <v>0</v>
      </c>
      <c r="S1285" s="5" t="s">
        <v>46</v>
      </c>
      <c r="AC1285" s="5">
        <v>0</v>
      </c>
      <c r="AE1285" s="24">
        <v>0</v>
      </c>
      <c r="AG1285" s="6" t="s">
        <v>46</v>
      </c>
      <c r="AH1285" s="1"/>
    </row>
    <row r="1286" spans="1:34" ht="26.4" x14ac:dyDescent="0.25">
      <c r="A1286" s="7">
        <v>42285.753052129628</v>
      </c>
      <c r="B1286" s="1" t="s">
        <v>86</v>
      </c>
      <c r="C1286" s="1" t="s">
        <v>268</v>
      </c>
      <c r="F1286" s="2">
        <v>42256</v>
      </c>
      <c r="I1286" s="3">
        <v>0.45833333333575865</v>
      </c>
      <c r="J1286" s="1" t="s">
        <v>2075</v>
      </c>
      <c r="K1286" s="1" t="s">
        <v>43</v>
      </c>
      <c r="L1286" s="1" t="s">
        <v>36</v>
      </c>
      <c r="M1286" s="1" t="s">
        <v>2076</v>
      </c>
      <c r="N1286" s="1" t="s">
        <v>52</v>
      </c>
      <c r="O1286" s="4">
        <v>1</v>
      </c>
      <c r="P1286" s="4">
        <v>0</v>
      </c>
      <c r="Q1286" s="5">
        <v>0</v>
      </c>
      <c r="R1286" s="5">
        <v>0</v>
      </c>
      <c r="S1286" s="5" t="s">
        <v>46</v>
      </c>
      <c r="AC1286" s="5">
        <v>0</v>
      </c>
      <c r="AE1286" s="24">
        <v>0</v>
      </c>
      <c r="AG1286" s="6" t="s">
        <v>46</v>
      </c>
      <c r="AH1286" s="1"/>
    </row>
    <row r="1287" spans="1:34" x14ac:dyDescent="0.25">
      <c r="A1287" s="7">
        <v>42285.773810243059</v>
      </c>
      <c r="B1287" s="1" t="s">
        <v>86</v>
      </c>
      <c r="C1287" s="1" t="s">
        <v>268</v>
      </c>
      <c r="E1287" s="1" t="s">
        <v>32</v>
      </c>
      <c r="F1287" s="2">
        <v>42257</v>
      </c>
      <c r="G1287" s="1" t="s">
        <v>2077</v>
      </c>
      <c r="H1287" s="1" t="s">
        <v>65</v>
      </c>
      <c r="I1287" s="3">
        <v>0.41666666666424135</v>
      </c>
      <c r="J1287" s="1" t="s">
        <v>590</v>
      </c>
      <c r="K1287" s="1" t="s">
        <v>43</v>
      </c>
      <c r="L1287" s="1" t="s">
        <v>36</v>
      </c>
      <c r="M1287" s="1" t="s">
        <v>2078</v>
      </c>
      <c r="N1287" s="1" t="s">
        <v>52</v>
      </c>
      <c r="O1287" s="4">
        <v>4</v>
      </c>
      <c r="P1287" s="4">
        <v>4</v>
      </c>
      <c r="Q1287" s="5">
        <v>0</v>
      </c>
      <c r="R1287" s="5">
        <v>0</v>
      </c>
      <c r="S1287" s="5" t="s">
        <v>36</v>
      </c>
      <c r="T1287" s="5">
        <v>0</v>
      </c>
      <c r="U1287" s="5">
        <v>20</v>
      </c>
      <c r="W1287" s="5">
        <v>0</v>
      </c>
      <c r="X1287" s="5">
        <v>0</v>
      </c>
      <c r="Y1287" s="5">
        <v>0</v>
      </c>
      <c r="Z1287" s="5">
        <v>0</v>
      </c>
      <c r="AA1287" s="5">
        <v>0</v>
      </c>
      <c r="AB1287" s="5">
        <v>0</v>
      </c>
      <c r="AC1287" s="5">
        <v>0</v>
      </c>
      <c r="AE1287" s="24">
        <v>0</v>
      </c>
      <c r="AG1287" s="6" t="s">
        <v>46</v>
      </c>
      <c r="AH1287" s="1"/>
    </row>
    <row r="1288" spans="1:34" ht="26.4" x14ac:dyDescent="0.25">
      <c r="A1288" s="7">
        <v>42285.776212337965</v>
      </c>
      <c r="B1288" s="1" t="s">
        <v>86</v>
      </c>
      <c r="C1288" s="1" t="s">
        <v>268</v>
      </c>
      <c r="E1288" s="1" t="s">
        <v>32</v>
      </c>
      <c r="F1288" s="2">
        <v>42258</v>
      </c>
      <c r="G1288" s="1" t="s">
        <v>1861</v>
      </c>
      <c r="H1288" s="1" t="s">
        <v>41</v>
      </c>
      <c r="I1288" s="3">
        <v>0.35416666666424135</v>
      </c>
      <c r="J1288" s="1" t="s">
        <v>591</v>
      </c>
      <c r="K1288" s="1" t="s">
        <v>43</v>
      </c>
      <c r="L1288" s="1" t="s">
        <v>36</v>
      </c>
      <c r="M1288" s="1" t="s">
        <v>2079</v>
      </c>
      <c r="N1288" s="1" t="s">
        <v>52</v>
      </c>
      <c r="O1288" s="4">
        <v>4</v>
      </c>
      <c r="P1288" s="4">
        <v>0</v>
      </c>
      <c r="Q1288" s="5">
        <v>0</v>
      </c>
      <c r="R1288" s="5">
        <v>0</v>
      </c>
      <c r="S1288" s="5" t="s">
        <v>46</v>
      </c>
      <c r="AC1288" s="5">
        <v>0</v>
      </c>
      <c r="AE1288" s="24">
        <v>0</v>
      </c>
      <c r="AG1288" s="6" t="s">
        <v>46</v>
      </c>
      <c r="AH1288" s="1"/>
    </row>
    <row r="1289" spans="1:34" x14ac:dyDescent="0.25">
      <c r="A1289" s="7">
        <v>42285.78047081019</v>
      </c>
      <c r="B1289" s="1" t="s">
        <v>86</v>
      </c>
      <c r="C1289" s="1" t="s">
        <v>268</v>
      </c>
      <c r="E1289" s="1" t="s">
        <v>32</v>
      </c>
      <c r="F1289" s="2">
        <v>42258</v>
      </c>
      <c r="H1289" s="1" t="s">
        <v>41</v>
      </c>
      <c r="I1289" s="3">
        <v>0.58333333333575865</v>
      </c>
      <c r="J1289" s="1" t="s">
        <v>639</v>
      </c>
      <c r="K1289" s="1" t="s">
        <v>43</v>
      </c>
      <c r="L1289" s="1" t="s">
        <v>36</v>
      </c>
      <c r="M1289" s="1" t="s">
        <v>2080</v>
      </c>
      <c r="N1289" s="1" t="s">
        <v>52</v>
      </c>
      <c r="O1289" s="4">
        <v>0</v>
      </c>
      <c r="P1289" s="4">
        <v>2</v>
      </c>
      <c r="Q1289" s="5">
        <v>0</v>
      </c>
      <c r="R1289" s="5">
        <v>0</v>
      </c>
      <c r="S1289" s="5" t="s">
        <v>36</v>
      </c>
      <c r="T1289" s="5">
        <v>0</v>
      </c>
      <c r="U1289" s="5">
        <v>10</v>
      </c>
      <c r="W1289" s="5">
        <v>0</v>
      </c>
      <c r="X1289" s="5">
        <v>0</v>
      </c>
      <c r="Y1289" s="5">
        <v>0</v>
      </c>
      <c r="Z1289" s="5">
        <v>0</v>
      </c>
      <c r="AA1289" s="5">
        <v>0</v>
      </c>
      <c r="AB1289" s="5">
        <v>0</v>
      </c>
      <c r="AC1289" s="5">
        <v>0</v>
      </c>
      <c r="AE1289" s="24">
        <v>2</v>
      </c>
      <c r="AF1289" s="24">
        <v>2</v>
      </c>
      <c r="AG1289" s="6" t="s">
        <v>46</v>
      </c>
      <c r="AH1289" s="1"/>
    </row>
    <row r="1290" spans="1:34" ht="26.4" x14ac:dyDescent="0.25">
      <c r="A1290" s="7">
        <v>42285.781527685183</v>
      </c>
      <c r="B1290" s="1" t="s">
        <v>86</v>
      </c>
      <c r="C1290" s="1" t="s">
        <v>268</v>
      </c>
      <c r="E1290" s="1" t="s">
        <v>32</v>
      </c>
      <c r="F1290" s="2">
        <v>42259</v>
      </c>
      <c r="H1290" s="1" t="s">
        <v>49</v>
      </c>
      <c r="I1290" s="3">
        <v>0.41666666666424135</v>
      </c>
      <c r="J1290" s="1" t="s">
        <v>629</v>
      </c>
      <c r="K1290" s="1" t="s">
        <v>43</v>
      </c>
      <c r="L1290" s="1" t="s">
        <v>36</v>
      </c>
      <c r="M1290" s="1" t="s">
        <v>2081</v>
      </c>
      <c r="N1290" s="1" t="s">
        <v>52</v>
      </c>
      <c r="O1290" s="4">
        <v>2</v>
      </c>
      <c r="P1290" s="4">
        <v>0</v>
      </c>
      <c r="Q1290" s="5">
        <v>0</v>
      </c>
      <c r="R1290" s="5">
        <v>0</v>
      </c>
      <c r="S1290" s="5" t="s">
        <v>46</v>
      </c>
      <c r="AC1290" s="5">
        <v>0</v>
      </c>
      <c r="AE1290" s="24">
        <v>0</v>
      </c>
      <c r="AG1290" s="6" t="s">
        <v>46</v>
      </c>
      <c r="AH1290" s="1"/>
    </row>
    <row r="1291" spans="1:34" ht="39.6" x14ac:dyDescent="0.25">
      <c r="A1291" s="7">
        <v>42285.783371550926</v>
      </c>
      <c r="B1291" s="1" t="s">
        <v>86</v>
      </c>
      <c r="C1291" s="1" t="s">
        <v>268</v>
      </c>
      <c r="E1291" s="1" t="s">
        <v>32</v>
      </c>
      <c r="F1291" s="2">
        <v>42259</v>
      </c>
      <c r="H1291" s="1" t="s">
        <v>49</v>
      </c>
      <c r="I1291" s="3">
        <v>0.625</v>
      </c>
      <c r="J1291" s="1" t="s">
        <v>1315</v>
      </c>
      <c r="K1291" s="1" t="s">
        <v>43</v>
      </c>
      <c r="L1291" s="1" t="s">
        <v>36</v>
      </c>
      <c r="M1291" s="1" t="s">
        <v>2082</v>
      </c>
      <c r="N1291" s="1" t="s">
        <v>52</v>
      </c>
      <c r="O1291" s="4">
        <v>3</v>
      </c>
      <c r="P1291" s="4">
        <v>4</v>
      </c>
      <c r="Q1291" s="5">
        <v>0</v>
      </c>
      <c r="R1291" s="5">
        <v>0</v>
      </c>
      <c r="S1291" s="5" t="s">
        <v>36</v>
      </c>
      <c r="U1291" s="5">
        <v>20</v>
      </c>
      <c r="W1291" s="5">
        <v>0</v>
      </c>
      <c r="X1291" s="5">
        <v>0</v>
      </c>
      <c r="Y1291" s="5">
        <v>0</v>
      </c>
      <c r="Z1291" s="5">
        <v>0</v>
      </c>
      <c r="AA1291" s="5">
        <v>0</v>
      </c>
      <c r="AB1291" s="5">
        <v>0</v>
      </c>
      <c r="AC1291" s="5">
        <v>0</v>
      </c>
      <c r="AE1291" s="24">
        <v>1.5</v>
      </c>
      <c r="AF1291" s="24">
        <v>1</v>
      </c>
      <c r="AG1291" s="6" t="s">
        <v>46</v>
      </c>
      <c r="AH1291" s="1"/>
    </row>
    <row r="1292" spans="1:34" ht="26.4" x14ac:dyDescent="0.25">
      <c r="A1292" s="7">
        <v>42285.786044699074</v>
      </c>
      <c r="B1292" s="1" t="s">
        <v>86</v>
      </c>
      <c r="C1292" s="1" t="s">
        <v>268</v>
      </c>
      <c r="E1292" s="1" t="s">
        <v>32</v>
      </c>
      <c r="F1292" s="2">
        <v>42260</v>
      </c>
      <c r="G1292" s="1" t="s">
        <v>2083</v>
      </c>
      <c r="H1292" s="1" t="s">
        <v>75</v>
      </c>
      <c r="I1292" s="3">
        <v>0.41666666666424135</v>
      </c>
      <c r="J1292" s="1" t="s">
        <v>1335</v>
      </c>
      <c r="K1292" s="1" t="s">
        <v>43</v>
      </c>
      <c r="L1292" s="1" t="s">
        <v>36</v>
      </c>
      <c r="M1292" s="1" t="s">
        <v>2084</v>
      </c>
      <c r="N1292" s="1" t="s">
        <v>52</v>
      </c>
      <c r="O1292" s="4">
        <v>3</v>
      </c>
      <c r="P1292" s="4">
        <v>7</v>
      </c>
      <c r="Q1292" s="5">
        <v>0</v>
      </c>
      <c r="R1292" s="5">
        <v>0</v>
      </c>
      <c r="S1292" s="5" t="s">
        <v>46</v>
      </c>
      <c r="AC1292" s="5">
        <v>0</v>
      </c>
      <c r="AE1292" s="24">
        <v>1.5</v>
      </c>
      <c r="AF1292" s="24">
        <v>1</v>
      </c>
      <c r="AG1292" s="6" t="s">
        <v>46</v>
      </c>
      <c r="AH1292" s="1"/>
    </row>
    <row r="1293" spans="1:34" ht="26.4" x14ac:dyDescent="0.25">
      <c r="A1293" s="7">
        <v>42285.786430590277</v>
      </c>
      <c r="B1293" s="1" t="s">
        <v>86</v>
      </c>
      <c r="C1293" s="1" t="s">
        <v>268</v>
      </c>
      <c r="E1293" s="1" t="s">
        <v>32</v>
      </c>
      <c r="F1293" s="2">
        <v>42260</v>
      </c>
      <c r="G1293" s="1" t="s">
        <v>2083</v>
      </c>
      <c r="H1293" s="1" t="s">
        <v>75</v>
      </c>
      <c r="I1293" s="3">
        <v>0.41666666666424135</v>
      </c>
      <c r="J1293" s="1" t="s">
        <v>1335</v>
      </c>
      <c r="K1293" s="1" t="s">
        <v>43</v>
      </c>
      <c r="L1293" s="1" t="s">
        <v>36</v>
      </c>
      <c r="M1293" s="1" t="s">
        <v>2084</v>
      </c>
      <c r="N1293" s="1" t="s">
        <v>52</v>
      </c>
      <c r="O1293" s="4">
        <v>3</v>
      </c>
      <c r="P1293" s="4">
        <v>7</v>
      </c>
      <c r="Q1293" s="5">
        <v>0</v>
      </c>
      <c r="R1293" s="5">
        <v>0</v>
      </c>
      <c r="S1293" s="5" t="s">
        <v>36</v>
      </c>
      <c r="U1293" s="5">
        <v>25</v>
      </c>
      <c r="AC1293" s="5">
        <v>0</v>
      </c>
      <c r="AE1293" s="24">
        <v>1.5</v>
      </c>
      <c r="AF1293" s="24">
        <v>1</v>
      </c>
      <c r="AG1293" s="6" t="s">
        <v>46</v>
      </c>
      <c r="AH1293" s="1"/>
    </row>
    <row r="1294" spans="1:34" ht="26.4" x14ac:dyDescent="0.25">
      <c r="A1294" s="7">
        <v>42285.787426817129</v>
      </c>
      <c r="B1294" s="1" t="s">
        <v>86</v>
      </c>
      <c r="C1294" s="1" t="s">
        <v>268</v>
      </c>
      <c r="E1294" s="1" t="s">
        <v>32</v>
      </c>
      <c r="F1294" s="2">
        <v>42262</v>
      </c>
      <c r="H1294" s="1" t="s">
        <v>75</v>
      </c>
      <c r="I1294" s="3">
        <v>0.58333333333575865</v>
      </c>
      <c r="J1294" s="1" t="s">
        <v>635</v>
      </c>
      <c r="K1294" s="1" t="s">
        <v>43</v>
      </c>
      <c r="L1294" s="1" t="s">
        <v>36</v>
      </c>
      <c r="M1294" s="1" t="s">
        <v>2085</v>
      </c>
      <c r="N1294" s="1" t="s">
        <v>52</v>
      </c>
      <c r="O1294" s="4">
        <v>1</v>
      </c>
      <c r="P1294" s="4">
        <v>0</v>
      </c>
      <c r="Q1294" s="5">
        <v>0</v>
      </c>
      <c r="R1294" s="5">
        <v>0</v>
      </c>
      <c r="S1294" s="5" t="s">
        <v>46</v>
      </c>
      <c r="AC1294" s="5">
        <v>0</v>
      </c>
      <c r="AE1294" s="24">
        <v>0</v>
      </c>
      <c r="AG1294" s="6" t="s">
        <v>46</v>
      </c>
      <c r="AH1294" s="1"/>
    </row>
    <row r="1295" spans="1:34" x14ac:dyDescent="0.25">
      <c r="A1295" s="7">
        <v>42285.788629432871</v>
      </c>
      <c r="B1295" s="1" t="s">
        <v>86</v>
      </c>
      <c r="C1295" s="1" t="s">
        <v>268</v>
      </c>
      <c r="E1295" s="1" t="s">
        <v>32</v>
      </c>
      <c r="F1295" s="2">
        <v>42263</v>
      </c>
      <c r="H1295" s="1" t="s">
        <v>33</v>
      </c>
      <c r="I1295" s="3">
        <v>0.58333333333575865</v>
      </c>
      <c r="J1295" s="1" t="s">
        <v>596</v>
      </c>
      <c r="K1295" s="1" t="s">
        <v>43</v>
      </c>
      <c r="L1295" s="1" t="s">
        <v>36</v>
      </c>
      <c r="M1295" s="1" t="s">
        <v>2086</v>
      </c>
      <c r="N1295" s="1" t="s">
        <v>52</v>
      </c>
      <c r="O1295" s="4">
        <v>2</v>
      </c>
      <c r="P1295" s="4">
        <v>1</v>
      </c>
      <c r="Q1295" s="5">
        <v>0</v>
      </c>
      <c r="R1295" s="5">
        <v>0</v>
      </c>
      <c r="S1295" s="5" t="s">
        <v>46</v>
      </c>
      <c r="AC1295" s="5">
        <v>0</v>
      </c>
      <c r="AE1295" s="24">
        <v>1</v>
      </c>
      <c r="AF1295" s="24">
        <v>1</v>
      </c>
      <c r="AG1295" s="6" t="s">
        <v>46</v>
      </c>
      <c r="AH1295" s="1"/>
    </row>
    <row r="1296" spans="1:34" ht="26.4" x14ac:dyDescent="0.25">
      <c r="A1296" s="7">
        <v>42285.790048113427</v>
      </c>
      <c r="B1296" s="1" t="s">
        <v>86</v>
      </c>
      <c r="C1296" s="1" t="s">
        <v>268</v>
      </c>
      <c r="E1296" s="1" t="s">
        <v>32</v>
      </c>
      <c r="F1296" s="2">
        <v>42264</v>
      </c>
      <c r="G1296" s="1" t="s">
        <v>2087</v>
      </c>
      <c r="H1296" s="1" t="s">
        <v>65</v>
      </c>
      <c r="I1296" s="3">
        <v>0.41666666666424135</v>
      </c>
      <c r="J1296" s="1" t="s">
        <v>590</v>
      </c>
      <c r="K1296" s="1" t="s">
        <v>43</v>
      </c>
      <c r="L1296" s="1" t="s">
        <v>36</v>
      </c>
      <c r="M1296" s="1" t="s">
        <v>2088</v>
      </c>
      <c r="N1296" s="1" t="s">
        <v>52</v>
      </c>
      <c r="O1296" s="4">
        <v>4</v>
      </c>
      <c r="P1296" s="4">
        <v>3</v>
      </c>
      <c r="Q1296" s="5">
        <v>0</v>
      </c>
      <c r="R1296" s="5">
        <v>0</v>
      </c>
      <c r="S1296" s="5" t="s">
        <v>36</v>
      </c>
      <c r="T1296" s="5">
        <v>0</v>
      </c>
      <c r="U1296" s="5">
        <v>15</v>
      </c>
      <c r="X1296" s="5">
        <v>0</v>
      </c>
      <c r="Y1296" s="5">
        <v>0</v>
      </c>
      <c r="Z1296" s="5">
        <v>0</v>
      </c>
      <c r="AA1296" s="5">
        <v>0</v>
      </c>
      <c r="AB1296" s="5">
        <v>0</v>
      </c>
      <c r="AC1296" s="5">
        <v>0</v>
      </c>
      <c r="AE1296" s="24">
        <v>1.5</v>
      </c>
      <c r="AF1296" s="24">
        <v>1</v>
      </c>
      <c r="AG1296" s="6" t="s">
        <v>46</v>
      </c>
      <c r="AH1296" s="1"/>
    </row>
    <row r="1297" spans="1:34" ht="26.4" x14ac:dyDescent="0.25">
      <c r="A1297" s="7">
        <v>42285.79144458333</v>
      </c>
      <c r="B1297" s="1" t="s">
        <v>86</v>
      </c>
      <c r="C1297" s="1" t="s">
        <v>268</v>
      </c>
      <c r="E1297" s="1" t="s">
        <v>32</v>
      </c>
      <c r="F1297" s="2">
        <v>42264</v>
      </c>
      <c r="H1297" s="1" t="s">
        <v>65</v>
      </c>
      <c r="I1297" s="3">
        <v>0.625</v>
      </c>
      <c r="J1297" s="1" t="s">
        <v>1338</v>
      </c>
      <c r="K1297" s="1" t="s">
        <v>43</v>
      </c>
      <c r="L1297" s="1" t="s">
        <v>36</v>
      </c>
      <c r="M1297" s="1" t="s">
        <v>2089</v>
      </c>
      <c r="N1297" s="1" t="s">
        <v>52</v>
      </c>
      <c r="O1297" s="4">
        <v>2</v>
      </c>
      <c r="P1297" s="4">
        <v>3</v>
      </c>
      <c r="Q1297" s="5">
        <v>0</v>
      </c>
      <c r="R1297" s="5">
        <v>0</v>
      </c>
      <c r="S1297" s="5" t="s">
        <v>36</v>
      </c>
      <c r="U1297" s="5">
        <v>5</v>
      </c>
      <c r="W1297" s="5">
        <v>0</v>
      </c>
      <c r="X1297" s="5">
        <v>0</v>
      </c>
      <c r="Y1297" s="5">
        <v>0</v>
      </c>
      <c r="Z1297" s="5">
        <v>0</v>
      </c>
      <c r="AA1297" s="5">
        <v>0</v>
      </c>
      <c r="AB1297" s="5">
        <v>0</v>
      </c>
      <c r="AC1297" s="5">
        <v>0</v>
      </c>
      <c r="AE1297" s="24">
        <v>1.5</v>
      </c>
      <c r="AF1297" s="24">
        <v>1</v>
      </c>
      <c r="AG1297" s="6" t="s">
        <v>46</v>
      </c>
      <c r="AH1297" s="1"/>
    </row>
    <row r="1298" spans="1:34" ht="26.4" x14ac:dyDescent="0.25">
      <c r="A1298" s="7">
        <v>42285.795146377313</v>
      </c>
      <c r="B1298" s="1" t="s">
        <v>86</v>
      </c>
      <c r="C1298" s="1" t="s">
        <v>268</v>
      </c>
      <c r="E1298" s="1" t="s">
        <v>32</v>
      </c>
      <c r="F1298" s="2">
        <v>42265</v>
      </c>
      <c r="G1298" s="1" t="s">
        <v>2090</v>
      </c>
      <c r="H1298" s="1" t="s">
        <v>41</v>
      </c>
      <c r="I1298" s="3">
        <v>0.35416666666424135</v>
      </c>
      <c r="J1298" s="1" t="s">
        <v>591</v>
      </c>
      <c r="K1298" s="1" t="s">
        <v>43</v>
      </c>
      <c r="L1298" s="1" t="s">
        <v>36</v>
      </c>
      <c r="M1298" s="1" t="s">
        <v>2091</v>
      </c>
      <c r="N1298" s="1" t="s">
        <v>52</v>
      </c>
      <c r="O1298" s="4">
        <v>4</v>
      </c>
      <c r="P1298" s="4">
        <v>3</v>
      </c>
      <c r="Q1298" s="5">
        <v>0</v>
      </c>
      <c r="R1298" s="5">
        <v>0</v>
      </c>
      <c r="S1298" s="5" t="s">
        <v>46</v>
      </c>
      <c r="AC1298" s="5">
        <v>0</v>
      </c>
      <c r="AE1298" s="24">
        <v>1</v>
      </c>
      <c r="AF1298" s="24">
        <v>1</v>
      </c>
      <c r="AG1298" s="6" t="s">
        <v>46</v>
      </c>
      <c r="AH1298" s="1"/>
    </row>
    <row r="1299" spans="1:34" ht="26.4" x14ac:dyDescent="0.25">
      <c r="A1299" s="7">
        <v>42285.796827916667</v>
      </c>
      <c r="B1299" s="1" t="s">
        <v>86</v>
      </c>
      <c r="C1299" s="1" t="s">
        <v>268</v>
      </c>
      <c r="E1299" s="1" t="s">
        <v>32</v>
      </c>
      <c r="F1299" s="2">
        <v>42265</v>
      </c>
      <c r="H1299" s="1" t="s">
        <v>41</v>
      </c>
      <c r="I1299" s="3">
        <v>0.625</v>
      </c>
      <c r="J1299" s="1" t="s">
        <v>2073</v>
      </c>
      <c r="K1299" s="1" t="s">
        <v>43</v>
      </c>
      <c r="L1299" s="1" t="s">
        <v>36</v>
      </c>
      <c r="M1299" s="1" t="s">
        <v>2092</v>
      </c>
      <c r="N1299" s="1" t="s">
        <v>52</v>
      </c>
      <c r="O1299" s="4">
        <v>2</v>
      </c>
      <c r="P1299" s="4">
        <v>0</v>
      </c>
      <c r="Q1299" s="5">
        <v>0</v>
      </c>
      <c r="R1299" s="5">
        <v>0</v>
      </c>
      <c r="S1299" s="5" t="s">
        <v>46</v>
      </c>
      <c r="AC1299" s="5">
        <v>0</v>
      </c>
      <c r="AE1299" s="24">
        <v>0</v>
      </c>
      <c r="AG1299" s="6" t="s">
        <v>46</v>
      </c>
      <c r="AH1299" s="1"/>
    </row>
    <row r="1300" spans="1:34" x14ac:dyDescent="0.25">
      <c r="A1300" s="7">
        <v>42285.807823206022</v>
      </c>
      <c r="B1300" s="1" t="s">
        <v>86</v>
      </c>
      <c r="C1300" s="1" t="s">
        <v>268</v>
      </c>
      <c r="F1300" s="2">
        <v>42257</v>
      </c>
      <c r="H1300" s="1" t="s">
        <v>65</v>
      </c>
      <c r="I1300" s="3">
        <v>0.58333333333575865</v>
      </c>
      <c r="J1300" s="1" t="s">
        <v>596</v>
      </c>
      <c r="K1300" s="1" t="s">
        <v>43</v>
      </c>
      <c r="L1300" s="1" t="s">
        <v>36</v>
      </c>
      <c r="N1300" s="1" t="s">
        <v>52</v>
      </c>
      <c r="O1300" s="4">
        <v>2</v>
      </c>
      <c r="P1300" s="4">
        <v>0</v>
      </c>
      <c r="Q1300" s="5">
        <v>0</v>
      </c>
      <c r="R1300" s="5">
        <v>0</v>
      </c>
      <c r="S1300" s="5" t="s">
        <v>46</v>
      </c>
      <c r="AC1300" s="5">
        <v>0</v>
      </c>
      <c r="AE1300" s="24">
        <v>0</v>
      </c>
      <c r="AG1300" s="6" t="s">
        <v>46</v>
      </c>
      <c r="AH1300" s="1"/>
    </row>
    <row r="1301" spans="1:34" x14ac:dyDescent="0.25">
      <c r="A1301" s="7">
        <v>42286.408062858798</v>
      </c>
      <c r="B1301" s="1" t="s">
        <v>86</v>
      </c>
      <c r="C1301" s="1" t="s">
        <v>706</v>
      </c>
      <c r="E1301" s="1" t="s">
        <v>32</v>
      </c>
      <c r="F1301" s="2">
        <v>42258</v>
      </c>
      <c r="H1301" s="1" t="s">
        <v>41</v>
      </c>
      <c r="I1301" s="3">
        <v>0.79166666666424135</v>
      </c>
      <c r="J1301" s="1" t="s">
        <v>2093</v>
      </c>
      <c r="K1301" s="1" t="s">
        <v>43</v>
      </c>
      <c r="L1301" s="1" t="s">
        <v>36</v>
      </c>
      <c r="M1301" s="1" t="s">
        <v>2094</v>
      </c>
      <c r="N1301" s="1" t="s">
        <v>514</v>
      </c>
      <c r="O1301" s="4">
        <v>1</v>
      </c>
      <c r="P1301" s="4">
        <v>56</v>
      </c>
      <c r="Q1301" s="5">
        <v>156</v>
      </c>
      <c r="S1301" s="5" t="s">
        <v>46</v>
      </c>
      <c r="AC1301" s="5">
        <v>0</v>
      </c>
      <c r="AE1301" s="24">
        <v>2</v>
      </c>
      <c r="AF1301" s="24">
        <v>1</v>
      </c>
      <c r="AG1301" s="6" t="s">
        <v>46</v>
      </c>
      <c r="AH1301" s="1"/>
    </row>
    <row r="1302" spans="1:34" x14ac:dyDescent="0.25">
      <c r="A1302" s="7">
        <v>42286.409343912033</v>
      </c>
      <c r="B1302" s="1" t="s">
        <v>86</v>
      </c>
      <c r="C1302" s="1" t="s">
        <v>706</v>
      </c>
      <c r="E1302" s="1" t="s">
        <v>32</v>
      </c>
      <c r="F1302" s="2">
        <v>42260</v>
      </c>
      <c r="H1302" s="1" t="s">
        <v>75</v>
      </c>
      <c r="I1302" s="3">
        <v>0.66666666666424135</v>
      </c>
      <c r="J1302" s="1" t="s">
        <v>2095</v>
      </c>
      <c r="K1302" s="1" t="s">
        <v>43</v>
      </c>
      <c r="L1302" s="1" t="s">
        <v>46</v>
      </c>
      <c r="M1302" s="1" t="s">
        <v>2096</v>
      </c>
      <c r="N1302" s="1" t="s">
        <v>52</v>
      </c>
      <c r="O1302" s="4">
        <v>1</v>
      </c>
      <c r="P1302" s="4">
        <v>20</v>
      </c>
      <c r="S1302" s="5" t="s">
        <v>46</v>
      </c>
      <c r="AC1302" s="5">
        <v>0</v>
      </c>
      <c r="AE1302" s="24">
        <v>2</v>
      </c>
      <c r="AF1302" s="24">
        <v>2</v>
      </c>
      <c r="AG1302" s="6" t="s">
        <v>46</v>
      </c>
      <c r="AH1302" s="1"/>
    </row>
    <row r="1303" spans="1:34" ht="52.8" x14ac:dyDescent="0.25">
      <c r="A1303" s="7">
        <v>42286.413239074071</v>
      </c>
      <c r="B1303" s="1" t="s">
        <v>30</v>
      </c>
      <c r="C1303" s="1" t="s">
        <v>310</v>
      </c>
      <c r="E1303" s="1" t="s">
        <v>32</v>
      </c>
      <c r="F1303" s="2">
        <v>42259</v>
      </c>
      <c r="H1303" s="1" t="s">
        <v>49</v>
      </c>
      <c r="I1303" s="3">
        <v>0.41666666666424135</v>
      </c>
      <c r="J1303" s="1" t="s">
        <v>2097</v>
      </c>
      <c r="K1303" s="1" t="s">
        <v>163</v>
      </c>
      <c r="L1303" s="1" t="s">
        <v>36</v>
      </c>
      <c r="M1303" s="1" t="s">
        <v>2098</v>
      </c>
      <c r="N1303" s="1" t="s">
        <v>2099</v>
      </c>
      <c r="O1303" s="4">
        <v>1</v>
      </c>
      <c r="P1303" s="4">
        <v>200</v>
      </c>
      <c r="Q1303" s="5">
        <v>600</v>
      </c>
      <c r="R1303" s="5">
        <v>1643</v>
      </c>
      <c r="S1303" s="5" t="s">
        <v>46</v>
      </c>
      <c r="AC1303" s="5">
        <v>1750</v>
      </c>
      <c r="AD1303" s="21" t="s">
        <v>7493</v>
      </c>
      <c r="AE1303" s="24">
        <v>60</v>
      </c>
      <c r="AF1303" s="24">
        <v>7</v>
      </c>
      <c r="AG1303" s="6" t="s">
        <v>46</v>
      </c>
      <c r="AH1303" s="1"/>
    </row>
    <row r="1304" spans="1:34" ht="39.6" x14ac:dyDescent="0.25">
      <c r="A1304" s="7">
        <v>42286.418821747684</v>
      </c>
      <c r="B1304" s="1" t="s">
        <v>86</v>
      </c>
      <c r="C1304" s="1" t="s">
        <v>706</v>
      </c>
      <c r="E1304" s="1" t="s">
        <v>32</v>
      </c>
      <c r="F1304" s="2">
        <v>42252</v>
      </c>
      <c r="H1304" s="1" t="s">
        <v>49</v>
      </c>
      <c r="I1304" s="3">
        <v>0.375</v>
      </c>
      <c r="J1304" s="1" t="s">
        <v>2100</v>
      </c>
      <c r="K1304" s="1" t="s">
        <v>163</v>
      </c>
      <c r="L1304" s="1" t="s">
        <v>36</v>
      </c>
      <c r="M1304" s="1" t="s">
        <v>2101</v>
      </c>
      <c r="N1304" s="1" t="s">
        <v>2102</v>
      </c>
      <c r="O1304" s="4">
        <v>1</v>
      </c>
      <c r="P1304" s="4">
        <v>252</v>
      </c>
      <c r="Q1304" s="5">
        <v>1336</v>
      </c>
      <c r="S1304" s="5" t="s">
        <v>36</v>
      </c>
      <c r="U1304" s="5">
        <v>148.75</v>
      </c>
      <c r="X1304" s="5">
        <v>365.49</v>
      </c>
      <c r="AC1304" s="5">
        <v>0</v>
      </c>
      <c r="AE1304" s="24">
        <v>30</v>
      </c>
      <c r="AF1304" s="24">
        <v>7</v>
      </c>
      <c r="AG1304" s="6" t="s">
        <v>46</v>
      </c>
      <c r="AH1304" s="1"/>
    </row>
    <row r="1305" spans="1:34" ht="39.6" x14ac:dyDescent="0.25">
      <c r="A1305" s="7">
        <v>42286.422998101851</v>
      </c>
      <c r="B1305" s="1" t="s">
        <v>86</v>
      </c>
      <c r="C1305" s="1" t="s">
        <v>706</v>
      </c>
      <c r="E1305" s="1" t="s">
        <v>32</v>
      </c>
      <c r="F1305" s="2">
        <v>42273</v>
      </c>
      <c r="H1305" s="1" t="s">
        <v>49</v>
      </c>
      <c r="I1305" s="3">
        <v>0.375</v>
      </c>
      <c r="J1305" s="1" t="s">
        <v>1735</v>
      </c>
      <c r="K1305" s="1" t="s">
        <v>163</v>
      </c>
      <c r="L1305" s="1" t="s">
        <v>301</v>
      </c>
      <c r="M1305" s="1" t="s">
        <v>1735</v>
      </c>
      <c r="N1305" s="1" t="s">
        <v>2103</v>
      </c>
      <c r="O1305" s="4">
        <v>1</v>
      </c>
      <c r="P1305" s="4">
        <v>51</v>
      </c>
      <c r="S1305" s="5" t="s">
        <v>46</v>
      </c>
      <c r="AC1305" s="5">
        <v>0</v>
      </c>
      <c r="AE1305" s="24">
        <v>20</v>
      </c>
      <c r="AF1305" s="24">
        <v>6</v>
      </c>
      <c r="AG1305" s="6" t="s">
        <v>46</v>
      </c>
      <c r="AH1305" s="1"/>
    </row>
    <row r="1306" spans="1:34" x14ac:dyDescent="0.25">
      <c r="A1306" s="7">
        <v>42286.424906574073</v>
      </c>
      <c r="B1306" s="1" t="s">
        <v>86</v>
      </c>
      <c r="C1306" s="1" t="s">
        <v>706</v>
      </c>
      <c r="E1306" s="1" t="s">
        <v>32</v>
      </c>
      <c r="F1306" s="2">
        <v>42262</v>
      </c>
      <c r="H1306" s="1" t="s">
        <v>130</v>
      </c>
      <c r="I1306" s="3">
        <v>0.5625</v>
      </c>
      <c r="J1306" s="1" t="s">
        <v>2104</v>
      </c>
      <c r="K1306" s="1" t="s">
        <v>105</v>
      </c>
      <c r="L1306" s="1" t="s">
        <v>36</v>
      </c>
      <c r="M1306" s="1" t="s">
        <v>2105</v>
      </c>
      <c r="O1306" s="4">
        <v>1</v>
      </c>
      <c r="P1306" s="4">
        <v>35</v>
      </c>
      <c r="Q1306" s="5">
        <v>280</v>
      </c>
      <c r="S1306" s="5" t="s">
        <v>46</v>
      </c>
      <c r="AC1306" s="5">
        <v>0</v>
      </c>
      <c r="AE1306" s="24">
        <v>0</v>
      </c>
      <c r="AF1306" s="24">
        <v>2</v>
      </c>
      <c r="AG1306" s="6" t="s">
        <v>46</v>
      </c>
      <c r="AH1306" s="1"/>
    </row>
    <row r="1307" spans="1:34" ht="26.4" x14ac:dyDescent="0.25">
      <c r="A1307" s="7">
        <v>42286.429056967594</v>
      </c>
      <c r="B1307" s="1" t="s">
        <v>86</v>
      </c>
      <c r="C1307" s="1" t="s">
        <v>706</v>
      </c>
      <c r="E1307" s="1" t="s">
        <v>32</v>
      </c>
      <c r="F1307" s="2">
        <v>42262</v>
      </c>
      <c r="H1307" s="1" t="s">
        <v>130</v>
      </c>
      <c r="I1307" s="3">
        <v>0.58333333333575865</v>
      </c>
      <c r="J1307" s="1" t="s">
        <v>2106</v>
      </c>
      <c r="K1307" s="1" t="s">
        <v>35</v>
      </c>
      <c r="L1307" s="1" t="s">
        <v>36</v>
      </c>
      <c r="M1307" s="1" t="s">
        <v>719</v>
      </c>
      <c r="N1307" s="1" t="s">
        <v>38</v>
      </c>
      <c r="O1307" s="4">
        <v>1</v>
      </c>
      <c r="P1307" s="4">
        <v>10</v>
      </c>
      <c r="Q1307" s="5">
        <v>60</v>
      </c>
      <c r="S1307" s="5" t="s">
        <v>46</v>
      </c>
      <c r="AC1307" s="5">
        <v>0</v>
      </c>
      <c r="AE1307" s="24">
        <v>1</v>
      </c>
      <c r="AF1307" s="24">
        <v>1</v>
      </c>
      <c r="AG1307" s="6" t="s">
        <v>46</v>
      </c>
      <c r="AH1307" s="1"/>
    </row>
    <row r="1308" spans="1:34" ht="39.6" x14ac:dyDescent="0.25">
      <c r="A1308" s="7">
        <v>42286.443379918986</v>
      </c>
      <c r="B1308" s="1" t="s">
        <v>39</v>
      </c>
      <c r="C1308" s="1" t="s">
        <v>40</v>
      </c>
      <c r="E1308" s="1" t="s">
        <v>32</v>
      </c>
      <c r="F1308" s="2">
        <v>42286</v>
      </c>
      <c r="H1308" s="1" t="s">
        <v>65</v>
      </c>
      <c r="I1308" s="3">
        <v>0.41666666666424135</v>
      </c>
      <c r="J1308" s="1" t="s">
        <v>2107</v>
      </c>
      <c r="K1308" s="1" t="s">
        <v>35</v>
      </c>
      <c r="L1308" s="1" t="s">
        <v>36</v>
      </c>
      <c r="M1308" s="1" t="s">
        <v>2108</v>
      </c>
      <c r="N1308" s="1" t="s">
        <v>133</v>
      </c>
      <c r="O1308" s="4">
        <v>5</v>
      </c>
      <c r="P1308" s="4">
        <v>380</v>
      </c>
      <c r="Q1308" s="5">
        <v>1300</v>
      </c>
      <c r="S1308" s="5" t="s">
        <v>46</v>
      </c>
      <c r="AC1308" s="5">
        <v>25</v>
      </c>
      <c r="AD1308" s="21" t="s">
        <v>2109</v>
      </c>
      <c r="AE1308" s="24">
        <v>20</v>
      </c>
      <c r="AF1308" s="24">
        <v>3</v>
      </c>
      <c r="AG1308" s="6" t="s">
        <v>46</v>
      </c>
      <c r="AH1308" s="1"/>
    </row>
    <row r="1309" spans="1:34" ht="26.4" x14ac:dyDescent="0.25">
      <c r="A1309" s="7">
        <v>42286.475679166666</v>
      </c>
      <c r="B1309" s="1" t="s">
        <v>47</v>
      </c>
      <c r="C1309" s="1" t="s">
        <v>541</v>
      </c>
      <c r="E1309" s="1" t="s">
        <v>2110</v>
      </c>
      <c r="F1309" s="2">
        <v>42270</v>
      </c>
      <c r="H1309" s="1" t="s">
        <v>33</v>
      </c>
      <c r="I1309" s="3">
        <v>0.79166666666424135</v>
      </c>
      <c r="J1309" s="1" t="s">
        <v>2111</v>
      </c>
      <c r="K1309" s="1" t="s">
        <v>105</v>
      </c>
      <c r="L1309" s="1" t="s">
        <v>46</v>
      </c>
      <c r="M1309" s="1" t="s">
        <v>2112</v>
      </c>
      <c r="N1309" s="1" t="s">
        <v>95</v>
      </c>
      <c r="O1309" s="4">
        <v>1</v>
      </c>
      <c r="P1309" s="4">
        <v>20</v>
      </c>
      <c r="S1309" s="5" t="s">
        <v>46</v>
      </c>
      <c r="AC1309" s="5">
        <v>0</v>
      </c>
      <c r="AE1309" s="24">
        <v>2</v>
      </c>
      <c r="AF1309" s="24">
        <v>3</v>
      </c>
      <c r="AG1309" s="6" t="s">
        <v>46</v>
      </c>
      <c r="AH1309" s="1"/>
    </row>
    <row r="1310" spans="1:34" x14ac:dyDescent="0.25">
      <c r="A1310" s="7">
        <v>42286.478981527776</v>
      </c>
      <c r="B1310" s="1" t="s">
        <v>47</v>
      </c>
      <c r="C1310" s="1" t="s">
        <v>541</v>
      </c>
      <c r="E1310" s="1" t="s">
        <v>2113</v>
      </c>
      <c r="F1310" s="2">
        <v>42276</v>
      </c>
      <c r="H1310" s="1" t="s">
        <v>130</v>
      </c>
      <c r="I1310" s="3">
        <v>0.54166666666424135</v>
      </c>
      <c r="J1310" s="1" t="s">
        <v>2114</v>
      </c>
      <c r="K1310" s="1" t="s">
        <v>421</v>
      </c>
      <c r="L1310" s="1" t="s">
        <v>36</v>
      </c>
      <c r="M1310" s="1" t="s">
        <v>2115</v>
      </c>
      <c r="N1310" s="1" t="s">
        <v>52</v>
      </c>
      <c r="O1310" s="4">
        <v>1</v>
      </c>
      <c r="P1310" s="4">
        <v>16</v>
      </c>
      <c r="S1310" s="5" t="s">
        <v>46</v>
      </c>
      <c r="AC1310" s="5">
        <v>0</v>
      </c>
      <c r="AE1310" s="24">
        <v>3</v>
      </c>
      <c r="AF1310" s="24">
        <v>0.25</v>
      </c>
      <c r="AG1310" s="6" t="s">
        <v>46</v>
      </c>
      <c r="AH1310" s="1"/>
    </row>
    <row r="1311" spans="1:34" ht="52.8" x14ac:dyDescent="0.25">
      <c r="A1311" s="7">
        <v>42286.482284432874</v>
      </c>
      <c r="B1311" s="1" t="s">
        <v>86</v>
      </c>
      <c r="C1311" s="1" t="s">
        <v>500</v>
      </c>
      <c r="E1311" s="1" t="s">
        <v>1334</v>
      </c>
      <c r="F1311" s="2">
        <v>42281</v>
      </c>
      <c r="H1311" s="1" t="s">
        <v>75</v>
      </c>
      <c r="I1311" s="3">
        <v>0.54166666666424135</v>
      </c>
      <c r="J1311" s="1" t="s">
        <v>2116</v>
      </c>
      <c r="K1311" s="1" t="s">
        <v>43</v>
      </c>
      <c r="L1311" s="1" t="s">
        <v>36</v>
      </c>
      <c r="M1311" s="1" t="s">
        <v>2117</v>
      </c>
      <c r="N1311" s="1" t="s">
        <v>1692</v>
      </c>
      <c r="O1311" s="4">
        <v>1</v>
      </c>
      <c r="P1311" s="4">
        <v>16</v>
      </c>
      <c r="Q1311" s="5">
        <v>14</v>
      </c>
      <c r="S1311" s="5" t="s">
        <v>36</v>
      </c>
      <c r="U1311" s="5">
        <v>20</v>
      </c>
      <c r="AC1311" s="5">
        <v>0</v>
      </c>
      <c r="AD1311" s="21" t="s">
        <v>2118</v>
      </c>
      <c r="AE1311" s="24">
        <v>3</v>
      </c>
      <c r="AF1311" s="24">
        <v>1</v>
      </c>
      <c r="AG1311" s="6" t="s">
        <v>46</v>
      </c>
      <c r="AH1311" s="1"/>
    </row>
    <row r="1312" spans="1:34" ht="92.4" x14ac:dyDescent="0.25">
      <c r="A1312" s="7">
        <v>42286.482867905092</v>
      </c>
      <c r="B1312" s="1" t="s">
        <v>86</v>
      </c>
      <c r="C1312" s="1" t="s">
        <v>500</v>
      </c>
      <c r="E1312" s="1" t="s">
        <v>1334</v>
      </c>
      <c r="F1312" s="2">
        <v>42251</v>
      </c>
      <c r="H1312" s="1" t="s">
        <v>75</v>
      </c>
      <c r="I1312" s="3">
        <v>0.60416666666424135</v>
      </c>
      <c r="J1312" s="1" t="s">
        <v>2119</v>
      </c>
      <c r="K1312" s="1" t="s">
        <v>43</v>
      </c>
      <c r="L1312" s="1" t="s">
        <v>46</v>
      </c>
      <c r="M1312" s="1" t="s">
        <v>2120</v>
      </c>
      <c r="N1312" s="1" t="s">
        <v>1692</v>
      </c>
      <c r="O1312" s="4">
        <v>1</v>
      </c>
      <c r="P1312" s="4">
        <v>10</v>
      </c>
      <c r="Q1312" s="5">
        <v>10</v>
      </c>
      <c r="S1312" s="5" t="s">
        <v>36</v>
      </c>
      <c r="U1312" s="5">
        <v>15</v>
      </c>
      <c r="AC1312" s="5">
        <v>0</v>
      </c>
      <c r="AD1312" s="21" t="s">
        <v>2121</v>
      </c>
      <c r="AE1312" s="24">
        <v>4</v>
      </c>
      <c r="AF1312" s="24">
        <v>1</v>
      </c>
      <c r="AG1312" s="6" t="s">
        <v>46</v>
      </c>
      <c r="AH1312" s="1"/>
    </row>
    <row r="1313" spans="1:34" ht="66" x14ac:dyDescent="0.25">
      <c r="A1313" s="7">
        <v>42286.488486296294</v>
      </c>
      <c r="B1313" s="1" t="s">
        <v>86</v>
      </c>
      <c r="C1313" s="1" t="s">
        <v>500</v>
      </c>
      <c r="E1313" s="1" t="s">
        <v>1334</v>
      </c>
      <c r="F1313" s="2">
        <v>42284</v>
      </c>
      <c r="H1313" s="1" t="s">
        <v>33</v>
      </c>
      <c r="I1313" s="3">
        <v>0.625</v>
      </c>
      <c r="J1313" s="1" t="s">
        <v>2122</v>
      </c>
      <c r="K1313" s="1" t="s">
        <v>43</v>
      </c>
      <c r="L1313" s="1" t="s">
        <v>36</v>
      </c>
      <c r="M1313" s="1" t="s">
        <v>2123</v>
      </c>
      <c r="N1313" s="1" t="s">
        <v>1692</v>
      </c>
      <c r="O1313" s="4">
        <v>1</v>
      </c>
      <c r="P1313" s="4">
        <v>10</v>
      </c>
      <c r="Q1313" s="5">
        <v>10</v>
      </c>
      <c r="S1313" s="5" t="s">
        <v>36</v>
      </c>
      <c r="U1313" s="5">
        <v>15</v>
      </c>
      <c r="AC1313" s="5">
        <v>0</v>
      </c>
      <c r="AD1313" s="21" t="s">
        <v>2124</v>
      </c>
      <c r="AE1313" s="24">
        <v>3</v>
      </c>
      <c r="AF1313" s="24">
        <v>1</v>
      </c>
      <c r="AG1313" s="6" t="s">
        <v>46</v>
      </c>
      <c r="AH1313" s="1"/>
    </row>
    <row r="1314" spans="1:34" ht="66" x14ac:dyDescent="0.25">
      <c r="A1314" s="7">
        <v>42286.545242268519</v>
      </c>
      <c r="B1314" s="1" t="s">
        <v>86</v>
      </c>
      <c r="C1314" s="1" t="s">
        <v>500</v>
      </c>
      <c r="E1314" s="1" t="s">
        <v>1334</v>
      </c>
      <c r="F1314" s="2">
        <v>42285</v>
      </c>
      <c r="H1314" s="1" t="s">
        <v>65</v>
      </c>
      <c r="I1314" s="3">
        <v>0.35416666666424135</v>
      </c>
      <c r="J1314" s="1" t="s">
        <v>2125</v>
      </c>
      <c r="K1314" s="1" t="s">
        <v>1378</v>
      </c>
      <c r="L1314" s="1" t="s">
        <v>46</v>
      </c>
      <c r="M1314" s="1" t="s">
        <v>2126</v>
      </c>
      <c r="N1314" s="1" t="s">
        <v>1692</v>
      </c>
      <c r="O1314" s="4">
        <v>3</v>
      </c>
      <c r="P1314" s="4">
        <v>53</v>
      </c>
      <c r="Q1314" s="5">
        <v>128</v>
      </c>
      <c r="S1314" s="5" t="s">
        <v>36</v>
      </c>
      <c r="U1314" s="5">
        <v>50</v>
      </c>
      <c r="AC1314" s="5">
        <v>0</v>
      </c>
      <c r="AD1314" s="21" t="s">
        <v>2127</v>
      </c>
      <c r="AE1314" s="24">
        <v>2</v>
      </c>
      <c r="AF1314" s="24">
        <v>7</v>
      </c>
      <c r="AG1314" s="6" t="s">
        <v>46</v>
      </c>
      <c r="AH1314" s="1"/>
    </row>
    <row r="1315" spans="1:34" x14ac:dyDescent="0.25">
      <c r="A1315" s="7">
        <v>42286.574278414351</v>
      </c>
      <c r="B1315" s="1" t="s">
        <v>30</v>
      </c>
      <c r="C1315" s="1" t="s">
        <v>90</v>
      </c>
      <c r="E1315" s="1" t="s">
        <v>32</v>
      </c>
      <c r="F1315" s="2">
        <v>42252</v>
      </c>
      <c r="H1315" s="1" t="s">
        <v>41</v>
      </c>
      <c r="I1315" s="3">
        <v>0.66666666666424135</v>
      </c>
      <c r="J1315" s="1" t="s">
        <v>1494</v>
      </c>
      <c r="K1315" s="1" t="s">
        <v>43</v>
      </c>
      <c r="L1315" s="1" t="s">
        <v>46</v>
      </c>
      <c r="M1315" s="1" t="s">
        <v>2128</v>
      </c>
      <c r="N1315" s="1" t="s">
        <v>52</v>
      </c>
      <c r="O1315" s="4">
        <v>1</v>
      </c>
      <c r="P1315" s="4">
        <v>4</v>
      </c>
      <c r="Q1315" s="5">
        <v>20</v>
      </c>
      <c r="S1315" s="5" t="s">
        <v>46</v>
      </c>
      <c r="AC1315" s="5">
        <v>5</v>
      </c>
      <c r="AE1315" s="24">
        <v>3</v>
      </c>
      <c r="AF1315" s="24">
        <v>2</v>
      </c>
      <c r="AG1315" s="6" t="s">
        <v>46</v>
      </c>
      <c r="AH1315" s="1"/>
    </row>
    <row r="1316" spans="1:34" x14ac:dyDescent="0.25">
      <c r="A1316" s="7">
        <v>42286.576747511572</v>
      </c>
      <c r="B1316" s="1" t="s">
        <v>30</v>
      </c>
      <c r="C1316" s="1" t="s">
        <v>90</v>
      </c>
      <c r="E1316" s="1" t="s">
        <v>32</v>
      </c>
      <c r="F1316" s="2">
        <v>42252</v>
      </c>
      <c r="H1316" s="1" t="s">
        <v>49</v>
      </c>
      <c r="I1316" s="3">
        <v>0.75</v>
      </c>
      <c r="J1316" s="1" t="s">
        <v>1492</v>
      </c>
      <c r="K1316" s="1" t="s">
        <v>43</v>
      </c>
      <c r="L1316" s="1" t="s">
        <v>36</v>
      </c>
      <c r="O1316" s="4">
        <v>1</v>
      </c>
      <c r="P1316" s="4">
        <v>8</v>
      </c>
      <c r="S1316" s="5" t="s">
        <v>46</v>
      </c>
      <c r="AC1316" s="5">
        <v>0</v>
      </c>
      <c r="AE1316" s="24">
        <v>1.5</v>
      </c>
      <c r="AF1316" s="24">
        <v>1</v>
      </c>
      <c r="AG1316" s="6" t="s">
        <v>46</v>
      </c>
      <c r="AH1316" s="1"/>
    </row>
    <row r="1317" spans="1:34" x14ac:dyDescent="0.25">
      <c r="A1317" s="7">
        <v>42286.578736585652</v>
      </c>
      <c r="B1317" s="1" t="s">
        <v>30</v>
      </c>
      <c r="C1317" s="1" t="s">
        <v>90</v>
      </c>
      <c r="E1317" s="1" t="s">
        <v>32</v>
      </c>
      <c r="F1317" s="2">
        <v>42187</v>
      </c>
      <c r="H1317" s="1" t="s">
        <v>49</v>
      </c>
      <c r="I1317" s="3">
        <v>0.79166666666424135</v>
      </c>
      <c r="J1317" s="1" t="s">
        <v>1500</v>
      </c>
      <c r="K1317" s="1" t="s">
        <v>43</v>
      </c>
      <c r="N1317" s="1" t="s">
        <v>52</v>
      </c>
      <c r="O1317" s="4">
        <v>1</v>
      </c>
      <c r="P1317" s="4">
        <v>24</v>
      </c>
      <c r="S1317" s="5" t="s">
        <v>46</v>
      </c>
      <c r="AC1317" s="5">
        <v>0</v>
      </c>
      <c r="AE1317" s="24">
        <v>2</v>
      </c>
      <c r="AF1317" s="24">
        <v>1</v>
      </c>
      <c r="AG1317" s="6"/>
      <c r="AH1317" s="1"/>
    </row>
    <row r="1318" spans="1:34" x14ac:dyDescent="0.25">
      <c r="A1318" s="7">
        <v>42286.580253993059</v>
      </c>
      <c r="B1318" s="1" t="s">
        <v>30</v>
      </c>
      <c r="C1318" s="1" t="s">
        <v>90</v>
      </c>
      <c r="E1318" s="1" t="s">
        <v>32</v>
      </c>
      <c r="F1318" s="2">
        <v>42253</v>
      </c>
      <c r="H1318" s="1" t="s">
        <v>75</v>
      </c>
      <c r="I1318" s="3">
        <v>0.54166666666424135</v>
      </c>
      <c r="J1318" s="1" t="s">
        <v>1492</v>
      </c>
      <c r="K1318" s="1" t="s">
        <v>43</v>
      </c>
      <c r="L1318" s="1" t="s">
        <v>36</v>
      </c>
      <c r="N1318" s="1" t="s">
        <v>52</v>
      </c>
      <c r="O1318" s="4">
        <v>1</v>
      </c>
      <c r="P1318" s="4">
        <v>6</v>
      </c>
      <c r="S1318" s="5" t="s">
        <v>46</v>
      </c>
      <c r="AC1318" s="5">
        <v>0</v>
      </c>
      <c r="AE1318" s="24">
        <v>3.5</v>
      </c>
      <c r="AF1318" s="24">
        <v>3</v>
      </c>
      <c r="AG1318" s="6" t="s">
        <v>46</v>
      </c>
      <c r="AH1318" s="1"/>
    </row>
    <row r="1319" spans="1:34" x14ac:dyDescent="0.25">
      <c r="A1319" s="7">
        <v>42286.584837222224</v>
      </c>
      <c r="B1319" s="1" t="s">
        <v>30</v>
      </c>
      <c r="C1319" s="1" t="s">
        <v>90</v>
      </c>
      <c r="E1319" s="1" t="s">
        <v>32</v>
      </c>
      <c r="F1319" s="2">
        <v>42253</v>
      </c>
      <c r="H1319" s="1" t="s">
        <v>75</v>
      </c>
      <c r="I1319" s="3">
        <v>0.79166666666424135</v>
      </c>
      <c r="J1319" s="1" t="s">
        <v>1502</v>
      </c>
      <c r="K1319" s="1" t="s">
        <v>43</v>
      </c>
      <c r="L1319" s="1" t="s">
        <v>46</v>
      </c>
      <c r="N1319" s="1" t="s">
        <v>52</v>
      </c>
      <c r="O1319" s="4">
        <v>1</v>
      </c>
      <c r="P1319" s="4">
        <v>10</v>
      </c>
      <c r="Q1319" s="5">
        <v>45</v>
      </c>
      <c r="S1319" s="5" t="s">
        <v>46</v>
      </c>
      <c r="AC1319" s="5">
        <v>0</v>
      </c>
      <c r="AE1319" s="24">
        <v>2</v>
      </c>
      <c r="AF1319" s="24">
        <v>2</v>
      </c>
      <c r="AG1319" s="6" t="s">
        <v>46</v>
      </c>
      <c r="AH1319" s="1"/>
    </row>
    <row r="1320" spans="1:34" x14ac:dyDescent="0.25">
      <c r="A1320" s="7">
        <v>42286.587008402777</v>
      </c>
      <c r="B1320" s="1" t="s">
        <v>30</v>
      </c>
      <c r="C1320" s="1" t="s">
        <v>90</v>
      </c>
      <c r="E1320" s="1" t="s">
        <v>32</v>
      </c>
      <c r="F1320" s="2">
        <v>42258</v>
      </c>
      <c r="H1320" s="1" t="s">
        <v>41</v>
      </c>
      <c r="I1320" s="3">
        <v>0.54166666666424135</v>
      </c>
      <c r="J1320" s="1" t="s">
        <v>1492</v>
      </c>
      <c r="K1320" s="1" t="s">
        <v>43</v>
      </c>
      <c r="L1320" s="1" t="s">
        <v>36</v>
      </c>
      <c r="N1320" s="1" t="s">
        <v>52</v>
      </c>
      <c r="O1320" s="4">
        <v>1</v>
      </c>
      <c r="P1320" s="4">
        <v>4</v>
      </c>
      <c r="S1320" s="5" t="s">
        <v>46</v>
      </c>
      <c r="AC1320" s="5">
        <v>0</v>
      </c>
      <c r="AE1320" s="24">
        <v>3.5</v>
      </c>
      <c r="AF1320" s="24">
        <v>3</v>
      </c>
      <c r="AG1320" s="6" t="s">
        <v>46</v>
      </c>
      <c r="AH1320" s="1"/>
    </row>
    <row r="1321" spans="1:34" x14ac:dyDescent="0.25">
      <c r="A1321" s="7">
        <v>42286.587778819448</v>
      </c>
      <c r="B1321" s="1" t="s">
        <v>30</v>
      </c>
      <c r="C1321" s="1" t="s">
        <v>90</v>
      </c>
      <c r="E1321" s="1" t="s">
        <v>32</v>
      </c>
      <c r="F1321" s="2">
        <v>42258</v>
      </c>
      <c r="H1321" s="1" t="s">
        <v>41</v>
      </c>
      <c r="I1321" s="3">
        <v>0.54166666666424135</v>
      </c>
      <c r="J1321" s="1" t="s">
        <v>1492</v>
      </c>
      <c r="K1321" s="1" t="s">
        <v>43</v>
      </c>
      <c r="L1321" s="1" t="s">
        <v>36</v>
      </c>
      <c r="N1321" s="1" t="s">
        <v>52</v>
      </c>
      <c r="O1321" s="4">
        <v>1</v>
      </c>
      <c r="P1321" s="4">
        <v>4</v>
      </c>
      <c r="S1321" s="5" t="s">
        <v>46</v>
      </c>
      <c r="AC1321" s="5">
        <v>0</v>
      </c>
      <c r="AE1321" s="24">
        <v>3.5</v>
      </c>
      <c r="AF1321" s="24">
        <v>3</v>
      </c>
      <c r="AG1321" s="6" t="s">
        <v>46</v>
      </c>
      <c r="AH1321" s="1"/>
    </row>
    <row r="1322" spans="1:34" x14ac:dyDescent="0.25">
      <c r="A1322" s="7">
        <v>42286.69350119213</v>
      </c>
      <c r="B1322" s="1" t="s">
        <v>86</v>
      </c>
      <c r="C1322" s="1" t="s">
        <v>1066</v>
      </c>
      <c r="E1322" s="1" t="s">
        <v>32</v>
      </c>
      <c r="F1322" s="2">
        <v>42252</v>
      </c>
      <c r="H1322" s="1" t="s">
        <v>49</v>
      </c>
      <c r="I1322" s="3">
        <v>0.54166666666424135</v>
      </c>
      <c r="J1322" s="1" t="s">
        <v>2129</v>
      </c>
      <c r="K1322" s="1" t="s">
        <v>43</v>
      </c>
      <c r="L1322" s="1" t="s">
        <v>36</v>
      </c>
      <c r="M1322" s="1" t="s">
        <v>2130</v>
      </c>
      <c r="N1322" s="1" t="s">
        <v>38</v>
      </c>
      <c r="O1322" s="4">
        <v>4</v>
      </c>
      <c r="P1322" s="4">
        <v>49</v>
      </c>
      <c r="Q1322" s="5">
        <v>456.32</v>
      </c>
      <c r="S1322" s="5" t="s">
        <v>36</v>
      </c>
      <c r="X1322" s="5">
        <v>123.08</v>
      </c>
      <c r="AC1322" s="5">
        <v>20</v>
      </c>
      <c r="AE1322" s="24">
        <v>5</v>
      </c>
      <c r="AF1322" s="24">
        <v>3</v>
      </c>
      <c r="AG1322" s="6" t="s">
        <v>46</v>
      </c>
      <c r="AH1322" s="1"/>
    </row>
    <row r="1323" spans="1:34" ht="26.4" x14ac:dyDescent="0.25">
      <c r="A1323" s="7">
        <v>42286.696338831018</v>
      </c>
      <c r="B1323" s="1" t="s">
        <v>86</v>
      </c>
      <c r="C1323" s="1" t="s">
        <v>1066</v>
      </c>
      <c r="E1323" s="1" t="s">
        <v>32</v>
      </c>
      <c r="F1323" s="2">
        <v>42254</v>
      </c>
      <c r="H1323" s="1" t="s">
        <v>110</v>
      </c>
      <c r="I1323" s="3">
        <v>0.41666666666424135</v>
      </c>
      <c r="J1323" s="1" t="s">
        <v>2131</v>
      </c>
      <c r="K1323" s="1" t="s">
        <v>43</v>
      </c>
      <c r="L1323" s="1" t="s">
        <v>36</v>
      </c>
      <c r="M1323" s="1" t="s">
        <v>2132</v>
      </c>
      <c r="N1323" s="1" t="s">
        <v>38</v>
      </c>
      <c r="O1323" s="4">
        <v>7</v>
      </c>
      <c r="P1323" s="4">
        <v>122</v>
      </c>
      <c r="Q1323" s="5">
        <v>1187.74</v>
      </c>
      <c r="S1323" s="5" t="s">
        <v>36</v>
      </c>
      <c r="X1323" s="5">
        <v>357.27</v>
      </c>
      <c r="AC1323" s="5">
        <v>20</v>
      </c>
      <c r="AE1323" s="24">
        <v>8</v>
      </c>
      <c r="AF1323" s="24">
        <v>6</v>
      </c>
      <c r="AG1323" s="6" t="s">
        <v>46</v>
      </c>
      <c r="AH1323" s="1"/>
    </row>
    <row r="1324" spans="1:34" ht="26.4" x14ac:dyDescent="0.25">
      <c r="A1324" s="7">
        <v>42286.698325393518</v>
      </c>
      <c r="B1324" s="1" t="s">
        <v>86</v>
      </c>
      <c r="C1324" s="1" t="s">
        <v>1066</v>
      </c>
      <c r="E1324" s="1" t="s">
        <v>32</v>
      </c>
      <c r="F1324" s="2">
        <v>42264</v>
      </c>
      <c r="H1324" s="1" t="s">
        <v>65</v>
      </c>
      <c r="I1324" s="3">
        <v>0.79166666666424135</v>
      </c>
      <c r="J1324" s="1" t="s">
        <v>1527</v>
      </c>
      <c r="K1324" s="1" t="s">
        <v>105</v>
      </c>
      <c r="L1324" s="1" t="s">
        <v>36</v>
      </c>
      <c r="M1324" s="1" t="s">
        <v>1080</v>
      </c>
      <c r="N1324" s="1" t="s">
        <v>2133</v>
      </c>
      <c r="O1324" s="4">
        <v>1</v>
      </c>
      <c r="P1324" s="4">
        <v>25</v>
      </c>
      <c r="S1324" s="5" t="s">
        <v>46</v>
      </c>
      <c r="AC1324" s="5">
        <v>20</v>
      </c>
      <c r="AE1324" s="24">
        <v>3</v>
      </c>
      <c r="AF1324" s="24">
        <v>2</v>
      </c>
      <c r="AG1324" s="6" t="s">
        <v>46</v>
      </c>
      <c r="AH1324" s="1"/>
    </row>
    <row r="1325" spans="1:34" x14ac:dyDescent="0.25">
      <c r="A1325" s="7">
        <v>42286.699958124998</v>
      </c>
      <c r="B1325" s="1" t="s">
        <v>86</v>
      </c>
      <c r="C1325" s="1" t="s">
        <v>1066</v>
      </c>
      <c r="E1325" s="1" t="s">
        <v>32</v>
      </c>
      <c r="F1325" s="2">
        <v>42273</v>
      </c>
      <c r="H1325" s="1" t="s">
        <v>49</v>
      </c>
      <c r="I1325" s="3">
        <v>0.41666666666424135</v>
      </c>
      <c r="J1325" s="1" t="s">
        <v>2134</v>
      </c>
      <c r="K1325" s="1" t="s">
        <v>163</v>
      </c>
      <c r="L1325" s="1" t="s">
        <v>36</v>
      </c>
      <c r="M1325" s="1" t="s">
        <v>1986</v>
      </c>
      <c r="N1325" s="1" t="s">
        <v>38</v>
      </c>
      <c r="O1325" s="4">
        <v>1</v>
      </c>
      <c r="P1325" s="4">
        <v>73</v>
      </c>
      <c r="S1325" s="5" t="s">
        <v>36</v>
      </c>
      <c r="T1325" s="5">
        <v>645.79999999999995</v>
      </c>
      <c r="AC1325" s="5">
        <v>20</v>
      </c>
      <c r="AE1325" s="24">
        <v>8</v>
      </c>
      <c r="AF1325" s="24">
        <v>3</v>
      </c>
      <c r="AG1325" s="6" t="s">
        <v>46</v>
      </c>
      <c r="AH1325" s="1"/>
    </row>
    <row r="1326" spans="1:34" x14ac:dyDescent="0.25">
      <c r="A1326" s="7">
        <v>42286.762785567131</v>
      </c>
      <c r="B1326" s="1" t="s">
        <v>86</v>
      </c>
      <c r="C1326" s="1" t="s">
        <v>268</v>
      </c>
      <c r="E1326" s="1" t="s">
        <v>32</v>
      </c>
      <c r="F1326" s="2">
        <v>42266</v>
      </c>
      <c r="H1326" s="1" t="s">
        <v>49</v>
      </c>
      <c r="I1326" s="3">
        <v>0.41666666666424135</v>
      </c>
      <c r="J1326" s="1" t="s">
        <v>1344</v>
      </c>
      <c r="K1326" s="1" t="s">
        <v>43</v>
      </c>
      <c r="L1326" s="1" t="s">
        <v>36</v>
      </c>
      <c r="M1326" s="1" t="s">
        <v>1345</v>
      </c>
      <c r="N1326" s="1" t="s">
        <v>52</v>
      </c>
      <c r="O1326" s="4">
        <v>2</v>
      </c>
      <c r="P1326" s="4">
        <v>0</v>
      </c>
      <c r="Q1326" s="5">
        <v>0</v>
      </c>
      <c r="R1326" s="5">
        <v>0</v>
      </c>
      <c r="S1326" s="5" t="s">
        <v>46</v>
      </c>
      <c r="AC1326" s="5">
        <v>0</v>
      </c>
      <c r="AE1326" s="24">
        <v>0</v>
      </c>
      <c r="AG1326" s="6" t="s">
        <v>46</v>
      </c>
      <c r="AH1326" s="1"/>
    </row>
    <row r="1327" spans="1:34" ht="26.4" x14ac:dyDescent="0.25">
      <c r="A1327" s="7">
        <v>42286.764216712967</v>
      </c>
      <c r="B1327" s="1" t="s">
        <v>86</v>
      </c>
      <c r="C1327" s="1" t="s">
        <v>268</v>
      </c>
      <c r="E1327" s="1" t="s">
        <v>32</v>
      </c>
      <c r="F1327" s="2">
        <v>42266</v>
      </c>
      <c r="H1327" s="1" t="s">
        <v>49</v>
      </c>
      <c r="I1327" s="3">
        <v>0.58333333333575865</v>
      </c>
      <c r="J1327" s="1" t="s">
        <v>623</v>
      </c>
      <c r="K1327" s="1" t="s">
        <v>43</v>
      </c>
      <c r="L1327" s="1" t="s">
        <v>36</v>
      </c>
      <c r="M1327" s="1" t="s">
        <v>1326</v>
      </c>
      <c r="N1327" s="1" t="s">
        <v>52</v>
      </c>
      <c r="O1327" s="4">
        <v>2</v>
      </c>
      <c r="P1327" s="4">
        <v>5</v>
      </c>
      <c r="Q1327" s="5">
        <v>0</v>
      </c>
      <c r="R1327" s="5">
        <v>0</v>
      </c>
      <c r="S1327" s="5" t="s">
        <v>46</v>
      </c>
      <c r="AC1327" s="5">
        <v>0</v>
      </c>
      <c r="AE1327" s="24">
        <v>1.5</v>
      </c>
      <c r="AF1327" s="24">
        <v>1</v>
      </c>
      <c r="AG1327" s="6" t="s">
        <v>46</v>
      </c>
      <c r="AH1327" s="1"/>
    </row>
    <row r="1328" spans="1:34" x14ac:dyDescent="0.25">
      <c r="A1328" s="7">
        <v>42286.765149976854</v>
      </c>
      <c r="B1328" s="1" t="s">
        <v>86</v>
      </c>
      <c r="C1328" s="1" t="s">
        <v>268</v>
      </c>
      <c r="E1328" s="1" t="s">
        <v>32</v>
      </c>
      <c r="F1328" s="2">
        <v>42266</v>
      </c>
      <c r="H1328" s="1" t="s">
        <v>49</v>
      </c>
      <c r="I1328" s="3">
        <v>0.85416666666424135</v>
      </c>
      <c r="J1328" s="1" t="s">
        <v>1330</v>
      </c>
      <c r="K1328" s="1" t="s">
        <v>43</v>
      </c>
      <c r="L1328" s="1" t="s">
        <v>36</v>
      </c>
      <c r="M1328" s="1" t="s">
        <v>1331</v>
      </c>
      <c r="N1328" s="1" t="s">
        <v>52</v>
      </c>
      <c r="O1328" s="4">
        <v>1</v>
      </c>
      <c r="P1328" s="4">
        <v>3</v>
      </c>
      <c r="Q1328" s="5">
        <v>0</v>
      </c>
      <c r="R1328" s="5">
        <v>0</v>
      </c>
      <c r="S1328" s="5" t="s">
        <v>46</v>
      </c>
      <c r="AC1328" s="5">
        <v>0</v>
      </c>
      <c r="AE1328" s="24">
        <v>2.5</v>
      </c>
      <c r="AF1328" s="24">
        <v>2</v>
      </c>
      <c r="AG1328" s="6" t="s">
        <v>46</v>
      </c>
      <c r="AH1328" s="1"/>
    </row>
    <row r="1329" spans="1:34" x14ac:dyDescent="0.25">
      <c r="A1329" s="7">
        <v>42286.767044363427</v>
      </c>
      <c r="B1329" s="1" t="s">
        <v>86</v>
      </c>
      <c r="C1329" s="1" t="s">
        <v>268</v>
      </c>
      <c r="E1329" s="1" t="s">
        <v>32</v>
      </c>
      <c r="F1329" s="2">
        <v>42267</v>
      </c>
      <c r="H1329" s="1" t="s">
        <v>75</v>
      </c>
      <c r="I1329" s="3">
        <v>0.41666666666424135</v>
      </c>
      <c r="J1329" s="1" t="s">
        <v>1335</v>
      </c>
      <c r="L1329" s="1" t="s">
        <v>36</v>
      </c>
      <c r="M1329" s="1" t="s">
        <v>1316</v>
      </c>
      <c r="N1329" s="1" t="s">
        <v>52</v>
      </c>
      <c r="O1329" s="4">
        <v>3</v>
      </c>
      <c r="P1329" s="4">
        <v>29</v>
      </c>
      <c r="Q1329" s="5">
        <v>0</v>
      </c>
      <c r="R1329" s="5">
        <v>0</v>
      </c>
      <c r="S1329" s="5" t="s">
        <v>36</v>
      </c>
      <c r="U1329" s="5">
        <v>90</v>
      </c>
      <c r="W1329" s="5">
        <v>0</v>
      </c>
      <c r="X1329" s="5">
        <v>0</v>
      </c>
      <c r="Y1329" s="5">
        <v>0</v>
      </c>
      <c r="Z1329" s="5">
        <v>0</v>
      </c>
      <c r="AA1329" s="5">
        <v>0</v>
      </c>
      <c r="AB1329" s="5">
        <v>0</v>
      </c>
      <c r="AC1329" s="5">
        <v>0</v>
      </c>
      <c r="AE1329" s="24">
        <v>1.5</v>
      </c>
      <c r="AF1329" s="24">
        <v>1</v>
      </c>
      <c r="AG1329" s="6" t="s">
        <v>46</v>
      </c>
      <c r="AH1329" s="1"/>
    </row>
    <row r="1330" spans="1:34" x14ac:dyDescent="0.25">
      <c r="A1330" s="7">
        <v>42286.768170266208</v>
      </c>
      <c r="B1330" s="1" t="s">
        <v>86</v>
      </c>
      <c r="C1330" s="1" t="s">
        <v>268</v>
      </c>
      <c r="E1330" s="1" t="s">
        <v>32</v>
      </c>
      <c r="F1330" s="2">
        <v>42267</v>
      </c>
      <c r="H1330" s="1" t="s">
        <v>75</v>
      </c>
      <c r="I1330" s="3">
        <v>0.58333333333575865</v>
      </c>
      <c r="J1330" s="1" t="s">
        <v>1338</v>
      </c>
      <c r="K1330" s="1" t="s">
        <v>43</v>
      </c>
      <c r="L1330" s="1" t="s">
        <v>36</v>
      </c>
      <c r="M1330" s="1" t="s">
        <v>1339</v>
      </c>
      <c r="N1330" s="1" t="s">
        <v>52</v>
      </c>
      <c r="O1330" s="4">
        <v>1</v>
      </c>
      <c r="P1330" s="4">
        <v>4</v>
      </c>
      <c r="Q1330" s="5">
        <v>0</v>
      </c>
      <c r="R1330" s="5">
        <v>0</v>
      </c>
      <c r="S1330" s="5" t="s">
        <v>36</v>
      </c>
      <c r="U1330" s="5">
        <v>20</v>
      </c>
      <c r="W1330" s="5">
        <v>0</v>
      </c>
      <c r="X1330" s="5">
        <v>0</v>
      </c>
      <c r="Y1330" s="5">
        <v>0</v>
      </c>
      <c r="Z1330" s="5">
        <v>0</v>
      </c>
      <c r="AA1330" s="5">
        <v>0</v>
      </c>
      <c r="AB1330" s="5">
        <v>0</v>
      </c>
      <c r="AC1330" s="5">
        <v>0</v>
      </c>
      <c r="AE1330" s="24">
        <v>1.5</v>
      </c>
      <c r="AF1330" s="24">
        <v>1</v>
      </c>
      <c r="AG1330" s="6" t="s">
        <v>46</v>
      </c>
      <c r="AH1330" s="1"/>
    </row>
    <row r="1331" spans="1:34" x14ac:dyDescent="0.25">
      <c r="A1331" s="7">
        <v>42286.769578657404</v>
      </c>
      <c r="B1331" s="1" t="s">
        <v>86</v>
      </c>
      <c r="C1331" s="1" t="s">
        <v>268</v>
      </c>
      <c r="E1331" s="1" t="s">
        <v>32</v>
      </c>
      <c r="F1331" s="2">
        <v>42270</v>
      </c>
      <c r="I1331" s="3">
        <v>0.54166666666424135</v>
      </c>
      <c r="J1331" s="1" t="s">
        <v>1315</v>
      </c>
      <c r="K1331" s="1" t="s">
        <v>43</v>
      </c>
      <c r="L1331" s="1" t="s">
        <v>36</v>
      </c>
      <c r="M1331" s="1" t="s">
        <v>628</v>
      </c>
      <c r="N1331" s="1" t="s">
        <v>52</v>
      </c>
      <c r="O1331" s="4">
        <v>3</v>
      </c>
      <c r="P1331" s="4">
        <v>6</v>
      </c>
      <c r="Q1331" s="5">
        <v>0</v>
      </c>
      <c r="R1331" s="5">
        <v>0</v>
      </c>
      <c r="S1331" s="5" t="s">
        <v>36</v>
      </c>
      <c r="T1331" s="5">
        <v>0</v>
      </c>
      <c r="U1331" s="5">
        <v>30</v>
      </c>
      <c r="W1331" s="5">
        <v>0</v>
      </c>
      <c r="X1331" s="5">
        <v>0</v>
      </c>
      <c r="Y1331" s="5">
        <v>0</v>
      </c>
      <c r="Z1331" s="5">
        <v>0</v>
      </c>
      <c r="AA1331" s="5">
        <v>0</v>
      </c>
      <c r="AB1331" s="5">
        <v>0</v>
      </c>
      <c r="AC1331" s="5">
        <v>0</v>
      </c>
      <c r="AE1331" s="24">
        <v>1.5</v>
      </c>
      <c r="AF1331" s="24">
        <v>1</v>
      </c>
      <c r="AG1331" s="6" t="s">
        <v>46</v>
      </c>
      <c r="AH1331" s="1"/>
    </row>
    <row r="1332" spans="1:34" x14ac:dyDescent="0.25">
      <c r="A1332" s="7">
        <v>42286.772783194443</v>
      </c>
      <c r="B1332" s="1" t="s">
        <v>86</v>
      </c>
      <c r="C1332" s="1" t="s">
        <v>268</v>
      </c>
      <c r="E1332" s="1" t="s">
        <v>32</v>
      </c>
      <c r="F1332" s="2">
        <v>42271</v>
      </c>
      <c r="G1332" s="1" t="s">
        <v>2135</v>
      </c>
      <c r="H1332" s="1" t="s">
        <v>65</v>
      </c>
      <c r="I1332" s="3">
        <v>0.41666666666424135</v>
      </c>
      <c r="J1332" s="1" t="s">
        <v>590</v>
      </c>
      <c r="K1332" s="1" t="s">
        <v>43</v>
      </c>
      <c r="L1332" s="1" t="s">
        <v>36</v>
      </c>
      <c r="M1332" s="1" t="s">
        <v>609</v>
      </c>
      <c r="N1332" s="1" t="s">
        <v>52</v>
      </c>
      <c r="O1332" s="4">
        <v>4</v>
      </c>
      <c r="P1332" s="4">
        <v>4</v>
      </c>
      <c r="Q1332" s="5">
        <v>0</v>
      </c>
      <c r="R1332" s="5">
        <v>0</v>
      </c>
      <c r="S1332" s="5" t="s">
        <v>36</v>
      </c>
      <c r="U1332" s="5">
        <v>20</v>
      </c>
      <c r="W1332" s="5">
        <v>0</v>
      </c>
      <c r="X1332" s="5">
        <v>0</v>
      </c>
      <c r="Y1332" s="5">
        <v>0</v>
      </c>
      <c r="Z1332" s="5">
        <v>0</v>
      </c>
      <c r="AA1332" s="5">
        <v>0</v>
      </c>
      <c r="AB1332" s="5">
        <v>0</v>
      </c>
      <c r="AC1332" s="5">
        <v>0</v>
      </c>
      <c r="AE1332" s="24">
        <v>1.5</v>
      </c>
      <c r="AF1332" s="24">
        <v>1</v>
      </c>
      <c r="AG1332" s="6" t="s">
        <v>46</v>
      </c>
      <c r="AH1332" s="1"/>
    </row>
    <row r="1333" spans="1:34" x14ac:dyDescent="0.25">
      <c r="A1333" s="7">
        <v>42286.773537407411</v>
      </c>
      <c r="B1333" s="1" t="s">
        <v>86</v>
      </c>
      <c r="C1333" s="1" t="s">
        <v>268</v>
      </c>
      <c r="F1333" s="2">
        <v>42272</v>
      </c>
      <c r="G1333" s="1" t="s">
        <v>2090</v>
      </c>
      <c r="H1333" s="1" t="s">
        <v>41</v>
      </c>
      <c r="I1333" s="3">
        <v>0.35416666666424135</v>
      </c>
      <c r="J1333" s="1" t="s">
        <v>591</v>
      </c>
      <c r="K1333" s="1" t="s">
        <v>43</v>
      </c>
      <c r="L1333" s="1" t="s">
        <v>36</v>
      </c>
      <c r="M1333" s="1" t="s">
        <v>1317</v>
      </c>
      <c r="N1333" s="1" t="s">
        <v>52</v>
      </c>
      <c r="O1333" s="4">
        <v>3</v>
      </c>
      <c r="P1333" s="4">
        <v>0</v>
      </c>
      <c r="Q1333" s="5">
        <v>0</v>
      </c>
      <c r="R1333" s="5">
        <v>0</v>
      </c>
      <c r="S1333" s="5" t="s">
        <v>46</v>
      </c>
      <c r="AC1333" s="5">
        <v>0</v>
      </c>
      <c r="AE1333" s="24">
        <v>0</v>
      </c>
      <c r="AG1333" s="6" t="s">
        <v>46</v>
      </c>
      <c r="AH1333" s="1"/>
    </row>
    <row r="1334" spans="1:34" x14ac:dyDescent="0.25">
      <c r="A1334" s="7">
        <v>42286.77430203704</v>
      </c>
      <c r="B1334" s="1" t="s">
        <v>86</v>
      </c>
      <c r="C1334" s="1" t="s">
        <v>268</v>
      </c>
      <c r="E1334" s="1" t="s">
        <v>32</v>
      </c>
      <c r="F1334" s="2">
        <v>42272</v>
      </c>
      <c r="H1334" s="1" t="s">
        <v>41</v>
      </c>
      <c r="I1334" s="3">
        <v>0.45833333333575865</v>
      </c>
      <c r="J1334" s="1" t="s">
        <v>1332</v>
      </c>
      <c r="K1334" s="1" t="s">
        <v>43</v>
      </c>
      <c r="L1334" s="1" t="s">
        <v>36</v>
      </c>
      <c r="M1334" s="1" t="s">
        <v>1333</v>
      </c>
      <c r="N1334" s="1" t="s">
        <v>52</v>
      </c>
      <c r="O1334" s="4">
        <v>1</v>
      </c>
      <c r="P1334" s="4">
        <v>2</v>
      </c>
      <c r="Q1334" s="5">
        <v>0</v>
      </c>
      <c r="R1334" s="5">
        <v>0</v>
      </c>
      <c r="S1334" s="5" t="s">
        <v>46</v>
      </c>
      <c r="AC1334" s="5">
        <v>0</v>
      </c>
      <c r="AE1334" s="24">
        <v>1.5</v>
      </c>
      <c r="AF1334" s="24">
        <v>1</v>
      </c>
      <c r="AG1334" s="6" t="s">
        <v>46</v>
      </c>
      <c r="AH1334" s="1"/>
    </row>
    <row r="1335" spans="1:34" ht="26.4" x14ac:dyDescent="0.25">
      <c r="A1335" s="7">
        <v>42286.77504886574</v>
      </c>
      <c r="B1335" s="1" t="s">
        <v>30</v>
      </c>
      <c r="C1335" s="1" t="s">
        <v>843</v>
      </c>
      <c r="E1335" s="1" t="s">
        <v>32</v>
      </c>
      <c r="F1335" s="2">
        <v>42248</v>
      </c>
      <c r="G1335" s="1" t="s">
        <v>2136</v>
      </c>
      <c r="J1335" s="1" t="s">
        <v>845</v>
      </c>
      <c r="K1335" s="1" t="s">
        <v>535</v>
      </c>
      <c r="M1335" s="1" t="s">
        <v>2137</v>
      </c>
      <c r="N1335" s="1" t="s">
        <v>2138</v>
      </c>
      <c r="O1335" s="4">
        <v>525</v>
      </c>
      <c r="P1335" s="4">
        <v>945</v>
      </c>
      <c r="S1335" s="5" t="s">
        <v>36</v>
      </c>
      <c r="U1335" s="5">
        <v>1900</v>
      </c>
      <c r="AC1335" s="5">
        <v>0</v>
      </c>
      <c r="AE1335" s="24">
        <v>0</v>
      </c>
      <c r="AF1335" s="24">
        <v>0.25</v>
      </c>
      <c r="AG1335" s="6" t="s">
        <v>46</v>
      </c>
      <c r="AH1335" s="1"/>
    </row>
    <row r="1336" spans="1:34" x14ac:dyDescent="0.25">
      <c r="A1336" s="7">
        <v>42286.777500231481</v>
      </c>
      <c r="B1336" s="1" t="s">
        <v>86</v>
      </c>
      <c r="C1336" s="1" t="s">
        <v>268</v>
      </c>
      <c r="E1336" s="1" t="s">
        <v>32</v>
      </c>
      <c r="F1336" s="2">
        <v>42274</v>
      </c>
      <c r="H1336" s="1" t="s">
        <v>75</v>
      </c>
      <c r="I1336" s="3">
        <v>0.58333333333575865</v>
      </c>
      <c r="J1336" s="1" t="s">
        <v>603</v>
      </c>
      <c r="K1336" s="1" t="s">
        <v>43</v>
      </c>
      <c r="L1336" s="1" t="s">
        <v>36</v>
      </c>
      <c r="M1336" s="1" t="s">
        <v>1356</v>
      </c>
      <c r="N1336" s="1" t="s">
        <v>52</v>
      </c>
      <c r="O1336" s="4">
        <v>2</v>
      </c>
      <c r="P1336" s="4">
        <v>0</v>
      </c>
      <c r="Q1336" s="5">
        <v>0</v>
      </c>
      <c r="R1336" s="5">
        <v>0</v>
      </c>
      <c r="S1336" s="5" t="s">
        <v>46</v>
      </c>
      <c r="AC1336" s="5">
        <v>0</v>
      </c>
      <c r="AE1336" s="24">
        <v>0</v>
      </c>
      <c r="AG1336" s="6" t="s">
        <v>46</v>
      </c>
      <c r="AH1336" s="1"/>
    </row>
    <row r="1337" spans="1:34" x14ac:dyDescent="0.25">
      <c r="A1337" s="7">
        <v>42286.777625787036</v>
      </c>
      <c r="B1337" s="1" t="s">
        <v>30</v>
      </c>
      <c r="C1337" s="1" t="s">
        <v>843</v>
      </c>
      <c r="E1337" s="1" t="s">
        <v>32</v>
      </c>
      <c r="F1337" s="2">
        <v>42252</v>
      </c>
      <c r="G1337" s="1" t="s">
        <v>2139</v>
      </c>
      <c r="J1337" s="1" t="s">
        <v>2140</v>
      </c>
      <c r="K1337" s="1" t="s">
        <v>43</v>
      </c>
      <c r="L1337" s="1" t="s">
        <v>46</v>
      </c>
      <c r="M1337" s="1" t="s">
        <v>2141</v>
      </c>
      <c r="N1337" s="1" t="s">
        <v>38</v>
      </c>
      <c r="O1337" s="4">
        <v>3</v>
      </c>
      <c r="P1337" s="4">
        <v>62</v>
      </c>
      <c r="Q1337" s="5">
        <v>620</v>
      </c>
      <c r="S1337" s="5" t="s">
        <v>36</v>
      </c>
      <c r="U1337" s="5">
        <v>125</v>
      </c>
      <c r="AC1337" s="5">
        <v>0</v>
      </c>
      <c r="AE1337" s="24">
        <v>20</v>
      </c>
      <c r="AG1337" s="6" t="s">
        <v>46</v>
      </c>
      <c r="AH1337" s="1"/>
    </row>
    <row r="1338" spans="1:34" ht="26.4" x14ac:dyDescent="0.25">
      <c r="A1338" s="7">
        <v>42286.778616759257</v>
      </c>
      <c r="B1338" s="1" t="s">
        <v>86</v>
      </c>
      <c r="C1338" s="1" t="s">
        <v>268</v>
      </c>
      <c r="E1338" s="1" t="s">
        <v>32</v>
      </c>
      <c r="F1338" s="2">
        <v>42277</v>
      </c>
      <c r="H1338" s="1" t="s">
        <v>33</v>
      </c>
      <c r="I1338" s="3">
        <v>0.625</v>
      </c>
      <c r="J1338" s="1" t="s">
        <v>1336</v>
      </c>
      <c r="K1338" s="1" t="s">
        <v>43</v>
      </c>
      <c r="L1338" s="1" t="s">
        <v>36</v>
      </c>
      <c r="M1338" s="1" t="s">
        <v>2142</v>
      </c>
      <c r="N1338" s="1" t="s">
        <v>52</v>
      </c>
      <c r="O1338" s="4">
        <v>2</v>
      </c>
      <c r="P1338" s="4">
        <v>9</v>
      </c>
      <c r="Q1338" s="5">
        <v>0</v>
      </c>
      <c r="R1338" s="5">
        <v>0</v>
      </c>
      <c r="S1338" s="5" t="s">
        <v>36</v>
      </c>
      <c r="T1338" s="5">
        <v>0</v>
      </c>
      <c r="U1338" s="5">
        <v>45</v>
      </c>
      <c r="W1338" s="5">
        <v>0</v>
      </c>
      <c r="X1338" s="5">
        <v>0</v>
      </c>
      <c r="Y1338" s="5">
        <v>0</v>
      </c>
      <c r="Z1338" s="5">
        <v>0</v>
      </c>
      <c r="AA1338" s="5">
        <v>0</v>
      </c>
      <c r="AB1338" s="5">
        <v>0</v>
      </c>
      <c r="AC1338" s="5">
        <v>0</v>
      </c>
      <c r="AE1338" s="24">
        <v>1.5</v>
      </c>
      <c r="AF1338" s="24">
        <v>1</v>
      </c>
      <c r="AG1338" s="6" t="s">
        <v>46</v>
      </c>
      <c r="AH1338" s="1"/>
    </row>
    <row r="1339" spans="1:34" ht="26.4" x14ac:dyDescent="0.25">
      <c r="A1339" s="7">
        <v>42286.779335543979</v>
      </c>
      <c r="B1339" s="1" t="s">
        <v>30</v>
      </c>
      <c r="C1339" s="1" t="s">
        <v>843</v>
      </c>
      <c r="E1339" s="1" t="s">
        <v>32</v>
      </c>
      <c r="F1339" s="2">
        <v>42274</v>
      </c>
      <c r="G1339" s="1" t="s">
        <v>2143</v>
      </c>
      <c r="H1339" s="1" t="s">
        <v>75</v>
      </c>
      <c r="J1339" s="1" t="s">
        <v>2144</v>
      </c>
      <c r="K1339" s="1" t="s">
        <v>43</v>
      </c>
      <c r="L1339" s="1" t="s">
        <v>46</v>
      </c>
      <c r="M1339" s="1" t="s">
        <v>2145</v>
      </c>
      <c r="N1339" s="1" t="s">
        <v>38</v>
      </c>
      <c r="O1339" s="4">
        <v>1</v>
      </c>
      <c r="P1339" s="4">
        <v>40</v>
      </c>
      <c r="Q1339" s="5">
        <v>200</v>
      </c>
      <c r="S1339" s="5" t="s">
        <v>36</v>
      </c>
      <c r="U1339" s="5">
        <v>75</v>
      </c>
      <c r="AC1339" s="5">
        <v>0</v>
      </c>
      <c r="AE1339" s="24">
        <v>4</v>
      </c>
      <c r="AF1339" s="24">
        <v>2</v>
      </c>
      <c r="AG1339" s="6" t="s">
        <v>46</v>
      </c>
      <c r="AH1339" s="1"/>
    </row>
    <row r="1340" spans="1:34" ht="39.6" x14ac:dyDescent="0.25">
      <c r="A1340" s="7">
        <v>42286.780100532407</v>
      </c>
      <c r="B1340" s="1" t="s">
        <v>86</v>
      </c>
      <c r="C1340" s="1" t="s">
        <v>268</v>
      </c>
      <c r="E1340" s="1" t="s">
        <v>32</v>
      </c>
      <c r="F1340" s="2">
        <v>42273</v>
      </c>
      <c r="H1340" s="1" t="s">
        <v>49</v>
      </c>
      <c r="I1340" s="3">
        <v>0.375</v>
      </c>
      <c r="J1340" s="1" t="s">
        <v>2146</v>
      </c>
      <c r="K1340" s="1" t="s">
        <v>163</v>
      </c>
      <c r="L1340" s="1" t="s">
        <v>36</v>
      </c>
      <c r="M1340" s="1" t="s">
        <v>2147</v>
      </c>
      <c r="N1340" s="1" t="s">
        <v>52</v>
      </c>
      <c r="O1340" s="4">
        <v>1</v>
      </c>
      <c r="P1340" s="4">
        <v>3</v>
      </c>
      <c r="Q1340" s="5">
        <v>0</v>
      </c>
      <c r="R1340" s="5">
        <v>0</v>
      </c>
      <c r="S1340" s="5" t="s">
        <v>36</v>
      </c>
      <c r="U1340" s="5">
        <v>15</v>
      </c>
      <c r="W1340" s="5">
        <v>0</v>
      </c>
      <c r="X1340" s="5">
        <v>0</v>
      </c>
      <c r="Y1340" s="5">
        <v>0</v>
      </c>
      <c r="Z1340" s="5">
        <v>0</v>
      </c>
      <c r="AA1340" s="5">
        <v>0</v>
      </c>
      <c r="AB1340" s="5">
        <v>0</v>
      </c>
      <c r="AC1340" s="5">
        <v>0</v>
      </c>
      <c r="AE1340" s="24">
        <v>3.5</v>
      </c>
      <c r="AF1340" s="24">
        <v>3</v>
      </c>
      <c r="AG1340" s="6" t="s">
        <v>46</v>
      </c>
      <c r="AH1340" s="1"/>
    </row>
    <row r="1341" spans="1:34" ht="26.4" x14ac:dyDescent="0.25">
      <c r="A1341" s="7">
        <v>42286.780612615737</v>
      </c>
      <c r="B1341" s="1" t="s">
        <v>30</v>
      </c>
      <c r="C1341" s="1" t="s">
        <v>843</v>
      </c>
      <c r="E1341" s="1" t="s">
        <v>32</v>
      </c>
      <c r="F1341" s="2">
        <v>42274</v>
      </c>
      <c r="H1341" s="1" t="s">
        <v>75</v>
      </c>
      <c r="I1341" s="3">
        <v>0.84375</v>
      </c>
      <c r="J1341" s="1" t="s">
        <v>2148</v>
      </c>
      <c r="K1341" s="1" t="s">
        <v>43</v>
      </c>
      <c r="L1341" s="1" t="s">
        <v>36</v>
      </c>
      <c r="M1341" s="1" t="s">
        <v>2149</v>
      </c>
      <c r="N1341" s="1" t="s">
        <v>151</v>
      </c>
      <c r="O1341" s="4">
        <v>1</v>
      </c>
      <c r="P1341" s="4">
        <v>60</v>
      </c>
      <c r="S1341" s="5" t="s">
        <v>46</v>
      </c>
      <c r="AC1341" s="5">
        <v>0</v>
      </c>
      <c r="AE1341" s="24">
        <v>8</v>
      </c>
      <c r="AF1341" s="24">
        <v>2</v>
      </c>
      <c r="AG1341" s="6" t="s">
        <v>46</v>
      </c>
      <c r="AH1341" s="1"/>
    </row>
    <row r="1342" spans="1:34" ht="26.4" x14ac:dyDescent="0.25">
      <c r="A1342" s="7">
        <v>42286.782328425921</v>
      </c>
      <c r="B1342" s="1" t="s">
        <v>30</v>
      </c>
      <c r="C1342" s="1" t="s">
        <v>843</v>
      </c>
      <c r="E1342" s="1" t="s">
        <v>32</v>
      </c>
      <c r="F1342" s="2">
        <v>42258</v>
      </c>
      <c r="H1342" s="1" t="s">
        <v>41</v>
      </c>
      <c r="I1342" s="3">
        <v>0.5625</v>
      </c>
      <c r="J1342" s="1">
        <v>1</v>
      </c>
      <c r="K1342" s="1" t="s">
        <v>35</v>
      </c>
      <c r="L1342" s="1" t="s">
        <v>36</v>
      </c>
      <c r="M1342" s="1" t="s">
        <v>2150</v>
      </c>
      <c r="N1342" s="1" t="s">
        <v>38</v>
      </c>
      <c r="O1342" s="4">
        <v>1</v>
      </c>
      <c r="P1342" s="4">
        <v>17</v>
      </c>
      <c r="S1342" s="5" t="s">
        <v>46</v>
      </c>
      <c r="AC1342" s="5">
        <v>0</v>
      </c>
      <c r="AE1342" s="24">
        <v>2</v>
      </c>
      <c r="AF1342" s="24">
        <v>1</v>
      </c>
      <c r="AG1342" s="6" t="s">
        <v>46</v>
      </c>
      <c r="AH1342" s="1"/>
    </row>
    <row r="1343" spans="1:34" x14ac:dyDescent="0.25">
      <c r="A1343" s="7">
        <v>42286.783277951385</v>
      </c>
      <c r="B1343" s="1" t="s">
        <v>30</v>
      </c>
      <c r="C1343" s="1" t="s">
        <v>843</v>
      </c>
      <c r="E1343" s="1" t="s">
        <v>32</v>
      </c>
      <c r="F1343" s="2">
        <v>42270</v>
      </c>
      <c r="H1343" s="1" t="s">
        <v>33</v>
      </c>
      <c r="J1343" s="1" t="s">
        <v>2151</v>
      </c>
      <c r="K1343" s="1" t="s">
        <v>35</v>
      </c>
      <c r="L1343" s="1" t="s">
        <v>36</v>
      </c>
      <c r="N1343" s="1" t="s">
        <v>403</v>
      </c>
      <c r="O1343" s="4">
        <v>1</v>
      </c>
      <c r="P1343" s="4">
        <v>20</v>
      </c>
      <c r="S1343" s="5" t="s">
        <v>46</v>
      </c>
      <c r="AC1343" s="5">
        <v>0</v>
      </c>
      <c r="AE1343" s="24">
        <v>2</v>
      </c>
      <c r="AF1343" s="24">
        <v>1</v>
      </c>
      <c r="AG1343" s="6" t="s">
        <v>46</v>
      </c>
      <c r="AH1343" s="1"/>
    </row>
    <row r="1344" spans="1:34" x14ac:dyDescent="0.25">
      <c r="A1344" s="7">
        <v>42286.784888009264</v>
      </c>
      <c r="B1344" s="1" t="s">
        <v>30</v>
      </c>
      <c r="C1344" s="1" t="s">
        <v>843</v>
      </c>
      <c r="E1344" s="1" t="s">
        <v>32</v>
      </c>
      <c r="F1344" s="2">
        <v>42271</v>
      </c>
      <c r="H1344" s="1" t="s">
        <v>65</v>
      </c>
      <c r="I1344" s="3">
        <v>0.39583333333575865</v>
      </c>
      <c r="J1344" s="1" t="s">
        <v>2152</v>
      </c>
      <c r="K1344" s="1" t="s">
        <v>35</v>
      </c>
      <c r="L1344" s="1" t="s">
        <v>36</v>
      </c>
      <c r="M1344" s="1" t="s">
        <v>2153</v>
      </c>
      <c r="N1344" s="1" t="s">
        <v>38</v>
      </c>
      <c r="O1344" s="4">
        <v>1</v>
      </c>
      <c r="P1344" s="4">
        <v>80</v>
      </c>
      <c r="S1344" s="5" t="s">
        <v>36</v>
      </c>
      <c r="AC1344" s="5">
        <v>0</v>
      </c>
      <c r="AE1344" s="24">
        <v>0.5</v>
      </c>
      <c r="AF1344" s="24">
        <v>2</v>
      </c>
      <c r="AG1344" s="6" t="s">
        <v>46</v>
      </c>
      <c r="AH1344" s="1"/>
    </row>
    <row r="1345" spans="1:34" ht="26.4" x14ac:dyDescent="0.25">
      <c r="A1345" s="7">
        <v>42286.78653243056</v>
      </c>
      <c r="B1345" s="1" t="s">
        <v>30</v>
      </c>
      <c r="C1345" s="1" t="s">
        <v>843</v>
      </c>
      <c r="E1345" s="1" t="s">
        <v>32</v>
      </c>
      <c r="F1345" s="2">
        <v>42271</v>
      </c>
      <c r="H1345" s="1" t="s">
        <v>65</v>
      </c>
      <c r="I1345" s="3">
        <v>0.66666666666424135</v>
      </c>
      <c r="J1345" s="1" t="s">
        <v>2154</v>
      </c>
      <c r="K1345" s="1" t="s">
        <v>35</v>
      </c>
      <c r="L1345" s="1" t="s">
        <v>46</v>
      </c>
      <c r="M1345" s="1" t="s">
        <v>2155</v>
      </c>
      <c r="N1345" s="1" t="s">
        <v>38</v>
      </c>
      <c r="O1345" s="4">
        <v>1</v>
      </c>
      <c r="P1345" s="4">
        <v>40</v>
      </c>
      <c r="Q1345" s="5">
        <v>120</v>
      </c>
      <c r="S1345" s="5" t="s">
        <v>46</v>
      </c>
      <c r="AC1345" s="5">
        <v>0</v>
      </c>
      <c r="AE1345" s="24">
        <v>3</v>
      </c>
      <c r="AF1345" s="24">
        <v>2</v>
      </c>
      <c r="AG1345" s="6" t="s">
        <v>46</v>
      </c>
      <c r="AH1345" s="1"/>
    </row>
    <row r="1346" spans="1:34" ht="39.6" x14ac:dyDescent="0.25">
      <c r="A1346" s="7">
        <v>42286.810955185181</v>
      </c>
      <c r="B1346" s="1" t="s">
        <v>86</v>
      </c>
      <c r="C1346" s="1" t="s">
        <v>271</v>
      </c>
      <c r="E1346" s="1" t="s">
        <v>1334</v>
      </c>
      <c r="F1346" s="2">
        <v>42273</v>
      </c>
      <c r="I1346" s="3">
        <v>0.45833333333575865</v>
      </c>
      <c r="J1346" s="1" t="s">
        <v>2156</v>
      </c>
      <c r="K1346" s="1" t="s">
        <v>43</v>
      </c>
      <c r="L1346" s="1" t="s">
        <v>46</v>
      </c>
      <c r="M1346" s="1" t="s">
        <v>2157</v>
      </c>
      <c r="N1346" s="1" t="s">
        <v>1692</v>
      </c>
      <c r="O1346" s="4">
        <v>2</v>
      </c>
      <c r="P1346" s="4">
        <v>2</v>
      </c>
      <c r="S1346" s="5" t="s">
        <v>46</v>
      </c>
      <c r="AC1346" s="5">
        <v>0</v>
      </c>
      <c r="AD1346" s="21" t="s">
        <v>2158</v>
      </c>
      <c r="AE1346" s="24">
        <v>4</v>
      </c>
      <c r="AF1346" s="24">
        <v>1</v>
      </c>
      <c r="AG1346" s="6" t="s">
        <v>46</v>
      </c>
      <c r="AH1346" s="1"/>
    </row>
    <row r="1347" spans="1:34" x14ac:dyDescent="0.25">
      <c r="A1347" s="7">
        <v>42286.812147546298</v>
      </c>
      <c r="B1347" s="1" t="s">
        <v>86</v>
      </c>
      <c r="C1347" s="1" t="s">
        <v>271</v>
      </c>
      <c r="E1347" s="1" t="s">
        <v>1334</v>
      </c>
      <c r="F1347" s="2">
        <v>42303</v>
      </c>
      <c r="I1347" s="3">
        <v>0.58333333333575865</v>
      </c>
      <c r="J1347" s="1" t="s">
        <v>2159</v>
      </c>
      <c r="K1347" s="1" t="s">
        <v>43</v>
      </c>
      <c r="L1347" s="1" t="s">
        <v>46</v>
      </c>
      <c r="M1347" s="1" t="s">
        <v>2160</v>
      </c>
      <c r="N1347" s="1" t="s">
        <v>1692</v>
      </c>
      <c r="O1347" s="4">
        <v>1</v>
      </c>
      <c r="P1347" s="4">
        <v>2</v>
      </c>
      <c r="S1347" s="5" t="s">
        <v>46</v>
      </c>
      <c r="AC1347" s="5">
        <v>0</v>
      </c>
      <c r="AD1347" s="21" t="s">
        <v>2161</v>
      </c>
      <c r="AE1347" s="24">
        <v>3</v>
      </c>
      <c r="AF1347" s="24">
        <v>3</v>
      </c>
      <c r="AG1347" s="6" t="s">
        <v>46</v>
      </c>
      <c r="AH1347" s="1"/>
    </row>
    <row r="1348" spans="1:34" x14ac:dyDescent="0.25">
      <c r="A1348" s="7">
        <v>42286.953323229165</v>
      </c>
      <c r="B1348" s="1" t="s">
        <v>30</v>
      </c>
      <c r="C1348" s="1" t="s">
        <v>90</v>
      </c>
      <c r="E1348" s="1" t="s">
        <v>32</v>
      </c>
      <c r="F1348" s="2">
        <v>42258</v>
      </c>
      <c r="H1348" s="1" t="s">
        <v>41</v>
      </c>
      <c r="I1348" s="3">
        <v>0.54166666666424135</v>
      </c>
      <c r="J1348" s="1" t="s">
        <v>1492</v>
      </c>
      <c r="K1348" s="1" t="s">
        <v>43</v>
      </c>
      <c r="L1348" s="1" t="s">
        <v>36</v>
      </c>
      <c r="N1348" s="1" t="s">
        <v>52</v>
      </c>
      <c r="O1348" s="4">
        <v>1</v>
      </c>
      <c r="P1348" s="4">
        <v>15</v>
      </c>
      <c r="S1348" s="5" t="s">
        <v>46</v>
      </c>
      <c r="AC1348" s="5">
        <v>0</v>
      </c>
      <c r="AE1348" s="24">
        <v>4</v>
      </c>
      <c r="AF1348" s="24">
        <v>3</v>
      </c>
      <c r="AG1348" s="6" t="s">
        <v>46</v>
      </c>
      <c r="AH1348" s="1"/>
    </row>
    <row r="1349" spans="1:34" ht="26.4" x14ac:dyDescent="0.25">
      <c r="A1349" s="7">
        <v>42286.955678136575</v>
      </c>
      <c r="B1349" s="1" t="s">
        <v>30</v>
      </c>
      <c r="C1349" s="1" t="s">
        <v>90</v>
      </c>
      <c r="E1349" s="1" t="s">
        <v>32</v>
      </c>
      <c r="F1349" s="2">
        <v>42273</v>
      </c>
      <c r="H1349" s="1" t="s">
        <v>49</v>
      </c>
      <c r="I1349" s="3">
        <v>0.79166666666424135</v>
      </c>
      <c r="J1349" s="1" t="s">
        <v>2162</v>
      </c>
      <c r="K1349" s="1" t="s">
        <v>43</v>
      </c>
      <c r="L1349" s="1" t="s">
        <v>36</v>
      </c>
      <c r="M1349" s="1" t="s">
        <v>2163</v>
      </c>
      <c r="N1349" s="1" t="s">
        <v>2164</v>
      </c>
      <c r="O1349" s="4">
        <v>1</v>
      </c>
      <c r="P1349" s="4">
        <v>24</v>
      </c>
      <c r="S1349" s="5" t="s">
        <v>46</v>
      </c>
      <c r="AC1349" s="5">
        <v>0</v>
      </c>
      <c r="AE1349" s="24">
        <v>2</v>
      </c>
      <c r="AF1349" s="24">
        <v>1</v>
      </c>
      <c r="AG1349" s="6" t="s">
        <v>46</v>
      </c>
      <c r="AH1349" s="1"/>
    </row>
    <row r="1350" spans="1:34" x14ac:dyDescent="0.25">
      <c r="A1350" s="7">
        <v>42286.95701017361</v>
      </c>
      <c r="B1350" s="1" t="s">
        <v>30</v>
      </c>
      <c r="C1350" s="1" t="s">
        <v>90</v>
      </c>
      <c r="E1350" s="1" t="s">
        <v>32</v>
      </c>
      <c r="F1350" s="2">
        <v>42279</v>
      </c>
      <c r="H1350" s="1" t="s">
        <v>41</v>
      </c>
      <c r="I1350" s="3">
        <v>0.66666666666424135</v>
      </c>
      <c r="J1350" s="1" t="s">
        <v>1492</v>
      </c>
      <c r="K1350" s="1" t="s">
        <v>43</v>
      </c>
      <c r="L1350" s="1" t="s">
        <v>36</v>
      </c>
      <c r="N1350" s="1" t="s">
        <v>52</v>
      </c>
      <c r="O1350" s="4">
        <v>1</v>
      </c>
      <c r="P1350" s="4">
        <v>6</v>
      </c>
      <c r="S1350" s="5" t="s">
        <v>46</v>
      </c>
      <c r="AC1350" s="5">
        <v>0</v>
      </c>
      <c r="AE1350" s="24">
        <v>4</v>
      </c>
      <c r="AF1350" s="24">
        <v>3</v>
      </c>
      <c r="AG1350" s="6" t="s">
        <v>46</v>
      </c>
      <c r="AH1350" s="1"/>
    </row>
    <row r="1351" spans="1:34" x14ac:dyDescent="0.25">
      <c r="A1351" s="7">
        <v>42286.958401238429</v>
      </c>
      <c r="B1351" s="1" t="s">
        <v>30</v>
      </c>
      <c r="C1351" s="1" t="s">
        <v>90</v>
      </c>
      <c r="E1351" s="1" t="s">
        <v>32</v>
      </c>
      <c r="F1351" s="2">
        <v>42280</v>
      </c>
      <c r="H1351" s="1" t="s">
        <v>49</v>
      </c>
      <c r="I1351" s="3">
        <v>0.375</v>
      </c>
      <c r="J1351" s="1" t="s">
        <v>2165</v>
      </c>
      <c r="K1351" s="1" t="s">
        <v>43</v>
      </c>
      <c r="L1351" s="1" t="s">
        <v>36</v>
      </c>
      <c r="N1351" s="1" t="s">
        <v>52</v>
      </c>
      <c r="O1351" s="4">
        <v>1</v>
      </c>
      <c r="P1351" s="4">
        <v>4</v>
      </c>
      <c r="S1351" s="5" t="s">
        <v>46</v>
      </c>
      <c r="AC1351" s="5">
        <v>0</v>
      </c>
      <c r="AE1351" s="24">
        <v>2</v>
      </c>
      <c r="AF1351" s="24">
        <v>2</v>
      </c>
      <c r="AG1351" s="6" t="s">
        <v>46</v>
      </c>
      <c r="AH1351" s="1"/>
    </row>
    <row r="1352" spans="1:34" ht="26.4" x14ac:dyDescent="0.25">
      <c r="A1352" s="7">
        <v>42286.960328414352</v>
      </c>
      <c r="B1352" s="1" t="s">
        <v>30</v>
      </c>
      <c r="C1352" s="1" t="s">
        <v>90</v>
      </c>
      <c r="E1352" s="1" t="s">
        <v>32</v>
      </c>
      <c r="F1352" s="2">
        <v>42280</v>
      </c>
      <c r="H1352" s="1" t="s">
        <v>49</v>
      </c>
      <c r="I1352" s="3">
        <v>0.54166666666424135</v>
      </c>
      <c r="J1352" s="1" t="s">
        <v>2166</v>
      </c>
      <c r="K1352" s="1" t="s">
        <v>43</v>
      </c>
      <c r="L1352" s="1" t="s">
        <v>36</v>
      </c>
      <c r="M1352" s="1" t="s">
        <v>2167</v>
      </c>
      <c r="N1352" s="1" t="s">
        <v>52</v>
      </c>
      <c r="O1352" s="4">
        <v>1</v>
      </c>
      <c r="P1352" s="4">
        <v>5</v>
      </c>
      <c r="S1352" s="5" t="s">
        <v>46</v>
      </c>
      <c r="AC1352" s="5">
        <v>0</v>
      </c>
      <c r="AE1352" s="24">
        <v>4</v>
      </c>
      <c r="AF1352" s="24">
        <v>3</v>
      </c>
      <c r="AG1352" s="6" t="s">
        <v>46</v>
      </c>
      <c r="AH1352" s="1"/>
    </row>
    <row r="1353" spans="1:34" ht="26.4" x14ac:dyDescent="0.25">
      <c r="A1353" s="7">
        <v>42286.962648229164</v>
      </c>
      <c r="B1353" s="1" t="s">
        <v>30</v>
      </c>
      <c r="C1353" s="1" t="s">
        <v>90</v>
      </c>
      <c r="E1353" s="1" t="s">
        <v>32</v>
      </c>
      <c r="F1353" s="2">
        <v>42280</v>
      </c>
      <c r="H1353" s="1" t="s">
        <v>49</v>
      </c>
      <c r="I1353" s="3">
        <v>0.79166666666424135</v>
      </c>
      <c r="J1353" s="1" t="s">
        <v>2168</v>
      </c>
      <c r="K1353" s="1" t="s">
        <v>43</v>
      </c>
      <c r="L1353" s="1" t="s">
        <v>36</v>
      </c>
      <c r="N1353" s="1" t="s">
        <v>2164</v>
      </c>
      <c r="O1353" s="4">
        <v>1</v>
      </c>
      <c r="P1353" s="4">
        <v>6</v>
      </c>
      <c r="S1353" s="5" t="s">
        <v>46</v>
      </c>
      <c r="AC1353" s="5">
        <v>0</v>
      </c>
      <c r="AD1353" s="21" t="s">
        <v>2169</v>
      </c>
      <c r="AE1353" s="24">
        <v>2</v>
      </c>
      <c r="AF1353" s="24">
        <v>1</v>
      </c>
      <c r="AG1353" s="6" t="s">
        <v>46</v>
      </c>
      <c r="AH1353" s="1"/>
    </row>
    <row r="1354" spans="1:34" x14ac:dyDescent="0.25">
      <c r="A1354" s="7">
        <v>42287.398629652773</v>
      </c>
      <c r="B1354" s="1" t="s">
        <v>47</v>
      </c>
      <c r="C1354" s="1" t="s">
        <v>663</v>
      </c>
      <c r="E1354" s="1" t="s">
        <v>32</v>
      </c>
      <c r="F1354" s="2">
        <v>42251</v>
      </c>
      <c r="H1354" s="1" t="s">
        <v>41</v>
      </c>
      <c r="I1354" s="3">
        <v>0.75</v>
      </c>
      <c r="J1354" s="1" t="s">
        <v>2170</v>
      </c>
      <c r="K1354" s="1" t="s">
        <v>43</v>
      </c>
      <c r="L1354" s="1" t="s">
        <v>46</v>
      </c>
      <c r="M1354" s="1" t="s">
        <v>2171</v>
      </c>
      <c r="N1354" s="1" t="s">
        <v>52</v>
      </c>
      <c r="O1354" s="4">
        <v>1</v>
      </c>
      <c r="P1354" s="4">
        <v>20</v>
      </c>
      <c r="AC1354" s="5">
        <v>0</v>
      </c>
      <c r="AE1354" s="24">
        <v>2.5</v>
      </c>
      <c r="AF1354" s="24">
        <v>1.5</v>
      </c>
      <c r="AG1354" s="6" t="s">
        <v>46</v>
      </c>
      <c r="AH1354" s="1"/>
    </row>
    <row r="1355" spans="1:34" ht="26.4" x14ac:dyDescent="0.25">
      <c r="A1355" s="7">
        <v>42287.400074699079</v>
      </c>
      <c r="B1355" s="1" t="s">
        <v>47</v>
      </c>
      <c r="C1355" s="1" t="s">
        <v>663</v>
      </c>
      <c r="E1355" s="1" t="s">
        <v>32</v>
      </c>
      <c r="F1355" s="2">
        <v>42252</v>
      </c>
      <c r="H1355" s="1" t="s">
        <v>49</v>
      </c>
      <c r="J1355" s="1" t="s">
        <v>2172</v>
      </c>
      <c r="K1355" s="1" t="s">
        <v>43</v>
      </c>
      <c r="L1355" s="1" t="s">
        <v>46</v>
      </c>
      <c r="M1355" s="1" t="s">
        <v>2173</v>
      </c>
      <c r="N1355" s="1" t="s">
        <v>52</v>
      </c>
      <c r="O1355" s="4">
        <v>1</v>
      </c>
      <c r="P1355" s="4">
        <v>0</v>
      </c>
      <c r="S1355" s="5" t="s">
        <v>46</v>
      </c>
      <c r="AC1355" s="5">
        <v>0</v>
      </c>
      <c r="AD1355" s="21" t="s">
        <v>2174</v>
      </c>
      <c r="AE1355" s="24">
        <v>0</v>
      </c>
      <c r="AF1355" s="24">
        <v>0</v>
      </c>
      <c r="AG1355" s="6" t="s">
        <v>46</v>
      </c>
      <c r="AH1355" s="1"/>
    </row>
    <row r="1356" spans="1:34" x14ac:dyDescent="0.25">
      <c r="A1356" s="7">
        <v>42287.40317189815</v>
      </c>
      <c r="B1356" s="1" t="s">
        <v>47</v>
      </c>
      <c r="C1356" s="1" t="s">
        <v>663</v>
      </c>
      <c r="E1356" s="1" t="s">
        <v>32</v>
      </c>
      <c r="F1356" s="2">
        <v>42252</v>
      </c>
      <c r="H1356" s="1" t="s">
        <v>49</v>
      </c>
      <c r="I1356" s="3">
        <v>0.58333333333575865</v>
      </c>
      <c r="J1356" s="1" t="s">
        <v>2175</v>
      </c>
      <c r="K1356" s="1" t="s">
        <v>43</v>
      </c>
      <c r="L1356" s="1" t="s">
        <v>46</v>
      </c>
      <c r="M1356" s="1" t="s">
        <v>2176</v>
      </c>
      <c r="N1356" s="1" t="s">
        <v>52</v>
      </c>
      <c r="O1356" s="4">
        <v>1</v>
      </c>
      <c r="P1356" s="4">
        <v>15</v>
      </c>
      <c r="Q1356" s="5">
        <v>45</v>
      </c>
      <c r="S1356" s="5" t="s">
        <v>46</v>
      </c>
      <c r="AC1356" s="5">
        <v>0</v>
      </c>
      <c r="AE1356" s="24">
        <v>2</v>
      </c>
      <c r="AF1356" s="24">
        <v>1</v>
      </c>
      <c r="AG1356" s="6" t="s">
        <v>46</v>
      </c>
      <c r="AH1356" s="1"/>
    </row>
    <row r="1357" spans="1:34" x14ac:dyDescent="0.25">
      <c r="A1357" s="7">
        <v>42287.407981550925</v>
      </c>
      <c r="B1357" s="1" t="s">
        <v>47</v>
      </c>
      <c r="C1357" s="1" t="s">
        <v>663</v>
      </c>
      <c r="E1357" s="1" t="s">
        <v>32</v>
      </c>
      <c r="F1357" s="2">
        <v>42252</v>
      </c>
      <c r="H1357" s="1" t="s">
        <v>49</v>
      </c>
      <c r="I1357" s="3">
        <v>0.78125</v>
      </c>
      <c r="J1357" s="1" t="s">
        <v>1658</v>
      </c>
      <c r="K1357" s="1" t="s">
        <v>43</v>
      </c>
      <c r="L1357" s="1" t="s">
        <v>46</v>
      </c>
      <c r="M1357" s="1" t="s">
        <v>2177</v>
      </c>
      <c r="N1357" s="1" t="s">
        <v>52</v>
      </c>
      <c r="O1357" s="4">
        <v>1</v>
      </c>
      <c r="P1357" s="4">
        <v>20</v>
      </c>
      <c r="Q1357" s="5">
        <v>300</v>
      </c>
      <c r="S1357" s="5" t="s">
        <v>36</v>
      </c>
      <c r="U1357" s="5">
        <v>15</v>
      </c>
      <c r="AC1357" s="5">
        <v>0</v>
      </c>
      <c r="AE1357" s="24">
        <v>3</v>
      </c>
      <c r="AF1357" s="24">
        <v>2</v>
      </c>
      <c r="AG1357" s="6"/>
      <c r="AH1357" s="1"/>
    </row>
    <row r="1358" spans="1:34" x14ac:dyDescent="0.25">
      <c r="A1358" s="7">
        <v>42287.40998236111</v>
      </c>
      <c r="B1358" s="1" t="s">
        <v>47</v>
      </c>
      <c r="C1358" s="1" t="s">
        <v>663</v>
      </c>
      <c r="E1358" s="1" t="s">
        <v>32</v>
      </c>
      <c r="F1358" s="2">
        <v>42252</v>
      </c>
      <c r="H1358" s="1" t="s">
        <v>49</v>
      </c>
      <c r="I1358" s="3">
        <v>0.78125</v>
      </c>
      <c r="J1358" s="1" t="s">
        <v>1658</v>
      </c>
      <c r="K1358" s="1" t="s">
        <v>43</v>
      </c>
      <c r="L1358" s="1" t="s">
        <v>46</v>
      </c>
      <c r="M1358" s="1" t="s">
        <v>2177</v>
      </c>
      <c r="N1358" s="1" t="s">
        <v>52</v>
      </c>
      <c r="O1358" s="4">
        <v>4</v>
      </c>
      <c r="P1358" s="4">
        <v>59</v>
      </c>
      <c r="Q1358" s="5">
        <v>965</v>
      </c>
      <c r="S1358" s="5" t="s">
        <v>36</v>
      </c>
      <c r="U1358" s="5">
        <v>30</v>
      </c>
      <c r="AC1358" s="5">
        <v>0</v>
      </c>
      <c r="AE1358" s="24">
        <v>12.5</v>
      </c>
      <c r="AF1358" s="24">
        <v>2</v>
      </c>
      <c r="AG1358" s="6"/>
      <c r="AH1358" s="1"/>
    </row>
    <row r="1359" spans="1:34" ht="26.4" x14ac:dyDescent="0.25">
      <c r="A1359" s="7">
        <v>42287.411155972222</v>
      </c>
      <c r="B1359" s="1" t="s">
        <v>47</v>
      </c>
      <c r="C1359" s="1" t="s">
        <v>663</v>
      </c>
      <c r="E1359" s="1" t="s">
        <v>32</v>
      </c>
      <c r="F1359" s="2">
        <v>42252</v>
      </c>
      <c r="H1359" s="1" t="s">
        <v>49</v>
      </c>
      <c r="I1359" s="3">
        <v>0.83333333333575865</v>
      </c>
      <c r="J1359" s="1" t="s">
        <v>2178</v>
      </c>
      <c r="L1359" s="1" t="s">
        <v>36</v>
      </c>
      <c r="M1359" s="1" t="s">
        <v>2179</v>
      </c>
      <c r="N1359" s="1" t="s">
        <v>687</v>
      </c>
      <c r="O1359" s="4">
        <v>1</v>
      </c>
      <c r="P1359" s="4">
        <v>48</v>
      </c>
      <c r="Q1359" s="5">
        <v>299</v>
      </c>
      <c r="S1359" s="5" t="s">
        <v>46</v>
      </c>
      <c r="AC1359" s="5">
        <v>25</v>
      </c>
      <c r="AE1359" s="24">
        <v>3.5</v>
      </c>
      <c r="AF1359" s="24">
        <v>2</v>
      </c>
      <c r="AG1359" s="6" t="s">
        <v>46</v>
      </c>
      <c r="AH1359" s="1"/>
    </row>
    <row r="1360" spans="1:34" ht="26.4" x14ac:dyDescent="0.25">
      <c r="A1360" s="7">
        <v>42287.41897525463</v>
      </c>
      <c r="B1360" s="1" t="s">
        <v>30</v>
      </c>
      <c r="C1360" s="1" t="s">
        <v>843</v>
      </c>
      <c r="E1360" s="1" t="s">
        <v>32</v>
      </c>
      <c r="F1360" s="2">
        <v>42217</v>
      </c>
      <c r="G1360" s="1" t="s">
        <v>2180</v>
      </c>
      <c r="J1360" s="1" t="s">
        <v>845</v>
      </c>
      <c r="K1360" s="1" t="s">
        <v>535</v>
      </c>
      <c r="L1360" s="1" t="s">
        <v>46</v>
      </c>
      <c r="M1360" s="1" t="s">
        <v>2137</v>
      </c>
      <c r="N1360" s="1" t="s">
        <v>2138</v>
      </c>
      <c r="O1360" s="4">
        <v>216</v>
      </c>
      <c r="P1360" s="4">
        <v>2168</v>
      </c>
      <c r="S1360" s="5" t="s">
        <v>36</v>
      </c>
      <c r="U1360" s="5">
        <v>5000</v>
      </c>
      <c r="AC1360" s="5">
        <v>0</v>
      </c>
      <c r="AE1360" s="24">
        <v>0</v>
      </c>
      <c r="AF1360" s="24">
        <v>0.25</v>
      </c>
      <c r="AG1360" s="6" t="s">
        <v>46</v>
      </c>
      <c r="AH1360" s="1"/>
    </row>
    <row r="1361" spans="1:34" ht="26.4" x14ac:dyDescent="0.25">
      <c r="A1361" s="7">
        <v>42287.42124009259</v>
      </c>
      <c r="B1361" s="1" t="s">
        <v>30</v>
      </c>
      <c r="C1361" s="1" t="s">
        <v>843</v>
      </c>
      <c r="E1361" s="1" t="s">
        <v>32</v>
      </c>
      <c r="F1361" s="2">
        <v>42217</v>
      </c>
      <c r="G1361" s="1" t="s">
        <v>2181</v>
      </c>
      <c r="H1361" s="1" t="s">
        <v>49</v>
      </c>
      <c r="J1361" s="1" t="s">
        <v>2144</v>
      </c>
      <c r="K1361" s="1" t="s">
        <v>43</v>
      </c>
      <c r="L1361" s="1" t="s">
        <v>46</v>
      </c>
      <c r="M1361" s="1" t="s">
        <v>2145</v>
      </c>
      <c r="N1361" s="1" t="s">
        <v>38</v>
      </c>
      <c r="O1361" s="4">
        <v>2</v>
      </c>
      <c r="P1361" s="4">
        <v>45</v>
      </c>
      <c r="Q1361" s="5">
        <v>225</v>
      </c>
      <c r="S1361" s="5" t="s">
        <v>36</v>
      </c>
      <c r="U1361" s="5">
        <v>75</v>
      </c>
      <c r="AC1361" s="5">
        <v>0</v>
      </c>
      <c r="AE1361" s="24">
        <v>4</v>
      </c>
      <c r="AF1361" s="24">
        <v>2</v>
      </c>
      <c r="AG1361" s="6" t="s">
        <v>46</v>
      </c>
      <c r="AH1361" s="1"/>
    </row>
    <row r="1362" spans="1:34" ht="52.8" x14ac:dyDescent="0.25">
      <c r="A1362" s="7">
        <v>42287.423908379627</v>
      </c>
      <c r="B1362" s="1" t="s">
        <v>30</v>
      </c>
      <c r="C1362" s="1" t="s">
        <v>843</v>
      </c>
      <c r="E1362" s="1" t="s">
        <v>32</v>
      </c>
      <c r="F1362" s="2">
        <v>42224</v>
      </c>
      <c r="G1362" s="1" t="s">
        <v>2182</v>
      </c>
      <c r="H1362" s="1" t="s">
        <v>49</v>
      </c>
      <c r="J1362" s="1" t="s">
        <v>2183</v>
      </c>
      <c r="K1362" s="1" t="s">
        <v>43</v>
      </c>
      <c r="L1362" s="1" t="s">
        <v>46</v>
      </c>
      <c r="M1362" s="1" t="s">
        <v>2184</v>
      </c>
      <c r="O1362" s="4">
        <v>1</v>
      </c>
      <c r="P1362" s="4">
        <v>3</v>
      </c>
      <c r="Q1362" s="5">
        <v>15</v>
      </c>
      <c r="S1362" s="5" t="s">
        <v>36</v>
      </c>
      <c r="U1362" s="5">
        <v>5</v>
      </c>
      <c r="AC1362" s="5">
        <v>0</v>
      </c>
      <c r="AE1362" s="24">
        <v>6</v>
      </c>
      <c r="AF1362" s="24">
        <v>2</v>
      </c>
      <c r="AG1362" s="6"/>
      <c r="AH1362" s="1"/>
    </row>
    <row r="1363" spans="1:34" ht="52.8" x14ac:dyDescent="0.25">
      <c r="A1363" s="7">
        <v>42287.425204953703</v>
      </c>
      <c r="B1363" s="1" t="s">
        <v>30</v>
      </c>
      <c r="C1363" s="1" t="s">
        <v>843</v>
      </c>
      <c r="E1363" s="1" t="s">
        <v>32</v>
      </c>
      <c r="F1363" s="2">
        <v>42238</v>
      </c>
      <c r="H1363" s="1" t="s">
        <v>49</v>
      </c>
      <c r="I1363" s="3">
        <v>0.75</v>
      </c>
      <c r="J1363" s="1" t="s">
        <v>2183</v>
      </c>
      <c r="K1363" s="1" t="s">
        <v>43</v>
      </c>
      <c r="L1363" s="1" t="s">
        <v>46</v>
      </c>
      <c r="M1363" s="1" t="s">
        <v>2184</v>
      </c>
      <c r="N1363" s="1" t="s">
        <v>38</v>
      </c>
      <c r="O1363" s="4">
        <v>1</v>
      </c>
      <c r="P1363" s="4">
        <v>7</v>
      </c>
      <c r="Q1363" s="5">
        <v>35</v>
      </c>
      <c r="S1363" s="5" t="s">
        <v>36</v>
      </c>
      <c r="U1363" s="5">
        <v>10</v>
      </c>
      <c r="AC1363" s="5">
        <v>0</v>
      </c>
      <c r="AE1363" s="24">
        <v>6</v>
      </c>
      <c r="AF1363" s="24">
        <v>2</v>
      </c>
      <c r="AG1363" s="6" t="s">
        <v>46</v>
      </c>
      <c r="AH1363" s="1"/>
    </row>
    <row r="1364" spans="1:34" ht="26.4" x14ac:dyDescent="0.25">
      <c r="A1364" s="7">
        <v>42287.426747210644</v>
      </c>
      <c r="B1364" s="1" t="s">
        <v>30</v>
      </c>
      <c r="C1364" s="1" t="s">
        <v>843</v>
      </c>
      <c r="E1364" s="1" t="s">
        <v>32</v>
      </c>
      <c r="F1364" s="2">
        <v>42246</v>
      </c>
      <c r="H1364" s="1" t="s">
        <v>75</v>
      </c>
      <c r="I1364" s="3">
        <v>0.79166666666424135</v>
      </c>
      <c r="J1364" s="1" t="s">
        <v>2185</v>
      </c>
      <c r="K1364" s="1" t="s">
        <v>43</v>
      </c>
      <c r="L1364" s="1" t="s">
        <v>46</v>
      </c>
      <c r="M1364" s="1" t="s">
        <v>2186</v>
      </c>
      <c r="N1364" s="1" t="s">
        <v>38</v>
      </c>
      <c r="O1364" s="4">
        <v>1</v>
      </c>
      <c r="P1364" s="4">
        <v>14</v>
      </c>
      <c r="Q1364" s="5">
        <v>210</v>
      </c>
      <c r="S1364" s="5" t="s">
        <v>36</v>
      </c>
      <c r="U1364" s="5">
        <v>35</v>
      </c>
      <c r="AC1364" s="5">
        <v>0</v>
      </c>
      <c r="AE1364" s="24">
        <v>6</v>
      </c>
      <c r="AF1364" s="24">
        <v>2</v>
      </c>
      <c r="AG1364" s="6" t="s">
        <v>46</v>
      </c>
      <c r="AH1364" s="1"/>
    </row>
    <row r="1365" spans="1:34" x14ac:dyDescent="0.25">
      <c r="A1365" s="7">
        <v>42287.444160381943</v>
      </c>
      <c r="B1365" s="1" t="s">
        <v>47</v>
      </c>
      <c r="C1365" s="1" t="s">
        <v>663</v>
      </c>
      <c r="E1365" s="1" t="s">
        <v>32</v>
      </c>
      <c r="F1365" s="2">
        <v>42253</v>
      </c>
      <c r="H1365" s="1" t="s">
        <v>75</v>
      </c>
      <c r="I1365" s="3">
        <v>0.5</v>
      </c>
      <c r="J1365" s="1" t="s">
        <v>2187</v>
      </c>
      <c r="K1365" s="1" t="s">
        <v>43</v>
      </c>
      <c r="L1365" s="1" t="s">
        <v>46</v>
      </c>
      <c r="M1365" s="1" t="s">
        <v>2188</v>
      </c>
      <c r="N1365" s="1" t="s">
        <v>52</v>
      </c>
      <c r="O1365" s="4">
        <v>2</v>
      </c>
      <c r="P1365" s="4">
        <v>8</v>
      </c>
      <c r="Q1365" s="5">
        <v>10</v>
      </c>
      <c r="S1365" s="5" t="s">
        <v>36</v>
      </c>
      <c r="U1365" s="5">
        <v>25</v>
      </c>
      <c r="X1365" s="5">
        <v>3</v>
      </c>
      <c r="AC1365" s="5">
        <v>0</v>
      </c>
      <c r="AE1365" s="24">
        <v>3</v>
      </c>
      <c r="AF1365" s="24">
        <v>2</v>
      </c>
      <c r="AG1365" s="6" t="s">
        <v>46</v>
      </c>
      <c r="AH1365" s="1"/>
    </row>
    <row r="1366" spans="1:34" x14ac:dyDescent="0.25">
      <c r="A1366" s="7">
        <v>42287.445401782403</v>
      </c>
      <c r="B1366" s="1" t="s">
        <v>47</v>
      </c>
      <c r="C1366" s="1" t="s">
        <v>663</v>
      </c>
      <c r="E1366" s="1" t="s">
        <v>32</v>
      </c>
      <c r="F1366" s="2">
        <v>42253</v>
      </c>
      <c r="H1366" s="1" t="s">
        <v>75</v>
      </c>
      <c r="I1366" s="3">
        <v>0.66666666666424135</v>
      </c>
      <c r="J1366" s="1" t="s">
        <v>2189</v>
      </c>
      <c r="K1366" s="1" t="s">
        <v>43</v>
      </c>
      <c r="L1366" s="1" t="s">
        <v>46</v>
      </c>
      <c r="M1366" s="1" t="s">
        <v>2190</v>
      </c>
      <c r="N1366" s="1" t="s">
        <v>52</v>
      </c>
      <c r="O1366" s="4">
        <v>1</v>
      </c>
      <c r="P1366" s="4">
        <v>3</v>
      </c>
      <c r="Q1366" s="5">
        <v>15</v>
      </c>
      <c r="S1366" s="5" t="s">
        <v>36</v>
      </c>
      <c r="U1366" s="5">
        <v>5</v>
      </c>
      <c r="AC1366" s="5">
        <v>0</v>
      </c>
      <c r="AE1366" s="24">
        <v>2.5</v>
      </c>
      <c r="AF1366" s="24">
        <v>2</v>
      </c>
      <c r="AG1366" s="6" t="s">
        <v>46</v>
      </c>
      <c r="AH1366" s="1"/>
    </row>
    <row r="1367" spans="1:34" x14ac:dyDescent="0.25">
      <c r="A1367" s="7">
        <v>42287.446230324073</v>
      </c>
      <c r="B1367" s="1" t="s">
        <v>47</v>
      </c>
      <c r="C1367" s="1" t="s">
        <v>663</v>
      </c>
      <c r="E1367" s="1" t="s">
        <v>32</v>
      </c>
      <c r="F1367" s="2">
        <v>42259</v>
      </c>
      <c r="H1367" s="1" t="s">
        <v>49</v>
      </c>
      <c r="I1367" s="3">
        <v>0.41666666666424135</v>
      </c>
      <c r="J1367" s="1" t="s">
        <v>2191</v>
      </c>
      <c r="K1367" s="1" t="s">
        <v>43</v>
      </c>
      <c r="L1367" s="1" t="s">
        <v>46</v>
      </c>
      <c r="M1367" s="1" t="s">
        <v>2192</v>
      </c>
      <c r="N1367" s="1" t="s">
        <v>52</v>
      </c>
      <c r="O1367" s="4">
        <v>1</v>
      </c>
      <c r="P1367" s="4">
        <v>0</v>
      </c>
      <c r="S1367" s="5" t="s">
        <v>46</v>
      </c>
      <c r="AC1367" s="5">
        <v>0</v>
      </c>
      <c r="AE1367" s="24">
        <v>1</v>
      </c>
      <c r="AF1367" s="24">
        <v>1</v>
      </c>
      <c r="AG1367" s="6" t="s">
        <v>46</v>
      </c>
      <c r="AH1367" s="1"/>
    </row>
    <row r="1368" spans="1:34" x14ac:dyDescent="0.25">
      <c r="A1368" s="7">
        <v>42287.447292002311</v>
      </c>
      <c r="B1368" s="1" t="s">
        <v>47</v>
      </c>
      <c r="C1368" s="1" t="s">
        <v>663</v>
      </c>
      <c r="E1368" s="1" t="s">
        <v>32</v>
      </c>
      <c r="F1368" s="2">
        <v>42259</v>
      </c>
      <c r="H1368" s="1" t="s">
        <v>49</v>
      </c>
      <c r="I1368" s="3">
        <v>0.58333333333575865</v>
      </c>
      <c r="J1368" s="1" t="s">
        <v>2175</v>
      </c>
      <c r="K1368" s="1" t="s">
        <v>43</v>
      </c>
      <c r="L1368" s="1" t="s">
        <v>46</v>
      </c>
      <c r="M1368" s="1" t="s">
        <v>2193</v>
      </c>
      <c r="N1368" s="1" t="s">
        <v>52</v>
      </c>
      <c r="O1368" s="4">
        <v>1</v>
      </c>
      <c r="P1368" s="4">
        <v>0</v>
      </c>
      <c r="S1368" s="5" t="s">
        <v>46</v>
      </c>
      <c r="AC1368" s="5">
        <v>0</v>
      </c>
      <c r="AE1368" s="24">
        <v>1.75</v>
      </c>
      <c r="AF1368" s="24">
        <v>1</v>
      </c>
      <c r="AG1368" s="6" t="s">
        <v>46</v>
      </c>
      <c r="AH1368" s="1"/>
    </row>
    <row r="1369" spans="1:34" x14ac:dyDescent="0.25">
      <c r="A1369" s="7">
        <v>42287.448340509261</v>
      </c>
      <c r="B1369" s="1" t="s">
        <v>47</v>
      </c>
      <c r="C1369" s="1" t="s">
        <v>663</v>
      </c>
      <c r="E1369" s="1" t="s">
        <v>32</v>
      </c>
      <c r="F1369" s="2">
        <v>42259</v>
      </c>
      <c r="H1369" s="1" t="s">
        <v>49</v>
      </c>
      <c r="I1369" s="3">
        <v>0.66666666666424135</v>
      </c>
      <c r="J1369" s="1" t="s">
        <v>2194</v>
      </c>
      <c r="K1369" s="1" t="s">
        <v>43</v>
      </c>
      <c r="L1369" s="1" t="s">
        <v>46</v>
      </c>
      <c r="M1369" s="1" t="s">
        <v>2195</v>
      </c>
      <c r="N1369" s="1" t="s">
        <v>52</v>
      </c>
      <c r="O1369" s="4">
        <v>2</v>
      </c>
      <c r="P1369" s="4">
        <v>10</v>
      </c>
      <c r="Q1369" s="5">
        <v>27</v>
      </c>
      <c r="S1369" s="5" t="s">
        <v>46</v>
      </c>
      <c r="AC1369" s="5">
        <v>0</v>
      </c>
      <c r="AE1369" s="24">
        <v>3</v>
      </c>
      <c r="AF1369" s="24">
        <v>1</v>
      </c>
      <c r="AG1369" s="6" t="s">
        <v>46</v>
      </c>
      <c r="AH1369" s="1"/>
    </row>
    <row r="1370" spans="1:34" x14ac:dyDescent="0.25">
      <c r="A1370" s="7">
        <v>42287.44995065972</v>
      </c>
      <c r="B1370" s="1" t="s">
        <v>47</v>
      </c>
      <c r="C1370" s="1" t="s">
        <v>663</v>
      </c>
      <c r="E1370" s="1" t="s">
        <v>32</v>
      </c>
      <c r="F1370" s="2">
        <v>42260</v>
      </c>
      <c r="H1370" s="1" t="s">
        <v>75</v>
      </c>
      <c r="I1370" s="3">
        <v>0.41666666666424135</v>
      </c>
      <c r="J1370" s="1" t="s">
        <v>2196</v>
      </c>
      <c r="K1370" s="1" t="s">
        <v>43</v>
      </c>
      <c r="L1370" s="1" t="s">
        <v>46</v>
      </c>
      <c r="M1370" s="1" t="s">
        <v>2197</v>
      </c>
      <c r="N1370" s="1" t="s">
        <v>52</v>
      </c>
      <c r="O1370" s="4">
        <v>1</v>
      </c>
      <c r="P1370" s="4">
        <v>0</v>
      </c>
      <c r="Q1370" s="5">
        <v>0</v>
      </c>
      <c r="S1370" s="5" t="s">
        <v>46</v>
      </c>
      <c r="AC1370" s="5">
        <v>0</v>
      </c>
      <c r="AE1370" s="24">
        <v>0</v>
      </c>
      <c r="AF1370" s="24">
        <v>1</v>
      </c>
      <c r="AG1370" s="6" t="s">
        <v>46</v>
      </c>
      <c r="AH1370" s="1"/>
    </row>
    <row r="1371" spans="1:34" x14ac:dyDescent="0.25">
      <c r="A1371" s="7">
        <v>42287.451195347225</v>
      </c>
      <c r="B1371" s="1" t="s">
        <v>47</v>
      </c>
      <c r="C1371" s="1" t="s">
        <v>663</v>
      </c>
      <c r="E1371" s="1" t="s">
        <v>32</v>
      </c>
      <c r="F1371" s="2">
        <v>42265</v>
      </c>
      <c r="H1371" s="1" t="s">
        <v>41</v>
      </c>
      <c r="I1371" s="3">
        <v>0.82291666666424135</v>
      </c>
      <c r="J1371" s="1" t="s">
        <v>2198</v>
      </c>
      <c r="K1371" s="1" t="s">
        <v>43</v>
      </c>
      <c r="L1371" s="1" t="s">
        <v>46</v>
      </c>
      <c r="M1371" s="1" t="s">
        <v>2199</v>
      </c>
      <c r="N1371" s="1" t="s">
        <v>52</v>
      </c>
      <c r="O1371" s="4">
        <v>1</v>
      </c>
      <c r="P1371" s="4">
        <v>0</v>
      </c>
      <c r="S1371" s="5" t="s">
        <v>46</v>
      </c>
      <c r="AC1371" s="5">
        <v>0</v>
      </c>
      <c r="AD1371" s="21" t="s">
        <v>2200</v>
      </c>
      <c r="AE1371" s="24">
        <v>0.75</v>
      </c>
      <c r="AF1371" s="24">
        <v>1</v>
      </c>
      <c r="AG1371" s="6" t="s">
        <v>46</v>
      </c>
      <c r="AH1371" s="1"/>
    </row>
    <row r="1372" spans="1:34" x14ac:dyDescent="0.25">
      <c r="A1372" s="7">
        <v>42287.452311875</v>
      </c>
      <c r="B1372" s="1" t="s">
        <v>47</v>
      </c>
      <c r="C1372" s="1" t="s">
        <v>663</v>
      </c>
      <c r="E1372" s="1" t="s">
        <v>32</v>
      </c>
      <c r="F1372" s="2">
        <v>42266</v>
      </c>
      <c r="H1372" s="1" t="s">
        <v>49</v>
      </c>
      <c r="I1372" s="3">
        <v>0.58333333333575865</v>
      </c>
      <c r="J1372" s="1" t="s">
        <v>2201</v>
      </c>
      <c r="K1372" s="1" t="s">
        <v>43</v>
      </c>
      <c r="L1372" s="1" t="s">
        <v>46</v>
      </c>
      <c r="M1372" s="1" t="s">
        <v>2202</v>
      </c>
      <c r="N1372" s="1" t="s">
        <v>52</v>
      </c>
      <c r="O1372" s="4">
        <v>1</v>
      </c>
      <c r="P1372" s="4">
        <v>1</v>
      </c>
      <c r="Q1372" s="5">
        <v>5</v>
      </c>
      <c r="S1372" s="5" t="s">
        <v>46</v>
      </c>
      <c r="AC1372" s="5">
        <v>0</v>
      </c>
      <c r="AE1372" s="24">
        <v>2</v>
      </c>
      <c r="AF1372" s="24">
        <v>1</v>
      </c>
      <c r="AG1372" s="6" t="s">
        <v>46</v>
      </c>
      <c r="AH1372" s="1"/>
    </row>
    <row r="1373" spans="1:34" x14ac:dyDescent="0.25">
      <c r="A1373" s="7">
        <v>42287.45340337963</v>
      </c>
      <c r="B1373" s="1" t="s">
        <v>47</v>
      </c>
      <c r="C1373" s="1" t="s">
        <v>663</v>
      </c>
      <c r="E1373" s="1" t="s">
        <v>32</v>
      </c>
      <c r="F1373" s="2">
        <v>42266</v>
      </c>
      <c r="H1373" s="1" t="s">
        <v>49</v>
      </c>
      <c r="I1373" s="3">
        <v>0.66666666666424135</v>
      </c>
      <c r="J1373" s="1" t="s">
        <v>2203</v>
      </c>
      <c r="K1373" s="1" t="s">
        <v>43</v>
      </c>
      <c r="L1373" s="1" t="s">
        <v>46</v>
      </c>
      <c r="M1373" s="1" t="s">
        <v>2204</v>
      </c>
      <c r="N1373" s="1" t="s">
        <v>52</v>
      </c>
      <c r="O1373" s="4">
        <v>1</v>
      </c>
      <c r="P1373" s="4">
        <v>1</v>
      </c>
      <c r="Q1373" s="5">
        <v>2</v>
      </c>
      <c r="S1373" s="5" t="s">
        <v>36</v>
      </c>
      <c r="U1373" s="5">
        <v>5</v>
      </c>
      <c r="AC1373" s="5">
        <v>0</v>
      </c>
      <c r="AE1373" s="24">
        <v>2</v>
      </c>
      <c r="AF1373" s="24">
        <v>1</v>
      </c>
      <c r="AG1373" s="6" t="s">
        <v>46</v>
      </c>
      <c r="AH1373" s="1"/>
    </row>
    <row r="1374" spans="1:34" ht="26.4" x14ac:dyDescent="0.25">
      <c r="A1374" s="7">
        <v>42287.468411365742</v>
      </c>
      <c r="B1374" s="1" t="s">
        <v>39</v>
      </c>
      <c r="C1374" s="1" t="s">
        <v>61</v>
      </c>
      <c r="E1374" s="1" t="s">
        <v>32</v>
      </c>
      <c r="F1374" s="2">
        <v>42286</v>
      </c>
      <c r="H1374" s="1" t="s">
        <v>41</v>
      </c>
      <c r="I1374" s="3">
        <v>0.77083333333575865</v>
      </c>
      <c r="J1374" s="1" t="s">
        <v>2205</v>
      </c>
      <c r="K1374" s="1" t="s">
        <v>43</v>
      </c>
      <c r="L1374" s="1" t="s">
        <v>46</v>
      </c>
      <c r="M1374" s="1" t="s">
        <v>2206</v>
      </c>
      <c r="N1374" s="1" t="s">
        <v>52</v>
      </c>
      <c r="O1374" s="4">
        <v>1</v>
      </c>
      <c r="P1374" s="4">
        <v>14</v>
      </c>
      <c r="Q1374" s="5">
        <v>210</v>
      </c>
      <c r="S1374" s="5" t="s">
        <v>36</v>
      </c>
      <c r="U1374" s="5">
        <v>15</v>
      </c>
      <c r="AC1374" s="5">
        <v>0</v>
      </c>
      <c r="AE1374" s="24">
        <v>4</v>
      </c>
      <c r="AF1374" s="24">
        <v>2</v>
      </c>
      <c r="AG1374" s="6" t="s">
        <v>46</v>
      </c>
      <c r="AH1374" s="1"/>
    </row>
    <row r="1375" spans="1:34" x14ac:dyDescent="0.25">
      <c r="A1375" s="7">
        <v>42287.469661354167</v>
      </c>
      <c r="C1375" s="1" t="s">
        <v>61</v>
      </c>
      <c r="E1375" s="1" t="s">
        <v>32</v>
      </c>
      <c r="F1375" s="2">
        <v>42287</v>
      </c>
      <c r="H1375" s="1" t="s">
        <v>49</v>
      </c>
      <c r="I1375" s="3">
        <v>0.41666666666424135</v>
      </c>
      <c r="J1375" s="1" t="s">
        <v>2207</v>
      </c>
      <c r="K1375" s="1" t="s">
        <v>43</v>
      </c>
      <c r="L1375" s="1" t="s">
        <v>36</v>
      </c>
      <c r="M1375" s="1" t="s">
        <v>2208</v>
      </c>
      <c r="N1375" s="1" t="s">
        <v>52</v>
      </c>
      <c r="O1375" s="4">
        <v>1</v>
      </c>
      <c r="P1375" s="4">
        <v>20</v>
      </c>
      <c r="Q1375" s="5">
        <v>60</v>
      </c>
      <c r="S1375" s="5" t="s">
        <v>36</v>
      </c>
      <c r="U1375" s="5">
        <v>20</v>
      </c>
      <c r="AC1375" s="5">
        <v>0</v>
      </c>
      <c r="AE1375" s="24">
        <v>2</v>
      </c>
      <c r="AF1375" s="24">
        <v>1</v>
      </c>
      <c r="AG1375" s="6" t="s">
        <v>46</v>
      </c>
      <c r="AH1375" s="1"/>
    </row>
    <row r="1376" spans="1:34" x14ac:dyDescent="0.25">
      <c r="A1376" s="7">
        <v>42287.490828148148</v>
      </c>
      <c r="B1376" s="1" t="s">
        <v>47</v>
      </c>
      <c r="C1376" s="1" t="s">
        <v>663</v>
      </c>
      <c r="E1376" s="1" t="s">
        <v>32</v>
      </c>
      <c r="F1376" s="2">
        <v>42273</v>
      </c>
      <c r="H1376" s="1" t="s">
        <v>49</v>
      </c>
      <c r="I1376" s="3">
        <v>0.54166666666424135</v>
      </c>
      <c r="J1376" s="1" t="s">
        <v>2209</v>
      </c>
      <c r="K1376" s="1" t="s">
        <v>43</v>
      </c>
      <c r="M1376" s="1" t="s">
        <v>2210</v>
      </c>
      <c r="N1376" s="1" t="s">
        <v>52</v>
      </c>
      <c r="O1376" s="4">
        <v>1</v>
      </c>
      <c r="P1376" s="4">
        <v>6</v>
      </c>
      <c r="Q1376" s="5">
        <v>30</v>
      </c>
      <c r="S1376" s="5" t="s">
        <v>46</v>
      </c>
      <c r="AC1376" s="5">
        <v>0</v>
      </c>
      <c r="AE1376" s="24">
        <v>2</v>
      </c>
      <c r="AF1376" s="24">
        <v>1</v>
      </c>
      <c r="AG1376" s="6"/>
      <c r="AH1376" s="1"/>
    </row>
    <row r="1377" spans="1:34" x14ac:dyDescent="0.25">
      <c r="A1377" s="7">
        <v>42287.534965983796</v>
      </c>
      <c r="B1377" s="1" t="s">
        <v>47</v>
      </c>
      <c r="C1377" s="1" t="s">
        <v>663</v>
      </c>
      <c r="E1377" s="1" t="s">
        <v>32</v>
      </c>
      <c r="F1377" s="2">
        <v>42273</v>
      </c>
      <c r="H1377" s="1" t="s">
        <v>49</v>
      </c>
      <c r="I1377" s="3">
        <v>0.82291666666424135</v>
      </c>
      <c r="J1377" s="1" t="s">
        <v>2211</v>
      </c>
      <c r="K1377" s="1" t="s">
        <v>43</v>
      </c>
      <c r="L1377" s="1" t="s">
        <v>46</v>
      </c>
      <c r="M1377" s="1" t="s">
        <v>2212</v>
      </c>
      <c r="N1377" s="1" t="s">
        <v>52</v>
      </c>
      <c r="O1377" s="4">
        <v>1</v>
      </c>
      <c r="P1377" s="4">
        <v>27</v>
      </c>
      <c r="Q1377" s="5">
        <v>135</v>
      </c>
      <c r="S1377" s="5" t="s">
        <v>36</v>
      </c>
      <c r="U1377" s="5">
        <v>15</v>
      </c>
      <c r="AC1377" s="5">
        <v>0</v>
      </c>
      <c r="AE1377" s="24">
        <v>1.75</v>
      </c>
      <c r="AF1377" s="24">
        <v>1</v>
      </c>
      <c r="AG1377" s="6" t="s">
        <v>46</v>
      </c>
      <c r="AH1377" s="1"/>
    </row>
    <row r="1378" spans="1:34" x14ac:dyDescent="0.25">
      <c r="A1378" s="7">
        <v>42287.737603217596</v>
      </c>
      <c r="B1378" s="1" t="s">
        <v>39</v>
      </c>
      <c r="C1378" s="1" t="s">
        <v>649</v>
      </c>
      <c r="E1378" s="1" t="s">
        <v>32</v>
      </c>
      <c r="F1378" s="2">
        <v>42251</v>
      </c>
      <c r="H1378" s="1" t="s">
        <v>41</v>
      </c>
      <c r="I1378" s="3">
        <v>0.75</v>
      </c>
      <c r="J1378" s="1" t="s">
        <v>733</v>
      </c>
      <c r="K1378" s="1" t="s">
        <v>43</v>
      </c>
      <c r="L1378" s="1" t="s">
        <v>46</v>
      </c>
      <c r="M1378" s="1" t="s">
        <v>2213</v>
      </c>
      <c r="N1378" s="1" t="s">
        <v>52</v>
      </c>
      <c r="O1378" s="4">
        <v>1</v>
      </c>
      <c r="P1378" s="4">
        <v>2</v>
      </c>
      <c r="Q1378" s="5">
        <v>10</v>
      </c>
      <c r="S1378" s="5" t="s">
        <v>36</v>
      </c>
      <c r="U1378" s="5">
        <v>10</v>
      </c>
      <c r="AC1378" s="5">
        <v>0</v>
      </c>
      <c r="AE1378" s="24">
        <v>2</v>
      </c>
      <c r="AF1378" s="24">
        <v>2</v>
      </c>
      <c r="AG1378" s="6" t="s">
        <v>46</v>
      </c>
      <c r="AH1378" s="1"/>
    </row>
    <row r="1379" spans="1:34" ht="52.8" x14ac:dyDescent="0.25">
      <c r="A1379" s="7">
        <v>42287.740713344909</v>
      </c>
      <c r="B1379" s="1" t="s">
        <v>47</v>
      </c>
      <c r="C1379" s="1" t="s">
        <v>48</v>
      </c>
      <c r="E1379" s="1" t="s">
        <v>32</v>
      </c>
      <c r="F1379" s="2">
        <v>42287</v>
      </c>
      <c r="H1379" s="1" t="s">
        <v>49</v>
      </c>
      <c r="I1379" s="3">
        <v>0.41666666666424135</v>
      </c>
      <c r="J1379" s="1" t="s">
        <v>2214</v>
      </c>
      <c r="K1379" s="1" t="s">
        <v>43</v>
      </c>
      <c r="L1379" s="1" t="s">
        <v>36</v>
      </c>
      <c r="M1379" s="1" t="s">
        <v>2215</v>
      </c>
      <c r="N1379" s="1" t="s">
        <v>52</v>
      </c>
      <c r="O1379" s="4">
        <v>1</v>
      </c>
      <c r="P1379" s="4">
        <v>200</v>
      </c>
      <c r="Q1379" s="5">
        <v>298.70999999999998</v>
      </c>
      <c r="S1379" s="5" t="s">
        <v>36</v>
      </c>
      <c r="U1379" s="5">
        <v>257.5</v>
      </c>
      <c r="AC1379" s="5">
        <v>500</v>
      </c>
      <c r="AD1379" s="21" t="s">
        <v>8304</v>
      </c>
      <c r="AE1379" s="24">
        <v>77</v>
      </c>
      <c r="AF1379" s="24">
        <v>7</v>
      </c>
      <c r="AG1379" s="6" t="s">
        <v>46</v>
      </c>
      <c r="AH1379" s="1"/>
    </row>
    <row r="1380" spans="1:34" ht="26.4" x14ac:dyDescent="0.25">
      <c r="A1380" s="7">
        <v>42287.740749375</v>
      </c>
      <c r="B1380" s="1" t="s">
        <v>39</v>
      </c>
      <c r="C1380" s="1" t="s">
        <v>649</v>
      </c>
      <c r="E1380" s="1" t="s">
        <v>32</v>
      </c>
      <c r="F1380" s="2">
        <v>42258</v>
      </c>
      <c r="H1380" s="1" t="s">
        <v>49</v>
      </c>
      <c r="I1380" s="3">
        <v>0.77083333333575865</v>
      </c>
      <c r="J1380" s="1" t="s">
        <v>1542</v>
      </c>
      <c r="K1380" s="1" t="s">
        <v>43</v>
      </c>
      <c r="L1380" s="1" t="s">
        <v>46</v>
      </c>
      <c r="M1380" s="1" t="s">
        <v>2216</v>
      </c>
      <c r="N1380" s="1" t="s">
        <v>52</v>
      </c>
      <c r="O1380" s="4">
        <v>1</v>
      </c>
      <c r="P1380" s="4">
        <v>11</v>
      </c>
      <c r="Q1380" s="5">
        <v>220</v>
      </c>
      <c r="S1380" s="5" t="s">
        <v>36</v>
      </c>
      <c r="U1380" s="5">
        <v>30</v>
      </c>
      <c r="AC1380" s="5">
        <v>0</v>
      </c>
      <c r="AE1380" s="24">
        <v>2.5</v>
      </c>
      <c r="AF1380" s="24">
        <v>2</v>
      </c>
      <c r="AG1380" s="6" t="s">
        <v>46</v>
      </c>
      <c r="AH1380" s="1"/>
    </row>
    <row r="1381" spans="1:34" ht="26.4" x14ac:dyDescent="0.25">
      <c r="A1381" s="7">
        <v>42287.742788263888</v>
      </c>
      <c r="B1381" s="1" t="s">
        <v>39</v>
      </c>
      <c r="C1381" s="1" t="s">
        <v>649</v>
      </c>
      <c r="E1381" s="1" t="s">
        <v>32</v>
      </c>
      <c r="F1381" s="2">
        <v>42252</v>
      </c>
      <c r="H1381" s="1" t="s">
        <v>49</v>
      </c>
      <c r="I1381" s="3">
        <v>0.41666666666424135</v>
      </c>
      <c r="J1381" s="1" t="s">
        <v>2217</v>
      </c>
      <c r="K1381" s="1" t="s">
        <v>43</v>
      </c>
      <c r="L1381" s="1" t="s">
        <v>46</v>
      </c>
      <c r="M1381" s="1" t="s">
        <v>2218</v>
      </c>
      <c r="N1381" s="1" t="s">
        <v>38</v>
      </c>
      <c r="O1381" s="4">
        <v>1</v>
      </c>
      <c r="P1381" s="4">
        <v>4</v>
      </c>
      <c r="Q1381" s="5">
        <v>100</v>
      </c>
      <c r="S1381" s="5" t="s">
        <v>36</v>
      </c>
      <c r="U1381" s="5">
        <v>10</v>
      </c>
      <c r="X1381" s="5">
        <v>12</v>
      </c>
      <c r="AC1381" s="5">
        <v>0</v>
      </c>
      <c r="AE1381" s="24">
        <v>5</v>
      </c>
      <c r="AF1381" s="24">
        <v>2</v>
      </c>
      <c r="AG1381" s="6" t="s">
        <v>46</v>
      </c>
      <c r="AH1381" s="1"/>
    </row>
    <row r="1382" spans="1:34" ht="26.4" x14ac:dyDescent="0.25">
      <c r="A1382" s="7">
        <v>42287.744420081013</v>
      </c>
      <c r="B1382" s="1" t="s">
        <v>39</v>
      </c>
      <c r="C1382" s="1" t="s">
        <v>649</v>
      </c>
      <c r="E1382" s="1" t="s">
        <v>32</v>
      </c>
      <c r="F1382" s="2">
        <v>42253</v>
      </c>
      <c r="H1382" s="1" t="s">
        <v>75</v>
      </c>
      <c r="I1382" s="3">
        <v>0.375</v>
      </c>
      <c r="J1382" s="1" t="s">
        <v>2219</v>
      </c>
      <c r="K1382" s="1" t="s">
        <v>43</v>
      </c>
      <c r="L1382" s="1" t="s">
        <v>46</v>
      </c>
      <c r="M1382" s="1" t="s">
        <v>1536</v>
      </c>
      <c r="N1382" s="1" t="s">
        <v>1537</v>
      </c>
      <c r="O1382" s="4">
        <v>1</v>
      </c>
      <c r="P1382" s="4">
        <v>5</v>
      </c>
      <c r="Q1382" s="5">
        <v>100</v>
      </c>
      <c r="S1382" s="5" t="s">
        <v>36</v>
      </c>
      <c r="U1382" s="5">
        <v>15</v>
      </c>
      <c r="X1382" s="5">
        <v>14</v>
      </c>
      <c r="AC1382" s="5">
        <v>0</v>
      </c>
      <c r="AE1382" s="24">
        <v>2.5</v>
      </c>
      <c r="AF1382" s="24">
        <v>2</v>
      </c>
      <c r="AG1382" s="6" t="s">
        <v>46</v>
      </c>
      <c r="AH1382" s="1"/>
    </row>
    <row r="1383" spans="1:34" ht="26.4" x14ac:dyDescent="0.25">
      <c r="A1383" s="7">
        <v>42287.746388113424</v>
      </c>
      <c r="B1383" s="1" t="s">
        <v>39</v>
      </c>
      <c r="C1383" s="1" t="s">
        <v>649</v>
      </c>
      <c r="E1383" s="1" t="s">
        <v>32</v>
      </c>
      <c r="F1383" s="2">
        <v>42253</v>
      </c>
      <c r="H1383" s="1" t="s">
        <v>75</v>
      </c>
      <c r="I1383" s="3">
        <v>0.64583333333575865</v>
      </c>
      <c r="J1383" s="1" t="s">
        <v>1533</v>
      </c>
      <c r="K1383" s="1" t="s">
        <v>43</v>
      </c>
      <c r="L1383" s="1" t="s">
        <v>46</v>
      </c>
      <c r="M1383" s="1" t="s">
        <v>2220</v>
      </c>
      <c r="N1383" s="1" t="s">
        <v>52</v>
      </c>
      <c r="O1383" s="4">
        <v>1</v>
      </c>
      <c r="P1383" s="4">
        <v>8</v>
      </c>
      <c r="Q1383" s="5">
        <v>160</v>
      </c>
      <c r="S1383" s="5" t="s">
        <v>36</v>
      </c>
      <c r="U1383" s="5">
        <v>25</v>
      </c>
      <c r="X1383" s="5">
        <v>6</v>
      </c>
      <c r="AC1383" s="5">
        <v>0</v>
      </c>
      <c r="AE1383" s="24">
        <v>2.5</v>
      </c>
      <c r="AF1383" s="24">
        <v>2</v>
      </c>
      <c r="AG1383" s="6" t="s">
        <v>46</v>
      </c>
      <c r="AH1383" s="1"/>
    </row>
    <row r="1384" spans="1:34" ht="26.4" x14ac:dyDescent="0.25">
      <c r="A1384" s="7">
        <v>42287.748026168978</v>
      </c>
      <c r="B1384" s="1" t="s">
        <v>39</v>
      </c>
      <c r="C1384" s="1" t="s">
        <v>649</v>
      </c>
      <c r="E1384" s="1" t="s">
        <v>32</v>
      </c>
      <c r="F1384" s="2">
        <v>42253</v>
      </c>
      <c r="H1384" s="1" t="s">
        <v>75</v>
      </c>
      <c r="I1384" s="3">
        <v>0.77083333333575865</v>
      </c>
      <c r="J1384" s="1" t="s">
        <v>1542</v>
      </c>
      <c r="K1384" s="1" t="s">
        <v>43</v>
      </c>
      <c r="L1384" s="1" t="s">
        <v>46</v>
      </c>
      <c r="M1384" s="1" t="s">
        <v>2216</v>
      </c>
      <c r="N1384" s="1" t="s">
        <v>38</v>
      </c>
      <c r="O1384" s="4">
        <v>1</v>
      </c>
      <c r="P1384" s="4">
        <v>18</v>
      </c>
      <c r="Q1384" s="5">
        <v>360</v>
      </c>
      <c r="S1384" s="5" t="s">
        <v>36</v>
      </c>
      <c r="U1384" s="5">
        <v>45</v>
      </c>
      <c r="AC1384" s="5">
        <v>0</v>
      </c>
      <c r="AE1384" s="24">
        <v>2.5</v>
      </c>
      <c r="AF1384" s="24">
        <v>2</v>
      </c>
      <c r="AG1384" s="6" t="s">
        <v>46</v>
      </c>
      <c r="AH1384" s="1"/>
    </row>
    <row r="1385" spans="1:34" ht="26.4" x14ac:dyDescent="0.25">
      <c r="A1385" s="7">
        <v>42287.751202210653</v>
      </c>
      <c r="B1385" s="1" t="s">
        <v>39</v>
      </c>
      <c r="C1385" s="1" t="s">
        <v>649</v>
      </c>
      <c r="E1385" s="1" t="s">
        <v>32</v>
      </c>
      <c r="F1385" s="2">
        <v>42254</v>
      </c>
      <c r="H1385" s="1" t="s">
        <v>110</v>
      </c>
      <c r="I1385" s="3">
        <v>0.375</v>
      </c>
      <c r="J1385" s="1" t="s">
        <v>2221</v>
      </c>
      <c r="K1385" s="1" t="s">
        <v>43</v>
      </c>
      <c r="L1385" s="1" t="s">
        <v>46</v>
      </c>
      <c r="M1385" s="1" t="s">
        <v>2222</v>
      </c>
      <c r="N1385" s="1" t="s">
        <v>52</v>
      </c>
      <c r="O1385" s="4">
        <v>1</v>
      </c>
      <c r="P1385" s="4">
        <v>6</v>
      </c>
      <c r="Q1385" s="5">
        <v>150</v>
      </c>
      <c r="S1385" s="5" t="s">
        <v>36</v>
      </c>
      <c r="X1385" s="5">
        <v>32</v>
      </c>
      <c r="AC1385" s="5">
        <v>0</v>
      </c>
      <c r="AE1385" s="24">
        <v>6</v>
      </c>
      <c r="AF1385" s="24">
        <v>5</v>
      </c>
      <c r="AG1385" s="6" t="s">
        <v>46</v>
      </c>
      <c r="AH1385" s="1"/>
    </row>
    <row r="1386" spans="1:34" ht="26.4" x14ac:dyDescent="0.25">
      <c r="A1386" s="7">
        <v>42287.752597199069</v>
      </c>
      <c r="B1386" s="1" t="s">
        <v>39</v>
      </c>
      <c r="C1386" s="1" t="s">
        <v>649</v>
      </c>
      <c r="E1386" s="1" t="s">
        <v>32</v>
      </c>
      <c r="F1386" s="2">
        <v>42254</v>
      </c>
      <c r="H1386" s="1" t="s">
        <v>110</v>
      </c>
      <c r="I1386" s="3">
        <v>0.41666666666424135</v>
      </c>
      <c r="J1386" s="1" t="s">
        <v>2217</v>
      </c>
      <c r="K1386" s="1" t="s">
        <v>43</v>
      </c>
      <c r="L1386" s="1" t="s">
        <v>46</v>
      </c>
      <c r="M1386" s="1" t="s">
        <v>2218</v>
      </c>
      <c r="N1386" s="1" t="s">
        <v>38</v>
      </c>
      <c r="O1386" s="4">
        <v>1</v>
      </c>
      <c r="P1386" s="4">
        <v>15</v>
      </c>
      <c r="Q1386" s="5">
        <v>300</v>
      </c>
      <c r="S1386" s="5" t="s">
        <v>36</v>
      </c>
      <c r="U1386" s="5">
        <v>40</v>
      </c>
      <c r="X1386" s="5">
        <v>16</v>
      </c>
      <c r="AC1386" s="5">
        <v>0</v>
      </c>
      <c r="AE1386" s="24">
        <v>6</v>
      </c>
      <c r="AF1386" s="24">
        <v>2</v>
      </c>
      <c r="AG1386" s="6" t="s">
        <v>46</v>
      </c>
      <c r="AH1386" s="1"/>
    </row>
    <row r="1387" spans="1:34" x14ac:dyDescent="0.25">
      <c r="A1387" s="7">
        <v>42287.754268171295</v>
      </c>
      <c r="B1387" s="1" t="s">
        <v>39</v>
      </c>
      <c r="C1387" s="1" t="s">
        <v>649</v>
      </c>
      <c r="E1387" s="1" t="s">
        <v>32</v>
      </c>
      <c r="F1387" s="2">
        <v>42254</v>
      </c>
      <c r="H1387" s="1" t="s">
        <v>110</v>
      </c>
      <c r="I1387" s="3">
        <v>0.58333333333575865</v>
      </c>
      <c r="J1387" s="1" t="s">
        <v>2223</v>
      </c>
      <c r="K1387" s="1" t="s">
        <v>43</v>
      </c>
      <c r="L1387" s="1" t="s">
        <v>46</v>
      </c>
      <c r="M1387" s="1" t="s">
        <v>2223</v>
      </c>
      <c r="N1387" s="1" t="s">
        <v>1537</v>
      </c>
      <c r="O1387" s="4">
        <v>1</v>
      </c>
      <c r="P1387" s="4">
        <v>8</v>
      </c>
      <c r="Q1387" s="5">
        <v>160</v>
      </c>
      <c r="S1387" s="5" t="s">
        <v>36</v>
      </c>
      <c r="U1387" s="5">
        <v>20</v>
      </c>
      <c r="X1387" s="5">
        <v>8</v>
      </c>
      <c r="AC1387" s="5">
        <v>0</v>
      </c>
      <c r="AE1387" s="24">
        <v>2.5</v>
      </c>
      <c r="AF1387" s="24">
        <v>2</v>
      </c>
      <c r="AG1387" s="6" t="s">
        <v>46</v>
      </c>
      <c r="AH1387" s="1"/>
    </row>
    <row r="1388" spans="1:34" ht="39.6" x14ac:dyDescent="0.25">
      <c r="A1388" s="7">
        <v>42287.756420081016</v>
      </c>
      <c r="B1388" s="1" t="s">
        <v>39</v>
      </c>
      <c r="C1388" s="1" t="s">
        <v>649</v>
      </c>
      <c r="E1388" s="1" t="s">
        <v>32</v>
      </c>
      <c r="F1388" s="2">
        <v>42258</v>
      </c>
      <c r="H1388" s="1" t="s">
        <v>41</v>
      </c>
      <c r="I1388" s="3">
        <v>0.39583333333575865</v>
      </c>
      <c r="J1388" s="1" t="s">
        <v>2224</v>
      </c>
      <c r="K1388" s="1" t="s">
        <v>1378</v>
      </c>
      <c r="L1388" s="1" t="s">
        <v>46</v>
      </c>
      <c r="N1388" s="1" t="s">
        <v>38</v>
      </c>
      <c r="O1388" s="4">
        <v>1</v>
      </c>
      <c r="P1388" s="4">
        <v>22</v>
      </c>
      <c r="Q1388" s="5">
        <v>66</v>
      </c>
      <c r="S1388" s="5" t="s">
        <v>46</v>
      </c>
      <c r="AC1388" s="5">
        <v>0</v>
      </c>
      <c r="AE1388" s="24">
        <v>2</v>
      </c>
      <c r="AF1388" s="24">
        <v>2</v>
      </c>
      <c r="AG1388" s="6" t="s">
        <v>46</v>
      </c>
      <c r="AH1388" s="1"/>
    </row>
    <row r="1389" spans="1:34" ht="26.4" x14ac:dyDescent="0.25">
      <c r="A1389" s="7">
        <v>42287.757711689817</v>
      </c>
      <c r="B1389" s="1" t="s">
        <v>39</v>
      </c>
      <c r="C1389" s="1" t="s">
        <v>649</v>
      </c>
      <c r="E1389" s="1" t="s">
        <v>32</v>
      </c>
      <c r="F1389" s="2">
        <v>42227</v>
      </c>
      <c r="H1389" s="1" t="s">
        <v>41</v>
      </c>
      <c r="I1389" s="3">
        <v>0.77083333333575865</v>
      </c>
      <c r="J1389" s="1" t="s">
        <v>1542</v>
      </c>
      <c r="K1389" s="1" t="s">
        <v>43</v>
      </c>
      <c r="L1389" s="1" t="s">
        <v>46</v>
      </c>
      <c r="M1389" s="1" t="s">
        <v>2216</v>
      </c>
      <c r="N1389" s="1" t="s">
        <v>38</v>
      </c>
      <c r="O1389" s="4">
        <v>1</v>
      </c>
      <c r="P1389" s="4">
        <v>8</v>
      </c>
      <c r="Q1389" s="5">
        <v>160</v>
      </c>
      <c r="S1389" s="5" t="s">
        <v>36</v>
      </c>
      <c r="U1389" s="5">
        <v>20</v>
      </c>
      <c r="AC1389" s="5">
        <v>0</v>
      </c>
      <c r="AE1389" s="24">
        <v>2.5</v>
      </c>
      <c r="AF1389" s="24">
        <v>2</v>
      </c>
      <c r="AG1389" s="6" t="s">
        <v>46</v>
      </c>
      <c r="AH1389" s="1"/>
    </row>
    <row r="1390" spans="1:34" ht="26.4" x14ac:dyDescent="0.25">
      <c r="A1390" s="7">
        <v>42287.759420891205</v>
      </c>
      <c r="B1390" s="1" t="s">
        <v>39</v>
      </c>
      <c r="C1390" s="1" t="s">
        <v>649</v>
      </c>
      <c r="E1390" s="1" t="s">
        <v>32</v>
      </c>
      <c r="F1390" s="2">
        <v>42259</v>
      </c>
      <c r="H1390" s="1" t="s">
        <v>49</v>
      </c>
      <c r="I1390" s="3">
        <v>0.41666666666424135</v>
      </c>
      <c r="J1390" s="1" t="s">
        <v>2217</v>
      </c>
      <c r="K1390" s="1" t="s">
        <v>43</v>
      </c>
      <c r="L1390" s="1" t="s">
        <v>46</v>
      </c>
      <c r="M1390" s="1" t="s">
        <v>2218</v>
      </c>
      <c r="N1390" s="1" t="s">
        <v>38</v>
      </c>
      <c r="O1390" s="4">
        <v>1</v>
      </c>
      <c r="P1390" s="4">
        <v>6</v>
      </c>
      <c r="Q1390" s="5">
        <v>150</v>
      </c>
      <c r="S1390" s="5" t="s">
        <v>36</v>
      </c>
      <c r="U1390" s="5">
        <v>15</v>
      </c>
      <c r="X1390" s="5">
        <v>30</v>
      </c>
      <c r="AC1390" s="5">
        <v>0</v>
      </c>
      <c r="AE1390" s="24">
        <v>5</v>
      </c>
      <c r="AF1390" s="24">
        <v>2</v>
      </c>
      <c r="AG1390" s="6" t="s">
        <v>46</v>
      </c>
      <c r="AH1390" s="1"/>
    </row>
    <row r="1391" spans="1:34" x14ac:dyDescent="0.25">
      <c r="A1391" s="7">
        <v>42287.761452384264</v>
      </c>
      <c r="B1391" s="1" t="s">
        <v>39</v>
      </c>
      <c r="C1391" s="1" t="s">
        <v>649</v>
      </c>
      <c r="E1391" s="1" t="s">
        <v>32</v>
      </c>
      <c r="F1391" s="2">
        <v>42259</v>
      </c>
      <c r="H1391" s="1" t="s">
        <v>49</v>
      </c>
      <c r="I1391" s="3">
        <v>0.41666666666424135</v>
      </c>
      <c r="J1391" s="1" t="s">
        <v>724</v>
      </c>
      <c r="K1391" s="1" t="s">
        <v>43</v>
      </c>
      <c r="L1391" s="1" t="s">
        <v>46</v>
      </c>
      <c r="M1391" s="1" t="s">
        <v>2225</v>
      </c>
      <c r="N1391" s="1" t="s">
        <v>107</v>
      </c>
      <c r="O1391" s="4">
        <v>1</v>
      </c>
      <c r="P1391" s="4">
        <v>13</v>
      </c>
      <c r="Q1391" s="5">
        <v>65</v>
      </c>
      <c r="S1391" s="5" t="s">
        <v>36</v>
      </c>
      <c r="U1391" s="5">
        <v>20</v>
      </c>
      <c r="X1391" s="5">
        <v>6</v>
      </c>
      <c r="AC1391" s="5">
        <v>0</v>
      </c>
      <c r="AE1391" s="24">
        <v>0</v>
      </c>
      <c r="AF1391" s="24">
        <v>2</v>
      </c>
      <c r="AG1391" s="6" t="s">
        <v>46</v>
      </c>
      <c r="AH1391" s="1"/>
    </row>
    <row r="1392" spans="1:34" ht="26.4" x14ac:dyDescent="0.25">
      <c r="A1392" s="7">
        <v>42287.762765405088</v>
      </c>
      <c r="B1392" s="1" t="s">
        <v>39</v>
      </c>
      <c r="C1392" s="1" t="s">
        <v>649</v>
      </c>
      <c r="E1392" s="1" t="s">
        <v>32</v>
      </c>
      <c r="F1392" s="2">
        <v>42259</v>
      </c>
      <c r="H1392" s="1" t="s">
        <v>49</v>
      </c>
      <c r="I1392" s="3">
        <v>0.8125</v>
      </c>
      <c r="J1392" s="1" t="s">
        <v>2226</v>
      </c>
      <c r="K1392" s="1" t="s">
        <v>43</v>
      </c>
      <c r="L1392" s="1" t="s">
        <v>46</v>
      </c>
      <c r="M1392" s="1" t="s">
        <v>2227</v>
      </c>
      <c r="N1392" s="1" t="s">
        <v>403</v>
      </c>
      <c r="O1392" s="4">
        <v>1</v>
      </c>
      <c r="P1392" s="4">
        <v>8</v>
      </c>
      <c r="Q1392" s="5">
        <v>200</v>
      </c>
      <c r="S1392" s="5" t="s">
        <v>36</v>
      </c>
      <c r="U1392" s="5">
        <v>15</v>
      </c>
      <c r="AC1392" s="5">
        <v>0</v>
      </c>
      <c r="AE1392" s="24">
        <v>2.5</v>
      </c>
      <c r="AF1392" s="24">
        <v>2</v>
      </c>
      <c r="AG1392" s="6" t="s">
        <v>46</v>
      </c>
      <c r="AH1392" s="1"/>
    </row>
    <row r="1393" spans="1:34" ht="26.4" x14ac:dyDescent="0.25">
      <c r="A1393" s="7">
        <v>42287.87310034722</v>
      </c>
      <c r="B1393" s="1" t="s">
        <v>39</v>
      </c>
      <c r="C1393" s="1" t="s">
        <v>649</v>
      </c>
      <c r="E1393" s="1" t="s">
        <v>32</v>
      </c>
      <c r="F1393" s="2">
        <v>42260</v>
      </c>
      <c r="H1393" s="1" t="s">
        <v>75</v>
      </c>
      <c r="I1393" s="3">
        <v>0.66666666666424135</v>
      </c>
      <c r="J1393" s="1" t="s">
        <v>2219</v>
      </c>
      <c r="K1393" s="1" t="s">
        <v>43</v>
      </c>
      <c r="L1393" s="1" t="s">
        <v>46</v>
      </c>
      <c r="M1393" s="1" t="s">
        <v>2228</v>
      </c>
      <c r="N1393" s="1" t="s">
        <v>1537</v>
      </c>
      <c r="O1393" s="4">
        <v>1</v>
      </c>
      <c r="P1393" s="4">
        <v>7</v>
      </c>
      <c r="Q1393" s="5">
        <v>140</v>
      </c>
      <c r="S1393" s="5" t="s">
        <v>36</v>
      </c>
      <c r="U1393" s="5">
        <v>20</v>
      </c>
      <c r="X1393" s="5">
        <v>4</v>
      </c>
      <c r="AC1393" s="5">
        <v>0</v>
      </c>
      <c r="AE1393" s="24">
        <v>2.5</v>
      </c>
      <c r="AF1393" s="24">
        <v>2</v>
      </c>
      <c r="AG1393" s="6" t="s">
        <v>46</v>
      </c>
      <c r="AH1393" s="1"/>
    </row>
    <row r="1394" spans="1:34" ht="26.4" x14ac:dyDescent="0.25">
      <c r="A1394" s="7">
        <v>42287.874982997688</v>
      </c>
      <c r="B1394" s="1" t="s">
        <v>39</v>
      </c>
      <c r="C1394" s="1" t="s">
        <v>649</v>
      </c>
      <c r="E1394" s="1" t="s">
        <v>32</v>
      </c>
      <c r="F1394" s="2">
        <v>42260</v>
      </c>
      <c r="H1394" s="1" t="s">
        <v>75</v>
      </c>
      <c r="I1394" s="3">
        <v>0.77083333333575865</v>
      </c>
      <c r="J1394" s="1" t="s">
        <v>1542</v>
      </c>
      <c r="K1394" s="1" t="s">
        <v>43</v>
      </c>
      <c r="L1394" s="1" t="s">
        <v>46</v>
      </c>
      <c r="M1394" s="1" t="s">
        <v>1546</v>
      </c>
      <c r="N1394" s="1" t="s">
        <v>38</v>
      </c>
      <c r="O1394" s="4">
        <v>1</v>
      </c>
      <c r="P1394" s="4">
        <v>6</v>
      </c>
      <c r="Q1394" s="5">
        <v>120</v>
      </c>
      <c r="S1394" s="5" t="s">
        <v>36</v>
      </c>
      <c r="U1394" s="5">
        <v>15</v>
      </c>
      <c r="AC1394" s="5">
        <v>0</v>
      </c>
      <c r="AE1394" s="24">
        <v>2.5</v>
      </c>
      <c r="AF1394" s="24">
        <v>2</v>
      </c>
      <c r="AG1394" s="6" t="s">
        <v>46</v>
      </c>
      <c r="AH1394" s="1"/>
    </row>
    <row r="1395" spans="1:34" ht="39.6" x14ac:dyDescent="0.25">
      <c r="A1395" s="7">
        <v>42287.877618564817</v>
      </c>
      <c r="B1395" s="1" t="s">
        <v>39</v>
      </c>
      <c r="C1395" s="1" t="s">
        <v>649</v>
      </c>
      <c r="E1395" s="1" t="s">
        <v>32</v>
      </c>
      <c r="F1395" s="2">
        <v>42264</v>
      </c>
      <c r="H1395" s="1" t="s">
        <v>65</v>
      </c>
      <c r="I1395" s="3">
        <v>0.45833333333575865</v>
      </c>
      <c r="J1395" s="1" t="s">
        <v>2229</v>
      </c>
      <c r="K1395" s="1" t="s">
        <v>1378</v>
      </c>
      <c r="L1395" s="1" t="s">
        <v>46</v>
      </c>
      <c r="M1395" s="1" t="s">
        <v>2230</v>
      </c>
      <c r="N1395" s="1" t="s">
        <v>38</v>
      </c>
      <c r="O1395" s="4">
        <v>1</v>
      </c>
      <c r="P1395" s="4">
        <v>17</v>
      </c>
      <c r="Q1395" s="5">
        <v>51</v>
      </c>
      <c r="S1395" s="5" t="s">
        <v>36</v>
      </c>
      <c r="X1395" s="5">
        <v>18</v>
      </c>
      <c r="AC1395" s="5">
        <v>0</v>
      </c>
      <c r="AE1395" s="24">
        <v>2.5</v>
      </c>
      <c r="AF1395" s="24">
        <v>2</v>
      </c>
      <c r="AG1395" s="6" t="s">
        <v>46</v>
      </c>
      <c r="AH1395" s="1"/>
    </row>
    <row r="1396" spans="1:34" x14ac:dyDescent="0.25">
      <c r="A1396" s="7">
        <v>42287.879162418976</v>
      </c>
      <c r="B1396" s="1" t="s">
        <v>39</v>
      </c>
      <c r="C1396" s="1" t="s">
        <v>649</v>
      </c>
      <c r="E1396" s="1" t="s">
        <v>32</v>
      </c>
      <c r="F1396" s="2">
        <v>42264</v>
      </c>
      <c r="H1396" s="1" t="s">
        <v>65</v>
      </c>
      <c r="I1396" s="3">
        <v>0.77083333333575865</v>
      </c>
      <c r="J1396" s="1" t="s">
        <v>1548</v>
      </c>
      <c r="K1396" s="1" t="s">
        <v>43</v>
      </c>
      <c r="L1396" s="1" t="s">
        <v>46</v>
      </c>
      <c r="M1396" s="1" t="s">
        <v>1549</v>
      </c>
      <c r="N1396" s="1" t="s">
        <v>403</v>
      </c>
      <c r="O1396" s="4">
        <v>1</v>
      </c>
      <c r="P1396" s="4">
        <v>8</v>
      </c>
      <c r="Q1396" s="5">
        <v>160</v>
      </c>
      <c r="S1396" s="5" t="s">
        <v>36</v>
      </c>
      <c r="U1396" s="5">
        <v>20</v>
      </c>
      <c r="AC1396" s="5">
        <v>0</v>
      </c>
      <c r="AE1396" s="24">
        <v>2.5</v>
      </c>
      <c r="AF1396" s="24">
        <v>2</v>
      </c>
      <c r="AG1396" s="6" t="s">
        <v>46</v>
      </c>
      <c r="AH1396" s="1"/>
    </row>
    <row r="1397" spans="1:34" ht="26.4" x14ac:dyDescent="0.25">
      <c r="A1397" s="7">
        <v>42287.881151944443</v>
      </c>
      <c r="B1397" s="1" t="s">
        <v>39</v>
      </c>
      <c r="C1397" s="1" t="s">
        <v>649</v>
      </c>
      <c r="E1397" s="1" t="s">
        <v>32</v>
      </c>
      <c r="F1397" s="2">
        <v>42266</v>
      </c>
      <c r="H1397" s="1" t="s">
        <v>49</v>
      </c>
      <c r="I1397" s="3">
        <v>0.41666666666424135</v>
      </c>
      <c r="J1397" s="1" t="s">
        <v>1544</v>
      </c>
      <c r="K1397" s="1" t="s">
        <v>43</v>
      </c>
      <c r="L1397" s="1" t="s">
        <v>46</v>
      </c>
      <c r="M1397" s="1" t="s">
        <v>1545</v>
      </c>
      <c r="N1397" s="1" t="s">
        <v>38</v>
      </c>
      <c r="O1397" s="4">
        <v>1</v>
      </c>
      <c r="P1397" s="4">
        <v>18</v>
      </c>
      <c r="Q1397" s="5">
        <v>450</v>
      </c>
      <c r="S1397" s="5" t="s">
        <v>36</v>
      </c>
      <c r="U1397" s="5">
        <v>40</v>
      </c>
      <c r="X1397" s="5">
        <v>46</v>
      </c>
      <c r="AC1397" s="5">
        <v>0</v>
      </c>
      <c r="AE1397" s="24">
        <v>5.5</v>
      </c>
      <c r="AF1397" s="24">
        <v>2</v>
      </c>
      <c r="AG1397" s="6" t="s">
        <v>46</v>
      </c>
      <c r="AH1397" s="1"/>
    </row>
    <row r="1398" spans="1:34" x14ac:dyDescent="0.25">
      <c r="A1398" s="7">
        <v>42287.882651817126</v>
      </c>
      <c r="B1398" s="1" t="s">
        <v>39</v>
      </c>
      <c r="C1398" s="1" t="s">
        <v>649</v>
      </c>
      <c r="E1398" s="1" t="s">
        <v>32</v>
      </c>
      <c r="F1398" s="2">
        <v>42266</v>
      </c>
      <c r="H1398" s="1" t="s">
        <v>49</v>
      </c>
      <c r="I1398" s="3">
        <v>0.625</v>
      </c>
      <c r="J1398" s="1" t="s">
        <v>1556</v>
      </c>
      <c r="K1398" s="1" t="s">
        <v>43</v>
      </c>
      <c r="M1398" s="1" t="s">
        <v>1557</v>
      </c>
      <c r="N1398" s="1" t="s">
        <v>450</v>
      </c>
      <c r="O1398" s="4">
        <v>1</v>
      </c>
      <c r="P1398" s="4">
        <v>16</v>
      </c>
      <c r="Q1398" s="5">
        <v>80</v>
      </c>
      <c r="S1398" s="5" t="s">
        <v>36</v>
      </c>
      <c r="U1398" s="5">
        <v>30</v>
      </c>
      <c r="X1398" s="5">
        <v>12</v>
      </c>
      <c r="AC1398" s="5">
        <v>0</v>
      </c>
      <c r="AE1398" s="24">
        <v>2</v>
      </c>
      <c r="AF1398" s="24">
        <v>1</v>
      </c>
      <c r="AG1398" s="6"/>
      <c r="AH1398" s="1"/>
    </row>
    <row r="1399" spans="1:34" ht="39.6" x14ac:dyDescent="0.25">
      <c r="A1399" s="7">
        <v>42287.885893321756</v>
      </c>
      <c r="B1399" s="1" t="s">
        <v>39</v>
      </c>
      <c r="C1399" s="1" t="s">
        <v>649</v>
      </c>
      <c r="F1399" s="2">
        <v>42267</v>
      </c>
      <c r="H1399" s="1" t="s">
        <v>75</v>
      </c>
      <c r="I1399" s="3">
        <v>0.58333333333575865</v>
      </c>
      <c r="J1399" s="1" t="s">
        <v>2231</v>
      </c>
      <c r="K1399" s="1" t="s">
        <v>105</v>
      </c>
      <c r="L1399" s="1" t="s">
        <v>46</v>
      </c>
      <c r="M1399" s="1" t="s">
        <v>2232</v>
      </c>
      <c r="N1399" s="1" t="s">
        <v>1537</v>
      </c>
      <c r="O1399" s="4">
        <v>1</v>
      </c>
      <c r="P1399" s="4">
        <v>18</v>
      </c>
      <c r="Q1399" s="5">
        <v>54</v>
      </c>
      <c r="S1399" s="5" t="s">
        <v>36</v>
      </c>
      <c r="U1399" s="5">
        <v>20</v>
      </c>
      <c r="X1399" s="5">
        <v>24</v>
      </c>
      <c r="AC1399" s="5">
        <v>0</v>
      </c>
      <c r="AE1399" s="24">
        <v>2</v>
      </c>
      <c r="AF1399" s="24">
        <v>2</v>
      </c>
      <c r="AG1399" s="6" t="s">
        <v>46</v>
      </c>
      <c r="AH1399" s="1"/>
    </row>
    <row r="1400" spans="1:34" x14ac:dyDescent="0.25">
      <c r="A1400" s="7">
        <v>42287.887886168981</v>
      </c>
      <c r="B1400" s="1" t="s">
        <v>39</v>
      </c>
      <c r="C1400" s="1" t="s">
        <v>649</v>
      </c>
      <c r="E1400" s="1" t="s">
        <v>32</v>
      </c>
      <c r="F1400" s="2">
        <v>42267</v>
      </c>
      <c r="H1400" s="1" t="s">
        <v>75</v>
      </c>
      <c r="I1400" s="3">
        <v>0.54166666666424135</v>
      </c>
      <c r="J1400" s="1" t="s">
        <v>2233</v>
      </c>
      <c r="K1400" s="1" t="s">
        <v>43</v>
      </c>
      <c r="L1400" s="1" t="s">
        <v>46</v>
      </c>
      <c r="M1400" s="1" t="s">
        <v>2234</v>
      </c>
      <c r="N1400" s="1" t="s">
        <v>38</v>
      </c>
      <c r="O1400" s="4">
        <v>1</v>
      </c>
      <c r="P1400" s="4">
        <v>11</v>
      </c>
      <c r="Q1400" s="5">
        <v>275</v>
      </c>
      <c r="S1400" s="5" t="s">
        <v>36</v>
      </c>
      <c r="X1400" s="5">
        <v>24</v>
      </c>
      <c r="AC1400" s="5">
        <v>0</v>
      </c>
      <c r="AE1400" s="24">
        <v>6</v>
      </c>
      <c r="AF1400" s="24">
        <v>5</v>
      </c>
      <c r="AG1400" s="6" t="s">
        <v>46</v>
      </c>
      <c r="AH1400" s="1"/>
    </row>
    <row r="1401" spans="1:34" ht="26.4" x14ac:dyDescent="0.25">
      <c r="A1401" s="7">
        <v>42287.889282835647</v>
      </c>
      <c r="B1401" s="1" t="s">
        <v>39</v>
      </c>
      <c r="C1401" s="1" t="s">
        <v>649</v>
      </c>
      <c r="E1401" s="1" t="s">
        <v>32</v>
      </c>
      <c r="F1401" s="2">
        <v>42267</v>
      </c>
      <c r="H1401" s="1" t="s">
        <v>75</v>
      </c>
      <c r="I1401" s="3">
        <v>0.77083333333575865</v>
      </c>
      <c r="J1401" s="1" t="s">
        <v>1542</v>
      </c>
      <c r="K1401" s="1" t="s">
        <v>43</v>
      </c>
      <c r="L1401" s="1" t="s">
        <v>46</v>
      </c>
      <c r="M1401" s="1" t="s">
        <v>1546</v>
      </c>
      <c r="N1401" s="1" t="s">
        <v>38</v>
      </c>
      <c r="O1401" s="4">
        <v>1</v>
      </c>
      <c r="P1401" s="4">
        <v>18</v>
      </c>
      <c r="Q1401" s="5">
        <v>360</v>
      </c>
      <c r="S1401" s="5" t="s">
        <v>36</v>
      </c>
      <c r="U1401" s="5">
        <v>35</v>
      </c>
      <c r="AC1401" s="5">
        <v>0</v>
      </c>
      <c r="AE1401" s="24">
        <v>3</v>
      </c>
      <c r="AF1401" s="24">
        <v>2</v>
      </c>
      <c r="AG1401" s="6" t="s">
        <v>46</v>
      </c>
      <c r="AH1401" s="1"/>
    </row>
    <row r="1402" spans="1:34" ht="26.4" x14ac:dyDescent="0.25">
      <c r="A1402" s="7">
        <v>42287.8909240625</v>
      </c>
      <c r="B1402" s="1" t="s">
        <v>39</v>
      </c>
      <c r="C1402" s="1" t="s">
        <v>649</v>
      </c>
      <c r="E1402" s="1" t="s">
        <v>32</v>
      </c>
      <c r="F1402" s="2">
        <v>42272</v>
      </c>
      <c r="H1402" s="1" t="s">
        <v>41</v>
      </c>
      <c r="I1402" s="3">
        <v>0.77083333333575865</v>
      </c>
      <c r="J1402" s="1" t="s">
        <v>1542</v>
      </c>
      <c r="K1402" s="1" t="s">
        <v>43</v>
      </c>
      <c r="L1402" s="1" t="s">
        <v>46</v>
      </c>
      <c r="M1402" s="1" t="s">
        <v>1546</v>
      </c>
      <c r="N1402" s="1" t="s">
        <v>38</v>
      </c>
      <c r="O1402" s="4">
        <v>1</v>
      </c>
      <c r="P1402" s="4">
        <v>17</v>
      </c>
      <c r="Q1402" s="5">
        <v>340</v>
      </c>
      <c r="S1402" s="5" t="s">
        <v>36</v>
      </c>
      <c r="U1402" s="5">
        <v>35</v>
      </c>
      <c r="AC1402" s="5">
        <v>0</v>
      </c>
      <c r="AE1402" s="24">
        <v>3</v>
      </c>
      <c r="AF1402" s="24">
        <v>2</v>
      </c>
      <c r="AG1402" s="6" t="s">
        <v>46</v>
      </c>
      <c r="AH1402" s="1"/>
    </row>
    <row r="1403" spans="1:34" ht="26.4" x14ac:dyDescent="0.25">
      <c r="A1403" s="7">
        <v>42287.893315497684</v>
      </c>
      <c r="B1403" s="1" t="s">
        <v>39</v>
      </c>
      <c r="C1403" s="1" t="s">
        <v>649</v>
      </c>
      <c r="E1403" s="1" t="s">
        <v>32</v>
      </c>
      <c r="F1403" s="2">
        <v>42273</v>
      </c>
      <c r="H1403" s="1" t="s">
        <v>49</v>
      </c>
      <c r="I1403" s="3">
        <v>0.83333333333575865</v>
      </c>
      <c r="J1403" s="1" t="s">
        <v>1565</v>
      </c>
      <c r="K1403" s="1" t="s">
        <v>43</v>
      </c>
      <c r="L1403" s="1" t="s">
        <v>46</v>
      </c>
      <c r="M1403" s="1" t="s">
        <v>2235</v>
      </c>
      <c r="N1403" s="1" t="s">
        <v>38</v>
      </c>
      <c r="O1403" s="4">
        <v>1</v>
      </c>
      <c r="P1403" s="4">
        <v>2</v>
      </c>
      <c r="Q1403" s="5">
        <v>50</v>
      </c>
      <c r="S1403" s="5" t="s">
        <v>36</v>
      </c>
      <c r="U1403" s="5">
        <v>5</v>
      </c>
      <c r="AC1403" s="5">
        <v>0</v>
      </c>
      <c r="AD1403" s="21" t="s">
        <v>2236</v>
      </c>
      <c r="AE1403" s="24">
        <v>3.5</v>
      </c>
      <c r="AF1403" s="24">
        <v>2</v>
      </c>
      <c r="AG1403" s="6" t="s">
        <v>46</v>
      </c>
      <c r="AH1403" s="1"/>
    </row>
    <row r="1404" spans="1:34" ht="26.4" x14ac:dyDescent="0.25">
      <c r="A1404" s="7">
        <v>42287.895349571758</v>
      </c>
      <c r="B1404" s="1" t="s">
        <v>39</v>
      </c>
      <c r="C1404" s="1" t="s">
        <v>649</v>
      </c>
      <c r="E1404" s="1" t="s">
        <v>32</v>
      </c>
      <c r="F1404" s="2">
        <v>42274</v>
      </c>
      <c r="H1404" s="1" t="s">
        <v>75</v>
      </c>
      <c r="I1404" s="3">
        <v>0.875</v>
      </c>
      <c r="J1404" s="1" t="s">
        <v>2237</v>
      </c>
      <c r="K1404" s="1" t="s">
        <v>43</v>
      </c>
      <c r="L1404" s="1" t="s">
        <v>46</v>
      </c>
      <c r="M1404" s="1" t="s">
        <v>2238</v>
      </c>
      <c r="N1404" s="1" t="s">
        <v>403</v>
      </c>
      <c r="O1404" s="4">
        <v>1</v>
      </c>
      <c r="P1404" s="4">
        <v>10</v>
      </c>
      <c r="Q1404" s="5">
        <v>250</v>
      </c>
      <c r="S1404" s="5" t="s">
        <v>36</v>
      </c>
      <c r="U1404" s="5">
        <v>20</v>
      </c>
      <c r="AC1404" s="5">
        <v>0</v>
      </c>
      <c r="AE1404" s="24">
        <v>3</v>
      </c>
      <c r="AF1404" s="24">
        <v>2</v>
      </c>
      <c r="AG1404" s="6" t="s">
        <v>46</v>
      </c>
      <c r="AH1404" s="1"/>
    </row>
    <row r="1405" spans="1:34" x14ac:dyDescent="0.25">
      <c r="A1405" s="7">
        <v>42288.421918217588</v>
      </c>
      <c r="B1405" s="1" t="s">
        <v>86</v>
      </c>
      <c r="C1405" s="1" t="s">
        <v>1574</v>
      </c>
      <c r="E1405" s="1" t="s">
        <v>32</v>
      </c>
      <c r="F1405" s="2">
        <v>42248</v>
      </c>
      <c r="H1405" s="1" t="s">
        <v>130</v>
      </c>
      <c r="I1405" s="3">
        <v>0.625</v>
      </c>
      <c r="J1405" s="1" t="s">
        <v>2239</v>
      </c>
      <c r="K1405" s="1" t="s">
        <v>35</v>
      </c>
      <c r="L1405" s="1" t="s">
        <v>36</v>
      </c>
      <c r="M1405" s="1" t="s">
        <v>2240</v>
      </c>
      <c r="N1405" s="1" t="s">
        <v>38</v>
      </c>
      <c r="O1405" s="4">
        <v>1</v>
      </c>
      <c r="P1405" s="4">
        <v>50</v>
      </c>
      <c r="S1405" s="5" t="s">
        <v>46</v>
      </c>
      <c r="AC1405" s="5">
        <v>0</v>
      </c>
      <c r="AE1405" s="24">
        <v>4</v>
      </c>
      <c r="AF1405" s="24">
        <v>2</v>
      </c>
      <c r="AG1405" s="6" t="s">
        <v>46</v>
      </c>
      <c r="AH1405" s="1"/>
    </row>
    <row r="1406" spans="1:34" ht="26.4" x14ac:dyDescent="0.25">
      <c r="A1406" s="7">
        <v>42288.423127789356</v>
      </c>
      <c r="B1406" s="1" t="s">
        <v>86</v>
      </c>
      <c r="C1406" s="1" t="s">
        <v>1574</v>
      </c>
      <c r="E1406" s="1" t="s">
        <v>32</v>
      </c>
      <c r="F1406" s="2">
        <v>42249</v>
      </c>
      <c r="H1406" s="1" t="s">
        <v>130</v>
      </c>
      <c r="I1406" s="3">
        <v>0.625</v>
      </c>
      <c r="J1406" s="1" t="s">
        <v>2239</v>
      </c>
      <c r="K1406" s="1" t="s">
        <v>35</v>
      </c>
      <c r="L1406" s="1" t="s">
        <v>36</v>
      </c>
      <c r="M1406" s="1" t="s">
        <v>2241</v>
      </c>
      <c r="N1406" s="1" t="s">
        <v>68</v>
      </c>
      <c r="O1406" s="4">
        <v>1</v>
      </c>
      <c r="P1406" s="4">
        <v>50</v>
      </c>
      <c r="S1406" s="5" t="s">
        <v>46</v>
      </c>
      <c r="AC1406" s="5">
        <v>0</v>
      </c>
      <c r="AE1406" s="24">
        <v>4</v>
      </c>
      <c r="AF1406" s="24">
        <v>2</v>
      </c>
      <c r="AG1406" s="6" t="s">
        <v>46</v>
      </c>
      <c r="AH1406" s="1"/>
    </row>
    <row r="1407" spans="1:34" x14ac:dyDescent="0.25">
      <c r="A1407" s="7">
        <v>42288.424442696763</v>
      </c>
      <c r="B1407" s="1" t="s">
        <v>86</v>
      </c>
      <c r="C1407" s="1" t="s">
        <v>1574</v>
      </c>
      <c r="E1407" s="1" t="s">
        <v>32</v>
      </c>
      <c r="F1407" s="2">
        <v>42255</v>
      </c>
      <c r="H1407" s="1" t="s">
        <v>130</v>
      </c>
      <c r="I1407" s="3">
        <v>0.70833333333575865</v>
      </c>
      <c r="J1407" s="1" t="s">
        <v>2242</v>
      </c>
      <c r="K1407" s="1" t="s">
        <v>43</v>
      </c>
      <c r="L1407" s="1" t="s">
        <v>36</v>
      </c>
      <c r="N1407" s="1" t="s">
        <v>107</v>
      </c>
      <c r="O1407" s="4">
        <v>2</v>
      </c>
      <c r="P1407" s="4">
        <v>20</v>
      </c>
      <c r="Q1407" s="5">
        <v>200</v>
      </c>
      <c r="S1407" s="5" t="s">
        <v>46</v>
      </c>
      <c r="AC1407" s="5">
        <v>0</v>
      </c>
      <c r="AE1407" s="24">
        <v>0</v>
      </c>
      <c r="AF1407" s="24">
        <v>1</v>
      </c>
      <c r="AG1407" s="6" t="s">
        <v>46</v>
      </c>
      <c r="AH1407" s="1"/>
    </row>
    <row r="1408" spans="1:34" ht="26.4" x14ac:dyDescent="0.25">
      <c r="A1408" s="7">
        <v>42288.425931493053</v>
      </c>
      <c r="B1408" s="1" t="s">
        <v>86</v>
      </c>
      <c r="C1408" s="1" t="s">
        <v>1574</v>
      </c>
      <c r="E1408" s="1" t="s">
        <v>32</v>
      </c>
      <c r="F1408" s="2">
        <v>42257</v>
      </c>
      <c r="H1408" s="1" t="s">
        <v>65</v>
      </c>
      <c r="I1408" s="3">
        <v>0.58333333333575865</v>
      </c>
      <c r="J1408" s="1" t="s">
        <v>2243</v>
      </c>
      <c r="K1408" s="1" t="s">
        <v>105</v>
      </c>
      <c r="L1408" s="1" t="s">
        <v>46</v>
      </c>
      <c r="N1408" s="1" t="s">
        <v>68</v>
      </c>
      <c r="O1408" s="4">
        <v>1</v>
      </c>
      <c r="P1408" s="4">
        <v>54</v>
      </c>
      <c r="Q1408" s="5">
        <v>324</v>
      </c>
      <c r="S1408" s="5" t="s">
        <v>46</v>
      </c>
      <c r="AC1408" s="5">
        <v>0</v>
      </c>
      <c r="AE1408" s="24">
        <v>2</v>
      </c>
      <c r="AF1408" s="24">
        <v>2</v>
      </c>
      <c r="AG1408" s="6" t="s">
        <v>46</v>
      </c>
      <c r="AH1408" s="1"/>
    </row>
    <row r="1409" spans="1:34" x14ac:dyDescent="0.25">
      <c r="A1409" s="7">
        <v>42288.42738739583</v>
      </c>
      <c r="B1409" s="1" t="s">
        <v>86</v>
      </c>
      <c r="C1409" s="1" t="s">
        <v>1574</v>
      </c>
      <c r="E1409" s="1" t="s">
        <v>32</v>
      </c>
      <c r="F1409" s="2">
        <v>42264</v>
      </c>
      <c r="G1409" s="1" t="s">
        <v>2244</v>
      </c>
      <c r="H1409" s="1" t="s">
        <v>65</v>
      </c>
      <c r="I1409" s="3">
        <v>0.5625</v>
      </c>
      <c r="J1409" s="1" t="s">
        <v>2244</v>
      </c>
      <c r="K1409" s="1" t="s">
        <v>421</v>
      </c>
      <c r="L1409" s="1" t="s">
        <v>36</v>
      </c>
      <c r="N1409" s="1" t="s">
        <v>38</v>
      </c>
      <c r="O1409" s="4">
        <v>1</v>
      </c>
      <c r="P1409" s="4">
        <v>10</v>
      </c>
      <c r="Q1409" s="5">
        <v>0</v>
      </c>
      <c r="S1409" s="5" t="s">
        <v>46</v>
      </c>
      <c r="AC1409" s="5">
        <v>0</v>
      </c>
      <c r="AE1409" s="24">
        <v>3</v>
      </c>
      <c r="AF1409" s="24">
        <v>2</v>
      </c>
      <c r="AG1409" s="6" t="s">
        <v>46</v>
      </c>
      <c r="AH1409" s="1"/>
    </row>
    <row r="1410" spans="1:34" x14ac:dyDescent="0.25">
      <c r="A1410" s="7">
        <v>42288.428383645834</v>
      </c>
      <c r="B1410" s="1" t="s">
        <v>86</v>
      </c>
      <c r="C1410" s="1" t="s">
        <v>1574</v>
      </c>
      <c r="E1410" s="1" t="s">
        <v>32</v>
      </c>
      <c r="F1410" s="2">
        <v>42270</v>
      </c>
      <c r="H1410" s="1" t="s">
        <v>33</v>
      </c>
      <c r="I1410" s="3">
        <v>0.75</v>
      </c>
      <c r="J1410" s="1" t="s">
        <v>2245</v>
      </c>
      <c r="K1410" s="1" t="s">
        <v>105</v>
      </c>
      <c r="L1410" s="1" t="s">
        <v>301</v>
      </c>
      <c r="M1410" s="1" t="s">
        <v>2245</v>
      </c>
      <c r="N1410" s="1" t="s">
        <v>450</v>
      </c>
      <c r="O1410" s="4">
        <v>1</v>
      </c>
      <c r="P1410" s="4">
        <v>25</v>
      </c>
      <c r="Q1410" s="5">
        <v>150</v>
      </c>
      <c r="S1410" s="5" t="s">
        <v>46</v>
      </c>
      <c r="AC1410" s="5">
        <v>0</v>
      </c>
      <c r="AE1410" s="24">
        <v>2</v>
      </c>
      <c r="AF1410" s="24">
        <v>2</v>
      </c>
      <c r="AG1410" s="6" t="s">
        <v>46</v>
      </c>
      <c r="AH1410" s="1"/>
    </row>
    <row r="1411" spans="1:34" x14ac:dyDescent="0.25">
      <c r="A1411" s="7">
        <v>42288.42969704861</v>
      </c>
      <c r="B1411" s="1" t="s">
        <v>86</v>
      </c>
      <c r="C1411" s="1" t="s">
        <v>1574</v>
      </c>
      <c r="E1411" s="1" t="s">
        <v>32</v>
      </c>
      <c r="F1411" s="2">
        <v>42271</v>
      </c>
      <c r="H1411" s="1" t="s">
        <v>65</v>
      </c>
      <c r="I1411" s="3">
        <v>0.54166666666424135</v>
      </c>
      <c r="J1411" s="1" t="s">
        <v>2246</v>
      </c>
      <c r="K1411" s="1" t="s">
        <v>105</v>
      </c>
      <c r="L1411" s="1" t="s">
        <v>46</v>
      </c>
      <c r="N1411" s="1" t="s">
        <v>38</v>
      </c>
      <c r="O1411" s="4">
        <v>2</v>
      </c>
      <c r="P1411" s="4">
        <v>49</v>
      </c>
      <c r="Q1411" s="5">
        <v>294</v>
      </c>
      <c r="S1411" s="5" t="s">
        <v>46</v>
      </c>
      <c r="AC1411" s="5">
        <v>0</v>
      </c>
      <c r="AE1411" s="24">
        <v>4</v>
      </c>
      <c r="AF1411" s="24">
        <v>2</v>
      </c>
      <c r="AG1411" s="6" t="s">
        <v>46</v>
      </c>
      <c r="AH1411" s="1"/>
    </row>
    <row r="1412" spans="1:34" x14ac:dyDescent="0.25">
      <c r="A1412" s="7">
        <v>42288.430792430554</v>
      </c>
      <c r="B1412" s="1" t="s">
        <v>86</v>
      </c>
      <c r="C1412" s="1" t="s">
        <v>1574</v>
      </c>
      <c r="E1412" s="1" t="s">
        <v>32</v>
      </c>
      <c r="F1412" s="2">
        <v>42270</v>
      </c>
      <c r="H1412" s="1" t="s">
        <v>33</v>
      </c>
      <c r="I1412" s="3">
        <v>0.55208333333575865</v>
      </c>
      <c r="J1412" s="1" t="s">
        <v>2247</v>
      </c>
      <c r="K1412" s="1" t="s">
        <v>105</v>
      </c>
      <c r="L1412" s="1" t="s">
        <v>36</v>
      </c>
      <c r="N1412" s="1" t="s">
        <v>38</v>
      </c>
      <c r="O1412" s="4">
        <v>1</v>
      </c>
      <c r="P1412" s="4">
        <v>35</v>
      </c>
      <c r="Q1412" s="5">
        <v>210</v>
      </c>
      <c r="S1412" s="5" t="s">
        <v>46</v>
      </c>
      <c r="AC1412" s="5">
        <v>0</v>
      </c>
      <c r="AE1412" s="24">
        <v>2</v>
      </c>
      <c r="AF1412" s="24">
        <v>2</v>
      </c>
      <c r="AG1412" s="6" t="s">
        <v>46</v>
      </c>
      <c r="AH1412" s="1"/>
    </row>
    <row r="1413" spans="1:34" x14ac:dyDescent="0.25">
      <c r="A1413" s="7">
        <v>42288.432269895835</v>
      </c>
      <c r="B1413" s="1" t="s">
        <v>86</v>
      </c>
      <c r="C1413" s="1" t="s">
        <v>1574</v>
      </c>
      <c r="E1413" s="1" t="s">
        <v>32</v>
      </c>
      <c r="F1413" s="2">
        <v>42272</v>
      </c>
      <c r="H1413" s="1" t="s">
        <v>41</v>
      </c>
      <c r="I1413" s="3">
        <v>0.41666666666424135</v>
      </c>
      <c r="J1413" s="1" t="s">
        <v>2248</v>
      </c>
      <c r="K1413" s="1" t="s">
        <v>105</v>
      </c>
      <c r="L1413" s="1" t="s">
        <v>36</v>
      </c>
      <c r="N1413" s="1" t="s">
        <v>514</v>
      </c>
      <c r="O1413" s="4">
        <v>1</v>
      </c>
      <c r="P1413" s="4">
        <v>25</v>
      </c>
      <c r="Q1413" s="5">
        <v>0</v>
      </c>
      <c r="S1413" s="5" t="s">
        <v>46</v>
      </c>
      <c r="AC1413" s="5">
        <v>0</v>
      </c>
      <c r="AD1413" s="21" t="s">
        <v>2249</v>
      </c>
      <c r="AE1413" s="24">
        <v>6</v>
      </c>
      <c r="AF1413" s="24">
        <v>3</v>
      </c>
      <c r="AG1413" s="6" t="s">
        <v>46</v>
      </c>
      <c r="AH1413" s="1"/>
    </row>
    <row r="1414" spans="1:34" ht="26.4" x14ac:dyDescent="0.25">
      <c r="A1414" s="7">
        <v>42289.589787175923</v>
      </c>
      <c r="B1414" s="1" t="s">
        <v>30</v>
      </c>
      <c r="C1414" s="1" t="s">
        <v>134</v>
      </c>
      <c r="E1414" s="1" t="s">
        <v>32</v>
      </c>
      <c r="F1414" s="2">
        <v>42287</v>
      </c>
      <c r="H1414" s="1" t="s">
        <v>49</v>
      </c>
      <c r="I1414" s="3">
        <v>0.41666666666424135</v>
      </c>
      <c r="J1414" s="1" t="s">
        <v>1213</v>
      </c>
      <c r="K1414" s="1" t="s">
        <v>43</v>
      </c>
      <c r="L1414" s="1" t="s">
        <v>36</v>
      </c>
      <c r="M1414" s="1" t="s">
        <v>1608</v>
      </c>
      <c r="N1414" s="1" t="s">
        <v>403</v>
      </c>
      <c r="O1414" s="4">
        <v>1</v>
      </c>
      <c r="P1414" s="4">
        <v>0</v>
      </c>
      <c r="S1414" s="5" t="s">
        <v>46</v>
      </c>
      <c r="AG1414" s="6"/>
      <c r="AH1414" s="1"/>
    </row>
    <row r="1415" spans="1:34" x14ac:dyDescent="0.25">
      <c r="A1415" s="7">
        <v>42289.651598877317</v>
      </c>
      <c r="B1415" s="1" t="s">
        <v>47</v>
      </c>
      <c r="C1415" s="1" t="s">
        <v>138</v>
      </c>
      <c r="E1415" s="1" t="s">
        <v>32</v>
      </c>
      <c r="F1415" s="2">
        <v>42288</v>
      </c>
      <c r="H1415" s="1" t="s">
        <v>75</v>
      </c>
      <c r="I1415" s="3">
        <v>0.60416666666424135</v>
      </c>
      <c r="J1415" s="1" t="s">
        <v>2250</v>
      </c>
      <c r="K1415" s="1" t="s">
        <v>105</v>
      </c>
      <c r="L1415" s="1" t="s">
        <v>46</v>
      </c>
      <c r="M1415" s="1" t="s">
        <v>2251</v>
      </c>
      <c r="N1415" s="1" t="s">
        <v>52</v>
      </c>
      <c r="O1415" s="4">
        <v>2</v>
      </c>
      <c r="P1415" s="4">
        <v>30</v>
      </c>
      <c r="Q1415" s="5">
        <v>205</v>
      </c>
      <c r="S1415" s="5" t="s">
        <v>46</v>
      </c>
      <c r="AC1415" s="5">
        <v>0</v>
      </c>
      <c r="AE1415" s="24">
        <v>2</v>
      </c>
      <c r="AF1415" s="24">
        <v>2</v>
      </c>
      <c r="AG1415" s="6" t="s">
        <v>46</v>
      </c>
      <c r="AH1415" s="1"/>
    </row>
    <row r="1416" spans="1:34" x14ac:dyDescent="0.25">
      <c r="A1416" s="7">
        <v>42289.652634085651</v>
      </c>
      <c r="B1416" s="1" t="s">
        <v>47</v>
      </c>
      <c r="C1416" s="1" t="s">
        <v>138</v>
      </c>
      <c r="E1416" s="1" t="s">
        <v>32</v>
      </c>
      <c r="F1416" s="2">
        <v>42286</v>
      </c>
      <c r="H1416" s="1" t="s">
        <v>41</v>
      </c>
      <c r="I1416" s="3">
        <v>0.77083333333575865</v>
      </c>
      <c r="J1416" s="1" t="s">
        <v>2252</v>
      </c>
      <c r="K1416" s="1" t="s">
        <v>43</v>
      </c>
      <c r="L1416" s="1" t="s">
        <v>46</v>
      </c>
      <c r="M1416" s="1" t="s">
        <v>2253</v>
      </c>
      <c r="N1416" s="1" t="s">
        <v>52</v>
      </c>
      <c r="O1416" s="4">
        <v>2</v>
      </c>
      <c r="P1416" s="4">
        <v>17</v>
      </c>
      <c r="Q1416" s="5">
        <v>170</v>
      </c>
      <c r="S1416" s="5" t="s">
        <v>46</v>
      </c>
      <c r="AC1416" s="5">
        <v>30</v>
      </c>
      <c r="AD1416" s="21" t="s">
        <v>2254</v>
      </c>
      <c r="AE1416" s="24">
        <v>4</v>
      </c>
      <c r="AF1416" s="24">
        <v>2</v>
      </c>
      <c r="AG1416" s="6" t="s">
        <v>46</v>
      </c>
      <c r="AH1416" s="1"/>
    </row>
    <row r="1417" spans="1:34" ht="26.4" x14ac:dyDescent="0.25">
      <c r="A1417" s="7">
        <v>42290.375172048611</v>
      </c>
      <c r="B1417" s="1" t="s">
        <v>39</v>
      </c>
      <c r="C1417" s="1" t="s">
        <v>64</v>
      </c>
      <c r="E1417" s="1" t="s">
        <v>32</v>
      </c>
      <c r="F1417" s="2">
        <v>42286</v>
      </c>
      <c r="I1417" s="3">
        <v>0.83333333333575865</v>
      </c>
      <c r="J1417" s="1" t="s">
        <v>876</v>
      </c>
      <c r="K1417" s="1" t="s">
        <v>43</v>
      </c>
      <c r="L1417" s="1" t="s">
        <v>46</v>
      </c>
      <c r="M1417" s="1" t="s">
        <v>892</v>
      </c>
      <c r="N1417" s="1" t="s">
        <v>687</v>
      </c>
      <c r="O1417" s="4">
        <v>2</v>
      </c>
      <c r="P1417" s="4">
        <v>35</v>
      </c>
      <c r="Q1417" s="5">
        <v>525</v>
      </c>
      <c r="S1417" s="5" t="s">
        <v>36</v>
      </c>
      <c r="U1417" s="5">
        <v>50</v>
      </c>
      <c r="Z1417" s="5">
        <v>324.8</v>
      </c>
      <c r="AC1417" s="5">
        <v>20</v>
      </c>
      <c r="AD1417" s="21" t="s">
        <v>2255</v>
      </c>
      <c r="AE1417" s="24">
        <v>16</v>
      </c>
      <c r="AF1417" s="24">
        <v>2</v>
      </c>
      <c r="AG1417" s="6" t="s">
        <v>46</v>
      </c>
      <c r="AH1417" s="1"/>
    </row>
    <row r="1418" spans="1:34" x14ac:dyDescent="0.25">
      <c r="A1418" s="7">
        <v>42290.379858032407</v>
      </c>
      <c r="B1418" s="1" t="s">
        <v>30</v>
      </c>
      <c r="C1418" s="1" t="s">
        <v>31</v>
      </c>
      <c r="E1418" s="1" t="s">
        <v>32</v>
      </c>
      <c r="F1418" s="2">
        <v>42287</v>
      </c>
      <c r="H1418" s="1" t="s">
        <v>49</v>
      </c>
      <c r="I1418" s="3">
        <v>0.45833333333575865</v>
      </c>
      <c r="J1418" s="1" t="s">
        <v>2256</v>
      </c>
      <c r="K1418" s="1" t="s">
        <v>43</v>
      </c>
      <c r="L1418" s="1" t="s">
        <v>36</v>
      </c>
      <c r="M1418" s="1" t="s">
        <v>2257</v>
      </c>
      <c r="N1418" s="1" t="s">
        <v>107</v>
      </c>
      <c r="O1418" s="4">
        <v>1</v>
      </c>
      <c r="P1418" s="4">
        <v>17</v>
      </c>
      <c r="Q1418" s="5">
        <v>136</v>
      </c>
      <c r="S1418" s="5" t="s">
        <v>36</v>
      </c>
      <c r="U1418" s="5">
        <v>55</v>
      </c>
      <c r="AC1418" s="5">
        <v>0</v>
      </c>
      <c r="AE1418" s="24">
        <v>0.5</v>
      </c>
      <c r="AF1418" s="24">
        <v>1</v>
      </c>
      <c r="AG1418" s="6" t="s">
        <v>46</v>
      </c>
      <c r="AH1418" s="1"/>
    </row>
    <row r="1419" spans="1:34" x14ac:dyDescent="0.25">
      <c r="A1419" s="7">
        <v>42290.55558310185</v>
      </c>
      <c r="B1419" s="1" t="s">
        <v>30</v>
      </c>
      <c r="C1419" s="1" t="s">
        <v>31</v>
      </c>
      <c r="E1419" s="1" t="s">
        <v>32</v>
      </c>
      <c r="F1419" s="2">
        <v>42290</v>
      </c>
      <c r="H1419" s="1" t="s">
        <v>130</v>
      </c>
      <c r="I1419" s="3">
        <v>0.39583333333575865</v>
      </c>
      <c r="J1419" s="1" t="s">
        <v>2258</v>
      </c>
      <c r="K1419" s="1" t="s">
        <v>35</v>
      </c>
      <c r="L1419" s="1" t="s">
        <v>46</v>
      </c>
      <c r="M1419" s="1" t="s">
        <v>2259</v>
      </c>
      <c r="N1419" s="1" t="s">
        <v>151</v>
      </c>
      <c r="O1419" s="4">
        <v>9</v>
      </c>
      <c r="P1419" s="4">
        <v>100</v>
      </c>
      <c r="Q1419" s="5">
        <v>315</v>
      </c>
      <c r="S1419" s="5" t="s">
        <v>36</v>
      </c>
      <c r="U1419" s="5">
        <v>175</v>
      </c>
      <c r="AC1419" s="5">
        <v>0</v>
      </c>
      <c r="AE1419" s="24">
        <v>4</v>
      </c>
      <c r="AF1419" s="24">
        <v>3</v>
      </c>
      <c r="AG1419" s="6" t="s">
        <v>46</v>
      </c>
      <c r="AH1419" s="1"/>
    </row>
    <row r="1420" spans="1:34" ht="39.6" x14ac:dyDescent="0.25">
      <c r="A1420" s="7">
        <v>42290.641320625</v>
      </c>
      <c r="B1420" s="1" t="s">
        <v>39</v>
      </c>
      <c r="C1420" s="1" t="s">
        <v>40</v>
      </c>
      <c r="E1420" s="1" t="s">
        <v>32</v>
      </c>
      <c r="F1420" s="2">
        <v>42290</v>
      </c>
      <c r="H1420" s="1" t="s">
        <v>130</v>
      </c>
      <c r="I1420" s="3">
        <v>0.45833333333575865</v>
      </c>
      <c r="J1420" s="1" t="s">
        <v>2260</v>
      </c>
      <c r="K1420" s="1" t="s">
        <v>105</v>
      </c>
      <c r="L1420" s="1" t="s">
        <v>36</v>
      </c>
      <c r="M1420" s="1" t="s">
        <v>2261</v>
      </c>
      <c r="N1420" s="1" t="s">
        <v>179</v>
      </c>
      <c r="O1420" s="4">
        <v>1</v>
      </c>
      <c r="P1420" s="4">
        <v>20</v>
      </c>
      <c r="Q1420" s="5">
        <v>170</v>
      </c>
      <c r="AC1420" s="5">
        <v>15</v>
      </c>
      <c r="AD1420" s="21" t="s">
        <v>2262</v>
      </c>
      <c r="AE1420" s="24">
        <v>10</v>
      </c>
      <c r="AF1420" s="24">
        <v>3</v>
      </c>
      <c r="AG1420" s="6" t="s">
        <v>46</v>
      </c>
      <c r="AH1420" s="1"/>
    </row>
    <row r="1421" spans="1:34" ht="39.6" x14ac:dyDescent="0.25">
      <c r="A1421" s="7">
        <v>42291.567779895835</v>
      </c>
      <c r="B1421" s="1" t="s">
        <v>39</v>
      </c>
      <c r="C1421" s="1" t="s">
        <v>40</v>
      </c>
      <c r="E1421" s="1" t="s">
        <v>32</v>
      </c>
      <c r="F1421" s="2">
        <v>42291</v>
      </c>
      <c r="H1421" s="1" t="s">
        <v>33</v>
      </c>
      <c r="I1421" s="3">
        <v>0.41666666666424135</v>
      </c>
      <c r="J1421" s="1" t="s">
        <v>2263</v>
      </c>
      <c r="K1421" s="1" t="s">
        <v>1378</v>
      </c>
      <c r="L1421" s="1" t="s">
        <v>36</v>
      </c>
      <c r="M1421" s="1" t="s">
        <v>2264</v>
      </c>
      <c r="N1421" s="1" t="s">
        <v>2265</v>
      </c>
      <c r="O1421" s="4">
        <v>2</v>
      </c>
      <c r="P1421" s="4">
        <v>45</v>
      </c>
      <c r="Q1421" s="5">
        <v>120</v>
      </c>
      <c r="S1421" s="5" t="s">
        <v>46</v>
      </c>
      <c r="AC1421" s="5">
        <v>5</v>
      </c>
      <c r="AE1421" s="24">
        <v>6</v>
      </c>
      <c r="AF1421" s="24">
        <v>2.5</v>
      </c>
      <c r="AG1421" s="6" t="s">
        <v>46</v>
      </c>
      <c r="AH1421" s="1"/>
    </row>
    <row r="1422" spans="1:34" ht="39.6" x14ac:dyDescent="0.25">
      <c r="A1422" s="7">
        <v>42291.713931377315</v>
      </c>
      <c r="B1422" s="1" t="s">
        <v>39</v>
      </c>
      <c r="C1422" s="1" t="s">
        <v>852</v>
      </c>
      <c r="F1422" s="2">
        <v>42251</v>
      </c>
      <c r="G1422" s="1" t="s">
        <v>2266</v>
      </c>
      <c r="H1422" s="1" t="s">
        <v>49</v>
      </c>
      <c r="I1422" s="3">
        <v>0.75</v>
      </c>
      <c r="J1422" s="1" t="s">
        <v>2267</v>
      </c>
      <c r="K1422" s="1" t="s">
        <v>43</v>
      </c>
      <c r="L1422" s="1" t="s">
        <v>36</v>
      </c>
      <c r="M1422" s="1" t="s">
        <v>2268</v>
      </c>
      <c r="N1422" s="1" t="s">
        <v>38</v>
      </c>
      <c r="O1422" s="4">
        <v>4</v>
      </c>
      <c r="P1422" s="4">
        <v>62</v>
      </c>
      <c r="Q1422" s="5">
        <v>143</v>
      </c>
      <c r="S1422" s="5" t="s">
        <v>36</v>
      </c>
      <c r="U1422" s="5">
        <v>30</v>
      </c>
      <c r="X1422" s="5">
        <v>76.87</v>
      </c>
      <c r="AC1422" s="5">
        <v>50</v>
      </c>
      <c r="AE1422" s="24">
        <v>10</v>
      </c>
      <c r="AF1422" s="24">
        <v>4</v>
      </c>
      <c r="AG1422" s="6" t="s">
        <v>46</v>
      </c>
      <c r="AH1422" s="1"/>
    </row>
    <row r="1423" spans="1:34" ht="26.4" x14ac:dyDescent="0.25">
      <c r="A1423" s="7">
        <v>42292.363203229164</v>
      </c>
      <c r="B1423" s="1" t="s">
        <v>39</v>
      </c>
      <c r="C1423" s="1" t="s">
        <v>40</v>
      </c>
      <c r="E1423" s="1" t="s">
        <v>32</v>
      </c>
      <c r="F1423" s="2">
        <v>42286</v>
      </c>
      <c r="H1423" s="1" t="s">
        <v>41</v>
      </c>
      <c r="I1423" s="3">
        <v>0.83333333333575865</v>
      </c>
      <c r="J1423" s="1" t="s">
        <v>2269</v>
      </c>
      <c r="K1423" s="1" t="s">
        <v>43</v>
      </c>
      <c r="L1423" s="1" t="s">
        <v>46</v>
      </c>
      <c r="M1423" s="1" t="s">
        <v>2270</v>
      </c>
      <c r="N1423" s="1" t="s">
        <v>1471</v>
      </c>
      <c r="O1423" s="4">
        <v>1</v>
      </c>
      <c r="P1423" s="4">
        <v>60</v>
      </c>
      <c r="S1423" s="5" t="s">
        <v>46</v>
      </c>
      <c r="AC1423" s="5">
        <v>7</v>
      </c>
      <c r="AD1423" s="21" t="s">
        <v>2271</v>
      </c>
      <c r="AE1423" s="24">
        <v>6</v>
      </c>
      <c r="AF1423" s="24">
        <v>2</v>
      </c>
      <c r="AG1423" s="6" t="s">
        <v>46</v>
      </c>
      <c r="AH1423" s="1"/>
    </row>
    <row r="1424" spans="1:34" x14ac:dyDescent="0.25">
      <c r="A1424" s="7">
        <v>42292.364332256941</v>
      </c>
      <c r="B1424" s="1" t="s">
        <v>39</v>
      </c>
      <c r="C1424" s="1" t="s">
        <v>40</v>
      </c>
      <c r="E1424" s="1" t="s">
        <v>32</v>
      </c>
      <c r="F1424" s="2">
        <v>42288</v>
      </c>
      <c r="H1424" s="1" t="s">
        <v>75</v>
      </c>
      <c r="I1424" s="3">
        <v>0.41666666666424135</v>
      </c>
      <c r="J1424" s="1" t="s">
        <v>2272</v>
      </c>
      <c r="K1424" s="1" t="s">
        <v>43</v>
      </c>
      <c r="L1424" s="1" t="s">
        <v>36</v>
      </c>
      <c r="M1424" s="1" t="s">
        <v>2273</v>
      </c>
      <c r="N1424" s="1" t="s">
        <v>52</v>
      </c>
      <c r="O1424" s="4">
        <v>1</v>
      </c>
      <c r="P1424" s="4">
        <v>53</v>
      </c>
      <c r="Q1424" s="5">
        <v>239</v>
      </c>
      <c r="S1424" s="5" t="s">
        <v>46</v>
      </c>
      <c r="AC1424" s="5">
        <v>8</v>
      </c>
      <c r="AE1424" s="24">
        <v>3</v>
      </c>
      <c r="AF1424" s="24">
        <v>2</v>
      </c>
      <c r="AG1424" s="6" t="s">
        <v>46</v>
      </c>
      <c r="AH1424" s="1"/>
    </row>
    <row r="1425" spans="1:34" ht="66" x14ac:dyDescent="0.25">
      <c r="A1425" s="7">
        <v>42292.392832048616</v>
      </c>
      <c r="B1425" s="1" t="s">
        <v>39</v>
      </c>
      <c r="C1425" s="1" t="s">
        <v>64</v>
      </c>
      <c r="E1425" s="1" t="s">
        <v>32</v>
      </c>
      <c r="F1425" s="2">
        <v>42280</v>
      </c>
      <c r="H1425" s="1" t="s">
        <v>49</v>
      </c>
      <c r="I1425" s="3">
        <v>0.375</v>
      </c>
      <c r="J1425" s="1" t="s">
        <v>2274</v>
      </c>
      <c r="K1425" s="1" t="s">
        <v>163</v>
      </c>
      <c r="L1425" s="1" t="s">
        <v>46</v>
      </c>
      <c r="M1425" s="1" t="s">
        <v>2275</v>
      </c>
      <c r="N1425" s="1" t="s">
        <v>68</v>
      </c>
      <c r="O1425" s="4">
        <v>1</v>
      </c>
      <c r="P1425" s="4">
        <v>500</v>
      </c>
      <c r="S1425" s="5" t="s">
        <v>46</v>
      </c>
      <c r="AC1425" s="5">
        <v>50</v>
      </c>
      <c r="AD1425" s="21" t="s">
        <v>2276</v>
      </c>
      <c r="AE1425" s="24">
        <v>27</v>
      </c>
      <c r="AF1425" s="24">
        <v>7</v>
      </c>
      <c r="AG1425" s="6" t="s">
        <v>46</v>
      </c>
      <c r="AH1425" s="1"/>
    </row>
    <row r="1426" spans="1:34" ht="26.4" x14ac:dyDescent="0.25">
      <c r="A1426" s="7">
        <v>42292.528547013892</v>
      </c>
      <c r="B1426" s="1" t="s">
        <v>39</v>
      </c>
      <c r="C1426" s="1" t="s">
        <v>236</v>
      </c>
      <c r="E1426" s="1" t="s">
        <v>32</v>
      </c>
      <c r="F1426" s="2">
        <v>42283</v>
      </c>
      <c r="H1426" s="1" t="s">
        <v>130</v>
      </c>
      <c r="I1426" s="3">
        <v>0.58333333333575865</v>
      </c>
      <c r="J1426" s="1" t="s">
        <v>1638</v>
      </c>
      <c r="K1426" s="1" t="s">
        <v>43</v>
      </c>
      <c r="L1426" s="1" t="s">
        <v>36</v>
      </c>
      <c r="M1426" s="1" t="s">
        <v>1164</v>
      </c>
      <c r="N1426" s="1" t="s">
        <v>52</v>
      </c>
      <c r="O1426" s="4">
        <v>1</v>
      </c>
      <c r="P1426" s="4">
        <v>8</v>
      </c>
      <c r="S1426" s="5" t="s">
        <v>46</v>
      </c>
      <c r="AC1426" s="5">
        <v>0</v>
      </c>
      <c r="AE1426" s="24">
        <v>1.25</v>
      </c>
      <c r="AF1426" s="24">
        <v>1</v>
      </c>
      <c r="AG1426" s="6" t="s">
        <v>46</v>
      </c>
      <c r="AH1426" s="1"/>
    </row>
    <row r="1427" spans="1:34" ht="66" x14ac:dyDescent="0.25">
      <c r="A1427" s="7">
        <v>42292.529228425927</v>
      </c>
      <c r="B1427" s="1" t="s">
        <v>39</v>
      </c>
      <c r="C1427" s="1" t="s">
        <v>236</v>
      </c>
      <c r="E1427" s="1" t="s">
        <v>32</v>
      </c>
      <c r="F1427" s="2">
        <v>42285</v>
      </c>
      <c r="H1427" s="1" t="s">
        <v>65</v>
      </c>
      <c r="I1427" s="3">
        <v>0.58333333333575865</v>
      </c>
      <c r="J1427" s="1" t="s">
        <v>1060</v>
      </c>
      <c r="K1427" s="1" t="s">
        <v>43</v>
      </c>
      <c r="L1427" s="1" t="s">
        <v>36</v>
      </c>
      <c r="M1427" s="1" t="s">
        <v>1504</v>
      </c>
      <c r="N1427" s="1" t="s">
        <v>52</v>
      </c>
      <c r="O1427" s="4">
        <v>1</v>
      </c>
      <c r="P1427" s="4">
        <v>4</v>
      </c>
      <c r="S1427" s="5" t="s">
        <v>46</v>
      </c>
      <c r="AC1427" s="5">
        <v>0</v>
      </c>
      <c r="AE1427" s="24">
        <v>0.75</v>
      </c>
      <c r="AF1427" s="24">
        <v>0.5</v>
      </c>
      <c r="AG1427" s="6" t="s">
        <v>46</v>
      </c>
      <c r="AH1427" s="1"/>
    </row>
    <row r="1428" spans="1:34" ht="39.6" x14ac:dyDescent="0.25">
      <c r="A1428" s="7">
        <v>42292.529955219907</v>
      </c>
      <c r="B1428" s="1" t="s">
        <v>39</v>
      </c>
      <c r="C1428" s="1" t="s">
        <v>236</v>
      </c>
      <c r="E1428" s="1" t="s">
        <v>32</v>
      </c>
      <c r="F1428" s="2">
        <v>42287</v>
      </c>
      <c r="H1428" s="1" t="s">
        <v>49</v>
      </c>
      <c r="I1428" s="3">
        <v>0.41666666666424135</v>
      </c>
      <c r="J1428" s="1" t="s">
        <v>1674</v>
      </c>
      <c r="K1428" s="1" t="s">
        <v>43</v>
      </c>
      <c r="L1428" s="1" t="s">
        <v>301</v>
      </c>
      <c r="M1428" s="1" t="s">
        <v>1115</v>
      </c>
      <c r="N1428" s="1" t="s">
        <v>38</v>
      </c>
      <c r="O1428" s="4">
        <v>1</v>
      </c>
      <c r="P1428" s="4">
        <v>0</v>
      </c>
      <c r="S1428" s="5" t="s">
        <v>46</v>
      </c>
      <c r="AC1428" s="5">
        <v>0</v>
      </c>
      <c r="AE1428" s="24">
        <v>0.75</v>
      </c>
      <c r="AF1428" s="24">
        <v>1</v>
      </c>
      <c r="AG1428" s="6" t="s">
        <v>46</v>
      </c>
      <c r="AH1428" s="1"/>
    </row>
    <row r="1429" spans="1:34" ht="26.4" x14ac:dyDescent="0.25">
      <c r="A1429" s="7">
        <v>42292.530556666665</v>
      </c>
      <c r="B1429" s="1" t="s">
        <v>39</v>
      </c>
      <c r="C1429" s="1" t="s">
        <v>236</v>
      </c>
      <c r="E1429" s="1" t="s">
        <v>32</v>
      </c>
      <c r="F1429" s="2">
        <v>42287</v>
      </c>
      <c r="H1429" s="1" t="s">
        <v>49</v>
      </c>
      <c r="I1429" s="3">
        <v>0.47916666666424135</v>
      </c>
      <c r="J1429" s="1" t="s">
        <v>1060</v>
      </c>
      <c r="K1429" s="1" t="s">
        <v>43</v>
      </c>
      <c r="L1429" s="1" t="s">
        <v>301</v>
      </c>
      <c r="M1429" s="1" t="s">
        <v>1061</v>
      </c>
      <c r="N1429" s="1" t="s">
        <v>38</v>
      </c>
      <c r="O1429" s="4">
        <v>1</v>
      </c>
      <c r="P1429" s="4">
        <v>1</v>
      </c>
      <c r="S1429" s="5" t="s">
        <v>46</v>
      </c>
      <c r="AC1429" s="5">
        <v>0</v>
      </c>
      <c r="AE1429" s="24">
        <v>0.5</v>
      </c>
      <c r="AF1429" s="24">
        <v>0.5</v>
      </c>
      <c r="AG1429" s="6" t="s">
        <v>46</v>
      </c>
      <c r="AH1429" s="1"/>
    </row>
    <row r="1430" spans="1:34" ht="26.4" x14ac:dyDescent="0.25">
      <c r="A1430" s="7">
        <v>42292.5311224537</v>
      </c>
      <c r="B1430" s="1" t="s">
        <v>39</v>
      </c>
      <c r="C1430" s="1" t="s">
        <v>236</v>
      </c>
      <c r="E1430" s="1" t="s">
        <v>32</v>
      </c>
      <c r="F1430" s="2">
        <v>42287</v>
      </c>
      <c r="H1430" s="1" t="s">
        <v>49</v>
      </c>
      <c r="I1430" s="3">
        <v>0.52083333333575865</v>
      </c>
      <c r="J1430" s="1" t="s">
        <v>1116</v>
      </c>
      <c r="K1430" s="1" t="s">
        <v>43</v>
      </c>
      <c r="L1430" s="1" t="s">
        <v>36</v>
      </c>
      <c r="M1430" s="1" t="s">
        <v>238</v>
      </c>
      <c r="N1430" s="1" t="s">
        <v>38</v>
      </c>
      <c r="O1430" s="4">
        <v>1</v>
      </c>
      <c r="P1430" s="4">
        <v>11</v>
      </c>
      <c r="S1430" s="5" t="s">
        <v>46</v>
      </c>
      <c r="AC1430" s="5">
        <v>0</v>
      </c>
      <c r="AE1430" s="24">
        <v>0.5</v>
      </c>
      <c r="AF1430" s="24">
        <v>0.25</v>
      </c>
      <c r="AG1430" s="6" t="s">
        <v>46</v>
      </c>
      <c r="AH1430" s="1"/>
    </row>
    <row r="1431" spans="1:34" ht="26.4" x14ac:dyDescent="0.25">
      <c r="A1431" s="7">
        <v>42292.531736145829</v>
      </c>
      <c r="B1431" s="1" t="s">
        <v>39</v>
      </c>
      <c r="C1431" s="1" t="s">
        <v>236</v>
      </c>
      <c r="E1431" s="1" t="s">
        <v>32</v>
      </c>
      <c r="F1431" s="2">
        <v>42291</v>
      </c>
      <c r="H1431" s="1" t="s">
        <v>33</v>
      </c>
      <c r="I1431" s="3">
        <v>0.52083333333575865</v>
      </c>
      <c r="J1431" s="1" t="s">
        <v>1060</v>
      </c>
      <c r="K1431" s="1" t="s">
        <v>43</v>
      </c>
      <c r="L1431" s="1" t="s">
        <v>301</v>
      </c>
      <c r="M1431" s="1" t="s">
        <v>1061</v>
      </c>
      <c r="N1431" s="1" t="s">
        <v>52</v>
      </c>
      <c r="O1431" s="4">
        <v>1</v>
      </c>
      <c r="P1431" s="4">
        <v>2</v>
      </c>
      <c r="S1431" s="5" t="s">
        <v>46</v>
      </c>
      <c r="AC1431" s="5">
        <v>0</v>
      </c>
      <c r="AE1431" s="24">
        <v>0.75</v>
      </c>
      <c r="AF1431" s="24">
        <v>0.5</v>
      </c>
      <c r="AG1431" s="6" t="s">
        <v>46</v>
      </c>
      <c r="AH1431" s="1"/>
    </row>
    <row r="1432" spans="1:34" ht="26.4" x14ac:dyDescent="0.25">
      <c r="A1432" s="7">
        <v>42292.532396064817</v>
      </c>
      <c r="B1432" s="1" t="s">
        <v>39</v>
      </c>
      <c r="C1432" s="1" t="s">
        <v>236</v>
      </c>
      <c r="E1432" s="1" t="s">
        <v>32</v>
      </c>
      <c r="F1432" s="2">
        <v>42291</v>
      </c>
      <c r="H1432" s="1" t="s">
        <v>33</v>
      </c>
      <c r="I1432" s="3">
        <v>0.58333333333575865</v>
      </c>
      <c r="J1432" s="1" t="s">
        <v>1638</v>
      </c>
      <c r="K1432" s="1" t="s">
        <v>43</v>
      </c>
      <c r="L1432" s="1" t="s">
        <v>36</v>
      </c>
      <c r="M1432" s="1" t="s">
        <v>1164</v>
      </c>
      <c r="N1432" s="1" t="s">
        <v>52</v>
      </c>
      <c r="O1432" s="4">
        <v>1</v>
      </c>
      <c r="P1432" s="4">
        <v>7</v>
      </c>
      <c r="S1432" s="5" t="s">
        <v>46</v>
      </c>
      <c r="AC1432" s="5">
        <v>0</v>
      </c>
      <c r="AE1432" s="24">
        <v>1.25</v>
      </c>
      <c r="AF1432" s="24">
        <v>1</v>
      </c>
      <c r="AG1432" s="6" t="s">
        <v>46</v>
      </c>
      <c r="AH1432" s="1"/>
    </row>
    <row r="1433" spans="1:34" ht="39.6" x14ac:dyDescent="0.25">
      <c r="A1433" s="7">
        <v>42292.533021736112</v>
      </c>
      <c r="B1433" s="1" t="s">
        <v>39</v>
      </c>
      <c r="C1433" s="1" t="s">
        <v>236</v>
      </c>
      <c r="E1433" s="1" t="s">
        <v>32</v>
      </c>
      <c r="F1433" s="2">
        <v>42292</v>
      </c>
      <c r="H1433" s="1" t="s">
        <v>65</v>
      </c>
      <c r="I1433" s="3">
        <v>0.45833333333575865</v>
      </c>
      <c r="J1433" s="1" t="s">
        <v>240</v>
      </c>
      <c r="K1433" s="1" t="s">
        <v>43</v>
      </c>
      <c r="L1433" s="1" t="s">
        <v>36</v>
      </c>
      <c r="M1433" s="1" t="s">
        <v>241</v>
      </c>
      <c r="N1433" s="1" t="s">
        <v>52</v>
      </c>
      <c r="O1433" s="4">
        <v>1</v>
      </c>
      <c r="P1433" s="4">
        <v>2</v>
      </c>
      <c r="S1433" s="5" t="s">
        <v>46</v>
      </c>
      <c r="AC1433" s="5">
        <v>0</v>
      </c>
      <c r="AE1433" s="24">
        <v>1</v>
      </c>
      <c r="AF1433" s="24">
        <v>1</v>
      </c>
      <c r="AG1433" s="6" t="s">
        <v>46</v>
      </c>
      <c r="AH1433" s="1"/>
    </row>
    <row r="1434" spans="1:34" ht="39.6" x14ac:dyDescent="0.25">
      <c r="A1434" s="7">
        <v>42292.533775254633</v>
      </c>
      <c r="B1434" s="1" t="s">
        <v>39</v>
      </c>
      <c r="C1434" s="1" t="s">
        <v>236</v>
      </c>
      <c r="E1434" s="1" t="s">
        <v>32</v>
      </c>
      <c r="F1434" s="2">
        <v>42292</v>
      </c>
      <c r="H1434" s="1" t="s">
        <v>65</v>
      </c>
      <c r="I1434" s="3">
        <v>0.5</v>
      </c>
      <c r="J1434" s="1" t="s">
        <v>240</v>
      </c>
      <c r="K1434" s="1" t="s">
        <v>43</v>
      </c>
      <c r="L1434" s="1" t="s">
        <v>36</v>
      </c>
      <c r="M1434" s="1" t="s">
        <v>241</v>
      </c>
      <c r="N1434" s="1" t="s">
        <v>52</v>
      </c>
      <c r="O1434" s="4">
        <v>1</v>
      </c>
      <c r="P1434" s="4">
        <v>6</v>
      </c>
      <c r="S1434" s="5" t="s">
        <v>46</v>
      </c>
      <c r="AC1434" s="5">
        <v>0</v>
      </c>
      <c r="AE1434" s="24">
        <v>1.25</v>
      </c>
      <c r="AF1434" s="24">
        <v>1</v>
      </c>
      <c r="AG1434" s="6" t="s">
        <v>46</v>
      </c>
      <c r="AH1434" s="1"/>
    </row>
    <row r="1435" spans="1:34" ht="52.8" x14ac:dyDescent="0.25">
      <c r="A1435" s="7">
        <v>42292.536478240741</v>
      </c>
      <c r="B1435" s="1" t="s">
        <v>39</v>
      </c>
      <c r="C1435" s="1" t="s">
        <v>236</v>
      </c>
      <c r="E1435" s="1" t="s">
        <v>32</v>
      </c>
      <c r="F1435" s="2">
        <v>42278</v>
      </c>
      <c r="H1435" s="1" t="s">
        <v>65</v>
      </c>
      <c r="I1435" s="3">
        <v>0.58333333333575865</v>
      </c>
      <c r="J1435" s="1" t="s">
        <v>2277</v>
      </c>
      <c r="K1435" s="1" t="s">
        <v>35</v>
      </c>
      <c r="L1435" s="1" t="s">
        <v>36</v>
      </c>
      <c r="M1435" s="1" t="s">
        <v>299</v>
      </c>
      <c r="N1435" s="1" t="s">
        <v>68</v>
      </c>
      <c r="O1435" s="4">
        <v>1</v>
      </c>
      <c r="P1435" s="4">
        <v>30</v>
      </c>
      <c r="Q1435" s="5">
        <v>98</v>
      </c>
      <c r="S1435" s="5" t="s">
        <v>46</v>
      </c>
      <c r="AC1435" s="5">
        <v>0</v>
      </c>
      <c r="AE1435" s="24">
        <v>2.25</v>
      </c>
      <c r="AF1435" s="24">
        <v>2</v>
      </c>
      <c r="AG1435" s="6" t="s">
        <v>46</v>
      </c>
      <c r="AH1435" s="1"/>
    </row>
    <row r="1436" spans="1:34" ht="52.8" x14ac:dyDescent="0.25">
      <c r="A1436" s="7">
        <v>42292.538311597222</v>
      </c>
      <c r="B1436" s="1" t="s">
        <v>39</v>
      </c>
      <c r="C1436" s="1" t="s">
        <v>236</v>
      </c>
      <c r="E1436" s="1" t="s">
        <v>32</v>
      </c>
      <c r="F1436" s="2">
        <v>42279</v>
      </c>
      <c r="H1436" s="1" t="s">
        <v>41</v>
      </c>
      <c r="I1436" s="3">
        <v>0.41666666666424135</v>
      </c>
      <c r="J1436" s="1" t="s">
        <v>2278</v>
      </c>
      <c r="K1436" s="1" t="s">
        <v>35</v>
      </c>
      <c r="L1436" s="1" t="s">
        <v>36</v>
      </c>
      <c r="M1436" s="1" t="s">
        <v>299</v>
      </c>
      <c r="N1436" s="1" t="s">
        <v>68</v>
      </c>
      <c r="O1436" s="4">
        <v>1</v>
      </c>
      <c r="P1436" s="4">
        <v>36</v>
      </c>
      <c r="Q1436" s="5">
        <v>126</v>
      </c>
      <c r="S1436" s="5" t="s">
        <v>46</v>
      </c>
      <c r="AC1436" s="5">
        <v>0</v>
      </c>
      <c r="AD1436" s="21" t="s">
        <v>2279</v>
      </c>
      <c r="AE1436" s="24">
        <v>2.25</v>
      </c>
      <c r="AF1436" s="24">
        <v>2</v>
      </c>
      <c r="AG1436" s="6" t="s">
        <v>46</v>
      </c>
      <c r="AH1436" s="1"/>
    </row>
    <row r="1437" spans="1:34" ht="52.8" x14ac:dyDescent="0.25">
      <c r="A1437" s="7">
        <v>42292.539874270835</v>
      </c>
      <c r="B1437" s="1" t="s">
        <v>39</v>
      </c>
      <c r="C1437" s="1" t="s">
        <v>236</v>
      </c>
      <c r="E1437" s="1" t="s">
        <v>32</v>
      </c>
      <c r="F1437" s="2">
        <v>42284</v>
      </c>
      <c r="H1437" s="1" t="s">
        <v>33</v>
      </c>
      <c r="I1437" s="3">
        <v>0.41666666666424135</v>
      </c>
      <c r="J1437" s="1" t="s">
        <v>2280</v>
      </c>
      <c r="K1437" s="1" t="s">
        <v>35</v>
      </c>
      <c r="L1437" s="1" t="s">
        <v>36</v>
      </c>
      <c r="M1437" s="1" t="s">
        <v>299</v>
      </c>
      <c r="N1437" s="1" t="s">
        <v>68</v>
      </c>
      <c r="O1437" s="4">
        <v>1</v>
      </c>
      <c r="P1437" s="4">
        <v>73</v>
      </c>
      <c r="Q1437" s="5">
        <v>255</v>
      </c>
      <c r="S1437" s="5" t="s">
        <v>36</v>
      </c>
      <c r="X1437" s="5">
        <v>122</v>
      </c>
      <c r="AC1437" s="5">
        <v>0</v>
      </c>
      <c r="AE1437" s="24">
        <v>2.25</v>
      </c>
      <c r="AF1437" s="24">
        <v>2</v>
      </c>
      <c r="AG1437" s="6" t="s">
        <v>46</v>
      </c>
      <c r="AH1437" s="1"/>
    </row>
    <row r="1438" spans="1:34" ht="52.8" x14ac:dyDescent="0.25">
      <c r="A1438" s="7">
        <v>42292.541525659719</v>
      </c>
      <c r="B1438" s="1" t="s">
        <v>39</v>
      </c>
      <c r="C1438" s="1" t="s">
        <v>236</v>
      </c>
      <c r="E1438" s="1" t="s">
        <v>32</v>
      </c>
      <c r="F1438" s="2">
        <v>42285</v>
      </c>
      <c r="H1438" s="1" t="s">
        <v>65</v>
      </c>
      <c r="I1438" s="3">
        <v>0.4375</v>
      </c>
      <c r="J1438" s="1" t="s">
        <v>2281</v>
      </c>
      <c r="K1438" s="1" t="s">
        <v>35</v>
      </c>
      <c r="L1438" s="1" t="s">
        <v>36</v>
      </c>
      <c r="M1438" s="1" t="s">
        <v>299</v>
      </c>
      <c r="N1438" s="1" t="s">
        <v>68</v>
      </c>
      <c r="O1438" s="4">
        <v>1</v>
      </c>
      <c r="P1438" s="4">
        <v>189</v>
      </c>
      <c r="Q1438" s="5">
        <v>655</v>
      </c>
      <c r="S1438" s="5" t="s">
        <v>46</v>
      </c>
      <c r="AC1438" s="5">
        <v>0</v>
      </c>
      <c r="AE1438" s="24">
        <v>2.25</v>
      </c>
      <c r="AF1438" s="24">
        <v>2</v>
      </c>
      <c r="AG1438" s="6" t="s">
        <v>46</v>
      </c>
      <c r="AH1438" s="1"/>
    </row>
    <row r="1439" spans="1:34" ht="52.8" x14ac:dyDescent="0.25">
      <c r="A1439" s="7">
        <v>42292.543073344903</v>
      </c>
      <c r="B1439" s="1" t="s">
        <v>39</v>
      </c>
      <c r="C1439" s="1" t="s">
        <v>236</v>
      </c>
      <c r="E1439" s="1" t="s">
        <v>32</v>
      </c>
      <c r="F1439" s="2">
        <v>42286</v>
      </c>
      <c r="H1439" s="1" t="s">
        <v>41</v>
      </c>
      <c r="I1439" s="3">
        <v>0.41666666666424135</v>
      </c>
      <c r="J1439" s="1" t="s">
        <v>2282</v>
      </c>
      <c r="K1439" s="1" t="s">
        <v>35</v>
      </c>
      <c r="L1439" s="1" t="s">
        <v>36</v>
      </c>
      <c r="M1439" s="1" t="s">
        <v>299</v>
      </c>
      <c r="N1439" s="1" t="s">
        <v>68</v>
      </c>
      <c r="O1439" s="4">
        <v>1</v>
      </c>
      <c r="P1439" s="4">
        <v>165</v>
      </c>
      <c r="Q1439" s="5">
        <v>577</v>
      </c>
      <c r="S1439" s="5" t="s">
        <v>36</v>
      </c>
      <c r="X1439" s="5">
        <v>577</v>
      </c>
      <c r="AC1439" s="5">
        <v>0</v>
      </c>
      <c r="AE1439" s="24">
        <v>2.5</v>
      </c>
      <c r="AF1439" s="24">
        <v>2</v>
      </c>
      <c r="AG1439" s="6" t="s">
        <v>46</v>
      </c>
      <c r="AH1439" s="1"/>
    </row>
    <row r="1440" spans="1:34" ht="52.8" x14ac:dyDescent="0.25">
      <c r="A1440" s="7">
        <v>42292.545426898148</v>
      </c>
      <c r="B1440" s="1" t="s">
        <v>39</v>
      </c>
      <c r="C1440" s="1" t="s">
        <v>236</v>
      </c>
      <c r="E1440" s="1" t="s">
        <v>32</v>
      </c>
      <c r="F1440" s="2">
        <v>42290</v>
      </c>
      <c r="H1440" s="1" t="s">
        <v>130</v>
      </c>
      <c r="I1440" s="3">
        <v>0.41666666666424135</v>
      </c>
      <c r="J1440" s="1" t="s">
        <v>2283</v>
      </c>
      <c r="K1440" s="1" t="s">
        <v>35</v>
      </c>
      <c r="L1440" s="1" t="s">
        <v>36</v>
      </c>
      <c r="M1440" s="1" t="s">
        <v>299</v>
      </c>
      <c r="N1440" s="1" t="s">
        <v>68</v>
      </c>
      <c r="O1440" s="4">
        <v>1</v>
      </c>
      <c r="P1440" s="4">
        <v>145</v>
      </c>
      <c r="Q1440" s="5">
        <v>507</v>
      </c>
      <c r="S1440" s="5" t="s">
        <v>36</v>
      </c>
      <c r="X1440" s="5">
        <v>568</v>
      </c>
      <c r="AC1440" s="5">
        <v>0</v>
      </c>
      <c r="AE1440" s="24">
        <v>2.25</v>
      </c>
      <c r="AF1440" s="24">
        <v>2</v>
      </c>
      <c r="AG1440" s="6" t="s">
        <v>46</v>
      </c>
      <c r="AH1440" s="1"/>
    </row>
    <row r="1441" spans="1:34" ht="52.8" x14ac:dyDescent="0.25">
      <c r="A1441" s="7">
        <v>42292.546551678242</v>
      </c>
      <c r="B1441" s="1" t="s">
        <v>39</v>
      </c>
      <c r="C1441" s="1" t="s">
        <v>236</v>
      </c>
      <c r="E1441" s="1" t="s">
        <v>32</v>
      </c>
      <c r="F1441" s="2">
        <v>42292</v>
      </c>
      <c r="H1441" s="1" t="s">
        <v>65</v>
      </c>
      <c r="I1441" s="3">
        <v>0.41666666666424135</v>
      </c>
      <c r="J1441" s="1" t="s">
        <v>2284</v>
      </c>
      <c r="K1441" s="1" t="s">
        <v>35</v>
      </c>
      <c r="L1441" s="1" t="s">
        <v>36</v>
      </c>
      <c r="M1441" s="1" t="s">
        <v>299</v>
      </c>
      <c r="N1441" s="1" t="s">
        <v>52</v>
      </c>
      <c r="O1441" s="4">
        <v>1</v>
      </c>
      <c r="P1441" s="4">
        <v>23</v>
      </c>
      <c r="Q1441" s="5">
        <v>80</v>
      </c>
      <c r="S1441" s="5" t="s">
        <v>46</v>
      </c>
      <c r="AC1441" s="5">
        <v>0</v>
      </c>
      <c r="AE1441" s="24">
        <v>2.25</v>
      </c>
      <c r="AF1441" s="24">
        <v>2</v>
      </c>
      <c r="AG1441" s="6" t="s">
        <v>46</v>
      </c>
      <c r="AH1441" s="1"/>
    </row>
    <row r="1442" spans="1:34" ht="26.4" x14ac:dyDescent="0.25">
      <c r="A1442" s="7">
        <v>42292.563299722227</v>
      </c>
      <c r="B1442" s="1" t="s">
        <v>30</v>
      </c>
      <c r="C1442" s="1" t="s">
        <v>31</v>
      </c>
      <c r="E1442" s="1" t="s">
        <v>32</v>
      </c>
      <c r="F1442" s="2">
        <v>42292</v>
      </c>
      <c r="H1442" s="1" t="s">
        <v>65</v>
      </c>
      <c r="I1442" s="3">
        <v>0.39583333333575865</v>
      </c>
      <c r="J1442" s="1" t="s">
        <v>2285</v>
      </c>
      <c r="K1442" s="1" t="s">
        <v>35</v>
      </c>
      <c r="L1442" s="1" t="s">
        <v>46</v>
      </c>
      <c r="M1442" s="1" t="s">
        <v>2286</v>
      </c>
      <c r="N1442" s="1" t="s">
        <v>151</v>
      </c>
      <c r="O1442" s="4">
        <v>16</v>
      </c>
      <c r="P1442" s="4">
        <v>92</v>
      </c>
      <c r="Q1442" s="5">
        <v>380</v>
      </c>
      <c r="S1442" s="5" t="s">
        <v>46</v>
      </c>
      <c r="AC1442" s="5">
        <v>0</v>
      </c>
      <c r="AE1442" s="24">
        <v>4.5</v>
      </c>
      <c r="AF1442" s="24">
        <v>4</v>
      </c>
      <c r="AG1442" s="6"/>
      <c r="AH1442" s="1"/>
    </row>
    <row r="1443" spans="1:34" ht="39.6" x14ac:dyDescent="0.25">
      <c r="A1443" s="7">
        <v>42292.624383391201</v>
      </c>
      <c r="B1443" s="1" t="s">
        <v>39</v>
      </c>
      <c r="C1443" s="1" t="s">
        <v>40</v>
      </c>
      <c r="E1443" s="1" t="s">
        <v>32</v>
      </c>
      <c r="F1443" s="2">
        <v>42292</v>
      </c>
      <c r="H1443" s="1" t="s">
        <v>65</v>
      </c>
      <c r="I1443" s="3">
        <v>0.40625</v>
      </c>
      <c r="J1443" s="1" t="s">
        <v>2287</v>
      </c>
      <c r="K1443" s="1" t="s">
        <v>1378</v>
      </c>
      <c r="L1443" s="1" t="s">
        <v>36</v>
      </c>
      <c r="M1443" s="1" t="s">
        <v>2288</v>
      </c>
      <c r="N1443" s="1" t="s">
        <v>182</v>
      </c>
      <c r="O1443" s="4">
        <v>2</v>
      </c>
      <c r="P1443" s="4">
        <v>68</v>
      </c>
      <c r="Q1443" s="5">
        <v>195</v>
      </c>
      <c r="S1443" s="5" t="s">
        <v>46</v>
      </c>
      <c r="AC1443" s="5">
        <v>5</v>
      </c>
      <c r="AE1443" s="24">
        <v>6</v>
      </c>
      <c r="AF1443" s="24">
        <v>3</v>
      </c>
      <c r="AG1443" s="6" t="s">
        <v>46</v>
      </c>
      <c r="AH1443" s="1"/>
    </row>
    <row r="1444" spans="1:34" ht="39.6" x14ac:dyDescent="0.25">
      <c r="A1444" s="7">
        <v>42292.697622627311</v>
      </c>
      <c r="B1444" s="1" t="s">
        <v>47</v>
      </c>
      <c r="C1444" s="1" t="s">
        <v>56</v>
      </c>
      <c r="E1444" s="1" t="s">
        <v>32</v>
      </c>
      <c r="F1444" s="2">
        <v>42287</v>
      </c>
      <c r="H1444" s="1" t="s">
        <v>49</v>
      </c>
      <c r="I1444" s="3">
        <v>0.75</v>
      </c>
      <c r="J1444" s="1" t="s">
        <v>2289</v>
      </c>
      <c r="K1444" s="1" t="s">
        <v>43</v>
      </c>
      <c r="M1444" s="1" t="s">
        <v>2290</v>
      </c>
      <c r="N1444" s="1" t="s">
        <v>895</v>
      </c>
      <c r="O1444" s="4">
        <v>1</v>
      </c>
      <c r="P1444" s="4">
        <v>60</v>
      </c>
      <c r="Q1444" s="5">
        <v>70</v>
      </c>
      <c r="R1444" s="5">
        <v>250</v>
      </c>
      <c r="S1444" s="5" t="s">
        <v>36</v>
      </c>
      <c r="U1444" s="5">
        <v>145</v>
      </c>
      <c r="Y1444" s="5">
        <v>60</v>
      </c>
      <c r="AC1444" s="5">
        <v>300</v>
      </c>
      <c r="AD1444" s="21" t="s">
        <v>2291</v>
      </c>
      <c r="AE1444" s="24">
        <v>15</v>
      </c>
      <c r="AF1444" s="24">
        <v>3</v>
      </c>
      <c r="AG1444" s="6" t="s">
        <v>46</v>
      </c>
      <c r="AH1444" s="1"/>
    </row>
    <row r="1445" spans="1:34" ht="26.4" x14ac:dyDescent="0.25">
      <c r="A1445" s="7">
        <v>42292.698657905094</v>
      </c>
      <c r="B1445" s="1" t="s">
        <v>47</v>
      </c>
      <c r="C1445" s="1" t="s">
        <v>56</v>
      </c>
      <c r="E1445" s="1" t="s">
        <v>32</v>
      </c>
      <c r="F1445" s="2">
        <v>42290</v>
      </c>
      <c r="H1445" s="1" t="s">
        <v>130</v>
      </c>
      <c r="I1445" s="3">
        <v>0.9375</v>
      </c>
      <c r="J1445" s="1" t="s">
        <v>1310</v>
      </c>
      <c r="K1445" s="1" t="s">
        <v>35</v>
      </c>
      <c r="L1445" s="1" t="s">
        <v>46</v>
      </c>
      <c r="M1445" s="1" t="s">
        <v>1311</v>
      </c>
      <c r="O1445" s="4">
        <v>1</v>
      </c>
      <c r="P1445" s="4">
        <v>88</v>
      </c>
      <c r="Q1445" s="5">
        <v>264</v>
      </c>
      <c r="S1445" s="5" t="s">
        <v>46</v>
      </c>
      <c r="AC1445" s="5">
        <v>0</v>
      </c>
      <c r="AE1445" s="24">
        <v>0</v>
      </c>
      <c r="AF1445" s="24">
        <v>2</v>
      </c>
      <c r="AG1445" s="6" t="s">
        <v>46</v>
      </c>
      <c r="AH1445" s="1"/>
    </row>
    <row r="1446" spans="1:34" ht="26.4" x14ac:dyDescent="0.25">
      <c r="A1446" s="7">
        <v>42293.525448402783</v>
      </c>
      <c r="B1446" s="1" t="s">
        <v>30</v>
      </c>
      <c r="C1446" s="1" t="s">
        <v>31</v>
      </c>
      <c r="E1446" s="1" t="s">
        <v>32</v>
      </c>
      <c r="F1446" s="2">
        <v>42293</v>
      </c>
      <c r="H1446" s="1" t="s">
        <v>41</v>
      </c>
      <c r="I1446" s="3">
        <v>0.39583333333575865</v>
      </c>
      <c r="J1446" s="1" t="s">
        <v>2292</v>
      </c>
      <c r="K1446" s="1" t="s">
        <v>35</v>
      </c>
      <c r="L1446" s="1" t="s">
        <v>36</v>
      </c>
      <c r="N1446" s="1" t="s">
        <v>2293</v>
      </c>
      <c r="O1446" s="4">
        <v>9</v>
      </c>
      <c r="P1446" s="4">
        <v>59</v>
      </c>
      <c r="Q1446" s="5">
        <v>225</v>
      </c>
      <c r="S1446" s="5" t="s">
        <v>46</v>
      </c>
      <c r="AC1446" s="5">
        <v>0</v>
      </c>
      <c r="AE1446" s="24">
        <v>4</v>
      </c>
      <c r="AF1446" s="24">
        <v>2</v>
      </c>
      <c r="AG1446" s="6" t="s">
        <v>46</v>
      </c>
      <c r="AH1446" s="1"/>
    </row>
    <row r="1447" spans="1:34" ht="26.4" x14ac:dyDescent="0.25">
      <c r="A1447" s="7">
        <v>42293.531129884257</v>
      </c>
      <c r="B1447" s="1" t="s">
        <v>30</v>
      </c>
      <c r="C1447" s="1" t="s">
        <v>121</v>
      </c>
      <c r="E1447" s="1" t="s">
        <v>32</v>
      </c>
      <c r="F1447" s="2">
        <v>42287</v>
      </c>
      <c r="H1447" s="1" t="s">
        <v>49</v>
      </c>
      <c r="I1447" s="3">
        <v>0.375</v>
      </c>
      <c r="J1447" s="1" t="s">
        <v>2294</v>
      </c>
      <c r="K1447" s="1" t="s">
        <v>105</v>
      </c>
      <c r="L1447" s="1" t="s">
        <v>46</v>
      </c>
      <c r="M1447" s="1" t="s">
        <v>2295</v>
      </c>
      <c r="N1447" s="1" t="s">
        <v>1471</v>
      </c>
      <c r="O1447" s="4">
        <v>1</v>
      </c>
      <c r="P1447" s="4">
        <v>35</v>
      </c>
      <c r="Q1447" s="5">
        <v>250</v>
      </c>
      <c r="S1447" s="5" t="s">
        <v>46</v>
      </c>
      <c r="AC1447" s="5">
        <v>50</v>
      </c>
      <c r="AE1447" s="24">
        <v>7</v>
      </c>
      <c r="AF1447" s="24">
        <v>12</v>
      </c>
      <c r="AG1447" s="6" t="s">
        <v>46</v>
      </c>
      <c r="AH1447" s="1"/>
    </row>
    <row r="1448" spans="1:34" ht="26.4" x14ac:dyDescent="0.25">
      <c r="A1448" s="7">
        <v>42293.596381157404</v>
      </c>
      <c r="B1448" s="1" t="s">
        <v>47</v>
      </c>
      <c r="C1448" s="1" t="s">
        <v>183</v>
      </c>
      <c r="E1448" s="1" t="s">
        <v>32</v>
      </c>
      <c r="F1448" s="2">
        <v>42286</v>
      </c>
      <c r="H1448" s="1" t="s">
        <v>41</v>
      </c>
      <c r="I1448" s="3">
        <v>0.41666666666424135</v>
      </c>
      <c r="J1448" s="1" t="s">
        <v>2296</v>
      </c>
      <c r="K1448" s="1" t="s">
        <v>35</v>
      </c>
      <c r="L1448" s="1" t="s">
        <v>36</v>
      </c>
      <c r="M1448" s="1" t="s">
        <v>865</v>
      </c>
      <c r="N1448" s="1" t="s">
        <v>38</v>
      </c>
      <c r="O1448" s="4">
        <v>1</v>
      </c>
      <c r="P1448" s="4">
        <v>99</v>
      </c>
      <c r="S1448" s="5" t="s">
        <v>36</v>
      </c>
      <c r="T1448" s="5">
        <v>570</v>
      </c>
      <c r="AC1448" s="5">
        <v>0</v>
      </c>
      <c r="AE1448" s="24">
        <v>1</v>
      </c>
      <c r="AF1448" s="24">
        <v>2</v>
      </c>
      <c r="AG1448" s="6" t="s">
        <v>46</v>
      </c>
      <c r="AH1448" s="1"/>
    </row>
    <row r="1449" spans="1:34" ht="26.4" x14ac:dyDescent="0.25">
      <c r="A1449" s="7">
        <v>42293.597860173613</v>
      </c>
      <c r="B1449" s="1" t="s">
        <v>47</v>
      </c>
      <c r="C1449" s="1" t="s">
        <v>183</v>
      </c>
      <c r="E1449" s="1" t="s">
        <v>32</v>
      </c>
      <c r="F1449" s="2">
        <v>42282</v>
      </c>
      <c r="H1449" s="1" t="s">
        <v>110</v>
      </c>
      <c r="I1449" s="3">
        <v>0.60416666666424135</v>
      </c>
      <c r="J1449" s="1" t="s">
        <v>2297</v>
      </c>
      <c r="K1449" s="1" t="s">
        <v>105</v>
      </c>
      <c r="L1449" s="1" t="s">
        <v>36</v>
      </c>
      <c r="M1449" s="1" t="s">
        <v>865</v>
      </c>
      <c r="N1449" s="1" t="s">
        <v>38</v>
      </c>
      <c r="O1449" s="4">
        <v>1</v>
      </c>
      <c r="P1449" s="4">
        <v>23</v>
      </c>
      <c r="S1449" s="5" t="s">
        <v>36</v>
      </c>
      <c r="T1449" s="5">
        <v>221.49</v>
      </c>
      <c r="AC1449" s="5">
        <v>0</v>
      </c>
      <c r="AE1449" s="24">
        <v>1</v>
      </c>
      <c r="AF1449" s="24">
        <v>2</v>
      </c>
      <c r="AG1449" s="6" t="s">
        <v>46</v>
      </c>
      <c r="AH1449" s="1"/>
    </row>
    <row r="1450" spans="1:34" ht="26.4" x14ac:dyDescent="0.25">
      <c r="A1450" s="7">
        <v>42293.599635393519</v>
      </c>
      <c r="B1450" s="1" t="s">
        <v>47</v>
      </c>
      <c r="C1450" s="1" t="s">
        <v>183</v>
      </c>
      <c r="E1450" s="1" t="s">
        <v>32</v>
      </c>
      <c r="F1450" s="2">
        <v>42287</v>
      </c>
      <c r="H1450" s="1" t="s">
        <v>49</v>
      </c>
      <c r="I1450" s="3">
        <v>0.41666666666424135</v>
      </c>
      <c r="J1450" s="1" t="s">
        <v>1264</v>
      </c>
      <c r="K1450" s="1" t="s">
        <v>43</v>
      </c>
      <c r="L1450" s="1" t="s">
        <v>36</v>
      </c>
      <c r="M1450" s="1" t="s">
        <v>1265</v>
      </c>
      <c r="N1450" s="1" t="s">
        <v>38</v>
      </c>
      <c r="O1450" s="4">
        <v>1</v>
      </c>
      <c r="P1450" s="4">
        <v>8</v>
      </c>
      <c r="Q1450" s="5">
        <v>160</v>
      </c>
      <c r="S1450" s="5" t="s">
        <v>46</v>
      </c>
      <c r="AC1450" s="5">
        <v>0</v>
      </c>
      <c r="AE1450" s="24">
        <v>1</v>
      </c>
      <c r="AF1450" s="24">
        <v>2</v>
      </c>
      <c r="AG1450" s="6" t="s">
        <v>46</v>
      </c>
      <c r="AH1450" s="1"/>
    </row>
    <row r="1451" spans="1:34" x14ac:dyDescent="0.25">
      <c r="A1451" s="7">
        <v>42293.607567557869</v>
      </c>
      <c r="B1451" s="1" t="s">
        <v>47</v>
      </c>
      <c r="C1451" s="1" t="s">
        <v>138</v>
      </c>
      <c r="E1451" s="1" t="s">
        <v>32</v>
      </c>
      <c r="F1451" s="2">
        <v>42289</v>
      </c>
      <c r="H1451" s="1" t="s">
        <v>110</v>
      </c>
      <c r="I1451" s="3">
        <v>0.375</v>
      </c>
      <c r="J1451" s="1" t="s">
        <v>2298</v>
      </c>
      <c r="K1451" s="1" t="s">
        <v>1378</v>
      </c>
      <c r="L1451" s="1" t="s">
        <v>46</v>
      </c>
      <c r="M1451" s="1" t="s">
        <v>2299</v>
      </c>
      <c r="N1451" s="1" t="s">
        <v>52</v>
      </c>
      <c r="O1451" s="4">
        <v>2</v>
      </c>
      <c r="P1451" s="4">
        <v>120</v>
      </c>
      <c r="Q1451" s="5">
        <v>494</v>
      </c>
      <c r="S1451" s="5" t="s">
        <v>36</v>
      </c>
      <c r="U1451" s="5">
        <v>35</v>
      </c>
      <c r="AC1451" s="5">
        <v>0</v>
      </c>
      <c r="AE1451" s="24">
        <v>2</v>
      </c>
      <c r="AF1451" s="24">
        <v>2</v>
      </c>
      <c r="AG1451" s="6" t="s">
        <v>46</v>
      </c>
      <c r="AH1451" s="1"/>
    </row>
    <row r="1452" spans="1:34" x14ac:dyDescent="0.25">
      <c r="A1452" s="7">
        <v>42293.608423055557</v>
      </c>
      <c r="B1452" s="1" t="s">
        <v>47</v>
      </c>
      <c r="C1452" s="1" t="s">
        <v>138</v>
      </c>
      <c r="E1452" s="1" t="s">
        <v>32</v>
      </c>
      <c r="F1452" s="2">
        <v>42292</v>
      </c>
      <c r="H1452" s="1" t="s">
        <v>65</v>
      </c>
      <c r="I1452" s="3">
        <v>0.375</v>
      </c>
      <c r="J1452" s="1" t="s">
        <v>2300</v>
      </c>
      <c r="K1452" s="1" t="s">
        <v>1378</v>
      </c>
      <c r="L1452" s="1" t="s">
        <v>46</v>
      </c>
      <c r="M1452" s="1" t="s">
        <v>2301</v>
      </c>
      <c r="N1452" s="1" t="s">
        <v>52</v>
      </c>
      <c r="O1452" s="4">
        <v>1</v>
      </c>
      <c r="P1452" s="4">
        <v>78</v>
      </c>
      <c r="Q1452" s="5">
        <v>312</v>
      </c>
      <c r="S1452" s="5" t="s">
        <v>36</v>
      </c>
      <c r="U1452" s="5">
        <v>50</v>
      </c>
      <c r="AC1452" s="5">
        <v>0</v>
      </c>
      <c r="AE1452" s="24">
        <v>5</v>
      </c>
      <c r="AF1452" s="24">
        <v>5</v>
      </c>
      <c r="AG1452" s="6" t="s">
        <v>46</v>
      </c>
      <c r="AH1452" s="1"/>
    </row>
    <row r="1453" spans="1:34" ht="26.4" x14ac:dyDescent="0.25">
      <c r="A1453" s="7">
        <v>42293.656619837959</v>
      </c>
      <c r="B1453" s="1" t="s">
        <v>39</v>
      </c>
      <c r="C1453" s="1" t="s">
        <v>61</v>
      </c>
      <c r="E1453" s="1" t="s">
        <v>32</v>
      </c>
      <c r="F1453" s="2">
        <v>42287</v>
      </c>
      <c r="H1453" s="1" t="s">
        <v>49</v>
      </c>
      <c r="I1453" s="3">
        <v>0.27083333333575865</v>
      </c>
      <c r="J1453" s="1" t="s">
        <v>1658</v>
      </c>
      <c r="K1453" s="1" t="s">
        <v>43</v>
      </c>
      <c r="L1453" s="1" t="s">
        <v>46</v>
      </c>
      <c r="M1453" s="1" t="s">
        <v>2302</v>
      </c>
      <c r="N1453" s="1" t="s">
        <v>52</v>
      </c>
      <c r="O1453" s="4">
        <v>1</v>
      </c>
      <c r="P1453" s="4">
        <v>12</v>
      </c>
      <c r="Q1453" s="5">
        <v>172</v>
      </c>
      <c r="S1453" s="5" t="s">
        <v>36</v>
      </c>
      <c r="U1453" s="5">
        <v>10</v>
      </c>
      <c r="AC1453" s="5">
        <v>0</v>
      </c>
      <c r="AE1453" s="24">
        <v>4</v>
      </c>
      <c r="AF1453" s="24">
        <v>2</v>
      </c>
      <c r="AG1453" s="6" t="s">
        <v>46</v>
      </c>
      <c r="AH1453" s="1"/>
    </row>
    <row r="1454" spans="1:34" x14ac:dyDescent="0.25">
      <c r="A1454" s="7">
        <v>42294.59218983796</v>
      </c>
      <c r="B1454" s="1" t="s">
        <v>30</v>
      </c>
      <c r="C1454" s="1" t="s">
        <v>134</v>
      </c>
      <c r="E1454" s="1" t="s">
        <v>32</v>
      </c>
      <c r="F1454" s="2">
        <v>42294</v>
      </c>
      <c r="H1454" s="1" t="s">
        <v>49</v>
      </c>
      <c r="I1454" s="3">
        <v>0.41666666666424135</v>
      </c>
      <c r="J1454" s="1" t="s">
        <v>1060</v>
      </c>
      <c r="K1454" s="1" t="s">
        <v>43</v>
      </c>
      <c r="L1454" s="1" t="s">
        <v>46</v>
      </c>
      <c r="M1454" s="1" t="s">
        <v>2303</v>
      </c>
      <c r="N1454" s="1" t="s">
        <v>450</v>
      </c>
      <c r="O1454" s="4">
        <v>1</v>
      </c>
      <c r="P1454" s="4">
        <v>0</v>
      </c>
      <c r="S1454" s="5" t="s">
        <v>46</v>
      </c>
      <c r="AC1454" s="5">
        <v>0</v>
      </c>
      <c r="AE1454" s="24">
        <v>1</v>
      </c>
      <c r="AG1454" s="6" t="s">
        <v>46</v>
      </c>
      <c r="AH1454" s="1"/>
    </row>
    <row r="1455" spans="1:34" x14ac:dyDescent="0.25">
      <c r="A1455" s="7">
        <v>42294.653464189818</v>
      </c>
      <c r="B1455" s="1" t="s">
        <v>47</v>
      </c>
      <c r="C1455" s="1" t="s">
        <v>138</v>
      </c>
      <c r="E1455" s="1" t="s">
        <v>32</v>
      </c>
      <c r="F1455" s="2">
        <v>42294</v>
      </c>
      <c r="H1455" s="1" t="s">
        <v>49</v>
      </c>
      <c r="I1455" s="3">
        <v>0.375</v>
      </c>
      <c r="J1455" s="1" t="s">
        <v>1664</v>
      </c>
      <c r="K1455" s="1" t="s">
        <v>43</v>
      </c>
      <c r="L1455" s="1" t="s">
        <v>46</v>
      </c>
      <c r="M1455" s="1" t="s">
        <v>1665</v>
      </c>
      <c r="N1455" s="1" t="s">
        <v>52</v>
      </c>
      <c r="O1455" s="4">
        <v>1</v>
      </c>
      <c r="P1455" s="4">
        <v>10</v>
      </c>
      <c r="Q1455" s="5">
        <v>150</v>
      </c>
      <c r="S1455" s="5" t="s">
        <v>46</v>
      </c>
      <c r="AC1455" s="5">
        <v>0</v>
      </c>
      <c r="AE1455" s="24">
        <v>3</v>
      </c>
      <c r="AF1455" s="24">
        <v>2</v>
      </c>
      <c r="AG1455" s="6" t="s">
        <v>46</v>
      </c>
      <c r="AH1455" s="1"/>
    </row>
    <row r="1456" spans="1:34" x14ac:dyDescent="0.25">
      <c r="A1456" s="7">
        <v>42294.65510797454</v>
      </c>
      <c r="B1456" s="1" t="s">
        <v>47</v>
      </c>
      <c r="C1456" s="1" t="s">
        <v>138</v>
      </c>
      <c r="E1456" s="1" t="s">
        <v>32</v>
      </c>
      <c r="F1456" s="2">
        <v>42294</v>
      </c>
      <c r="H1456" s="1" t="s">
        <v>49</v>
      </c>
      <c r="I1456" s="3">
        <v>0.54166666666424135</v>
      </c>
      <c r="J1456" s="1" t="s">
        <v>2304</v>
      </c>
      <c r="K1456" s="1" t="s">
        <v>43</v>
      </c>
      <c r="L1456" s="1" t="s">
        <v>46</v>
      </c>
      <c r="M1456" s="1" t="s">
        <v>2305</v>
      </c>
      <c r="N1456" s="1" t="s">
        <v>52</v>
      </c>
      <c r="O1456" s="4">
        <v>1</v>
      </c>
      <c r="P1456" s="4">
        <v>16</v>
      </c>
      <c r="Q1456" s="5">
        <v>16</v>
      </c>
      <c r="S1456" s="5" t="s">
        <v>36</v>
      </c>
      <c r="U1456" s="5">
        <v>5</v>
      </c>
      <c r="AC1456" s="5">
        <v>0</v>
      </c>
      <c r="AE1456" s="24">
        <v>2</v>
      </c>
      <c r="AF1456" s="24">
        <v>2</v>
      </c>
      <c r="AG1456" s="6" t="s">
        <v>46</v>
      </c>
      <c r="AH1456" s="1"/>
    </row>
    <row r="1457" spans="1:34" x14ac:dyDescent="0.25">
      <c r="A1457" s="7">
        <v>42294.662875486116</v>
      </c>
      <c r="B1457" s="1" t="s">
        <v>47</v>
      </c>
      <c r="C1457" s="1" t="s">
        <v>48</v>
      </c>
      <c r="E1457" s="1" t="s">
        <v>32</v>
      </c>
      <c r="F1457" s="2">
        <v>42294</v>
      </c>
      <c r="H1457" s="1" t="s">
        <v>49</v>
      </c>
      <c r="I1457" s="3">
        <v>0.375</v>
      </c>
      <c r="J1457" s="1" t="s">
        <v>119</v>
      </c>
      <c r="K1457" s="1" t="s">
        <v>43</v>
      </c>
      <c r="L1457" s="1" t="s">
        <v>46</v>
      </c>
      <c r="M1457" s="1" t="s">
        <v>120</v>
      </c>
      <c r="N1457" s="1" t="s">
        <v>52</v>
      </c>
      <c r="O1457" s="4">
        <v>1</v>
      </c>
      <c r="P1457" s="4">
        <v>2</v>
      </c>
      <c r="Q1457" s="5">
        <v>34</v>
      </c>
      <c r="S1457" s="5" t="s">
        <v>36</v>
      </c>
      <c r="U1457" s="5">
        <v>5</v>
      </c>
      <c r="V1457" s="5" t="s">
        <v>112</v>
      </c>
      <c r="W1457" s="5">
        <v>30</v>
      </c>
      <c r="X1457" s="5">
        <v>25</v>
      </c>
      <c r="Y1457" s="5">
        <v>25</v>
      </c>
      <c r="AC1457" s="5">
        <v>0</v>
      </c>
      <c r="AE1457" s="24">
        <v>5.5</v>
      </c>
      <c r="AF1457" s="24">
        <v>5</v>
      </c>
      <c r="AG1457" s="6" t="s">
        <v>46</v>
      </c>
      <c r="AH1457" s="1"/>
    </row>
    <row r="1458" spans="1:34" ht="39.6" x14ac:dyDescent="0.25">
      <c r="A1458" s="7">
        <v>42296.34887663195</v>
      </c>
      <c r="B1458" s="1" t="s">
        <v>39</v>
      </c>
      <c r="C1458" s="1" t="s">
        <v>40</v>
      </c>
      <c r="E1458" s="1" t="s">
        <v>32</v>
      </c>
      <c r="F1458" s="2">
        <v>42289</v>
      </c>
      <c r="H1458" s="1" t="s">
        <v>110</v>
      </c>
      <c r="I1458" s="3">
        <v>0.39583333333575865</v>
      </c>
      <c r="J1458" s="1" t="s">
        <v>2306</v>
      </c>
      <c r="K1458" s="1" t="s">
        <v>105</v>
      </c>
      <c r="L1458" s="1" t="s">
        <v>36</v>
      </c>
      <c r="M1458" s="1" t="s">
        <v>2307</v>
      </c>
      <c r="N1458" s="1" t="s">
        <v>182</v>
      </c>
      <c r="O1458" s="4">
        <v>1</v>
      </c>
      <c r="P1458" s="4">
        <v>30</v>
      </c>
      <c r="R1458" s="5">
        <v>650</v>
      </c>
      <c r="S1458" s="5" t="s">
        <v>36</v>
      </c>
      <c r="X1458" s="5">
        <v>40</v>
      </c>
      <c r="AC1458" s="5">
        <v>10</v>
      </c>
      <c r="AD1458" s="21" t="s">
        <v>2308</v>
      </c>
      <c r="AE1458" s="24">
        <v>14</v>
      </c>
      <c r="AF1458" s="24">
        <v>4.5</v>
      </c>
      <c r="AG1458" s="6" t="s">
        <v>46</v>
      </c>
      <c r="AH1458" s="1"/>
    </row>
    <row r="1459" spans="1:34" ht="26.4" x14ac:dyDescent="0.25">
      <c r="A1459" s="7">
        <v>42296.386230821758</v>
      </c>
      <c r="B1459" s="1" t="s">
        <v>39</v>
      </c>
      <c r="C1459" s="1" t="s">
        <v>40</v>
      </c>
      <c r="E1459" s="1" t="s">
        <v>141</v>
      </c>
      <c r="F1459" s="2">
        <v>42294</v>
      </c>
      <c r="H1459" s="1" t="s">
        <v>49</v>
      </c>
      <c r="I1459" s="3">
        <v>0.41666666666424135</v>
      </c>
      <c r="J1459" s="1" t="s">
        <v>2309</v>
      </c>
      <c r="K1459" s="1" t="s">
        <v>43</v>
      </c>
      <c r="L1459" s="1" t="s">
        <v>36</v>
      </c>
      <c r="M1459" s="1" t="s">
        <v>2310</v>
      </c>
      <c r="N1459" s="1" t="s">
        <v>95</v>
      </c>
      <c r="O1459" s="4">
        <v>1</v>
      </c>
      <c r="P1459" s="4">
        <v>4</v>
      </c>
      <c r="Q1459" s="5">
        <v>80</v>
      </c>
      <c r="S1459" s="5" t="s">
        <v>46</v>
      </c>
      <c r="AC1459" s="5">
        <v>0</v>
      </c>
      <c r="AE1459" s="24">
        <v>2</v>
      </c>
      <c r="AF1459" s="24">
        <v>2</v>
      </c>
      <c r="AG1459" s="6" t="s">
        <v>46</v>
      </c>
      <c r="AH1459" s="1"/>
    </row>
    <row r="1460" spans="1:34" ht="26.4" x14ac:dyDescent="0.25">
      <c r="A1460" s="7">
        <v>42296.387767719905</v>
      </c>
      <c r="B1460" s="1" t="s">
        <v>39</v>
      </c>
      <c r="C1460" s="1" t="s">
        <v>40</v>
      </c>
      <c r="E1460" s="1" t="s">
        <v>32</v>
      </c>
      <c r="F1460" s="2">
        <v>42294</v>
      </c>
      <c r="H1460" s="1" t="s">
        <v>49</v>
      </c>
      <c r="I1460" s="3">
        <v>0.58333333333575865</v>
      </c>
      <c r="J1460" s="1" t="s">
        <v>2311</v>
      </c>
      <c r="K1460" s="1" t="s">
        <v>43</v>
      </c>
      <c r="L1460" s="1" t="s">
        <v>36</v>
      </c>
      <c r="M1460" s="1" t="s">
        <v>2312</v>
      </c>
      <c r="N1460" s="1" t="s">
        <v>52</v>
      </c>
      <c r="O1460" s="4">
        <v>1</v>
      </c>
      <c r="P1460" s="4">
        <v>2</v>
      </c>
      <c r="Q1460" s="5">
        <v>6</v>
      </c>
      <c r="S1460" s="5" t="s">
        <v>46</v>
      </c>
      <c r="AC1460" s="5">
        <v>30</v>
      </c>
      <c r="AD1460" s="21" t="s">
        <v>2313</v>
      </c>
      <c r="AE1460" s="24">
        <v>4.5</v>
      </c>
      <c r="AF1460" s="24">
        <v>2</v>
      </c>
      <c r="AG1460" s="6" t="s">
        <v>46</v>
      </c>
      <c r="AH1460" s="1"/>
    </row>
    <row r="1461" spans="1:34" ht="105.6" x14ac:dyDescent="0.25">
      <c r="A1461" s="7">
        <v>42296.417645439811</v>
      </c>
      <c r="B1461" s="1" t="s">
        <v>39</v>
      </c>
      <c r="C1461" s="1" t="s">
        <v>40</v>
      </c>
      <c r="E1461" s="1" t="s">
        <v>32</v>
      </c>
      <c r="F1461" s="2">
        <v>42287</v>
      </c>
      <c r="H1461" s="1" t="s">
        <v>49</v>
      </c>
      <c r="I1461" s="3">
        <v>0.125</v>
      </c>
      <c r="J1461" s="1" t="s">
        <v>2314</v>
      </c>
      <c r="K1461" s="1" t="s">
        <v>163</v>
      </c>
      <c r="L1461" s="1" t="s">
        <v>36</v>
      </c>
      <c r="M1461" s="1" t="s">
        <v>2315</v>
      </c>
      <c r="N1461" s="1" t="s">
        <v>2316</v>
      </c>
      <c r="O1461" s="4">
        <v>1</v>
      </c>
      <c r="P1461" s="4">
        <v>275</v>
      </c>
      <c r="Q1461" s="5">
        <v>400</v>
      </c>
      <c r="R1461" s="5">
        <v>352</v>
      </c>
      <c r="S1461" s="5" t="s">
        <v>36</v>
      </c>
      <c r="U1461" s="5">
        <v>330</v>
      </c>
      <c r="X1461" s="5">
        <v>150</v>
      </c>
      <c r="Y1461" s="5">
        <v>1700</v>
      </c>
      <c r="AC1461" s="5">
        <v>100</v>
      </c>
      <c r="AD1461" s="21" t="s">
        <v>2317</v>
      </c>
      <c r="AE1461" s="24">
        <v>45</v>
      </c>
      <c r="AF1461" s="24">
        <v>7</v>
      </c>
      <c r="AG1461" s="6" t="s">
        <v>46</v>
      </c>
      <c r="AH1461" s="1"/>
    </row>
    <row r="1462" spans="1:34" ht="39.6" x14ac:dyDescent="0.25">
      <c r="A1462" s="7">
        <v>42296.609924999997</v>
      </c>
      <c r="B1462" s="1" t="s">
        <v>30</v>
      </c>
      <c r="C1462" s="1" t="s">
        <v>31</v>
      </c>
      <c r="E1462" s="1" t="s">
        <v>32</v>
      </c>
      <c r="F1462" s="2">
        <v>42296</v>
      </c>
      <c r="H1462" s="1" t="s">
        <v>110</v>
      </c>
      <c r="I1462" s="3">
        <v>0.39583333333575865</v>
      </c>
      <c r="J1462" s="1" t="s">
        <v>1793</v>
      </c>
      <c r="K1462" s="1" t="s">
        <v>35</v>
      </c>
      <c r="L1462" s="1" t="s">
        <v>36</v>
      </c>
      <c r="M1462" s="1" t="s">
        <v>1794</v>
      </c>
      <c r="N1462" s="1" t="s">
        <v>151</v>
      </c>
      <c r="O1462" s="4">
        <v>20</v>
      </c>
      <c r="P1462" s="4">
        <v>107</v>
      </c>
      <c r="Q1462" s="5">
        <v>450</v>
      </c>
      <c r="S1462" s="5" t="s">
        <v>46</v>
      </c>
      <c r="AC1462" s="5">
        <v>0</v>
      </c>
      <c r="AE1462" s="24">
        <v>5</v>
      </c>
      <c r="AF1462" s="24">
        <v>4</v>
      </c>
      <c r="AG1462" s="6" t="s">
        <v>46</v>
      </c>
      <c r="AH1462" s="1"/>
    </row>
    <row r="1463" spans="1:34" x14ac:dyDescent="0.25">
      <c r="A1463" s="7">
        <v>42296.616650659722</v>
      </c>
      <c r="B1463" s="1" t="s">
        <v>39</v>
      </c>
      <c r="C1463" s="1" t="s">
        <v>756</v>
      </c>
      <c r="E1463" s="1" t="s">
        <v>32</v>
      </c>
      <c r="F1463" s="2">
        <v>42294</v>
      </c>
      <c r="H1463" s="1" t="s">
        <v>49</v>
      </c>
      <c r="I1463" s="3">
        <v>0.58333333333575865</v>
      </c>
      <c r="J1463" s="1" t="s">
        <v>2318</v>
      </c>
      <c r="K1463" s="1" t="s">
        <v>43</v>
      </c>
      <c r="L1463" s="1" t="s">
        <v>36</v>
      </c>
      <c r="M1463" s="1" t="s">
        <v>2318</v>
      </c>
      <c r="N1463" s="1" t="s">
        <v>1218</v>
      </c>
      <c r="O1463" s="4">
        <v>1</v>
      </c>
      <c r="P1463" s="4">
        <v>18</v>
      </c>
      <c r="Q1463" s="5">
        <v>60</v>
      </c>
      <c r="S1463" s="5" t="s">
        <v>46</v>
      </c>
      <c r="AC1463" s="5">
        <v>0</v>
      </c>
      <c r="AE1463" s="24">
        <v>2</v>
      </c>
      <c r="AF1463" s="24">
        <v>1</v>
      </c>
      <c r="AG1463" s="6" t="s">
        <v>46</v>
      </c>
      <c r="AH1463" s="1"/>
    </row>
    <row r="1464" spans="1:34" ht="26.4" x14ac:dyDescent="0.25">
      <c r="A1464" s="7">
        <v>42296.688499930555</v>
      </c>
      <c r="B1464" s="1" t="s">
        <v>47</v>
      </c>
      <c r="C1464" s="1" t="s">
        <v>183</v>
      </c>
      <c r="E1464" s="1" t="s">
        <v>32</v>
      </c>
      <c r="F1464" s="2">
        <v>42294</v>
      </c>
      <c r="H1464" s="1" t="s">
        <v>49</v>
      </c>
      <c r="I1464" s="3">
        <v>0.39583333333575865</v>
      </c>
      <c r="J1464" s="1" t="s">
        <v>598</v>
      </c>
      <c r="K1464" s="1" t="s">
        <v>43</v>
      </c>
      <c r="L1464" s="1" t="s">
        <v>36</v>
      </c>
      <c r="M1464" s="1" t="s">
        <v>1886</v>
      </c>
      <c r="N1464" s="1" t="s">
        <v>38</v>
      </c>
      <c r="O1464" s="4">
        <v>1</v>
      </c>
      <c r="P1464" s="4">
        <v>6</v>
      </c>
      <c r="Q1464" s="5">
        <v>120</v>
      </c>
      <c r="S1464" s="5" t="s">
        <v>46</v>
      </c>
      <c r="AC1464" s="5">
        <v>0</v>
      </c>
      <c r="AE1464" s="24">
        <v>1</v>
      </c>
      <c r="AF1464" s="24">
        <v>2</v>
      </c>
      <c r="AG1464" s="6" t="s">
        <v>46</v>
      </c>
      <c r="AH1464" s="1"/>
    </row>
    <row r="1465" spans="1:34" ht="26.4" x14ac:dyDescent="0.25">
      <c r="A1465" s="7">
        <v>42297.564944837963</v>
      </c>
      <c r="B1465" s="1" t="s">
        <v>39</v>
      </c>
      <c r="C1465" s="1" t="s">
        <v>40</v>
      </c>
      <c r="E1465" s="1" t="s">
        <v>32</v>
      </c>
      <c r="F1465" s="2">
        <v>42293</v>
      </c>
      <c r="H1465" s="1" t="s">
        <v>41</v>
      </c>
      <c r="I1465" s="3">
        <v>0.41666666666424135</v>
      </c>
      <c r="J1465" s="1" t="s">
        <v>2319</v>
      </c>
      <c r="K1465" s="1" t="s">
        <v>35</v>
      </c>
      <c r="L1465" s="1" t="s">
        <v>36</v>
      </c>
      <c r="M1465" s="1" t="s">
        <v>2320</v>
      </c>
      <c r="N1465" s="1" t="s">
        <v>52</v>
      </c>
      <c r="O1465" s="4">
        <v>2</v>
      </c>
      <c r="P1465" s="4">
        <v>25</v>
      </c>
      <c r="Q1465" s="5">
        <v>190</v>
      </c>
      <c r="S1465" s="5" t="s">
        <v>46</v>
      </c>
      <c r="AC1465" s="5">
        <v>1</v>
      </c>
      <c r="AE1465" s="24">
        <v>5</v>
      </c>
      <c r="AF1465" s="24">
        <v>2</v>
      </c>
      <c r="AG1465" s="6" t="s">
        <v>46</v>
      </c>
      <c r="AH1465" s="1"/>
    </row>
    <row r="1466" spans="1:34" x14ac:dyDescent="0.25">
      <c r="A1466" s="7">
        <v>42297.566162847223</v>
      </c>
      <c r="B1466" s="1" t="s">
        <v>39</v>
      </c>
      <c r="C1466" s="1" t="s">
        <v>40</v>
      </c>
      <c r="E1466" s="1" t="s">
        <v>32</v>
      </c>
      <c r="F1466" s="2">
        <v>42296</v>
      </c>
      <c r="H1466" s="1" t="s">
        <v>110</v>
      </c>
      <c r="I1466" s="3">
        <v>0.4375</v>
      </c>
      <c r="J1466" s="1" t="s">
        <v>2321</v>
      </c>
      <c r="K1466" s="1" t="s">
        <v>105</v>
      </c>
      <c r="L1466" s="1" t="s">
        <v>36</v>
      </c>
      <c r="M1466" s="1" t="s">
        <v>2322</v>
      </c>
      <c r="N1466" s="1" t="s">
        <v>52</v>
      </c>
      <c r="O1466" s="4">
        <v>1</v>
      </c>
      <c r="P1466" s="4">
        <v>11</v>
      </c>
      <c r="Q1466" s="5">
        <v>50</v>
      </c>
      <c r="S1466" s="5" t="s">
        <v>46</v>
      </c>
      <c r="AC1466" s="5">
        <v>2</v>
      </c>
      <c r="AE1466" s="24">
        <v>3</v>
      </c>
      <c r="AF1466" s="24">
        <v>1.5</v>
      </c>
      <c r="AG1466" s="6" t="s">
        <v>46</v>
      </c>
      <c r="AH1466" s="1"/>
    </row>
    <row r="1467" spans="1:34" ht="39.6" x14ac:dyDescent="0.25">
      <c r="A1467" s="7">
        <v>42297.568027500005</v>
      </c>
      <c r="B1467" s="1" t="s">
        <v>39</v>
      </c>
      <c r="C1467" s="1" t="s">
        <v>40</v>
      </c>
      <c r="E1467" s="1" t="s">
        <v>32</v>
      </c>
      <c r="F1467" s="2">
        <v>42297</v>
      </c>
      <c r="H1467" s="1" t="s">
        <v>130</v>
      </c>
      <c r="I1467" s="3">
        <v>0.40625</v>
      </c>
      <c r="J1467" s="1" t="s">
        <v>2323</v>
      </c>
      <c r="K1467" s="1" t="s">
        <v>1378</v>
      </c>
      <c r="L1467" s="1" t="s">
        <v>36</v>
      </c>
      <c r="M1467" s="1" t="s">
        <v>2324</v>
      </c>
      <c r="N1467" s="1" t="s">
        <v>133</v>
      </c>
      <c r="O1467" s="4">
        <v>3</v>
      </c>
      <c r="P1467" s="4">
        <v>120</v>
      </c>
      <c r="Q1467" s="5">
        <v>480</v>
      </c>
      <c r="S1467" s="5" t="s">
        <v>46</v>
      </c>
      <c r="AC1467" s="5">
        <v>5</v>
      </c>
      <c r="AE1467" s="24">
        <v>11</v>
      </c>
      <c r="AF1467" s="24">
        <v>2.5</v>
      </c>
      <c r="AG1467" s="6" t="s">
        <v>46</v>
      </c>
      <c r="AH1467" s="1"/>
    </row>
    <row r="1468" spans="1:34" ht="26.4" x14ac:dyDescent="0.25">
      <c r="A1468" s="7">
        <v>42298.328353194447</v>
      </c>
      <c r="B1468" s="1" t="s">
        <v>30</v>
      </c>
      <c r="C1468" s="1" t="s">
        <v>31</v>
      </c>
      <c r="E1468" s="1" t="s">
        <v>32</v>
      </c>
      <c r="F1468" s="2">
        <v>42297</v>
      </c>
      <c r="H1468" s="1" t="s">
        <v>130</v>
      </c>
      <c r="I1468" s="3">
        <v>0.375</v>
      </c>
      <c r="J1468" s="1" t="s">
        <v>2325</v>
      </c>
      <c r="K1468" s="1" t="s">
        <v>35</v>
      </c>
      <c r="L1468" s="1" t="s">
        <v>46</v>
      </c>
      <c r="M1468" s="1" t="s">
        <v>2326</v>
      </c>
      <c r="N1468" s="1" t="s">
        <v>38</v>
      </c>
      <c r="O1468" s="4">
        <v>5</v>
      </c>
      <c r="P1468" s="4">
        <v>30</v>
      </c>
      <c r="Q1468" s="5">
        <v>196</v>
      </c>
      <c r="S1468" s="5" t="s">
        <v>46</v>
      </c>
      <c r="AC1468" s="5">
        <v>0</v>
      </c>
      <c r="AE1468" s="24">
        <v>6</v>
      </c>
      <c r="AF1468" s="24">
        <v>5</v>
      </c>
      <c r="AG1468" s="6" t="s">
        <v>46</v>
      </c>
      <c r="AH1468" s="1"/>
    </row>
    <row r="1469" spans="1:34" ht="39.6" x14ac:dyDescent="0.25">
      <c r="A1469" s="7">
        <v>42298.469805486107</v>
      </c>
      <c r="B1469" s="1" t="s">
        <v>39</v>
      </c>
      <c r="C1469" s="1" t="s">
        <v>756</v>
      </c>
      <c r="E1469" s="1" t="s">
        <v>32</v>
      </c>
      <c r="F1469" s="2">
        <v>42289</v>
      </c>
      <c r="H1469" s="1" t="s">
        <v>110</v>
      </c>
      <c r="I1469" s="3">
        <v>0.75</v>
      </c>
      <c r="K1469" s="1" t="s">
        <v>105</v>
      </c>
      <c r="L1469" s="1" t="s">
        <v>36</v>
      </c>
      <c r="N1469" s="1" t="s">
        <v>1312</v>
      </c>
      <c r="O1469" s="4">
        <v>1</v>
      </c>
      <c r="P1469" s="4">
        <v>18</v>
      </c>
      <c r="S1469" s="5" t="s">
        <v>46</v>
      </c>
      <c r="AC1469" s="5">
        <v>100</v>
      </c>
      <c r="AD1469" s="21" t="s">
        <v>2327</v>
      </c>
      <c r="AE1469" s="24">
        <v>2</v>
      </c>
      <c r="AF1469" s="24">
        <v>2</v>
      </c>
      <c r="AG1469" s="6" t="s">
        <v>46</v>
      </c>
      <c r="AH1469" s="1"/>
    </row>
    <row r="1470" spans="1:34" ht="26.4" x14ac:dyDescent="0.25">
      <c r="A1470" s="7">
        <v>42298.471021620368</v>
      </c>
      <c r="B1470" s="1" t="s">
        <v>39</v>
      </c>
      <c r="C1470" s="1" t="s">
        <v>756</v>
      </c>
      <c r="E1470" s="1" t="s">
        <v>32</v>
      </c>
      <c r="F1470" s="2">
        <v>42296</v>
      </c>
      <c r="H1470" s="1" t="s">
        <v>110</v>
      </c>
      <c r="I1470" s="3">
        <v>0.75</v>
      </c>
      <c r="K1470" s="1" t="s">
        <v>105</v>
      </c>
      <c r="L1470" s="1" t="s">
        <v>36</v>
      </c>
      <c r="N1470" s="1" t="s">
        <v>1312</v>
      </c>
      <c r="O1470" s="4">
        <v>1</v>
      </c>
      <c r="P1470" s="4">
        <v>18</v>
      </c>
      <c r="S1470" s="5" t="s">
        <v>46</v>
      </c>
      <c r="AC1470" s="5">
        <v>0</v>
      </c>
      <c r="AD1470" s="21" t="s">
        <v>2328</v>
      </c>
      <c r="AE1470" s="24">
        <v>4</v>
      </c>
      <c r="AF1470" s="24">
        <v>2</v>
      </c>
      <c r="AG1470" s="6" t="s">
        <v>46</v>
      </c>
      <c r="AH1470" s="1"/>
    </row>
    <row r="1471" spans="1:34" ht="39.6" x14ac:dyDescent="0.25">
      <c r="A1471" s="7">
        <v>42298.546872870371</v>
      </c>
      <c r="B1471" s="1" t="s">
        <v>39</v>
      </c>
      <c r="C1471" s="1" t="s">
        <v>236</v>
      </c>
      <c r="E1471" s="1" t="s">
        <v>32</v>
      </c>
      <c r="F1471" s="2">
        <v>42293</v>
      </c>
      <c r="H1471" s="1" t="s">
        <v>41</v>
      </c>
      <c r="I1471" s="3">
        <v>0.54166666666424135</v>
      </c>
      <c r="J1471" s="1" t="s">
        <v>1997</v>
      </c>
      <c r="K1471" s="1" t="s">
        <v>43</v>
      </c>
      <c r="L1471" s="1" t="s">
        <v>301</v>
      </c>
      <c r="M1471" s="1" t="s">
        <v>2329</v>
      </c>
      <c r="N1471" s="1" t="s">
        <v>52</v>
      </c>
      <c r="O1471" s="4">
        <v>1</v>
      </c>
      <c r="P1471" s="4">
        <v>4</v>
      </c>
      <c r="S1471" s="5" t="s">
        <v>46</v>
      </c>
      <c r="AC1471" s="5">
        <v>0</v>
      </c>
      <c r="AE1471" s="24">
        <v>1</v>
      </c>
      <c r="AF1471" s="24">
        <v>1</v>
      </c>
      <c r="AG1471" s="6" t="s">
        <v>46</v>
      </c>
      <c r="AH1471" s="1"/>
    </row>
    <row r="1472" spans="1:34" ht="26.4" x14ac:dyDescent="0.25">
      <c r="A1472" s="7">
        <v>42298.547648217587</v>
      </c>
      <c r="B1472" s="1" t="s">
        <v>39</v>
      </c>
      <c r="C1472" s="1" t="s">
        <v>236</v>
      </c>
      <c r="E1472" s="1" t="s">
        <v>32</v>
      </c>
      <c r="F1472" s="2">
        <v>42293</v>
      </c>
      <c r="H1472" s="1" t="s">
        <v>41</v>
      </c>
      <c r="I1472" s="3">
        <v>0.60416666666424135</v>
      </c>
      <c r="J1472" s="1" t="s">
        <v>1638</v>
      </c>
      <c r="K1472" s="1" t="s">
        <v>43</v>
      </c>
      <c r="L1472" s="1" t="s">
        <v>36</v>
      </c>
      <c r="M1472" s="1" t="s">
        <v>1164</v>
      </c>
      <c r="N1472" s="1" t="s">
        <v>52</v>
      </c>
      <c r="O1472" s="4">
        <v>1</v>
      </c>
      <c r="P1472" s="4">
        <v>2</v>
      </c>
      <c r="S1472" s="5" t="s">
        <v>46</v>
      </c>
      <c r="AC1472" s="5">
        <v>0</v>
      </c>
      <c r="AE1472" s="24">
        <v>1.25</v>
      </c>
      <c r="AF1472" s="24">
        <v>1</v>
      </c>
      <c r="AG1472" s="6" t="s">
        <v>46</v>
      </c>
      <c r="AH1472" s="1"/>
    </row>
    <row r="1473" spans="1:34" ht="39.6" x14ac:dyDescent="0.25">
      <c r="A1473" s="7">
        <v>42298.548266782411</v>
      </c>
      <c r="B1473" s="1" t="s">
        <v>39</v>
      </c>
      <c r="C1473" s="1" t="s">
        <v>236</v>
      </c>
      <c r="E1473" s="1" t="s">
        <v>32</v>
      </c>
      <c r="F1473" s="2">
        <v>42294</v>
      </c>
      <c r="H1473" s="1" t="s">
        <v>49</v>
      </c>
      <c r="I1473" s="3">
        <v>0.58333333333575865</v>
      </c>
      <c r="J1473" s="1" t="s">
        <v>240</v>
      </c>
      <c r="K1473" s="1" t="s">
        <v>43</v>
      </c>
      <c r="L1473" s="1" t="s">
        <v>36</v>
      </c>
      <c r="M1473" s="1" t="s">
        <v>241</v>
      </c>
      <c r="N1473" s="1" t="s">
        <v>38</v>
      </c>
      <c r="O1473" s="4">
        <v>1</v>
      </c>
      <c r="P1473" s="4">
        <v>12</v>
      </c>
      <c r="S1473" s="5" t="s">
        <v>46</v>
      </c>
      <c r="AC1473" s="5">
        <v>0</v>
      </c>
      <c r="AE1473" s="24">
        <v>1.25</v>
      </c>
      <c r="AF1473" s="24">
        <v>1</v>
      </c>
      <c r="AG1473" s="6" t="s">
        <v>46</v>
      </c>
      <c r="AH1473" s="1"/>
    </row>
    <row r="1474" spans="1:34" ht="39.6" x14ac:dyDescent="0.25">
      <c r="A1474" s="7">
        <v>42298.549014849537</v>
      </c>
      <c r="B1474" s="1" t="s">
        <v>39</v>
      </c>
      <c r="C1474" s="1" t="s">
        <v>236</v>
      </c>
      <c r="E1474" s="1" t="s">
        <v>32</v>
      </c>
      <c r="F1474" s="2">
        <v>42297</v>
      </c>
      <c r="H1474" s="1" t="s">
        <v>130</v>
      </c>
      <c r="I1474" s="3">
        <v>0.58333333333575865</v>
      </c>
      <c r="J1474" s="1" t="s">
        <v>1064</v>
      </c>
      <c r="K1474" s="1" t="s">
        <v>43</v>
      </c>
      <c r="L1474" s="1" t="s">
        <v>36</v>
      </c>
      <c r="M1474" s="1" t="s">
        <v>1065</v>
      </c>
      <c r="N1474" s="1" t="s">
        <v>52</v>
      </c>
      <c r="O1474" s="4">
        <v>1</v>
      </c>
      <c r="P1474" s="4">
        <v>1</v>
      </c>
      <c r="S1474" s="5" t="s">
        <v>46</v>
      </c>
      <c r="AC1474" s="5">
        <v>0</v>
      </c>
      <c r="AE1474" s="24">
        <v>1</v>
      </c>
      <c r="AF1474" s="24">
        <v>0.5</v>
      </c>
      <c r="AG1474" s="6" t="s">
        <v>46</v>
      </c>
      <c r="AH1474" s="1"/>
    </row>
    <row r="1475" spans="1:34" ht="52.8" x14ac:dyDescent="0.25">
      <c r="A1475" s="7">
        <v>42298.549599583333</v>
      </c>
      <c r="B1475" s="1" t="s">
        <v>39</v>
      </c>
      <c r="C1475" s="1" t="s">
        <v>236</v>
      </c>
      <c r="E1475" s="1" t="s">
        <v>32</v>
      </c>
      <c r="F1475" s="2">
        <v>42297</v>
      </c>
      <c r="H1475" s="1" t="s">
        <v>130</v>
      </c>
      <c r="I1475" s="3">
        <v>0.63541666666424135</v>
      </c>
      <c r="J1475" s="1" t="s">
        <v>296</v>
      </c>
      <c r="K1475" s="1" t="s">
        <v>43</v>
      </c>
      <c r="L1475" s="1" t="s">
        <v>36</v>
      </c>
      <c r="M1475" s="1" t="s">
        <v>297</v>
      </c>
      <c r="N1475" s="1" t="s">
        <v>52</v>
      </c>
      <c r="O1475" s="4">
        <v>1</v>
      </c>
      <c r="P1475" s="4">
        <v>2</v>
      </c>
      <c r="S1475" s="5" t="s">
        <v>46</v>
      </c>
      <c r="AC1475" s="5">
        <v>0</v>
      </c>
      <c r="AE1475" s="24">
        <v>0.75</v>
      </c>
      <c r="AF1475" s="24">
        <v>0.5</v>
      </c>
      <c r="AG1475" s="6" t="s">
        <v>46</v>
      </c>
      <c r="AH1475" s="1"/>
    </row>
    <row r="1476" spans="1:34" ht="39.6" x14ac:dyDescent="0.25">
      <c r="A1476" s="7">
        <v>42298.550286423611</v>
      </c>
      <c r="B1476" s="1" t="s">
        <v>39</v>
      </c>
      <c r="C1476" s="1" t="s">
        <v>236</v>
      </c>
      <c r="E1476" s="1" t="s">
        <v>32</v>
      </c>
      <c r="F1476" s="2">
        <v>42298</v>
      </c>
      <c r="H1476" s="1" t="s">
        <v>33</v>
      </c>
      <c r="I1476" s="3">
        <v>0.45833333333575865</v>
      </c>
      <c r="J1476" s="1" t="s">
        <v>294</v>
      </c>
      <c r="K1476" s="1" t="s">
        <v>43</v>
      </c>
      <c r="L1476" s="1" t="s">
        <v>301</v>
      </c>
      <c r="M1476" s="1" t="s">
        <v>1115</v>
      </c>
      <c r="N1476" s="1" t="s">
        <v>52</v>
      </c>
      <c r="O1476" s="4">
        <v>1</v>
      </c>
      <c r="P1476" s="4">
        <v>3</v>
      </c>
      <c r="S1476" s="5" t="s">
        <v>46</v>
      </c>
      <c r="AC1476" s="5">
        <v>0</v>
      </c>
      <c r="AE1476" s="24">
        <v>1.25</v>
      </c>
      <c r="AF1476" s="24">
        <v>1</v>
      </c>
      <c r="AG1476" s="6" t="s">
        <v>46</v>
      </c>
      <c r="AH1476" s="1"/>
    </row>
    <row r="1477" spans="1:34" ht="39.6" x14ac:dyDescent="0.25">
      <c r="A1477" s="7">
        <v>42298.55080542824</v>
      </c>
      <c r="B1477" s="1" t="s">
        <v>39</v>
      </c>
      <c r="C1477" s="1" t="s">
        <v>236</v>
      </c>
      <c r="E1477" s="1" t="s">
        <v>32</v>
      </c>
      <c r="F1477" s="2">
        <v>42298</v>
      </c>
      <c r="H1477" s="1" t="s">
        <v>33</v>
      </c>
      <c r="I1477" s="3">
        <v>0.5</v>
      </c>
      <c r="J1477" s="1" t="s">
        <v>240</v>
      </c>
      <c r="K1477" s="1" t="s">
        <v>43</v>
      </c>
      <c r="L1477" s="1" t="s">
        <v>36</v>
      </c>
      <c r="M1477" s="1" t="s">
        <v>241</v>
      </c>
      <c r="N1477" s="1" t="s">
        <v>52</v>
      </c>
      <c r="O1477" s="4">
        <v>1</v>
      </c>
      <c r="P1477" s="4">
        <v>5</v>
      </c>
      <c r="S1477" s="5" t="s">
        <v>46</v>
      </c>
      <c r="AC1477" s="5">
        <v>0</v>
      </c>
      <c r="AE1477" s="24">
        <v>1.25</v>
      </c>
      <c r="AF1477" s="24">
        <v>1</v>
      </c>
      <c r="AG1477" s="6" t="s">
        <v>46</v>
      </c>
      <c r="AH1477" s="1"/>
    </row>
    <row r="1478" spans="1:34" x14ac:dyDescent="0.25">
      <c r="A1478" s="7">
        <v>42298.587339259262</v>
      </c>
      <c r="B1478" s="1" t="s">
        <v>30</v>
      </c>
      <c r="C1478" s="1" t="s">
        <v>31</v>
      </c>
      <c r="E1478" s="1" t="s">
        <v>32</v>
      </c>
      <c r="F1478" s="2">
        <v>42298</v>
      </c>
      <c r="H1478" s="1" t="s">
        <v>33</v>
      </c>
      <c r="I1478" s="3">
        <v>0.41666666666424135</v>
      </c>
      <c r="J1478" s="1" t="s">
        <v>2330</v>
      </c>
      <c r="K1478" s="1" t="s">
        <v>35</v>
      </c>
      <c r="L1478" s="1" t="s">
        <v>46</v>
      </c>
      <c r="M1478" s="1" t="s">
        <v>104</v>
      </c>
      <c r="N1478" s="1" t="s">
        <v>151</v>
      </c>
      <c r="O1478" s="4">
        <v>2</v>
      </c>
      <c r="P1478" s="4">
        <v>69</v>
      </c>
      <c r="Q1478" s="5">
        <v>290</v>
      </c>
      <c r="S1478" s="5" t="s">
        <v>36</v>
      </c>
      <c r="U1478" s="5">
        <v>45</v>
      </c>
      <c r="AC1478" s="5">
        <v>0</v>
      </c>
      <c r="AE1478" s="24">
        <v>1.5</v>
      </c>
      <c r="AF1478" s="24">
        <v>1</v>
      </c>
      <c r="AG1478" s="6" t="s">
        <v>46</v>
      </c>
      <c r="AH1478" s="1"/>
    </row>
    <row r="1479" spans="1:34" ht="39.6" x14ac:dyDescent="0.25">
      <c r="A1479" s="7">
        <v>42298.595179768519</v>
      </c>
      <c r="B1479" s="1" t="s">
        <v>39</v>
      </c>
      <c r="C1479" s="1" t="s">
        <v>40</v>
      </c>
      <c r="E1479" s="1" t="s">
        <v>32</v>
      </c>
      <c r="F1479" s="2">
        <v>42298</v>
      </c>
      <c r="H1479" s="1" t="s">
        <v>33</v>
      </c>
      <c r="I1479" s="3">
        <v>0.39583333333575865</v>
      </c>
      <c r="J1479" s="1" t="s">
        <v>2331</v>
      </c>
      <c r="K1479" s="1" t="s">
        <v>1378</v>
      </c>
      <c r="L1479" s="1" t="s">
        <v>36</v>
      </c>
      <c r="M1479" s="1" t="s">
        <v>2332</v>
      </c>
      <c r="N1479" s="1" t="s">
        <v>95</v>
      </c>
      <c r="O1479" s="4">
        <v>3</v>
      </c>
      <c r="P1479" s="4">
        <v>75</v>
      </c>
      <c r="Q1479" s="5">
        <v>220</v>
      </c>
      <c r="S1479" s="5" t="s">
        <v>36</v>
      </c>
      <c r="X1479" s="5">
        <v>2</v>
      </c>
      <c r="AC1479" s="5">
        <v>5</v>
      </c>
      <c r="AE1479" s="24">
        <v>5</v>
      </c>
      <c r="AF1479" s="24">
        <v>2.5</v>
      </c>
      <c r="AG1479" s="6" t="s">
        <v>46</v>
      </c>
      <c r="AH1479" s="1"/>
    </row>
    <row r="1480" spans="1:34" ht="26.4" x14ac:dyDescent="0.25">
      <c r="A1480" s="7">
        <v>42299.496524965274</v>
      </c>
      <c r="B1480" s="1" t="s">
        <v>47</v>
      </c>
      <c r="C1480" s="1" t="s">
        <v>183</v>
      </c>
      <c r="E1480" s="1" t="s">
        <v>32</v>
      </c>
      <c r="F1480" s="2">
        <v>42293</v>
      </c>
      <c r="H1480" s="1" t="s">
        <v>41</v>
      </c>
      <c r="I1480" s="3">
        <v>0.625</v>
      </c>
      <c r="J1480" s="1" t="s">
        <v>2333</v>
      </c>
      <c r="K1480" s="1" t="s">
        <v>35</v>
      </c>
      <c r="L1480" s="1" t="s">
        <v>36</v>
      </c>
      <c r="M1480" s="1" t="s">
        <v>865</v>
      </c>
      <c r="N1480" s="1" t="s">
        <v>68</v>
      </c>
      <c r="O1480" s="4">
        <v>1</v>
      </c>
      <c r="P1480" s="4">
        <v>195</v>
      </c>
      <c r="S1480" s="5" t="s">
        <v>36</v>
      </c>
      <c r="T1480" s="5">
        <v>1232.76</v>
      </c>
      <c r="X1480" s="5">
        <v>100</v>
      </c>
      <c r="AC1480" s="5">
        <v>0</v>
      </c>
      <c r="AE1480" s="24">
        <v>1</v>
      </c>
      <c r="AF1480" s="24">
        <v>2</v>
      </c>
      <c r="AG1480" s="6" t="s">
        <v>46</v>
      </c>
      <c r="AH1480" s="1"/>
    </row>
    <row r="1481" spans="1:34" ht="26.4" x14ac:dyDescent="0.25">
      <c r="A1481" s="7">
        <v>42299.498032002317</v>
      </c>
      <c r="B1481" s="1" t="s">
        <v>47</v>
      </c>
      <c r="C1481" s="1" t="s">
        <v>183</v>
      </c>
      <c r="E1481" s="1" t="s">
        <v>32</v>
      </c>
      <c r="F1481" s="2">
        <v>42291</v>
      </c>
      <c r="H1481" s="1" t="s">
        <v>33</v>
      </c>
      <c r="I1481" s="3">
        <v>0.37361111110658385</v>
      </c>
      <c r="J1481" s="1" t="s">
        <v>2334</v>
      </c>
      <c r="K1481" s="1" t="s">
        <v>35</v>
      </c>
      <c r="L1481" s="1" t="s">
        <v>36</v>
      </c>
      <c r="M1481" s="1" t="s">
        <v>865</v>
      </c>
      <c r="N1481" s="1" t="s">
        <v>68</v>
      </c>
      <c r="O1481" s="4">
        <v>1</v>
      </c>
      <c r="P1481" s="4">
        <v>21</v>
      </c>
      <c r="S1481" s="5" t="s">
        <v>36</v>
      </c>
      <c r="T1481" s="5">
        <v>126</v>
      </c>
      <c r="AC1481" s="5">
        <v>0</v>
      </c>
      <c r="AE1481" s="24">
        <v>1</v>
      </c>
      <c r="AF1481" s="24">
        <v>2</v>
      </c>
      <c r="AG1481" s="6" t="s">
        <v>46</v>
      </c>
      <c r="AH1481" s="1"/>
    </row>
    <row r="1482" spans="1:34" ht="26.4" x14ac:dyDescent="0.25">
      <c r="A1482" s="7">
        <v>42299.499472187497</v>
      </c>
      <c r="B1482" s="1" t="s">
        <v>47</v>
      </c>
      <c r="C1482" s="1" t="s">
        <v>183</v>
      </c>
      <c r="E1482" s="1" t="s">
        <v>32</v>
      </c>
      <c r="F1482" s="2">
        <v>42289</v>
      </c>
      <c r="H1482" s="1" t="s">
        <v>110</v>
      </c>
      <c r="I1482" s="3">
        <v>0.40902777777955635</v>
      </c>
      <c r="J1482" s="1" t="s">
        <v>2335</v>
      </c>
      <c r="L1482" s="1" t="s">
        <v>36</v>
      </c>
      <c r="M1482" s="1" t="s">
        <v>865</v>
      </c>
      <c r="N1482" s="1" t="s">
        <v>68</v>
      </c>
      <c r="O1482" s="4">
        <v>1</v>
      </c>
      <c r="P1482" s="4">
        <v>44</v>
      </c>
      <c r="S1482" s="5" t="s">
        <v>36</v>
      </c>
      <c r="T1482" s="5">
        <v>423.72</v>
      </c>
      <c r="AC1482" s="5">
        <v>0</v>
      </c>
      <c r="AE1482" s="24">
        <v>1</v>
      </c>
      <c r="AF1482" s="24">
        <v>2</v>
      </c>
      <c r="AG1482" s="6" t="s">
        <v>46</v>
      </c>
      <c r="AH1482" s="1"/>
    </row>
    <row r="1483" spans="1:34" ht="26.4" x14ac:dyDescent="0.25">
      <c r="A1483" s="7">
        <v>42299.503969201389</v>
      </c>
      <c r="B1483" s="1" t="s">
        <v>30</v>
      </c>
      <c r="C1483" s="1" t="s">
        <v>31</v>
      </c>
      <c r="E1483" s="1" t="s">
        <v>32</v>
      </c>
      <c r="F1483" s="2">
        <v>42299</v>
      </c>
      <c r="H1483" s="1" t="s">
        <v>65</v>
      </c>
      <c r="I1483" s="3">
        <v>0.41666666666424135</v>
      </c>
      <c r="J1483" s="1" t="s">
        <v>1678</v>
      </c>
      <c r="K1483" s="1" t="s">
        <v>35</v>
      </c>
      <c r="L1483" s="1" t="s">
        <v>36</v>
      </c>
      <c r="M1483" s="1" t="s">
        <v>2336</v>
      </c>
      <c r="N1483" s="1" t="s">
        <v>38</v>
      </c>
      <c r="O1483" s="4">
        <v>1</v>
      </c>
      <c r="P1483" s="4">
        <v>17</v>
      </c>
      <c r="Q1483" s="5">
        <v>55</v>
      </c>
      <c r="S1483" s="5" t="s">
        <v>46</v>
      </c>
      <c r="AC1483" s="5">
        <v>20</v>
      </c>
      <c r="AD1483" s="21" t="s">
        <v>2337</v>
      </c>
      <c r="AE1483" s="24">
        <v>3.5</v>
      </c>
      <c r="AF1483" s="24">
        <v>1</v>
      </c>
      <c r="AG1483" s="6" t="s">
        <v>46</v>
      </c>
      <c r="AH1483" s="1"/>
    </row>
    <row r="1484" spans="1:34" ht="39.6" x14ac:dyDescent="0.25">
      <c r="A1484" s="7">
        <v>42299.602113437504</v>
      </c>
      <c r="B1484" s="1" t="s">
        <v>39</v>
      </c>
      <c r="C1484" s="1" t="s">
        <v>40</v>
      </c>
      <c r="E1484" s="1" t="s">
        <v>32</v>
      </c>
      <c r="F1484" s="2">
        <v>42299</v>
      </c>
      <c r="H1484" s="1" t="s">
        <v>65</v>
      </c>
      <c r="I1484" s="3">
        <v>0.41666666666424135</v>
      </c>
      <c r="J1484" s="1" t="s">
        <v>2338</v>
      </c>
      <c r="K1484" s="1" t="s">
        <v>1378</v>
      </c>
      <c r="L1484" s="1" t="s">
        <v>36</v>
      </c>
      <c r="M1484" s="1" t="s">
        <v>2339</v>
      </c>
      <c r="N1484" s="1" t="s">
        <v>182</v>
      </c>
      <c r="O1484" s="4">
        <v>2</v>
      </c>
      <c r="P1484" s="4">
        <v>50</v>
      </c>
      <c r="Q1484" s="5">
        <v>128</v>
      </c>
      <c r="S1484" s="5" t="s">
        <v>36</v>
      </c>
      <c r="X1484" s="5">
        <v>228</v>
      </c>
      <c r="AC1484" s="5">
        <v>5</v>
      </c>
      <c r="AE1484" s="24">
        <v>7</v>
      </c>
      <c r="AF1484" s="24">
        <v>2.5</v>
      </c>
      <c r="AG1484" s="6" t="s">
        <v>46</v>
      </c>
      <c r="AH1484" s="1"/>
    </row>
    <row r="1485" spans="1:34" x14ac:dyDescent="0.25">
      <c r="A1485" s="7">
        <v>42300.721998020832</v>
      </c>
      <c r="B1485" s="1" t="s">
        <v>30</v>
      </c>
      <c r="C1485" s="1" t="s">
        <v>31</v>
      </c>
      <c r="E1485" s="1" t="s">
        <v>32</v>
      </c>
      <c r="F1485" s="2">
        <v>42300</v>
      </c>
      <c r="H1485" s="1" t="s">
        <v>41</v>
      </c>
      <c r="I1485" s="3">
        <v>0.66666666666424135</v>
      </c>
      <c r="J1485" s="1" t="s">
        <v>1620</v>
      </c>
      <c r="K1485" s="1" t="s">
        <v>105</v>
      </c>
      <c r="L1485" s="1" t="s">
        <v>46</v>
      </c>
      <c r="M1485" s="1" t="s">
        <v>2340</v>
      </c>
      <c r="N1485" s="1" t="s">
        <v>38</v>
      </c>
      <c r="O1485" s="4">
        <v>1</v>
      </c>
      <c r="P1485" s="4">
        <v>31</v>
      </c>
      <c r="Q1485" s="5">
        <v>75</v>
      </c>
      <c r="S1485" s="5" t="s">
        <v>36</v>
      </c>
      <c r="X1485" s="5">
        <v>16.95</v>
      </c>
      <c r="Y1485" s="5">
        <v>135</v>
      </c>
      <c r="AC1485" s="5">
        <v>0</v>
      </c>
      <c r="AE1485" s="24">
        <v>1.25</v>
      </c>
      <c r="AF1485" s="24">
        <v>1</v>
      </c>
      <c r="AG1485" s="6" t="s">
        <v>46</v>
      </c>
      <c r="AH1485" s="1"/>
    </row>
    <row r="1486" spans="1:34" ht="26.4" x14ac:dyDescent="0.25">
      <c r="A1486" s="7">
        <v>42301.384193275459</v>
      </c>
      <c r="B1486" s="1" t="s">
        <v>47</v>
      </c>
      <c r="C1486" s="1" t="s">
        <v>1261</v>
      </c>
      <c r="E1486" s="1" t="s">
        <v>32</v>
      </c>
      <c r="F1486" s="2">
        <v>42300</v>
      </c>
      <c r="H1486" s="1" t="s">
        <v>41</v>
      </c>
      <c r="I1486" s="3">
        <v>0.79166666666424135</v>
      </c>
      <c r="J1486" s="1" t="s">
        <v>2341</v>
      </c>
      <c r="K1486" s="1" t="s">
        <v>43</v>
      </c>
      <c r="L1486" s="1" t="s">
        <v>36</v>
      </c>
      <c r="N1486" s="1" t="s">
        <v>761</v>
      </c>
      <c r="O1486" s="4">
        <v>3</v>
      </c>
      <c r="P1486" s="4">
        <v>50</v>
      </c>
      <c r="Q1486" s="5">
        <v>134</v>
      </c>
      <c r="R1486" s="5">
        <v>0</v>
      </c>
      <c r="S1486" s="5" t="s">
        <v>46</v>
      </c>
      <c r="AC1486" s="5">
        <v>100</v>
      </c>
      <c r="AD1486" s="21" t="s">
        <v>2342</v>
      </c>
      <c r="AE1486" s="24">
        <v>30</v>
      </c>
      <c r="AF1486" s="24">
        <v>3</v>
      </c>
      <c r="AG1486" s="6" t="s">
        <v>46</v>
      </c>
      <c r="AH1486" s="1"/>
    </row>
    <row r="1487" spans="1:34" x14ac:dyDescent="0.25">
      <c r="A1487" s="7">
        <v>42301.446146064816</v>
      </c>
      <c r="B1487" s="1" t="s">
        <v>30</v>
      </c>
      <c r="C1487" s="1" t="s">
        <v>31</v>
      </c>
      <c r="E1487" s="1" t="s">
        <v>32</v>
      </c>
      <c r="F1487" s="2">
        <v>42282</v>
      </c>
      <c r="G1487" s="1" t="s">
        <v>2343</v>
      </c>
      <c r="H1487" s="1" t="s">
        <v>110</v>
      </c>
      <c r="I1487" s="3">
        <v>0.45833333333575865</v>
      </c>
      <c r="J1487" s="1" t="s">
        <v>2344</v>
      </c>
      <c r="K1487" s="1" t="s">
        <v>421</v>
      </c>
      <c r="L1487" s="1" t="s">
        <v>36</v>
      </c>
      <c r="M1487" s="1" t="s">
        <v>1680</v>
      </c>
      <c r="N1487" s="1" t="s">
        <v>38</v>
      </c>
      <c r="O1487" s="4">
        <v>8</v>
      </c>
      <c r="P1487" s="4">
        <v>805</v>
      </c>
      <c r="Q1487" s="5">
        <v>190</v>
      </c>
      <c r="S1487" s="5" t="s">
        <v>46</v>
      </c>
      <c r="AC1487" s="5">
        <v>0</v>
      </c>
      <c r="AE1487" s="24">
        <v>6.5</v>
      </c>
      <c r="AF1487" s="24">
        <v>5</v>
      </c>
      <c r="AG1487" s="6" t="s">
        <v>46</v>
      </c>
      <c r="AH1487" s="1"/>
    </row>
    <row r="1488" spans="1:34" x14ac:dyDescent="0.25">
      <c r="A1488" s="7">
        <v>42301.448184201392</v>
      </c>
      <c r="B1488" s="1" t="s">
        <v>30</v>
      </c>
      <c r="C1488" s="1" t="s">
        <v>31</v>
      </c>
      <c r="E1488" s="1" t="s">
        <v>32</v>
      </c>
      <c r="F1488" s="2">
        <v>42284</v>
      </c>
      <c r="H1488" s="1" t="s">
        <v>33</v>
      </c>
      <c r="I1488" s="3">
        <v>0.33333333333575865</v>
      </c>
      <c r="J1488" s="1" t="s">
        <v>2345</v>
      </c>
      <c r="K1488" s="1" t="s">
        <v>421</v>
      </c>
      <c r="L1488" s="1" t="s">
        <v>36</v>
      </c>
      <c r="M1488" s="1" t="s">
        <v>2346</v>
      </c>
      <c r="N1488" s="1" t="s">
        <v>38</v>
      </c>
      <c r="O1488" s="4">
        <v>1</v>
      </c>
      <c r="P1488" s="4">
        <v>36</v>
      </c>
      <c r="Q1488" s="5">
        <v>65</v>
      </c>
      <c r="S1488" s="5" t="s">
        <v>46</v>
      </c>
      <c r="AC1488" s="5">
        <v>0</v>
      </c>
      <c r="AE1488" s="24">
        <v>5</v>
      </c>
      <c r="AF1488" s="24">
        <v>1</v>
      </c>
      <c r="AG1488" s="6" t="s">
        <v>46</v>
      </c>
      <c r="AH1488" s="1"/>
    </row>
    <row r="1489" spans="1:34" x14ac:dyDescent="0.25">
      <c r="A1489" s="7">
        <v>42301.450144143513</v>
      </c>
      <c r="B1489" s="1" t="s">
        <v>30</v>
      </c>
      <c r="C1489" s="1" t="s">
        <v>31</v>
      </c>
      <c r="E1489" s="1" t="s">
        <v>32</v>
      </c>
      <c r="F1489" s="2">
        <v>42291</v>
      </c>
      <c r="H1489" s="1" t="s">
        <v>33</v>
      </c>
      <c r="I1489" s="3">
        <v>0.375</v>
      </c>
      <c r="J1489" s="1" t="s">
        <v>1662</v>
      </c>
      <c r="K1489" s="1" t="s">
        <v>35</v>
      </c>
      <c r="L1489" s="1" t="s">
        <v>36</v>
      </c>
      <c r="M1489" s="1" t="s">
        <v>1680</v>
      </c>
      <c r="N1489" s="1" t="s">
        <v>38</v>
      </c>
      <c r="O1489" s="4">
        <v>1</v>
      </c>
      <c r="P1489" s="4">
        <v>57</v>
      </c>
      <c r="Q1489" s="5">
        <v>65</v>
      </c>
      <c r="S1489" s="5" t="s">
        <v>46</v>
      </c>
      <c r="AC1489" s="5">
        <v>0</v>
      </c>
      <c r="AE1489" s="24">
        <v>2.5</v>
      </c>
      <c r="AF1489" s="24">
        <v>1</v>
      </c>
      <c r="AG1489" s="6" t="s">
        <v>46</v>
      </c>
      <c r="AH1489" s="1"/>
    </row>
    <row r="1490" spans="1:34" x14ac:dyDescent="0.25">
      <c r="A1490" s="7">
        <v>42301.452792870376</v>
      </c>
      <c r="B1490" s="1" t="s">
        <v>30</v>
      </c>
      <c r="C1490" s="1" t="s">
        <v>31</v>
      </c>
      <c r="E1490" s="1" t="s">
        <v>32</v>
      </c>
      <c r="F1490" s="2">
        <v>42300</v>
      </c>
      <c r="H1490" s="1" t="s">
        <v>41</v>
      </c>
      <c r="I1490" s="3">
        <v>0.58333333333575865</v>
      </c>
      <c r="J1490" s="1" t="s">
        <v>2347</v>
      </c>
      <c r="K1490" s="1" t="s">
        <v>35</v>
      </c>
      <c r="L1490" s="1" t="s">
        <v>36</v>
      </c>
      <c r="M1490" s="1" t="s">
        <v>2348</v>
      </c>
      <c r="N1490" s="1" t="s">
        <v>38</v>
      </c>
      <c r="O1490" s="4">
        <v>1</v>
      </c>
      <c r="P1490" s="4">
        <v>69</v>
      </c>
      <c r="Q1490" s="5">
        <v>60</v>
      </c>
      <c r="S1490" s="5" t="s">
        <v>46</v>
      </c>
      <c r="AC1490" s="5">
        <v>0</v>
      </c>
      <c r="AE1490" s="24">
        <v>4</v>
      </c>
      <c r="AF1490" s="24">
        <v>1</v>
      </c>
      <c r="AG1490" s="6" t="s">
        <v>46</v>
      </c>
      <c r="AH1490" s="1"/>
    </row>
    <row r="1491" spans="1:34" x14ac:dyDescent="0.25">
      <c r="A1491" s="7">
        <v>42301.454901782403</v>
      </c>
      <c r="B1491" s="1" t="s">
        <v>30</v>
      </c>
      <c r="C1491" s="1" t="s">
        <v>31</v>
      </c>
      <c r="E1491" s="1" t="s">
        <v>32</v>
      </c>
      <c r="F1491" s="2">
        <v>42285</v>
      </c>
      <c r="H1491" s="1" t="s">
        <v>65</v>
      </c>
      <c r="I1491" s="3">
        <v>0.33333333333575865</v>
      </c>
      <c r="J1491" s="1" t="s">
        <v>2349</v>
      </c>
      <c r="K1491" s="1" t="s">
        <v>35</v>
      </c>
      <c r="L1491" s="1" t="s">
        <v>36</v>
      </c>
      <c r="M1491" s="1" t="s">
        <v>1680</v>
      </c>
      <c r="N1491" s="1" t="s">
        <v>1167</v>
      </c>
      <c r="O1491" s="4">
        <v>4</v>
      </c>
      <c r="P1491" s="4">
        <v>86</v>
      </c>
      <c r="S1491" s="5" t="s">
        <v>46</v>
      </c>
      <c r="AC1491" s="5">
        <v>0</v>
      </c>
      <c r="AE1491" s="24">
        <v>5</v>
      </c>
      <c r="AF1491" s="24">
        <v>1</v>
      </c>
      <c r="AG1491" s="6" t="s">
        <v>46</v>
      </c>
      <c r="AH1491" s="1"/>
    </row>
    <row r="1492" spans="1:34" x14ac:dyDescent="0.25">
      <c r="A1492" s="7">
        <v>42301.458618888893</v>
      </c>
      <c r="B1492" s="1" t="s">
        <v>30</v>
      </c>
      <c r="C1492" s="1" t="s">
        <v>31</v>
      </c>
      <c r="E1492" s="1" t="s">
        <v>32</v>
      </c>
      <c r="F1492" s="2">
        <v>42272</v>
      </c>
      <c r="H1492" s="1" t="s">
        <v>41</v>
      </c>
      <c r="I1492" s="3">
        <v>0.33333333333575865</v>
      </c>
      <c r="J1492" s="1" t="s">
        <v>2350</v>
      </c>
      <c r="K1492" s="1" t="s">
        <v>35</v>
      </c>
      <c r="L1492" s="1" t="s">
        <v>36</v>
      </c>
      <c r="M1492" s="1" t="s">
        <v>1680</v>
      </c>
      <c r="N1492" s="1" t="s">
        <v>1167</v>
      </c>
      <c r="O1492" s="4">
        <v>1</v>
      </c>
      <c r="P1492" s="4">
        <v>83</v>
      </c>
      <c r="S1492" s="5" t="s">
        <v>46</v>
      </c>
      <c r="AC1492" s="5">
        <v>0</v>
      </c>
      <c r="AE1492" s="24">
        <v>2</v>
      </c>
      <c r="AF1492" s="24">
        <v>1</v>
      </c>
      <c r="AG1492" s="6" t="s">
        <v>46</v>
      </c>
      <c r="AH1492" s="1"/>
    </row>
    <row r="1493" spans="1:34" ht="26.4" x14ac:dyDescent="0.25">
      <c r="A1493" s="7">
        <v>42301.459968055555</v>
      </c>
      <c r="B1493" s="1" t="s">
        <v>30</v>
      </c>
      <c r="C1493" s="1" t="s">
        <v>31</v>
      </c>
      <c r="E1493" s="1" t="s">
        <v>32</v>
      </c>
      <c r="F1493" s="2">
        <v>42255</v>
      </c>
      <c r="H1493" s="1" t="s">
        <v>130</v>
      </c>
      <c r="I1493" s="3">
        <v>0.33333333333575865</v>
      </c>
      <c r="J1493" s="1" t="s">
        <v>2351</v>
      </c>
      <c r="K1493" s="1" t="s">
        <v>35</v>
      </c>
      <c r="L1493" s="1" t="s">
        <v>36</v>
      </c>
      <c r="M1493" s="1" t="s">
        <v>2352</v>
      </c>
      <c r="N1493" s="1" t="s">
        <v>1167</v>
      </c>
      <c r="O1493" s="4">
        <v>4</v>
      </c>
      <c r="P1493" s="4">
        <v>110</v>
      </c>
      <c r="S1493" s="5" t="s">
        <v>46</v>
      </c>
      <c r="AC1493" s="5">
        <v>0</v>
      </c>
      <c r="AE1493" s="24">
        <v>5.5</v>
      </c>
      <c r="AF1493" s="24">
        <v>5</v>
      </c>
      <c r="AG1493" s="6" t="s">
        <v>46</v>
      </c>
      <c r="AH1493" s="1"/>
    </row>
    <row r="1494" spans="1:34" ht="26.4" x14ac:dyDescent="0.25">
      <c r="A1494" s="7">
        <v>42301.461233912036</v>
      </c>
      <c r="B1494" s="1" t="s">
        <v>30</v>
      </c>
      <c r="C1494" s="1" t="s">
        <v>31</v>
      </c>
      <c r="E1494" s="1" t="s">
        <v>32</v>
      </c>
      <c r="F1494" s="2">
        <v>42262</v>
      </c>
      <c r="H1494" s="1" t="s">
        <v>130</v>
      </c>
      <c r="I1494" s="3">
        <v>0.33333333333575865</v>
      </c>
      <c r="J1494" s="1" t="s">
        <v>2351</v>
      </c>
      <c r="K1494" s="1" t="s">
        <v>35</v>
      </c>
      <c r="L1494" s="1" t="s">
        <v>36</v>
      </c>
      <c r="M1494" s="1" t="s">
        <v>2352</v>
      </c>
      <c r="N1494" s="1" t="s">
        <v>1167</v>
      </c>
      <c r="O1494" s="4">
        <v>3</v>
      </c>
      <c r="P1494" s="4">
        <v>69</v>
      </c>
      <c r="S1494" s="5" t="s">
        <v>46</v>
      </c>
      <c r="AC1494" s="5">
        <v>0</v>
      </c>
      <c r="AE1494" s="24">
        <v>3.5</v>
      </c>
      <c r="AF1494" s="24">
        <v>3</v>
      </c>
      <c r="AG1494" s="6" t="s">
        <v>46</v>
      </c>
      <c r="AH1494" s="1"/>
    </row>
    <row r="1495" spans="1:34" ht="26.4" x14ac:dyDescent="0.25">
      <c r="A1495" s="7">
        <v>42301.885962766202</v>
      </c>
      <c r="B1495" s="1" t="s">
        <v>47</v>
      </c>
      <c r="C1495" s="1" t="s">
        <v>48</v>
      </c>
      <c r="E1495" s="1" t="s">
        <v>32</v>
      </c>
      <c r="F1495" s="2">
        <v>42301</v>
      </c>
      <c r="H1495" s="1" t="s">
        <v>49</v>
      </c>
      <c r="I1495" s="3">
        <v>0.625</v>
      </c>
      <c r="J1495" s="1" t="s">
        <v>2353</v>
      </c>
      <c r="K1495" s="1" t="s">
        <v>43</v>
      </c>
      <c r="L1495" s="1" t="s">
        <v>36</v>
      </c>
      <c r="M1495" s="1" t="s">
        <v>2354</v>
      </c>
      <c r="N1495" s="1" t="s">
        <v>52</v>
      </c>
      <c r="O1495" s="4">
        <v>1</v>
      </c>
      <c r="P1495" s="4">
        <v>6</v>
      </c>
      <c r="Q1495" s="5">
        <v>1</v>
      </c>
      <c r="S1495" s="5" t="s">
        <v>46</v>
      </c>
      <c r="AC1495" s="5">
        <v>0</v>
      </c>
      <c r="AE1495" s="24">
        <v>1.5</v>
      </c>
      <c r="AF1495" s="24">
        <v>1</v>
      </c>
      <c r="AG1495" s="6" t="s">
        <v>46</v>
      </c>
      <c r="AH1495" s="1"/>
    </row>
    <row r="1496" spans="1:34" ht="39.6" x14ac:dyDescent="0.25">
      <c r="A1496" s="7">
        <v>42301.888848969902</v>
      </c>
      <c r="B1496" s="1" t="s">
        <v>47</v>
      </c>
      <c r="C1496" s="1" t="s">
        <v>869</v>
      </c>
      <c r="E1496" s="1" t="s">
        <v>32</v>
      </c>
      <c r="F1496" s="2">
        <v>42301</v>
      </c>
      <c r="H1496" s="1" t="s">
        <v>49</v>
      </c>
      <c r="I1496" s="3">
        <v>0.8125</v>
      </c>
      <c r="J1496" s="1" t="s">
        <v>2355</v>
      </c>
      <c r="K1496" s="1" t="s">
        <v>43</v>
      </c>
      <c r="L1496" s="1" t="s">
        <v>36</v>
      </c>
      <c r="M1496" s="1" t="s">
        <v>2356</v>
      </c>
      <c r="N1496" s="1" t="s">
        <v>52</v>
      </c>
      <c r="O1496" s="4">
        <v>1</v>
      </c>
      <c r="P1496" s="4">
        <v>27</v>
      </c>
      <c r="Q1496" s="5">
        <v>27.7</v>
      </c>
      <c r="S1496" s="5" t="s">
        <v>46</v>
      </c>
      <c r="AC1496" s="5">
        <v>0</v>
      </c>
      <c r="AD1496" s="21" t="s">
        <v>2357</v>
      </c>
      <c r="AE1496" s="24">
        <v>2</v>
      </c>
      <c r="AF1496" s="24">
        <v>1</v>
      </c>
      <c r="AG1496" s="6" t="s">
        <v>46</v>
      </c>
      <c r="AH1496" s="1"/>
    </row>
    <row r="1497" spans="1:34" ht="26.4" x14ac:dyDescent="0.25">
      <c r="A1497" s="7">
        <v>42302.422210925928</v>
      </c>
      <c r="B1497" s="1" t="s">
        <v>39</v>
      </c>
      <c r="C1497" s="1" t="s">
        <v>40</v>
      </c>
      <c r="E1497" s="1" t="s">
        <v>32</v>
      </c>
      <c r="F1497" s="2">
        <v>42301</v>
      </c>
      <c r="H1497" s="1" t="s">
        <v>49</v>
      </c>
      <c r="I1497" s="3">
        <v>0.625</v>
      </c>
      <c r="J1497" s="1" t="s">
        <v>2358</v>
      </c>
      <c r="K1497" s="1" t="s">
        <v>43</v>
      </c>
      <c r="L1497" s="1" t="s">
        <v>36</v>
      </c>
      <c r="N1497" s="1" t="s">
        <v>52</v>
      </c>
      <c r="O1497" s="4">
        <v>1</v>
      </c>
      <c r="P1497" s="4">
        <v>43</v>
      </c>
      <c r="Q1497" s="5">
        <v>119.6</v>
      </c>
      <c r="S1497" s="5" t="s">
        <v>46</v>
      </c>
      <c r="AC1497" s="5">
        <v>30.16</v>
      </c>
      <c r="AD1497" s="21" t="s">
        <v>2359</v>
      </c>
      <c r="AE1497" s="24">
        <v>14</v>
      </c>
      <c r="AF1497" s="24">
        <v>7</v>
      </c>
      <c r="AG1497" s="6" t="s">
        <v>46</v>
      </c>
      <c r="AH1497" s="1"/>
    </row>
    <row r="1498" spans="1:34" ht="66" x14ac:dyDescent="0.25">
      <c r="A1498" s="7">
        <v>42303.56921199074</v>
      </c>
      <c r="B1498" s="1" t="s">
        <v>86</v>
      </c>
      <c r="C1498" s="1" t="s">
        <v>500</v>
      </c>
      <c r="E1498" s="1" t="s">
        <v>1334</v>
      </c>
      <c r="F1498" s="2">
        <v>42280</v>
      </c>
      <c r="H1498" s="1" t="s">
        <v>49</v>
      </c>
      <c r="I1498" s="3">
        <v>0.41666666666424135</v>
      </c>
      <c r="J1498" s="1" t="s">
        <v>2360</v>
      </c>
      <c r="K1498" s="1" t="s">
        <v>421</v>
      </c>
      <c r="L1498" s="1" t="s">
        <v>36</v>
      </c>
      <c r="M1498" s="1" t="s">
        <v>2361</v>
      </c>
      <c r="N1498" s="1" t="s">
        <v>1692</v>
      </c>
      <c r="O1498" s="4">
        <v>0</v>
      </c>
      <c r="P1498" s="4">
        <v>0</v>
      </c>
      <c r="S1498" s="5" t="s">
        <v>46</v>
      </c>
      <c r="AC1498" s="5">
        <v>0</v>
      </c>
      <c r="AD1498" s="21" t="s">
        <v>2362</v>
      </c>
      <c r="AE1498" s="24">
        <v>10</v>
      </c>
      <c r="AF1498" s="24">
        <v>7</v>
      </c>
      <c r="AG1498" s="6" t="s">
        <v>46</v>
      </c>
      <c r="AH1498" s="1"/>
    </row>
    <row r="1499" spans="1:34" ht="39.6" x14ac:dyDescent="0.25">
      <c r="A1499" s="7">
        <v>42303.569631759259</v>
      </c>
      <c r="B1499" s="1" t="s">
        <v>86</v>
      </c>
      <c r="C1499" s="1" t="s">
        <v>500</v>
      </c>
      <c r="E1499" s="1" t="s">
        <v>1334</v>
      </c>
      <c r="F1499" s="2">
        <v>42287</v>
      </c>
      <c r="G1499" s="1" t="s">
        <v>2363</v>
      </c>
      <c r="H1499" s="1" t="s">
        <v>65</v>
      </c>
      <c r="I1499" s="3">
        <v>0.41666666666424135</v>
      </c>
      <c r="J1499" s="1" t="s">
        <v>2364</v>
      </c>
      <c r="K1499" s="1" t="s">
        <v>43</v>
      </c>
      <c r="M1499" s="1" t="s">
        <v>2365</v>
      </c>
      <c r="N1499" s="1" t="s">
        <v>1692</v>
      </c>
      <c r="O1499" s="4">
        <v>2</v>
      </c>
      <c r="P1499" s="4">
        <v>37</v>
      </c>
      <c r="Q1499" s="5">
        <v>49.5</v>
      </c>
      <c r="S1499" s="5" t="s">
        <v>36</v>
      </c>
      <c r="U1499" s="5">
        <v>35</v>
      </c>
      <c r="AC1499" s="5">
        <v>0</v>
      </c>
      <c r="AD1499" s="21" t="s">
        <v>2366</v>
      </c>
      <c r="AE1499" s="24">
        <v>5</v>
      </c>
      <c r="AF1499" s="24">
        <v>2</v>
      </c>
      <c r="AG1499" s="6" t="s">
        <v>46</v>
      </c>
      <c r="AH1499" s="1"/>
    </row>
    <row r="1500" spans="1:34" ht="26.4" x14ac:dyDescent="0.25">
      <c r="A1500" s="7">
        <v>42303.57380859954</v>
      </c>
      <c r="B1500" s="1" t="s">
        <v>86</v>
      </c>
      <c r="C1500" s="1" t="s">
        <v>500</v>
      </c>
      <c r="E1500" s="1" t="s">
        <v>1334</v>
      </c>
      <c r="F1500" s="2">
        <v>42292</v>
      </c>
      <c r="H1500" s="1" t="s">
        <v>65</v>
      </c>
      <c r="I1500" s="3">
        <v>0.375</v>
      </c>
      <c r="J1500" s="1" t="s">
        <v>2119</v>
      </c>
      <c r="K1500" s="1" t="s">
        <v>1378</v>
      </c>
      <c r="M1500" s="1" t="s">
        <v>2367</v>
      </c>
      <c r="N1500" s="1" t="s">
        <v>1692</v>
      </c>
      <c r="O1500" s="4">
        <v>1</v>
      </c>
      <c r="P1500" s="4">
        <v>25</v>
      </c>
      <c r="Q1500" s="5">
        <v>37.5</v>
      </c>
      <c r="S1500" s="5" t="s">
        <v>36</v>
      </c>
      <c r="U1500" s="5">
        <v>15</v>
      </c>
      <c r="Z1500" s="5">
        <v>495</v>
      </c>
      <c r="AC1500" s="5">
        <v>0</v>
      </c>
      <c r="AD1500" s="21" t="s">
        <v>2368</v>
      </c>
      <c r="AE1500" s="24">
        <v>2</v>
      </c>
      <c r="AF1500" s="24">
        <v>1</v>
      </c>
      <c r="AG1500" s="6" t="s">
        <v>46</v>
      </c>
      <c r="AH1500" s="1"/>
    </row>
    <row r="1501" spans="1:34" ht="26.4" x14ac:dyDescent="0.25">
      <c r="A1501" s="7">
        <v>42303.575897037037</v>
      </c>
      <c r="B1501" s="1" t="s">
        <v>86</v>
      </c>
      <c r="C1501" s="1" t="s">
        <v>500</v>
      </c>
      <c r="E1501" s="1" t="s">
        <v>1334</v>
      </c>
      <c r="F1501" s="2">
        <v>42291</v>
      </c>
      <c r="H1501" s="1" t="s">
        <v>65</v>
      </c>
      <c r="I1501" s="3">
        <v>0.70833333333575865</v>
      </c>
      <c r="J1501" s="1" t="s">
        <v>1831</v>
      </c>
      <c r="K1501" s="1" t="s">
        <v>43</v>
      </c>
      <c r="M1501" s="1" t="s">
        <v>2369</v>
      </c>
      <c r="N1501" s="1" t="s">
        <v>1692</v>
      </c>
      <c r="O1501" s="4">
        <v>1</v>
      </c>
      <c r="P1501" s="4">
        <v>25</v>
      </c>
      <c r="Q1501" s="5">
        <v>0</v>
      </c>
      <c r="S1501" s="5" t="s">
        <v>36</v>
      </c>
      <c r="T1501" s="5">
        <v>0</v>
      </c>
      <c r="U1501" s="5">
        <v>15</v>
      </c>
      <c r="Z1501" s="5">
        <v>495</v>
      </c>
      <c r="AC1501" s="5">
        <v>0</v>
      </c>
      <c r="AE1501" s="24">
        <v>1</v>
      </c>
      <c r="AF1501" s="24">
        <v>1</v>
      </c>
      <c r="AG1501" s="6" t="s">
        <v>46</v>
      </c>
      <c r="AH1501" s="1"/>
    </row>
    <row r="1502" spans="1:34" ht="26.4" x14ac:dyDescent="0.25">
      <c r="A1502" s="7">
        <v>42303.578068784722</v>
      </c>
      <c r="B1502" s="1" t="s">
        <v>86</v>
      </c>
      <c r="C1502" s="1" t="s">
        <v>500</v>
      </c>
      <c r="E1502" s="1" t="s">
        <v>1334</v>
      </c>
      <c r="F1502" s="2">
        <v>42294</v>
      </c>
      <c r="H1502" s="1" t="s">
        <v>49</v>
      </c>
      <c r="I1502" s="3">
        <v>0.625</v>
      </c>
      <c r="J1502" s="1" t="s">
        <v>2125</v>
      </c>
      <c r="K1502" s="1" t="s">
        <v>43</v>
      </c>
      <c r="M1502" s="1" t="s">
        <v>2370</v>
      </c>
      <c r="N1502" s="1" t="s">
        <v>1692</v>
      </c>
      <c r="O1502" s="4">
        <v>1</v>
      </c>
      <c r="P1502" s="4">
        <v>16</v>
      </c>
      <c r="Q1502" s="5">
        <v>16</v>
      </c>
      <c r="S1502" s="5" t="s">
        <v>46</v>
      </c>
      <c r="AC1502" s="5">
        <v>0</v>
      </c>
      <c r="AE1502" s="24">
        <v>2</v>
      </c>
      <c r="AF1502" s="24">
        <v>2</v>
      </c>
      <c r="AG1502" s="6" t="s">
        <v>46</v>
      </c>
      <c r="AH1502" s="1"/>
    </row>
    <row r="1503" spans="1:34" ht="66" x14ac:dyDescent="0.25">
      <c r="A1503" s="7">
        <v>42303.57811342593</v>
      </c>
      <c r="B1503" s="1" t="s">
        <v>86</v>
      </c>
      <c r="C1503" s="1" t="s">
        <v>500</v>
      </c>
      <c r="E1503" s="1" t="s">
        <v>1334</v>
      </c>
      <c r="F1503" s="2">
        <v>42290</v>
      </c>
      <c r="H1503" s="1" t="s">
        <v>130</v>
      </c>
      <c r="I1503" s="3">
        <v>0.8125</v>
      </c>
      <c r="J1503" s="1" t="s">
        <v>2371</v>
      </c>
      <c r="K1503" s="1" t="s">
        <v>35</v>
      </c>
      <c r="L1503" s="1" t="s">
        <v>36</v>
      </c>
      <c r="M1503" s="1" t="s">
        <v>2372</v>
      </c>
      <c r="N1503" s="1" t="s">
        <v>1692</v>
      </c>
      <c r="O1503" s="4">
        <v>1</v>
      </c>
      <c r="P1503" s="4">
        <v>25</v>
      </c>
      <c r="S1503" s="5" t="s">
        <v>36</v>
      </c>
      <c r="U1503" s="5">
        <v>15</v>
      </c>
      <c r="Z1503" s="5">
        <v>495</v>
      </c>
      <c r="AC1503" s="5">
        <v>0</v>
      </c>
      <c r="AD1503" s="21" t="s">
        <v>2373</v>
      </c>
      <c r="AE1503" s="24">
        <v>1</v>
      </c>
      <c r="AF1503" s="24">
        <v>2</v>
      </c>
      <c r="AG1503" s="6" t="s">
        <v>46</v>
      </c>
      <c r="AH1503" s="1"/>
    </row>
    <row r="1504" spans="1:34" ht="39.6" x14ac:dyDescent="0.25">
      <c r="A1504" s="7">
        <v>42303.581228136572</v>
      </c>
      <c r="B1504" s="1" t="s">
        <v>86</v>
      </c>
      <c r="C1504" s="1" t="s">
        <v>500</v>
      </c>
      <c r="E1504" s="1" t="s">
        <v>1334</v>
      </c>
      <c r="F1504" s="2">
        <v>42299</v>
      </c>
      <c r="H1504" s="1" t="s">
        <v>65</v>
      </c>
      <c r="I1504" s="3">
        <v>0.6875</v>
      </c>
      <c r="J1504" s="1" t="s">
        <v>2374</v>
      </c>
      <c r="K1504" s="1" t="s">
        <v>421</v>
      </c>
      <c r="L1504" s="1" t="s">
        <v>36</v>
      </c>
      <c r="M1504" s="1" t="s">
        <v>2375</v>
      </c>
      <c r="N1504" s="1" t="s">
        <v>1692</v>
      </c>
      <c r="O1504" s="4">
        <v>25</v>
      </c>
      <c r="P1504" s="4">
        <v>350</v>
      </c>
      <c r="Q1504" s="5">
        <v>0</v>
      </c>
      <c r="S1504" s="5" t="s">
        <v>46</v>
      </c>
      <c r="AC1504" s="5">
        <v>0</v>
      </c>
      <c r="AD1504" s="21" t="s">
        <v>2376</v>
      </c>
      <c r="AE1504" s="24">
        <v>2</v>
      </c>
      <c r="AF1504" s="24">
        <v>3</v>
      </c>
      <c r="AG1504" s="6" t="s">
        <v>46</v>
      </c>
      <c r="AH1504" s="1"/>
    </row>
    <row r="1505" spans="1:34" ht="39.6" x14ac:dyDescent="0.25">
      <c r="A1505" s="7">
        <v>42303.582405439811</v>
      </c>
      <c r="B1505" s="1" t="s">
        <v>86</v>
      </c>
      <c r="C1505" s="1" t="s">
        <v>500</v>
      </c>
      <c r="E1505" s="1" t="s">
        <v>1334</v>
      </c>
      <c r="F1505" s="2">
        <v>42294</v>
      </c>
      <c r="H1505" s="1" t="s">
        <v>49</v>
      </c>
      <c r="I1505" s="3">
        <v>0.375</v>
      </c>
      <c r="J1505" s="1" t="s">
        <v>2377</v>
      </c>
      <c r="K1505" s="1" t="s">
        <v>421</v>
      </c>
      <c r="L1505" s="1" t="s">
        <v>36</v>
      </c>
      <c r="M1505" s="1" t="s">
        <v>2378</v>
      </c>
      <c r="N1505" s="1" t="s">
        <v>1692</v>
      </c>
      <c r="O1505" s="4">
        <v>25</v>
      </c>
      <c r="P1505" s="4">
        <v>200</v>
      </c>
      <c r="S1505" s="5" t="s">
        <v>46</v>
      </c>
      <c r="AC1505" s="5">
        <v>0</v>
      </c>
      <c r="AD1505" s="21" t="s">
        <v>2379</v>
      </c>
      <c r="AE1505" s="24">
        <v>2</v>
      </c>
      <c r="AF1505" s="24">
        <v>2</v>
      </c>
      <c r="AG1505" s="6" t="s">
        <v>46</v>
      </c>
      <c r="AH1505" s="1"/>
    </row>
    <row r="1506" spans="1:34" ht="52.8" x14ac:dyDescent="0.25">
      <c r="A1506" s="7">
        <v>42303.612177673611</v>
      </c>
      <c r="B1506" s="1" t="s">
        <v>39</v>
      </c>
      <c r="C1506" s="1" t="s">
        <v>40</v>
      </c>
      <c r="E1506" s="1" t="s">
        <v>32</v>
      </c>
      <c r="F1506" s="2">
        <v>42303</v>
      </c>
      <c r="H1506" s="1" t="s">
        <v>110</v>
      </c>
      <c r="I1506" s="3">
        <v>0.39583333333575865</v>
      </c>
      <c r="J1506" s="1" t="s">
        <v>2380</v>
      </c>
      <c r="K1506" s="1" t="s">
        <v>1378</v>
      </c>
      <c r="L1506" s="1" t="s">
        <v>36</v>
      </c>
      <c r="M1506" s="1" t="s">
        <v>2381</v>
      </c>
      <c r="N1506" s="1" t="s">
        <v>2265</v>
      </c>
      <c r="O1506" s="4">
        <v>2</v>
      </c>
      <c r="P1506" s="4">
        <v>50</v>
      </c>
      <c r="Q1506" s="5">
        <v>120</v>
      </c>
      <c r="S1506" s="5" t="s">
        <v>36</v>
      </c>
      <c r="X1506" s="5">
        <v>53</v>
      </c>
      <c r="AC1506" s="5">
        <v>5</v>
      </c>
      <c r="AE1506" s="24">
        <v>5</v>
      </c>
      <c r="AF1506" s="24">
        <v>2.5</v>
      </c>
      <c r="AG1506" s="6" t="s">
        <v>46</v>
      </c>
      <c r="AH1506" s="1"/>
    </row>
    <row r="1507" spans="1:34" ht="26.4" x14ac:dyDescent="0.25">
      <c r="A1507" s="7">
        <v>42304.42301643519</v>
      </c>
      <c r="B1507" s="1" t="s">
        <v>30</v>
      </c>
      <c r="C1507" s="1" t="s">
        <v>31</v>
      </c>
      <c r="E1507" s="1" t="s">
        <v>32</v>
      </c>
      <c r="F1507" s="2">
        <v>42301</v>
      </c>
      <c r="H1507" s="1" t="s">
        <v>49</v>
      </c>
      <c r="I1507" s="3">
        <v>0.375</v>
      </c>
      <c r="J1507" s="1" t="s">
        <v>2382</v>
      </c>
      <c r="K1507" s="1" t="s">
        <v>43</v>
      </c>
      <c r="L1507" s="1" t="s">
        <v>46</v>
      </c>
      <c r="M1507" s="1" t="s">
        <v>2383</v>
      </c>
      <c r="N1507" s="1" t="s">
        <v>107</v>
      </c>
      <c r="O1507" s="4">
        <v>1</v>
      </c>
      <c r="P1507" s="4">
        <v>14</v>
      </c>
      <c r="S1507" s="5" t="s">
        <v>36</v>
      </c>
      <c r="U1507" s="5">
        <v>25</v>
      </c>
      <c r="AC1507" s="5">
        <v>0</v>
      </c>
      <c r="AE1507" s="24">
        <v>0</v>
      </c>
      <c r="AF1507" s="24">
        <v>2</v>
      </c>
      <c r="AG1507" s="6" t="s">
        <v>46</v>
      </c>
      <c r="AH1507" s="1"/>
    </row>
    <row r="1508" spans="1:34" ht="26.4" x14ac:dyDescent="0.25">
      <c r="A1508" s="7">
        <v>42304.425118217594</v>
      </c>
      <c r="B1508" s="1" t="s">
        <v>30</v>
      </c>
      <c r="C1508" s="1" t="s">
        <v>31</v>
      </c>
      <c r="E1508" s="1" t="s">
        <v>32</v>
      </c>
      <c r="F1508" s="2">
        <v>42303</v>
      </c>
      <c r="H1508" s="1" t="s">
        <v>110</v>
      </c>
      <c r="I1508" s="3">
        <v>0.35416666666424135</v>
      </c>
      <c r="J1508" s="1" t="s">
        <v>2384</v>
      </c>
      <c r="K1508" s="1" t="s">
        <v>35</v>
      </c>
      <c r="L1508" s="1" t="s">
        <v>36</v>
      </c>
      <c r="M1508" s="1" t="s">
        <v>1680</v>
      </c>
      <c r="N1508" s="1" t="s">
        <v>38</v>
      </c>
      <c r="O1508" s="4">
        <v>4</v>
      </c>
      <c r="P1508" s="4">
        <v>190</v>
      </c>
      <c r="Q1508" s="5">
        <v>65</v>
      </c>
      <c r="S1508" s="5" t="s">
        <v>46</v>
      </c>
      <c r="AC1508" s="5">
        <v>0</v>
      </c>
      <c r="AE1508" s="24">
        <v>7</v>
      </c>
      <c r="AF1508" s="24">
        <v>4</v>
      </c>
      <c r="AG1508" s="6" t="s">
        <v>46</v>
      </c>
      <c r="AH1508" s="1"/>
    </row>
    <row r="1509" spans="1:34" ht="26.4" x14ac:dyDescent="0.25">
      <c r="A1509" s="7">
        <v>42304.499115416664</v>
      </c>
      <c r="B1509" s="1" t="s">
        <v>39</v>
      </c>
      <c r="C1509" s="1" t="s">
        <v>236</v>
      </c>
      <c r="E1509" s="1" t="s">
        <v>32</v>
      </c>
      <c r="F1509" s="2">
        <v>42298</v>
      </c>
      <c r="H1509" s="1" t="s">
        <v>33</v>
      </c>
      <c r="I1509" s="3">
        <v>0.58333333333575865</v>
      </c>
      <c r="J1509" s="1" t="s">
        <v>1638</v>
      </c>
      <c r="K1509" s="1" t="s">
        <v>43</v>
      </c>
      <c r="L1509" s="1" t="s">
        <v>36</v>
      </c>
      <c r="M1509" s="1" t="s">
        <v>1164</v>
      </c>
      <c r="N1509" s="1" t="s">
        <v>52</v>
      </c>
      <c r="O1509" s="4">
        <v>0</v>
      </c>
      <c r="P1509" s="4">
        <v>3</v>
      </c>
      <c r="S1509" s="5" t="s">
        <v>46</v>
      </c>
      <c r="AC1509" s="5">
        <v>0</v>
      </c>
      <c r="AE1509" s="24">
        <v>1.25</v>
      </c>
      <c r="AF1509" s="24">
        <v>1</v>
      </c>
      <c r="AG1509" s="6" t="s">
        <v>46</v>
      </c>
      <c r="AH1509" s="1"/>
    </row>
    <row r="1510" spans="1:34" ht="26.4" x14ac:dyDescent="0.25">
      <c r="A1510" s="7">
        <v>42304.499824120372</v>
      </c>
      <c r="B1510" s="1" t="s">
        <v>39</v>
      </c>
      <c r="C1510" s="1" t="s">
        <v>236</v>
      </c>
      <c r="E1510" s="1" t="s">
        <v>32</v>
      </c>
      <c r="F1510" s="2">
        <v>42299</v>
      </c>
      <c r="H1510" s="1" t="s">
        <v>65</v>
      </c>
      <c r="I1510" s="3">
        <v>0.52083333333575865</v>
      </c>
      <c r="J1510" s="1" t="s">
        <v>237</v>
      </c>
      <c r="K1510" s="1" t="s">
        <v>43</v>
      </c>
      <c r="L1510" s="1" t="s">
        <v>36</v>
      </c>
      <c r="M1510" s="1" t="s">
        <v>238</v>
      </c>
      <c r="N1510" s="1" t="s">
        <v>52</v>
      </c>
      <c r="O1510" s="4">
        <v>1</v>
      </c>
      <c r="P1510" s="4">
        <v>2</v>
      </c>
      <c r="S1510" s="5" t="s">
        <v>46</v>
      </c>
      <c r="AC1510" s="5">
        <v>0</v>
      </c>
      <c r="AE1510" s="24">
        <v>0.5</v>
      </c>
      <c r="AF1510" s="24">
        <v>0.5</v>
      </c>
      <c r="AG1510" s="6" t="s">
        <v>46</v>
      </c>
      <c r="AH1510" s="1"/>
    </row>
    <row r="1511" spans="1:34" ht="39.6" x14ac:dyDescent="0.25">
      <c r="A1511" s="7">
        <v>42304.50033949074</v>
      </c>
      <c r="B1511" s="1" t="s">
        <v>39</v>
      </c>
      <c r="C1511" s="1" t="s">
        <v>236</v>
      </c>
      <c r="E1511" s="1" t="s">
        <v>32</v>
      </c>
      <c r="F1511" s="2">
        <v>42299</v>
      </c>
      <c r="H1511" s="1" t="s">
        <v>65</v>
      </c>
      <c r="I1511" s="3">
        <v>0.58333333333575865</v>
      </c>
      <c r="J1511" s="1" t="s">
        <v>240</v>
      </c>
      <c r="K1511" s="1" t="s">
        <v>43</v>
      </c>
      <c r="L1511" s="1" t="s">
        <v>36</v>
      </c>
      <c r="M1511" s="1" t="s">
        <v>241</v>
      </c>
      <c r="N1511" s="1" t="s">
        <v>52</v>
      </c>
      <c r="O1511" s="4">
        <v>1</v>
      </c>
      <c r="P1511" s="4">
        <v>3</v>
      </c>
      <c r="S1511" s="5" t="s">
        <v>46</v>
      </c>
      <c r="AC1511" s="5">
        <v>0</v>
      </c>
      <c r="AE1511" s="24">
        <v>1.25</v>
      </c>
      <c r="AF1511" s="24">
        <v>1</v>
      </c>
      <c r="AG1511" s="6" t="s">
        <v>46</v>
      </c>
      <c r="AH1511" s="1"/>
    </row>
    <row r="1512" spans="1:34" ht="52.8" x14ac:dyDescent="0.25">
      <c r="A1512" s="7">
        <v>42304.500872916666</v>
      </c>
      <c r="B1512" s="1" t="s">
        <v>39</v>
      </c>
      <c r="C1512" s="1" t="s">
        <v>236</v>
      </c>
      <c r="E1512" s="1" t="s">
        <v>32</v>
      </c>
      <c r="F1512" s="2">
        <v>42300</v>
      </c>
      <c r="H1512" s="1" t="s">
        <v>41</v>
      </c>
      <c r="I1512" s="3">
        <v>0.59375</v>
      </c>
      <c r="J1512" s="1" t="s">
        <v>296</v>
      </c>
      <c r="K1512" s="1" t="s">
        <v>43</v>
      </c>
      <c r="L1512" s="1" t="s">
        <v>36</v>
      </c>
      <c r="M1512" s="1" t="s">
        <v>297</v>
      </c>
      <c r="N1512" s="1" t="s">
        <v>52</v>
      </c>
      <c r="O1512" s="4">
        <v>1</v>
      </c>
      <c r="P1512" s="4">
        <v>2</v>
      </c>
      <c r="S1512" s="5" t="s">
        <v>46</v>
      </c>
      <c r="AC1512" s="5">
        <v>0</v>
      </c>
      <c r="AE1512" s="24">
        <v>0.75</v>
      </c>
      <c r="AF1512" s="24">
        <v>0.5</v>
      </c>
      <c r="AG1512" s="6" t="s">
        <v>46</v>
      </c>
      <c r="AH1512" s="1"/>
    </row>
    <row r="1513" spans="1:34" x14ac:dyDescent="0.25">
      <c r="A1513" s="7">
        <v>42304.501426134259</v>
      </c>
      <c r="B1513" s="1" t="s">
        <v>39</v>
      </c>
      <c r="C1513" s="1" t="s">
        <v>236</v>
      </c>
      <c r="E1513" s="1" t="s">
        <v>32</v>
      </c>
      <c r="F1513" s="2">
        <v>42300</v>
      </c>
      <c r="H1513" s="1" t="s">
        <v>41</v>
      </c>
      <c r="I1513" s="3">
        <v>0.61458333333575865</v>
      </c>
      <c r="J1513" s="1" t="s">
        <v>1060</v>
      </c>
      <c r="K1513" s="1" t="s">
        <v>43</v>
      </c>
      <c r="L1513" s="1" t="s">
        <v>301</v>
      </c>
      <c r="N1513" s="1" t="s">
        <v>52</v>
      </c>
      <c r="O1513" s="4">
        <v>1</v>
      </c>
      <c r="P1513" s="4">
        <v>1</v>
      </c>
      <c r="S1513" s="5" t="s">
        <v>46</v>
      </c>
      <c r="AC1513" s="5">
        <v>0</v>
      </c>
      <c r="AE1513" s="24">
        <v>0.5</v>
      </c>
      <c r="AF1513" s="24">
        <v>0.5</v>
      </c>
      <c r="AG1513" s="6" t="s">
        <v>46</v>
      </c>
      <c r="AH1513" s="1"/>
    </row>
    <row r="1514" spans="1:34" ht="39.6" x14ac:dyDescent="0.25">
      <c r="A1514" s="7">
        <v>42304.502180185184</v>
      </c>
      <c r="B1514" s="1" t="s">
        <v>39</v>
      </c>
      <c r="C1514" s="1" t="s">
        <v>236</v>
      </c>
      <c r="E1514" s="1" t="s">
        <v>32</v>
      </c>
      <c r="F1514" s="2">
        <v>42301</v>
      </c>
      <c r="H1514" s="1" t="s">
        <v>49</v>
      </c>
      <c r="I1514" s="3">
        <v>0.42708333333575865</v>
      </c>
      <c r="J1514" s="1" t="s">
        <v>294</v>
      </c>
      <c r="K1514" s="1" t="s">
        <v>43</v>
      </c>
      <c r="L1514" s="1" t="s">
        <v>36</v>
      </c>
      <c r="M1514" s="1" t="s">
        <v>1115</v>
      </c>
      <c r="N1514" s="1" t="s">
        <v>52</v>
      </c>
      <c r="O1514" s="4">
        <v>1</v>
      </c>
      <c r="P1514" s="4">
        <v>5</v>
      </c>
      <c r="S1514" s="5" t="s">
        <v>46</v>
      </c>
      <c r="AC1514" s="5">
        <v>0</v>
      </c>
      <c r="AE1514" s="24">
        <v>1.25</v>
      </c>
      <c r="AF1514" s="24">
        <v>1</v>
      </c>
      <c r="AG1514" s="6" t="s">
        <v>46</v>
      </c>
      <c r="AH1514" s="1"/>
    </row>
    <row r="1515" spans="1:34" x14ac:dyDescent="0.25">
      <c r="A1515" s="7">
        <v>42304.502835092593</v>
      </c>
      <c r="B1515" s="1" t="s">
        <v>39</v>
      </c>
      <c r="C1515" s="1" t="s">
        <v>236</v>
      </c>
      <c r="E1515" s="1" t="s">
        <v>32</v>
      </c>
      <c r="F1515" s="2">
        <v>42301</v>
      </c>
      <c r="H1515" s="1" t="s">
        <v>49</v>
      </c>
      <c r="I1515" s="3">
        <v>0.46875</v>
      </c>
      <c r="J1515" s="1" t="s">
        <v>1060</v>
      </c>
      <c r="K1515" s="1" t="s">
        <v>43</v>
      </c>
      <c r="L1515" s="1" t="s">
        <v>301</v>
      </c>
      <c r="N1515" s="1" t="s">
        <v>52</v>
      </c>
      <c r="O1515" s="4">
        <v>1</v>
      </c>
      <c r="P1515" s="4">
        <v>3</v>
      </c>
      <c r="S1515" s="5" t="s">
        <v>46</v>
      </c>
      <c r="AC1515" s="5">
        <v>0</v>
      </c>
      <c r="AE1515" s="24">
        <v>0.75</v>
      </c>
      <c r="AF1515" s="24">
        <v>0.5</v>
      </c>
      <c r="AG1515" s="6" t="s">
        <v>46</v>
      </c>
      <c r="AH1515" s="1"/>
    </row>
    <row r="1516" spans="1:34" ht="39.6" x14ac:dyDescent="0.25">
      <c r="A1516" s="7">
        <v>42304.503729629629</v>
      </c>
      <c r="B1516" s="1" t="s">
        <v>39</v>
      </c>
      <c r="C1516" s="1" t="s">
        <v>236</v>
      </c>
      <c r="E1516" s="1" t="s">
        <v>32</v>
      </c>
      <c r="F1516" s="2">
        <v>42301</v>
      </c>
      <c r="H1516" s="1" t="s">
        <v>49</v>
      </c>
      <c r="I1516" s="3">
        <v>0.48263888889050577</v>
      </c>
      <c r="J1516" s="1" t="s">
        <v>1116</v>
      </c>
      <c r="K1516" s="1" t="s">
        <v>43</v>
      </c>
      <c r="L1516" s="1" t="s">
        <v>36</v>
      </c>
      <c r="M1516" s="1" t="s">
        <v>1729</v>
      </c>
      <c r="N1516" s="1" t="s">
        <v>52</v>
      </c>
      <c r="O1516" s="4">
        <v>1</v>
      </c>
      <c r="P1516" s="4">
        <v>3</v>
      </c>
      <c r="S1516" s="5" t="s">
        <v>46</v>
      </c>
      <c r="AC1516" s="5">
        <v>0</v>
      </c>
      <c r="AE1516" s="24">
        <v>0.75</v>
      </c>
      <c r="AF1516" s="24">
        <v>1</v>
      </c>
      <c r="AG1516" s="6" t="s">
        <v>46</v>
      </c>
      <c r="AH1516" s="1"/>
    </row>
    <row r="1517" spans="1:34" ht="39.6" x14ac:dyDescent="0.25">
      <c r="A1517" s="7">
        <v>42304.504447071755</v>
      </c>
      <c r="B1517" s="1" t="s">
        <v>39</v>
      </c>
      <c r="C1517" s="1" t="s">
        <v>236</v>
      </c>
      <c r="E1517" s="1" t="s">
        <v>32</v>
      </c>
      <c r="F1517" s="2">
        <v>42301</v>
      </c>
      <c r="H1517" s="1" t="s">
        <v>49</v>
      </c>
      <c r="I1517" s="3">
        <v>0.58333333333575865</v>
      </c>
      <c r="J1517" s="1" t="s">
        <v>240</v>
      </c>
      <c r="K1517" s="1" t="s">
        <v>43</v>
      </c>
      <c r="L1517" s="1" t="s">
        <v>36</v>
      </c>
      <c r="M1517" s="1" t="s">
        <v>241</v>
      </c>
      <c r="N1517" s="1" t="s">
        <v>38</v>
      </c>
      <c r="O1517" s="4">
        <v>1</v>
      </c>
      <c r="P1517" s="4">
        <v>18</v>
      </c>
      <c r="S1517" s="5" t="s">
        <v>46</v>
      </c>
      <c r="AC1517" s="5">
        <v>0</v>
      </c>
      <c r="AE1517" s="24">
        <v>1.25</v>
      </c>
      <c r="AF1517" s="24">
        <v>1</v>
      </c>
      <c r="AG1517" s="6" t="s">
        <v>46</v>
      </c>
      <c r="AH1517" s="1"/>
    </row>
    <row r="1518" spans="1:34" ht="52.8" x14ac:dyDescent="0.25">
      <c r="A1518" s="7">
        <v>42304.507489942131</v>
      </c>
      <c r="B1518" s="1" t="s">
        <v>39</v>
      </c>
      <c r="C1518" s="1" t="s">
        <v>236</v>
      </c>
      <c r="E1518" s="1" t="s">
        <v>32</v>
      </c>
      <c r="F1518" s="2">
        <v>42293</v>
      </c>
      <c r="H1518" s="1" t="s">
        <v>41</v>
      </c>
      <c r="I1518" s="3">
        <v>0.41666666666424135</v>
      </c>
      <c r="J1518" s="1" t="s">
        <v>2385</v>
      </c>
      <c r="K1518" s="1" t="s">
        <v>35</v>
      </c>
      <c r="L1518" s="1" t="s">
        <v>36</v>
      </c>
      <c r="M1518" s="1" t="s">
        <v>299</v>
      </c>
      <c r="N1518" s="1" t="s">
        <v>68</v>
      </c>
      <c r="O1518" s="4">
        <v>1</v>
      </c>
      <c r="P1518" s="4">
        <v>98</v>
      </c>
      <c r="Q1518" s="5">
        <v>344</v>
      </c>
      <c r="S1518" s="5" t="s">
        <v>46</v>
      </c>
      <c r="AC1518" s="5">
        <v>0</v>
      </c>
      <c r="AE1518" s="24">
        <v>2.25</v>
      </c>
      <c r="AF1518" s="24">
        <v>2</v>
      </c>
      <c r="AG1518" s="6" t="s">
        <v>46</v>
      </c>
      <c r="AH1518" s="1"/>
    </row>
    <row r="1519" spans="1:34" ht="52.8" x14ac:dyDescent="0.25">
      <c r="A1519" s="7">
        <v>42304.508959907413</v>
      </c>
      <c r="B1519" s="1" t="s">
        <v>39</v>
      </c>
      <c r="C1519" s="1" t="s">
        <v>236</v>
      </c>
      <c r="E1519" s="1" t="s">
        <v>32</v>
      </c>
      <c r="F1519" s="2">
        <v>42297</v>
      </c>
      <c r="H1519" s="1" t="s">
        <v>130</v>
      </c>
      <c r="I1519" s="3">
        <v>0.41666666666424135</v>
      </c>
      <c r="J1519" s="1" t="s">
        <v>2386</v>
      </c>
      <c r="K1519" s="1" t="s">
        <v>35</v>
      </c>
      <c r="L1519" s="1" t="s">
        <v>36</v>
      </c>
      <c r="M1519" s="1" t="s">
        <v>299</v>
      </c>
      <c r="N1519" s="1" t="s">
        <v>68</v>
      </c>
      <c r="O1519" s="4">
        <v>1</v>
      </c>
      <c r="P1519" s="4">
        <v>25</v>
      </c>
      <c r="Q1519" s="5">
        <v>87</v>
      </c>
      <c r="S1519" s="5" t="s">
        <v>46</v>
      </c>
      <c r="AC1519" s="5">
        <v>0</v>
      </c>
      <c r="AE1519" s="24">
        <v>2.25</v>
      </c>
      <c r="AF1519" s="24">
        <v>2</v>
      </c>
      <c r="AG1519" s="6" t="s">
        <v>46</v>
      </c>
      <c r="AH1519" s="1"/>
    </row>
    <row r="1520" spans="1:34" ht="52.8" x14ac:dyDescent="0.25">
      <c r="A1520" s="7">
        <v>42304.509834861106</v>
      </c>
      <c r="B1520" s="1" t="s">
        <v>39</v>
      </c>
      <c r="C1520" s="1" t="s">
        <v>236</v>
      </c>
      <c r="E1520" s="1" t="s">
        <v>32</v>
      </c>
      <c r="F1520" s="2">
        <v>42298</v>
      </c>
      <c r="H1520" s="1" t="s">
        <v>33</v>
      </c>
      <c r="I1520" s="3">
        <v>0.41666666666424135</v>
      </c>
      <c r="J1520" s="1" t="s">
        <v>2387</v>
      </c>
      <c r="K1520" s="1" t="s">
        <v>35</v>
      </c>
      <c r="L1520" s="1" t="s">
        <v>36</v>
      </c>
      <c r="M1520" s="1" t="s">
        <v>299</v>
      </c>
      <c r="N1520" s="1" t="s">
        <v>68</v>
      </c>
      <c r="O1520" s="4">
        <v>1</v>
      </c>
      <c r="P1520" s="4">
        <v>61</v>
      </c>
      <c r="Q1520" s="5">
        <v>213</v>
      </c>
      <c r="S1520" s="5" t="s">
        <v>46</v>
      </c>
      <c r="AC1520" s="5">
        <v>0</v>
      </c>
      <c r="AE1520" s="24">
        <v>2.25</v>
      </c>
      <c r="AF1520" s="24">
        <v>2</v>
      </c>
      <c r="AG1520" s="6" t="s">
        <v>46</v>
      </c>
      <c r="AH1520" s="1"/>
    </row>
    <row r="1521" spans="1:34" ht="52.8" x14ac:dyDescent="0.25">
      <c r="A1521" s="7">
        <v>42304.510981585649</v>
      </c>
      <c r="B1521" s="1" t="s">
        <v>39</v>
      </c>
      <c r="C1521" s="1" t="s">
        <v>236</v>
      </c>
      <c r="E1521" s="1" t="s">
        <v>32</v>
      </c>
      <c r="F1521" s="2">
        <v>42299</v>
      </c>
      <c r="H1521" s="1" t="s">
        <v>65</v>
      </c>
      <c r="I1521" s="3">
        <v>0.4375</v>
      </c>
      <c r="J1521" s="1" t="s">
        <v>2388</v>
      </c>
      <c r="K1521" s="1" t="s">
        <v>35</v>
      </c>
      <c r="L1521" s="1" t="s">
        <v>36</v>
      </c>
      <c r="M1521" s="1" t="s">
        <v>299</v>
      </c>
      <c r="N1521" s="1" t="s">
        <v>68</v>
      </c>
      <c r="O1521" s="4">
        <v>1</v>
      </c>
      <c r="P1521" s="4">
        <v>108</v>
      </c>
      <c r="Q1521" s="5">
        <v>353</v>
      </c>
      <c r="S1521" s="5" t="s">
        <v>46</v>
      </c>
      <c r="AC1521" s="5">
        <v>0</v>
      </c>
      <c r="AE1521" s="24">
        <v>2.25</v>
      </c>
      <c r="AF1521" s="24">
        <v>2</v>
      </c>
      <c r="AG1521" s="6" t="s">
        <v>46</v>
      </c>
      <c r="AH1521" s="1"/>
    </row>
    <row r="1522" spans="1:34" ht="52.8" x14ac:dyDescent="0.25">
      <c r="A1522" s="7">
        <v>42304.512667743053</v>
      </c>
      <c r="B1522" s="1" t="s">
        <v>39</v>
      </c>
      <c r="C1522" s="1" t="s">
        <v>236</v>
      </c>
      <c r="E1522" s="1" t="s">
        <v>32</v>
      </c>
      <c r="F1522" s="2">
        <v>42300</v>
      </c>
      <c r="H1522" s="1" t="s">
        <v>41</v>
      </c>
      <c r="I1522" s="3">
        <v>0.41666666666424135</v>
      </c>
      <c r="J1522" s="1" t="s">
        <v>2389</v>
      </c>
      <c r="K1522" s="1" t="s">
        <v>35</v>
      </c>
      <c r="L1522" s="1" t="s">
        <v>36</v>
      </c>
      <c r="M1522" s="1" t="s">
        <v>299</v>
      </c>
      <c r="N1522" s="1" t="s">
        <v>68</v>
      </c>
      <c r="O1522" s="4">
        <v>1</v>
      </c>
      <c r="P1522" s="4">
        <v>29</v>
      </c>
      <c r="Q1522" s="5">
        <v>101</v>
      </c>
      <c r="S1522" s="5" t="s">
        <v>46</v>
      </c>
      <c r="AC1522" s="5">
        <v>0</v>
      </c>
      <c r="AE1522" s="24">
        <v>2.25</v>
      </c>
      <c r="AF1522" s="24">
        <v>2</v>
      </c>
      <c r="AG1522" s="6" t="s">
        <v>46</v>
      </c>
      <c r="AH1522" s="1"/>
    </row>
    <row r="1523" spans="1:34" ht="52.8" x14ac:dyDescent="0.25">
      <c r="A1523" s="7">
        <v>42304.514166655092</v>
      </c>
      <c r="B1523" s="1" t="s">
        <v>39</v>
      </c>
      <c r="C1523" s="1" t="s">
        <v>236</v>
      </c>
      <c r="E1523" s="1" t="s">
        <v>32</v>
      </c>
      <c r="F1523" s="2">
        <v>42300</v>
      </c>
      <c r="H1523" s="1" t="s">
        <v>41</v>
      </c>
      <c r="I1523" s="3">
        <v>0.41666666666424135</v>
      </c>
      <c r="J1523" s="1" t="s">
        <v>2390</v>
      </c>
      <c r="K1523" s="1" t="s">
        <v>35</v>
      </c>
      <c r="L1523" s="1" t="s">
        <v>36</v>
      </c>
      <c r="M1523" s="1" t="s">
        <v>299</v>
      </c>
      <c r="N1523" s="1" t="s">
        <v>68</v>
      </c>
      <c r="O1523" s="4">
        <v>1</v>
      </c>
      <c r="P1523" s="4">
        <v>137</v>
      </c>
      <c r="Q1523" s="5">
        <v>479</v>
      </c>
      <c r="S1523" s="5" t="s">
        <v>46</v>
      </c>
      <c r="AC1523" s="5">
        <v>0</v>
      </c>
      <c r="AE1523" s="24">
        <v>2.25</v>
      </c>
      <c r="AF1523" s="24">
        <v>2</v>
      </c>
      <c r="AG1523" s="6" t="s">
        <v>46</v>
      </c>
      <c r="AH1523" s="1"/>
    </row>
    <row r="1524" spans="1:34" ht="26.4" x14ac:dyDescent="0.25">
      <c r="A1524" s="7">
        <v>42304.546351192126</v>
      </c>
      <c r="B1524" s="1" t="s">
        <v>39</v>
      </c>
      <c r="C1524" s="1" t="s">
        <v>61</v>
      </c>
      <c r="E1524" s="1" t="s">
        <v>32</v>
      </c>
      <c r="F1524" s="2">
        <v>42294</v>
      </c>
      <c r="H1524" s="1" t="s">
        <v>41</v>
      </c>
      <c r="I1524" s="3">
        <v>0.83333333333575865</v>
      </c>
      <c r="J1524" s="1" t="s">
        <v>2391</v>
      </c>
      <c r="K1524" s="1" t="s">
        <v>105</v>
      </c>
      <c r="L1524" s="1" t="s">
        <v>46</v>
      </c>
      <c r="M1524" s="1" t="s">
        <v>2392</v>
      </c>
      <c r="N1524" s="1" t="s">
        <v>52</v>
      </c>
      <c r="O1524" s="4">
        <v>1</v>
      </c>
      <c r="P1524" s="4">
        <v>10</v>
      </c>
      <c r="Q1524" s="5">
        <v>75</v>
      </c>
      <c r="S1524" s="5" t="s">
        <v>36</v>
      </c>
      <c r="U1524" s="5">
        <v>5</v>
      </c>
      <c r="AC1524" s="5">
        <v>0</v>
      </c>
      <c r="AE1524" s="24">
        <v>3</v>
      </c>
      <c r="AF1524" s="24">
        <v>1</v>
      </c>
      <c r="AG1524" s="6" t="s">
        <v>46</v>
      </c>
      <c r="AH1524" s="1"/>
    </row>
    <row r="1525" spans="1:34" ht="26.4" x14ac:dyDescent="0.25">
      <c r="A1525" s="7">
        <v>42304.549143206023</v>
      </c>
      <c r="B1525" s="1" t="s">
        <v>39</v>
      </c>
      <c r="C1525" s="1" t="s">
        <v>61</v>
      </c>
      <c r="E1525" s="1" t="s">
        <v>32</v>
      </c>
      <c r="F1525" s="2">
        <v>42301</v>
      </c>
      <c r="H1525" s="1" t="s">
        <v>41</v>
      </c>
      <c r="I1525" s="3">
        <v>0.70833333333575865</v>
      </c>
      <c r="J1525" s="1" t="s">
        <v>2393</v>
      </c>
      <c r="K1525" s="1" t="s">
        <v>43</v>
      </c>
      <c r="L1525" s="1" t="s">
        <v>46</v>
      </c>
      <c r="M1525" s="1" t="s">
        <v>2394</v>
      </c>
      <c r="N1525" s="1" t="s">
        <v>52</v>
      </c>
      <c r="O1525" s="4">
        <v>1</v>
      </c>
      <c r="P1525" s="4">
        <v>25</v>
      </c>
      <c r="Q1525" s="5">
        <v>30</v>
      </c>
      <c r="S1525" s="5" t="s">
        <v>36</v>
      </c>
      <c r="U1525" s="5">
        <v>10</v>
      </c>
      <c r="AC1525" s="5">
        <v>0</v>
      </c>
      <c r="AE1525" s="24">
        <v>5</v>
      </c>
      <c r="AF1525" s="24">
        <v>2</v>
      </c>
      <c r="AG1525" s="6" t="s">
        <v>46</v>
      </c>
      <c r="AH1525" s="1"/>
    </row>
    <row r="1526" spans="1:34" ht="26.4" x14ac:dyDescent="0.25">
      <c r="A1526" s="7">
        <v>42304.551483703704</v>
      </c>
      <c r="B1526" s="1" t="s">
        <v>39</v>
      </c>
      <c r="C1526" s="1" t="s">
        <v>61</v>
      </c>
      <c r="E1526" s="1" t="s">
        <v>32</v>
      </c>
      <c r="F1526" s="2">
        <v>42301</v>
      </c>
      <c r="I1526" s="3">
        <v>0.75</v>
      </c>
      <c r="J1526" s="1" t="s">
        <v>2395</v>
      </c>
      <c r="K1526" s="1" t="s">
        <v>43</v>
      </c>
      <c r="L1526" s="1" t="s">
        <v>46</v>
      </c>
      <c r="M1526" s="1" t="s">
        <v>2396</v>
      </c>
      <c r="N1526" s="1" t="s">
        <v>52</v>
      </c>
      <c r="O1526" s="4">
        <v>1</v>
      </c>
      <c r="P1526" s="4">
        <v>12</v>
      </c>
      <c r="Q1526" s="5">
        <v>90</v>
      </c>
      <c r="S1526" s="5" t="s">
        <v>36</v>
      </c>
      <c r="U1526" s="5">
        <v>15</v>
      </c>
      <c r="AC1526" s="5">
        <v>0</v>
      </c>
      <c r="AE1526" s="24">
        <v>4</v>
      </c>
      <c r="AF1526" s="24">
        <v>2</v>
      </c>
      <c r="AG1526" s="6" t="s">
        <v>46</v>
      </c>
      <c r="AH1526" s="1"/>
    </row>
    <row r="1527" spans="1:34" ht="26.4" x14ac:dyDescent="0.25">
      <c r="A1527" s="7">
        <v>42304.561786365739</v>
      </c>
      <c r="B1527" s="1" t="s">
        <v>47</v>
      </c>
      <c r="C1527" s="1" t="s">
        <v>1261</v>
      </c>
      <c r="E1527" s="1" t="s">
        <v>32</v>
      </c>
      <c r="F1527" s="2">
        <v>42301</v>
      </c>
      <c r="H1527" s="1" t="s">
        <v>49</v>
      </c>
      <c r="I1527" s="3">
        <v>0.79166666666424135</v>
      </c>
      <c r="J1527" s="1" t="s">
        <v>2341</v>
      </c>
      <c r="K1527" s="1" t="s">
        <v>43</v>
      </c>
      <c r="L1527" s="1" t="s">
        <v>36</v>
      </c>
      <c r="N1527" s="1" t="s">
        <v>2397</v>
      </c>
      <c r="O1527" s="4">
        <v>1</v>
      </c>
      <c r="P1527" s="4">
        <v>160</v>
      </c>
      <c r="Q1527" s="5">
        <v>480</v>
      </c>
      <c r="S1527" s="5" t="s">
        <v>46</v>
      </c>
      <c r="AC1527" s="5">
        <v>250</v>
      </c>
      <c r="AE1527" s="24">
        <v>40</v>
      </c>
      <c r="AF1527" s="24">
        <v>4</v>
      </c>
      <c r="AG1527" s="6" t="s">
        <v>46</v>
      </c>
      <c r="AH1527" s="1"/>
    </row>
    <row r="1528" spans="1:34" ht="52.8" x14ac:dyDescent="0.25">
      <c r="A1528" s="7">
        <v>42305.405844328707</v>
      </c>
      <c r="B1528" s="1" t="s">
        <v>39</v>
      </c>
      <c r="C1528" s="1" t="s">
        <v>2398</v>
      </c>
      <c r="E1528" s="1" t="s">
        <v>141</v>
      </c>
      <c r="F1528" s="2">
        <v>42300</v>
      </c>
      <c r="G1528" s="1" t="s">
        <v>2399</v>
      </c>
      <c r="H1528" s="1" t="s">
        <v>41</v>
      </c>
      <c r="I1528" s="3">
        <v>0.72916666666424135</v>
      </c>
      <c r="J1528" s="1" t="s">
        <v>2400</v>
      </c>
      <c r="K1528" s="1" t="s">
        <v>163</v>
      </c>
      <c r="L1528" s="1" t="s">
        <v>36</v>
      </c>
      <c r="M1528" s="1" t="s">
        <v>2400</v>
      </c>
      <c r="N1528" s="1" t="s">
        <v>107</v>
      </c>
      <c r="O1528" s="4">
        <v>1</v>
      </c>
      <c r="P1528" s="4">
        <v>710</v>
      </c>
      <c r="R1528" s="5">
        <v>3550</v>
      </c>
      <c r="S1528" s="5" t="s">
        <v>36</v>
      </c>
      <c r="U1528" s="5">
        <v>200</v>
      </c>
      <c r="Y1528" s="5">
        <v>900</v>
      </c>
      <c r="AC1528" s="5">
        <v>45</v>
      </c>
      <c r="AD1528" s="21" t="s">
        <v>2401</v>
      </c>
      <c r="AE1528" s="24">
        <v>12</v>
      </c>
      <c r="AF1528" s="24">
        <v>10</v>
      </c>
      <c r="AG1528" s="6" t="s">
        <v>46</v>
      </c>
      <c r="AH1528" s="1"/>
    </row>
    <row r="1529" spans="1:34" ht="26.4" x14ac:dyDescent="0.25">
      <c r="A1529" s="7">
        <v>42305.472204930556</v>
      </c>
      <c r="B1529" s="1" t="s">
        <v>30</v>
      </c>
      <c r="C1529" s="1" t="s">
        <v>878</v>
      </c>
      <c r="E1529" s="1" t="s">
        <v>32</v>
      </c>
      <c r="F1529" s="2">
        <v>42297</v>
      </c>
      <c r="H1529" s="1" t="s">
        <v>130</v>
      </c>
      <c r="I1529" s="3">
        <v>0.39583333333575865</v>
      </c>
      <c r="J1529" s="1" t="s">
        <v>2402</v>
      </c>
      <c r="K1529" s="1" t="s">
        <v>35</v>
      </c>
      <c r="L1529" s="1" t="s">
        <v>46</v>
      </c>
      <c r="M1529" s="1" t="s">
        <v>893</v>
      </c>
      <c r="N1529" s="1" t="s">
        <v>383</v>
      </c>
      <c r="O1529" s="4">
        <v>1</v>
      </c>
      <c r="P1529" s="4">
        <v>21</v>
      </c>
      <c r="S1529" s="5" t="s">
        <v>36</v>
      </c>
      <c r="T1529" s="5">
        <v>73.5</v>
      </c>
      <c r="X1529" s="5">
        <v>25</v>
      </c>
      <c r="AC1529" s="5">
        <v>0</v>
      </c>
      <c r="AE1529" s="24">
        <v>1</v>
      </c>
      <c r="AF1529" s="24">
        <v>1</v>
      </c>
      <c r="AG1529" s="6" t="s">
        <v>46</v>
      </c>
      <c r="AH1529" s="1"/>
    </row>
    <row r="1530" spans="1:34" ht="26.4" x14ac:dyDescent="0.25">
      <c r="A1530" s="7">
        <v>42305.473188483797</v>
      </c>
      <c r="B1530" s="1" t="s">
        <v>30</v>
      </c>
      <c r="C1530" s="1" t="s">
        <v>878</v>
      </c>
      <c r="E1530" s="1" t="s">
        <v>32</v>
      </c>
      <c r="F1530" s="2">
        <v>42299</v>
      </c>
      <c r="H1530" s="1" t="s">
        <v>65</v>
      </c>
      <c r="I1530" s="3">
        <v>0.44791666666424135</v>
      </c>
      <c r="J1530" s="1" t="s">
        <v>2403</v>
      </c>
      <c r="K1530" s="1" t="s">
        <v>35</v>
      </c>
      <c r="L1530" s="1" t="s">
        <v>46</v>
      </c>
      <c r="M1530" s="1" t="s">
        <v>893</v>
      </c>
      <c r="N1530" s="1" t="s">
        <v>383</v>
      </c>
      <c r="O1530" s="4">
        <v>4</v>
      </c>
      <c r="P1530" s="4">
        <v>89</v>
      </c>
      <c r="S1530" s="5" t="s">
        <v>36</v>
      </c>
      <c r="T1530" s="5">
        <v>311.5</v>
      </c>
      <c r="X1530" s="5">
        <v>89.65</v>
      </c>
      <c r="AC1530" s="5">
        <v>0</v>
      </c>
      <c r="AE1530" s="24">
        <v>2</v>
      </c>
      <c r="AF1530" s="24">
        <v>4</v>
      </c>
      <c r="AG1530" s="6" t="s">
        <v>46</v>
      </c>
      <c r="AH1530" s="1"/>
    </row>
    <row r="1531" spans="1:34" ht="26.4" x14ac:dyDescent="0.25">
      <c r="A1531" s="7">
        <v>42305.474073020829</v>
      </c>
      <c r="B1531" s="1" t="s">
        <v>30</v>
      </c>
      <c r="C1531" s="1" t="s">
        <v>878</v>
      </c>
      <c r="F1531" s="2">
        <v>42300</v>
      </c>
      <c r="H1531" s="1" t="s">
        <v>41</v>
      </c>
      <c r="I1531" s="3">
        <v>0.58333333333575865</v>
      </c>
      <c r="J1531" s="1" t="s">
        <v>2404</v>
      </c>
      <c r="K1531" s="1" t="s">
        <v>43</v>
      </c>
      <c r="L1531" s="1" t="s">
        <v>46</v>
      </c>
      <c r="M1531" s="1" t="s">
        <v>893</v>
      </c>
      <c r="N1531" s="1" t="s">
        <v>383</v>
      </c>
      <c r="O1531" s="4">
        <v>1</v>
      </c>
      <c r="P1531" s="4">
        <v>10</v>
      </c>
      <c r="S1531" s="5" t="s">
        <v>36</v>
      </c>
      <c r="T1531" s="5">
        <v>60</v>
      </c>
      <c r="AC1531" s="5">
        <v>0</v>
      </c>
      <c r="AE1531" s="24">
        <v>1</v>
      </c>
      <c r="AF1531" s="24">
        <v>1</v>
      </c>
      <c r="AG1531" s="6" t="s">
        <v>46</v>
      </c>
      <c r="AH1531" s="1"/>
    </row>
    <row r="1532" spans="1:34" ht="26.4" x14ac:dyDescent="0.25">
      <c r="A1532" s="7">
        <v>42305.476300289352</v>
      </c>
      <c r="B1532" s="1" t="s">
        <v>30</v>
      </c>
      <c r="C1532" s="1" t="s">
        <v>878</v>
      </c>
      <c r="E1532" s="1" t="s">
        <v>32</v>
      </c>
      <c r="F1532" s="2">
        <v>42299</v>
      </c>
      <c r="H1532" s="1" t="s">
        <v>65</v>
      </c>
      <c r="I1532" s="3">
        <v>0.60416666666424135</v>
      </c>
      <c r="J1532" s="1" t="s">
        <v>2405</v>
      </c>
      <c r="K1532" s="1" t="s">
        <v>43</v>
      </c>
      <c r="L1532" s="1" t="s">
        <v>36</v>
      </c>
      <c r="M1532" s="1" t="s">
        <v>893</v>
      </c>
      <c r="N1532" s="1" t="s">
        <v>383</v>
      </c>
      <c r="O1532" s="4">
        <v>1</v>
      </c>
      <c r="P1532" s="4">
        <v>30</v>
      </c>
      <c r="S1532" s="5" t="s">
        <v>36</v>
      </c>
      <c r="T1532" s="5">
        <v>180</v>
      </c>
      <c r="X1532" s="5">
        <v>50</v>
      </c>
      <c r="AC1532" s="5">
        <v>0</v>
      </c>
      <c r="AE1532" s="24">
        <v>1</v>
      </c>
      <c r="AF1532" s="24">
        <v>1</v>
      </c>
      <c r="AG1532" s="6" t="s">
        <v>46</v>
      </c>
      <c r="AH1532" s="1"/>
    </row>
    <row r="1533" spans="1:34" ht="26.4" x14ac:dyDescent="0.25">
      <c r="A1533" s="7">
        <v>42305.568244849535</v>
      </c>
      <c r="B1533" s="1" t="s">
        <v>47</v>
      </c>
      <c r="C1533" s="1" t="s">
        <v>164</v>
      </c>
      <c r="E1533" s="1" t="s">
        <v>32</v>
      </c>
      <c r="F1533" s="2">
        <v>42294</v>
      </c>
      <c r="H1533" s="1" t="s">
        <v>49</v>
      </c>
      <c r="I1533" s="3">
        <v>0.58333333333575865</v>
      </c>
      <c r="J1533" s="1" t="s">
        <v>2406</v>
      </c>
      <c r="K1533" s="1" t="s">
        <v>43</v>
      </c>
      <c r="L1533" s="1" t="s">
        <v>36</v>
      </c>
      <c r="M1533" s="1" t="s">
        <v>2407</v>
      </c>
      <c r="N1533" s="1" t="s">
        <v>38</v>
      </c>
      <c r="O1533" s="4">
        <v>1</v>
      </c>
      <c r="P1533" s="4">
        <v>5</v>
      </c>
      <c r="S1533" s="5" t="s">
        <v>46</v>
      </c>
      <c r="AC1533" s="5">
        <v>8</v>
      </c>
      <c r="AE1533" s="24">
        <v>2</v>
      </c>
      <c r="AF1533" s="24">
        <v>1</v>
      </c>
      <c r="AG1533" s="6" t="s">
        <v>46</v>
      </c>
      <c r="AH1533" s="1"/>
    </row>
    <row r="1534" spans="1:34" ht="26.4" x14ac:dyDescent="0.25">
      <c r="A1534" s="7">
        <v>42305.684361701387</v>
      </c>
      <c r="B1534" s="1" t="s">
        <v>47</v>
      </c>
      <c r="C1534" s="1" t="s">
        <v>164</v>
      </c>
      <c r="E1534" s="1" t="s">
        <v>32</v>
      </c>
      <c r="F1534" s="2">
        <v>42280</v>
      </c>
      <c r="H1534" s="1" t="s">
        <v>49</v>
      </c>
      <c r="I1534" s="3">
        <v>0.41666666666424135</v>
      </c>
      <c r="J1534" s="1" t="s">
        <v>2408</v>
      </c>
      <c r="K1534" s="1" t="s">
        <v>43</v>
      </c>
      <c r="L1534" s="1" t="s">
        <v>46</v>
      </c>
      <c r="M1534" s="1" t="s">
        <v>2409</v>
      </c>
      <c r="N1534" s="1" t="s">
        <v>1907</v>
      </c>
      <c r="O1534" s="4">
        <v>1</v>
      </c>
      <c r="P1534" s="4">
        <v>0</v>
      </c>
      <c r="S1534" s="5" t="s">
        <v>46</v>
      </c>
      <c r="AC1534" s="5">
        <v>0</v>
      </c>
      <c r="AD1534" s="21" t="s">
        <v>2410</v>
      </c>
      <c r="AE1534" s="24">
        <v>0</v>
      </c>
      <c r="AF1534" s="24">
        <v>0</v>
      </c>
      <c r="AG1534" s="6" t="s">
        <v>46</v>
      </c>
      <c r="AH1534" s="1"/>
    </row>
    <row r="1535" spans="1:34" x14ac:dyDescent="0.25">
      <c r="A1535" s="7">
        <v>42305.691208518518</v>
      </c>
      <c r="B1535" s="1" t="s">
        <v>47</v>
      </c>
      <c r="C1535" s="1" t="s">
        <v>164</v>
      </c>
      <c r="E1535" s="1" t="s">
        <v>32</v>
      </c>
      <c r="F1535" s="2">
        <v>42295</v>
      </c>
      <c r="H1535" s="1" t="s">
        <v>75</v>
      </c>
      <c r="I1535" s="3">
        <v>0.54166666666424135</v>
      </c>
      <c r="J1535" s="1" t="s">
        <v>2411</v>
      </c>
      <c r="K1535" s="1" t="s">
        <v>105</v>
      </c>
      <c r="L1535" s="1" t="s">
        <v>36</v>
      </c>
      <c r="M1535" s="1" t="s">
        <v>2412</v>
      </c>
      <c r="N1535" s="1" t="s">
        <v>1253</v>
      </c>
      <c r="O1535" s="4">
        <v>1</v>
      </c>
      <c r="P1535" s="4">
        <v>62</v>
      </c>
      <c r="S1535" s="5" t="s">
        <v>36</v>
      </c>
      <c r="X1535" s="5">
        <v>37.36</v>
      </c>
      <c r="AC1535" s="5">
        <v>0</v>
      </c>
      <c r="AE1535" s="24">
        <v>4</v>
      </c>
      <c r="AF1535" s="24">
        <v>4</v>
      </c>
      <c r="AG1535" s="6" t="s">
        <v>46</v>
      </c>
      <c r="AH1535" s="1"/>
    </row>
    <row r="1536" spans="1:34" x14ac:dyDescent="0.25">
      <c r="A1536" s="7">
        <v>42305.706559803242</v>
      </c>
      <c r="B1536" s="1" t="s">
        <v>47</v>
      </c>
      <c r="C1536" s="1" t="s">
        <v>164</v>
      </c>
      <c r="E1536" s="1" t="s">
        <v>32</v>
      </c>
      <c r="F1536" s="2">
        <v>42292</v>
      </c>
      <c r="H1536" s="1" t="s">
        <v>65</v>
      </c>
      <c r="I1536" s="3">
        <v>0.41666666666424135</v>
      </c>
      <c r="J1536" s="1" t="s">
        <v>2413</v>
      </c>
      <c r="K1536" s="1" t="s">
        <v>105</v>
      </c>
      <c r="L1536" s="1" t="s">
        <v>36</v>
      </c>
      <c r="M1536" s="1" t="s">
        <v>2414</v>
      </c>
      <c r="N1536" s="1" t="s">
        <v>1253</v>
      </c>
      <c r="O1536" s="4">
        <v>1</v>
      </c>
      <c r="P1536" s="4">
        <v>22</v>
      </c>
      <c r="S1536" s="5" t="s">
        <v>36</v>
      </c>
      <c r="T1536" s="5">
        <v>132</v>
      </c>
      <c r="AC1536" s="5">
        <v>0</v>
      </c>
      <c r="AE1536" s="24">
        <v>2</v>
      </c>
      <c r="AF1536" s="24">
        <v>2</v>
      </c>
      <c r="AG1536" s="6" t="s">
        <v>46</v>
      </c>
      <c r="AH1536" s="1"/>
    </row>
    <row r="1537" spans="1:34" ht="39.6" x14ac:dyDescent="0.25">
      <c r="A1537" s="7">
        <v>42306.56355554398</v>
      </c>
      <c r="B1537" s="1" t="s">
        <v>39</v>
      </c>
      <c r="C1537" s="1" t="s">
        <v>40</v>
      </c>
      <c r="E1537" s="1" t="s">
        <v>32</v>
      </c>
      <c r="F1537" s="2">
        <v>42306</v>
      </c>
      <c r="H1537" s="1" t="s">
        <v>65</v>
      </c>
      <c r="I1537" s="3">
        <v>0.41666666666424135</v>
      </c>
      <c r="J1537" s="1" t="s">
        <v>2415</v>
      </c>
      <c r="K1537" s="1" t="s">
        <v>1378</v>
      </c>
      <c r="L1537" s="1" t="s">
        <v>36</v>
      </c>
      <c r="M1537" s="1" t="s">
        <v>2416</v>
      </c>
      <c r="N1537" s="1" t="s">
        <v>1673</v>
      </c>
      <c r="O1537" s="4">
        <v>3</v>
      </c>
      <c r="P1537" s="4">
        <v>112</v>
      </c>
      <c r="Q1537" s="5">
        <v>412</v>
      </c>
      <c r="S1537" s="5" t="s">
        <v>46</v>
      </c>
      <c r="AC1537" s="5">
        <v>5</v>
      </c>
      <c r="AE1537" s="24">
        <v>9</v>
      </c>
      <c r="AF1537" s="24">
        <v>2</v>
      </c>
      <c r="AG1537" s="6" t="s">
        <v>46</v>
      </c>
      <c r="AH1537" s="1"/>
    </row>
    <row r="1538" spans="1:34" ht="26.4" x14ac:dyDescent="0.25">
      <c r="A1538" s="7">
        <v>42307.458403414348</v>
      </c>
      <c r="B1538" s="1" t="s">
        <v>47</v>
      </c>
      <c r="C1538" s="1" t="s">
        <v>183</v>
      </c>
      <c r="E1538" s="1" t="s">
        <v>32</v>
      </c>
      <c r="F1538" s="2">
        <v>42298</v>
      </c>
      <c r="H1538" s="1" t="s">
        <v>33</v>
      </c>
      <c r="I1538" s="3">
        <v>0.375</v>
      </c>
      <c r="J1538" s="1" t="s">
        <v>2417</v>
      </c>
      <c r="K1538" s="1" t="s">
        <v>35</v>
      </c>
      <c r="L1538" s="1" t="s">
        <v>36</v>
      </c>
      <c r="M1538" s="1" t="s">
        <v>2418</v>
      </c>
      <c r="N1538" s="1" t="s">
        <v>68</v>
      </c>
      <c r="O1538" s="4">
        <v>1</v>
      </c>
      <c r="P1538" s="4">
        <v>194</v>
      </c>
      <c r="S1538" s="5" t="s">
        <v>36</v>
      </c>
      <c r="T1538" s="5">
        <v>1140</v>
      </c>
      <c r="AC1538" s="5">
        <v>0</v>
      </c>
      <c r="AE1538" s="24">
        <v>2</v>
      </c>
      <c r="AF1538" s="24">
        <v>2</v>
      </c>
      <c r="AG1538" s="6" t="s">
        <v>46</v>
      </c>
      <c r="AH1538" s="1"/>
    </row>
    <row r="1539" spans="1:34" ht="26.4" x14ac:dyDescent="0.25">
      <c r="A1539" s="7">
        <v>42307.460639895835</v>
      </c>
      <c r="B1539" s="1" t="s">
        <v>47</v>
      </c>
      <c r="C1539" s="1" t="s">
        <v>183</v>
      </c>
      <c r="E1539" s="1" t="s">
        <v>32</v>
      </c>
      <c r="F1539" s="2">
        <v>42300</v>
      </c>
      <c r="H1539" s="1" t="s">
        <v>41</v>
      </c>
      <c r="I1539" s="3">
        <v>0.375</v>
      </c>
      <c r="J1539" s="1" t="s">
        <v>2419</v>
      </c>
      <c r="K1539" s="1" t="s">
        <v>35</v>
      </c>
      <c r="L1539" s="1" t="s">
        <v>36</v>
      </c>
      <c r="M1539" s="1" t="s">
        <v>2420</v>
      </c>
      <c r="N1539" s="1" t="s">
        <v>68</v>
      </c>
      <c r="O1539" s="4">
        <v>1</v>
      </c>
      <c r="P1539" s="4">
        <v>89</v>
      </c>
      <c r="S1539" s="5" t="s">
        <v>36</v>
      </c>
      <c r="T1539" s="5">
        <v>564</v>
      </c>
      <c r="AC1539" s="5">
        <v>0</v>
      </c>
      <c r="AE1539" s="24">
        <v>3</v>
      </c>
      <c r="AF1539" s="24">
        <v>2</v>
      </c>
      <c r="AG1539" s="6" t="s">
        <v>46</v>
      </c>
      <c r="AH1539" s="1"/>
    </row>
    <row r="1540" spans="1:34" ht="26.4" x14ac:dyDescent="0.25">
      <c r="A1540" s="7">
        <v>42307.464947916669</v>
      </c>
      <c r="B1540" s="1" t="s">
        <v>47</v>
      </c>
      <c r="C1540" s="1" t="s">
        <v>183</v>
      </c>
      <c r="E1540" s="1" t="s">
        <v>32</v>
      </c>
      <c r="F1540" s="2">
        <v>42299</v>
      </c>
      <c r="H1540" s="1" t="s">
        <v>65</v>
      </c>
      <c r="I1540" s="3">
        <v>0.4375</v>
      </c>
      <c r="J1540" s="1" t="s">
        <v>2421</v>
      </c>
      <c r="K1540" s="1" t="s">
        <v>35</v>
      </c>
      <c r="L1540" s="1" t="s">
        <v>36</v>
      </c>
      <c r="M1540" s="1" t="s">
        <v>2422</v>
      </c>
      <c r="N1540" s="1" t="s">
        <v>68</v>
      </c>
      <c r="O1540" s="4">
        <v>1</v>
      </c>
      <c r="P1540" s="4">
        <v>145</v>
      </c>
      <c r="S1540" s="5" t="s">
        <v>36</v>
      </c>
      <c r="T1540" s="5">
        <v>858</v>
      </c>
      <c r="AC1540" s="5">
        <v>0</v>
      </c>
      <c r="AE1540" s="24">
        <v>2.5</v>
      </c>
      <c r="AF1540" s="24">
        <v>2</v>
      </c>
      <c r="AG1540" s="6" t="s">
        <v>46</v>
      </c>
      <c r="AH1540" s="1"/>
    </row>
    <row r="1541" spans="1:34" x14ac:dyDescent="0.25">
      <c r="A1541" s="7">
        <v>42307.465438159721</v>
      </c>
      <c r="B1541" s="1" t="s">
        <v>30</v>
      </c>
      <c r="C1541" s="1" t="s">
        <v>152</v>
      </c>
      <c r="E1541" s="1" t="s">
        <v>32</v>
      </c>
      <c r="F1541" s="2">
        <v>42293</v>
      </c>
      <c r="H1541" s="1" t="s">
        <v>41</v>
      </c>
      <c r="I1541" s="3">
        <v>0.39583333333575865</v>
      </c>
      <c r="J1541" s="1" t="s">
        <v>153</v>
      </c>
      <c r="K1541" s="1" t="s">
        <v>43</v>
      </c>
      <c r="L1541" s="1" t="s">
        <v>36</v>
      </c>
      <c r="M1541" s="1" t="s">
        <v>154</v>
      </c>
      <c r="N1541" s="1" t="s">
        <v>38</v>
      </c>
      <c r="O1541" s="4">
        <v>0</v>
      </c>
      <c r="P1541" s="4">
        <v>0</v>
      </c>
      <c r="S1541" s="5" t="s">
        <v>36</v>
      </c>
      <c r="X1541" s="5">
        <v>56</v>
      </c>
      <c r="AC1541" s="5">
        <v>0</v>
      </c>
      <c r="AD1541" s="21" t="s">
        <v>1813</v>
      </c>
      <c r="AE1541" s="24">
        <v>9</v>
      </c>
      <c r="AF1541" s="24">
        <v>0.25</v>
      </c>
      <c r="AG1541" s="6" t="s">
        <v>46</v>
      </c>
      <c r="AH1541" s="1"/>
    </row>
    <row r="1542" spans="1:34" x14ac:dyDescent="0.25">
      <c r="A1542" s="7">
        <v>42307.467019965276</v>
      </c>
      <c r="B1542" s="1" t="s">
        <v>30</v>
      </c>
      <c r="C1542" s="1" t="s">
        <v>152</v>
      </c>
      <c r="E1542" s="1" t="s">
        <v>32</v>
      </c>
      <c r="F1542" s="2">
        <v>42280</v>
      </c>
      <c r="H1542" s="1" t="s">
        <v>49</v>
      </c>
      <c r="I1542" s="3">
        <v>0.41666666666424135</v>
      </c>
      <c r="J1542" s="1" t="s">
        <v>153</v>
      </c>
      <c r="K1542" s="1" t="s">
        <v>43</v>
      </c>
      <c r="L1542" s="1" t="s">
        <v>36</v>
      </c>
      <c r="M1542" s="1" t="s">
        <v>154</v>
      </c>
      <c r="N1542" s="1" t="s">
        <v>52</v>
      </c>
      <c r="O1542" s="4">
        <v>1</v>
      </c>
      <c r="P1542" s="4">
        <v>3</v>
      </c>
      <c r="S1542" s="5" t="s">
        <v>36</v>
      </c>
      <c r="T1542" s="5">
        <v>39</v>
      </c>
      <c r="X1542" s="5">
        <v>4</v>
      </c>
      <c r="AC1542" s="5">
        <v>0</v>
      </c>
      <c r="AD1542" s="21" t="s">
        <v>1813</v>
      </c>
      <c r="AE1542" s="24">
        <v>8</v>
      </c>
      <c r="AF1542" s="24">
        <v>2</v>
      </c>
      <c r="AG1542" s="6" t="s">
        <v>46</v>
      </c>
      <c r="AH1542" s="1"/>
    </row>
    <row r="1543" spans="1:34" ht="26.4" x14ac:dyDescent="0.25">
      <c r="A1543" s="7">
        <v>42307.469099108799</v>
      </c>
      <c r="B1543" s="1" t="s">
        <v>47</v>
      </c>
      <c r="C1543" s="1" t="s">
        <v>183</v>
      </c>
      <c r="E1543" s="1" t="s">
        <v>32</v>
      </c>
      <c r="F1543" s="2">
        <v>42297</v>
      </c>
      <c r="H1543" s="1" t="s">
        <v>130</v>
      </c>
      <c r="I1543" s="3">
        <v>0.58333333333575865</v>
      </c>
      <c r="J1543" s="1" t="s">
        <v>2423</v>
      </c>
      <c r="K1543" s="1" t="s">
        <v>105</v>
      </c>
      <c r="L1543" s="1" t="s">
        <v>36</v>
      </c>
      <c r="M1543" s="1" t="s">
        <v>2424</v>
      </c>
      <c r="N1543" s="1" t="s">
        <v>52</v>
      </c>
      <c r="O1543" s="4">
        <v>1</v>
      </c>
      <c r="P1543" s="4">
        <v>43</v>
      </c>
      <c r="Q1543" s="5">
        <v>860</v>
      </c>
      <c r="S1543" s="5" t="s">
        <v>36</v>
      </c>
      <c r="T1543" s="5">
        <v>860</v>
      </c>
      <c r="AC1543" s="5">
        <v>0</v>
      </c>
      <c r="AE1543" s="24">
        <v>2</v>
      </c>
      <c r="AF1543" s="24">
        <v>2</v>
      </c>
      <c r="AG1543" s="6" t="s">
        <v>46</v>
      </c>
      <c r="AH1543" s="1"/>
    </row>
    <row r="1544" spans="1:34" x14ac:dyDescent="0.25">
      <c r="A1544" s="7">
        <v>42307.472117372687</v>
      </c>
      <c r="B1544" s="1" t="s">
        <v>30</v>
      </c>
      <c r="C1544" s="1" t="s">
        <v>152</v>
      </c>
      <c r="E1544" s="1" t="s">
        <v>32</v>
      </c>
      <c r="F1544" s="2">
        <v>42294</v>
      </c>
      <c r="H1544" s="1" t="s">
        <v>49</v>
      </c>
      <c r="I1544" s="3">
        <v>0.625</v>
      </c>
      <c r="J1544" s="1" t="s">
        <v>153</v>
      </c>
      <c r="K1544" s="1" t="s">
        <v>43</v>
      </c>
      <c r="L1544" s="1" t="s">
        <v>36</v>
      </c>
      <c r="M1544" s="1" t="s">
        <v>154</v>
      </c>
      <c r="N1544" s="1" t="s">
        <v>52</v>
      </c>
      <c r="O1544" s="4">
        <v>1</v>
      </c>
      <c r="P1544" s="4">
        <v>18</v>
      </c>
      <c r="S1544" s="5" t="s">
        <v>36</v>
      </c>
      <c r="T1544" s="5">
        <v>185</v>
      </c>
      <c r="X1544" s="5">
        <v>72</v>
      </c>
      <c r="AC1544" s="5">
        <v>0</v>
      </c>
      <c r="AD1544" s="21" t="s">
        <v>1813</v>
      </c>
      <c r="AE1544" s="24">
        <v>8</v>
      </c>
      <c r="AF1544" s="24">
        <v>2</v>
      </c>
      <c r="AG1544" s="6" t="s">
        <v>46</v>
      </c>
      <c r="AH1544" s="1"/>
    </row>
    <row r="1545" spans="1:34" x14ac:dyDescent="0.25">
      <c r="A1545" s="7">
        <v>42307.474029594909</v>
      </c>
      <c r="B1545" s="1" t="s">
        <v>30</v>
      </c>
      <c r="C1545" s="1" t="s">
        <v>152</v>
      </c>
      <c r="E1545" s="1" t="s">
        <v>32</v>
      </c>
      <c r="F1545" s="2">
        <v>42295</v>
      </c>
      <c r="H1545" s="1" t="s">
        <v>75</v>
      </c>
      <c r="I1545" s="3">
        <v>0.41666666666424135</v>
      </c>
      <c r="J1545" s="1" t="s">
        <v>153</v>
      </c>
      <c r="K1545" s="1" t="s">
        <v>43</v>
      </c>
      <c r="L1545" s="1" t="s">
        <v>36</v>
      </c>
      <c r="M1545" s="1" t="s">
        <v>154</v>
      </c>
      <c r="N1545" s="1" t="s">
        <v>52</v>
      </c>
      <c r="O1545" s="4">
        <v>3</v>
      </c>
      <c r="P1545" s="4">
        <v>9</v>
      </c>
      <c r="S1545" s="5" t="s">
        <v>36</v>
      </c>
      <c r="T1545" s="5">
        <v>83</v>
      </c>
      <c r="X1545" s="5">
        <v>25</v>
      </c>
      <c r="AC1545" s="5">
        <v>0</v>
      </c>
      <c r="AD1545" s="21" t="s">
        <v>1813</v>
      </c>
      <c r="AE1545" s="24">
        <v>8.5</v>
      </c>
      <c r="AF1545" s="24">
        <v>6</v>
      </c>
      <c r="AG1545" s="6" t="s">
        <v>46</v>
      </c>
      <c r="AH1545" s="1"/>
    </row>
    <row r="1546" spans="1:34" ht="26.4" x14ac:dyDescent="0.25">
      <c r="A1546" s="7">
        <v>42307.631583483795</v>
      </c>
      <c r="B1546" s="1" t="s">
        <v>47</v>
      </c>
      <c r="C1546" s="1" t="s">
        <v>183</v>
      </c>
      <c r="E1546" s="1" t="s">
        <v>32</v>
      </c>
      <c r="F1546" s="2">
        <v>42304</v>
      </c>
      <c r="H1546" s="1" t="s">
        <v>65</v>
      </c>
      <c r="I1546" s="3">
        <v>0.625</v>
      </c>
      <c r="J1546" s="1" t="s">
        <v>2425</v>
      </c>
      <c r="K1546" s="1" t="s">
        <v>35</v>
      </c>
      <c r="L1546" s="1" t="s">
        <v>36</v>
      </c>
      <c r="M1546" s="1" t="s">
        <v>2426</v>
      </c>
      <c r="N1546" s="1" t="s">
        <v>68</v>
      </c>
      <c r="O1546" s="4">
        <v>1</v>
      </c>
      <c r="P1546" s="4">
        <v>100</v>
      </c>
      <c r="Q1546" s="5">
        <v>594</v>
      </c>
      <c r="S1546" s="5" t="s">
        <v>36</v>
      </c>
      <c r="T1546" s="5">
        <v>594</v>
      </c>
      <c r="X1546" s="5">
        <v>350</v>
      </c>
      <c r="AC1546" s="5">
        <v>0</v>
      </c>
      <c r="AE1546" s="24">
        <v>3</v>
      </c>
      <c r="AF1546" s="24">
        <v>2</v>
      </c>
      <c r="AG1546" s="6" t="s">
        <v>46</v>
      </c>
      <c r="AH1546" s="1"/>
    </row>
    <row r="1547" spans="1:34" ht="26.4" x14ac:dyDescent="0.25">
      <c r="A1547" s="7">
        <v>42307.635048784723</v>
      </c>
      <c r="B1547" s="1" t="s">
        <v>47</v>
      </c>
      <c r="C1547" s="1" t="s">
        <v>183</v>
      </c>
      <c r="E1547" s="1" t="s">
        <v>32</v>
      </c>
      <c r="F1547" s="2">
        <v>42299</v>
      </c>
      <c r="H1547" s="1" t="s">
        <v>65</v>
      </c>
      <c r="I1547" s="3">
        <v>0.45833333333575865</v>
      </c>
      <c r="J1547" s="1" t="s">
        <v>2427</v>
      </c>
      <c r="K1547" s="1" t="s">
        <v>105</v>
      </c>
      <c r="L1547" s="1" t="s">
        <v>36</v>
      </c>
      <c r="M1547" s="1" t="s">
        <v>2428</v>
      </c>
      <c r="N1547" s="1" t="s">
        <v>68</v>
      </c>
      <c r="O1547" s="4">
        <v>1</v>
      </c>
      <c r="P1547" s="4">
        <v>31</v>
      </c>
      <c r="Q1547" s="5">
        <v>248</v>
      </c>
      <c r="S1547" s="5" t="s">
        <v>36</v>
      </c>
      <c r="T1547" s="5">
        <v>248</v>
      </c>
      <c r="AC1547" s="5">
        <v>0</v>
      </c>
      <c r="AE1547" s="24">
        <v>2</v>
      </c>
      <c r="AF1547" s="24">
        <v>2</v>
      </c>
      <c r="AG1547" s="6" t="s">
        <v>46</v>
      </c>
      <c r="AH1547" s="1"/>
    </row>
    <row r="1548" spans="1:34" x14ac:dyDescent="0.25">
      <c r="A1548" s="7">
        <v>42307.658586747682</v>
      </c>
      <c r="B1548" s="1" t="s">
        <v>30</v>
      </c>
      <c r="C1548" s="1" t="s">
        <v>31</v>
      </c>
      <c r="E1548" s="1" t="s">
        <v>32</v>
      </c>
      <c r="F1548" s="2">
        <v>42307</v>
      </c>
      <c r="H1548" s="1" t="s">
        <v>41</v>
      </c>
      <c r="I1548" s="3">
        <v>0.41666666666424135</v>
      </c>
      <c r="J1548" s="1" t="s">
        <v>2429</v>
      </c>
      <c r="K1548" s="1" t="s">
        <v>421</v>
      </c>
      <c r="L1548" s="1" t="s">
        <v>36</v>
      </c>
      <c r="M1548" s="1" t="s">
        <v>2348</v>
      </c>
      <c r="N1548" s="1" t="s">
        <v>38</v>
      </c>
      <c r="O1548" s="4">
        <v>4</v>
      </c>
      <c r="P1548" s="4">
        <v>298</v>
      </c>
      <c r="Q1548" s="5">
        <v>65</v>
      </c>
      <c r="S1548" s="5" t="s">
        <v>46</v>
      </c>
      <c r="AC1548" s="5">
        <v>0</v>
      </c>
      <c r="AE1548" s="24">
        <v>4.5</v>
      </c>
      <c r="AF1548" s="24">
        <v>4</v>
      </c>
      <c r="AG1548" s="6" t="s">
        <v>46</v>
      </c>
      <c r="AH1548" s="1"/>
    </row>
    <row r="1549" spans="1:34" x14ac:dyDescent="0.25">
      <c r="A1549" s="7">
        <v>42307.663533125</v>
      </c>
      <c r="B1549" s="1" t="s">
        <v>30</v>
      </c>
      <c r="C1549" s="1" t="s">
        <v>31</v>
      </c>
      <c r="E1549" s="1" t="s">
        <v>32</v>
      </c>
      <c r="F1549" s="2">
        <v>42306</v>
      </c>
      <c r="H1549" s="1" t="s">
        <v>65</v>
      </c>
      <c r="I1549" s="3">
        <v>0.60416666666424135</v>
      </c>
      <c r="J1549" s="1" t="s">
        <v>2430</v>
      </c>
      <c r="K1549" s="1" t="s">
        <v>105</v>
      </c>
      <c r="L1549" s="1" t="s">
        <v>36</v>
      </c>
      <c r="M1549" s="1" t="s">
        <v>2431</v>
      </c>
      <c r="N1549" s="1" t="s">
        <v>107</v>
      </c>
      <c r="O1549" s="4">
        <v>1</v>
      </c>
      <c r="P1549" s="4">
        <v>16</v>
      </c>
      <c r="Q1549" s="5">
        <v>15</v>
      </c>
      <c r="S1549" s="5" t="s">
        <v>46</v>
      </c>
      <c r="AC1549" s="5">
        <v>0</v>
      </c>
      <c r="AE1549" s="24">
        <v>0</v>
      </c>
      <c r="AF1549" s="24">
        <v>2</v>
      </c>
      <c r="AG1549" s="6" t="s">
        <v>46</v>
      </c>
      <c r="AH1549" s="1"/>
    </row>
    <row r="1550" spans="1:34" x14ac:dyDescent="0.25">
      <c r="A1550" s="7">
        <v>42308.358046099536</v>
      </c>
      <c r="B1550" s="1" t="s">
        <v>47</v>
      </c>
      <c r="C1550" s="1" t="s">
        <v>1261</v>
      </c>
      <c r="E1550" s="1" t="s">
        <v>32</v>
      </c>
      <c r="F1550" s="2">
        <v>42307</v>
      </c>
      <c r="H1550" s="1" t="s">
        <v>41</v>
      </c>
      <c r="I1550" s="3">
        <v>0.79166666666424135</v>
      </c>
      <c r="J1550" s="1" t="s">
        <v>2432</v>
      </c>
      <c r="K1550" s="1" t="s">
        <v>43</v>
      </c>
      <c r="L1550" s="1" t="s">
        <v>36</v>
      </c>
      <c r="M1550" s="1" t="s">
        <v>2433</v>
      </c>
      <c r="N1550" s="1" t="s">
        <v>403</v>
      </c>
      <c r="O1550" s="4">
        <v>1</v>
      </c>
      <c r="P1550" s="4">
        <v>0</v>
      </c>
      <c r="S1550" s="5" t="s">
        <v>46</v>
      </c>
      <c r="AC1550" s="5">
        <v>0</v>
      </c>
      <c r="AD1550" s="21" t="s">
        <v>2434</v>
      </c>
      <c r="AE1550" s="24">
        <v>1.5</v>
      </c>
      <c r="AF1550" s="24">
        <v>0.25</v>
      </c>
      <c r="AG1550" s="6" t="s">
        <v>46</v>
      </c>
      <c r="AH1550" s="1"/>
    </row>
    <row r="1551" spans="1:34" x14ac:dyDescent="0.25">
      <c r="A1551" s="7">
        <v>42308.393349062499</v>
      </c>
      <c r="B1551" s="1" t="s">
        <v>30</v>
      </c>
      <c r="C1551" s="1" t="s">
        <v>152</v>
      </c>
      <c r="E1551" s="1" t="s">
        <v>32</v>
      </c>
      <c r="F1551" s="2">
        <v>42299</v>
      </c>
      <c r="H1551" s="1" t="s">
        <v>65</v>
      </c>
      <c r="I1551" s="3">
        <v>0.41666666666424135</v>
      </c>
      <c r="J1551" s="1" t="s">
        <v>153</v>
      </c>
      <c r="K1551" s="1" t="s">
        <v>43</v>
      </c>
      <c r="L1551" s="1" t="s">
        <v>36</v>
      </c>
      <c r="M1551" s="1" t="s">
        <v>154</v>
      </c>
      <c r="N1551" s="1" t="s">
        <v>52</v>
      </c>
      <c r="O1551" s="4">
        <v>3</v>
      </c>
      <c r="P1551" s="4">
        <v>29</v>
      </c>
      <c r="S1551" s="5" t="s">
        <v>36</v>
      </c>
      <c r="T1551" s="5">
        <v>349</v>
      </c>
      <c r="X1551" s="5">
        <v>10</v>
      </c>
      <c r="AC1551" s="5">
        <v>0</v>
      </c>
      <c r="AD1551" s="21" t="s">
        <v>1813</v>
      </c>
      <c r="AE1551" s="24">
        <v>9.5</v>
      </c>
      <c r="AF1551" s="24">
        <v>5</v>
      </c>
      <c r="AG1551" s="6" t="s">
        <v>46</v>
      </c>
      <c r="AH1551" s="1"/>
    </row>
    <row r="1552" spans="1:34" x14ac:dyDescent="0.25">
      <c r="A1552" s="7">
        <v>42308.394975173607</v>
      </c>
      <c r="B1552" s="1" t="s">
        <v>30</v>
      </c>
      <c r="C1552" s="1" t="s">
        <v>152</v>
      </c>
      <c r="E1552" s="1" t="s">
        <v>32</v>
      </c>
      <c r="F1552" s="2">
        <v>42300</v>
      </c>
      <c r="H1552" s="1" t="s">
        <v>41</v>
      </c>
      <c r="I1552" s="3">
        <v>0.52083333333575865</v>
      </c>
      <c r="J1552" s="1" t="s">
        <v>153</v>
      </c>
      <c r="K1552" s="1" t="s">
        <v>43</v>
      </c>
      <c r="L1552" s="1" t="s">
        <v>36</v>
      </c>
      <c r="M1552" s="1" t="s">
        <v>154</v>
      </c>
      <c r="N1552" s="1" t="s">
        <v>52</v>
      </c>
      <c r="O1552" s="4">
        <v>2</v>
      </c>
      <c r="P1552" s="4">
        <v>15</v>
      </c>
      <c r="S1552" s="5" t="s">
        <v>36</v>
      </c>
      <c r="T1552" s="5">
        <v>169</v>
      </c>
      <c r="X1552" s="5">
        <v>5</v>
      </c>
      <c r="AC1552" s="5">
        <v>0</v>
      </c>
      <c r="AD1552" s="21" t="s">
        <v>1813</v>
      </c>
      <c r="AE1552" s="24">
        <v>9</v>
      </c>
      <c r="AF1552" s="24">
        <v>3</v>
      </c>
      <c r="AG1552" s="6" t="s">
        <v>46</v>
      </c>
      <c r="AH1552" s="1"/>
    </row>
    <row r="1553" spans="1:34" ht="26.4" x14ac:dyDescent="0.25">
      <c r="A1553" s="7">
        <v>42308.398136030097</v>
      </c>
      <c r="B1553" s="1" t="s">
        <v>30</v>
      </c>
      <c r="C1553" s="1" t="s">
        <v>152</v>
      </c>
      <c r="E1553" s="1" t="s">
        <v>32</v>
      </c>
      <c r="F1553" s="2">
        <v>42301</v>
      </c>
      <c r="H1553" s="1" t="s">
        <v>49</v>
      </c>
      <c r="I1553" s="3">
        <v>0.52083333333575865</v>
      </c>
      <c r="J1553" s="1" t="s">
        <v>153</v>
      </c>
      <c r="K1553" s="1" t="s">
        <v>43</v>
      </c>
      <c r="L1553" s="1" t="s">
        <v>36</v>
      </c>
      <c r="M1553" s="1" t="s">
        <v>154</v>
      </c>
      <c r="N1553" s="1" t="s">
        <v>52</v>
      </c>
      <c r="O1553" s="4">
        <v>2</v>
      </c>
      <c r="P1553" s="4">
        <v>13</v>
      </c>
      <c r="S1553" s="5" t="s">
        <v>36</v>
      </c>
      <c r="T1553" s="5">
        <v>150</v>
      </c>
      <c r="X1553" s="5">
        <v>78</v>
      </c>
      <c r="AC1553" s="5">
        <v>0</v>
      </c>
      <c r="AD1553" s="21" t="s">
        <v>2435</v>
      </c>
      <c r="AE1553" s="24">
        <v>13.25</v>
      </c>
      <c r="AF1553" s="24">
        <v>3</v>
      </c>
      <c r="AG1553" s="6" t="s">
        <v>46</v>
      </c>
      <c r="AH1553" s="1"/>
    </row>
    <row r="1554" spans="1:34" x14ac:dyDescent="0.25">
      <c r="A1554" s="7">
        <v>42308.399274120369</v>
      </c>
      <c r="B1554" s="1" t="s">
        <v>30</v>
      </c>
      <c r="C1554" s="1" t="s">
        <v>152</v>
      </c>
      <c r="E1554" s="1" t="s">
        <v>32</v>
      </c>
      <c r="F1554" s="2">
        <v>42302</v>
      </c>
      <c r="H1554" s="1" t="s">
        <v>75</v>
      </c>
      <c r="I1554" s="3">
        <v>0.41666666666424135</v>
      </c>
      <c r="J1554" s="1" t="s">
        <v>153</v>
      </c>
      <c r="K1554" s="1" t="s">
        <v>43</v>
      </c>
      <c r="L1554" s="1" t="s">
        <v>36</v>
      </c>
      <c r="M1554" s="1" t="s">
        <v>154</v>
      </c>
      <c r="N1554" s="1" t="s">
        <v>52</v>
      </c>
      <c r="O1554" s="4">
        <v>3</v>
      </c>
      <c r="P1554" s="4">
        <v>18</v>
      </c>
      <c r="S1554" s="5" t="s">
        <v>36</v>
      </c>
      <c r="T1554" s="5">
        <v>197</v>
      </c>
      <c r="X1554" s="5">
        <v>31</v>
      </c>
      <c r="AC1554" s="5">
        <v>0</v>
      </c>
      <c r="AD1554" s="21" t="s">
        <v>1813</v>
      </c>
      <c r="AE1554" s="24">
        <v>8</v>
      </c>
      <c r="AF1554" s="24">
        <v>5</v>
      </c>
      <c r="AG1554" s="6" t="s">
        <v>46</v>
      </c>
      <c r="AH1554" s="1"/>
    </row>
    <row r="1555" spans="1:34" x14ac:dyDescent="0.25">
      <c r="A1555" s="7">
        <v>42308.401141759256</v>
      </c>
      <c r="B1555" s="1" t="s">
        <v>30</v>
      </c>
      <c r="C1555" s="1" t="s">
        <v>152</v>
      </c>
      <c r="E1555" s="1" t="s">
        <v>32</v>
      </c>
      <c r="F1555" s="2">
        <v>42306</v>
      </c>
      <c r="H1555" s="1" t="s">
        <v>65</v>
      </c>
      <c r="I1555" s="3">
        <v>0.52083333333575865</v>
      </c>
      <c r="J1555" s="1" t="s">
        <v>153</v>
      </c>
      <c r="K1555" s="1" t="s">
        <v>43</v>
      </c>
      <c r="L1555" s="1" t="s">
        <v>36</v>
      </c>
      <c r="M1555" s="1" t="s">
        <v>154</v>
      </c>
      <c r="N1555" s="1" t="s">
        <v>52</v>
      </c>
      <c r="O1555" s="4">
        <v>2</v>
      </c>
      <c r="P1555" s="4">
        <v>16</v>
      </c>
      <c r="S1555" s="5" t="s">
        <v>36</v>
      </c>
      <c r="T1555" s="5">
        <v>172</v>
      </c>
      <c r="X1555" s="5">
        <v>96</v>
      </c>
      <c r="AC1555" s="5">
        <v>0</v>
      </c>
      <c r="AD1555" s="21" t="s">
        <v>1813</v>
      </c>
      <c r="AE1555" s="24">
        <v>9.5</v>
      </c>
      <c r="AF1555" s="24">
        <v>3</v>
      </c>
      <c r="AG1555" s="6" t="s">
        <v>46</v>
      </c>
      <c r="AH1555" s="1"/>
    </row>
    <row r="1556" spans="1:34" ht="26.4" x14ac:dyDescent="0.25">
      <c r="A1556" s="7">
        <v>42308.404888310186</v>
      </c>
      <c r="B1556" s="1" t="s">
        <v>30</v>
      </c>
      <c r="C1556" s="1" t="s">
        <v>152</v>
      </c>
      <c r="E1556" s="1" t="s">
        <v>32</v>
      </c>
      <c r="F1556" s="2">
        <v>42307</v>
      </c>
      <c r="H1556" s="1" t="s">
        <v>41</v>
      </c>
      <c r="I1556" s="3">
        <v>0.41666666666424135</v>
      </c>
      <c r="J1556" s="1" t="s">
        <v>153</v>
      </c>
      <c r="K1556" s="1" t="s">
        <v>43</v>
      </c>
      <c r="L1556" s="1" t="s">
        <v>36</v>
      </c>
      <c r="M1556" s="1" t="s">
        <v>154</v>
      </c>
      <c r="N1556" s="1" t="s">
        <v>95</v>
      </c>
      <c r="O1556" s="4">
        <v>2</v>
      </c>
      <c r="P1556" s="4">
        <v>23</v>
      </c>
      <c r="S1556" s="5" t="s">
        <v>36</v>
      </c>
      <c r="T1556" s="5">
        <v>170</v>
      </c>
      <c r="X1556" s="5">
        <v>79</v>
      </c>
      <c r="AC1556" s="5">
        <v>0</v>
      </c>
      <c r="AD1556" s="21" t="s">
        <v>1813</v>
      </c>
      <c r="AE1556" s="24">
        <v>8.5</v>
      </c>
      <c r="AF1556" s="24">
        <v>3</v>
      </c>
      <c r="AG1556" s="6" t="s">
        <v>46</v>
      </c>
      <c r="AH1556" s="1"/>
    </row>
    <row r="1557" spans="1:34" x14ac:dyDescent="0.25">
      <c r="A1557" s="7">
        <v>42308.635360717592</v>
      </c>
      <c r="B1557" s="1" t="s">
        <v>30</v>
      </c>
      <c r="C1557" s="1" t="s">
        <v>310</v>
      </c>
      <c r="E1557" s="1" t="s">
        <v>32</v>
      </c>
      <c r="F1557" s="2">
        <v>42278</v>
      </c>
      <c r="G1557" s="1" t="s">
        <v>2436</v>
      </c>
      <c r="H1557" s="1" t="s">
        <v>130</v>
      </c>
      <c r="I1557" s="3">
        <v>0.625</v>
      </c>
      <c r="J1557" s="1" t="s">
        <v>312</v>
      </c>
      <c r="K1557" s="1" t="s">
        <v>43</v>
      </c>
      <c r="L1557" s="1" t="s">
        <v>36</v>
      </c>
      <c r="M1557" s="1" t="s">
        <v>2437</v>
      </c>
      <c r="N1557" s="1" t="s">
        <v>52</v>
      </c>
      <c r="O1557" s="4">
        <v>13</v>
      </c>
      <c r="P1557" s="4">
        <v>108</v>
      </c>
      <c r="S1557" s="5" t="s">
        <v>46</v>
      </c>
      <c r="AC1557" s="5">
        <v>0</v>
      </c>
      <c r="AE1557" s="24">
        <v>26</v>
      </c>
      <c r="AF1557" s="24">
        <v>2</v>
      </c>
      <c r="AG1557" s="6" t="s">
        <v>46</v>
      </c>
      <c r="AH1557" s="1"/>
    </row>
    <row r="1558" spans="1:34" x14ac:dyDescent="0.25">
      <c r="A1558" s="7">
        <v>42308.637406099537</v>
      </c>
      <c r="B1558" s="1" t="s">
        <v>30</v>
      </c>
      <c r="C1558" s="1" t="s">
        <v>310</v>
      </c>
      <c r="E1558" s="1" t="s">
        <v>32</v>
      </c>
      <c r="F1558" s="2">
        <v>42279</v>
      </c>
      <c r="G1558" s="1" t="s">
        <v>2438</v>
      </c>
      <c r="H1558" s="1" t="s">
        <v>41</v>
      </c>
      <c r="I1558" s="3">
        <v>0.41666666666424135</v>
      </c>
      <c r="J1558" s="1" t="s">
        <v>312</v>
      </c>
      <c r="K1558" s="1" t="s">
        <v>43</v>
      </c>
      <c r="L1558" s="1" t="s">
        <v>36</v>
      </c>
      <c r="M1558" s="1" t="s">
        <v>313</v>
      </c>
      <c r="N1558" s="1" t="s">
        <v>107</v>
      </c>
      <c r="O1558" s="4">
        <v>3</v>
      </c>
      <c r="P1558" s="4">
        <v>76</v>
      </c>
      <c r="S1558" s="5" t="s">
        <v>46</v>
      </c>
      <c r="AC1558" s="5">
        <v>0</v>
      </c>
      <c r="AE1558" s="24">
        <v>0</v>
      </c>
      <c r="AF1558" s="24">
        <v>6</v>
      </c>
      <c r="AG1558" s="6" t="s">
        <v>46</v>
      </c>
      <c r="AH1558" s="1"/>
    </row>
    <row r="1559" spans="1:34" x14ac:dyDescent="0.25">
      <c r="A1559" s="7">
        <v>42308.639939918983</v>
      </c>
      <c r="B1559" s="1" t="s">
        <v>30</v>
      </c>
      <c r="C1559" s="1" t="s">
        <v>310</v>
      </c>
      <c r="E1559" s="1" t="s">
        <v>32</v>
      </c>
      <c r="F1559" s="2">
        <v>42280</v>
      </c>
      <c r="G1559" s="1" t="s">
        <v>2439</v>
      </c>
      <c r="H1559" s="1" t="s">
        <v>49</v>
      </c>
      <c r="I1559" s="3">
        <v>0.41666666666424135</v>
      </c>
      <c r="J1559" s="1" t="s">
        <v>312</v>
      </c>
      <c r="K1559" s="1" t="s">
        <v>43</v>
      </c>
      <c r="L1559" s="1" t="s">
        <v>36</v>
      </c>
      <c r="M1559" s="1" t="s">
        <v>313</v>
      </c>
      <c r="N1559" s="1" t="s">
        <v>107</v>
      </c>
      <c r="O1559" s="4">
        <v>5</v>
      </c>
      <c r="P1559" s="4">
        <v>147</v>
      </c>
      <c r="S1559" s="5" t="s">
        <v>46</v>
      </c>
      <c r="AC1559" s="5">
        <v>0</v>
      </c>
      <c r="AE1559" s="24">
        <v>0</v>
      </c>
      <c r="AF1559" s="24">
        <v>6</v>
      </c>
      <c r="AG1559" s="6" t="s">
        <v>46</v>
      </c>
      <c r="AH1559" s="1"/>
    </row>
    <row r="1560" spans="1:34" x14ac:dyDescent="0.25">
      <c r="A1560" s="7">
        <v>42308.641180891209</v>
      </c>
      <c r="B1560" s="1" t="s">
        <v>30</v>
      </c>
      <c r="C1560" s="1" t="s">
        <v>310</v>
      </c>
      <c r="E1560" s="1" t="s">
        <v>32</v>
      </c>
      <c r="F1560" s="2">
        <v>42281</v>
      </c>
      <c r="G1560" s="1" t="s">
        <v>2440</v>
      </c>
      <c r="H1560" s="1" t="s">
        <v>75</v>
      </c>
      <c r="I1560" s="3">
        <v>0.5</v>
      </c>
      <c r="J1560" s="1" t="s">
        <v>312</v>
      </c>
      <c r="K1560" s="1" t="s">
        <v>43</v>
      </c>
      <c r="L1560" s="1" t="s">
        <v>36</v>
      </c>
      <c r="M1560" s="1" t="s">
        <v>312</v>
      </c>
      <c r="N1560" s="1" t="s">
        <v>107</v>
      </c>
      <c r="O1560" s="4">
        <v>4</v>
      </c>
      <c r="P1560" s="4">
        <v>108</v>
      </c>
      <c r="S1560" s="5" t="s">
        <v>46</v>
      </c>
      <c r="AC1560" s="5">
        <v>0</v>
      </c>
      <c r="AE1560" s="24">
        <v>0</v>
      </c>
      <c r="AF1560" s="24">
        <v>4</v>
      </c>
      <c r="AG1560" s="6" t="s">
        <v>46</v>
      </c>
      <c r="AH1560" s="1"/>
    </row>
    <row r="1561" spans="1:34" ht="26.4" x14ac:dyDescent="0.25">
      <c r="A1561" s="7">
        <v>42308.643466956019</v>
      </c>
      <c r="B1561" s="1" t="s">
        <v>30</v>
      </c>
      <c r="C1561" s="1" t="s">
        <v>310</v>
      </c>
      <c r="E1561" s="1" t="s">
        <v>32</v>
      </c>
      <c r="F1561" s="2">
        <v>42279</v>
      </c>
      <c r="G1561" s="1" t="s">
        <v>1245</v>
      </c>
      <c r="H1561" s="1" t="s">
        <v>41</v>
      </c>
      <c r="I1561" s="3">
        <v>0.70833333333575865</v>
      </c>
      <c r="J1561" s="1">
        <v>5</v>
      </c>
      <c r="K1561" s="1" t="s">
        <v>43</v>
      </c>
      <c r="L1561" s="1" t="s">
        <v>36</v>
      </c>
      <c r="M1561" s="1" t="s">
        <v>2441</v>
      </c>
      <c r="N1561" s="1" t="s">
        <v>52</v>
      </c>
      <c r="O1561" s="4">
        <v>5</v>
      </c>
      <c r="P1561" s="4">
        <v>151</v>
      </c>
      <c r="Q1561" s="5">
        <v>0</v>
      </c>
      <c r="R1561" s="5">
        <v>0</v>
      </c>
      <c r="S1561" s="5" t="s">
        <v>46</v>
      </c>
      <c r="AC1561" s="5">
        <v>0</v>
      </c>
      <c r="AE1561" s="24">
        <v>10</v>
      </c>
      <c r="AF1561" s="24">
        <v>2</v>
      </c>
      <c r="AG1561" s="6" t="s">
        <v>46</v>
      </c>
      <c r="AH1561" s="1"/>
    </row>
    <row r="1562" spans="1:34" ht="26.4" x14ac:dyDescent="0.25">
      <c r="A1562" s="7">
        <v>42308.646689479167</v>
      </c>
      <c r="B1562" s="1" t="s">
        <v>30</v>
      </c>
      <c r="C1562" s="1" t="s">
        <v>310</v>
      </c>
      <c r="E1562" s="1" t="s">
        <v>32</v>
      </c>
      <c r="F1562" s="2">
        <v>42286</v>
      </c>
      <c r="G1562" s="1" t="s">
        <v>2442</v>
      </c>
      <c r="H1562" s="1" t="s">
        <v>41</v>
      </c>
      <c r="I1562" s="3">
        <v>0.83333333333575865</v>
      </c>
      <c r="J1562" s="1" t="s">
        <v>2443</v>
      </c>
      <c r="K1562" s="1" t="s">
        <v>43</v>
      </c>
      <c r="L1562" s="1" t="s">
        <v>46</v>
      </c>
      <c r="M1562" s="1" t="s">
        <v>2444</v>
      </c>
      <c r="N1562" s="1" t="s">
        <v>95</v>
      </c>
      <c r="O1562" s="4">
        <v>3</v>
      </c>
      <c r="P1562" s="4">
        <v>52</v>
      </c>
      <c r="Q1562" s="5">
        <v>156</v>
      </c>
      <c r="S1562" s="5" t="s">
        <v>46</v>
      </c>
      <c r="AC1562" s="5">
        <v>0</v>
      </c>
      <c r="AE1562" s="24">
        <v>8</v>
      </c>
      <c r="AF1562" s="24">
        <v>1</v>
      </c>
      <c r="AG1562" s="6" t="s">
        <v>46</v>
      </c>
      <c r="AH1562" s="1"/>
    </row>
    <row r="1563" spans="1:34" x14ac:dyDescent="0.25">
      <c r="A1563" s="7">
        <v>42308.649365717589</v>
      </c>
      <c r="B1563" s="1" t="s">
        <v>30</v>
      </c>
      <c r="C1563" s="1" t="s">
        <v>310</v>
      </c>
      <c r="E1563" s="1" t="s">
        <v>32</v>
      </c>
      <c r="F1563" s="2">
        <v>42287</v>
      </c>
      <c r="G1563" s="1" t="s">
        <v>2445</v>
      </c>
      <c r="H1563" s="1" t="s">
        <v>49</v>
      </c>
      <c r="I1563" s="3">
        <v>0.625</v>
      </c>
      <c r="J1563" s="1" t="s">
        <v>351</v>
      </c>
      <c r="K1563" s="1" t="s">
        <v>43</v>
      </c>
      <c r="L1563" s="1" t="s">
        <v>36</v>
      </c>
      <c r="M1563" s="1" t="s">
        <v>2446</v>
      </c>
      <c r="N1563" s="1" t="s">
        <v>52</v>
      </c>
      <c r="O1563" s="4">
        <v>3</v>
      </c>
      <c r="P1563" s="4">
        <v>93</v>
      </c>
      <c r="Q1563" s="5">
        <v>0</v>
      </c>
      <c r="R1563" s="5">
        <v>0</v>
      </c>
      <c r="S1563" s="5" t="s">
        <v>46</v>
      </c>
      <c r="AC1563" s="5">
        <v>0</v>
      </c>
      <c r="AE1563" s="24">
        <v>3</v>
      </c>
      <c r="AF1563" s="24">
        <v>1</v>
      </c>
      <c r="AG1563" s="6" t="s">
        <v>46</v>
      </c>
      <c r="AH1563" s="1"/>
    </row>
    <row r="1564" spans="1:34" x14ac:dyDescent="0.25">
      <c r="A1564" s="7">
        <v>42308.652267337966</v>
      </c>
      <c r="B1564" s="1" t="s">
        <v>30</v>
      </c>
      <c r="C1564" s="1" t="s">
        <v>310</v>
      </c>
      <c r="E1564" s="1" t="s">
        <v>32</v>
      </c>
      <c r="F1564" s="2">
        <v>42287</v>
      </c>
      <c r="G1564" s="1" t="s">
        <v>2447</v>
      </c>
      <c r="H1564" s="1" t="s">
        <v>41</v>
      </c>
      <c r="I1564" s="3">
        <v>0.83333333333575865</v>
      </c>
      <c r="J1564" s="1" t="s">
        <v>2448</v>
      </c>
      <c r="K1564" s="1" t="s">
        <v>43</v>
      </c>
      <c r="L1564" s="1" t="s">
        <v>36</v>
      </c>
      <c r="M1564" s="1" t="s">
        <v>2449</v>
      </c>
      <c r="N1564" s="1" t="s">
        <v>52</v>
      </c>
      <c r="O1564" s="4">
        <v>3</v>
      </c>
      <c r="P1564" s="4">
        <v>41</v>
      </c>
      <c r="S1564" s="5" t="s">
        <v>46</v>
      </c>
      <c r="AC1564" s="5">
        <v>0</v>
      </c>
      <c r="AE1564" s="24">
        <v>6</v>
      </c>
      <c r="AF1564" s="24">
        <v>2</v>
      </c>
      <c r="AG1564" s="6" t="s">
        <v>46</v>
      </c>
      <c r="AH1564" s="1"/>
    </row>
    <row r="1565" spans="1:34" x14ac:dyDescent="0.25">
      <c r="A1565" s="7">
        <v>42308.831906412037</v>
      </c>
      <c r="B1565" s="1" t="s">
        <v>47</v>
      </c>
      <c r="C1565" s="1" t="s">
        <v>48</v>
      </c>
      <c r="E1565" s="1" t="s">
        <v>32</v>
      </c>
      <c r="F1565" s="2">
        <v>42308</v>
      </c>
      <c r="H1565" s="1" t="s">
        <v>49</v>
      </c>
      <c r="I1565" s="3">
        <v>0.54166666666424135</v>
      </c>
      <c r="J1565" s="1" t="s">
        <v>2450</v>
      </c>
      <c r="K1565" s="1" t="s">
        <v>43</v>
      </c>
      <c r="L1565" s="1" t="s">
        <v>36</v>
      </c>
      <c r="M1565" s="1" t="s">
        <v>2451</v>
      </c>
      <c r="N1565" s="1" t="s">
        <v>52</v>
      </c>
      <c r="O1565" s="4">
        <v>1</v>
      </c>
      <c r="P1565" s="4">
        <v>10</v>
      </c>
      <c r="S1565" s="5" t="s">
        <v>46</v>
      </c>
      <c r="AC1565" s="5">
        <v>0</v>
      </c>
      <c r="AE1565" s="24">
        <v>1</v>
      </c>
      <c r="AF1565" s="24">
        <v>1</v>
      </c>
      <c r="AG1565" s="6"/>
      <c r="AH1565" s="1"/>
    </row>
    <row r="1566" spans="1:34" ht="26.4" x14ac:dyDescent="0.25">
      <c r="A1566" s="7">
        <v>42308.832915694446</v>
      </c>
      <c r="B1566" s="1" t="s">
        <v>47</v>
      </c>
      <c r="C1566" s="1" t="s">
        <v>48</v>
      </c>
      <c r="E1566" s="1" t="s">
        <v>32</v>
      </c>
      <c r="F1566" s="2">
        <v>42308</v>
      </c>
      <c r="H1566" s="1" t="s">
        <v>49</v>
      </c>
      <c r="I1566" s="3">
        <v>0.70833333333575865</v>
      </c>
      <c r="J1566" s="1" t="s">
        <v>2452</v>
      </c>
      <c r="K1566" s="1" t="s">
        <v>43</v>
      </c>
      <c r="L1566" s="1" t="s">
        <v>36</v>
      </c>
      <c r="M1566" s="1" t="s">
        <v>2453</v>
      </c>
      <c r="N1566" s="1" t="s">
        <v>52</v>
      </c>
      <c r="O1566" s="4">
        <v>1</v>
      </c>
      <c r="P1566" s="4">
        <v>10</v>
      </c>
      <c r="S1566" s="5" t="s">
        <v>46</v>
      </c>
      <c r="AC1566" s="5">
        <v>0</v>
      </c>
      <c r="AE1566" s="24">
        <v>2</v>
      </c>
      <c r="AF1566" s="24">
        <v>3</v>
      </c>
      <c r="AG1566" s="6" t="s">
        <v>46</v>
      </c>
      <c r="AH1566" s="1"/>
    </row>
    <row r="1567" spans="1:34" x14ac:dyDescent="0.25">
      <c r="A1567" s="7">
        <v>42309.474791932866</v>
      </c>
      <c r="B1567" s="1" t="s">
        <v>30</v>
      </c>
      <c r="C1567" s="1" t="s">
        <v>90</v>
      </c>
      <c r="E1567" s="1" t="s">
        <v>32</v>
      </c>
      <c r="F1567" s="2">
        <v>42285</v>
      </c>
      <c r="H1567" s="1" t="s">
        <v>41</v>
      </c>
      <c r="I1567" s="3">
        <v>0.54166666666424135</v>
      </c>
      <c r="J1567" s="1" t="s">
        <v>2454</v>
      </c>
      <c r="K1567" s="1" t="s">
        <v>43</v>
      </c>
      <c r="L1567" s="1" t="s">
        <v>46</v>
      </c>
      <c r="M1567" s="1" t="s">
        <v>2455</v>
      </c>
      <c r="N1567" s="1" t="s">
        <v>52</v>
      </c>
      <c r="O1567" s="4">
        <v>2</v>
      </c>
      <c r="P1567" s="4">
        <v>6</v>
      </c>
      <c r="Q1567" s="5">
        <v>15</v>
      </c>
      <c r="S1567" s="5" t="s">
        <v>46</v>
      </c>
      <c r="AC1567" s="5">
        <v>0</v>
      </c>
      <c r="AE1567" s="24">
        <v>3</v>
      </c>
      <c r="AF1567" s="24">
        <v>2</v>
      </c>
      <c r="AG1567" s="6" t="s">
        <v>46</v>
      </c>
      <c r="AH1567" s="1"/>
    </row>
    <row r="1568" spans="1:34" x14ac:dyDescent="0.25">
      <c r="A1568" s="7">
        <v>42309.476161076389</v>
      </c>
      <c r="B1568" s="1" t="s">
        <v>30</v>
      </c>
      <c r="C1568" s="1" t="s">
        <v>90</v>
      </c>
      <c r="E1568" s="1" t="s">
        <v>32</v>
      </c>
      <c r="F1568" s="2">
        <v>42285</v>
      </c>
      <c r="H1568" s="1" t="s">
        <v>41</v>
      </c>
      <c r="I1568" s="3">
        <v>0.77083333333575865</v>
      </c>
      <c r="J1568" s="1" t="s">
        <v>2456</v>
      </c>
      <c r="K1568" s="1" t="s">
        <v>43</v>
      </c>
      <c r="L1568" s="1" t="s">
        <v>36</v>
      </c>
      <c r="M1568" s="1" t="s">
        <v>2457</v>
      </c>
      <c r="N1568" s="1" t="s">
        <v>52</v>
      </c>
      <c r="O1568" s="4">
        <v>1</v>
      </c>
      <c r="P1568" s="4">
        <v>6</v>
      </c>
      <c r="S1568" s="5" t="s">
        <v>46</v>
      </c>
      <c r="AC1568" s="5">
        <v>0</v>
      </c>
      <c r="AE1568" s="24">
        <v>2</v>
      </c>
      <c r="AF1568" s="24">
        <v>1</v>
      </c>
      <c r="AG1568" s="6" t="s">
        <v>46</v>
      </c>
      <c r="AH1568" s="1"/>
    </row>
    <row r="1569" spans="1:34" x14ac:dyDescent="0.25">
      <c r="A1569" s="7">
        <v>42309.482314131943</v>
      </c>
      <c r="B1569" s="1" t="s">
        <v>30</v>
      </c>
      <c r="C1569" s="1" t="s">
        <v>90</v>
      </c>
      <c r="E1569" s="1" t="s">
        <v>32</v>
      </c>
      <c r="F1569" s="2">
        <v>42286</v>
      </c>
      <c r="H1569" s="1" t="s">
        <v>49</v>
      </c>
      <c r="I1569" s="3">
        <v>0.54166666666424135</v>
      </c>
      <c r="J1569" s="1" t="s">
        <v>1492</v>
      </c>
      <c r="K1569" s="1" t="s">
        <v>43</v>
      </c>
      <c r="L1569" s="1" t="s">
        <v>36</v>
      </c>
      <c r="N1569" s="1" t="s">
        <v>52</v>
      </c>
      <c r="O1569" s="4">
        <v>1</v>
      </c>
      <c r="P1569" s="4">
        <v>32</v>
      </c>
      <c r="S1569" s="5" t="s">
        <v>46</v>
      </c>
      <c r="AC1569" s="5">
        <v>0</v>
      </c>
      <c r="AE1569" s="24">
        <v>4</v>
      </c>
      <c r="AF1569" s="24">
        <v>3</v>
      </c>
      <c r="AG1569" s="6" t="s">
        <v>46</v>
      </c>
      <c r="AH1569" s="1"/>
    </row>
    <row r="1570" spans="1:34" ht="26.4" x14ac:dyDescent="0.25">
      <c r="A1570" s="7">
        <v>42309.48344679398</v>
      </c>
      <c r="B1570" s="1" t="s">
        <v>47</v>
      </c>
      <c r="C1570" s="1" t="s">
        <v>398</v>
      </c>
      <c r="E1570" s="1" t="s">
        <v>32</v>
      </c>
      <c r="F1570" s="2">
        <v>42279</v>
      </c>
      <c r="H1570" s="1" t="s">
        <v>41</v>
      </c>
      <c r="I1570" s="3">
        <v>0.4375</v>
      </c>
      <c r="J1570" s="1" t="s">
        <v>2458</v>
      </c>
      <c r="K1570" s="1" t="s">
        <v>35</v>
      </c>
      <c r="L1570" s="1" t="s">
        <v>36</v>
      </c>
      <c r="M1570" s="1" t="s">
        <v>882</v>
      </c>
      <c r="N1570" s="1" t="s">
        <v>196</v>
      </c>
      <c r="O1570" s="4">
        <v>1</v>
      </c>
      <c r="P1570" s="4">
        <v>44</v>
      </c>
      <c r="S1570" s="5" t="s">
        <v>36</v>
      </c>
      <c r="T1570" s="5">
        <v>132</v>
      </c>
      <c r="X1570" s="5">
        <v>87</v>
      </c>
      <c r="AC1570" s="5">
        <v>0</v>
      </c>
      <c r="AE1570" s="24">
        <v>3</v>
      </c>
      <c r="AF1570" s="24">
        <v>2</v>
      </c>
      <c r="AG1570" s="6" t="s">
        <v>46</v>
      </c>
      <c r="AH1570" s="1"/>
    </row>
    <row r="1571" spans="1:34" ht="26.4" x14ac:dyDescent="0.25">
      <c r="A1571" s="7">
        <v>42309.48509530093</v>
      </c>
      <c r="B1571" s="1" t="s">
        <v>30</v>
      </c>
      <c r="C1571" s="1" t="s">
        <v>90</v>
      </c>
      <c r="E1571" s="1" t="s">
        <v>32</v>
      </c>
      <c r="F1571" s="2">
        <v>42286</v>
      </c>
      <c r="H1571" s="1" t="s">
        <v>49</v>
      </c>
      <c r="I1571" s="3">
        <v>0.54166666666424135</v>
      </c>
      <c r="J1571" s="1" t="s">
        <v>2459</v>
      </c>
      <c r="K1571" s="1" t="s">
        <v>43</v>
      </c>
      <c r="L1571" s="1" t="s">
        <v>36</v>
      </c>
      <c r="M1571" s="1" t="s">
        <v>2460</v>
      </c>
      <c r="N1571" s="1" t="s">
        <v>52</v>
      </c>
      <c r="O1571" s="4">
        <v>1</v>
      </c>
      <c r="P1571" s="4">
        <v>13</v>
      </c>
      <c r="S1571" s="5" t="s">
        <v>46</v>
      </c>
      <c r="AC1571" s="5">
        <v>0</v>
      </c>
      <c r="AD1571" s="21" t="s">
        <v>2461</v>
      </c>
      <c r="AE1571" s="24">
        <v>1</v>
      </c>
      <c r="AF1571" s="24">
        <v>1</v>
      </c>
      <c r="AG1571" s="6" t="s">
        <v>46</v>
      </c>
      <c r="AH1571" s="1"/>
    </row>
    <row r="1572" spans="1:34" ht="39.6" x14ac:dyDescent="0.25">
      <c r="A1572" s="7">
        <v>42309.487178287032</v>
      </c>
      <c r="B1572" s="1" t="s">
        <v>30</v>
      </c>
      <c r="C1572" s="1" t="s">
        <v>90</v>
      </c>
      <c r="E1572" s="1" t="s">
        <v>32</v>
      </c>
      <c r="F1572" s="2">
        <v>42286</v>
      </c>
      <c r="H1572" s="1" t="s">
        <v>49</v>
      </c>
      <c r="I1572" s="3">
        <v>0.58333333333575865</v>
      </c>
      <c r="J1572" s="1" t="s">
        <v>2462</v>
      </c>
      <c r="K1572" s="1" t="s">
        <v>43</v>
      </c>
      <c r="L1572" s="1" t="s">
        <v>46</v>
      </c>
      <c r="M1572" s="1" t="s">
        <v>2463</v>
      </c>
      <c r="N1572" s="1" t="s">
        <v>52</v>
      </c>
      <c r="O1572" s="4">
        <v>1</v>
      </c>
      <c r="P1572" s="4">
        <v>17</v>
      </c>
      <c r="S1572" s="5" t="s">
        <v>46</v>
      </c>
      <c r="AC1572" s="5">
        <v>0</v>
      </c>
      <c r="AE1572" s="24">
        <v>1</v>
      </c>
      <c r="AF1572" s="24">
        <v>1</v>
      </c>
      <c r="AG1572" s="6" t="s">
        <v>46</v>
      </c>
      <c r="AH1572" s="1"/>
    </row>
    <row r="1573" spans="1:34" x14ac:dyDescent="0.25">
      <c r="A1573" s="7">
        <v>42309.488361597221</v>
      </c>
      <c r="B1573" s="1" t="s">
        <v>30</v>
      </c>
      <c r="C1573" s="1" t="s">
        <v>90</v>
      </c>
      <c r="E1573" s="1" t="s">
        <v>32</v>
      </c>
      <c r="F1573" s="2">
        <v>42286</v>
      </c>
      <c r="H1573" s="1" t="s">
        <v>49</v>
      </c>
      <c r="I1573" s="3">
        <v>0.75</v>
      </c>
      <c r="J1573" s="1" t="s">
        <v>1262</v>
      </c>
      <c r="K1573" s="1" t="s">
        <v>43</v>
      </c>
      <c r="L1573" s="1" t="s">
        <v>36</v>
      </c>
      <c r="N1573" s="1" t="s">
        <v>52</v>
      </c>
      <c r="O1573" s="4">
        <v>1</v>
      </c>
      <c r="P1573" s="4">
        <v>31</v>
      </c>
      <c r="S1573" s="5" t="s">
        <v>46</v>
      </c>
      <c r="AC1573" s="5">
        <v>0</v>
      </c>
      <c r="AE1573" s="24">
        <v>2</v>
      </c>
      <c r="AF1573" s="24">
        <v>1</v>
      </c>
      <c r="AG1573" s="6" t="s">
        <v>46</v>
      </c>
      <c r="AH1573" s="1"/>
    </row>
    <row r="1574" spans="1:34" ht="66" x14ac:dyDescent="0.25">
      <c r="A1574" s="7">
        <v>42309.488541527782</v>
      </c>
      <c r="B1574" s="1" t="s">
        <v>47</v>
      </c>
      <c r="C1574" s="1" t="s">
        <v>398</v>
      </c>
      <c r="E1574" s="1" t="s">
        <v>32</v>
      </c>
      <c r="F1574" s="2">
        <v>42287</v>
      </c>
      <c r="H1574" s="1" t="s">
        <v>49</v>
      </c>
      <c r="I1574" s="3">
        <v>0.41666666666424135</v>
      </c>
      <c r="J1574" s="1" t="s">
        <v>2464</v>
      </c>
      <c r="K1574" s="1" t="s">
        <v>163</v>
      </c>
      <c r="L1574" s="1" t="s">
        <v>36</v>
      </c>
      <c r="M1574" s="1" t="s">
        <v>2465</v>
      </c>
      <c r="N1574" s="1" t="s">
        <v>2466</v>
      </c>
      <c r="O1574" s="4">
        <v>1</v>
      </c>
      <c r="P1574" s="4">
        <v>1600</v>
      </c>
      <c r="R1574" s="5">
        <v>1381</v>
      </c>
      <c r="S1574" s="5" t="s">
        <v>36</v>
      </c>
      <c r="U1574" s="5">
        <v>1827</v>
      </c>
      <c r="V1574" s="5" t="s">
        <v>112</v>
      </c>
      <c r="W1574" s="5">
        <v>315</v>
      </c>
      <c r="Y1574" s="5">
        <v>1120</v>
      </c>
      <c r="AA1574" s="5">
        <v>2628</v>
      </c>
      <c r="AC1574" s="5">
        <v>0</v>
      </c>
      <c r="AE1574" s="24">
        <v>150</v>
      </c>
      <c r="AF1574" s="24">
        <v>6</v>
      </c>
      <c r="AG1574" s="6" t="s">
        <v>46</v>
      </c>
      <c r="AH1574" s="1"/>
    </row>
    <row r="1575" spans="1:34" x14ac:dyDescent="0.25">
      <c r="A1575" s="7">
        <v>42309.489580393521</v>
      </c>
      <c r="B1575" s="1" t="s">
        <v>30</v>
      </c>
      <c r="C1575" s="1" t="s">
        <v>90</v>
      </c>
      <c r="E1575" s="1" t="s">
        <v>32</v>
      </c>
      <c r="F1575" s="2">
        <v>42293</v>
      </c>
      <c r="H1575" s="1" t="s">
        <v>49</v>
      </c>
      <c r="I1575" s="3">
        <v>0.58333333333575865</v>
      </c>
      <c r="J1575" s="1" t="s">
        <v>2454</v>
      </c>
      <c r="K1575" s="1" t="s">
        <v>43</v>
      </c>
      <c r="L1575" s="1" t="s">
        <v>46</v>
      </c>
      <c r="N1575" s="1" t="s">
        <v>52</v>
      </c>
      <c r="O1575" s="4">
        <v>1</v>
      </c>
      <c r="P1575" s="4">
        <v>5</v>
      </c>
      <c r="S1575" s="5" t="s">
        <v>46</v>
      </c>
      <c r="AC1575" s="5">
        <v>0</v>
      </c>
      <c r="AE1575" s="24">
        <v>3</v>
      </c>
      <c r="AF1575" s="24">
        <v>2</v>
      </c>
      <c r="AG1575" s="6" t="s">
        <v>46</v>
      </c>
      <c r="AH1575" s="1"/>
    </row>
    <row r="1576" spans="1:34" ht="26.4" x14ac:dyDescent="0.25">
      <c r="A1576" s="7">
        <v>42309.490173113431</v>
      </c>
      <c r="B1576" s="1" t="s">
        <v>47</v>
      </c>
      <c r="C1576" s="1" t="s">
        <v>398</v>
      </c>
      <c r="E1576" s="1" t="s">
        <v>32</v>
      </c>
      <c r="F1576" s="2">
        <v>42293</v>
      </c>
      <c r="H1576" s="1" t="s">
        <v>41</v>
      </c>
      <c r="I1576" s="3">
        <v>0.375</v>
      </c>
      <c r="J1576" s="1" t="s">
        <v>2467</v>
      </c>
      <c r="K1576" s="1" t="s">
        <v>35</v>
      </c>
      <c r="L1576" s="1" t="s">
        <v>36</v>
      </c>
      <c r="M1576" s="1" t="s">
        <v>1863</v>
      </c>
      <c r="N1576" s="1" t="s">
        <v>196</v>
      </c>
      <c r="O1576" s="4">
        <v>1</v>
      </c>
      <c r="P1576" s="4">
        <v>112</v>
      </c>
      <c r="S1576" s="5" t="s">
        <v>36</v>
      </c>
      <c r="T1576" s="5">
        <v>327</v>
      </c>
      <c r="U1576" s="5">
        <v>15</v>
      </c>
      <c r="X1576" s="5">
        <v>293.72000000000003</v>
      </c>
      <c r="AC1576" s="5">
        <v>0</v>
      </c>
      <c r="AE1576" s="24">
        <v>4</v>
      </c>
      <c r="AF1576" s="24">
        <v>3</v>
      </c>
      <c r="AG1576" s="6" t="s">
        <v>46</v>
      </c>
      <c r="AH1576" s="1"/>
    </row>
    <row r="1577" spans="1:34" x14ac:dyDescent="0.25">
      <c r="A1577" s="7">
        <v>42309.491561446761</v>
      </c>
      <c r="B1577" s="1" t="s">
        <v>30</v>
      </c>
      <c r="C1577" s="1" t="s">
        <v>90</v>
      </c>
      <c r="E1577" s="1" t="s">
        <v>32</v>
      </c>
      <c r="F1577" s="2">
        <v>42294</v>
      </c>
      <c r="H1577" s="1" t="s">
        <v>49</v>
      </c>
      <c r="I1577" s="3">
        <v>0.54166666666424135</v>
      </c>
      <c r="J1577" s="1" t="s">
        <v>1492</v>
      </c>
      <c r="K1577" s="1" t="s">
        <v>43</v>
      </c>
      <c r="L1577" s="1" t="s">
        <v>36</v>
      </c>
      <c r="M1577" s="1" t="s">
        <v>2468</v>
      </c>
      <c r="N1577" s="1" t="s">
        <v>52</v>
      </c>
      <c r="O1577" s="4">
        <v>1</v>
      </c>
      <c r="P1577" s="4">
        <v>64</v>
      </c>
      <c r="S1577" s="5" t="s">
        <v>46</v>
      </c>
      <c r="AC1577" s="5">
        <v>0</v>
      </c>
      <c r="AD1577" s="21" t="s">
        <v>2469</v>
      </c>
      <c r="AE1577" s="24">
        <v>4</v>
      </c>
      <c r="AG1577" s="6" t="s">
        <v>46</v>
      </c>
      <c r="AH1577" s="1"/>
    </row>
    <row r="1578" spans="1:34" ht="26.4" x14ac:dyDescent="0.25">
      <c r="A1578" s="7">
        <v>42309.492184930554</v>
      </c>
      <c r="B1578" s="1" t="s">
        <v>47</v>
      </c>
      <c r="C1578" s="1" t="s">
        <v>398</v>
      </c>
      <c r="E1578" s="1" t="s">
        <v>32</v>
      </c>
      <c r="F1578" s="2">
        <v>42297</v>
      </c>
      <c r="H1578" s="1" t="s">
        <v>130</v>
      </c>
      <c r="I1578" s="3">
        <v>0.375</v>
      </c>
      <c r="J1578" s="1" t="s">
        <v>2467</v>
      </c>
      <c r="K1578" s="1" t="s">
        <v>35</v>
      </c>
      <c r="L1578" s="1" t="s">
        <v>36</v>
      </c>
      <c r="M1578" s="1" t="s">
        <v>882</v>
      </c>
      <c r="N1578" s="1" t="s">
        <v>196</v>
      </c>
      <c r="O1578" s="4">
        <v>1</v>
      </c>
      <c r="P1578" s="4">
        <v>70</v>
      </c>
      <c r="S1578" s="5" t="s">
        <v>36</v>
      </c>
      <c r="T1578" s="5">
        <v>195</v>
      </c>
      <c r="X1578" s="5">
        <v>347</v>
      </c>
      <c r="AC1578" s="5">
        <v>0</v>
      </c>
      <c r="AE1578" s="24">
        <v>4</v>
      </c>
      <c r="AF1578" s="24">
        <v>3</v>
      </c>
      <c r="AG1578" s="6" t="s">
        <v>46</v>
      </c>
      <c r="AH1578" s="1"/>
    </row>
    <row r="1579" spans="1:34" x14ac:dyDescent="0.25">
      <c r="A1579" s="7">
        <v>42309.492887002314</v>
      </c>
      <c r="B1579" s="1" t="s">
        <v>30</v>
      </c>
      <c r="C1579" s="1" t="s">
        <v>90</v>
      </c>
      <c r="E1579" s="1" t="s">
        <v>32</v>
      </c>
      <c r="F1579" s="2">
        <v>42294</v>
      </c>
      <c r="H1579" s="1" t="s">
        <v>49</v>
      </c>
      <c r="I1579" s="3">
        <v>0.54166666666424135</v>
      </c>
      <c r="J1579" s="1" t="s">
        <v>2459</v>
      </c>
      <c r="K1579" s="1" t="s">
        <v>43</v>
      </c>
      <c r="L1579" s="1" t="s">
        <v>36</v>
      </c>
      <c r="N1579" s="1" t="s">
        <v>52</v>
      </c>
      <c r="O1579" s="4">
        <v>1</v>
      </c>
      <c r="P1579" s="4">
        <v>64</v>
      </c>
      <c r="S1579" s="5" t="s">
        <v>46</v>
      </c>
      <c r="AC1579" s="5">
        <v>0</v>
      </c>
      <c r="AE1579" s="24">
        <v>1</v>
      </c>
      <c r="AF1579" s="24">
        <v>1</v>
      </c>
      <c r="AG1579" s="6" t="s">
        <v>46</v>
      </c>
      <c r="AH1579" s="1"/>
    </row>
    <row r="1580" spans="1:34" ht="26.4" x14ac:dyDescent="0.25">
      <c r="A1580" s="7">
        <v>42309.493383287037</v>
      </c>
      <c r="B1580" s="1" t="s">
        <v>47</v>
      </c>
      <c r="C1580" s="1" t="s">
        <v>398</v>
      </c>
      <c r="E1580" s="1" t="s">
        <v>32</v>
      </c>
      <c r="F1580" s="2">
        <v>42289</v>
      </c>
      <c r="H1580" s="1" t="s">
        <v>110</v>
      </c>
      <c r="I1580" s="3">
        <v>0.60416666666424135</v>
      </c>
      <c r="J1580" s="1" t="s">
        <v>2470</v>
      </c>
      <c r="K1580" s="1" t="s">
        <v>35</v>
      </c>
      <c r="L1580" s="1" t="s">
        <v>36</v>
      </c>
      <c r="M1580" s="1" t="s">
        <v>882</v>
      </c>
      <c r="N1580" s="1" t="s">
        <v>196</v>
      </c>
      <c r="O1580" s="4">
        <v>1</v>
      </c>
      <c r="P1580" s="4">
        <v>69</v>
      </c>
      <c r="S1580" s="5" t="s">
        <v>36</v>
      </c>
      <c r="T1580" s="5">
        <v>247</v>
      </c>
      <c r="AC1580" s="5">
        <v>0</v>
      </c>
      <c r="AE1580" s="24">
        <v>3</v>
      </c>
      <c r="AF1580" s="24">
        <v>2</v>
      </c>
      <c r="AG1580" s="6" t="s">
        <v>46</v>
      </c>
      <c r="AH1580" s="1"/>
    </row>
    <row r="1581" spans="1:34" x14ac:dyDescent="0.25">
      <c r="A1581" s="7">
        <v>42309.494475162035</v>
      </c>
      <c r="B1581" s="1" t="s">
        <v>30</v>
      </c>
      <c r="C1581" s="1" t="s">
        <v>90</v>
      </c>
      <c r="E1581" s="1" t="s">
        <v>32</v>
      </c>
      <c r="F1581" s="2">
        <v>42294</v>
      </c>
      <c r="H1581" s="1" t="s">
        <v>49</v>
      </c>
      <c r="I1581" s="3">
        <v>0.58333333333575865</v>
      </c>
      <c r="J1581" s="1" t="s">
        <v>2471</v>
      </c>
      <c r="K1581" s="1" t="s">
        <v>43</v>
      </c>
      <c r="L1581" s="1" t="s">
        <v>36</v>
      </c>
      <c r="N1581" s="1" t="s">
        <v>52</v>
      </c>
      <c r="O1581" s="4">
        <v>1</v>
      </c>
      <c r="P1581" s="4">
        <v>35</v>
      </c>
      <c r="S1581" s="5" t="s">
        <v>46</v>
      </c>
      <c r="AC1581" s="5">
        <v>0</v>
      </c>
      <c r="AE1581" s="24">
        <v>1</v>
      </c>
      <c r="AF1581" s="24">
        <v>1</v>
      </c>
      <c r="AG1581" s="6" t="s">
        <v>46</v>
      </c>
      <c r="AH1581" s="1"/>
    </row>
    <row r="1582" spans="1:34" ht="39.6" x14ac:dyDescent="0.25">
      <c r="A1582" s="7">
        <v>42309.494980219912</v>
      </c>
      <c r="B1582" s="1" t="s">
        <v>47</v>
      </c>
      <c r="C1582" s="1" t="s">
        <v>398</v>
      </c>
      <c r="E1582" s="1" t="s">
        <v>32</v>
      </c>
      <c r="F1582" s="2">
        <v>42292</v>
      </c>
      <c r="H1582" s="1" t="s">
        <v>65</v>
      </c>
      <c r="I1582" s="3">
        <v>0.375</v>
      </c>
      <c r="J1582" s="1" t="s">
        <v>2472</v>
      </c>
      <c r="K1582" s="1" t="s">
        <v>35</v>
      </c>
      <c r="L1582" s="1" t="s">
        <v>46</v>
      </c>
      <c r="M1582" s="1" t="s">
        <v>2473</v>
      </c>
      <c r="N1582" s="1" t="s">
        <v>2474</v>
      </c>
      <c r="O1582" s="4">
        <v>10</v>
      </c>
      <c r="P1582" s="4">
        <v>200</v>
      </c>
      <c r="S1582" s="5" t="s">
        <v>46</v>
      </c>
      <c r="AC1582" s="5">
        <v>0</v>
      </c>
      <c r="AE1582" s="24">
        <v>15</v>
      </c>
      <c r="AF1582" s="24">
        <v>5</v>
      </c>
      <c r="AG1582" s="6" t="s">
        <v>46</v>
      </c>
      <c r="AH1582" s="1"/>
    </row>
    <row r="1583" spans="1:34" x14ac:dyDescent="0.25">
      <c r="A1583" s="7">
        <v>42309.496311631941</v>
      </c>
      <c r="B1583" s="1" t="s">
        <v>30</v>
      </c>
      <c r="C1583" s="1" t="s">
        <v>90</v>
      </c>
      <c r="E1583" s="1" t="s">
        <v>32</v>
      </c>
      <c r="F1583" s="2">
        <v>42294</v>
      </c>
      <c r="H1583" s="1" t="s">
        <v>49</v>
      </c>
      <c r="I1583" s="3">
        <v>0.79166666666424135</v>
      </c>
      <c r="J1583" s="1" t="s">
        <v>2475</v>
      </c>
      <c r="K1583" s="1" t="s">
        <v>43</v>
      </c>
      <c r="L1583" s="1" t="s">
        <v>36</v>
      </c>
      <c r="M1583" s="1" t="s">
        <v>2476</v>
      </c>
      <c r="N1583" s="1" t="s">
        <v>52</v>
      </c>
      <c r="O1583" s="4">
        <v>1</v>
      </c>
      <c r="P1583" s="4">
        <v>61</v>
      </c>
      <c r="S1583" s="5" t="s">
        <v>46</v>
      </c>
      <c r="AC1583" s="5">
        <v>0</v>
      </c>
      <c r="AD1583" s="21" t="s">
        <v>2477</v>
      </c>
      <c r="AE1583" s="24">
        <v>3</v>
      </c>
      <c r="AF1583" s="24">
        <v>1</v>
      </c>
      <c r="AG1583" s="6" t="s">
        <v>46</v>
      </c>
      <c r="AH1583" s="1"/>
    </row>
    <row r="1584" spans="1:34" ht="26.4" x14ac:dyDescent="0.25">
      <c r="A1584" s="7">
        <v>42309.499309999999</v>
      </c>
      <c r="B1584" s="1" t="s">
        <v>30</v>
      </c>
      <c r="C1584" s="1" t="s">
        <v>90</v>
      </c>
      <c r="E1584" s="1" t="s">
        <v>32</v>
      </c>
      <c r="F1584" s="2">
        <v>42307</v>
      </c>
      <c r="H1584" s="1" t="s">
        <v>41</v>
      </c>
      <c r="I1584" s="3">
        <v>0.60416666666424135</v>
      </c>
      <c r="J1584" s="1" t="s">
        <v>2478</v>
      </c>
      <c r="K1584" s="1" t="s">
        <v>43</v>
      </c>
      <c r="L1584" s="1" t="s">
        <v>46</v>
      </c>
      <c r="M1584" s="1" t="s">
        <v>2479</v>
      </c>
      <c r="N1584" s="1" t="s">
        <v>2480</v>
      </c>
      <c r="O1584" s="4">
        <v>1</v>
      </c>
      <c r="P1584" s="4">
        <v>3</v>
      </c>
      <c r="Q1584" s="5">
        <v>15</v>
      </c>
      <c r="S1584" s="5" t="s">
        <v>46</v>
      </c>
      <c r="AC1584" s="5">
        <v>0</v>
      </c>
      <c r="AE1584" s="24">
        <v>3</v>
      </c>
      <c r="AF1584" s="24">
        <v>2</v>
      </c>
      <c r="AG1584" s="6" t="s">
        <v>46</v>
      </c>
      <c r="AH1584" s="1"/>
    </row>
    <row r="1585" spans="1:34" x14ac:dyDescent="0.25">
      <c r="A1585" s="7">
        <v>42309.500273067126</v>
      </c>
      <c r="B1585" s="1" t="s">
        <v>30</v>
      </c>
      <c r="C1585" s="1" t="s">
        <v>90</v>
      </c>
      <c r="E1585" s="1" t="s">
        <v>32</v>
      </c>
      <c r="F1585" s="2">
        <v>42307</v>
      </c>
      <c r="H1585" s="1" t="s">
        <v>41</v>
      </c>
      <c r="I1585" s="3">
        <v>0.66666666666424135</v>
      </c>
      <c r="J1585" s="1" t="s">
        <v>1492</v>
      </c>
      <c r="K1585" s="1" t="s">
        <v>43</v>
      </c>
      <c r="L1585" s="1" t="s">
        <v>36</v>
      </c>
      <c r="N1585" s="1" t="s">
        <v>52</v>
      </c>
      <c r="O1585" s="4">
        <v>1</v>
      </c>
      <c r="P1585" s="4">
        <v>11</v>
      </c>
      <c r="S1585" s="5" t="s">
        <v>46</v>
      </c>
      <c r="AC1585" s="5">
        <v>0</v>
      </c>
      <c r="AE1585" s="24">
        <v>2</v>
      </c>
      <c r="AF1585" s="24">
        <v>1</v>
      </c>
      <c r="AG1585" s="6" t="s">
        <v>46</v>
      </c>
      <c r="AH1585" s="1"/>
    </row>
    <row r="1586" spans="1:34" x14ac:dyDescent="0.25">
      <c r="A1586" s="7">
        <v>42309.502867858799</v>
      </c>
      <c r="B1586" s="1" t="s">
        <v>30</v>
      </c>
      <c r="C1586" s="1" t="s">
        <v>90</v>
      </c>
      <c r="E1586" s="1" t="s">
        <v>32</v>
      </c>
      <c r="F1586" s="2">
        <v>42307</v>
      </c>
      <c r="H1586" s="1" t="s">
        <v>41</v>
      </c>
      <c r="I1586" s="3">
        <v>0.79166666666424135</v>
      </c>
      <c r="J1586" s="1" t="s">
        <v>2481</v>
      </c>
      <c r="K1586" s="1" t="s">
        <v>43</v>
      </c>
      <c r="L1586" s="1" t="s">
        <v>36</v>
      </c>
      <c r="N1586" s="1" t="s">
        <v>52</v>
      </c>
      <c r="O1586" s="4">
        <v>1</v>
      </c>
      <c r="P1586" s="4">
        <v>29</v>
      </c>
      <c r="S1586" s="5" t="s">
        <v>46</v>
      </c>
      <c r="AC1586" s="5">
        <v>0</v>
      </c>
      <c r="AD1586" s="21" t="s">
        <v>2482</v>
      </c>
      <c r="AE1586" s="24">
        <v>2</v>
      </c>
      <c r="AF1586" s="24">
        <v>1</v>
      </c>
      <c r="AG1586" s="6" t="s">
        <v>46</v>
      </c>
      <c r="AH1586" s="1"/>
    </row>
    <row r="1587" spans="1:34" ht="26.4" x14ac:dyDescent="0.25">
      <c r="A1587" s="7">
        <v>42309.50824758102</v>
      </c>
      <c r="B1587" s="1" t="s">
        <v>30</v>
      </c>
      <c r="C1587" s="1" t="s">
        <v>90</v>
      </c>
      <c r="E1587" s="1" t="s">
        <v>32</v>
      </c>
      <c r="F1587" s="2">
        <v>42308</v>
      </c>
      <c r="H1587" s="1" t="s">
        <v>49</v>
      </c>
      <c r="I1587" s="3">
        <v>0.54166666666424135</v>
      </c>
      <c r="J1587" s="1" t="s">
        <v>2483</v>
      </c>
      <c r="K1587" s="1" t="s">
        <v>43</v>
      </c>
      <c r="L1587" s="1" t="s">
        <v>36</v>
      </c>
      <c r="M1587" s="1" t="s">
        <v>2484</v>
      </c>
      <c r="N1587" s="1" t="s">
        <v>52</v>
      </c>
      <c r="O1587" s="4">
        <v>1</v>
      </c>
      <c r="P1587" s="4">
        <v>30</v>
      </c>
      <c r="Q1587" s="5">
        <v>68</v>
      </c>
      <c r="S1587" s="5" t="s">
        <v>46</v>
      </c>
      <c r="AC1587" s="5">
        <v>5</v>
      </c>
      <c r="AE1587" s="24">
        <v>3</v>
      </c>
      <c r="AF1587" s="24">
        <v>2</v>
      </c>
      <c r="AG1587" s="6" t="s">
        <v>46</v>
      </c>
      <c r="AH1587" s="1"/>
    </row>
    <row r="1588" spans="1:34" ht="26.4" x14ac:dyDescent="0.25">
      <c r="A1588" s="7">
        <v>42309.69720638889</v>
      </c>
      <c r="B1588" s="1" t="s">
        <v>30</v>
      </c>
      <c r="C1588" s="1" t="s">
        <v>906</v>
      </c>
      <c r="D1588" s="1" t="s">
        <v>103</v>
      </c>
      <c r="F1588" s="2">
        <v>42297</v>
      </c>
      <c r="O1588" s="4">
        <v>0</v>
      </c>
      <c r="P1588" s="4">
        <v>0</v>
      </c>
      <c r="AC1588" s="5">
        <v>0</v>
      </c>
      <c r="AE1588" s="24">
        <v>0</v>
      </c>
      <c r="AG1588" s="6"/>
      <c r="AH1588" s="1"/>
    </row>
    <row r="1589" spans="1:34" ht="39.6" x14ac:dyDescent="0.25">
      <c r="A1589" s="7">
        <v>42309.842817870369</v>
      </c>
      <c r="B1589" s="1" t="s">
        <v>39</v>
      </c>
      <c r="C1589" s="1" t="s">
        <v>78</v>
      </c>
      <c r="E1589" s="1" t="s">
        <v>32</v>
      </c>
      <c r="F1589" s="2">
        <v>42308</v>
      </c>
      <c r="H1589" s="1" t="s">
        <v>49</v>
      </c>
      <c r="I1589" s="3">
        <v>0.66666666666424135</v>
      </c>
      <c r="J1589" s="1" t="s">
        <v>2485</v>
      </c>
      <c r="K1589" s="1" t="s">
        <v>43</v>
      </c>
      <c r="L1589" s="1" t="s">
        <v>36</v>
      </c>
      <c r="M1589" s="1" t="s">
        <v>2486</v>
      </c>
      <c r="N1589" s="1" t="s">
        <v>2487</v>
      </c>
      <c r="O1589" s="4">
        <v>1</v>
      </c>
      <c r="P1589" s="4">
        <v>15</v>
      </c>
      <c r="S1589" s="5" t="s">
        <v>46</v>
      </c>
      <c r="AC1589" s="5">
        <v>0</v>
      </c>
      <c r="AE1589" s="24">
        <v>1</v>
      </c>
      <c r="AF1589" s="24">
        <v>1</v>
      </c>
      <c r="AG1589" s="6" t="s">
        <v>46</v>
      </c>
      <c r="AH1589" s="1"/>
    </row>
    <row r="1590" spans="1:34" ht="39.6" x14ac:dyDescent="0.25">
      <c r="A1590" s="7">
        <v>42309.844509131945</v>
      </c>
      <c r="B1590" s="1" t="s">
        <v>39</v>
      </c>
      <c r="C1590" s="1" t="s">
        <v>78</v>
      </c>
      <c r="E1590" s="1" t="s">
        <v>32</v>
      </c>
      <c r="F1590" s="2">
        <v>42308</v>
      </c>
      <c r="H1590" s="1" t="s">
        <v>49</v>
      </c>
      <c r="I1590" s="3">
        <v>0.72916666666424135</v>
      </c>
      <c r="J1590" s="1" t="s">
        <v>2488</v>
      </c>
      <c r="K1590" s="1" t="s">
        <v>43</v>
      </c>
      <c r="L1590" s="1" t="s">
        <v>36</v>
      </c>
      <c r="M1590" s="1" t="s">
        <v>2489</v>
      </c>
      <c r="N1590" s="1" t="s">
        <v>52</v>
      </c>
      <c r="O1590" s="4">
        <v>1</v>
      </c>
      <c r="P1590" s="4">
        <v>37</v>
      </c>
      <c r="S1590" s="5" t="s">
        <v>46</v>
      </c>
      <c r="AC1590" s="5">
        <v>25</v>
      </c>
      <c r="AE1590" s="24">
        <v>4</v>
      </c>
      <c r="AF1590" s="24">
        <v>2</v>
      </c>
      <c r="AG1590" s="6" t="s">
        <v>46</v>
      </c>
      <c r="AH1590" s="1"/>
    </row>
    <row r="1591" spans="1:34" ht="39.6" x14ac:dyDescent="0.25">
      <c r="A1591" s="7">
        <v>42310.320780844908</v>
      </c>
      <c r="B1591" s="1" t="s">
        <v>86</v>
      </c>
      <c r="C1591" s="1" t="s">
        <v>500</v>
      </c>
      <c r="E1591" s="1" t="s">
        <v>1334</v>
      </c>
      <c r="F1591" s="2">
        <v>42308</v>
      </c>
      <c r="H1591" s="1" t="s">
        <v>49</v>
      </c>
      <c r="I1591" s="3">
        <v>0.54166666666424135</v>
      </c>
      <c r="J1591" s="1" t="s">
        <v>2490</v>
      </c>
      <c r="K1591" s="1" t="s">
        <v>43</v>
      </c>
      <c r="L1591" s="1" t="s">
        <v>36</v>
      </c>
      <c r="M1591" s="1" t="s">
        <v>2491</v>
      </c>
      <c r="N1591" s="1" t="s">
        <v>1692</v>
      </c>
      <c r="O1591" s="4">
        <v>1</v>
      </c>
      <c r="P1591" s="4">
        <v>6</v>
      </c>
      <c r="Q1591" s="5">
        <v>18</v>
      </c>
      <c r="S1591" s="5" t="s">
        <v>36</v>
      </c>
      <c r="U1591" s="5">
        <v>10</v>
      </c>
      <c r="AC1591" s="5">
        <v>0</v>
      </c>
      <c r="AD1591" s="21" t="s">
        <v>2492</v>
      </c>
      <c r="AE1591" s="24">
        <v>5</v>
      </c>
      <c r="AF1591" s="24">
        <v>2</v>
      </c>
      <c r="AG1591" s="6" t="s">
        <v>46</v>
      </c>
      <c r="AH1591" s="1"/>
    </row>
    <row r="1592" spans="1:34" ht="39.6" x14ac:dyDescent="0.25">
      <c r="A1592" s="7">
        <v>42310.323281747682</v>
      </c>
      <c r="B1592" s="1" t="s">
        <v>86</v>
      </c>
      <c r="C1592" s="1" t="s">
        <v>500</v>
      </c>
      <c r="E1592" s="1" t="s">
        <v>1334</v>
      </c>
      <c r="F1592" s="2">
        <v>42306</v>
      </c>
      <c r="H1592" s="1" t="s">
        <v>65</v>
      </c>
      <c r="I1592" s="3">
        <v>0.70833333333575865</v>
      </c>
      <c r="J1592" s="1" t="s">
        <v>2493</v>
      </c>
      <c r="K1592" s="1" t="s">
        <v>421</v>
      </c>
      <c r="L1592" s="1" t="s">
        <v>36</v>
      </c>
      <c r="M1592" s="1" t="s">
        <v>2494</v>
      </c>
      <c r="N1592" s="1" t="s">
        <v>1692</v>
      </c>
      <c r="O1592" s="4">
        <v>1</v>
      </c>
      <c r="P1592" s="4">
        <v>20</v>
      </c>
      <c r="S1592" s="5" t="s">
        <v>46</v>
      </c>
      <c r="AC1592" s="5">
        <v>0</v>
      </c>
      <c r="AD1592" s="21" t="s">
        <v>2495</v>
      </c>
      <c r="AE1592" s="24">
        <v>3</v>
      </c>
      <c r="AF1592" s="24">
        <v>1</v>
      </c>
      <c r="AG1592" s="6" t="s">
        <v>46</v>
      </c>
      <c r="AH1592" s="1"/>
    </row>
    <row r="1593" spans="1:34" ht="52.8" x14ac:dyDescent="0.25">
      <c r="A1593" s="7">
        <v>42310.326738703705</v>
      </c>
      <c r="B1593" s="1" t="s">
        <v>86</v>
      </c>
      <c r="C1593" s="1" t="s">
        <v>500</v>
      </c>
      <c r="E1593" s="1" t="s">
        <v>1334</v>
      </c>
      <c r="F1593" s="2">
        <v>42301</v>
      </c>
      <c r="H1593" s="1" t="s">
        <v>49</v>
      </c>
      <c r="I1593" s="3">
        <v>0.6875</v>
      </c>
      <c r="J1593" s="1" t="s">
        <v>2496</v>
      </c>
      <c r="K1593" s="1" t="s">
        <v>163</v>
      </c>
      <c r="L1593" s="1" t="s">
        <v>36</v>
      </c>
      <c r="M1593" s="1" t="s">
        <v>2497</v>
      </c>
      <c r="N1593" s="1" t="s">
        <v>1692</v>
      </c>
      <c r="O1593" s="4">
        <v>1</v>
      </c>
      <c r="P1593" s="4">
        <v>150</v>
      </c>
      <c r="S1593" s="5" t="s">
        <v>46</v>
      </c>
      <c r="AC1593" s="5">
        <v>80</v>
      </c>
      <c r="AD1593" s="21" t="s">
        <v>2498</v>
      </c>
      <c r="AE1593" s="24">
        <v>10</v>
      </c>
      <c r="AF1593" s="24">
        <v>3</v>
      </c>
      <c r="AG1593" s="6" t="s">
        <v>46</v>
      </c>
      <c r="AH1593" s="1"/>
    </row>
    <row r="1594" spans="1:34" ht="26.4" x14ac:dyDescent="0.25">
      <c r="A1594" s="7">
        <v>42310.329786423608</v>
      </c>
      <c r="B1594" s="1" t="s">
        <v>86</v>
      </c>
      <c r="C1594" s="1" t="s">
        <v>500</v>
      </c>
      <c r="E1594" s="1" t="s">
        <v>1334</v>
      </c>
      <c r="F1594" s="2">
        <v>42286</v>
      </c>
      <c r="G1594" s="1" t="s">
        <v>2499</v>
      </c>
      <c r="H1594" s="1" t="s">
        <v>41</v>
      </c>
      <c r="I1594" s="3">
        <v>0.6875</v>
      </c>
      <c r="J1594" s="1" t="s">
        <v>2500</v>
      </c>
      <c r="K1594" s="1" t="s">
        <v>43</v>
      </c>
      <c r="L1594" s="1" t="s">
        <v>36</v>
      </c>
      <c r="M1594" s="1" t="s">
        <v>2501</v>
      </c>
      <c r="N1594" s="1" t="s">
        <v>1692</v>
      </c>
      <c r="O1594" s="4">
        <v>2</v>
      </c>
      <c r="P1594" s="4">
        <v>21</v>
      </c>
      <c r="Q1594" s="5">
        <v>42</v>
      </c>
      <c r="S1594" s="5" t="s">
        <v>36</v>
      </c>
      <c r="U1594" s="5">
        <v>35</v>
      </c>
      <c r="AC1594" s="5">
        <v>0</v>
      </c>
      <c r="AD1594" s="21" t="s">
        <v>2502</v>
      </c>
      <c r="AE1594" s="24">
        <v>6</v>
      </c>
      <c r="AF1594" s="24">
        <v>3</v>
      </c>
      <c r="AG1594" s="6" t="s">
        <v>46</v>
      </c>
      <c r="AH1594" s="1"/>
    </row>
    <row r="1595" spans="1:34" ht="26.4" x14ac:dyDescent="0.25">
      <c r="A1595" s="7">
        <v>42310.332851250001</v>
      </c>
      <c r="B1595" s="1" t="s">
        <v>86</v>
      </c>
      <c r="C1595" s="1" t="s">
        <v>500</v>
      </c>
      <c r="E1595" s="1" t="s">
        <v>1334</v>
      </c>
      <c r="F1595" s="2">
        <v>42286</v>
      </c>
      <c r="G1595" s="1" t="s">
        <v>2503</v>
      </c>
      <c r="H1595" s="1" t="s">
        <v>41</v>
      </c>
      <c r="I1595" s="3">
        <v>0.83333333333575865</v>
      </c>
      <c r="J1595" s="1" t="s">
        <v>2504</v>
      </c>
      <c r="K1595" s="1" t="s">
        <v>43</v>
      </c>
      <c r="L1595" s="1" t="s">
        <v>36</v>
      </c>
      <c r="M1595" s="1" t="s">
        <v>2505</v>
      </c>
      <c r="N1595" s="1" t="s">
        <v>1692</v>
      </c>
      <c r="O1595" s="4">
        <v>3</v>
      </c>
      <c r="P1595" s="4">
        <v>20</v>
      </c>
      <c r="S1595" s="5" t="s">
        <v>36</v>
      </c>
      <c r="U1595" s="5">
        <v>45</v>
      </c>
      <c r="AC1595" s="5">
        <v>0</v>
      </c>
      <c r="AD1595" s="21" t="s">
        <v>2506</v>
      </c>
      <c r="AE1595" s="24">
        <v>6</v>
      </c>
      <c r="AF1595" s="24">
        <v>3</v>
      </c>
      <c r="AG1595" s="6"/>
      <c r="AH1595" s="1"/>
    </row>
    <row r="1596" spans="1:34" x14ac:dyDescent="0.25">
      <c r="A1596" s="7">
        <v>42310.341768275466</v>
      </c>
      <c r="B1596" s="1" t="s">
        <v>86</v>
      </c>
      <c r="C1596" s="1" t="s">
        <v>451</v>
      </c>
      <c r="E1596" s="1" t="s">
        <v>32</v>
      </c>
      <c r="F1596" s="2">
        <v>42284</v>
      </c>
      <c r="G1596" s="1" t="s">
        <v>2507</v>
      </c>
      <c r="H1596" s="1" t="s">
        <v>33</v>
      </c>
      <c r="I1596" s="3">
        <v>0.41666666666424135</v>
      </c>
      <c r="J1596" s="1" t="s">
        <v>2508</v>
      </c>
      <c r="K1596" s="1" t="s">
        <v>43</v>
      </c>
      <c r="L1596" s="1" t="s">
        <v>36</v>
      </c>
      <c r="M1596" s="1" t="s">
        <v>2509</v>
      </c>
      <c r="N1596" s="1" t="s">
        <v>52</v>
      </c>
      <c r="O1596" s="4">
        <v>1</v>
      </c>
      <c r="P1596" s="4">
        <v>0</v>
      </c>
      <c r="S1596" s="5" t="s">
        <v>46</v>
      </c>
      <c r="AC1596" s="5">
        <v>0</v>
      </c>
      <c r="AE1596" s="24">
        <v>1</v>
      </c>
      <c r="AF1596" s="24">
        <v>1</v>
      </c>
      <c r="AG1596" s="6" t="s">
        <v>46</v>
      </c>
      <c r="AH1596" s="1"/>
    </row>
    <row r="1597" spans="1:34" x14ac:dyDescent="0.25">
      <c r="A1597" s="7">
        <v>42310.343080844905</v>
      </c>
      <c r="B1597" s="1" t="s">
        <v>86</v>
      </c>
      <c r="C1597" s="1" t="s">
        <v>451</v>
      </c>
      <c r="E1597" s="1" t="s">
        <v>32</v>
      </c>
      <c r="F1597" s="2">
        <v>42287</v>
      </c>
      <c r="G1597" s="1" t="s">
        <v>468</v>
      </c>
      <c r="H1597" s="1" t="s">
        <v>49</v>
      </c>
      <c r="I1597" s="3">
        <v>0.66666666666424135</v>
      </c>
      <c r="J1597" s="1" t="s">
        <v>1390</v>
      </c>
      <c r="K1597" s="1" t="s">
        <v>43</v>
      </c>
      <c r="L1597" s="1" t="s">
        <v>36</v>
      </c>
      <c r="M1597" s="1" t="s">
        <v>1413</v>
      </c>
      <c r="N1597" s="1" t="s">
        <v>52</v>
      </c>
      <c r="O1597" s="4">
        <v>1</v>
      </c>
      <c r="P1597" s="4">
        <v>9</v>
      </c>
      <c r="Q1597" s="5">
        <v>5</v>
      </c>
      <c r="S1597" s="5" t="s">
        <v>36</v>
      </c>
      <c r="U1597" s="5">
        <v>10</v>
      </c>
      <c r="AC1597" s="5">
        <v>2</v>
      </c>
      <c r="AE1597" s="24">
        <v>2</v>
      </c>
      <c r="AF1597" s="24">
        <v>1</v>
      </c>
      <c r="AG1597" s="6" t="s">
        <v>46</v>
      </c>
      <c r="AH1597" s="1"/>
    </row>
    <row r="1598" spans="1:34" x14ac:dyDescent="0.25">
      <c r="A1598" s="7">
        <v>42310.344137164357</v>
      </c>
      <c r="B1598" s="1" t="s">
        <v>86</v>
      </c>
      <c r="C1598" s="1" t="s">
        <v>451</v>
      </c>
      <c r="E1598" s="1" t="s">
        <v>32</v>
      </c>
      <c r="F1598" s="2">
        <v>42287</v>
      </c>
      <c r="G1598" s="1" t="s">
        <v>481</v>
      </c>
      <c r="H1598" s="1" t="s">
        <v>49</v>
      </c>
      <c r="I1598" s="3">
        <v>0.83333333333575865</v>
      </c>
      <c r="J1598" s="1" t="s">
        <v>1393</v>
      </c>
      <c r="K1598" s="1" t="s">
        <v>43</v>
      </c>
      <c r="L1598" s="1" t="s">
        <v>36</v>
      </c>
      <c r="M1598" s="1" t="s">
        <v>1394</v>
      </c>
      <c r="N1598" s="1" t="s">
        <v>52</v>
      </c>
      <c r="O1598" s="4">
        <v>1</v>
      </c>
      <c r="P1598" s="4">
        <v>3</v>
      </c>
      <c r="S1598" s="5" t="s">
        <v>36</v>
      </c>
      <c r="U1598" s="5">
        <v>5</v>
      </c>
      <c r="AC1598" s="5">
        <v>0</v>
      </c>
      <c r="AE1598" s="24">
        <v>1</v>
      </c>
      <c r="AF1598" s="24">
        <v>1</v>
      </c>
      <c r="AG1598" s="6" t="s">
        <v>46</v>
      </c>
      <c r="AH1598" s="1"/>
    </row>
    <row r="1599" spans="1:34" ht="39.6" x14ac:dyDescent="0.25">
      <c r="A1599" s="7">
        <v>42310.346727546297</v>
      </c>
      <c r="B1599" s="1" t="s">
        <v>86</v>
      </c>
      <c r="C1599" s="1" t="s">
        <v>451</v>
      </c>
      <c r="E1599" s="1" t="s">
        <v>32</v>
      </c>
      <c r="F1599" s="2">
        <v>42290</v>
      </c>
      <c r="H1599" s="1" t="s">
        <v>130</v>
      </c>
      <c r="I1599" s="3">
        <v>0.33333333333575865</v>
      </c>
      <c r="J1599" s="1" t="s">
        <v>2510</v>
      </c>
      <c r="K1599" s="1" t="s">
        <v>43</v>
      </c>
      <c r="L1599" s="1" t="s">
        <v>36</v>
      </c>
      <c r="M1599" s="1" t="s">
        <v>2511</v>
      </c>
      <c r="N1599" s="1" t="s">
        <v>68</v>
      </c>
      <c r="O1599" s="4">
        <v>1</v>
      </c>
      <c r="P1599" s="4">
        <v>2</v>
      </c>
      <c r="Q1599" s="5">
        <v>20</v>
      </c>
      <c r="S1599" s="5" t="s">
        <v>46</v>
      </c>
      <c r="AC1599" s="5">
        <v>5</v>
      </c>
      <c r="AD1599" s="21" t="s">
        <v>2512</v>
      </c>
      <c r="AE1599" s="24">
        <v>5</v>
      </c>
      <c r="AF1599" s="24">
        <v>4</v>
      </c>
      <c r="AG1599" s="6" t="s">
        <v>46</v>
      </c>
      <c r="AH1599" s="1"/>
    </row>
    <row r="1600" spans="1:34" ht="26.4" x14ac:dyDescent="0.25">
      <c r="A1600" s="7">
        <v>42310.348275578704</v>
      </c>
      <c r="B1600" s="1" t="s">
        <v>86</v>
      </c>
      <c r="C1600" s="1" t="s">
        <v>451</v>
      </c>
      <c r="E1600" s="1" t="s">
        <v>32</v>
      </c>
      <c r="F1600" s="2">
        <v>42291</v>
      </c>
      <c r="G1600" s="1" t="s">
        <v>2507</v>
      </c>
      <c r="H1600" s="1" t="s">
        <v>33</v>
      </c>
      <c r="I1600" s="3">
        <v>0.41666666666424135</v>
      </c>
      <c r="J1600" s="1" t="s">
        <v>2513</v>
      </c>
      <c r="K1600" s="1" t="s">
        <v>43</v>
      </c>
      <c r="L1600" s="1" t="s">
        <v>36</v>
      </c>
      <c r="M1600" s="1" t="s">
        <v>2514</v>
      </c>
      <c r="N1600" s="1" t="s">
        <v>52</v>
      </c>
      <c r="O1600" s="4">
        <v>1</v>
      </c>
      <c r="P1600" s="4">
        <v>9</v>
      </c>
      <c r="Q1600" s="5">
        <v>15</v>
      </c>
      <c r="S1600" s="5" t="s">
        <v>36</v>
      </c>
      <c r="U1600" s="5">
        <v>10</v>
      </c>
      <c r="AC1600" s="5">
        <v>0</v>
      </c>
      <c r="AE1600" s="24">
        <v>3</v>
      </c>
      <c r="AF1600" s="24">
        <v>2</v>
      </c>
      <c r="AG1600" s="6" t="s">
        <v>46</v>
      </c>
      <c r="AH1600" s="1"/>
    </row>
    <row r="1601" spans="1:34" x14ac:dyDescent="0.25">
      <c r="A1601" s="7">
        <v>42310.349409525465</v>
      </c>
      <c r="B1601" s="1" t="s">
        <v>86</v>
      </c>
      <c r="C1601" s="1" t="s">
        <v>451</v>
      </c>
      <c r="E1601" s="1" t="s">
        <v>32</v>
      </c>
      <c r="F1601" s="2">
        <v>42294</v>
      </c>
      <c r="G1601" s="1" t="s">
        <v>468</v>
      </c>
      <c r="H1601" s="1" t="s">
        <v>49</v>
      </c>
      <c r="I1601" s="3">
        <v>0.66666666666424135</v>
      </c>
      <c r="J1601" s="1" t="s">
        <v>2515</v>
      </c>
      <c r="K1601" s="1" t="s">
        <v>43</v>
      </c>
      <c r="L1601" s="1" t="s">
        <v>36</v>
      </c>
      <c r="M1601" s="1" t="s">
        <v>2516</v>
      </c>
      <c r="N1601" s="1" t="s">
        <v>38</v>
      </c>
      <c r="O1601" s="4">
        <v>1</v>
      </c>
      <c r="P1601" s="4">
        <v>9</v>
      </c>
      <c r="Q1601" s="5">
        <v>6</v>
      </c>
      <c r="S1601" s="5" t="s">
        <v>36</v>
      </c>
      <c r="U1601" s="5">
        <v>15</v>
      </c>
      <c r="AC1601" s="5">
        <v>0</v>
      </c>
      <c r="AE1601" s="24">
        <v>1.5</v>
      </c>
      <c r="AF1601" s="24">
        <v>1</v>
      </c>
      <c r="AG1601" s="6" t="s">
        <v>46</v>
      </c>
      <c r="AH1601" s="1"/>
    </row>
    <row r="1602" spans="1:34" x14ac:dyDescent="0.25">
      <c r="A1602" s="7">
        <v>42310.350531886579</v>
      </c>
      <c r="B1602" s="1" t="s">
        <v>86</v>
      </c>
      <c r="C1602" s="1" t="s">
        <v>451</v>
      </c>
      <c r="E1602" s="1" t="s">
        <v>32</v>
      </c>
      <c r="F1602" s="2">
        <v>42294</v>
      </c>
      <c r="G1602" s="1" t="s">
        <v>481</v>
      </c>
      <c r="H1602" s="1" t="s">
        <v>49</v>
      </c>
      <c r="I1602" s="3">
        <v>0.83333333333575865</v>
      </c>
      <c r="J1602" s="1" t="s">
        <v>1408</v>
      </c>
      <c r="K1602" s="1" t="s">
        <v>43</v>
      </c>
      <c r="L1602" s="1" t="s">
        <v>36</v>
      </c>
      <c r="M1602" s="1" t="s">
        <v>1409</v>
      </c>
      <c r="N1602" s="1" t="s">
        <v>38</v>
      </c>
      <c r="O1602" s="4">
        <v>1</v>
      </c>
      <c r="P1602" s="4">
        <v>0</v>
      </c>
      <c r="S1602" s="5" t="s">
        <v>46</v>
      </c>
      <c r="AC1602" s="5">
        <v>0</v>
      </c>
      <c r="AE1602" s="24">
        <v>1</v>
      </c>
      <c r="AF1602" s="24">
        <v>1</v>
      </c>
      <c r="AG1602" s="6" t="s">
        <v>46</v>
      </c>
      <c r="AH1602" s="1"/>
    </row>
    <row r="1603" spans="1:34" ht="52.8" x14ac:dyDescent="0.25">
      <c r="A1603" s="7">
        <v>42310.352403530094</v>
      </c>
      <c r="B1603" s="1" t="s">
        <v>86</v>
      </c>
      <c r="C1603" s="1" t="s">
        <v>451</v>
      </c>
      <c r="E1603" s="1" t="s">
        <v>32</v>
      </c>
      <c r="F1603" s="2">
        <v>42298</v>
      </c>
      <c r="G1603" s="1" t="s">
        <v>2507</v>
      </c>
      <c r="H1603" s="1" t="s">
        <v>33</v>
      </c>
      <c r="I1603" s="3">
        <v>0.41666666666424135</v>
      </c>
      <c r="J1603" s="1" t="s">
        <v>2517</v>
      </c>
      <c r="K1603" s="1" t="s">
        <v>43</v>
      </c>
      <c r="L1603" s="1" t="s">
        <v>36</v>
      </c>
      <c r="M1603" s="1" t="s">
        <v>2518</v>
      </c>
      <c r="N1603" s="1" t="s">
        <v>52</v>
      </c>
      <c r="O1603" s="4">
        <v>1</v>
      </c>
      <c r="P1603" s="4">
        <v>3</v>
      </c>
      <c r="Q1603" s="5">
        <v>9</v>
      </c>
      <c r="S1603" s="5" t="s">
        <v>36</v>
      </c>
      <c r="U1603" s="5">
        <v>5</v>
      </c>
      <c r="AC1603" s="5">
        <v>0</v>
      </c>
      <c r="AD1603" s="21" t="s">
        <v>2519</v>
      </c>
      <c r="AE1603" s="24">
        <v>2.5</v>
      </c>
      <c r="AF1603" s="24">
        <v>2</v>
      </c>
      <c r="AG1603" s="6" t="s">
        <v>46</v>
      </c>
      <c r="AH1603" s="1"/>
    </row>
    <row r="1604" spans="1:34" ht="26.4" x14ac:dyDescent="0.25">
      <c r="A1604" s="7">
        <v>42310.353765555556</v>
      </c>
      <c r="B1604" s="1" t="s">
        <v>47</v>
      </c>
      <c r="C1604" s="1" t="s">
        <v>56</v>
      </c>
      <c r="F1604" s="2">
        <v>42308</v>
      </c>
      <c r="H1604" s="1" t="s">
        <v>49</v>
      </c>
      <c r="I1604" s="3">
        <v>0.75</v>
      </c>
      <c r="J1604" s="1" t="s">
        <v>2520</v>
      </c>
      <c r="K1604" s="1" t="s">
        <v>421</v>
      </c>
      <c r="M1604" s="1" t="s">
        <v>2521</v>
      </c>
      <c r="N1604" s="1" t="s">
        <v>2522</v>
      </c>
      <c r="O1604" s="4">
        <v>1</v>
      </c>
      <c r="P1604" s="4">
        <v>1000</v>
      </c>
      <c r="S1604" s="5" t="s">
        <v>46</v>
      </c>
      <c r="AC1604" s="5">
        <v>100</v>
      </c>
      <c r="AE1604" s="24">
        <v>10</v>
      </c>
      <c r="AF1604" s="24">
        <v>2</v>
      </c>
      <c r="AG1604" s="6"/>
      <c r="AH1604" s="1"/>
    </row>
    <row r="1605" spans="1:34" ht="52.8" x14ac:dyDescent="0.25">
      <c r="A1605" s="7">
        <v>42310.395156631945</v>
      </c>
      <c r="B1605" s="1" t="s">
        <v>86</v>
      </c>
      <c r="C1605" s="1" t="s">
        <v>451</v>
      </c>
      <c r="E1605" s="1" t="s">
        <v>141</v>
      </c>
      <c r="F1605" s="2">
        <v>42301</v>
      </c>
      <c r="H1605" s="1" t="s">
        <v>49</v>
      </c>
      <c r="I1605" s="3">
        <v>0.66666666666424135</v>
      </c>
      <c r="J1605" s="1" t="s">
        <v>2523</v>
      </c>
      <c r="K1605" s="1" t="s">
        <v>163</v>
      </c>
      <c r="L1605" s="1" t="s">
        <v>36</v>
      </c>
      <c r="M1605" s="1" t="s">
        <v>2524</v>
      </c>
      <c r="N1605" s="1" t="s">
        <v>2525</v>
      </c>
      <c r="O1605" s="4">
        <v>1</v>
      </c>
      <c r="P1605" s="4">
        <v>750</v>
      </c>
      <c r="R1605" s="5">
        <v>1940</v>
      </c>
      <c r="S1605" s="5" t="s">
        <v>36</v>
      </c>
      <c r="U1605" s="5">
        <v>915</v>
      </c>
      <c r="AC1605" s="5">
        <v>0</v>
      </c>
      <c r="AD1605" s="21" t="s">
        <v>2526</v>
      </c>
      <c r="AE1605" s="24">
        <v>7</v>
      </c>
      <c r="AF1605" s="24">
        <v>5</v>
      </c>
      <c r="AG1605" s="6" t="s">
        <v>46</v>
      </c>
      <c r="AH1605" s="1"/>
    </row>
    <row r="1606" spans="1:34" ht="26.4" x14ac:dyDescent="0.25">
      <c r="A1606" s="7">
        <v>42310.396541458336</v>
      </c>
      <c r="B1606" s="1" t="s">
        <v>86</v>
      </c>
      <c r="C1606" s="1" t="s">
        <v>451</v>
      </c>
      <c r="E1606" s="1" t="s">
        <v>32</v>
      </c>
      <c r="F1606" s="2">
        <v>42305</v>
      </c>
      <c r="G1606" s="1" t="s">
        <v>2507</v>
      </c>
      <c r="H1606" s="1" t="s">
        <v>33</v>
      </c>
      <c r="I1606" s="3">
        <v>0.41666666666424135</v>
      </c>
      <c r="J1606" s="1" t="s">
        <v>2527</v>
      </c>
      <c r="K1606" s="1" t="s">
        <v>43</v>
      </c>
      <c r="L1606" s="1" t="s">
        <v>36</v>
      </c>
      <c r="M1606" s="1" t="s">
        <v>2528</v>
      </c>
      <c r="N1606" s="1" t="s">
        <v>52</v>
      </c>
      <c r="O1606" s="4">
        <v>1</v>
      </c>
      <c r="P1606" s="4">
        <v>3</v>
      </c>
      <c r="Q1606" s="5">
        <v>6</v>
      </c>
      <c r="S1606" s="5" t="s">
        <v>36</v>
      </c>
      <c r="U1606" s="5">
        <v>5</v>
      </c>
      <c r="AC1606" s="5">
        <v>0</v>
      </c>
      <c r="AE1606" s="24">
        <v>3</v>
      </c>
      <c r="AF1606" s="24">
        <v>2</v>
      </c>
      <c r="AG1606" s="6" t="s">
        <v>46</v>
      </c>
      <c r="AH1606" s="1"/>
    </row>
    <row r="1607" spans="1:34" x14ac:dyDescent="0.25">
      <c r="A1607" s="7">
        <v>42310.397574085648</v>
      </c>
      <c r="B1607" s="1" t="s">
        <v>86</v>
      </c>
      <c r="C1607" s="1" t="s">
        <v>451</v>
      </c>
      <c r="E1607" s="1" t="s">
        <v>32</v>
      </c>
      <c r="F1607" s="2">
        <v>42308</v>
      </c>
      <c r="G1607" s="1" t="s">
        <v>468</v>
      </c>
      <c r="H1607" s="1" t="s">
        <v>49</v>
      </c>
      <c r="I1607" s="3">
        <v>0.66666666666424135</v>
      </c>
      <c r="J1607" s="1" t="s">
        <v>2529</v>
      </c>
      <c r="K1607" s="1" t="s">
        <v>43</v>
      </c>
      <c r="L1607" s="1" t="s">
        <v>36</v>
      </c>
      <c r="M1607" s="1" t="s">
        <v>2530</v>
      </c>
      <c r="N1607" s="1" t="s">
        <v>52</v>
      </c>
      <c r="O1607" s="4">
        <v>1</v>
      </c>
      <c r="P1607" s="4">
        <v>2</v>
      </c>
      <c r="Q1607" s="5">
        <v>2</v>
      </c>
      <c r="S1607" s="5" t="s">
        <v>36</v>
      </c>
      <c r="U1607" s="5">
        <v>5</v>
      </c>
      <c r="AC1607" s="5">
        <v>0</v>
      </c>
      <c r="AE1607" s="24">
        <v>1.5</v>
      </c>
      <c r="AF1607" s="24">
        <v>1</v>
      </c>
      <c r="AG1607" s="6" t="s">
        <v>46</v>
      </c>
      <c r="AH1607" s="1"/>
    </row>
    <row r="1608" spans="1:34" ht="26.4" x14ac:dyDescent="0.25">
      <c r="A1608" s="7">
        <v>42310.39927869213</v>
      </c>
      <c r="B1608" s="1" t="s">
        <v>86</v>
      </c>
      <c r="C1608" s="1" t="s">
        <v>451</v>
      </c>
      <c r="E1608" s="1" t="s">
        <v>32</v>
      </c>
      <c r="F1608" s="2">
        <v>42308</v>
      </c>
      <c r="G1608" s="1" t="s">
        <v>2531</v>
      </c>
      <c r="H1608" s="1" t="s">
        <v>49</v>
      </c>
      <c r="I1608" s="3">
        <v>0.8125</v>
      </c>
      <c r="J1608" s="1" t="s">
        <v>2532</v>
      </c>
      <c r="K1608" s="1" t="s">
        <v>43</v>
      </c>
      <c r="L1608" s="1" t="s">
        <v>36</v>
      </c>
      <c r="M1608" s="1" t="s">
        <v>2533</v>
      </c>
      <c r="N1608" s="1" t="s">
        <v>52</v>
      </c>
      <c r="O1608" s="4">
        <v>1</v>
      </c>
      <c r="P1608" s="4">
        <v>7</v>
      </c>
      <c r="Q1608" s="5">
        <v>7</v>
      </c>
      <c r="S1608" s="5" t="s">
        <v>36</v>
      </c>
      <c r="AC1608" s="5">
        <v>0</v>
      </c>
      <c r="AD1608" s="21" t="s">
        <v>2534</v>
      </c>
      <c r="AE1608" s="24">
        <v>1.5</v>
      </c>
      <c r="AF1608" s="24">
        <v>1</v>
      </c>
      <c r="AG1608" s="6" t="s">
        <v>46</v>
      </c>
      <c r="AH1608" s="1"/>
    </row>
    <row r="1609" spans="1:34" x14ac:dyDescent="0.25">
      <c r="A1609" s="7">
        <v>42310.557985034728</v>
      </c>
      <c r="B1609" s="1" t="s">
        <v>47</v>
      </c>
      <c r="C1609" s="1" t="s">
        <v>138</v>
      </c>
      <c r="E1609" s="1" t="s">
        <v>32</v>
      </c>
      <c r="F1609" s="2">
        <v>42308</v>
      </c>
      <c r="H1609" s="1" t="s">
        <v>49</v>
      </c>
      <c r="I1609" s="3">
        <v>0.54166666666424135</v>
      </c>
      <c r="J1609" s="1" t="s">
        <v>1451</v>
      </c>
      <c r="K1609" s="1" t="s">
        <v>43</v>
      </c>
      <c r="L1609" s="1" t="s">
        <v>46</v>
      </c>
      <c r="M1609" s="1" t="s">
        <v>2535</v>
      </c>
      <c r="N1609" s="1" t="s">
        <v>38</v>
      </c>
      <c r="O1609" s="4">
        <v>1</v>
      </c>
      <c r="P1609" s="4">
        <v>50</v>
      </c>
      <c r="S1609" s="5" t="s">
        <v>46</v>
      </c>
      <c r="AC1609" s="5">
        <v>0</v>
      </c>
      <c r="AE1609" s="24">
        <v>3</v>
      </c>
      <c r="AF1609" s="24">
        <v>3</v>
      </c>
      <c r="AG1609" s="6" t="s">
        <v>46</v>
      </c>
      <c r="AH1609" s="1"/>
    </row>
    <row r="1610" spans="1:34" ht="39.6" x14ac:dyDescent="0.25">
      <c r="A1610" s="7">
        <v>42310.671015925924</v>
      </c>
      <c r="B1610" s="1" t="s">
        <v>39</v>
      </c>
      <c r="C1610" s="1" t="s">
        <v>40</v>
      </c>
      <c r="E1610" s="1" t="s">
        <v>32</v>
      </c>
      <c r="F1610" s="2">
        <v>42310</v>
      </c>
      <c r="H1610" s="1" t="s">
        <v>110</v>
      </c>
      <c r="I1610" s="3">
        <v>0.4375</v>
      </c>
      <c r="J1610" s="1" t="s">
        <v>2536</v>
      </c>
      <c r="K1610" s="1" t="s">
        <v>105</v>
      </c>
      <c r="L1610" s="1" t="s">
        <v>36</v>
      </c>
      <c r="M1610" s="1" t="s">
        <v>2537</v>
      </c>
      <c r="N1610" s="1" t="s">
        <v>45</v>
      </c>
      <c r="O1610" s="4">
        <v>1</v>
      </c>
      <c r="P1610" s="4">
        <v>11</v>
      </c>
      <c r="Q1610" s="5">
        <v>50</v>
      </c>
      <c r="S1610" s="5" t="s">
        <v>46</v>
      </c>
      <c r="AC1610" s="5">
        <v>5</v>
      </c>
      <c r="AE1610" s="24">
        <v>2</v>
      </c>
      <c r="AF1610" s="24">
        <v>1.5</v>
      </c>
      <c r="AG1610" s="6" t="s">
        <v>46</v>
      </c>
      <c r="AH1610" s="1"/>
    </row>
    <row r="1611" spans="1:34" ht="39.6" x14ac:dyDescent="0.25">
      <c r="A1611" s="7">
        <v>42311.439226585644</v>
      </c>
      <c r="B1611" s="1" t="s">
        <v>39</v>
      </c>
      <c r="C1611" s="1" t="s">
        <v>197</v>
      </c>
      <c r="E1611" s="1" t="s">
        <v>32</v>
      </c>
      <c r="F1611" s="2">
        <v>42308</v>
      </c>
      <c r="H1611" s="1" t="s">
        <v>49</v>
      </c>
      <c r="I1611" s="3">
        <v>0.77083333333575865</v>
      </c>
      <c r="J1611" s="1" t="s">
        <v>2538</v>
      </c>
      <c r="K1611" s="1" t="s">
        <v>163</v>
      </c>
      <c r="L1611" s="1" t="s">
        <v>36</v>
      </c>
      <c r="M1611" s="1" t="s">
        <v>2400</v>
      </c>
      <c r="N1611" s="1" t="s">
        <v>647</v>
      </c>
      <c r="O1611" s="4">
        <v>1</v>
      </c>
      <c r="P1611" s="4">
        <v>340</v>
      </c>
      <c r="Q1611" s="5">
        <v>509.9</v>
      </c>
      <c r="S1611" s="5" t="s">
        <v>36</v>
      </c>
      <c r="T1611" s="5">
        <v>74</v>
      </c>
      <c r="U1611" s="5">
        <v>250</v>
      </c>
      <c r="X1611" s="5">
        <v>467.9</v>
      </c>
      <c r="Y1611" s="5">
        <v>1008</v>
      </c>
      <c r="AB1611" s="5">
        <v>90</v>
      </c>
      <c r="AC1611" s="5">
        <v>50</v>
      </c>
      <c r="AD1611" s="21" t="s">
        <v>2539</v>
      </c>
      <c r="AE1611" s="24">
        <v>10</v>
      </c>
      <c r="AF1611" s="24">
        <v>4</v>
      </c>
      <c r="AG1611" s="6" t="s">
        <v>46</v>
      </c>
      <c r="AH1611" s="1"/>
    </row>
    <row r="1612" spans="1:34" x14ac:dyDescent="0.25">
      <c r="A1612" s="7">
        <v>42311.448000185184</v>
      </c>
      <c r="B1612" s="1" t="s">
        <v>86</v>
      </c>
      <c r="C1612" s="1" t="s">
        <v>500</v>
      </c>
      <c r="E1612" s="1" t="s">
        <v>32</v>
      </c>
      <c r="F1612" s="2">
        <v>42280</v>
      </c>
      <c r="H1612" s="1" t="s">
        <v>49</v>
      </c>
      <c r="I1612" s="3">
        <v>0.625</v>
      </c>
      <c r="J1612" s="1" t="s">
        <v>505</v>
      </c>
      <c r="K1612" s="1" t="s">
        <v>43</v>
      </c>
      <c r="L1612" s="1" t="s">
        <v>36</v>
      </c>
      <c r="N1612" s="1" t="s">
        <v>52</v>
      </c>
      <c r="O1612" s="4">
        <v>1</v>
      </c>
      <c r="P1612" s="4">
        <v>0</v>
      </c>
      <c r="S1612" s="5" t="s">
        <v>46</v>
      </c>
      <c r="AC1612" s="5">
        <v>697</v>
      </c>
      <c r="AD1612" s="21" t="s">
        <v>8305</v>
      </c>
      <c r="AE1612" s="24">
        <v>0.5</v>
      </c>
      <c r="AG1612" s="6" t="s">
        <v>46</v>
      </c>
      <c r="AH1612" s="1"/>
    </row>
    <row r="1613" spans="1:34" x14ac:dyDescent="0.25">
      <c r="A1613" s="7">
        <v>42311.448984479168</v>
      </c>
      <c r="B1613" s="1" t="s">
        <v>86</v>
      </c>
      <c r="C1613" s="1" t="s">
        <v>500</v>
      </c>
      <c r="E1613" s="1" t="s">
        <v>32</v>
      </c>
      <c r="F1613" s="2">
        <v>42280</v>
      </c>
      <c r="H1613" s="1" t="s">
        <v>49</v>
      </c>
      <c r="I1613" s="3">
        <v>0.79166666666424135</v>
      </c>
      <c r="J1613" s="1" t="s">
        <v>338</v>
      </c>
      <c r="K1613" s="1" t="s">
        <v>43</v>
      </c>
      <c r="L1613" s="1" t="s">
        <v>36</v>
      </c>
      <c r="N1613" s="1" t="s">
        <v>52</v>
      </c>
      <c r="O1613" s="4">
        <v>1</v>
      </c>
      <c r="P1613" s="4">
        <v>17</v>
      </c>
      <c r="S1613" s="5" t="s">
        <v>46</v>
      </c>
      <c r="AC1613" s="5">
        <v>0</v>
      </c>
      <c r="AE1613" s="24">
        <v>0.5</v>
      </c>
      <c r="AF1613" s="24">
        <v>1</v>
      </c>
      <c r="AG1613" s="6" t="s">
        <v>46</v>
      </c>
      <c r="AH1613" s="1"/>
    </row>
    <row r="1614" spans="1:34" x14ac:dyDescent="0.25">
      <c r="A1614" s="7">
        <v>42311.450588761574</v>
      </c>
      <c r="B1614" s="1" t="s">
        <v>86</v>
      </c>
      <c r="C1614" s="1" t="s">
        <v>500</v>
      </c>
      <c r="E1614" s="1" t="s">
        <v>32</v>
      </c>
      <c r="F1614" s="2">
        <v>42285</v>
      </c>
      <c r="H1614" s="1" t="s">
        <v>65</v>
      </c>
      <c r="I1614" s="3">
        <v>0.375</v>
      </c>
      <c r="J1614" s="1" t="s">
        <v>2540</v>
      </c>
      <c r="K1614" s="1" t="s">
        <v>43</v>
      </c>
      <c r="M1614" s="1" t="s">
        <v>2541</v>
      </c>
      <c r="N1614" s="1" t="s">
        <v>151</v>
      </c>
      <c r="O1614" s="4">
        <v>2</v>
      </c>
      <c r="P1614" s="4">
        <v>53</v>
      </c>
      <c r="Q1614" s="5">
        <v>128</v>
      </c>
      <c r="S1614" s="5" t="s">
        <v>36</v>
      </c>
      <c r="U1614" s="5">
        <v>50</v>
      </c>
      <c r="AC1614" s="5">
        <v>0</v>
      </c>
      <c r="AE1614" s="24">
        <v>0.5</v>
      </c>
      <c r="AF1614" s="24">
        <v>3</v>
      </c>
      <c r="AG1614" s="6" t="s">
        <v>46</v>
      </c>
      <c r="AH1614" s="1"/>
    </row>
    <row r="1615" spans="1:34" x14ac:dyDescent="0.25">
      <c r="A1615" s="7">
        <v>42311.453885185183</v>
      </c>
      <c r="B1615" s="1" t="s">
        <v>86</v>
      </c>
      <c r="C1615" s="1" t="s">
        <v>500</v>
      </c>
      <c r="E1615" s="1" t="s">
        <v>32</v>
      </c>
      <c r="F1615" s="2">
        <v>42286</v>
      </c>
      <c r="H1615" s="1" t="s">
        <v>41</v>
      </c>
      <c r="I1615" s="3">
        <v>0.54166666666424135</v>
      </c>
      <c r="J1615" s="1" t="s">
        <v>1470</v>
      </c>
      <c r="K1615" s="1" t="s">
        <v>43</v>
      </c>
      <c r="L1615" s="1" t="s">
        <v>46</v>
      </c>
      <c r="N1615" s="1" t="s">
        <v>514</v>
      </c>
      <c r="O1615" s="4">
        <v>1</v>
      </c>
      <c r="P1615" s="4">
        <v>4</v>
      </c>
      <c r="Q1615" s="5">
        <v>120</v>
      </c>
      <c r="S1615" s="5" t="s">
        <v>46</v>
      </c>
      <c r="AC1615" s="5">
        <v>0</v>
      </c>
      <c r="AE1615" s="24">
        <v>1</v>
      </c>
      <c r="AF1615" s="24">
        <v>6</v>
      </c>
      <c r="AG1615" s="6" t="s">
        <v>46</v>
      </c>
      <c r="AH1615" s="1"/>
    </row>
    <row r="1616" spans="1:34" x14ac:dyDescent="0.25">
      <c r="A1616" s="7">
        <v>42311.454646736107</v>
      </c>
      <c r="B1616" s="1" t="s">
        <v>86</v>
      </c>
      <c r="C1616" s="1" t="s">
        <v>500</v>
      </c>
      <c r="E1616" s="1" t="s">
        <v>32</v>
      </c>
      <c r="F1616" s="2">
        <v>42288</v>
      </c>
      <c r="H1616" s="1" t="s">
        <v>75</v>
      </c>
      <c r="I1616" s="3">
        <v>0.625</v>
      </c>
      <c r="J1616" s="1" t="s">
        <v>505</v>
      </c>
      <c r="K1616" s="1" t="s">
        <v>43</v>
      </c>
      <c r="L1616" s="1" t="s">
        <v>36</v>
      </c>
      <c r="N1616" s="1" t="s">
        <v>38</v>
      </c>
      <c r="O1616" s="4">
        <v>1</v>
      </c>
      <c r="P1616" s="4">
        <v>7</v>
      </c>
      <c r="Q1616" s="5">
        <v>7</v>
      </c>
      <c r="S1616" s="5" t="s">
        <v>46</v>
      </c>
      <c r="AC1616" s="5">
        <v>0</v>
      </c>
      <c r="AE1616" s="24">
        <v>0.5</v>
      </c>
      <c r="AF1616" s="24">
        <v>1</v>
      </c>
      <c r="AG1616" s="6" t="s">
        <v>46</v>
      </c>
      <c r="AH1616" s="1"/>
    </row>
    <row r="1617" spans="1:34" x14ac:dyDescent="0.25">
      <c r="A1617" s="7">
        <v>42311.455565034717</v>
      </c>
      <c r="B1617" s="1" t="s">
        <v>86</v>
      </c>
      <c r="C1617" s="1" t="s">
        <v>500</v>
      </c>
      <c r="E1617" s="1" t="s">
        <v>32</v>
      </c>
      <c r="F1617" s="2">
        <v>42288</v>
      </c>
      <c r="H1617" s="1" t="s">
        <v>75</v>
      </c>
      <c r="I1617" s="3">
        <v>0.79166666666424135</v>
      </c>
      <c r="J1617" s="1" t="s">
        <v>252</v>
      </c>
      <c r="K1617" s="1" t="s">
        <v>43</v>
      </c>
      <c r="N1617" s="1" t="s">
        <v>38</v>
      </c>
      <c r="O1617" s="4">
        <v>1</v>
      </c>
      <c r="P1617" s="4">
        <v>10</v>
      </c>
      <c r="Q1617" s="5">
        <v>10</v>
      </c>
      <c r="S1617" s="5" t="s">
        <v>46</v>
      </c>
      <c r="AC1617" s="5">
        <v>0</v>
      </c>
      <c r="AE1617" s="24">
        <v>0.5</v>
      </c>
      <c r="AF1617" s="24">
        <v>1</v>
      </c>
      <c r="AG1617" s="6" t="s">
        <v>46</v>
      </c>
      <c r="AH1617" s="1"/>
    </row>
    <row r="1618" spans="1:34" x14ac:dyDescent="0.25">
      <c r="A1618" s="7">
        <v>42311.456539652776</v>
      </c>
      <c r="B1618" s="1" t="s">
        <v>86</v>
      </c>
      <c r="C1618" s="1" t="s">
        <v>500</v>
      </c>
      <c r="E1618" s="1" t="s">
        <v>32</v>
      </c>
      <c r="F1618" s="2">
        <v>42289</v>
      </c>
      <c r="H1618" s="1" t="s">
        <v>110</v>
      </c>
      <c r="I1618" s="3">
        <v>0.33333333333575865</v>
      </c>
      <c r="J1618" s="1" t="s">
        <v>2542</v>
      </c>
      <c r="K1618" s="1" t="s">
        <v>43</v>
      </c>
      <c r="N1618" s="1" t="s">
        <v>151</v>
      </c>
      <c r="O1618" s="4">
        <v>1</v>
      </c>
      <c r="P1618" s="4">
        <v>9</v>
      </c>
      <c r="Q1618" s="5">
        <v>210</v>
      </c>
      <c r="S1618" s="5" t="s">
        <v>46</v>
      </c>
      <c r="AC1618" s="5">
        <v>0</v>
      </c>
      <c r="AE1618" s="24">
        <v>2</v>
      </c>
      <c r="AF1618" s="24">
        <v>8</v>
      </c>
      <c r="AG1618" s="6" t="s">
        <v>46</v>
      </c>
      <c r="AH1618" s="1"/>
    </row>
    <row r="1619" spans="1:34" x14ac:dyDescent="0.25">
      <c r="A1619" s="7">
        <v>42311.457209699074</v>
      </c>
      <c r="B1619" s="1" t="s">
        <v>86</v>
      </c>
      <c r="C1619" s="1" t="s">
        <v>500</v>
      </c>
      <c r="E1619" s="1" t="s">
        <v>32</v>
      </c>
      <c r="F1619" s="2">
        <v>42294</v>
      </c>
      <c r="H1619" s="1" t="s">
        <v>49</v>
      </c>
      <c r="I1619" s="3">
        <v>0.41666666666424135</v>
      </c>
      <c r="J1619" s="1" t="s">
        <v>2543</v>
      </c>
      <c r="K1619" s="1" t="s">
        <v>43</v>
      </c>
      <c r="N1619" s="1" t="s">
        <v>38</v>
      </c>
      <c r="O1619" s="4">
        <v>1</v>
      </c>
      <c r="P1619" s="4">
        <v>7</v>
      </c>
      <c r="S1619" s="5" t="s">
        <v>46</v>
      </c>
      <c r="AC1619" s="5">
        <v>0</v>
      </c>
      <c r="AE1619" s="24">
        <v>0.5</v>
      </c>
      <c r="AF1619" s="24">
        <v>1</v>
      </c>
      <c r="AG1619" s="6" t="s">
        <v>46</v>
      </c>
      <c r="AH1619" s="1"/>
    </row>
    <row r="1620" spans="1:34" x14ac:dyDescent="0.25">
      <c r="A1620" s="7">
        <v>42311.458172349536</v>
      </c>
      <c r="B1620" s="1" t="s">
        <v>86</v>
      </c>
      <c r="C1620" s="1" t="s">
        <v>500</v>
      </c>
      <c r="E1620" s="1" t="s">
        <v>32</v>
      </c>
      <c r="F1620" s="2">
        <v>42295</v>
      </c>
      <c r="H1620" s="1" t="s">
        <v>75</v>
      </c>
      <c r="I1620" s="3">
        <v>0.54166666666424135</v>
      </c>
      <c r="J1620" s="1" t="s">
        <v>2544</v>
      </c>
      <c r="K1620" s="1" t="s">
        <v>43</v>
      </c>
      <c r="M1620" s="1" t="s">
        <v>2545</v>
      </c>
      <c r="N1620" s="1" t="s">
        <v>38</v>
      </c>
      <c r="O1620" s="4">
        <v>1</v>
      </c>
      <c r="P1620" s="4">
        <v>15</v>
      </c>
      <c r="S1620" s="5" t="s">
        <v>46</v>
      </c>
      <c r="AC1620" s="5">
        <v>0</v>
      </c>
      <c r="AE1620" s="24">
        <v>0.5</v>
      </c>
      <c r="AF1620" s="24">
        <v>2</v>
      </c>
      <c r="AG1620" s="6" t="s">
        <v>46</v>
      </c>
      <c r="AH1620" s="1"/>
    </row>
    <row r="1621" spans="1:34" ht="39.6" x14ac:dyDescent="0.25">
      <c r="A1621" s="7">
        <v>42311.461077094908</v>
      </c>
      <c r="B1621" s="1" t="s">
        <v>86</v>
      </c>
      <c r="C1621" s="1" t="s">
        <v>500</v>
      </c>
      <c r="E1621" s="1" t="s">
        <v>32</v>
      </c>
      <c r="F1621" s="2">
        <v>42301</v>
      </c>
      <c r="H1621" s="1" t="s">
        <v>49</v>
      </c>
      <c r="I1621" s="3">
        <v>0.70833333333575865</v>
      </c>
      <c r="J1621" s="1" t="s">
        <v>2546</v>
      </c>
      <c r="K1621" s="1" t="s">
        <v>163</v>
      </c>
      <c r="M1621" s="1" t="s">
        <v>2547</v>
      </c>
      <c r="N1621" s="1" t="s">
        <v>2548</v>
      </c>
      <c r="O1621" s="4">
        <v>1</v>
      </c>
      <c r="P1621" s="4">
        <v>457</v>
      </c>
      <c r="Q1621" s="5">
        <v>1370</v>
      </c>
      <c r="S1621" s="5" t="s">
        <v>36</v>
      </c>
      <c r="U1621" s="5">
        <v>830</v>
      </c>
      <c r="AA1621" s="5">
        <v>680</v>
      </c>
      <c r="AB1621" s="5">
        <v>1722</v>
      </c>
      <c r="AC1621" s="5">
        <v>0</v>
      </c>
      <c r="AE1621" s="24">
        <v>40</v>
      </c>
      <c r="AF1621" s="24">
        <v>5</v>
      </c>
      <c r="AG1621" s="6" t="s">
        <v>46</v>
      </c>
      <c r="AH1621" s="1"/>
    </row>
    <row r="1622" spans="1:34" x14ac:dyDescent="0.25">
      <c r="A1622" s="7">
        <v>42311.461857696762</v>
      </c>
      <c r="B1622" s="1" t="s">
        <v>86</v>
      </c>
      <c r="C1622" s="1" t="s">
        <v>500</v>
      </c>
      <c r="E1622" s="1" t="s">
        <v>32</v>
      </c>
      <c r="F1622" s="2">
        <v>42302</v>
      </c>
      <c r="H1622" s="1" t="s">
        <v>75</v>
      </c>
      <c r="I1622" s="3">
        <v>0.41666666666424135</v>
      </c>
      <c r="J1622" s="1" t="s">
        <v>2110</v>
      </c>
      <c r="K1622" s="1" t="s">
        <v>105</v>
      </c>
      <c r="M1622" s="1" t="s">
        <v>449</v>
      </c>
      <c r="N1622" s="1" t="s">
        <v>38</v>
      </c>
      <c r="O1622" s="4">
        <v>1</v>
      </c>
      <c r="P1622" s="4">
        <v>28</v>
      </c>
      <c r="Q1622" s="5">
        <v>28</v>
      </c>
      <c r="S1622" s="5" t="s">
        <v>46</v>
      </c>
      <c r="AC1622" s="5">
        <v>0</v>
      </c>
      <c r="AE1622" s="24">
        <v>1.5</v>
      </c>
      <c r="AF1622" s="24">
        <v>1</v>
      </c>
      <c r="AG1622" s="6" t="s">
        <v>46</v>
      </c>
      <c r="AH1622" s="1"/>
    </row>
    <row r="1623" spans="1:34" ht="26.4" x14ac:dyDescent="0.25">
      <c r="A1623" s="7">
        <v>42311.462983935184</v>
      </c>
      <c r="B1623" s="1" t="s">
        <v>86</v>
      </c>
      <c r="C1623" s="1" t="s">
        <v>500</v>
      </c>
      <c r="E1623" s="1" t="s">
        <v>32</v>
      </c>
      <c r="F1623" s="2">
        <v>42307</v>
      </c>
      <c r="H1623" s="1" t="s">
        <v>41</v>
      </c>
      <c r="I1623" s="3">
        <v>0.375</v>
      </c>
      <c r="J1623" s="1" t="s">
        <v>2549</v>
      </c>
      <c r="K1623" s="1" t="s">
        <v>1378</v>
      </c>
      <c r="M1623" s="1" t="s">
        <v>2550</v>
      </c>
      <c r="N1623" s="1" t="s">
        <v>1194</v>
      </c>
      <c r="O1623" s="4">
        <v>1</v>
      </c>
      <c r="P1623" s="4">
        <v>45</v>
      </c>
      <c r="Q1623" s="5">
        <v>135</v>
      </c>
      <c r="S1623" s="5" t="s">
        <v>46</v>
      </c>
      <c r="AC1623" s="5">
        <v>0</v>
      </c>
      <c r="AE1623" s="24">
        <v>7</v>
      </c>
      <c r="AF1623" s="24">
        <v>3</v>
      </c>
      <c r="AG1623" s="6" t="s">
        <v>46</v>
      </c>
      <c r="AH1623" s="1"/>
    </row>
    <row r="1624" spans="1:34" x14ac:dyDescent="0.25">
      <c r="A1624" s="7">
        <v>42311.463634918982</v>
      </c>
      <c r="B1624" s="1" t="s">
        <v>86</v>
      </c>
      <c r="C1624" s="1" t="s">
        <v>500</v>
      </c>
      <c r="E1624" s="1" t="s">
        <v>32</v>
      </c>
      <c r="F1624" s="2">
        <v>42308</v>
      </c>
      <c r="H1624" s="1" t="s">
        <v>49</v>
      </c>
      <c r="I1624" s="3">
        <v>0.41666666666424135</v>
      </c>
      <c r="J1624" s="1" t="s">
        <v>2551</v>
      </c>
      <c r="K1624" s="1" t="s">
        <v>43</v>
      </c>
      <c r="L1624" s="1" t="s">
        <v>36</v>
      </c>
      <c r="M1624" s="1" t="s">
        <v>2552</v>
      </c>
      <c r="N1624" s="1" t="s">
        <v>38</v>
      </c>
      <c r="O1624" s="4">
        <v>1</v>
      </c>
      <c r="P1624" s="4">
        <v>0</v>
      </c>
      <c r="S1624" s="5" t="s">
        <v>46</v>
      </c>
      <c r="AC1624" s="5">
        <v>0</v>
      </c>
      <c r="AE1624" s="24">
        <v>0.5</v>
      </c>
      <c r="AG1624" s="6" t="s">
        <v>46</v>
      </c>
      <c r="AH1624" s="1"/>
    </row>
    <row r="1625" spans="1:34" x14ac:dyDescent="0.25">
      <c r="A1625" s="7">
        <v>42311.464115706018</v>
      </c>
      <c r="B1625" s="1" t="s">
        <v>86</v>
      </c>
      <c r="C1625" s="1" t="s">
        <v>500</v>
      </c>
      <c r="E1625" s="1" t="s">
        <v>32</v>
      </c>
      <c r="F1625" s="2">
        <v>42308</v>
      </c>
      <c r="H1625" s="1" t="s">
        <v>49</v>
      </c>
      <c r="I1625" s="3">
        <v>0.625</v>
      </c>
      <c r="J1625" s="1" t="s">
        <v>505</v>
      </c>
      <c r="K1625" s="1" t="s">
        <v>43</v>
      </c>
      <c r="L1625" s="1" t="s">
        <v>36</v>
      </c>
      <c r="N1625" s="1" t="s">
        <v>38</v>
      </c>
      <c r="O1625" s="4">
        <v>1</v>
      </c>
      <c r="P1625" s="4">
        <v>0</v>
      </c>
      <c r="S1625" s="5" t="s">
        <v>46</v>
      </c>
      <c r="AC1625" s="5">
        <v>0</v>
      </c>
      <c r="AE1625" s="24">
        <v>0.5</v>
      </c>
      <c r="AG1625" s="6" t="s">
        <v>46</v>
      </c>
      <c r="AH1625" s="1"/>
    </row>
    <row r="1626" spans="1:34" x14ac:dyDescent="0.25">
      <c r="A1626" s="7">
        <v>42311.464859756947</v>
      </c>
      <c r="B1626" s="1" t="s">
        <v>86</v>
      </c>
      <c r="C1626" s="1" t="s">
        <v>500</v>
      </c>
      <c r="E1626" s="1" t="s">
        <v>32</v>
      </c>
      <c r="F1626" s="2">
        <v>42308</v>
      </c>
      <c r="G1626" s="1" t="s">
        <v>533</v>
      </c>
      <c r="J1626" s="1" t="s">
        <v>534</v>
      </c>
      <c r="K1626" s="1" t="s">
        <v>535</v>
      </c>
      <c r="L1626" s="1" t="s">
        <v>36</v>
      </c>
      <c r="N1626" s="1" t="s">
        <v>151</v>
      </c>
      <c r="O1626" s="4">
        <v>1</v>
      </c>
      <c r="P1626" s="4">
        <v>77</v>
      </c>
      <c r="S1626" s="5" t="s">
        <v>46</v>
      </c>
      <c r="AC1626" s="5">
        <v>0</v>
      </c>
      <c r="AE1626" s="24">
        <v>35</v>
      </c>
      <c r="AG1626" s="6" t="s">
        <v>46</v>
      </c>
      <c r="AH1626" s="1"/>
    </row>
    <row r="1627" spans="1:34" ht="26.4" x14ac:dyDescent="0.25">
      <c r="A1627" s="7">
        <v>42311.555749363426</v>
      </c>
      <c r="B1627" s="1" t="s">
        <v>39</v>
      </c>
      <c r="C1627" s="1" t="s">
        <v>236</v>
      </c>
      <c r="E1627" s="1" t="s">
        <v>32</v>
      </c>
      <c r="F1627" s="2">
        <v>42335</v>
      </c>
      <c r="H1627" s="1" t="s">
        <v>41</v>
      </c>
      <c r="I1627" s="3">
        <v>0.58333333333575865</v>
      </c>
      <c r="J1627" s="1" t="s">
        <v>910</v>
      </c>
      <c r="K1627" s="1" t="s">
        <v>43</v>
      </c>
      <c r="L1627" s="1" t="s">
        <v>36</v>
      </c>
      <c r="M1627" s="1" t="s">
        <v>238</v>
      </c>
      <c r="N1627" s="1" t="s">
        <v>38</v>
      </c>
      <c r="O1627" s="4">
        <v>1</v>
      </c>
      <c r="P1627" s="4">
        <v>3</v>
      </c>
      <c r="S1627" s="5" t="s">
        <v>46</v>
      </c>
      <c r="AC1627" s="5">
        <v>0</v>
      </c>
      <c r="AE1627" s="24">
        <v>0.5</v>
      </c>
      <c r="AF1627" s="24">
        <v>0.5</v>
      </c>
      <c r="AG1627" s="6" t="s">
        <v>46</v>
      </c>
      <c r="AH1627" s="1"/>
    </row>
    <row r="1628" spans="1:34" ht="26.4" x14ac:dyDescent="0.25">
      <c r="A1628" s="7">
        <v>42311.556262546292</v>
      </c>
      <c r="B1628" s="1" t="s">
        <v>39</v>
      </c>
      <c r="C1628" s="1" t="s">
        <v>236</v>
      </c>
      <c r="E1628" s="1" t="s">
        <v>32</v>
      </c>
      <c r="F1628" s="2">
        <v>42335</v>
      </c>
      <c r="H1628" s="1" t="s">
        <v>41</v>
      </c>
      <c r="I1628" s="3">
        <v>0.59375</v>
      </c>
      <c r="J1628" s="1" t="s">
        <v>237</v>
      </c>
      <c r="K1628" s="1" t="s">
        <v>43</v>
      </c>
      <c r="L1628" s="1" t="s">
        <v>36</v>
      </c>
      <c r="M1628" s="1" t="s">
        <v>238</v>
      </c>
      <c r="N1628" s="1" t="s">
        <v>38</v>
      </c>
      <c r="O1628" s="4">
        <v>1</v>
      </c>
      <c r="P1628" s="4">
        <v>3</v>
      </c>
      <c r="S1628" s="5" t="s">
        <v>46</v>
      </c>
      <c r="AC1628" s="5">
        <v>0</v>
      </c>
      <c r="AE1628" s="24">
        <v>0.5</v>
      </c>
      <c r="AF1628" s="24">
        <v>0.5</v>
      </c>
      <c r="AG1628" s="6" t="s">
        <v>46</v>
      </c>
      <c r="AH1628" s="1"/>
    </row>
    <row r="1629" spans="1:34" ht="26.4" x14ac:dyDescent="0.25">
      <c r="A1629" s="7">
        <v>42311.556802407409</v>
      </c>
      <c r="B1629" s="1" t="s">
        <v>39</v>
      </c>
      <c r="C1629" s="1" t="s">
        <v>236</v>
      </c>
      <c r="E1629" s="1" t="s">
        <v>32</v>
      </c>
      <c r="F1629" s="2">
        <v>42336</v>
      </c>
      <c r="H1629" s="1" t="s">
        <v>49</v>
      </c>
      <c r="I1629" s="3">
        <v>0.625</v>
      </c>
      <c r="J1629" s="1" t="s">
        <v>910</v>
      </c>
      <c r="K1629" s="1" t="s">
        <v>43</v>
      </c>
      <c r="L1629" s="1" t="s">
        <v>36</v>
      </c>
      <c r="M1629" s="1" t="s">
        <v>238</v>
      </c>
      <c r="N1629" s="1" t="s">
        <v>68</v>
      </c>
      <c r="O1629" s="4">
        <v>1</v>
      </c>
      <c r="P1629" s="4">
        <v>4</v>
      </c>
      <c r="S1629" s="5" t="s">
        <v>46</v>
      </c>
      <c r="AC1629" s="5">
        <v>0</v>
      </c>
      <c r="AE1629" s="24">
        <v>0.5</v>
      </c>
      <c r="AF1629" s="24">
        <v>0.5</v>
      </c>
      <c r="AG1629" s="6" t="s">
        <v>46</v>
      </c>
      <c r="AH1629" s="1"/>
    </row>
    <row r="1630" spans="1:34" ht="52.8" x14ac:dyDescent="0.25">
      <c r="A1630" s="7">
        <v>42311.557750763888</v>
      </c>
      <c r="B1630" s="1" t="s">
        <v>39</v>
      </c>
      <c r="C1630" s="1" t="s">
        <v>236</v>
      </c>
      <c r="E1630" s="1" t="s">
        <v>32</v>
      </c>
      <c r="F1630" s="2">
        <v>42307</v>
      </c>
      <c r="H1630" s="1" t="s">
        <v>41</v>
      </c>
      <c r="I1630" s="3">
        <v>0.625</v>
      </c>
      <c r="J1630" s="1" t="s">
        <v>296</v>
      </c>
      <c r="K1630" s="1" t="s">
        <v>43</v>
      </c>
      <c r="L1630" s="1" t="s">
        <v>36</v>
      </c>
      <c r="M1630" s="1" t="s">
        <v>297</v>
      </c>
      <c r="N1630" s="1" t="s">
        <v>52</v>
      </c>
      <c r="O1630" s="4">
        <v>1</v>
      </c>
      <c r="P1630" s="4">
        <v>3</v>
      </c>
      <c r="S1630" s="5" t="s">
        <v>46</v>
      </c>
      <c r="AC1630" s="5">
        <v>0</v>
      </c>
      <c r="AE1630" s="24">
        <v>1</v>
      </c>
      <c r="AF1630" s="24">
        <v>1</v>
      </c>
      <c r="AG1630" s="6" t="s">
        <v>46</v>
      </c>
      <c r="AH1630" s="1"/>
    </row>
    <row r="1631" spans="1:34" ht="26.4" x14ac:dyDescent="0.25">
      <c r="A1631" s="7">
        <v>42311.558428414355</v>
      </c>
      <c r="B1631" s="1" t="s">
        <v>39</v>
      </c>
      <c r="C1631" s="1" t="s">
        <v>236</v>
      </c>
      <c r="E1631" s="1" t="s">
        <v>32</v>
      </c>
      <c r="F1631" s="2">
        <v>42307</v>
      </c>
      <c r="H1631" s="1" t="s">
        <v>41</v>
      </c>
      <c r="I1631" s="3">
        <v>0.65625</v>
      </c>
      <c r="J1631" s="1" t="s">
        <v>1060</v>
      </c>
      <c r="K1631" s="1" t="s">
        <v>43</v>
      </c>
      <c r="L1631" s="1" t="s">
        <v>36</v>
      </c>
      <c r="M1631" s="1" t="s">
        <v>1061</v>
      </c>
      <c r="N1631" s="1" t="s">
        <v>52</v>
      </c>
      <c r="O1631" s="4">
        <v>1</v>
      </c>
      <c r="P1631" s="4">
        <v>4</v>
      </c>
      <c r="S1631" s="5" t="s">
        <v>46</v>
      </c>
      <c r="AC1631" s="5">
        <v>0</v>
      </c>
      <c r="AE1631" s="24">
        <v>0.5</v>
      </c>
      <c r="AF1631" s="24">
        <v>0.5</v>
      </c>
      <c r="AG1631" s="6" t="s">
        <v>46</v>
      </c>
      <c r="AH1631" s="1"/>
    </row>
    <row r="1632" spans="1:34" ht="26.4" x14ac:dyDescent="0.25">
      <c r="A1632" s="7">
        <v>42311.559129375004</v>
      </c>
      <c r="B1632" s="1" t="s">
        <v>39</v>
      </c>
      <c r="C1632" s="1" t="s">
        <v>236</v>
      </c>
      <c r="E1632" s="1" t="s">
        <v>32</v>
      </c>
      <c r="F1632" s="2">
        <v>42308</v>
      </c>
      <c r="H1632" s="1" t="s">
        <v>49</v>
      </c>
      <c r="I1632" s="3">
        <v>0.40625</v>
      </c>
      <c r="J1632" s="1" t="s">
        <v>910</v>
      </c>
      <c r="K1632" s="1" t="s">
        <v>43</v>
      </c>
      <c r="L1632" s="1" t="s">
        <v>36</v>
      </c>
      <c r="M1632" s="1" t="s">
        <v>238</v>
      </c>
      <c r="N1632" s="1" t="s">
        <v>2553</v>
      </c>
      <c r="O1632" s="4">
        <v>1</v>
      </c>
      <c r="P1632" s="4">
        <v>3</v>
      </c>
      <c r="S1632" s="5" t="s">
        <v>46</v>
      </c>
      <c r="AC1632" s="5">
        <v>0</v>
      </c>
      <c r="AE1632" s="24">
        <v>0.5</v>
      </c>
      <c r="AF1632" s="24">
        <v>0.25</v>
      </c>
      <c r="AG1632" s="6" t="s">
        <v>46</v>
      </c>
      <c r="AH1632" s="1"/>
    </row>
    <row r="1633" spans="1:34" ht="39.6" x14ac:dyDescent="0.25">
      <c r="A1633" s="7">
        <v>42311.560197858795</v>
      </c>
      <c r="B1633" s="1" t="s">
        <v>39</v>
      </c>
      <c r="C1633" s="1" t="s">
        <v>236</v>
      </c>
      <c r="E1633" s="1" t="s">
        <v>32</v>
      </c>
      <c r="F1633" s="2">
        <v>42308</v>
      </c>
      <c r="H1633" s="1" t="s">
        <v>49</v>
      </c>
      <c r="I1633" s="3">
        <v>0.41666666666424135</v>
      </c>
      <c r="J1633" s="1" t="s">
        <v>294</v>
      </c>
      <c r="K1633" s="1" t="s">
        <v>43</v>
      </c>
      <c r="L1633" s="1" t="s">
        <v>36</v>
      </c>
      <c r="M1633" s="1" t="s">
        <v>1115</v>
      </c>
      <c r="N1633" s="1" t="s">
        <v>38</v>
      </c>
      <c r="O1633" s="4">
        <v>1</v>
      </c>
      <c r="P1633" s="4">
        <v>3</v>
      </c>
      <c r="S1633" s="5" t="s">
        <v>46</v>
      </c>
      <c r="AC1633" s="5">
        <v>0</v>
      </c>
      <c r="AE1633" s="24">
        <v>1</v>
      </c>
      <c r="AF1633" s="24">
        <v>1</v>
      </c>
      <c r="AG1633" s="6" t="s">
        <v>46</v>
      </c>
      <c r="AH1633" s="1"/>
    </row>
    <row r="1634" spans="1:34" ht="54.6" customHeight="1" x14ac:dyDescent="0.25">
      <c r="A1634" s="7">
        <v>42311.561748287037</v>
      </c>
      <c r="B1634" s="1" t="s">
        <v>39</v>
      </c>
      <c r="C1634" s="1" t="s">
        <v>236</v>
      </c>
      <c r="E1634" s="1" t="s">
        <v>32</v>
      </c>
      <c r="F1634" s="2">
        <v>42308</v>
      </c>
      <c r="H1634" s="1" t="s">
        <v>49</v>
      </c>
      <c r="I1634" s="3">
        <v>0.5625</v>
      </c>
      <c r="J1634" s="1" t="s">
        <v>237</v>
      </c>
      <c r="K1634" s="1" t="s">
        <v>43</v>
      </c>
      <c r="L1634" s="1" t="s">
        <v>36</v>
      </c>
      <c r="M1634" s="1" t="s">
        <v>238</v>
      </c>
      <c r="N1634" s="1" t="s">
        <v>38</v>
      </c>
      <c r="O1634" s="4">
        <v>1</v>
      </c>
      <c r="P1634" s="4">
        <v>2</v>
      </c>
      <c r="S1634" s="5" t="s">
        <v>46</v>
      </c>
      <c r="AC1634" s="5">
        <v>0</v>
      </c>
      <c r="AE1634" s="24">
        <v>0.5</v>
      </c>
      <c r="AF1634" s="24">
        <v>0.5</v>
      </c>
      <c r="AG1634" s="6" t="s">
        <v>46</v>
      </c>
      <c r="AH1634" s="1"/>
    </row>
    <row r="1635" spans="1:34" ht="26.4" x14ac:dyDescent="0.25">
      <c r="A1635" s="7">
        <v>42311.562357187504</v>
      </c>
      <c r="B1635" s="1" t="s">
        <v>39</v>
      </c>
      <c r="C1635" s="1" t="s">
        <v>236</v>
      </c>
      <c r="E1635" s="1" t="s">
        <v>32</v>
      </c>
      <c r="F1635" s="2">
        <v>42308</v>
      </c>
      <c r="H1635" s="1" t="s">
        <v>49</v>
      </c>
      <c r="I1635" s="3">
        <v>0.625</v>
      </c>
      <c r="J1635" s="1" t="s">
        <v>237</v>
      </c>
      <c r="K1635" s="1" t="s">
        <v>43</v>
      </c>
      <c r="L1635" s="1" t="s">
        <v>36</v>
      </c>
      <c r="M1635" s="1" t="s">
        <v>238</v>
      </c>
      <c r="N1635" s="1" t="s">
        <v>38</v>
      </c>
      <c r="O1635" s="4">
        <v>1</v>
      </c>
      <c r="P1635" s="4">
        <v>3</v>
      </c>
      <c r="S1635" s="5" t="s">
        <v>46</v>
      </c>
      <c r="AC1635" s="5">
        <v>0</v>
      </c>
      <c r="AE1635" s="24">
        <v>0.5</v>
      </c>
      <c r="AF1635" s="24">
        <v>0.5</v>
      </c>
      <c r="AG1635" s="6" t="s">
        <v>46</v>
      </c>
      <c r="AH1635" s="1"/>
    </row>
    <row r="1636" spans="1:34" ht="52.8" x14ac:dyDescent="0.25">
      <c r="A1636" s="7">
        <v>42311.563955011574</v>
      </c>
      <c r="B1636" s="1" t="s">
        <v>39</v>
      </c>
      <c r="C1636" s="1" t="s">
        <v>236</v>
      </c>
      <c r="E1636" s="1" t="s">
        <v>32</v>
      </c>
      <c r="F1636" s="2">
        <v>42304</v>
      </c>
      <c r="H1636" s="1" t="s">
        <v>130</v>
      </c>
      <c r="I1636" s="3">
        <v>0.4375</v>
      </c>
      <c r="J1636" s="1" t="s">
        <v>2554</v>
      </c>
      <c r="K1636" s="1" t="s">
        <v>35</v>
      </c>
      <c r="L1636" s="1" t="s">
        <v>301</v>
      </c>
      <c r="M1636" s="1" t="s">
        <v>299</v>
      </c>
      <c r="N1636" s="1" t="s">
        <v>68</v>
      </c>
      <c r="O1636" s="4">
        <v>1</v>
      </c>
      <c r="P1636" s="4">
        <v>47</v>
      </c>
      <c r="Q1636" s="5">
        <v>164</v>
      </c>
      <c r="S1636" s="5" t="s">
        <v>46</v>
      </c>
      <c r="AC1636" s="5">
        <v>0</v>
      </c>
      <c r="AE1636" s="24">
        <v>2.25</v>
      </c>
      <c r="AF1636" s="24">
        <v>2</v>
      </c>
      <c r="AG1636" s="6" t="s">
        <v>46</v>
      </c>
      <c r="AH1636" s="1"/>
    </row>
    <row r="1637" spans="1:34" ht="52.8" x14ac:dyDescent="0.25">
      <c r="A1637" s="7">
        <v>42311.565035717591</v>
      </c>
      <c r="B1637" s="1" t="s">
        <v>39</v>
      </c>
      <c r="C1637" s="1" t="s">
        <v>236</v>
      </c>
      <c r="E1637" s="1" t="s">
        <v>32</v>
      </c>
      <c r="F1637" s="2">
        <v>42306</v>
      </c>
      <c r="H1637" s="1" t="s">
        <v>65</v>
      </c>
      <c r="I1637" s="3">
        <v>0.41666666666424135</v>
      </c>
      <c r="J1637" s="1" t="s">
        <v>2555</v>
      </c>
      <c r="K1637" s="1" t="s">
        <v>35</v>
      </c>
      <c r="L1637" s="1" t="s">
        <v>301</v>
      </c>
      <c r="M1637" s="1" t="s">
        <v>299</v>
      </c>
      <c r="N1637" s="1" t="s">
        <v>68</v>
      </c>
      <c r="O1637" s="4">
        <v>1</v>
      </c>
      <c r="P1637" s="4">
        <v>27</v>
      </c>
      <c r="S1637" s="5" t="s">
        <v>46</v>
      </c>
      <c r="AC1637" s="5">
        <v>0</v>
      </c>
      <c r="AE1637" s="24">
        <v>2.25</v>
      </c>
      <c r="AF1637" s="24">
        <v>2</v>
      </c>
      <c r="AG1637" s="6" t="s">
        <v>46</v>
      </c>
      <c r="AH1637" s="1"/>
    </row>
    <row r="1638" spans="1:34" ht="52.8" x14ac:dyDescent="0.25">
      <c r="A1638" s="7">
        <v>42311.566014085649</v>
      </c>
      <c r="B1638" s="1" t="s">
        <v>39</v>
      </c>
      <c r="C1638" s="1" t="s">
        <v>236</v>
      </c>
      <c r="E1638" s="1" t="s">
        <v>32</v>
      </c>
      <c r="F1638" s="2">
        <v>42306</v>
      </c>
      <c r="H1638" s="1" t="s">
        <v>65</v>
      </c>
      <c r="I1638" s="3">
        <v>0.41666666666424135</v>
      </c>
      <c r="J1638" s="1" t="s">
        <v>2556</v>
      </c>
      <c r="K1638" s="1" t="s">
        <v>35</v>
      </c>
      <c r="L1638" s="1" t="s">
        <v>301</v>
      </c>
      <c r="M1638" s="1" t="s">
        <v>299</v>
      </c>
      <c r="N1638" s="1" t="s">
        <v>68</v>
      </c>
      <c r="O1638" s="4">
        <v>1</v>
      </c>
      <c r="P1638" s="4">
        <v>70</v>
      </c>
      <c r="Q1638" s="5">
        <v>245</v>
      </c>
      <c r="S1638" s="5" t="s">
        <v>46</v>
      </c>
      <c r="AC1638" s="5">
        <v>0</v>
      </c>
      <c r="AE1638" s="24">
        <v>2.25</v>
      </c>
      <c r="AF1638" s="24">
        <v>2</v>
      </c>
      <c r="AG1638" s="6" t="s">
        <v>46</v>
      </c>
      <c r="AH1638" s="1"/>
    </row>
    <row r="1639" spans="1:34" ht="52.8" x14ac:dyDescent="0.25">
      <c r="A1639" s="7">
        <v>42311.567036828703</v>
      </c>
      <c r="B1639" s="1" t="s">
        <v>39</v>
      </c>
      <c r="C1639" s="1" t="s">
        <v>236</v>
      </c>
      <c r="E1639" s="1" t="s">
        <v>32</v>
      </c>
      <c r="F1639" s="2">
        <v>42307</v>
      </c>
      <c r="H1639" s="1" t="s">
        <v>41</v>
      </c>
      <c r="I1639" s="3">
        <v>0.4375</v>
      </c>
      <c r="J1639" s="1" t="s">
        <v>2557</v>
      </c>
      <c r="K1639" s="1" t="s">
        <v>35</v>
      </c>
      <c r="L1639" s="1" t="s">
        <v>301</v>
      </c>
      <c r="M1639" s="1" t="s">
        <v>299</v>
      </c>
      <c r="N1639" s="1" t="s">
        <v>68</v>
      </c>
      <c r="O1639" s="4">
        <v>1</v>
      </c>
      <c r="P1639" s="4">
        <v>74</v>
      </c>
      <c r="Q1639" s="5">
        <v>259</v>
      </c>
      <c r="S1639" s="5" t="s">
        <v>36</v>
      </c>
      <c r="X1639" s="5">
        <v>11</v>
      </c>
      <c r="AC1639" s="5">
        <v>0</v>
      </c>
      <c r="AE1639" s="24">
        <v>2.25</v>
      </c>
      <c r="AF1639" s="24">
        <v>2</v>
      </c>
      <c r="AG1639" s="6" t="s">
        <v>46</v>
      </c>
      <c r="AH1639" s="1"/>
    </row>
    <row r="1640" spans="1:34" ht="52.8" x14ac:dyDescent="0.25">
      <c r="A1640" s="7">
        <v>42311.567998217593</v>
      </c>
      <c r="B1640" s="1" t="s">
        <v>39</v>
      </c>
      <c r="C1640" s="1" t="s">
        <v>236</v>
      </c>
      <c r="E1640" s="1" t="s">
        <v>32</v>
      </c>
      <c r="F1640" s="2">
        <v>42307</v>
      </c>
      <c r="H1640" s="1" t="s">
        <v>41</v>
      </c>
      <c r="I1640" s="3">
        <v>0.54166666666424135</v>
      </c>
      <c r="J1640" s="1" t="s">
        <v>2558</v>
      </c>
      <c r="K1640" s="1" t="s">
        <v>35</v>
      </c>
      <c r="L1640" s="1" t="s">
        <v>301</v>
      </c>
      <c r="M1640" s="1" t="s">
        <v>299</v>
      </c>
      <c r="N1640" s="1" t="s">
        <v>68</v>
      </c>
      <c r="O1640" s="4">
        <v>1</v>
      </c>
      <c r="P1640" s="4">
        <v>47</v>
      </c>
      <c r="S1640" s="5" t="s">
        <v>46</v>
      </c>
      <c r="AC1640" s="5">
        <v>0</v>
      </c>
      <c r="AE1640" s="24">
        <v>2.25</v>
      </c>
      <c r="AF1640" s="24">
        <v>2</v>
      </c>
      <c r="AG1640" s="6" t="s">
        <v>46</v>
      </c>
      <c r="AH1640" s="1"/>
    </row>
    <row r="1641" spans="1:34" x14ac:dyDescent="0.25">
      <c r="A1641" s="7">
        <v>42311.578670312505</v>
      </c>
      <c r="B1641" s="1" t="s">
        <v>30</v>
      </c>
      <c r="C1641" s="1" t="s">
        <v>279</v>
      </c>
      <c r="E1641" s="1" t="s">
        <v>1286</v>
      </c>
      <c r="F1641" s="2">
        <v>42280</v>
      </c>
      <c r="H1641" s="1" t="s">
        <v>49</v>
      </c>
      <c r="I1641" s="3">
        <v>0.41666666666424135</v>
      </c>
      <c r="J1641" s="1" t="s">
        <v>1287</v>
      </c>
      <c r="K1641" s="1" t="s">
        <v>43</v>
      </c>
      <c r="L1641" s="1" t="s">
        <v>46</v>
      </c>
      <c r="M1641" s="1" t="s">
        <v>1290</v>
      </c>
      <c r="N1641" s="1" t="s">
        <v>1286</v>
      </c>
      <c r="O1641" s="4">
        <v>2</v>
      </c>
      <c r="P1641" s="4">
        <v>13</v>
      </c>
      <c r="Q1641" s="5">
        <v>75</v>
      </c>
      <c r="S1641" s="5" t="s">
        <v>36</v>
      </c>
      <c r="AC1641" s="5">
        <v>0</v>
      </c>
      <c r="AE1641" s="24">
        <v>0</v>
      </c>
      <c r="AF1641" s="24">
        <v>3</v>
      </c>
      <c r="AG1641" s="6" t="s">
        <v>46</v>
      </c>
      <c r="AH1641" s="1"/>
    </row>
    <row r="1642" spans="1:34" x14ac:dyDescent="0.25">
      <c r="A1642" s="7">
        <v>42311.58064594907</v>
      </c>
      <c r="B1642" s="1" t="s">
        <v>30</v>
      </c>
      <c r="C1642" s="1" t="s">
        <v>279</v>
      </c>
      <c r="E1642" s="1" t="s">
        <v>1286</v>
      </c>
      <c r="F1642" s="2">
        <v>42283</v>
      </c>
      <c r="H1642" s="1" t="s">
        <v>130</v>
      </c>
      <c r="I1642" s="3">
        <v>0.41666666666424135</v>
      </c>
      <c r="J1642" s="1" t="s">
        <v>1287</v>
      </c>
      <c r="K1642" s="1" t="s">
        <v>43</v>
      </c>
      <c r="L1642" s="1" t="s">
        <v>46</v>
      </c>
      <c r="M1642" s="1" t="s">
        <v>1288</v>
      </c>
      <c r="N1642" s="1" t="s">
        <v>1286</v>
      </c>
      <c r="O1642" s="4">
        <v>1</v>
      </c>
      <c r="P1642" s="4">
        <v>6</v>
      </c>
      <c r="Q1642" s="5">
        <v>18</v>
      </c>
      <c r="S1642" s="5" t="s">
        <v>36</v>
      </c>
      <c r="AC1642" s="5">
        <v>0</v>
      </c>
      <c r="AE1642" s="24">
        <v>0</v>
      </c>
      <c r="AF1642" s="24">
        <v>3</v>
      </c>
      <c r="AG1642" s="6" t="s">
        <v>46</v>
      </c>
      <c r="AH1642" s="1"/>
    </row>
    <row r="1643" spans="1:34" x14ac:dyDescent="0.25">
      <c r="A1643" s="7">
        <v>42311.582849988423</v>
      </c>
      <c r="B1643" s="1" t="s">
        <v>30</v>
      </c>
      <c r="C1643" s="1" t="s">
        <v>279</v>
      </c>
      <c r="E1643" s="1" t="s">
        <v>1286</v>
      </c>
      <c r="F1643" s="2">
        <v>42289</v>
      </c>
      <c r="H1643" s="1" t="s">
        <v>130</v>
      </c>
      <c r="I1643" s="3">
        <v>0.375</v>
      </c>
      <c r="J1643" s="1" t="s">
        <v>2559</v>
      </c>
      <c r="K1643" s="1" t="s">
        <v>1378</v>
      </c>
      <c r="L1643" s="1" t="s">
        <v>36</v>
      </c>
      <c r="M1643" s="1" t="s">
        <v>2560</v>
      </c>
      <c r="N1643" s="1" t="s">
        <v>1286</v>
      </c>
      <c r="O1643" s="4">
        <v>4</v>
      </c>
      <c r="P1643" s="4">
        <v>40</v>
      </c>
      <c r="Q1643" s="5">
        <v>18</v>
      </c>
      <c r="S1643" s="5" t="s">
        <v>36</v>
      </c>
      <c r="AC1643" s="5">
        <v>0</v>
      </c>
      <c r="AE1643" s="24">
        <v>0</v>
      </c>
      <c r="AF1643" s="24">
        <v>3</v>
      </c>
      <c r="AG1643" s="6" t="s">
        <v>46</v>
      </c>
      <c r="AH1643" s="1"/>
    </row>
    <row r="1644" spans="1:34" x14ac:dyDescent="0.25">
      <c r="A1644" s="7">
        <v>42311.584412812503</v>
      </c>
      <c r="B1644" s="1" t="s">
        <v>30</v>
      </c>
      <c r="C1644" s="1" t="s">
        <v>279</v>
      </c>
      <c r="E1644" s="1" t="s">
        <v>1286</v>
      </c>
      <c r="F1644" s="2">
        <v>42290</v>
      </c>
      <c r="H1644" s="1" t="s">
        <v>130</v>
      </c>
      <c r="I1644" s="3">
        <v>0.375</v>
      </c>
      <c r="J1644" s="1" t="s">
        <v>2559</v>
      </c>
      <c r="K1644" s="1" t="s">
        <v>1378</v>
      </c>
      <c r="L1644" s="1" t="s">
        <v>36</v>
      </c>
      <c r="M1644" s="1" t="s">
        <v>2560</v>
      </c>
      <c r="N1644" s="1" t="s">
        <v>1286</v>
      </c>
      <c r="O1644" s="4">
        <v>4</v>
      </c>
      <c r="P1644" s="4">
        <v>68</v>
      </c>
      <c r="Q1644" s="5">
        <v>30.6</v>
      </c>
      <c r="S1644" s="5" t="s">
        <v>36</v>
      </c>
      <c r="AC1644" s="5">
        <v>0</v>
      </c>
      <c r="AE1644" s="24">
        <v>0</v>
      </c>
      <c r="AF1644" s="24">
        <v>3</v>
      </c>
      <c r="AG1644" s="6" t="s">
        <v>46</v>
      </c>
      <c r="AH1644" s="1"/>
    </row>
    <row r="1645" spans="1:34" ht="79.2" x14ac:dyDescent="0.25">
      <c r="A1645" s="7">
        <v>42311.599494664348</v>
      </c>
      <c r="B1645" s="1" t="s">
        <v>86</v>
      </c>
      <c r="C1645" s="1" t="s">
        <v>2561</v>
      </c>
      <c r="E1645" s="1" t="s">
        <v>1468</v>
      </c>
      <c r="F1645" s="2">
        <v>42280</v>
      </c>
      <c r="H1645" s="1" t="s">
        <v>49</v>
      </c>
      <c r="I1645" s="3">
        <v>0.41666666666424135</v>
      </c>
      <c r="J1645" s="1" t="s">
        <v>2562</v>
      </c>
      <c r="K1645" s="1" t="s">
        <v>163</v>
      </c>
      <c r="L1645" s="1" t="s">
        <v>36</v>
      </c>
      <c r="N1645" s="1" t="s">
        <v>2563</v>
      </c>
      <c r="O1645" s="4">
        <v>1</v>
      </c>
      <c r="P1645" s="4">
        <v>7500</v>
      </c>
      <c r="S1645" s="5" t="s">
        <v>46</v>
      </c>
      <c r="AC1645" s="5">
        <v>0</v>
      </c>
      <c r="AD1645" s="21" t="s">
        <v>2564</v>
      </c>
      <c r="AE1645" s="24">
        <v>40</v>
      </c>
      <c r="AF1645" s="24">
        <v>6</v>
      </c>
      <c r="AG1645" s="6" t="s">
        <v>46</v>
      </c>
      <c r="AH1645" s="1"/>
    </row>
    <row r="1646" spans="1:34" ht="26.4" x14ac:dyDescent="0.25">
      <c r="A1646" s="7">
        <v>42311.619375451388</v>
      </c>
      <c r="B1646" s="1" t="s">
        <v>30</v>
      </c>
      <c r="C1646" s="1" t="s">
        <v>31</v>
      </c>
      <c r="E1646" s="1" t="s">
        <v>32</v>
      </c>
      <c r="F1646" s="2">
        <v>42311</v>
      </c>
      <c r="H1646" s="1" t="s">
        <v>130</v>
      </c>
      <c r="I1646" s="3">
        <v>0.39583333333575865</v>
      </c>
      <c r="J1646" s="1" t="s">
        <v>2565</v>
      </c>
      <c r="K1646" s="1" t="s">
        <v>35</v>
      </c>
      <c r="L1646" s="1" t="s">
        <v>36</v>
      </c>
      <c r="M1646" s="1" t="s">
        <v>2566</v>
      </c>
      <c r="N1646" s="1" t="s">
        <v>151</v>
      </c>
      <c r="O1646" s="4">
        <v>16</v>
      </c>
      <c r="P1646" s="4">
        <v>96</v>
      </c>
      <c r="Q1646" s="5">
        <v>360</v>
      </c>
      <c r="S1646" s="5" t="s">
        <v>46</v>
      </c>
      <c r="AC1646" s="5">
        <v>0</v>
      </c>
      <c r="AE1646" s="24">
        <v>5.5</v>
      </c>
      <c r="AF1646" s="24">
        <v>5</v>
      </c>
      <c r="AG1646" s="6" t="s">
        <v>46</v>
      </c>
      <c r="AH1646" s="1"/>
    </row>
    <row r="1647" spans="1:34" x14ac:dyDescent="0.25">
      <c r="A1647" s="7">
        <v>42311.687872372684</v>
      </c>
      <c r="B1647" s="1" t="s">
        <v>30</v>
      </c>
      <c r="C1647" s="1" t="s">
        <v>279</v>
      </c>
      <c r="E1647" s="1" t="s">
        <v>1286</v>
      </c>
      <c r="F1647" s="2">
        <v>42293</v>
      </c>
      <c r="H1647" s="1" t="s">
        <v>41</v>
      </c>
      <c r="I1647" s="3">
        <v>0.375</v>
      </c>
      <c r="J1647" s="1" t="s">
        <v>2559</v>
      </c>
      <c r="K1647" s="1" t="s">
        <v>1378</v>
      </c>
      <c r="L1647" s="1" t="s">
        <v>36</v>
      </c>
      <c r="M1647" s="1" t="s">
        <v>2567</v>
      </c>
      <c r="N1647" s="1" t="s">
        <v>1286</v>
      </c>
      <c r="O1647" s="4">
        <v>4</v>
      </c>
      <c r="P1647" s="4">
        <v>100</v>
      </c>
      <c r="Q1647" s="5">
        <v>45</v>
      </c>
      <c r="S1647" s="5" t="s">
        <v>36</v>
      </c>
      <c r="AC1647" s="5">
        <v>0</v>
      </c>
      <c r="AE1647" s="24">
        <v>0</v>
      </c>
      <c r="AF1647" s="24">
        <v>3</v>
      </c>
      <c r="AG1647" s="6" t="s">
        <v>46</v>
      </c>
      <c r="AH1647" s="1"/>
    </row>
    <row r="1648" spans="1:34" x14ac:dyDescent="0.25">
      <c r="A1648" s="7">
        <v>42311.689028726847</v>
      </c>
      <c r="B1648" s="1" t="s">
        <v>30</v>
      </c>
      <c r="C1648" s="1" t="s">
        <v>279</v>
      </c>
      <c r="E1648" s="1" t="s">
        <v>1286</v>
      </c>
      <c r="F1648" s="2">
        <v>42294</v>
      </c>
      <c r="H1648" s="1" t="s">
        <v>49</v>
      </c>
      <c r="I1648" s="3">
        <v>0.41666666666424135</v>
      </c>
      <c r="J1648" s="1" t="s">
        <v>1287</v>
      </c>
      <c r="K1648" s="1" t="s">
        <v>43</v>
      </c>
      <c r="L1648" s="1" t="s">
        <v>46</v>
      </c>
      <c r="M1648" s="1" t="s">
        <v>1290</v>
      </c>
      <c r="N1648" s="1" t="s">
        <v>1286</v>
      </c>
      <c r="O1648" s="4">
        <v>2</v>
      </c>
      <c r="P1648" s="4">
        <v>13</v>
      </c>
      <c r="Q1648" s="5">
        <v>73.5</v>
      </c>
      <c r="S1648" s="5" t="s">
        <v>36</v>
      </c>
      <c r="AC1648" s="5">
        <v>0</v>
      </c>
      <c r="AE1648" s="24">
        <v>0</v>
      </c>
      <c r="AF1648" s="24">
        <v>3</v>
      </c>
      <c r="AG1648" s="6" t="s">
        <v>46</v>
      </c>
      <c r="AH1648" s="1"/>
    </row>
    <row r="1649" spans="1:34" x14ac:dyDescent="0.25">
      <c r="A1649" s="7">
        <v>42311.690025601856</v>
      </c>
      <c r="B1649" s="1" t="s">
        <v>30</v>
      </c>
      <c r="C1649" s="1" t="s">
        <v>279</v>
      </c>
      <c r="E1649" s="1" t="s">
        <v>1286</v>
      </c>
      <c r="F1649" s="2">
        <v>42295</v>
      </c>
      <c r="H1649" s="1" t="s">
        <v>75</v>
      </c>
      <c r="I1649" s="3">
        <v>0.41666666666424135</v>
      </c>
      <c r="J1649" s="1" t="s">
        <v>1287</v>
      </c>
      <c r="K1649" s="1" t="s">
        <v>43</v>
      </c>
      <c r="L1649" s="1" t="s">
        <v>46</v>
      </c>
      <c r="M1649" s="1" t="s">
        <v>1288</v>
      </c>
      <c r="N1649" s="1" t="s">
        <v>1286</v>
      </c>
      <c r="O1649" s="4">
        <v>1</v>
      </c>
      <c r="P1649" s="4">
        <v>2</v>
      </c>
      <c r="Q1649" s="5">
        <v>12</v>
      </c>
      <c r="S1649" s="5" t="s">
        <v>36</v>
      </c>
      <c r="AC1649" s="5">
        <v>0</v>
      </c>
      <c r="AE1649" s="24">
        <v>0</v>
      </c>
      <c r="AF1649" s="24">
        <v>3</v>
      </c>
      <c r="AG1649" s="6" t="s">
        <v>46</v>
      </c>
      <c r="AH1649" s="1"/>
    </row>
    <row r="1650" spans="1:34" x14ac:dyDescent="0.25">
      <c r="A1650" s="7">
        <v>42311.691418726856</v>
      </c>
      <c r="B1650" s="1" t="s">
        <v>30</v>
      </c>
      <c r="C1650" s="1" t="s">
        <v>279</v>
      </c>
      <c r="E1650" s="1" t="s">
        <v>1286</v>
      </c>
      <c r="F1650" s="2">
        <v>42297</v>
      </c>
      <c r="H1650" s="1" t="s">
        <v>130</v>
      </c>
      <c r="I1650" s="3">
        <v>0.375</v>
      </c>
      <c r="J1650" s="1" t="s">
        <v>2559</v>
      </c>
      <c r="K1650" s="1" t="s">
        <v>1378</v>
      </c>
      <c r="L1650" s="1" t="s">
        <v>36</v>
      </c>
      <c r="M1650" s="1" t="s">
        <v>2568</v>
      </c>
      <c r="N1650" s="1" t="s">
        <v>1286</v>
      </c>
      <c r="O1650" s="4">
        <v>4</v>
      </c>
      <c r="P1650" s="4">
        <v>86</v>
      </c>
      <c r="Q1650" s="5">
        <v>38.4</v>
      </c>
      <c r="S1650" s="5" t="s">
        <v>36</v>
      </c>
      <c r="AC1650" s="5">
        <v>0</v>
      </c>
      <c r="AE1650" s="24">
        <v>0</v>
      </c>
      <c r="AF1650" s="24">
        <v>3</v>
      </c>
      <c r="AG1650" s="6" t="s">
        <v>46</v>
      </c>
      <c r="AH1650" s="1"/>
    </row>
    <row r="1651" spans="1:34" x14ac:dyDescent="0.25">
      <c r="A1651" s="7">
        <v>42311.69299762731</v>
      </c>
      <c r="B1651" s="1" t="s">
        <v>30</v>
      </c>
      <c r="C1651" s="1" t="s">
        <v>279</v>
      </c>
      <c r="E1651" s="1" t="s">
        <v>1286</v>
      </c>
      <c r="F1651" s="2">
        <v>42301</v>
      </c>
      <c r="H1651" s="1" t="s">
        <v>49</v>
      </c>
      <c r="I1651" s="3">
        <v>0.41666666666424135</v>
      </c>
      <c r="J1651" s="1" t="s">
        <v>1745</v>
      </c>
      <c r="K1651" s="1" t="s">
        <v>105</v>
      </c>
      <c r="L1651" s="1" t="s">
        <v>46</v>
      </c>
      <c r="M1651" s="1" t="s">
        <v>2569</v>
      </c>
      <c r="N1651" s="1" t="s">
        <v>1286</v>
      </c>
      <c r="O1651" s="4">
        <v>1</v>
      </c>
      <c r="P1651" s="4">
        <v>13</v>
      </c>
      <c r="Q1651" s="5">
        <v>45</v>
      </c>
      <c r="S1651" s="5" t="s">
        <v>36</v>
      </c>
      <c r="AC1651" s="5">
        <v>0</v>
      </c>
      <c r="AE1651" s="24">
        <v>0</v>
      </c>
      <c r="AF1651" s="24">
        <v>2</v>
      </c>
      <c r="AG1651" s="6" t="s">
        <v>46</v>
      </c>
      <c r="AH1651" s="1"/>
    </row>
    <row r="1652" spans="1:34" x14ac:dyDescent="0.25">
      <c r="A1652" s="7">
        <v>42311.69388924769</v>
      </c>
      <c r="B1652" s="1" t="s">
        <v>30</v>
      </c>
      <c r="C1652" s="1" t="s">
        <v>279</v>
      </c>
      <c r="E1652" s="1" t="s">
        <v>1286</v>
      </c>
      <c r="F1652" s="2">
        <v>42302</v>
      </c>
      <c r="H1652" s="1" t="s">
        <v>75</v>
      </c>
      <c r="I1652" s="3">
        <v>0.41666666666424135</v>
      </c>
      <c r="J1652" s="1" t="s">
        <v>1287</v>
      </c>
      <c r="K1652" s="1" t="s">
        <v>43</v>
      </c>
      <c r="L1652" s="1" t="s">
        <v>46</v>
      </c>
      <c r="M1652" s="1" t="s">
        <v>1288</v>
      </c>
      <c r="N1652" s="1" t="s">
        <v>1286</v>
      </c>
      <c r="O1652" s="4">
        <v>1</v>
      </c>
      <c r="P1652" s="4">
        <v>9</v>
      </c>
      <c r="Q1652" s="5">
        <v>54</v>
      </c>
      <c r="S1652" s="5" t="s">
        <v>46</v>
      </c>
      <c r="AC1652" s="5">
        <v>0</v>
      </c>
      <c r="AE1652" s="24">
        <v>0</v>
      </c>
      <c r="AF1652" s="24">
        <v>3</v>
      </c>
      <c r="AG1652" s="6" t="s">
        <v>46</v>
      </c>
      <c r="AH1652" s="1"/>
    </row>
    <row r="1653" spans="1:34" x14ac:dyDescent="0.25">
      <c r="A1653" s="7">
        <v>42311.6949340625</v>
      </c>
      <c r="B1653" s="1" t="s">
        <v>30</v>
      </c>
      <c r="C1653" s="1" t="s">
        <v>279</v>
      </c>
      <c r="E1653" s="1" t="s">
        <v>1286</v>
      </c>
      <c r="F1653" s="2">
        <v>42304</v>
      </c>
      <c r="H1653" s="1" t="s">
        <v>130</v>
      </c>
      <c r="I1653" s="3">
        <v>0.41666666666424135</v>
      </c>
      <c r="J1653" s="1" t="s">
        <v>1287</v>
      </c>
      <c r="K1653" s="1" t="s">
        <v>43</v>
      </c>
      <c r="L1653" s="1" t="s">
        <v>46</v>
      </c>
      <c r="M1653" s="1" t="s">
        <v>1288</v>
      </c>
      <c r="N1653" s="1" t="s">
        <v>1286</v>
      </c>
      <c r="O1653" s="4">
        <v>1</v>
      </c>
      <c r="P1653" s="4">
        <v>7</v>
      </c>
      <c r="Q1653" s="5">
        <v>42</v>
      </c>
      <c r="S1653" s="5" t="s">
        <v>36</v>
      </c>
      <c r="AC1653" s="5">
        <v>0</v>
      </c>
      <c r="AE1653" s="24">
        <v>0</v>
      </c>
      <c r="AF1653" s="24">
        <v>3</v>
      </c>
      <c r="AG1653" s="6" t="s">
        <v>46</v>
      </c>
      <c r="AH1653" s="1"/>
    </row>
    <row r="1654" spans="1:34" ht="26.4" x14ac:dyDescent="0.25">
      <c r="A1654" s="7">
        <v>42312.375334386576</v>
      </c>
      <c r="B1654" s="1" t="s">
        <v>47</v>
      </c>
      <c r="C1654" s="1" t="s">
        <v>183</v>
      </c>
      <c r="E1654" s="1" t="s">
        <v>32</v>
      </c>
      <c r="F1654" s="2">
        <v>42300</v>
      </c>
      <c r="H1654" s="1" t="s">
        <v>41</v>
      </c>
      <c r="I1654" s="3">
        <v>0.41666666666424135</v>
      </c>
      <c r="J1654" s="1" t="s">
        <v>2570</v>
      </c>
      <c r="K1654" s="1" t="s">
        <v>43</v>
      </c>
      <c r="L1654" s="1" t="s">
        <v>36</v>
      </c>
      <c r="M1654" s="1" t="s">
        <v>2571</v>
      </c>
      <c r="N1654" s="1" t="s">
        <v>38</v>
      </c>
      <c r="O1654" s="4">
        <v>1</v>
      </c>
      <c r="P1654" s="4">
        <v>12</v>
      </c>
      <c r="S1654" s="5" t="s">
        <v>46</v>
      </c>
      <c r="AC1654" s="5">
        <v>0</v>
      </c>
      <c r="AE1654" s="24">
        <v>3</v>
      </c>
      <c r="AF1654" s="24">
        <v>0.5</v>
      </c>
      <c r="AG1654" s="6" t="s">
        <v>46</v>
      </c>
      <c r="AH1654" s="1"/>
    </row>
    <row r="1655" spans="1:34" ht="26.4" x14ac:dyDescent="0.25">
      <c r="A1655" s="7">
        <v>42312.492143263888</v>
      </c>
      <c r="B1655" s="1" t="s">
        <v>30</v>
      </c>
      <c r="C1655" s="1" t="s">
        <v>869</v>
      </c>
      <c r="E1655" s="1" t="s">
        <v>32</v>
      </c>
      <c r="F1655" s="2">
        <v>42285</v>
      </c>
      <c r="H1655" s="1" t="s">
        <v>65</v>
      </c>
      <c r="I1655" s="3">
        <v>0.375</v>
      </c>
      <c r="J1655" s="1" t="s">
        <v>2572</v>
      </c>
      <c r="K1655" s="1" t="s">
        <v>35</v>
      </c>
      <c r="L1655" s="1" t="s">
        <v>36</v>
      </c>
      <c r="N1655" s="1" t="s">
        <v>383</v>
      </c>
      <c r="O1655" s="4">
        <v>4</v>
      </c>
      <c r="P1655" s="4">
        <v>86</v>
      </c>
      <c r="S1655" s="5" t="s">
        <v>36</v>
      </c>
      <c r="T1655" s="5">
        <v>408.5</v>
      </c>
      <c r="X1655" s="5">
        <v>63.2</v>
      </c>
      <c r="AC1655" s="5">
        <v>0</v>
      </c>
      <c r="AE1655" s="24">
        <v>0</v>
      </c>
      <c r="AF1655" s="24">
        <v>2</v>
      </c>
      <c r="AG1655" s="6" t="s">
        <v>46</v>
      </c>
      <c r="AH1655" s="1"/>
    </row>
    <row r="1656" spans="1:34" ht="26.4" x14ac:dyDescent="0.25">
      <c r="A1656" s="7">
        <v>42312.495653437501</v>
      </c>
      <c r="B1656" s="1" t="s">
        <v>30</v>
      </c>
      <c r="C1656" s="1" t="s">
        <v>869</v>
      </c>
      <c r="E1656" s="1" t="s">
        <v>32</v>
      </c>
      <c r="F1656" s="2">
        <v>42298</v>
      </c>
      <c r="H1656" s="1" t="s">
        <v>33</v>
      </c>
      <c r="I1656" s="3">
        <v>0.54166666666424135</v>
      </c>
      <c r="J1656" s="1" t="s">
        <v>2573</v>
      </c>
      <c r="K1656" s="1" t="s">
        <v>35</v>
      </c>
      <c r="L1656" s="1" t="s">
        <v>36</v>
      </c>
      <c r="N1656" s="1" t="s">
        <v>383</v>
      </c>
      <c r="O1656" s="4">
        <v>5</v>
      </c>
      <c r="P1656" s="4">
        <v>98</v>
      </c>
      <c r="S1656" s="5" t="s">
        <v>36</v>
      </c>
      <c r="T1656" s="5">
        <v>465.5</v>
      </c>
      <c r="X1656" s="5">
        <v>30.94</v>
      </c>
      <c r="AC1656" s="5">
        <v>0</v>
      </c>
      <c r="AE1656" s="24">
        <v>0</v>
      </c>
      <c r="AF1656" s="24">
        <v>2</v>
      </c>
      <c r="AG1656" s="6"/>
      <c r="AH1656" s="1"/>
    </row>
    <row r="1657" spans="1:34" ht="26.4" x14ac:dyDescent="0.25">
      <c r="A1657" s="7">
        <v>42312.497365208328</v>
      </c>
      <c r="B1657" s="1" t="s">
        <v>30</v>
      </c>
      <c r="C1657" s="1" t="s">
        <v>869</v>
      </c>
      <c r="E1657" s="1" t="s">
        <v>32</v>
      </c>
      <c r="F1657" s="2">
        <v>42300</v>
      </c>
      <c r="H1657" s="1" t="s">
        <v>41</v>
      </c>
      <c r="I1657" s="3">
        <v>0.375</v>
      </c>
      <c r="J1657" s="1" t="s">
        <v>2574</v>
      </c>
      <c r="K1657" s="1" t="s">
        <v>35</v>
      </c>
      <c r="L1657" s="1" t="s">
        <v>36</v>
      </c>
      <c r="N1657" s="1" t="s">
        <v>383</v>
      </c>
      <c r="O1657" s="4">
        <v>4</v>
      </c>
      <c r="P1657" s="4">
        <v>78</v>
      </c>
      <c r="S1657" s="5" t="s">
        <v>36</v>
      </c>
      <c r="T1657" s="5">
        <v>370.5</v>
      </c>
      <c r="X1657" s="5">
        <v>46.94</v>
      </c>
      <c r="AC1657" s="5">
        <v>0</v>
      </c>
      <c r="AE1657" s="24">
        <v>0</v>
      </c>
      <c r="AF1657" s="24">
        <v>2</v>
      </c>
      <c r="AG1657" s="6"/>
      <c r="AH1657" s="1"/>
    </row>
    <row r="1658" spans="1:34" ht="26.4" x14ac:dyDescent="0.25">
      <c r="A1658" s="7">
        <v>42312.505656608795</v>
      </c>
      <c r="B1658" s="1" t="s">
        <v>30</v>
      </c>
      <c r="C1658" s="1" t="s">
        <v>869</v>
      </c>
      <c r="E1658" s="1" t="s">
        <v>32</v>
      </c>
      <c r="F1658" s="2">
        <v>42278</v>
      </c>
      <c r="G1658" s="1" t="s">
        <v>1049</v>
      </c>
      <c r="J1658" s="1" t="s">
        <v>1264</v>
      </c>
      <c r="K1658" s="1" t="s">
        <v>43</v>
      </c>
      <c r="L1658" s="1" t="s">
        <v>36</v>
      </c>
      <c r="M1658" s="1" t="s">
        <v>2575</v>
      </c>
      <c r="N1658" s="1" t="s">
        <v>383</v>
      </c>
      <c r="O1658" s="4">
        <v>72</v>
      </c>
      <c r="P1658" s="4">
        <v>436</v>
      </c>
      <c r="S1658" s="5" t="s">
        <v>36</v>
      </c>
      <c r="T1658" s="5">
        <v>2564.5</v>
      </c>
      <c r="X1658" s="5">
        <v>830.42</v>
      </c>
      <c r="AC1658" s="5">
        <v>0</v>
      </c>
      <c r="AD1658" s="21" t="s">
        <v>2576</v>
      </c>
      <c r="AE1658" s="24">
        <v>0</v>
      </c>
      <c r="AG1658" s="6"/>
      <c r="AH1658" s="1"/>
    </row>
    <row r="1659" spans="1:34" ht="26.4" x14ac:dyDescent="0.25">
      <c r="A1659" s="7">
        <v>42312.508258263886</v>
      </c>
      <c r="B1659" s="1" t="s">
        <v>30</v>
      </c>
      <c r="C1659" s="1" t="s">
        <v>869</v>
      </c>
      <c r="E1659" s="1" t="s">
        <v>32</v>
      </c>
      <c r="F1659" s="2">
        <v>42278</v>
      </c>
      <c r="G1659" s="1" t="s">
        <v>1049</v>
      </c>
      <c r="J1659" s="1" t="s">
        <v>2577</v>
      </c>
      <c r="K1659" s="1" t="s">
        <v>535</v>
      </c>
      <c r="L1659" s="1" t="s">
        <v>36</v>
      </c>
      <c r="N1659" s="1" t="s">
        <v>383</v>
      </c>
      <c r="O1659" s="4">
        <v>71</v>
      </c>
      <c r="P1659" s="4">
        <v>0</v>
      </c>
      <c r="S1659" s="5" t="s">
        <v>46</v>
      </c>
      <c r="AC1659" s="5">
        <v>0</v>
      </c>
      <c r="AD1659" s="21" t="s">
        <v>2578</v>
      </c>
      <c r="AE1659" s="24">
        <v>0</v>
      </c>
      <c r="AF1659" s="24">
        <v>0.5</v>
      </c>
      <c r="AG1659" s="6"/>
      <c r="AH1659" s="1"/>
    </row>
    <row r="1660" spans="1:34" ht="66" x14ac:dyDescent="0.25">
      <c r="A1660" s="7">
        <v>42312.514017511574</v>
      </c>
      <c r="B1660" s="1" t="s">
        <v>30</v>
      </c>
      <c r="C1660" s="1" t="s">
        <v>869</v>
      </c>
      <c r="E1660" s="1" t="s">
        <v>32</v>
      </c>
      <c r="F1660" s="2">
        <v>42292</v>
      </c>
      <c r="J1660" s="1" t="s">
        <v>2579</v>
      </c>
      <c r="K1660" s="1" t="s">
        <v>43</v>
      </c>
      <c r="M1660" s="1" t="s">
        <v>2580</v>
      </c>
      <c r="N1660" s="1" t="s">
        <v>107</v>
      </c>
      <c r="O1660" s="4">
        <v>0</v>
      </c>
      <c r="P1660" s="4">
        <v>0</v>
      </c>
      <c r="S1660" s="5" t="s">
        <v>46</v>
      </c>
      <c r="AC1660" s="5">
        <v>0</v>
      </c>
      <c r="AD1660" s="21" t="s">
        <v>2581</v>
      </c>
      <c r="AE1660" s="24">
        <v>1</v>
      </c>
      <c r="AG1660" s="6"/>
      <c r="AH1660" s="1"/>
    </row>
    <row r="1661" spans="1:34" ht="26.4" x14ac:dyDescent="0.25">
      <c r="A1661" s="7">
        <v>42312.54008136574</v>
      </c>
      <c r="B1661" s="1" t="s">
        <v>30</v>
      </c>
      <c r="C1661" s="1" t="s">
        <v>331</v>
      </c>
      <c r="E1661" s="1" t="s">
        <v>1085</v>
      </c>
      <c r="F1661" s="2">
        <v>42278</v>
      </c>
      <c r="G1661" s="1" t="s">
        <v>2582</v>
      </c>
      <c r="H1661" s="1" t="s">
        <v>49</v>
      </c>
      <c r="I1661" s="3">
        <v>0.375</v>
      </c>
      <c r="J1661" s="1" t="s">
        <v>2583</v>
      </c>
      <c r="K1661" s="1" t="s">
        <v>43</v>
      </c>
      <c r="L1661" s="1" t="s">
        <v>46</v>
      </c>
      <c r="M1661" s="1" t="s">
        <v>2584</v>
      </c>
      <c r="N1661" s="1" t="s">
        <v>107</v>
      </c>
      <c r="O1661" s="4">
        <v>72</v>
      </c>
      <c r="P1661" s="4">
        <v>225</v>
      </c>
      <c r="S1661" s="5" t="s">
        <v>46</v>
      </c>
      <c r="AC1661" s="5">
        <v>0</v>
      </c>
      <c r="AE1661" s="24">
        <v>0</v>
      </c>
      <c r="AF1661" s="24">
        <v>0.3</v>
      </c>
      <c r="AG1661" s="6" t="s">
        <v>46</v>
      </c>
      <c r="AH1661" s="1"/>
    </row>
    <row r="1662" spans="1:34" ht="26.4" x14ac:dyDescent="0.25">
      <c r="A1662" s="7">
        <v>42312.542736770833</v>
      </c>
      <c r="B1662" s="1" t="s">
        <v>30</v>
      </c>
      <c r="C1662" s="1" t="s">
        <v>331</v>
      </c>
      <c r="E1662" s="1" t="s">
        <v>32</v>
      </c>
      <c r="F1662" s="2">
        <v>42278</v>
      </c>
      <c r="G1662" s="1" t="s">
        <v>2585</v>
      </c>
      <c r="I1662" s="3">
        <v>0.41666666666424135</v>
      </c>
      <c r="J1662" s="1" t="s">
        <v>2586</v>
      </c>
      <c r="K1662" s="1" t="s">
        <v>35</v>
      </c>
      <c r="L1662" s="1" t="s">
        <v>46</v>
      </c>
      <c r="M1662" s="1" t="s">
        <v>2587</v>
      </c>
      <c r="N1662" s="1" t="s">
        <v>52</v>
      </c>
      <c r="O1662" s="4">
        <v>17</v>
      </c>
      <c r="P1662" s="4">
        <v>1133</v>
      </c>
      <c r="T1662" s="5">
        <v>5665</v>
      </c>
      <c r="U1662" s="5">
        <v>0</v>
      </c>
      <c r="W1662" s="5">
        <v>0</v>
      </c>
      <c r="X1662" s="5">
        <v>0</v>
      </c>
      <c r="Y1662" s="5">
        <v>0</v>
      </c>
      <c r="Z1662" s="5">
        <v>0</v>
      </c>
      <c r="AA1662" s="5">
        <v>0</v>
      </c>
      <c r="AC1662" s="5">
        <v>0</v>
      </c>
      <c r="AE1662" s="24">
        <v>17</v>
      </c>
      <c r="AF1662" s="24">
        <v>2</v>
      </c>
      <c r="AG1662" s="6" t="s">
        <v>46</v>
      </c>
      <c r="AH1662" s="1"/>
    </row>
    <row r="1663" spans="1:34" ht="52.8" x14ac:dyDescent="0.25">
      <c r="A1663" s="7">
        <v>42312.555479479168</v>
      </c>
      <c r="B1663" s="1" t="s">
        <v>39</v>
      </c>
      <c r="C1663" s="1" t="s">
        <v>236</v>
      </c>
      <c r="E1663" s="1" t="s">
        <v>32</v>
      </c>
      <c r="F1663" s="2">
        <v>42280</v>
      </c>
      <c r="H1663" s="1" t="s">
        <v>49</v>
      </c>
      <c r="I1663" s="3">
        <v>0.41666666666424135</v>
      </c>
      <c r="J1663" s="1" t="s">
        <v>2588</v>
      </c>
      <c r="K1663" s="1" t="s">
        <v>163</v>
      </c>
      <c r="L1663" s="1" t="s">
        <v>301</v>
      </c>
      <c r="M1663" s="1" t="s">
        <v>2589</v>
      </c>
      <c r="N1663" s="1" t="s">
        <v>2590</v>
      </c>
      <c r="O1663" s="4">
        <v>1</v>
      </c>
      <c r="P1663" s="4">
        <v>57</v>
      </c>
      <c r="Q1663" s="5">
        <v>298</v>
      </c>
      <c r="S1663" s="5" t="s">
        <v>36</v>
      </c>
      <c r="X1663" s="5">
        <v>110</v>
      </c>
      <c r="AC1663" s="5">
        <v>0</v>
      </c>
      <c r="AD1663" s="21" t="s">
        <v>2591</v>
      </c>
      <c r="AE1663" s="24">
        <v>7.25</v>
      </c>
      <c r="AF1663" s="24">
        <v>6</v>
      </c>
      <c r="AG1663" s="6" t="s">
        <v>46</v>
      </c>
      <c r="AH1663" s="1"/>
    </row>
    <row r="1664" spans="1:34" x14ac:dyDescent="0.25">
      <c r="A1664" s="7">
        <v>42312.616136145836</v>
      </c>
      <c r="B1664" s="1" t="s">
        <v>30</v>
      </c>
      <c r="C1664" s="1" t="s">
        <v>31</v>
      </c>
      <c r="E1664" s="1" t="s">
        <v>32</v>
      </c>
      <c r="F1664" s="2">
        <v>42312</v>
      </c>
      <c r="I1664" s="3">
        <v>0.39583333333575865</v>
      </c>
      <c r="J1664" s="1" t="s">
        <v>1351</v>
      </c>
      <c r="K1664" s="1" t="s">
        <v>421</v>
      </c>
      <c r="L1664" s="1" t="s">
        <v>36</v>
      </c>
      <c r="N1664" s="1" t="s">
        <v>38</v>
      </c>
      <c r="O1664" s="4">
        <v>2</v>
      </c>
      <c r="P1664" s="4">
        <v>100</v>
      </c>
      <c r="Q1664" s="5">
        <v>65</v>
      </c>
      <c r="S1664" s="5" t="s">
        <v>46</v>
      </c>
      <c r="AC1664" s="5">
        <v>0</v>
      </c>
      <c r="AE1664" s="24">
        <v>3.5</v>
      </c>
      <c r="AF1664" s="24">
        <v>2</v>
      </c>
      <c r="AG1664" s="6" t="s">
        <v>46</v>
      </c>
      <c r="AH1664" s="1"/>
    </row>
    <row r="1665" spans="1:34" ht="26.4" x14ac:dyDescent="0.25">
      <c r="A1665" s="7">
        <v>42312.626554340277</v>
      </c>
      <c r="B1665" s="1" t="s">
        <v>30</v>
      </c>
      <c r="C1665" s="1" t="s">
        <v>31</v>
      </c>
      <c r="E1665" s="1" t="s">
        <v>32</v>
      </c>
      <c r="F1665" s="2">
        <v>42188</v>
      </c>
      <c r="G1665" s="1" t="s">
        <v>2592</v>
      </c>
      <c r="H1665" s="1" t="s">
        <v>41</v>
      </c>
      <c r="I1665" s="3">
        <v>0.625</v>
      </c>
      <c r="J1665" s="1" t="s">
        <v>2593</v>
      </c>
      <c r="K1665" s="1" t="s">
        <v>43</v>
      </c>
      <c r="L1665" s="1" t="s">
        <v>36</v>
      </c>
      <c r="M1665" s="1" t="s">
        <v>2594</v>
      </c>
      <c r="N1665" s="1" t="s">
        <v>107</v>
      </c>
      <c r="O1665" s="4">
        <v>1</v>
      </c>
      <c r="P1665" s="4">
        <v>14</v>
      </c>
      <c r="S1665" s="5" t="s">
        <v>46</v>
      </c>
      <c r="AC1665" s="5">
        <v>0</v>
      </c>
      <c r="AE1665" s="24">
        <v>0</v>
      </c>
      <c r="AF1665" s="24">
        <v>2</v>
      </c>
      <c r="AG1665" s="6" t="s">
        <v>46</v>
      </c>
      <c r="AH1665" s="1"/>
    </row>
    <row r="1666" spans="1:34" ht="26.4" x14ac:dyDescent="0.25">
      <c r="A1666" s="7">
        <v>42312.627451157408</v>
      </c>
      <c r="B1666" s="1" t="s">
        <v>86</v>
      </c>
      <c r="C1666" s="1" t="s">
        <v>31</v>
      </c>
      <c r="E1666" s="1" t="s">
        <v>32</v>
      </c>
      <c r="F1666" s="2">
        <v>42223</v>
      </c>
      <c r="G1666" s="1" t="s">
        <v>2592</v>
      </c>
      <c r="H1666" s="1" t="s">
        <v>41</v>
      </c>
      <c r="I1666" s="3">
        <v>0.625</v>
      </c>
      <c r="J1666" s="1" t="s">
        <v>2593</v>
      </c>
      <c r="K1666" s="1" t="s">
        <v>43</v>
      </c>
      <c r="L1666" s="1" t="s">
        <v>36</v>
      </c>
      <c r="M1666" s="1" t="s">
        <v>2594</v>
      </c>
      <c r="N1666" s="1" t="s">
        <v>107</v>
      </c>
      <c r="O1666" s="4">
        <v>1</v>
      </c>
      <c r="P1666" s="4">
        <v>18</v>
      </c>
      <c r="S1666" s="5" t="s">
        <v>46</v>
      </c>
      <c r="AC1666" s="5">
        <v>0</v>
      </c>
      <c r="AE1666" s="24">
        <v>0</v>
      </c>
      <c r="AG1666" s="6" t="s">
        <v>46</v>
      </c>
      <c r="AH1666" s="1"/>
    </row>
    <row r="1667" spans="1:34" ht="26.4" x14ac:dyDescent="0.25">
      <c r="A1667" s="7">
        <v>42312.628282442129</v>
      </c>
      <c r="B1667" s="1" t="s">
        <v>30</v>
      </c>
      <c r="C1667" s="1" t="s">
        <v>31</v>
      </c>
      <c r="E1667" s="1" t="s">
        <v>32</v>
      </c>
      <c r="F1667" s="2">
        <v>42251</v>
      </c>
      <c r="H1667" s="1" t="s">
        <v>41</v>
      </c>
      <c r="I1667" s="3">
        <v>0.625</v>
      </c>
      <c r="J1667" s="1" t="s">
        <v>2593</v>
      </c>
      <c r="K1667" s="1" t="s">
        <v>43</v>
      </c>
      <c r="L1667" s="1" t="s">
        <v>36</v>
      </c>
      <c r="M1667" s="1" t="s">
        <v>2594</v>
      </c>
      <c r="N1667" s="1" t="s">
        <v>107</v>
      </c>
      <c r="O1667" s="4">
        <v>1</v>
      </c>
      <c r="P1667" s="4">
        <v>20</v>
      </c>
      <c r="S1667" s="5" t="s">
        <v>46</v>
      </c>
      <c r="AC1667" s="5">
        <v>0</v>
      </c>
      <c r="AE1667" s="24">
        <v>0</v>
      </c>
      <c r="AF1667" s="24">
        <v>2</v>
      </c>
      <c r="AG1667" s="6" t="s">
        <v>46</v>
      </c>
      <c r="AH1667" s="1"/>
    </row>
    <row r="1668" spans="1:34" ht="52.8" x14ac:dyDescent="0.25">
      <c r="A1668" s="7">
        <v>42312.643307013888</v>
      </c>
      <c r="B1668" s="1" t="s">
        <v>39</v>
      </c>
      <c r="C1668" s="1" t="s">
        <v>40</v>
      </c>
      <c r="E1668" s="1" t="s">
        <v>32</v>
      </c>
      <c r="F1668" s="2">
        <v>42312</v>
      </c>
      <c r="H1668" s="1" t="s">
        <v>33</v>
      </c>
      <c r="I1668" s="3">
        <v>0.40625</v>
      </c>
      <c r="J1668" s="1" t="s">
        <v>2595</v>
      </c>
      <c r="K1668" s="1" t="s">
        <v>1378</v>
      </c>
      <c r="L1668" s="1" t="s">
        <v>36</v>
      </c>
      <c r="M1668" s="1" t="s">
        <v>2596</v>
      </c>
      <c r="N1668" s="1" t="s">
        <v>1673</v>
      </c>
      <c r="O1668" s="4">
        <v>3</v>
      </c>
      <c r="P1668" s="4">
        <v>110</v>
      </c>
      <c r="Q1668" s="5">
        <v>400</v>
      </c>
      <c r="S1668" s="5" t="s">
        <v>36</v>
      </c>
      <c r="X1668" s="5">
        <v>23</v>
      </c>
      <c r="AC1668" s="5">
        <v>5</v>
      </c>
      <c r="AE1668" s="24">
        <v>6</v>
      </c>
      <c r="AF1668" s="24">
        <v>2.5</v>
      </c>
      <c r="AG1668" s="6" t="s">
        <v>46</v>
      </c>
      <c r="AH1668" s="1"/>
    </row>
    <row r="1669" spans="1:34" ht="26.4" x14ac:dyDescent="0.25">
      <c r="A1669" s="7">
        <v>42313.329532812495</v>
      </c>
      <c r="B1669" s="1" t="s">
        <v>30</v>
      </c>
      <c r="C1669" s="1" t="s">
        <v>31</v>
      </c>
      <c r="E1669" s="1" t="s">
        <v>32</v>
      </c>
      <c r="F1669" s="2">
        <v>42279</v>
      </c>
      <c r="G1669" s="1" t="s">
        <v>2592</v>
      </c>
      <c r="H1669" s="1" t="s">
        <v>41</v>
      </c>
      <c r="I1669" s="3">
        <v>0.625</v>
      </c>
      <c r="J1669" s="1" t="s">
        <v>2593</v>
      </c>
      <c r="K1669" s="1" t="s">
        <v>43</v>
      </c>
      <c r="L1669" s="1" t="s">
        <v>46</v>
      </c>
      <c r="M1669" s="1" t="s">
        <v>2594</v>
      </c>
      <c r="N1669" s="1" t="s">
        <v>107</v>
      </c>
      <c r="O1669" s="4">
        <v>1</v>
      </c>
      <c r="P1669" s="4">
        <v>16</v>
      </c>
      <c r="S1669" s="5" t="s">
        <v>46</v>
      </c>
      <c r="AC1669" s="5">
        <v>0</v>
      </c>
      <c r="AE1669" s="24">
        <v>0</v>
      </c>
      <c r="AF1669" s="24">
        <v>2</v>
      </c>
      <c r="AG1669" s="6" t="s">
        <v>46</v>
      </c>
      <c r="AH1669" s="1"/>
    </row>
    <row r="1670" spans="1:34" x14ac:dyDescent="0.25">
      <c r="A1670" s="7">
        <v>42313.512673148143</v>
      </c>
      <c r="B1670" s="1" t="s">
        <v>30</v>
      </c>
      <c r="C1670" s="1" t="s">
        <v>31</v>
      </c>
      <c r="E1670" s="1" t="s">
        <v>32</v>
      </c>
      <c r="F1670" s="2">
        <v>42313</v>
      </c>
      <c r="I1670" s="3">
        <v>0.41666666666424135</v>
      </c>
      <c r="J1670" s="1" t="s">
        <v>2597</v>
      </c>
      <c r="K1670" s="1" t="s">
        <v>35</v>
      </c>
      <c r="L1670" s="1" t="s">
        <v>36</v>
      </c>
      <c r="M1670" s="1" t="s">
        <v>2598</v>
      </c>
      <c r="N1670" s="1" t="s">
        <v>38</v>
      </c>
      <c r="O1670" s="4">
        <v>2</v>
      </c>
      <c r="P1670" s="4">
        <v>74</v>
      </c>
      <c r="Q1670" s="5">
        <v>65</v>
      </c>
      <c r="S1670" s="5" t="s">
        <v>46</v>
      </c>
      <c r="AC1670" s="5">
        <v>0</v>
      </c>
      <c r="AE1670" s="24">
        <v>4</v>
      </c>
      <c r="AF1670" s="24">
        <v>1</v>
      </c>
      <c r="AG1670" s="6" t="s">
        <v>46</v>
      </c>
      <c r="AH1670" s="1"/>
    </row>
    <row r="1671" spans="1:34" ht="26.4" x14ac:dyDescent="0.25">
      <c r="A1671" s="7">
        <v>42313.513097893519</v>
      </c>
      <c r="B1671" s="1" t="s">
        <v>47</v>
      </c>
      <c r="C1671" s="1" t="s">
        <v>183</v>
      </c>
      <c r="E1671" s="1" t="s">
        <v>32</v>
      </c>
      <c r="F1671" s="2">
        <v>42278</v>
      </c>
      <c r="H1671" s="1" t="s">
        <v>75</v>
      </c>
      <c r="I1671" s="3">
        <v>0.375</v>
      </c>
      <c r="J1671" s="1" t="s">
        <v>2599</v>
      </c>
      <c r="K1671" s="1" t="s">
        <v>535</v>
      </c>
      <c r="L1671" s="1" t="s">
        <v>36</v>
      </c>
      <c r="M1671" s="1" t="s">
        <v>2600</v>
      </c>
      <c r="N1671" s="1" t="s">
        <v>68</v>
      </c>
      <c r="O1671" s="4">
        <v>465</v>
      </c>
      <c r="P1671" s="4">
        <v>5475</v>
      </c>
      <c r="S1671" s="5" t="s">
        <v>36</v>
      </c>
      <c r="T1671" s="5">
        <v>53871</v>
      </c>
      <c r="X1671" s="5">
        <v>28387</v>
      </c>
      <c r="AC1671" s="5">
        <v>0</v>
      </c>
      <c r="AE1671" s="24">
        <v>23</v>
      </c>
      <c r="AF1671" s="24">
        <v>0.25</v>
      </c>
      <c r="AG1671" s="6" t="s">
        <v>46</v>
      </c>
      <c r="AH1671" s="1"/>
    </row>
    <row r="1672" spans="1:34" ht="26.4" x14ac:dyDescent="0.25">
      <c r="A1672" s="7">
        <v>42313.514759421298</v>
      </c>
      <c r="B1672" s="1" t="s">
        <v>47</v>
      </c>
      <c r="C1672" s="1" t="s">
        <v>183</v>
      </c>
      <c r="E1672" s="1" t="s">
        <v>32</v>
      </c>
      <c r="F1672" s="2">
        <v>42308</v>
      </c>
      <c r="H1672" s="1" t="s">
        <v>75</v>
      </c>
      <c r="I1672" s="3">
        <v>0.375</v>
      </c>
      <c r="J1672" s="1" t="s">
        <v>2601</v>
      </c>
      <c r="K1672" s="1" t="s">
        <v>43</v>
      </c>
      <c r="L1672" s="1" t="s">
        <v>36</v>
      </c>
      <c r="M1672" s="1" t="s">
        <v>2602</v>
      </c>
      <c r="N1672" s="1" t="s">
        <v>68</v>
      </c>
      <c r="O1672" s="4">
        <v>104</v>
      </c>
      <c r="P1672" s="4">
        <v>236</v>
      </c>
      <c r="S1672" s="5" t="s">
        <v>36</v>
      </c>
      <c r="X1672" s="5">
        <v>0</v>
      </c>
      <c r="AC1672" s="5">
        <v>0</v>
      </c>
      <c r="AE1672" s="24">
        <v>1</v>
      </c>
      <c r="AF1672" s="24">
        <v>1</v>
      </c>
      <c r="AG1672" s="6" t="s">
        <v>46</v>
      </c>
      <c r="AH1672" s="1"/>
    </row>
    <row r="1673" spans="1:34" ht="26.4" x14ac:dyDescent="0.25">
      <c r="A1673" s="7">
        <v>42313.516224328705</v>
      </c>
      <c r="B1673" s="1" t="s">
        <v>47</v>
      </c>
      <c r="C1673" s="1" t="s">
        <v>183</v>
      </c>
      <c r="E1673" s="1" t="s">
        <v>32</v>
      </c>
      <c r="F1673" s="2">
        <v>42308</v>
      </c>
      <c r="H1673" s="1" t="s">
        <v>49</v>
      </c>
      <c r="I1673" s="3">
        <v>0.38541666666424135</v>
      </c>
      <c r="J1673" s="1" t="s">
        <v>2603</v>
      </c>
      <c r="K1673" s="1" t="s">
        <v>105</v>
      </c>
      <c r="L1673" s="1" t="s">
        <v>36</v>
      </c>
      <c r="M1673" s="1" t="s">
        <v>865</v>
      </c>
      <c r="N1673" s="1" t="s">
        <v>38</v>
      </c>
      <c r="O1673" s="4">
        <v>1</v>
      </c>
      <c r="P1673" s="4">
        <v>32</v>
      </c>
      <c r="S1673" s="5" t="s">
        <v>36</v>
      </c>
      <c r="T1673" s="5">
        <v>288.89999999999998</v>
      </c>
      <c r="AC1673" s="5">
        <v>0</v>
      </c>
      <c r="AE1673" s="24">
        <v>1</v>
      </c>
      <c r="AF1673" s="24">
        <v>2</v>
      </c>
      <c r="AG1673" s="6" t="s">
        <v>46</v>
      </c>
      <c r="AH1673" s="1"/>
    </row>
    <row r="1674" spans="1:34" ht="26.4" x14ac:dyDescent="0.25">
      <c r="A1674" s="7">
        <v>42313.528122511576</v>
      </c>
      <c r="B1674" s="1" t="s">
        <v>47</v>
      </c>
      <c r="C1674" s="1" t="s">
        <v>183</v>
      </c>
      <c r="E1674" s="1" t="s">
        <v>32</v>
      </c>
      <c r="F1674" s="2">
        <v>42307</v>
      </c>
      <c r="H1674" s="1" t="s">
        <v>41</v>
      </c>
      <c r="I1674" s="3">
        <v>0.55208333333575865</v>
      </c>
      <c r="J1674" s="1" t="s">
        <v>2604</v>
      </c>
      <c r="K1674" s="1" t="s">
        <v>105</v>
      </c>
      <c r="L1674" s="1" t="s">
        <v>36</v>
      </c>
      <c r="M1674" s="1" t="s">
        <v>865</v>
      </c>
      <c r="N1674" s="1" t="s">
        <v>38</v>
      </c>
      <c r="O1674" s="4">
        <v>1</v>
      </c>
      <c r="P1674" s="4">
        <v>16</v>
      </c>
      <c r="S1674" s="5" t="s">
        <v>36</v>
      </c>
      <c r="T1674" s="5">
        <v>117</v>
      </c>
      <c r="AC1674" s="5">
        <v>0</v>
      </c>
      <c r="AE1674" s="24">
        <v>1</v>
      </c>
      <c r="AF1674" s="24">
        <v>2</v>
      </c>
      <c r="AG1674" s="6" t="s">
        <v>46</v>
      </c>
      <c r="AH1674" s="1"/>
    </row>
    <row r="1675" spans="1:34" x14ac:dyDescent="0.25">
      <c r="A1675" s="7">
        <v>42313.583072905094</v>
      </c>
      <c r="B1675" s="1" t="s">
        <v>86</v>
      </c>
      <c r="C1675" s="1" t="s">
        <v>87</v>
      </c>
      <c r="E1675" s="1" t="s">
        <v>32</v>
      </c>
      <c r="F1675" s="2">
        <v>42294</v>
      </c>
      <c r="H1675" s="1" t="s">
        <v>49</v>
      </c>
      <c r="I1675" s="3">
        <v>0.875</v>
      </c>
      <c r="J1675" s="1" t="s">
        <v>2605</v>
      </c>
      <c r="K1675" s="1" t="s">
        <v>43</v>
      </c>
      <c r="L1675" s="1" t="s">
        <v>36</v>
      </c>
      <c r="M1675" s="1" t="s">
        <v>745</v>
      </c>
      <c r="N1675" s="1" t="s">
        <v>38</v>
      </c>
      <c r="O1675" s="4">
        <v>1</v>
      </c>
      <c r="P1675" s="4">
        <v>5</v>
      </c>
      <c r="Q1675" s="5">
        <v>0</v>
      </c>
      <c r="R1675" s="5">
        <v>0</v>
      </c>
      <c r="S1675" s="5" t="s">
        <v>46</v>
      </c>
      <c r="AC1675" s="5">
        <v>0</v>
      </c>
      <c r="AE1675" s="24">
        <v>2</v>
      </c>
      <c r="AF1675" s="24">
        <v>2</v>
      </c>
      <c r="AG1675" s="6" t="s">
        <v>46</v>
      </c>
      <c r="AH1675" s="1"/>
    </row>
    <row r="1676" spans="1:34" ht="0.6" customHeight="1" x14ac:dyDescent="0.25">
      <c r="A1676" s="7">
        <v>42313.583604131942</v>
      </c>
      <c r="B1676" s="1" t="s">
        <v>86</v>
      </c>
      <c r="C1676" s="1" t="s">
        <v>271</v>
      </c>
      <c r="E1676" s="1" t="s">
        <v>32</v>
      </c>
      <c r="F1676" s="2">
        <v>42278</v>
      </c>
      <c r="H1676" s="1" t="s">
        <v>65</v>
      </c>
      <c r="I1676" s="3">
        <v>0.58333333333575865</v>
      </c>
      <c r="J1676" s="1" t="s">
        <v>2606</v>
      </c>
      <c r="K1676" s="1" t="s">
        <v>43</v>
      </c>
      <c r="L1676" s="1" t="s">
        <v>36</v>
      </c>
      <c r="M1676" s="1" t="s">
        <v>2607</v>
      </c>
      <c r="N1676" s="1" t="s">
        <v>1218</v>
      </c>
      <c r="O1676" s="4">
        <v>1</v>
      </c>
      <c r="P1676" s="4">
        <v>18</v>
      </c>
      <c r="S1676" s="5" t="s">
        <v>36</v>
      </c>
      <c r="AB1676" s="5">
        <v>250</v>
      </c>
      <c r="AC1676" s="5">
        <v>0</v>
      </c>
      <c r="AD1676" s="21" t="s">
        <v>2608</v>
      </c>
      <c r="AE1676" s="24">
        <v>52</v>
      </c>
      <c r="AF1676" s="24">
        <v>2</v>
      </c>
      <c r="AG1676" s="6" t="s">
        <v>46</v>
      </c>
      <c r="AH1676" s="1"/>
    </row>
    <row r="1677" spans="1:34" ht="26.4" x14ac:dyDescent="0.25">
      <c r="A1677" s="7">
        <v>42313.585906851848</v>
      </c>
      <c r="B1677" s="1" t="s">
        <v>86</v>
      </c>
      <c r="C1677" s="1" t="s">
        <v>271</v>
      </c>
      <c r="E1677" s="1" t="s">
        <v>32</v>
      </c>
      <c r="F1677" s="2">
        <v>42306</v>
      </c>
      <c r="H1677" s="1" t="s">
        <v>65</v>
      </c>
      <c r="I1677" s="3">
        <v>0.52083333333575865</v>
      </c>
      <c r="J1677" s="1" t="s">
        <v>2609</v>
      </c>
      <c r="K1677" s="1" t="s">
        <v>35</v>
      </c>
      <c r="L1677" s="1" t="s">
        <v>36</v>
      </c>
      <c r="M1677" s="1" t="s">
        <v>2610</v>
      </c>
      <c r="N1677" s="1" t="s">
        <v>1218</v>
      </c>
      <c r="O1677" s="4">
        <v>4</v>
      </c>
      <c r="P1677" s="4">
        <v>16</v>
      </c>
      <c r="S1677" s="5" t="s">
        <v>36</v>
      </c>
      <c r="T1677" s="5">
        <v>38.5</v>
      </c>
      <c r="X1677" s="5">
        <v>38.909999999999997</v>
      </c>
      <c r="AC1677" s="5">
        <v>0</v>
      </c>
      <c r="AE1677" s="24">
        <v>35</v>
      </c>
      <c r="AF1677" s="24">
        <v>2</v>
      </c>
      <c r="AG1677" s="6" t="s">
        <v>46</v>
      </c>
      <c r="AH1677" s="1"/>
    </row>
    <row r="1678" spans="1:34" x14ac:dyDescent="0.25">
      <c r="A1678" s="7">
        <v>42313.587349618057</v>
      </c>
      <c r="B1678" s="1" t="s">
        <v>86</v>
      </c>
      <c r="C1678" s="1" t="s">
        <v>271</v>
      </c>
      <c r="E1678" s="1" t="s">
        <v>32</v>
      </c>
      <c r="F1678" s="2">
        <v>42280</v>
      </c>
      <c r="H1678" s="1" t="s">
        <v>49</v>
      </c>
      <c r="I1678" s="3">
        <v>0.41666666666424135</v>
      </c>
      <c r="J1678" s="1" t="s">
        <v>2611</v>
      </c>
      <c r="K1678" s="1" t="s">
        <v>43</v>
      </c>
      <c r="L1678" s="1" t="s">
        <v>36</v>
      </c>
      <c r="M1678" s="1" t="s">
        <v>2612</v>
      </c>
      <c r="N1678" s="1" t="s">
        <v>1218</v>
      </c>
      <c r="O1678" s="4">
        <v>1</v>
      </c>
      <c r="P1678" s="4">
        <v>150</v>
      </c>
      <c r="S1678" s="5" t="s">
        <v>46</v>
      </c>
      <c r="AC1678" s="5">
        <v>0</v>
      </c>
      <c r="AE1678" s="24">
        <v>35</v>
      </c>
      <c r="AF1678" s="24">
        <v>2</v>
      </c>
      <c r="AG1678" s="6" t="s">
        <v>46</v>
      </c>
      <c r="AH1678" s="1"/>
    </row>
    <row r="1679" spans="1:34" x14ac:dyDescent="0.25">
      <c r="A1679" s="7">
        <v>42313.589990462962</v>
      </c>
      <c r="B1679" s="1" t="s">
        <v>86</v>
      </c>
      <c r="C1679" s="1" t="s">
        <v>87</v>
      </c>
      <c r="E1679" s="1" t="s">
        <v>32</v>
      </c>
      <c r="F1679" s="2">
        <v>42280</v>
      </c>
      <c r="G1679" s="1" t="s">
        <v>2613</v>
      </c>
      <c r="H1679" s="1" t="s">
        <v>41</v>
      </c>
      <c r="I1679" s="3">
        <v>0.75</v>
      </c>
      <c r="J1679" s="1" t="s">
        <v>1832</v>
      </c>
      <c r="K1679" s="1" t="s">
        <v>43</v>
      </c>
      <c r="L1679" s="1" t="s">
        <v>46</v>
      </c>
      <c r="M1679" s="1" t="s">
        <v>2614</v>
      </c>
      <c r="N1679" s="1" t="s">
        <v>38</v>
      </c>
      <c r="O1679" s="4">
        <v>2</v>
      </c>
      <c r="P1679" s="4">
        <v>23</v>
      </c>
      <c r="Q1679" s="5">
        <v>460</v>
      </c>
      <c r="R1679" s="5">
        <v>0</v>
      </c>
      <c r="S1679" s="5" t="s">
        <v>46</v>
      </c>
      <c r="AC1679" s="5">
        <v>0</v>
      </c>
      <c r="AE1679" s="24">
        <v>3</v>
      </c>
      <c r="AF1679" s="24">
        <v>3</v>
      </c>
      <c r="AG1679" s="6" t="s">
        <v>46</v>
      </c>
      <c r="AH1679" s="1"/>
    </row>
    <row r="1680" spans="1:34" x14ac:dyDescent="0.25">
      <c r="A1680" s="7">
        <v>42313.595802546297</v>
      </c>
      <c r="B1680" s="1" t="s">
        <v>86</v>
      </c>
      <c r="C1680" s="1" t="s">
        <v>87</v>
      </c>
      <c r="E1680" s="1" t="s">
        <v>32</v>
      </c>
      <c r="F1680" s="2">
        <v>42305</v>
      </c>
      <c r="G1680" s="1" t="s">
        <v>2615</v>
      </c>
      <c r="I1680" s="3">
        <v>0.75</v>
      </c>
      <c r="J1680" s="1" t="s">
        <v>2616</v>
      </c>
      <c r="K1680" s="1" t="s">
        <v>43</v>
      </c>
      <c r="L1680" s="1" t="s">
        <v>46</v>
      </c>
      <c r="M1680" s="1" t="s">
        <v>2617</v>
      </c>
      <c r="N1680" s="1" t="s">
        <v>38</v>
      </c>
      <c r="O1680" s="4">
        <v>2</v>
      </c>
      <c r="P1680" s="4">
        <v>13</v>
      </c>
      <c r="Q1680" s="5">
        <v>260</v>
      </c>
      <c r="S1680" s="5" t="s">
        <v>46</v>
      </c>
      <c r="AC1680" s="5">
        <v>0</v>
      </c>
      <c r="AE1680" s="24">
        <v>2</v>
      </c>
      <c r="AF1680" s="24">
        <v>2</v>
      </c>
      <c r="AG1680" s="6" t="s">
        <v>46</v>
      </c>
      <c r="AH1680" s="1"/>
    </row>
    <row r="1681" spans="1:34" x14ac:dyDescent="0.25">
      <c r="A1681" s="7">
        <v>42313.60444048611</v>
      </c>
      <c r="B1681" s="1" t="s">
        <v>30</v>
      </c>
      <c r="C1681" s="1" t="s">
        <v>31</v>
      </c>
      <c r="E1681" s="1" t="s">
        <v>32</v>
      </c>
      <c r="F1681" s="2">
        <v>42313</v>
      </c>
      <c r="H1681" s="1" t="s">
        <v>65</v>
      </c>
      <c r="I1681" s="3">
        <v>0.41666666666424135</v>
      </c>
      <c r="J1681" s="1" t="s">
        <v>2597</v>
      </c>
      <c r="K1681" s="1" t="s">
        <v>1378</v>
      </c>
      <c r="L1681" s="1" t="s">
        <v>36</v>
      </c>
      <c r="M1681" s="1" t="s">
        <v>2618</v>
      </c>
      <c r="N1681" s="1" t="s">
        <v>38</v>
      </c>
      <c r="O1681" s="4">
        <v>2</v>
      </c>
      <c r="P1681" s="4">
        <v>74</v>
      </c>
      <c r="Q1681" s="5">
        <v>65</v>
      </c>
      <c r="S1681" s="5" t="s">
        <v>46</v>
      </c>
      <c r="AC1681" s="5">
        <v>0</v>
      </c>
      <c r="AE1681" s="24">
        <v>4</v>
      </c>
      <c r="AF1681" s="24">
        <v>1</v>
      </c>
      <c r="AG1681" s="6" t="s">
        <v>46</v>
      </c>
      <c r="AH1681" s="1"/>
    </row>
    <row r="1682" spans="1:34" x14ac:dyDescent="0.25">
      <c r="A1682" s="7">
        <v>42313.605936458334</v>
      </c>
      <c r="B1682" s="1" t="s">
        <v>30</v>
      </c>
      <c r="C1682" s="1" t="s">
        <v>31</v>
      </c>
      <c r="E1682" s="1" t="s">
        <v>32</v>
      </c>
      <c r="F1682" s="2">
        <v>42313</v>
      </c>
      <c r="H1682" s="1" t="s">
        <v>65</v>
      </c>
      <c r="I1682" s="3">
        <v>0.54166666666424135</v>
      </c>
      <c r="J1682" s="1" t="s">
        <v>2619</v>
      </c>
      <c r="K1682" s="1" t="s">
        <v>421</v>
      </c>
      <c r="L1682" s="1" t="s">
        <v>36</v>
      </c>
      <c r="M1682" s="1" t="s">
        <v>2618</v>
      </c>
      <c r="N1682" s="1" t="s">
        <v>38</v>
      </c>
      <c r="O1682" s="4">
        <v>1</v>
      </c>
      <c r="P1682" s="4">
        <v>42</v>
      </c>
      <c r="Q1682" s="5">
        <v>65</v>
      </c>
      <c r="S1682" s="5" t="s">
        <v>46</v>
      </c>
      <c r="AC1682" s="5">
        <v>0</v>
      </c>
      <c r="AE1682" s="24">
        <v>1.5</v>
      </c>
      <c r="AF1682" s="24">
        <v>0.5</v>
      </c>
      <c r="AG1682" s="6" t="s">
        <v>46</v>
      </c>
      <c r="AH1682" s="1"/>
    </row>
    <row r="1683" spans="1:34" x14ac:dyDescent="0.25">
      <c r="A1683" s="7">
        <v>42313.60660032407</v>
      </c>
      <c r="B1683" s="1" t="s">
        <v>86</v>
      </c>
      <c r="C1683" s="1" t="s">
        <v>87</v>
      </c>
      <c r="E1683" s="1" t="s">
        <v>32</v>
      </c>
      <c r="F1683" s="2">
        <v>42308</v>
      </c>
      <c r="H1683" s="1" t="s">
        <v>49</v>
      </c>
      <c r="I1683" s="3">
        <v>0.72916666666424135</v>
      </c>
      <c r="J1683" s="1" t="s">
        <v>2620</v>
      </c>
      <c r="K1683" s="1" t="s">
        <v>43</v>
      </c>
      <c r="L1683" s="1" t="s">
        <v>36</v>
      </c>
      <c r="N1683" s="1" t="s">
        <v>151</v>
      </c>
      <c r="O1683" s="4">
        <v>1</v>
      </c>
      <c r="P1683" s="4">
        <v>20</v>
      </c>
      <c r="S1683" s="5" t="s">
        <v>46</v>
      </c>
      <c r="AC1683" s="5">
        <v>0</v>
      </c>
      <c r="AE1683" s="24">
        <v>1</v>
      </c>
      <c r="AF1683" s="24">
        <v>1</v>
      </c>
      <c r="AG1683" s="6" t="s">
        <v>46</v>
      </c>
      <c r="AH1683" s="1"/>
    </row>
    <row r="1684" spans="1:34" x14ac:dyDescent="0.25">
      <c r="A1684" s="7">
        <v>42313.635405057867</v>
      </c>
      <c r="B1684" s="1" t="s">
        <v>86</v>
      </c>
      <c r="C1684" s="1" t="s">
        <v>536</v>
      </c>
      <c r="E1684" s="1" t="s">
        <v>32</v>
      </c>
      <c r="F1684" s="2">
        <v>42278</v>
      </c>
      <c r="G1684" s="1" t="s">
        <v>1304</v>
      </c>
      <c r="J1684" s="1" t="s">
        <v>538</v>
      </c>
      <c r="K1684" s="1" t="s">
        <v>43</v>
      </c>
      <c r="L1684" s="1" t="s">
        <v>36</v>
      </c>
      <c r="M1684" s="1" t="s">
        <v>539</v>
      </c>
      <c r="N1684" s="1" t="s">
        <v>38</v>
      </c>
      <c r="O1684" s="4">
        <v>123</v>
      </c>
      <c r="P1684" s="4">
        <v>722</v>
      </c>
      <c r="S1684" s="5" t="s">
        <v>36</v>
      </c>
      <c r="T1684" s="5">
        <v>4911.04</v>
      </c>
      <c r="X1684" s="5">
        <v>2540.36</v>
      </c>
      <c r="AC1684" s="5">
        <v>0</v>
      </c>
      <c r="AE1684" s="24">
        <v>184</v>
      </c>
      <c r="AF1684" s="24">
        <v>0.5</v>
      </c>
      <c r="AG1684" s="6" t="s">
        <v>46</v>
      </c>
      <c r="AH1684" s="1"/>
    </row>
    <row r="1685" spans="1:34" ht="26.4" x14ac:dyDescent="0.25">
      <c r="A1685" s="7">
        <v>42313.63817878472</v>
      </c>
      <c r="B1685" s="1" t="s">
        <v>86</v>
      </c>
      <c r="C1685" s="1" t="s">
        <v>536</v>
      </c>
      <c r="E1685" s="1" t="s">
        <v>32</v>
      </c>
      <c r="F1685" s="2">
        <v>42294</v>
      </c>
      <c r="H1685" s="1" t="s">
        <v>49</v>
      </c>
      <c r="I1685" s="3">
        <v>0.41666666666424135</v>
      </c>
      <c r="J1685" s="1" t="s">
        <v>2621</v>
      </c>
      <c r="K1685" s="1" t="s">
        <v>163</v>
      </c>
      <c r="L1685" s="1" t="s">
        <v>36</v>
      </c>
      <c r="M1685" s="1" t="s">
        <v>2622</v>
      </c>
      <c r="N1685" s="1" t="s">
        <v>2623</v>
      </c>
      <c r="O1685" s="4">
        <v>1</v>
      </c>
      <c r="P1685" s="4">
        <v>319</v>
      </c>
      <c r="S1685" s="5" t="s">
        <v>36</v>
      </c>
      <c r="T1685" s="5">
        <v>2279</v>
      </c>
      <c r="X1685" s="5">
        <v>414.69</v>
      </c>
      <c r="AC1685" s="5">
        <v>0</v>
      </c>
      <c r="AE1685" s="24">
        <v>8</v>
      </c>
      <c r="AF1685" s="24">
        <v>5</v>
      </c>
      <c r="AG1685" s="6" t="s">
        <v>46</v>
      </c>
      <c r="AH1685" s="1"/>
    </row>
    <row r="1686" spans="1:34" x14ac:dyDescent="0.25">
      <c r="A1686" s="7">
        <v>42313.63983075232</v>
      </c>
      <c r="B1686" s="1" t="s">
        <v>86</v>
      </c>
      <c r="C1686" s="1" t="s">
        <v>536</v>
      </c>
      <c r="E1686" s="1" t="s">
        <v>32</v>
      </c>
      <c r="F1686" s="2">
        <v>42298</v>
      </c>
      <c r="H1686" s="1" t="s">
        <v>33</v>
      </c>
      <c r="I1686" s="3">
        <v>0.39583333333575865</v>
      </c>
      <c r="J1686" s="1" t="s">
        <v>2624</v>
      </c>
      <c r="K1686" s="1" t="s">
        <v>105</v>
      </c>
      <c r="L1686" s="1" t="s">
        <v>36</v>
      </c>
      <c r="M1686" s="1" t="s">
        <v>539</v>
      </c>
      <c r="N1686" s="1" t="s">
        <v>38</v>
      </c>
      <c r="O1686" s="4">
        <v>1</v>
      </c>
      <c r="P1686" s="4">
        <v>22</v>
      </c>
      <c r="S1686" s="5" t="s">
        <v>36</v>
      </c>
      <c r="T1686" s="5">
        <v>132</v>
      </c>
      <c r="AC1686" s="5">
        <v>0</v>
      </c>
      <c r="AE1686" s="24">
        <v>1.5</v>
      </c>
      <c r="AF1686" s="24">
        <v>1</v>
      </c>
      <c r="AG1686" s="6" t="s">
        <v>46</v>
      </c>
      <c r="AH1686" s="1"/>
    </row>
    <row r="1687" spans="1:34" x14ac:dyDescent="0.25">
      <c r="A1687" s="7">
        <v>42313.641214745367</v>
      </c>
      <c r="B1687" s="1" t="s">
        <v>86</v>
      </c>
      <c r="C1687" s="1" t="s">
        <v>536</v>
      </c>
      <c r="E1687" s="1" t="s">
        <v>32</v>
      </c>
      <c r="F1687" s="2">
        <v>42302</v>
      </c>
      <c r="H1687" s="1" t="s">
        <v>75</v>
      </c>
      <c r="J1687" s="1" t="s">
        <v>2625</v>
      </c>
      <c r="K1687" s="1" t="s">
        <v>43</v>
      </c>
      <c r="L1687" s="1" t="s">
        <v>36</v>
      </c>
      <c r="M1687" s="1" t="s">
        <v>539</v>
      </c>
      <c r="N1687" s="1" t="s">
        <v>38</v>
      </c>
      <c r="O1687" s="4">
        <v>1</v>
      </c>
      <c r="P1687" s="4">
        <v>11</v>
      </c>
      <c r="T1687" s="5">
        <v>66</v>
      </c>
      <c r="AC1687" s="5">
        <v>0</v>
      </c>
      <c r="AE1687" s="24">
        <v>1</v>
      </c>
      <c r="AF1687" s="24">
        <v>0.5</v>
      </c>
      <c r="AG1687" s="6" t="s">
        <v>46</v>
      </c>
      <c r="AH1687" s="1"/>
    </row>
    <row r="1688" spans="1:34" x14ac:dyDescent="0.25">
      <c r="A1688" s="7">
        <v>42313.642828379627</v>
      </c>
      <c r="B1688" s="1" t="s">
        <v>86</v>
      </c>
      <c r="C1688" s="1" t="s">
        <v>536</v>
      </c>
      <c r="E1688" s="1" t="s">
        <v>32</v>
      </c>
      <c r="F1688" s="2">
        <v>42307</v>
      </c>
      <c r="H1688" s="1" t="s">
        <v>41</v>
      </c>
      <c r="I1688" s="3">
        <v>0.39583333333575865</v>
      </c>
      <c r="J1688" s="1" t="s">
        <v>2626</v>
      </c>
      <c r="K1688" s="1" t="s">
        <v>35</v>
      </c>
      <c r="L1688" s="1" t="s">
        <v>36</v>
      </c>
      <c r="M1688" s="1" t="s">
        <v>2627</v>
      </c>
      <c r="N1688" s="1" t="s">
        <v>514</v>
      </c>
      <c r="O1688" s="4">
        <v>1</v>
      </c>
      <c r="P1688" s="4">
        <v>128</v>
      </c>
      <c r="S1688" s="5" t="s">
        <v>36</v>
      </c>
      <c r="T1688" s="5">
        <v>504</v>
      </c>
      <c r="AC1688" s="5">
        <v>0</v>
      </c>
      <c r="AE1688" s="24">
        <v>9</v>
      </c>
      <c r="AF1688" s="24">
        <v>3</v>
      </c>
      <c r="AG1688" s="6" t="s">
        <v>46</v>
      </c>
      <c r="AH1688" s="1"/>
    </row>
    <row r="1689" spans="1:34" ht="26.4" x14ac:dyDescent="0.25">
      <c r="A1689" s="7">
        <v>42313.645164548609</v>
      </c>
      <c r="B1689" s="1" t="s">
        <v>86</v>
      </c>
      <c r="C1689" s="1" t="s">
        <v>536</v>
      </c>
      <c r="E1689" s="1" t="s">
        <v>32</v>
      </c>
      <c r="F1689" s="2">
        <v>42279</v>
      </c>
      <c r="G1689" s="1" t="s">
        <v>2628</v>
      </c>
      <c r="H1689" s="1" t="s">
        <v>41</v>
      </c>
      <c r="I1689" s="3">
        <v>0.76041666666424135</v>
      </c>
      <c r="J1689" s="1" t="s">
        <v>2629</v>
      </c>
      <c r="K1689" s="1" t="s">
        <v>163</v>
      </c>
      <c r="L1689" s="1" t="s">
        <v>36</v>
      </c>
      <c r="M1689" s="1" t="s">
        <v>2630</v>
      </c>
      <c r="N1689" s="1" t="s">
        <v>450</v>
      </c>
      <c r="O1689" s="4">
        <v>5</v>
      </c>
      <c r="P1689" s="4">
        <v>77</v>
      </c>
      <c r="Q1689" s="5">
        <v>1260</v>
      </c>
      <c r="S1689" s="5" t="s">
        <v>46</v>
      </c>
      <c r="AC1689" s="5">
        <v>0</v>
      </c>
      <c r="AE1689" s="24">
        <v>12</v>
      </c>
      <c r="AF1689" s="24">
        <v>2</v>
      </c>
      <c r="AG1689" s="6" t="s">
        <v>46</v>
      </c>
      <c r="AH1689" s="1"/>
    </row>
    <row r="1690" spans="1:34" ht="52.8" x14ac:dyDescent="0.25">
      <c r="A1690" s="7">
        <v>42313.657466215278</v>
      </c>
      <c r="B1690" s="1" t="s">
        <v>39</v>
      </c>
      <c r="C1690" s="1" t="s">
        <v>40</v>
      </c>
      <c r="E1690" s="1" t="s">
        <v>32</v>
      </c>
      <c r="F1690" s="2">
        <v>42313</v>
      </c>
      <c r="H1690" s="1" t="s">
        <v>65</v>
      </c>
      <c r="I1690" s="3">
        <v>0.40625</v>
      </c>
      <c r="J1690" s="1" t="s">
        <v>2631</v>
      </c>
      <c r="K1690" s="1" t="s">
        <v>1378</v>
      </c>
      <c r="L1690" s="1" t="s">
        <v>36</v>
      </c>
      <c r="M1690" s="1" t="s">
        <v>2632</v>
      </c>
      <c r="N1690" s="1" t="s">
        <v>133</v>
      </c>
      <c r="O1690" s="4">
        <v>3</v>
      </c>
      <c r="P1690" s="4">
        <v>75</v>
      </c>
      <c r="Q1690" s="5">
        <v>204</v>
      </c>
      <c r="S1690" s="5" t="s">
        <v>36</v>
      </c>
      <c r="X1690" s="5">
        <v>25</v>
      </c>
      <c r="AC1690" s="5">
        <v>5</v>
      </c>
      <c r="AE1690" s="24">
        <v>8</v>
      </c>
      <c r="AF1690" s="24">
        <v>2.5</v>
      </c>
      <c r="AG1690" s="6" t="s">
        <v>46</v>
      </c>
      <c r="AH1690" s="1"/>
    </row>
    <row r="1691" spans="1:34" x14ac:dyDescent="0.25">
      <c r="A1691" s="7">
        <v>42313.663691435184</v>
      </c>
      <c r="B1691" s="1" t="s">
        <v>39</v>
      </c>
      <c r="C1691" s="1" t="s">
        <v>852</v>
      </c>
      <c r="E1691" s="1" t="s">
        <v>1334</v>
      </c>
      <c r="F1691" s="2">
        <v>42278</v>
      </c>
      <c r="G1691" s="1" t="s">
        <v>2633</v>
      </c>
      <c r="H1691" s="1" t="s">
        <v>65</v>
      </c>
      <c r="I1691" s="3">
        <v>0.375</v>
      </c>
      <c r="J1691" s="1" t="s">
        <v>2634</v>
      </c>
      <c r="K1691" s="1" t="s">
        <v>43</v>
      </c>
      <c r="L1691" s="1" t="s">
        <v>46</v>
      </c>
      <c r="M1691" s="1" t="s">
        <v>2635</v>
      </c>
      <c r="N1691" s="1" t="s">
        <v>1692</v>
      </c>
      <c r="O1691" s="4">
        <v>4</v>
      </c>
      <c r="P1691" s="4">
        <v>4</v>
      </c>
      <c r="Q1691" s="5">
        <v>10</v>
      </c>
      <c r="S1691" s="5" t="s">
        <v>46</v>
      </c>
      <c r="AC1691" s="5">
        <v>0</v>
      </c>
      <c r="AD1691" s="21" t="s">
        <v>2636</v>
      </c>
      <c r="AE1691" s="24">
        <v>4</v>
      </c>
      <c r="AF1691" s="24">
        <v>1</v>
      </c>
      <c r="AG1691" s="6" t="s">
        <v>46</v>
      </c>
      <c r="AH1691" s="1"/>
    </row>
    <row r="1692" spans="1:34" ht="26.4" x14ac:dyDescent="0.25">
      <c r="A1692" s="7">
        <v>42313.666045347221</v>
      </c>
      <c r="B1692" s="1" t="s">
        <v>30</v>
      </c>
      <c r="C1692" s="1" t="s">
        <v>1159</v>
      </c>
      <c r="E1692" s="1" t="s">
        <v>1334</v>
      </c>
      <c r="F1692" s="2">
        <v>42279</v>
      </c>
      <c r="G1692" s="1" t="s">
        <v>2637</v>
      </c>
      <c r="H1692" s="1" t="s">
        <v>41</v>
      </c>
      <c r="I1692" s="3">
        <v>0.66666666666424135</v>
      </c>
      <c r="J1692" s="1" t="s">
        <v>2638</v>
      </c>
      <c r="K1692" s="1" t="s">
        <v>43</v>
      </c>
      <c r="L1692" s="1" t="s">
        <v>46</v>
      </c>
      <c r="M1692" s="1" t="s">
        <v>2639</v>
      </c>
      <c r="N1692" s="1" t="s">
        <v>1692</v>
      </c>
      <c r="O1692" s="4">
        <v>5</v>
      </c>
      <c r="P1692" s="4">
        <v>0</v>
      </c>
      <c r="S1692" s="5" t="s">
        <v>46</v>
      </c>
      <c r="AC1692" s="5">
        <v>0</v>
      </c>
      <c r="AD1692" s="21" t="s">
        <v>2640</v>
      </c>
      <c r="AE1692" s="24">
        <v>5</v>
      </c>
      <c r="AF1692" s="24">
        <v>1</v>
      </c>
      <c r="AG1692" s="6" t="s">
        <v>46</v>
      </c>
      <c r="AH1692" s="1"/>
    </row>
    <row r="1693" spans="1:34" x14ac:dyDescent="0.25">
      <c r="A1693" s="7">
        <v>42313.668676747686</v>
      </c>
      <c r="B1693" s="1" t="s">
        <v>39</v>
      </c>
      <c r="C1693" s="1" t="s">
        <v>852</v>
      </c>
      <c r="E1693" s="1" t="s">
        <v>1334</v>
      </c>
      <c r="F1693" s="2">
        <v>42278</v>
      </c>
      <c r="G1693" s="1" t="s">
        <v>2641</v>
      </c>
      <c r="H1693" s="1" t="s">
        <v>65</v>
      </c>
      <c r="I1693" s="3">
        <v>0.4375</v>
      </c>
      <c r="J1693" s="1" t="s">
        <v>2642</v>
      </c>
      <c r="K1693" s="1" t="s">
        <v>43</v>
      </c>
      <c r="L1693" s="1" t="s">
        <v>46</v>
      </c>
      <c r="M1693" s="1" t="s">
        <v>2643</v>
      </c>
      <c r="N1693" s="1" t="s">
        <v>1692</v>
      </c>
      <c r="O1693" s="4">
        <v>5</v>
      </c>
      <c r="P1693" s="4">
        <v>0</v>
      </c>
      <c r="S1693" s="5" t="s">
        <v>46</v>
      </c>
      <c r="AC1693" s="5">
        <v>0</v>
      </c>
      <c r="AE1693" s="24">
        <v>4</v>
      </c>
      <c r="AF1693" s="24">
        <v>1</v>
      </c>
      <c r="AG1693" s="6" t="s">
        <v>46</v>
      </c>
      <c r="AH1693" s="1"/>
    </row>
    <row r="1694" spans="1:34" ht="26.4" x14ac:dyDescent="0.25">
      <c r="A1694" s="7">
        <v>42313.676814918981</v>
      </c>
      <c r="B1694" s="1" t="s">
        <v>47</v>
      </c>
      <c r="C1694" s="1" t="s">
        <v>183</v>
      </c>
      <c r="E1694" s="1" t="s">
        <v>32</v>
      </c>
      <c r="F1694" s="2">
        <v>42311</v>
      </c>
      <c r="H1694" s="1" t="s">
        <v>130</v>
      </c>
      <c r="I1694" s="3">
        <v>0.39583333333575865</v>
      </c>
      <c r="J1694" s="1" t="s">
        <v>2644</v>
      </c>
      <c r="K1694" s="1" t="s">
        <v>35</v>
      </c>
      <c r="L1694" s="1" t="s">
        <v>36</v>
      </c>
      <c r="M1694" s="1" t="s">
        <v>865</v>
      </c>
      <c r="N1694" s="1" t="s">
        <v>38</v>
      </c>
      <c r="O1694" s="4">
        <v>1</v>
      </c>
      <c r="P1694" s="4">
        <v>131</v>
      </c>
      <c r="S1694" s="5" t="s">
        <v>36</v>
      </c>
      <c r="T1694" s="5">
        <v>774</v>
      </c>
      <c r="AC1694" s="5">
        <v>0</v>
      </c>
      <c r="AE1694" s="24">
        <v>1</v>
      </c>
      <c r="AF1694" s="24">
        <v>2</v>
      </c>
      <c r="AG1694" s="6" t="s">
        <v>46</v>
      </c>
      <c r="AH1694" s="1"/>
    </row>
    <row r="1695" spans="1:34" ht="26.4" x14ac:dyDescent="0.25">
      <c r="A1695" s="7">
        <v>42313.677890370367</v>
      </c>
      <c r="B1695" s="1" t="s">
        <v>47</v>
      </c>
      <c r="C1695" s="1" t="s">
        <v>183</v>
      </c>
      <c r="E1695" s="1" t="s">
        <v>32</v>
      </c>
      <c r="F1695" s="2">
        <v>42311</v>
      </c>
      <c r="H1695" s="1" t="s">
        <v>130</v>
      </c>
      <c r="I1695" s="3">
        <v>0.39236111110949423</v>
      </c>
      <c r="J1695" s="1" t="s">
        <v>2645</v>
      </c>
      <c r="K1695" s="1" t="s">
        <v>105</v>
      </c>
      <c r="L1695" s="1" t="s">
        <v>36</v>
      </c>
      <c r="M1695" s="1" t="s">
        <v>865</v>
      </c>
      <c r="N1695" s="1" t="s">
        <v>38</v>
      </c>
      <c r="O1695" s="4">
        <v>1</v>
      </c>
      <c r="P1695" s="4">
        <v>22</v>
      </c>
      <c r="S1695" s="5" t="s">
        <v>36</v>
      </c>
      <c r="T1695" s="5">
        <v>171</v>
      </c>
      <c r="AC1695" s="5">
        <v>0</v>
      </c>
      <c r="AE1695" s="24">
        <v>1</v>
      </c>
      <c r="AF1695" s="24">
        <v>2</v>
      </c>
      <c r="AG1695" s="6" t="s">
        <v>46</v>
      </c>
      <c r="AH1695" s="1"/>
    </row>
    <row r="1696" spans="1:34" ht="26.4" x14ac:dyDescent="0.25">
      <c r="A1696" s="7">
        <v>42313.679034432869</v>
      </c>
      <c r="B1696" s="1" t="s">
        <v>47</v>
      </c>
      <c r="C1696" s="1" t="s">
        <v>183</v>
      </c>
      <c r="E1696" s="1" t="s">
        <v>32</v>
      </c>
      <c r="F1696" s="2">
        <v>42310</v>
      </c>
      <c r="H1696" s="1" t="s">
        <v>110</v>
      </c>
      <c r="I1696" s="3">
        <v>0.40138888888759539</v>
      </c>
      <c r="J1696" s="1" t="s">
        <v>2646</v>
      </c>
      <c r="K1696" s="1" t="s">
        <v>35</v>
      </c>
      <c r="L1696" s="1" t="s">
        <v>36</v>
      </c>
      <c r="M1696" s="1" t="s">
        <v>865</v>
      </c>
      <c r="N1696" s="1" t="s">
        <v>68</v>
      </c>
      <c r="O1696" s="4">
        <v>1</v>
      </c>
      <c r="P1696" s="4">
        <v>140</v>
      </c>
      <c r="S1696" s="5" t="s">
        <v>36</v>
      </c>
      <c r="T1696" s="5">
        <v>891</v>
      </c>
      <c r="X1696" s="5">
        <v>415.82</v>
      </c>
      <c r="AC1696" s="5">
        <v>0</v>
      </c>
      <c r="AE1696" s="24">
        <v>1</v>
      </c>
      <c r="AF1696" s="24">
        <v>2</v>
      </c>
      <c r="AG1696" s="6" t="s">
        <v>46</v>
      </c>
      <c r="AH1696" s="1"/>
    </row>
    <row r="1697" spans="1:34" ht="39.6" x14ac:dyDescent="0.25">
      <c r="A1697" s="7">
        <v>42313.692037858797</v>
      </c>
      <c r="B1697" s="1" t="s">
        <v>39</v>
      </c>
      <c r="C1697" s="1" t="s">
        <v>867</v>
      </c>
      <c r="E1697" s="1" t="s">
        <v>32</v>
      </c>
      <c r="F1697" s="2">
        <v>42280</v>
      </c>
      <c r="H1697" s="1" t="s">
        <v>49</v>
      </c>
      <c r="I1697" s="3">
        <v>0.375</v>
      </c>
      <c r="J1697" s="1" t="s">
        <v>2647</v>
      </c>
      <c r="K1697" s="1" t="s">
        <v>163</v>
      </c>
      <c r="L1697" s="1" t="s">
        <v>36</v>
      </c>
      <c r="M1697" s="1" t="s">
        <v>2648</v>
      </c>
      <c r="N1697" s="1" t="s">
        <v>517</v>
      </c>
      <c r="O1697" s="4">
        <v>1</v>
      </c>
      <c r="P1697" s="4">
        <v>70</v>
      </c>
      <c r="S1697" s="5" t="s">
        <v>46</v>
      </c>
      <c r="AC1697" s="5">
        <v>70</v>
      </c>
      <c r="AD1697" s="21" t="s">
        <v>8312</v>
      </c>
      <c r="AE1697" s="24">
        <v>69</v>
      </c>
      <c r="AF1697" s="24">
        <v>4</v>
      </c>
      <c r="AG1697" s="6" t="s">
        <v>46</v>
      </c>
      <c r="AH1697" s="1"/>
    </row>
    <row r="1698" spans="1:34" x14ac:dyDescent="0.25">
      <c r="A1698" s="7">
        <v>42313.704073726854</v>
      </c>
      <c r="B1698" s="1" t="s">
        <v>39</v>
      </c>
      <c r="C1698" s="1" t="s">
        <v>867</v>
      </c>
      <c r="E1698" s="1" t="s">
        <v>32</v>
      </c>
      <c r="F1698" s="2">
        <v>42280</v>
      </c>
      <c r="G1698" s="1" t="s">
        <v>2649</v>
      </c>
      <c r="J1698" s="1" t="s">
        <v>887</v>
      </c>
      <c r="K1698" s="1" t="s">
        <v>43</v>
      </c>
      <c r="L1698" s="1" t="s">
        <v>36</v>
      </c>
      <c r="M1698" s="1" t="s">
        <v>887</v>
      </c>
      <c r="N1698" s="1" t="s">
        <v>52</v>
      </c>
      <c r="O1698" s="4">
        <v>6</v>
      </c>
      <c r="P1698" s="4">
        <v>45</v>
      </c>
      <c r="Q1698" s="5">
        <v>540</v>
      </c>
      <c r="S1698" s="5" t="s">
        <v>36</v>
      </c>
      <c r="U1698" s="5">
        <v>25</v>
      </c>
      <c r="X1698" s="5">
        <v>30</v>
      </c>
      <c r="AE1698" s="24">
        <v>30</v>
      </c>
      <c r="AF1698" s="24">
        <v>2</v>
      </c>
      <c r="AG1698" s="6" t="s">
        <v>46</v>
      </c>
      <c r="AH1698" s="1"/>
    </row>
    <row r="1699" spans="1:34" ht="26.4" x14ac:dyDescent="0.25">
      <c r="A1699" s="7">
        <v>42313.707056539351</v>
      </c>
      <c r="B1699" s="1" t="s">
        <v>39</v>
      </c>
      <c r="C1699" s="1" t="s">
        <v>867</v>
      </c>
      <c r="E1699" s="1" t="s">
        <v>32</v>
      </c>
      <c r="F1699" s="2">
        <v>42281</v>
      </c>
      <c r="G1699" s="1" t="s">
        <v>2650</v>
      </c>
      <c r="J1699" s="1" t="s">
        <v>2651</v>
      </c>
      <c r="K1699" s="1" t="s">
        <v>43</v>
      </c>
      <c r="L1699" s="1" t="s">
        <v>36</v>
      </c>
      <c r="M1699" s="1" t="s">
        <v>2651</v>
      </c>
      <c r="N1699" s="1" t="s">
        <v>52</v>
      </c>
      <c r="O1699" s="4">
        <v>3</v>
      </c>
      <c r="P1699" s="4">
        <v>24</v>
      </c>
      <c r="Q1699" s="5">
        <v>288</v>
      </c>
      <c r="AC1699" s="5">
        <v>0</v>
      </c>
      <c r="AE1699" s="24">
        <v>18</v>
      </c>
      <c r="AF1699" s="24">
        <v>2</v>
      </c>
      <c r="AG1699" s="6" t="s">
        <v>46</v>
      </c>
      <c r="AH1699" s="1"/>
    </row>
    <row r="1700" spans="1:34" x14ac:dyDescent="0.25">
      <c r="A1700" s="7">
        <v>42313.707845185185</v>
      </c>
      <c r="B1700" s="1" t="s">
        <v>39</v>
      </c>
      <c r="C1700" s="1" t="s">
        <v>236</v>
      </c>
      <c r="E1700" s="1" t="s">
        <v>1334</v>
      </c>
      <c r="F1700" s="2">
        <v>42278</v>
      </c>
      <c r="H1700" s="1" t="s">
        <v>65</v>
      </c>
      <c r="I1700" s="3">
        <v>0.625</v>
      </c>
      <c r="J1700" s="1" t="s">
        <v>1693</v>
      </c>
      <c r="K1700" s="1" t="s">
        <v>43</v>
      </c>
      <c r="L1700" s="1" t="s">
        <v>46</v>
      </c>
      <c r="N1700" s="1" t="s">
        <v>1692</v>
      </c>
      <c r="O1700" s="4">
        <v>5</v>
      </c>
      <c r="P1700" s="4">
        <v>15</v>
      </c>
      <c r="Q1700" s="5">
        <v>50</v>
      </c>
      <c r="S1700" s="5" t="s">
        <v>46</v>
      </c>
      <c r="AC1700" s="5">
        <v>0</v>
      </c>
      <c r="AE1700" s="24">
        <v>15</v>
      </c>
      <c r="AF1700" s="24">
        <v>2</v>
      </c>
      <c r="AG1700" s="6" t="s">
        <v>46</v>
      </c>
      <c r="AH1700" s="1"/>
    </row>
    <row r="1701" spans="1:34" x14ac:dyDescent="0.25">
      <c r="A1701" s="7">
        <v>42313.710527291667</v>
      </c>
      <c r="B1701" s="1" t="s">
        <v>39</v>
      </c>
      <c r="C1701" s="1" t="s">
        <v>852</v>
      </c>
      <c r="E1701" s="1" t="s">
        <v>1334</v>
      </c>
      <c r="F1701" s="2">
        <v>42308</v>
      </c>
      <c r="H1701" s="1" t="s">
        <v>49</v>
      </c>
      <c r="I1701" s="3">
        <v>0.70833333333575865</v>
      </c>
      <c r="J1701" s="1" t="s">
        <v>2652</v>
      </c>
      <c r="K1701" s="1" t="s">
        <v>163</v>
      </c>
      <c r="L1701" s="1" t="s">
        <v>46</v>
      </c>
      <c r="M1701" s="1" t="s">
        <v>2653</v>
      </c>
      <c r="N1701" s="1" t="s">
        <v>1692</v>
      </c>
      <c r="O1701" s="4">
        <v>1</v>
      </c>
      <c r="P1701" s="4">
        <v>50</v>
      </c>
      <c r="Q1701" s="5">
        <v>0</v>
      </c>
      <c r="S1701" s="5" t="s">
        <v>46</v>
      </c>
      <c r="AC1701" s="5">
        <v>15</v>
      </c>
      <c r="AE1701" s="24">
        <v>3</v>
      </c>
      <c r="AF1701" s="24">
        <v>2</v>
      </c>
      <c r="AG1701" s="6" t="s">
        <v>46</v>
      </c>
      <c r="AH1701" s="1"/>
    </row>
    <row r="1702" spans="1:34" x14ac:dyDescent="0.25">
      <c r="A1702" s="7">
        <v>42313.712400034725</v>
      </c>
      <c r="B1702" s="1" t="s">
        <v>39</v>
      </c>
      <c r="C1702" s="1" t="s">
        <v>852</v>
      </c>
      <c r="E1702" s="1" t="s">
        <v>1334</v>
      </c>
      <c r="F1702" s="2">
        <v>42308</v>
      </c>
      <c r="H1702" s="1" t="s">
        <v>49</v>
      </c>
      <c r="I1702" s="3">
        <v>0.70833333333575865</v>
      </c>
      <c r="J1702" s="1" t="s">
        <v>2654</v>
      </c>
      <c r="K1702" s="1" t="s">
        <v>43</v>
      </c>
      <c r="L1702" s="1" t="s">
        <v>36</v>
      </c>
      <c r="M1702" s="1" t="s">
        <v>2655</v>
      </c>
      <c r="N1702" s="1" t="s">
        <v>1692</v>
      </c>
      <c r="O1702" s="4">
        <v>1</v>
      </c>
      <c r="P1702" s="4">
        <v>50</v>
      </c>
      <c r="S1702" s="5" t="s">
        <v>46</v>
      </c>
      <c r="AC1702" s="5">
        <v>0</v>
      </c>
      <c r="AE1702" s="24">
        <v>2</v>
      </c>
      <c r="AF1702" s="24">
        <v>1</v>
      </c>
      <c r="AG1702" s="6" t="s">
        <v>46</v>
      </c>
      <c r="AH1702" s="1"/>
    </row>
    <row r="1703" spans="1:34" x14ac:dyDescent="0.25">
      <c r="A1703" s="7">
        <v>42313.713806782413</v>
      </c>
      <c r="B1703" s="1" t="s">
        <v>39</v>
      </c>
      <c r="C1703" s="1" t="s">
        <v>867</v>
      </c>
      <c r="E1703" s="1" t="s">
        <v>32</v>
      </c>
      <c r="F1703" s="2">
        <v>42286</v>
      </c>
      <c r="H1703" s="1" t="s">
        <v>41</v>
      </c>
      <c r="I1703" s="3">
        <v>0.35416666666424135</v>
      </c>
      <c r="J1703" s="1" t="s">
        <v>2656</v>
      </c>
      <c r="K1703" s="1" t="s">
        <v>43</v>
      </c>
      <c r="L1703" s="1" t="s">
        <v>46</v>
      </c>
      <c r="M1703" s="1" t="s">
        <v>2657</v>
      </c>
      <c r="N1703" s="1" t="s">
        <v>38</v>
      </c>
      <c r="O1703" s="4">
        <v>1</v>
      </c>
      <c r="P1703" s="4">
        <v>3</v>
      </c>
      <c r="S1703" s="5" t="s">
        <v>36</v>
      </c>
      <c r="U1703" s="5">
        <v>50</v>
      </c>
      <c r="AE1703" s="24">
        <v>2</v>
      </c>
      <c r="AF1703" s="24">
        <v>1</v>
      </c>
      <c r="AG1703" s="6" t="s">
        <v>46</v>
      </c>
      <c r="AH1703" s="1"/>
    </row>
    <row r="1704" spans="1:34" x14ac:dyDescent="0.25">
      <c r="A1704" s="7">
        <v>42313.716142534722</v>
      </c>
      <c r="B1704" s="1" t="s">
        <v>39</v>
      </c>
      <c r="C1704" s="1" t="s">
        <v>852</v>
      </c>
      <c r="E1704" s="1" t="s">
        <v>1334</v>
      </c>
      <c r="F1704" s="2">
        <v>42284</v>
      </c>
      <c r="G1704" s="1" t="s">
        <v>2658</v>
      </c>
      <c r="H1704" s="1" t="s">
        <v>33</v>
      </c>
      <c r="I1704" s="3">
        <v>0.625</v>
      </c>
      <c r="J1704" s="1" t="s">
        <v>2659</v>
      </c>
      <c r="K1704" s="1" t="s">
        <v>43</v>
      </c>
      <c r="L1704" s="1" t="s">
        <v>46</v>
      </c>
      <c r="N1704" s="1" t="s">
        <v>1692</v>
      </c>
      <c r="O1704" s="4">
        <v>4</v>
      </c>
      <c r="P1704" s="4">
        <v>9</v>
      </c>
      <c r="Q1704" s="5">
        <v>35</v>
      </c>
      <c r="S1704" s="5" t="s">
        <v>46</v>
      </c>
      <c r="AC1704" s="5">
        <v>0</v>
      </c>
      <c r="AE1704" s="24">
        <v>12</v>
      </c>
      <c r="AF1704" s="24">
        <v>2</v>
      </c>
      <c r="AG1704" s="6" t="s">
        <v>46</v>
      </c>
      <c r="AH1704" s="1"/>
    </row>
    <row r="1705" spans="1:34" x14ac:dyDescent="0.25">
      <c r="A1705" s="7">
        <v>42313.71746994213</v>
      </c>
      <c r="B1705" s="1" t="s">
        <v>39</v>
      </c>
      <c r="C1705" s="1" t="s">
        <v>852</v>
      </c>
      <c r="E1705" s="1" t="s">
        <v>1334</v>
      </c>
      <c r="F1705" s="2">
        <v>42308</v>
      </c>
      <c r="H1705" s="1" t="s">
        <v>49</v>
      </c>
      <c r="I1705" s="3">
        <v>0.47916666666424135</v>
      </c>
      <c r="J1705" s="1" t="s">
        <v>2660</v>
      </c>
      <c r="K1705" s="1" t="s">
        <v>43</v>
      </c>
      <c r="L1705" s="1" t="s">
        <v>36</v>
      </c>
      <c r="N1705" s="1" t="s">
        <v>1692</v>
      </c>
      <c r="O1705" s="4">
        <v>1</v>
      </c>
      <c r="P1705" s="4">
        <v>15</v>
      </c>
      <c r="Q1705" s="5">
        <v>75</v>
      </c>
      <c r="S1705" s="5" t="s">
        <v>46</v>
      </c>
      <c r="AC1705" s="5">
        <v>0</v>
      </c>
      <c r="AE1705" s="24">
        <v>3</v>
      </c>
      <c r="AF1705" s="24">
        <v>1</v>
      </c>
      <c r="AG1705" s="6" t="s">
        <v>46</v>
      </c>
      <c r="AH1705" s="1"/>
    </row>
    <row r="1706" spans="1:34" x14ac:dyDescent="0.25">
      <c r="A1706" s="7">
        <v>42313.718194780093</v>
      </c>
      <c r="B1706" s="1" t="s">
        <v>39</v>
      </c>
      <c r="C1706" s="1" t="s">
        <v>867</v>
      </c>
      <c r="E1706" s="1" t="s">
        <v>32</v>
      </c>
      <c r="F1706" s="2">
        <v>42287</v>
      </c>
      <c r="H1706" s="1" t="s">
        <v>49</v>
      </c>
      <c r="I1706" s="3">
        <v>0.41666666666424135</v>
      </c>
      <c r="J1706" s="1" t="s">
        <v>2661</v>
      </c>
      <c r="K1706" s="1" t="s">
        <v>105</v>
      </c>
      <c r="L1706" s="1" t="s">
        <v>36</v>
      </c>
      <c r="M1706" s="1" t="s">
        <v>887</v>
      </c>
      <c r="N1706" s="1" t="s">
        <v>52</v>
      </c>
      <c r="O1706" s="4">
        <v>2</v>
      </c>
      <c r="P1706" s="4">
        <v>22</v>
      </c>
      <c r="Q1706" s="5">
        <v>264</v>
      </c>
      <c r="S1706" s="5" t="s">
        <v>36</v>
      </c>
      <c r="U1706" s="5">
        <v>20</v>
      </c>
      <c r="AC1706" s="5">
        <v>0</v>
      </c>
      <c r="AE1706" s="24">
        <v>5.5</v>
      </c>
      <c r="AF1706" s="24">
        <v>4</v>
      </c>
      <c r="AG1706" s="6" t="s">
        <v>46</v>
      </c>
      <c r="AH1706" s="1"/>
    </row>
    <row r="1707" spans="1:34" x14ac:dyDescent="0.25">
      <c r="A1707" s="7">
        <v>42313.718381655097</v>
      </c>
      <c r="B1707" s="1" t="s">
        <v>39</v>
      </c>
      <c r="C1707" s="1" t="s">
        <v>852</v>
      </c>
      <c r="E1707" s="1" t="s">
        <v>1334</v>
      </c>
      <c r="F1707" s="2">
        <v>42308</v>
      </c>
      <c r="H1707" s="1" t="s">
        <v>49</v>
      </c>
      <c r="I1707" s="3">
        <v>0.41666666666424135</v>
      </c>
      <c r="J1707" s="1" t="s">
        <v>2551</v>
      </c>
      <c r="K1707" s="1" t="s">
        <v>43</v>
      </c>
      <c r="L1707" s="1" t="s">
        <v>36</v>
      </c>
      <c r="N1707" s="1" t="s">
        <v>1692</v>
      </c>
      <c r="O1707" s="4">
        <v>1</v>
      </c>
      <c r="P1707" s="4">
        <v>9</v>
      </c>
      <c r="S1707" s="5" t="s">
        <v>46</v>
      </c>
      <c r="AC1707" s="5">
        <v>0</v>
      </c>
      <c r="AE1707" s="24">
        <v>2</v>
      </c>
      <c r="AF1707" s="24">
        <v>1</v>
      </c>
      <c r="AG1707" s="6" t="s">
        <v>46</v>
      </c>
      <c r="AH1707" s="1"/>
    </row>
    <row r="1708" spans="1:34" x14ac:dyDescent="0.25">
      <c r="A1708" s="7">
        <v>42313.719665578705</v>
      </c>
      <c r="B1708" s="1" t="s">
        <v>39</v>
      </c>
      <c r="C1708" s="1" t="s">
        <v>852</v>
      </c>
      <c r="E1708" s="1" t="s">
        <v>1334</v>
      </c>
      <c r="F1708" s="2">
        <v>42307</v>
      </c>
      <c r="H1708" s="1" t="s">
        <v>41</v>
      </c>
      <c r="I1708" s="3">
        <v>0.79166666666424135</v>
      </c>
      <c r="J1708" s="1" t="s">
        <v>2662</v>
      </c>
      <c r="K1708" s="1" t="s">
        <v>43</v>
      </c>
      <c r="L1708" s="1" t="s">
        <v>46</v>
      </c>
      <c r="M1708" s="1" t="s">
        <v>2663</v>
      </c>
      <c r="N1708" s="1" t="s">
        <v>1692</v>
      </c>
      <c r="O1708" s="4">
        <v>1</v>
      </c>
      <c r="P1708" s="4">
        <v>25</v>
      </c>
      <c r="S1708" s="5" t="s">
        <v>46</v>
      </c>
      <c r="AC1708" s="5">
        <v>15</v>
      </c>
      <c r="AE1708" s="24">
        <v>2</v>
      </c>
      <c r="AF1708" s="24">
        <v>1</v>
      </c>
      <c r="AG1708" s="6" t="s">
        <v>46</v>
      </c>
      <c r="AH1708" s="1"/>
    </row>
    <row r="1709" spans="1:34" x14ac:dyDescent="0.25">
      <c r="A1709" s="7">
        <v>42313.724544421297</v>
      </c>
      <c r="B1709" s="1" t="s">
        <v>86</v>
      </c>
      <c r="C1709" s="1" t="s">
        <v>268</v>
      </c>
      <c r="E1709" s="1" t="s">
        <v>32</v>
      </c>
      <c r="F1709" s="2">
        <v>42280</v>
      </c>
      <c r="H1709" s="1" t="s">
        <v>49</v>
      </c>
      <c r="I1709" s="3">
        <v>0.45833333333575865</v>
      </c>
      <c r="J1709" s="1" t="s">
        <v>1327</v>
      </c>
      <c r="K1709" s="1" t="s">
        <v>43</v>
      </c>
      <c r="L1709" s="1" t="s">
        <v>36</v>
      </c>
      <c r="M1709" s="1" t="s">
        <v>2664</v>
      </c>
      <c r="N1709" s="1" t="s">
        <v>52</v>
      </c>
      <c r="O1709" s="4">
        <v>1</v>
      </c>
      <c r="P1709" s="4">
        <v>4</v>
      </c>
      <c r="S1709" s="5" t="s">
        <v>36</v>
      </c>
      <c r="U1709" s="5">
        <v>20</v>
      </c>
      <c r="AC1709" s="5">
        <v>0</v>
      </c>
      <c r="AE1709" s="24">
        <v>1</v>
      </c>
      <c r="AF1709" s="24">
        <v>1</v>
      </c>
      <c r="AG1709" s="6" t="s">
        <v>46</v>
      </c>
      <c r="AH1709" s="1"/>
    </row>
    <row r="1710" spans="1:34" x14ac:dyDescent="0.25">
      <c r="A1710" s="7">
        <v>42313.727269745374</v>
      </c>
      <c r="B1710" s="1" t="s">
        <v>86</v>
      </c>
      <c r="C1710" s="1" t="s">
        <v>268</v>
      </c>
      <c r="E1710" s="1" t="s">
        <v>32</v>
      </c>
      <c r="F1710" s="2">
        <v>42280</v>
      </c>
      <c r="H1710" s="1" t="s">
        <v>49</v>
      </c>
      <c r="I1710" s="3">
        <v>0.625</v>
      </c>
      <c r="J1710" s="1" t="s">
        <v>623</v>
      </c>
      <c r="K1710" s="1" t="s">
        <v>43</v>
      </c>
      <c r="L1710" s="1" t="s">
        <v>36</v>
      </c>
      <c r="M1710" s="1" t="s">
        <v>1858</v>
      </c>
      <c r="N1710" s="1" t="s">
        <v>52</v>
      </c>
      <c r="O1710" s="4">
        <v>1</v>
      </c>
      <c r="P1710" s="4">
        <v>0</v>
      </c>
      <c r="AC1710" s="5">
        <v>0</v>
      </c>
      <c r="AE1710" s="24">
        <v>1</v>
      </c>
      <c r="AF1710" s="24">
        <v>1</v>
      </c>
      <c r="AG1710" s="6" t="s">
        <v>46</v>
      </c>
      <c r="AH1710" s="1"/>
    </row>
    <row r="1711" spans="1:34" x14ac:dyDescent="0.25">
      <c r="A1711" s="7">
        <v>42313.730301192132</v>
      </c>
      <c r="B1711" s="1" t="s">
        <v>86</v>
      </c>
      <c r="C1711" s="1" t="s">
        <v>268</v>
      </c>
      <c r="E1711" s="1" t="s">
        <v>32</v>
      </c>
      <c r="F1711" s="2">
        <v>42281</v>
      </c>
      <c r="H1711" s="1" t="s">
        <v>75</v>
      </c>
      <c r="I1711" s="3">
        <v>0.625</v>
      </c>
      <c r="J1711" s="1" t="s">
        <v>607</v>
      </c>
      <c r="K1711" s="1" t="s">
        <v>43</v>
      </c>
      <c r="L1711" s="1" t="s">
        <v>36</v>
      </c>
      <c r="M1711" s="1" t="s">
        <v>608</v>
      </c>
      <c r="N1711" s="1" t="s">
        <v>52</v>
      </c>
      <c r="O1711" s="4">
        <v>1</v>
      </c>
      <c r="P1711" s="4">
        <v>2</v>
      </c>
      <c r="S1711" s="5" t="s">
        <v>46</v>
      </c>
      <c r="AC1711" s="5">
        <v>5</v>
      </c>
      <c r="AE1711" s="24">
        <v>1.5</v>
      </c>
      <c r="AF1711" s="24">
        <v>1</v>
      </c>
      <c r="AG1711" s="6" t="s">
        <v>46</v>
      </c>
      <c r="AH1711" s="1"/>
    </row>
    <row r="1712" spans="1:34" ht="39.6" x14ac:dyDescent="0.25">
      <c r="A1712" s="7">
        <v>42313.730721412037</v>
      </c>
      <c r="B1712" s="1" t="s">
        <v>86</v>
      </c>
      <c r="C1712" s="1" t="s">
        <v>268</v>
      </c>
      <c r="E1712" s="1" t="s">
        <v>32</v>
      </c>
      <c r="F1712" s="2">
        <v>42293</v>
      </c>
      <c r="H1712" s="1" t="s">
        <v>41</v>
      </c>
      <c r="I1712" s="3">
        <v>0.8125</v>
      </c>
      <c r="J1712" s="1" t="s">
        <v>2665</v>
      </c>
      <c r="K1712" s="1" t="s">
        <v>163</v>
      </c>
      <c r="L1712" s="1" t="s">
        <v>46</v>
      </c>
      <c r="M1712" s="1" t="s">
        <v>2666</v>
      </c>
      <c r="N1712" s="1" t="s">
        <v>1099</v>
      </c>
      <c r="O1712" s="4">
        <v>1</v>
      </c>
      <c r="P1712" s="4">
        <v>139</v>
      </c>
      <c r="Q1712" s="5">
        <v>695</v>
      </c>
      <c r="S1712" s="5" t="s">
        <v>36</v>
      </c>
      <c r="U1712" s="5">
        <v>180</v>
      </c>
      <c r="AC1712" s="5">
        <v>100</v>
      </c>
      <c r="AE1712" s="24">
        <v>25</v>
      </c>
      <c r="AF1712" s="24">
        <v>2</v>
      </c>
      <c r="AG1712" s="6" t="s">
        <v>46</v>
      </c>
      <c r="AH1712" s="1"/>
    </row>
    <row r="1713" spans="1:34" ht="39.6" x14ac:dyDescent="0.25">
      <c r="A1713" s="7">
        <v>42313.732082476854</v>
      </c>
      <c r="B1713" s="1" t="s">
        <v>86</v>
      </c>
      <c r="C1713" s="1" t="s">
        <v>268</v>
      </c>
      <c r="F1713" s="2">
        <v>42294</v>
      </c>
      <c r="H1713" s="1" t="s">
        <v>49</v>
      </c>
      <c r="I1713" s="3">
        <v>0.8125</v>
      </c>
      <c r="J1713" s="1" t="s">
        <v>2665</v>
      </c>
      <c r="K1713" s="1" t="s">
        <v>163</v>
      </c>
      <c r="L1713" s="1" t="s">
        <v>46</v>
      </c>
      <c r="M1713" s="1" t="s">
        <v>2666</v>
      </c>
      <c r="N1713" s="1" t="s">
        <v>1099</v>
      </c>
      <c r="O1713" s="4">
        <v>1</v>
      </c>
      <c r="P1713" s="4">
        <v>276</v>
      </c>
      <c r="Q1713" s="5">
        <v>1380</v>
      </c>
      <c r="S1713" s="5" t="s">
        <v>36</v>
      </c>
      <c r="U1713" s="5">
        <v>170</v>
      </c>
      <c r="AC1713" s="5">
        <v>100</v>
      </c>
      <c r="AE1713" s="24">
        <v>25</v>
      </c>
      <c r="AF1713" s="24">
        <v>2</v>
      </c>
      <c r="AG1713" s="6" t="s">
        <v>46</v>
      </c>
      <c r="AH1713" s="1"/>
    </row>
    <row r="1714" spans="1:34" x14ac:dyDescent="0.25">
      <c r="A1714" s="7">
        <v>42313.732365844902</v>
      </c>
      <c r="B1714" s="1" t="s">
        <v>86</v>
      </c>
      <c r="C1714" s="1" t="s">
        <v>268</v>
      </c>
      <c r="E1714" s="1" t="s">
        <v>32</v>
      </c>
      <c r="F1714" s="2">
        <v>42284</v>
      </c>
      <c r="H1714" s="1" t="s">
        <v>33</v>
      </c>
      <c r="I1714" s="3">
        <v>0.54166666666424135</v>
      </c>
      <c r="J1714" s="1" t="s">
        <v>594</v>
      </c>
      <c r="K1714" s="1" t="s">
        <v>43</v>
      </c>
      <c r="L1714" s="1" t="s">
        <v>36</v>
      </c>
      <c r="M1714" s="1" t="s">
        <v>595</v>
      </c>
      <c r="N1714" s="1" t="s">
        <v>52</v>
      </c>
      <c r="O1714" s="4">
        <v>1</v>
      </c>
      <c r="P1714" s="4">
        <v>0</v>
      </c>
      <c r="S1714" s="5" t="s">
        <v>46</v>
      </c>
      <c r="AC1714" s="5">
        <v>0</v>
      </c>
      <c r="AE1714" s="24">
        <v>0.5</v>
      </c>
      <c r="AF1714" s="24">
        <v>0.5</v>
      </c>
      <c r="AG1714" s="6" t="s">
        <v>46</v>
      </c>
      <c r="AH1714" s="1"/>
    </row>
    <row r="1715" spans="1:34" ht="26.4" x14ac:dyDescent="0.25">
      <c r="A1715" s="7">
        <v>42313.733284861111</v>
      </c>
      <c r="B1715" s="1" t="s">
        <v>86</v>
      </c>
      <c r="C1715" s="1" t="s">
        <v>268</v>
      </c>
      <c r="F1715" s="2">
        <v>42294</v>
      </c>
      <c r="H1715" s="1" t="s">
        <v>49</v>
      </c>
      <c r="I1715" s="3">
        <v>0.54166666666424135</v>
      </c>
      <c r="J1715" s="1" t="s">
        <v>2667</v>
      </c>
      <c r="K1715" s="1" t="s">
        <v>163</v>
      </c>
      <c r="L1715" s="1" t="s">
        <v>36</v>
      </c>
      <c r="M1715" s="1" t="s">
        <v>2668</v>
      </c>
      <c r="N1715" s="1" t="s">
        <v>492</v>
      </c>
      <c r="O1715" s="4">
        <v>1</v>
      </c>
      <c r="P1715" s="4">
        <v>162</v>
      </c>
      <c r="Q1715" s="5">
        <v>324</v>
      </c>
      <c r="S1715" s="5" t="s">
        <v>36</v>
      </c>
      <c r="U1715" s="5">
        <v>650</v>
      </c>
      <c r="AC1715" s="5">
        <v>50</v>
      </c>
      <c r="AE1715" s="24">
        <v>10</v>
      </c>
      <c r="AF1715" s="24">
        <v>3</v>
      </c>
      <c r="AG1715" s="6" t="s">
        <v>46</v>
      </c>
      <c r="AH1715" s="1"/>
    </row>
    <row r="1716" spans="1:34" x14ac:dyDescent="0.25">
      <c r="A1716" s="7">
        <v>42313.735541018519</v>
      </c>
      <c r="B1716" s="1" t="s">
        <v>86</v>
      </c>
      <c r="C1716" s="1" t="s">
        <v>268</v>
      </c>
      <c r="E1716" s="1" t="s">
        <v>2669</v>
      </c>
      <c r="F1716" s="2">
        <v>42301</v>
      </c>
      <c r="H1716" s="1" t="s">
        <v>49</v>
      </c>
      <c r="I1716" s="3">
        <v>0.375</v>
      </c>
      <c r="J1716" s="1" t="s">
        <v>2670</v>
      </c>
      <c r="K1716" s="1" t="s">
        <v>421</v>
      </c>
      <c r="L1716" s="1" t="s">
        <v>36</v>
      </c>
      <c r="M1716" s="1" t="s">
        <v>2671</v>
      </c>
      <c r="N1716" s="1" t="s">
        <v>107</v>
      </c>
      <c r="O1716" s="4">
        <v>1</v>
      </c>
      <c r="P1716" s="4">
        <v>1000</v>
      </c>
      <c r="S1716" s="5" t="s">
        <v>46</v>
      </c>
      <c r="AC1716" s="5">
        <v>0</v>
      </c>
      <c r="AE1716" s="24">
        <v>0</v>
      </c>
      <c r="AF1716" s="24">
        <v>6</v>
      </c>
      <c r="AG1716" s="6" t="s">
        <v>46</v>
      </c>
      <c r="AH1716" s="1"/>
    </row>
    <row r="1717" spans="1:34" x14ac:dyDescent="0.25">
      <c r="A1717" s="7">
        <v>42313.736376388886</v>
      </c>
      <c r="B1717" s="1" t="s">
        <v>86</v>
      </c>
      <c r="C1717" s="1" t="s">
        <v>268</v>
      </c>
      <c r="E1717" s="1" t="s">
        <v>2672</v>
      </c>
      <c r="F1717" s="2">
        <v>42301</v>
      </c>
      <c r="H1717" s="1" t="s">
        <v>49</v>
      </c>
      <c r="I1717" s="3">
        <v>0.5</v>
      </c>
      <c r="J1717" s="1" t="s">
        <v>2673</v>
      </c>
      <c r="K1717" s="1" t="s">
        <v>421</v>
      </c>
      <c r="L1717" s="1" t="s">
        <v>36</v>
      </c>
      <c r="M1717" s="1" t="s">
        <v>2674</v>
      </c>
      <c r="N1717" s="1" t="s">
        <v>52</v>
      </c>
      <c r="O1717" s="4">
        <v>1</v>
      </c>
      <c r="P1717" s="4">
        <v>1800</v>
      </c>
      <c r="S1717" s="5" t="s">
        <v>46</v>
      </c>
      <c r="AC1717" s="5">
        <v>0</v>
      </c>
      <c r="AE1717" s="24">
        <v>0</v>
      </c>
      <c r="AF1717" s="24">
        <v>4</v>
      </c>
      <c r="AG1717" s="6" t="s">
        <v>46</v>
      </c>
      <c r="AH1717" s="1"/>
    </row>
    <row r="1718" spans="1:34" x14ac:dyDescent="0.25">
      <c r="A1718" s="7">
        <v>42313.740387372687</v>
      </c>
      <c r="B1718" s="1" t="s">
        <v>39</v>
      </c>
      <c r="C1718" s="1" t="s">
        <v>867</v>
      </c>
      <c r="E1718" s="1" t="s">
        <v>32</v>
      </c>
      <c r="F1718" s="2">
        <v>42287</v>
      </c>
      <c r="G1718" s="1" t="s">
        <v>1709</v>
      </c>
      <c r="J1718" s="1" t="s">
        <v>2675</v>
      </c>
      <c r="K1718" s="1" t="s">
        <v>43</v>
      </c>
      <c r="L1718" s="1" t="s">
        <v>46</v>
      </c>
      <c r="M1718" s="1" t="s">
        <v>2676</v>
      </c>
      <c r="N1718" s="1" t="s">
        <v>1907</v>
      </c>
      <c r="O1718" s="4">
        <v>1</v>
      </c>
      <c r="P1718" s="4">
        <v>13</v>
      </c>
      <c r="Q1718" s="5">
        <v>170</v>
      </c>
      <c r="S1718" s="5" t="s">
        <v>36</v>
      </c>
      <c r="U1718" s="5">
        <v>35</v>
      </c>
      <c r="X1718" s="5">
        <v>30</v>
      </c>
      <c r="AC1718" s="5">
        <v>0</v>
      </c>
      <c r="AE1718" s="24">
        <v>7</v>
      </c>
      <c r="AF1718" s="24">
        <v>6</v>
      </c>
      <c r="AG1718" s="6" t="s">
        <v>46</v>
      </c>
      <c r="AH1718" s="1"/>
    </row>
    <row r="1719" spans="1:34" x14ac:dyDescent="0.25">
      <c r="A1719" s="7">
        <v>42313.742093935187</v>
      </c>
      <c r="B1719" s="1" t="s">
        <v>86</v>
      </c>
      <c r="C1719" s="1" t="s">
        <v>268</v>
      </c>
      <c r="E1719" s="1" t="s">
        <v>32</v>
      </c>
      <c r="F1719" s="2">
        <v>42284</v>
      </c>
      <c r="H1719" s="1" t="s">
        <v>33</v>
      </c>
      <c r="I1719" s="3">
        <v>0.66666666666424135</v>
      </c>
      <c r="J1719" s="1" t="s">
        <v>2677</v>
      </c>
      <c r="K1719" s="1" t="s">
        <v>43</v>
      </c>
      <c r="L1719" s="1" t="s">
        <v>36</v>
      </c>
      <c r="M1719" s="1" t="s">
        <v>2678</v>
      </c>
      <c r="N1719" s="1" t="s">
        <v>52</v>
      </c>
      <c r="O1719" s="4">
        <v>1</v>
      </c>
      <c r="P1719" s="4">
        <v>4</v>
      </c>
      <c r="S1719" s="5" t="s">
        <v>46</v>
      </c>
      <c r="AC1719" s="5">
        <v>0</v>
      </c>
      <c r="AE1719" s="24">
        <v>2</v>
      </c>
      <c r="AF1719" s="24">
        <v>1</v>
      </c>
      <c r="AG1719" s="6" t="s">
        <v>46</v>
      </c>
      <c r="AH1719" s="1"/>
    </row>
    <row r="1720" spans="1:34" x14ac:dyDescent="0.25">
      <c r="A1720" s="7">
        <v>42313.744148912039</v>
      </c>
      <c r="B1720" s="1" t="s">
        <v>39</v>
      </c>
      <c r="C1720" s="1" t="s">
        <v>867</v>
      </c>
      <c r="E1720" s="1" t="s">
        <v>32</v>
      </c>
      <c r="F1720" s="2">
        <v>42287</v>
      </c>
      <c r="H1720" s="1" t="s">
        <v>49</v>
      </c>
      <c r="I1720" s="3">
        <v>0.54166666666424135</v>
      </c>
      <c r="J1720" s="1" t="s">
        <v>2679</v>
      </c>
      <c r="K1720" s="1" t="s">
        <v>105</v>
      </c>
      <c r="L1720" s="1" t="s">
        <v>46</v>
      </c>
      <c r="M1720" s="1" t="s">
        <v>2680</v>
      </c>
      <c r="N1720" s="1" t="s">
        <v>38</v>
      </c>
      <c r="O1720" s="4">
        <v>1</v>
      </c>
      <c r="P1720" s="4">
        <v>20</v>
      </c>
      <c r="S1720" s="5" t="s">
        <v>46</v>
      </c>
      <c r="AC1720" s="5">
        <v>0</v>
      </c>
      <c r="AE1720" s="24">
        <v>4</v>
      </c>
      <c r="AF1720" s="24">
        <v>3</v>
      </c>
      <c r="AG1720" s="6" t="s">
        <v>46</v>
      </c>
      <c r="AH1720" s="1"/>
    </row>
    <row r="1721" spans="1:34" x14ac:dyDescent="0.25">
      <c r="A1721" s="7">
        <v>42313.747093020836</v>
      </c>
      <c r="B1721" s="1" t="s">
        <v>39</v>
      </c>
      <c r="C1721" s="1" t="s">
        <v>867</v>
      </c>
      <c r="E1721" s="1" t="s">
        <v>32</v>
      </c>
      <c r="F1721" s="2">
        <v>42292</v>
      </c>
      <c r="G1721" s="1" t="s">
        <v>2681</v>
      </c>
      <c r="J1721" s="1" t="s">
        <v>1702</v>
      </c>
      <c r="K1721" s="1" t="s">
        <v>43</v>
      </c>
      <c r="L1721" s="1" t="s">
        <v>46</v>
      </c>
      <c r="M1721" s="1" t="s">
        <v>2682</v>
      </c>
      <c r="N1721" s="1" t="s">
        <v>38</v>
      </c>
      <c r="O1721" s="4">
        <v>1</v>
      </c>
      <c r="P1721" s="4">
        <v>5</v>
      </c>
      <c r="Q1721" s="5">
        <v>35</v>
      </c>
      <c r="S1721" s="5" t="s">
        <v>36</v>
      </c>
      <c r="U1721" s="5">
        <v>50</v>
      </c>
      <c r="X1721" s="5">
        <v>20</v>
      </c>
      <c r="AC1721" s="5">
        <v>0</v>
      </c>
      <c r="AE1721" s="24">
        <v>4</v>
      </c>
      <c r="AF1721" s="24">
        <v>2</v>
      </c>
      <c r="AG1721" s="6" t="s">
        <v>46</v>
      </c>
      <c r="AH1721" s="1"/>
    </row>
    <row r="1722" spans="1:34" x14ac:dyDescent="0.25">
      <c r="A1722" s="7">
        <v>42313.747804988423</v>
      </c>
      <c r="B1722" s="1" t="s">
        <v>86</v>
      </c>
      <c r="C1722" s="1" t="s">
        <v>268</v>
      </c>
      <c r="E1722" s="1" t="s">
        <v>32</v>
      </c>
      <c r="F1722" s="2">
        <v>42285</v>
      </c>
      <c r="H1722" s="1" t="s">
        <v>65</v>
      </c>
      <c r="I1722" s="3">
        <v>0.58333333333575865</v>
      </c>
      <c r="J1722" s="1" t="s">
        <v>590</v>
      </c>
      <c r="K1722" s="1" t="s">
        <v>43</v>
      </c>
      <c r="L1722" s="1" t="s">
        <v>36</v>
      </c>
      <c r="M1722" s="1" t="s">
        <v>609</v>
      </c>
      <c r="N1722" s="1" t="s">
        <v>52</v>
      </c>
      <c r="O1722" s="4">
        <v>1</v>
      </c>
      <c r="P1722" s="4">
        <v>7</v>
      </c>
      <c r="S1722" s="5" t="s">
        <v>36</v>
      </c>
      <c r="U1722" s="5">
        <v>35</v>
      </c>
      <c r="AC1722" s="5">
        <v>1</v>
      </c>
      <c r="AE1722" s="24">
        <v>1.5</v>
      </c>
      <c r="AF1722" s="24">
        <v>1</v>
      </c>
      <c r="AG1722" s="6" t="s">
        <v>46</v>
      </c>
      <c r="AH1722" s="1"/>
    </row>
    <row r="1723" spans="1:34" ht="26.4" x14ac:dyDescent="0.25">
      <c r="A1723" s="7">
        <v>42313.750161469907</v>
      </c>
      <c r="B1723" s="1" t="s">
        <v>86</v>
      </c>
      <c r="C1723" s="1" t="s">
        <v>268</v>
      </c>
      <c r="E1723" s="1" t="s">
        <v>32</v>
      </c>
      <c r="F1723" s="2">
        <v>42285</v>
      </c>
      <c r="H1723" s="1" t="s">
        <v>65</v>
      </c>
      <c r="I1723" s="3">
        <v>0.58333333333575865</v>
      </c>
      <c r="J1723" s="1" t="s">
        <v>2683</v>
      </c>
      <c r="K1723" s="1" t="s">
        <v>43</v>
      </c>
      <c r="L1723" s="1" t="s">
        <v>46</v>
      </c>
      <c r="M1723" s="1" t="s">
        <v>2684</v>
      </c>
      <c r="N1723" s="1" t="s">
        <v>52</v>
      </c>
      <c r="O1723" s="4">
        <v>1</v>
      </c>
      <c r="P1723" s="4">
        <v>4</v>
      </c>
      <c r="S1723" s="5" t="s">
        <v>46</v>
      </c>
      <c r="AC1723" s="5">
        <v>0</v>
      </c>
      <c r="AE1723" s="24">
        <v>2</v>
      </c>
      <c r="AF1723" s="24">
        <v>2</v>
      </c>
      <c r="AG1723" s="6" t="s">
        <v>46</v>
      </c>
      <c r="AH1723" s="1"/>
    </row>
    <row r="1724" spans="1:34" ht="26.4" x14ac:dyDescent="0.25">
      <c r="A1724" s="7">
        <v>42313.751330914354</v>
      </c>
      <c r="B1724" s="1" t="s">
        <v>86</v>
      </c>
      <c r="C1724" s="1" t="s">
        <v>268</v>
      </c>
      <c r="E1724" s="1" t="s">
        <v>32</v>
      </c>
      <c r="F1724" s="2">
        <v>42286</v>
      </c>
      <c r="H1724" s="1" t="s">
        <v>41</v>
      </c>
      <c r="I1724" s="3">
        <v>0.35416666666424135</v>
      </c>
      <c r="J1724" s="1" t="s">
        <v>591</v>
      </c>
      <c r="K1724" s="1" t="s">
        <v>43</v>
      </c>
      <c r="L1724" s="1" t="s">
        <v>36</v>
      </c>
      <c r="M1724" s="1" t="s">
        <v>592</v>
      </c>
      <c r="N1724" s="1" t="s">
        <v>52</v>
      </c>
      <c r="O1724" s="4">
        <v>1</v>
      </c>
      <c r="P1724" s="4">
        <v>6</v>
      </c>
      <c r="S1724" s="5" t="s">
        <v>46</v>
      </c>
      <c r="AC1724" s="5">
        <v>0</v>
      </c>
      <c r="AE1724" s="24">
        <v>1</v>
      </c>
      <c r="AF1724" s="24">
        <v>1</v>
      </c>
      <c r="AG1724" s="6" t="s">
        <v>46</v>
      </c>
      <c r="AH1724" s="1"/>
    </row>
    <row r="1725" spans="1:34" x14ac:dyDescent="0.25">
      <c r="A1725" s="7">
        <v>42313.760105231486</v>
      </c>
      <c r="B1725" s="1" t="s">
        <v>86</v>
      </c>
      <c r="C1725" s="1" t="s">
        <v>268</v>
      </c>
      <c r="E1725" s="1" t="s">
        <v>32</v>
      </c>
      <c r="F1725" s="2">
        <v>42287</v>
      </c>
      <c r="H1725" s="1" t="s">
        <v>49</v>
      </c>
      <c r="I1725" s="3">
        <v>0.33333333333575865</v>
      </c>
      <c r="J1725" s="1" t="s">
        <v>2685</v>
      </c>
      <c r="K1725" s="1" t="s">
        <v>43</v>
      </c>
      <c r="L1725" s="1" t="s">
        <v>46</v>
      </c>
      <c r="M1725" s="1" t="s">
        <v>2686</v>
      </c>
      <c r="N1725" s="1" t="s">
        <v>107</v>
      </c>
      <c r="O1725" s="4">
        <v>1</v>
      </c>
      <c r="P1725" s="4">
        <v>6</v>
      </c>
      <c r="S1725" s="5" t="s">
        <v>46</v>
      </c>
      <c r="AC1725" s="5">
        <v>0</v>
      </c>
      <c r="AD1725" s="21" t="s">
        <v>2687</v>
      </c>
      <c r="AE1725" s="24">
        <v>1.5</v>
      </c>
      <c r="AF1725" s="24">
        <v>1.5</v>
      </c>
      <c r="AG1725" s="6" t="s">
        <v>46</v>
      </c>
      <c r="AH1725" s="1"/>
    </row>
    <row r="1726" spans="1:34" x14ac:dyDescent="0.25">
      <c r="A1726" s="7">
        <v>42313.812222164357</v>
      </c>
      <c r="B1726" s="1" t="s">
        <v>86</v>
      </c>
      <c r="C1726" s="1" t="s">
        <v>268</v>
      </c>
      <c r="E1726" s="1" t="s">
        <v>32</v>
      </c>
      <c r="F1726" s="2">
        <v>42288</v>
      </c>
      <c r="H1726" s="1" t="s">
        <v>49</v>
      </c>
      <c r="I1726" s="3">
        <v>0.41666666666424135</v>
      </c>
      <c r="J1726" s="1" t="s">
        <v>1335</v>
      </c>
      <c r="K1726" s="1" t="s">
        <v>43</v>
      </c>
      <c r="L1726" s="1" t="s">
        <v>36</v>
      </c>
      <c r="M1726" s="1" t="s">
        <v>608</v>
      </c>
      <c r="N1726" s="1" t="s">
        <v>52</v>
      </c>
      <c r="O1726" s="4">
        <v>1</v>
      </c>
      <c r="P1726" s="4">
        <v>18</v>
      </c>
      <c r="S1726" s="5" t="s">
        <v>36</v>
      </c>
      <c r="U1726" s="5">
        <v>35</v>
      </c>
      <c r="AC1726" s="5">
        <v>5</v>
      </c>
      <c r="AE1726" s="24">
        <v>2</v>
      </c>
      <c r="AF1726" s="24">
        <v>1</v>
      </c>
      <c r="AG1726" s="6" t="s">
        <v>46</v>
      </c>
      <c r="AH1726" s="1"/>
    </row>
    <row r="1727" spans="1:34" x14ac:dyDescent="0.25">
      <c r="A1727" s="7">
        <v>42313.813914247687</v>
      </c>
      <c r="B1727" s="1" t="s">
        <v>86</v>
      </c>
      <c r="C1727" s="1" t="s">
        <v>268</v>
      </c>
      <c r="E1727" s="1" t="s">
        <v>32</v>
      </c>
      <c r="F1727" s="2">
        <v>42288</v>
      </c>
      <c r="H1727" s="1" t="s">
        <v>75</v>
      </c>
      <c r="I1727" s="3">
        <v>0.625</v>
      </c>
      <c r="J1727" s="1" t="s">
        <v>627</v>
      </c>
      <c r="K1727" s="1" t="s">
        <v>43</v>
      </c>
      <c r="L1727" s="1" t="s">
        <v>36</v>
      </c>
      <c r="M1727" s="1" t="s">
        <v>628</v>
      </c>
      <c r="N1727" s="1" t="s">
        <v>52</v>
      </c>
      <c r="O1727" s="4">
        <v>1</v>
      </c>
      <c r="P1727" s="4">
        <v>8</v>
      </c>
      <c r="S1727" s="5" t="s">
        <v>46</v>
      </c>
      <c r="AC1727" s="5">
        <v>0</v>
      </c>
      <c r="AE1727" s="24">
        <v>1</v>
      </c>
      <c r="AF1727" s="24">
        <v>1</v>
      </c>
      <c r="AG1727" s="6" t="s">
        <v>46</v>
      </c>
      <c r="AH1727" s="1"/>
    </row>
    <row r="1728" spans="1:34" x14ac:dyDescent="0.25">
      <c r="A1728" s="7">
        <v>42313.815247118051</v>
      </c>
      <c r="B1728" s="1" t="s">
        <v>86</v>
      </c>
      <c r="C1728" s="1" t="s">
        <v>268</v>
      </c>
      <c r="E1728" s="1" t="s">
        <v>32</v>
      </c>
      <c r="F1728" s="2">
        <v>42291</v>
      </c>
      <c r="H1728" s="1" t="s">
        <v>33</v>
      </c>
      <c r="I1728" s="3">
        <v>0.58333333333575865</v>
      </c>
      <c r="J1728" s="1" t="s">
        <v>635</v>
      </c>
      <c r="K1728" s="1" t="s">
        <v>43</v>
      </c>
      <c r="L1728" s="1" t="s">
        <v>36</v>
      </c>
      <c r="M1728" s="1" t="s">
        <v>1341</v>
      </c>
      <c r="N1728" s="1" t="s">
        <v>52</v>
      </c>
      <c r="O1728" s="4">
        <v>1</v>
      </c>
      <c r="P1728" s="4">
        <v>0</v>
      </c>
      <c r="S1728" s="5" t="s">
        <v>46</v>
      </c>
      <c r="AC1728" s="5">
        <v>0</v>
      </c>
      <c r="AE1728" s="24">
        <v>0</v>
      </c>
      <c r="AG1728" s="6" t="s">
        <v>46</v>
      </c>
      <c r="AH1728" s="1"/>
    </row>
    <row r="1729" spans="1:34" ht="26.4" x14ac:dyDescent="0.25">
      <c r="A1729" s="7">
        <v>42313.817099456021</v>
      </c>
      <c r="B1729" s="1" t="s">
        <v>86</v>
      </c>
      <c r="C1729" s="1" t="s">
        <v>268</v>
      </c>
      <c r="E1729" s="1" t="s">
        <v>32</v>
      </c>
      <c r="F1729" s="2">
        <v>42287</v>
      </c>
      <c r="H1729" s="1" t="s">
        <v>49</v>
      </c>
      <c r="I1729" s="3">
        <v>0.375</v>
      </c>
      <c r="J1729" s="1" t="s">
        <v>2688</v>
      </c>
      <c r="K1729" s="1" t="s">
        <v>43</v>
      </c>
      <c r="L1729" s="1" t="s">
        <v>46</v>
      </c>
      <c r="M1729" s="1" t="s">
        <v>2689</v>
      </c>
      <c r="N1729" s="1" t="s">
        <v>52</v>
      </c>
      <c r="O1729" s="4">
        <v>1</v>
      </c>
      <c r="P1729" s="4">
        <v>5</v>
      </c>
      <c r="S1729" s="5" t="s">
        <v>46</v>
      </c>
      <c r="AC1729" s="5">
        <v>0</v>
      </c>
      <c r="AE1729" s="24">
        <v>4</v>
      </c>
      <c r="AF1729" s="24">
        <v>3</v>
      </c>
      <c r="AG1729" s="6" t="s">
        <v>46</v>
      </c>
      <c r="AH1729" s="1"/>
    </row>
    <row r="1730" spans="1:34" x14ac:dyDescent="0.25">
      <c r="A1730" s="7">
        <v>42313.818029652779</v>
      </c>
      <c r="B1730" s="1" t="s">
        <v>86</v>
      </c>
      <c r="C1730" s="1" t="s">
        <v>268</v>
      </c>
      <c r="E1730" s="1" t="s">
        <v>32</v>
      </c>
      <c r="F1730" s="2">
        <v>42292</v>
      </c>
      <c r="H1730" s="1" t="s">
        <v>65</v>
      </c>
      <c r="I1730" s="3">
        <v>0.41666666666424135</v>
      </c>
      <c r="J1730" s="1" t="s">
        <v>590</v>
      </c>
      <c r="K1730" s="1" t="s">
        <v>43</v>
      </c>
      <c r="L1730" s="1" t="s">
        <v>36</v>
      </c>
      <c r="M1730" s="1" t="s">
        <v>609</v>
      </c>
      <c r="N1730" s="1" t="s">
        <v>52</v>
      </c>
      <c r="O1730" s="4">
        <v>1</v>
      </c>
      <c r="P1730" s="4">
        <v>1</v>
      </c>
      <c r="S1730" s="5" t="s">
        <v>46</v>
      </c>
      <c r="AC1730" s="5">
        <v>0</v>
      </c>
      <c r="AE1730" s="24">
        <v>1</v>
      </c>
      <c r="AF1730" s="24">
        <v>1</v>
      </c>
      <c r="AG1730" s="6" t="s">
        <v>46</v>
      </c>
      <c r="AH1730" s="1"/>
    </row>
    <row r="1731" spans="1:34" ht="26.4" x14ac:dyDescent="0.25">
      <c r="A1731" s="7">
        <v>42313.818781458336</v>
      </c>
      <c r="B1731" s="1" t="s">
        <v>86</v>
      </c>
      <c r="C1731" s="1" t="s">
        <v>268</v>
      </c>
      <c r="E1731" s="1" t="s">
        <v>32</v>
      </c>
      <c r="F1731" s="2">
        <v>42292</v>
      </c>
      <c r="H1731" s="1" t="s">
        <v>65</v>
      </c>
      <c r="I1731" s="3">
        <v>0.625</v>
      </c>
      <c r="J1731" s="1" t="s">
        <v>637</v>
      </c>
      <c r="K1731" s="1" t="s">
        <v>43</v>
      </c>
      <c r="L1731" s="1" t="s">
        <v>36</v>
      </c>
      <c r="M1731" s="1" t="s">
        <v>638</v>
      </c>
      <c r="N1731" s="1" t="s">
        <v>52</v>
      </c>
      <c r="O1731" s="4">
        <v>1</v>
      </c>
      <c r="P1731" s="4">
        <v>0</v>
      </c>
      <c r="S1731" s="5" t="s">
        <v>46</v>
      </c>
      <c r="AC1731" s="5">
        <v>0</v>
      </c>
      <c r="AE1731" s="24">
        <v>0</v>
      </c>
      <c r="AF1731" s="24">
        <v>0</v>
      </c>
      <c r="AG1731" s="6" t="s">
        <v>46</v>
      </c>
      <c r="AH1731" s="1"/>
    </row>
    <row r="1732" spans="1:34" ht="26.4" x14ac:dyDescent="0.25">
      <c r="A1732" s="7">
        <v>42313.819460625004</v>
      </c>
      <c r="B1732" s="1" t="s">
        <v>86</v>
      </c>
      <c r="C1732" s="1" t="s">
        <v>268</v>
      </c>
      <c r="E1732" s="1" t="s">
        <v>32</v>
      </c>
      <c r="F1732" s="2">
        <v>42293</v>
      </c>
      <c r="H1732" s="1" t="s">
        <v>41</v>
      </c>
      <c r="I1732" s="3">
        <v>0.35416666666424135</v>
      </c>
      <c r="J1732" s="1" t="s">
        <v>591</v>
      </c>
      <c r="K1732" s="1" t="s">
        <v>43</v>
      </c>
      <c r="L1732" s="1" t="s">
        <v>36</v>
      </c>
      <c r="M1732" s="1" t="s">
        <v>592</v>
      </c>
      <c r="N1732" s="1" t="s">
        <v>52</v>
      </c>
      <c r="O1732" s="4">
        <v>1</v>
      </c>
      <c r="P1732" s="4">
        <v>3</v>
      </c>
      <c r="S1732" s="5" t="s">
        <v>46</v>
      </c>
      <c r="AC1732" s="5">
        <v>0</v>
      </c>
      <c r="AE1732" s="24">
        <v>1</v>
      </c>
      <c r="AF1732" s="24">
        <v>1</v>
      </c>
      <c r="AG1732" s="6" t="s">
        <v>46</v>
      </c>
      <c r="AH1732" s="1"/>
    </row>
    <row r="1733" spans="1:34" x14ac:dyDescent="0.25">
      <c r="A1733" s="7">
        <v>42313.822868449075</v>
      </c>
      <c r="B1733" s="1" t="s">
        <v>86</v>
      </c>
      <c r="C1733" s="1" t="s">
        <v>268</v>
      </c>
      <c r="E1733" s="1" t="s">
        <v>32</v>
      </c>
      <c r="F1733" s="2">
        <v>42295</v>
      </c>
      <c r="H1733" s="1" t="s">
        <v>75</v>
      </c>
      <c r="I1733" s="3">
        <v>0.625</v>
      </c>
      <c r="J1733" s="1" t="s">
        <v>607</v>
      </c>
      <c r="K1733" s="1" t="s">
        <v>43</v>
      </c>
      <c r="L1733" s="1" t="s">
        <v>36</v>
      </c>
      <c r="M1733" s="1" t="s">
        <v>608</v>
      </c>
      <c r="N1733" s="1" t="s">
        <v>52</v>
      </c>
      <c r="O1733" s="4">
        <v>1</v>
      </c>
      <c r="P1733" s="4">
        <v>6</v>
      </c>
      <c r="S1733" s="5" t="s">
        <v>36</v>
      </c>
      <c r="U1733" s="5">
        <v>15</v>
      </c>
      <c r="AC1733" s="5">
        <v>5</v>
      </c>
      <c r="AE1733" s="24">
        <v>2</v>
      </c>
      <c r="AF1733" s="24">
        <v>1</v>
      </c>
      <c r="AG1733" s="6" t="s">
        <v>46</v>
      </c>
      <c r="AH1733" s="1"/>
    </row>
    <row r="1734" spans="1:34" ht="26.4" x14ac:dyDescent="0.25">
      <c r="A1734" s="7">
        <v>42313.824575243052</v>
      </c>
      <c r="B1734" s="1" t="s">
        <v>86</v>
      </c>
      <c r="C1734" s="1" t="s">
        <v>268</v>
      </c>
      <c r="E1734" s="1" t="s">
        <v>32</v>
      </c>
      <c r="F1734" s="2">
        <v>42298</v>
      </c>
      <c r="H1734" s="1" t="s">
        <v>33</v>
      </c>
      <c r="I1734" s="3">
        <v>0.58333333333575865</v>
      </c>
      <c r="J1734" s="1" t="s">
        <v>2690</v>
      </c>
      <c r="K1734" s="1" t="s">
        <v>43</v>
      </c>
      <c r="L1734" s="1" t="s">
        <v>36</v>
      </c>
      <c r="M1734" s="1" t="s">
        <v>2691</v>
      </c>
      <c r="N1734" s="1" t="s">
        <v>52</v>
      </c>
      <c r="O1734" s="4">
        <v>1</v>
      </c>
      <c r="P1734" s="4">
        <v>12</v>
      </c>
      <c r="S1734" s="5" t="s">
        <v>46</v>
      </c>
      <c r="AC1734" s="5">
        <v>0</v>
      </c>
      <c r="AE1734" s="24">
        <v>1.5</v>
      </c>
      <c r="AF1734" s="24">
        <v>1</v>
      </c>
      <c r="AG1734" s="6" t="s">
        <v>46</v>
      </c>
      <c r="AH1734" s="1"/>
    </row>
    <row r="1735" spans="1:34" x14ac:dyDescent="0.25">
      <c r="A1735" s="7">
        <v>42313.825417581014</v>
      </c>
      <c r="B1735" s="1" t="s">
        <v>86</v>
      </c>
      <c r="C1735" s="1" t="s">
        <v>268</v>
      </c>
      <c r="E1735" s="1" t="s">
        <v>32</v>
      </c>
      <c r="F1735" s="2">
        <v>42299</v>
      </c>
      <c r="H1735" s="1" t="s">
        <v>65</v>
      </c>
      <c r="I1735" s="3">
        <v>0.33333333333575865</v>
      </c>
      <c r="J1735" s="1" t="s">
        <v>2685</v>
      </c>
      <c r="K1735" s="1" t="s">
        <v>43</v>
      </c>
      <c r="L1735" s="1" t="s">
        <v>46</v>
      </c>
      <c r="M1735" s="1" t="s">
        <v>2686</v>
      </c>
      <c r="N1735" s="1" t="s">
        <v>107</v>
      </c>
      <c r="O1735" s="4">
        <v>1</v>
      </c>
      <c r="P1735" s="4">
        <v>9</v>
      </c>
      <c r="S1735" s="5" t="s">
        <v>46</v>
      </c>
      <c r="AC1735" s="5">
        <v>0</v>
      </c>
      <c r="AE1735" s="24">
        <v>1.5</v>
      </c>
      <c r="AG1735" s="6" t="s">
        <v>46</v>
      </c>
      <c r="AH1735" s="1"/>
    </row>
    <row r="1736" spans="1:34" x14ac:dyDescent="0.25">
      <c r="A1736" s="7">
        <v>42313.827276018521</v>
      </c>
      <c r="B1736" s="1" t="s">
        <v>86</v>
      </c>
      <c r="C1736" s="1" t="s">
        <v>268</v>
      </c>
      <c r="E1736" s="1" t="s">
        <v>32</v>
      </c>
      <c r="F1736" s="2">
        <v>42299</v>
      </c>
      <c r="H1736" s="1" t="s">
        <v>65</v>
      </c>
      <c r="I1736" s="3">
        <v>0.41666666666424135</v>
      </c>
      <c r="J1736" s="1" t="s">
        <v>590</v>
      </c>
      <c r="K1736" s="1" t="s">
        <v>43</v>
      </c>
      <c r="L1736" s="1" t="s">
        <v>36</v>
      </c>
      <c r="M1736" s="1" t="s">
        <v>609</v>
      </c>
      <c r="N1736" s="1" t="s">
        <v>52</v>
      </c>
      <c r="O1736" s="4">
        <v>1</v>
      </c>
      <c r="P1736" s="4">
        <v>2</v>
      </c>
      <c r="S1736" s="5" t="s">
        <v>46</v>
      </c>
      <c r="AC1736" s="5">
        <v>0</v>
      </c>
      <c r="AE1736" s="24">
        <v>1</v>
      </c>
      <c r="AF1736" s="24">
        <v>1</v>
      </c>
      <c r="AG1736" s="6" t="s">
        <v>46</v>
      </c>
      <c r="AH1736" s="1"/>
    </row>
    <row r="1737" spans="1:34" x14ac:dyDescent="0.25">
      <c r="A1737" s="7">
        <v>42314.397789432871</v>
      </c>
      <c r="B1737" s="1" t="s">
        <v>86</v>
      </c>
      <c r="C1737" s="1" t="s">
        <v>87</v>
      </c>
      <c r="E1737" s="1" t="s">
        <v>32</v>
      </c>
      <c r="F1737" s="2">
        <v>42308</v>
      </c>
      <c r="H1737" s="1" t="s">
        <v>49</v>
      </c>
      <c r="I1737" s="3">
        <v>0.72916666666424135</v>
      </c>
      <c r="J1737" s="1" t="s">
        <v>2620</v>
      </c>
      <c r="K1737" s="1" t="s">
        <v>43</v>
      </c>
      <c r="L1737" s="1" t="s">
        <v>36</v>
      </c>
      <c r="M1737" s="1" t="s">
        <v>2692</v>
      </c>
      <c r="N1737" s="1" t="s">
        <v>151</v>
      </c>
      <c r="O1737" s="4">
        <v>1</v>
      </c>
      <c r="P1737" s="4">
        <v>20</v>
      </c>
      <c r="S1737" s="5" t="s">
        <v>46</v>
      </c>
      <c r="AC1737" s="5">
        <v>0</v>
      </c>
      <c r="AE1737" s="24">
        <v>1</v>
      </c>
      <c r="AF1737" s="24">
        <v>1</v>
      </c>
      <c r="AG1737" s="6" t="s">
        <v>46</v>
      </c>
      <c r="AH1737" s="1"/>
    </row>
    <row r="1738" spans="1:34" x14ac:dyDescent="0.25">
      <c r="A1738" s="7">
        <v>42314.413451203705</v>
      </c>
      <c r="B1738" s="1" t="s">
        <v>86</v>
      </c>
      <c r="C1738" s="1" t="s">
        <v>87</v>
      </c>
      <c r="E1738" s="1" t="s">
        <v>32</v>
      </c>
      <c r="F1738" s="2">
        <v>42301</v>
      </c>
      <c r="H1738" s="1" t="s">
        <v>65</v>
      </c>
      <c r="I1738" s="3">
        <v>0.54166666666424135</v>
      </c>
      <c r="J1738" s="1" t="s">
        <v>2693</v>
      </c>
      <c r="K1738" s="1" t="s">
        <v>105</v>
      </c>
      <c r="L1738" s="1" t="s">
        <v>36</v>
      </c>
      <c r="N1738" s="1" t="s">
        <v>38</v>
      </c>
      <c r="O1738" s="4">
        <v>1</v>
      </c>
      <c r="P1738" s="4">
        <v>8</v>
      </c>
      <c r="S1738" s="5" t="s">
        <v>46</v>
      </c>
      <c r="AC1738" s="5">
        <v>0</v>
      </c>
      <c r="AE1738" s="24">
        <v>2</v>
      </c>
      <c r="AF1738" s="24">
        <v>2</v>
      </c>
      <c r="AG1738" s="6" t="s">
        <v>46</v>
      </c>
      <c r="AH1738" s="1"/>
    </row>
    <row r="1739" spans="1:34" x14ac:dyDescent="0.25">
      <c r="A1739" s="7">
        <v>42314.418041886573</v>
      </c>
      <c r="B1739" s="1" t="s">
        <v>86</v>
      </c>
      <c r="C1739" s="1" t="s">
        <v>87</v>
      </c>
      <c r="E1739" s="1" t="s">
        <v>32</v>
      </c>
      <c r="F1739" s="2">
        <v>42280</v>
      </c>
      <c r="G1739" s="1" t="s">
        <v>2694</v>
      </c>
      <c r="I1739" s="3">
        <v>0.91666666666424135</v>
      </c>
      <c r="J1739" s="1" t="s">
        <v>2695</v>
      </c>
      <c r="K1739" s="1" t="s">
        <v>43</v>
      </c>
      <c r="L1739" s="1" t="s">
        <v>36</v>
      </c>
      <c r="N1739" s="1" t="s">
        <v>38</v>
      </c>
      <c r="O1739" s="4">
        <v>4</v>
      </c>
      <c r="P1739" s="4">
        <v>32</v>
      </c>
      <c r="Q1739" s="5">
        <v>555</v>
      </c>
      <c r="S1739" s="5" t="s">
        <v>46</v>
      </c>
      <c r="AC1739" s="5">
        <v>0</v>
      </c>
      <c r="AE1739" s="24">
        <v>2</v>
      </c>
      <c r="AF1739" s="24">
        <v>2</v>
      </c>
      <c r="AG1739" s="6" t="s">
        <v>46</v>
      </c>
      <c r="AH1739" s="1"/>
    </row>
    <row r="1740" spans="1:34" ht="26.4" x14ac:dyDescent="0.25">
      <c r="A1740" s="7">
        <v>42314.510535289352</v>
      </c>
      <c r="B1740" s="1" t="s">
        <v>39</v>
      </c>
      <c r="C1740" s="1" t="s">
        <v>236</v>
      </c>
      <c r="E1740" s="1" t="s">
        <v>1334</v>
      </c>
      <c r="F1740" s="2">
        <v>42280</v>
      </c>
      <c r="H1740" s="1" t="s">
        <v>49</v>
      </c>
      <c r="I1740" s="3">
        <v>0.41666666666424135</v>
      </c>
      <c r="J1740" s="1" t="s">
        <v>2696</v>
      </c>
      <c r="K1740" s="1" t="s">
        <v>163</v>
      </c>
      <c r="L1740" s="1" t="s">
        <v>46</v>
      </c>
      <c r="M1740" s="1" t="s">
        <v>2697</v>
      </c>
      <c r="N1740" s="1" t="s">
        <v>1692</v>
      </c>
      <c r="O1740" s="4">
        <v>1</v>
      </c>
      <c r="P1740" s="4">
        <v>0</v>
      </c>
      <c r="S1740" s="5" t="s">
        <v>46</v>
      </c>
      <c r="AC1740" s="5">
        <v>0</v>
      </c>
      <c r="AD1740" s="21" t="s">
        <v>2698</v>
      </c>
      <c r="AE1740" s="24">
        <v>2</v>
      </c>
      <c r="AF1740" s="24">
        <v>6</v>
      </c>
      <c r="AG1740" s="6" t="s">
        <v>46</v>
      </c>
      <c r="AH1740" s="1"/>
    </row>
    <row r="1741" spans="1:34" ht="26.4" x14ac:dyDescent="0.25">
      <c r="A1741" s="7">
        <v>42314.512422824075</v>
      </c>
      <c r="B1741" s="1" t="s">
        <v>39</v>
      </c>
      <c r="C1741" s="1" t="s">
        <v>236</v>
      </c>
      <c r="E1741" s="1" t="s">
        <v>1334</v>
      </c>
      <c r="F1741" s="2">
        <v>42280</v>
      </c>
      <c r="H1741" s="1" t="s">
        <v>49</v>
      </c>
      <c r="I1741" s="3">
        <v>0.41666666666424135</v>
      </c>
      <c r="J1741" s="1" t="s">
        <v>2699</v>
      </c>
      <c r="K1741" s="1" t="s">
        <v>163</v>
      </c>
      <c r="L1741" s="1" t="s">
        <v>46</v>
      </c>
      <c r="M1741" s="1" t="s">
        <v>2700</v>
      </c>
      <c r="N1741" s="1" t="s">
        <v>1692</v>
      </c>
      <c r="O1741" s="4">
        <v>1</v>
      </c>
      <c r="P1741" s="4">
        <v>0</v>
      </c>
      <c r="S1741" s="5" t="s">
        <v>46</v>
      </c>
      <c r="AC1741" s="5">
        <v>0</v>
      </c>
      <c r="AD1741" s="21" t="s">
        <v>2698</v>
      </c>
      <c r="AE1741" s="24">
        <v>2</v>
      </c>
      <c r="AF1741" s="24">
        <v>6</v>
      </c>
      <c r="AG1741" s="6" t="s">
        <v>46</v>
      </c>
      <c r="AH1741" s="1"/>
    </row>
    <row r="1742" spans="1:34" x14ac:dyDescent="0.25">
      <c r="A1742" s="7">
        <v>42314.513650497684</v>
      </c>
      <c r="B1742" s="1" t="s">
        <v>39</v>
      </c>
      <c r="C1742" s="1" t="s">
        <v>649</v>
      </c>
      <c r="E1742" s="1" t="s">
        <v>1334</v>
      </c>
      <c r="F1742" s="2">
        <v>42287</v>
      </c>
      <c r="H1742" s="1" t="s">
        <v>49</v>
      </c>
      <c r="I1742" s="3">
        <v>0.375</v>
      </c>
      <c r="J1742" s="1" t="s">
        <v>2701</v>
      </c>
      <c r="K1742" s="1" t="s">
        <v>43</v>
      </c>
      <c r="L1742" s="1" t="s">
        <v>46</v>
      </c>
      <c r="N1742" s="1" t="s">
        <v>1692</v>
      </c>
      <c r="O1742" s="4">
        <v>1</v>
      </c>
      <c r="P1742" s="4">
        <v>7</v>
      </c>
      <c r="S1742" s="5" t="s">
        <v>46</v>
      </c>
      <c r="AC1742" s="5">
        <v>15</v>
      </c>
      <c r="AE1742" s="24">
        <v>2</v>
      </c>
      <c r="AF1742" s="24">
        <v>1</v>
      </c>
      <c r="AG1742" s="6" t="s">
        <v>46</v>
      </c>
      <c r="AH1742" s="1"/>
    </row>
    <row r="1743" spans="1:34" x14ac:dyDescent="0.25">
      <c r="A1743" s="7">
        <v>42314.514687569448</v>
      </c>
      <c r="B1743" s="1" t="s">
        <v>39</v>
      </c>
      <c r="C1743" s="1" t="s">
        <v>649</v>
      </c>
      <c r="E1743" s="1" t="s">
        <v>1334</v>
      </c>
      <c r="F1743" s="2">
        <v>42280</v>
      </c>
      <c r="H1743" s="1" t="s">
        <v>49</v>
      </c>
      <c r="I1743" s="3">
        <v>0.45833333333575865</v>
      </c>
      <c r="J1743" s="1" t="s">
        <v>2659</v>
      </c>
      <c r="K1743" s="1" t="s">
        <v>43</v>
      </c>
      <c r="L1743" s="1" t="s">
        <v>46</v>
      </c>
      <c r="N1743" s="1" t="s">
        <v>1692</v>
      </c>
      <c r="O1743" s="4">
        <v>1</v>
      </c>
      <c r="P1743" s="4">
        <v>7</v>
      </c>
      <c r="Q1743" s="5">
        <v>70</v>
      </c>
      <c r="S1743" s="5" t="s">
        <v>46</v>
      </c>
      <c r="AC1743" s="5">
        <v>0</v>
      </c>
      <c r="AE1743" s="24">
        <v>3</v>
      </c>
      <c r="AF1743" s="24">
        <v>2</v>
      </c>
      <c r="AG1743" s="6" t="s">
        <v>46</v>
      </c>
      <c r="AH1743" s="1"/>
    </row>
    <row r="1744" spans="1:34" ht="26.4" x14ac:dyDescent="0.25">
      <c r="A1744" s="7">
        <v>42314.517443668985</v>
      </c>
      <c r="B1744" s="1" t="s">
        <v>39</v>
      </c>
      <c r="C1744" s="1" t="s">
        <v>649</v>
      </c>
      <c r="E1744" s="1" t="s">
        <v>1334</v>
      </c>
      <c r="F1744" s="2">
        <v>42287</v>
      </c>
      <c r="H1744" s="1" t="s">
        <v>49</v>
      </c>
      <c r="I1744" s="3">
        <v>0.45833333333575865</v>
      </c>
      <c r="J1744" s="1" t="s">
        <v>2702</v>
      </c>
      <c r="K1744" s="1" t="s">
        <v>43</v>
      </c>
      <c r="L1744" s="1" t="s">
        <v>46</v>
      </c>
      <c r="M1744" s="1" t="s">
        <v>2703</v>
      </c>
      <c r="N1744" s="1" t="s">
        <v>1692</v>
      </c>
      <c r="O1744" s="4">
        <v>1</v>
      </c>
      <c r="P1744" s="4">
        <v>0</v>
      </c>
      <c r="S1744" s="5" t="s">
        <v>46</v>
      </c>
      <c r="AC1744" s="5">
        <v>0</v>
      </c>
      <c r="AD1744" s="21" t="s">
        <v>2704</v>
      </c>
      <c r="AE1744" s="24">
        <v>2</v>
      </c>
      <c r="AF1744" s="24">
        <v>2</v>
      </c>
      <c r="AG1744" s="6" t="s">
        <v>46</v>
      </c>
      <c r="AH1744" s="1"/>
    </row>
    <row r="1745" spans="1:34" x14ac:dyDescent="0.25">
      <c r="A1745" s="7">
        <v>42314.518808865745</v>
      </c>
      <c r="B1745" s="1" t="s">
        <v>39</v>
      </c>
      <c r="C1745" s="1" t="s">
        <v>649</v>
      </c>
      <c r="E1745" s="1" t="s">
        <v>1334</v>
      </c>
      <c r="F1745" s="2">
        <v>42287</v>
      </c>
      <c r="H1745" s="1" t="s">
        <v>49</v>
      </c>
      <c r="I1745" s="3">
        <v>0.58333333333575865</v>
      </c>
      <c r="J1745" s="1" t="s">
        <v>2705</v>
      </c>
      <c r="K1745" s="1" t="s">
        <v>43</v>
      </c>
      <c r="L1745" s="1" t="s">
        <v>36</v>
      </c>
      <c r="M1745" s="1" t="s">
        <v>2706</v>
      </c>
      <c r="N1745" s="1" t="s">
        <v>1692</v>
      </c>
      <c r="O1745" s="4">
        <v>1</v>
      </c>
      <c r="P1745" s="4">
        <v>0</v>
      </c>
      <c r="S1745" s="5" t="s">
        <v>46</v>
      </c>
      <c r="AC1745" s="5">
        <v>0</v>
      </c>
      <c r="AD1745" s="21" t="s">
        <v>2707</v>
      </c>
      <c r="AE1745" s="24">
        <v>2</v>
      </c>
      <c r="AF1745" s="24">
        <v>2</v>
      </c>
      <c r="AG1745" s="6" t="s">
        <v>46</v>
      </c>
      <c r="AH1745" s="1"/>
    </row>
    <row r="1746" spans="1:34" x14ac:dyDescent="0.25">
      <c r="A1746" s="7">
        <v>42314.520106863427</v>
      </c>
      <c r="B1746" s="1" t="s">
        <v>39</v>
      </c>
      <c r="C1746" s="1" t="s">
        <v>649</v>
      </c>
      <c r="E1746" s="1" t="s">
        <v>1334</v>
      </c>
      <c r="F1746" s="2">
        <v>42287</v>
      </c>
      <c r="H1746" s="1" t="s">
        <v>49</v>
      </c>
      <c r="I1746" s="3">
        <v>0.58333333333575865</v>
      </c>
      <c r="J1746" s="1" t="s">
        <v>2708</v>
      </c>
      <c r="K1746" s="1" t="s">
        <v>43</v>
      </c>
      <c r="L1746" s="1" t="s">
        <v>46</v>
      </c>
      <c r="M1746" s="1" t="s">
        <v>2709</v>
      </c>
      <c r="N1746" s="1" t="s">
        <v>1692</v>
      </c>
      <c r="O1746" s="4">
        <v>1</v>
      </c>
      <c r="P1746" s="4">
        <v>0</v>
      </c>
      <c r="S1746" s="5" t="s">
        <v>46</v>
      </c>
      <c r="AC1746" s="5">
        <v>0</v>
      </c>
      <c r="AD1746" s="21" t="s">
        <v>2704</v>
      </c>
      <c r="AE1746" s="24">
        <v>2</v>
      </c>
      <c r="AF1746" s="24">
        <v>2</v>
      </c>
      <c r="AG1746" s="6" t="s">
        <v>46</v>
      </c>
      <c r="AH1746" s="1"/>
    </row>
    <row r="1747" spans="1:34" x14ac:dyDescent="0.25">
      <c r="A1747" s="7">
        <v>42314.522309537038</v>
      </c>
      <c r="B1747" s="1" t="s">
        <v>39</v>
      </c>
      <c r="C1747" s="1" t="s">
        <v>1159</v>
      </c>
      <c r="E1747" s="1" t="s">
        <v>1334</v>
      </c>
      <c r="F1747" s="2">
        <v>42294</v>
      </c>
      <c r="H1747" s="1" t="s">
        <v>49</v>
      </c>
      <c r="I1747" s="3">
        <v>0.41666666666424135</v>
      </c>
      <c r="J1747" s="1" t="s">
        <v>2710</v>
      </c>
      <c r="K1747" s="1" t="s">
        <v>43</v>
      </c>
      <c r="L1747" s="1" t="s">
        <v>46</v>
      </c>
      <c r="M1747" s="1" t="s">
        <v>2711</v>
      </c>
      <c r="N1747" s="1" t="s">
        <v>1692</v>
      </c>
      <c r="O1747" s="4">
        <v>1</v>
      </c>
      <c r="P1747" s="4">
        <v>30</v>
      </c>
      <c r="S1747" s="5" t="s">
        <v>46</v>
      </c>
      <c r="AC1747" s="5">
        <v>0</v>
      </c>
      <c r="AE1747" s="24">
        <v>9</v>
      </c>
      <c r="AF1747" s="24">
        <v>6</v>
      </c>
      <c r="AG1747" s="6" t="s">
        <v>46</v>
      </c>
      <c r="AH1747" s="1"/>
    </row>
    <row r="1748" spans="1:34" x14ac:dyDescent="0.25">
      <c r="A1748" s="7">
        <v>42314.52389773148</v>
      </c>
      <c r="B1748" s="1" t="s">
        <v>39</v>
      </c>
      <c r="C1748" s="1" t="s">
        <v>1159</v>
      </c>
      <c r="E1748" s="1" t="s">
        <v>1334</v>
      </c>
      <c r="F1748" s="2">
        <v>42294</v>
      </c>
      <c r="H1748" s="1" t="s">
        <v>49</v>
      </c>
      <c r="I1748" s="3">
        <v>0.41666666666424135</v>
      </c>
      <c r="J1748" s="1" t="s">
        <v>2712</v>
      </c>
      <c r="K1748" s="1" t="s">
        <v>43</v>
      </c>
      <c r="L1748" s="1" t="s">
        <v>46</v>
      </c>
      <c r="N1748" s="1" t="s">
        <v>1692</v>
      </c>
      <c r="O1748" s="4">
        <v>1</v>
      </c>
      <c r="P1748" s="4">
        <v>30</v>
      </c>
      <c r="S1748" s="5" t="s">
        <v>46</v>
      </c>
      <c r="AC1748" s="5">
        <v>0</v>
      </c>
      <c r="AD1748" s="21" t="s">
        <v>2713</v>
      </c>
      <c r="AE1748" s="24">
        <v>9</v>
      </c>
      <c r="AF1748" s="24">
        <v>6</v>
      </c>
      <c r="AG1748" s="6" t="s">
        <v>46</v>
      </c>
      <c r="AH1748" s="1"/>
    </row>
    <row r="1749" spans="1:34" x14ac:dyDescent="0.25">
      <c r="A1749" s="7">
        <v>42314.525113541662</v>
      </c>
      <c r="B1749" s="1" t="s">
        <v>39</v>
      </c>
      <c r="C1749" s="1" t="s">
        <v>649</v>
      </c>
      <c r="E1749" s="1" t="s">
        <v>1334</v>
      </c>
      <c r="F1749" s="2">
        <v>42301</v>
      </c>
      <c r="H1749" s="1" t="s">
        <v>49</v>
      </c>
      <c r="I1749" s="3">
        <v>0.58333333333575865</v>
      </c>
      <c r="J1749" s="1" t="s">
        <v>2705</v>
      </c>
      <c r="K1749" s="1" t="s">
        <v>43</v>
      </c>
      <c r="L1749" s="1" t="s">
        <v>46</v>
      </c>
      <c r="N1749" s="1" t="s">
        <v>1692</v>
      </c>
      <c r="O1749" s="4">
        <v>1</v>
      </c>
      <c r="P1749" s="4">
        <v>6</v>
      </c>
      <c r="S1749" s="5" t="s">
        <v>46</v>
      </c>
      <c r="AC1749" s="5">
        <v>0</v>
      </c>
      <c r="AE1749" s="24">
        <v>2</v>
      </c>
      <c r="AF1749" s="24">
        <v>2</v>
      </c>
      <c r="AG1749" s="6" t="s">
        <v>46</v>
      </c>
      <c r="AH1749" s="1"/>
    </row>
    <row r="1750" spans="1:34" x14ac:dyDescent="0.25">
      <c r="A1750" s="7">
        <v>42314.526097696755</v>
      </c>
      <c r="B1750" s="1" t="s">
        <v>39</v>
      </c>
      <c r="C1750" s="1" t="s">
        <v>649</v>
      </c>
      <c r="E1750" s="1" t="s">
        <v>1334</v>
      </c>
      <c r="F1750" s="2">
        <v>42301</v>
      </c>
      <c r="H1750" s="1" t="s">
        <v>49</v>
      </c>
      <c r="I1750" s="3">
        <v>0.58333333333575865</v>
      </c>
      <c r="J1750" s="1" t="s">
        <v>2714</v>
      </c>
      <c r="K1750" s="1" t="s">
        <v>43</v>
      </c>
      <c r="L1750" s="1" t="s">
        <v>46</v>
      </c>
      <c r="N1750" s="1" t="s">
        <v>1692</v>
      </c>
      <c r="O1750" s="4">
        <v>1</v>
      </c>
      <c r="P1750" s="4">
        <v>3</v>
      </c>
      <c r="S1750" s="5" t="s">
        <v>46</v>
      </c>
      <c r="AC1750" s="5">
        <v>0</v>
      </c>
      <c r="AE1750" s="24">
        <v>2</v>
      </c>
      <c r="AF1750" s="24">
        <v>2</v>
      </c>
      <c r="AG1750" s="6" t="s">
        <v>46</v>
      </c>
      <c r="AH1750" s="1"/>
    </row>
    <row r="1751" spans="1:34" x14ac:dyDescent="0.25">
      <c r="A1751" s="7">
        <v>42314.527148958332</v>
      </c>
      <c r="B1751" s="1" t="s">
        <v>39</v>
      </c>
      <c r="C1751" s="1" t="s">
        <v>649</v>
      </c>
      <c r="E1751" s="1" t="s">
        <v>1334</v>
      </c>
      <c r="F1751" s="2">
        <v>42301</v>
      </c>
      <c r="H1751" s="1" t="s">
        <v>49</v>
      </c>
      <c r="I1751" s="3">
        <v>0.45833333333575865</v>
      </c>
      <c r="J1751" s="1" t="s">
        <v>2659</v>
      </c>
      <c r="K1751" s="1" t="s">
        <v>43</v>
      </c>
      <c r="L1751" s="1" t="s">
        <v>46</v>
      </c>
      <c r="N1751" s="1" t="s">
        <v>1692</v>
      </c>
      <c r="O1751" s="4">
        <v>1</v>
      </c>
      <c r="P1751" s="4">
        <v>8</v>
      </c>
      <c r="Q1751" s="5">
        <v>80</v>
      </c>
      <c r="S1751" s="5" t="s">
        <v>46</v>
      </c>
      <c r="AC1751" s="5">
        <v>0</v>
      </c>
      <c r="AE1751" s="24">
        <v>3</v>
      </c>
      <c r="AF1751" s="24">
        <v>2</v>
      </c>
      <c r="AG1751" s="6" t="s">
        <v>46</v>
      </c>
      <c r="AH1751" s="1"/>
    </row>
    <row r="1752" spans="1:34" x14ac:dyDescent="0.25">
      <c r="A1752" s="7">
        <v>42314.542787708335</v>
      </c>
      <c r="B1752" s="1" t="s">
        <v>39</v>
      </c>
      <c r="C1752" s="1" t="s">
        <v>649</v>
      </c>
      <c r="E1752" s="1" t="s">
        <v>1334</v>
      </c>
      <c r="F1752" s="2">
        <v>42301</v>
      </c>
      <c r="H1752" s="1" t="s">
        <v>49</v>
      </c>
      <c r="I1752" s="3">
        <v>0.45833333333575865</v>
      </c>
      <c r="J1752" s="1" t="s">
        <v>2715</v>
      </c>
      <c r="K1752" s="1" t="s">
        <v>43</v>
      </c>
      <c r="L1752" s="1" t="s">
        <v>46</v>
      </c>
      <c r="N1752" s="1" t="s">
        <v>1692</v>
      </c>
      <c r="O1752" s="4">
        <v>1</v>
      </c>
      <c r="P1752" s="4">
        <v>0</v>
      </c>
      <c r="S1752" s="5" t="s">
        <v>46</v>
      </c>
      <c r="AC1752" s="5">
        <v>0</v>
      </c>
      <c r="AD1752" s="21" t="s">
        <v>2716</v>
      </c>
      <c r="AE1752" s="24">
        <v>2</v>
      </c>
      <c r="AF1752" s="24">
        <v>2</v>
      </c>
      <c r="AG1752" s="6" t="s">
        <v>46</v>
      </c>
      <c r="AH1752" s="1"/>
    </row>
    <row r="1753" spans="1:34" x14ac:dyDescent="0.25">
      <c r="A1753" s="7">
        <v>42314.543882835649</v>
      </c>
      <c r="B1753" s="1" t="s">
        <v>39</v>
      </c>
      <c r="C1753" s="1" t="s">
        <v>649</v>
      </c>
      <c r="E1753" s="1" t="s">
        <v>1334</v>
      </c>
      <c r="F1753" s="2">
        <v>42301</v>
      </c>
      <c r="H1753" s="1" t="s">
        <v>49</v>
      </c>
      <c r="I1753" s="3">
        <v>0.375</v>
      </c>
      <c r="J1753" s="1" t="s">
        <v>2717</v>
      </c>
      <c r="K1753" s="1" t="s">
        <v>43</v>
      </c>
      <c r="L1753" s="1" t="s">
        <v>46</v>
      </c>
      <c r="N1753" s="1" t="s">
        <v>1692</v>
      </c>
      <c r="O1753" s="4">
        <v>1</v>
      </c>
      <c r="P1753" s="4">
        <v>5</v>
      </c>
      <c r="S1753" s="5" t="s">
        <v>46</v>
      </c>
      <c r="AC1753" s="5">
        <v>0</v>
      </c>
      <c r="AE1753" s="24">
        <v>2</v>
      </c>
      <c r="AF1753" s="24">
        <v>1</v>
      </c>
      <c r="AG1753" s="6" t="s">
        <v>46</v>
      </c>
      <c r="AH1753" s="1"/>
    </row>
    <row r="1754" spans="1:34" x14ac:dyDescent="0.25">
      <c r="A1754" s="7">
        <v>42314.545062337958</v>
      </c>
      <c r="B1754" s="1" t="s">
        <v>39</v>
      </c>
      <c r="C1754" s="1" t="s">
        <v>649</v>
      </c>
      <c r="E1754" s="1" t="s">
        <v>1334</v>
      </c>
      <c r="F1754" s="2">
        <v>42301</v>
      </c>
      <c r="H1754" s="1" t="s">
        <v>49</v>
      </c>
      <c r="I1754" s="3">
        <v>0.33333333333575865</v>
      </c>
      <c r="J1754" s="1" t="s">
        <v>2718</v>
      </c>
      <c r="K1754" s="1" t="s">
        <v>105</v>
      </c>
      <c r="L1754" s="1" t="s">
        <v>46</v>
      </c>
      <c r="N1754" s="1" t="s">
        <v>1692</v>
      </c>
      <c r="O1754" s="4">
        <v>1</v>
      </c>
      <c r="P1754" s="4">
        <v>20</v>
      </c>
      <c r="S1754" s="5" t="s">
        <v>46</v>
      </c>
      <c r="AC1754" s="5">
        <v>0</v>
      </c>
      <c r="AE1754" s="24">
        <v>3</v>
      </c>
      <c r="AF1754" s="24">
        <v>2</v>
      </c>
      <c r="AG1754" s="6" t="s">
        <v>46</v>
      </c>
      <c r="AH1754" s="1"/>
    </row>
    <row r="1755" spans="1:34" ht="39.6" x14ac:dyDescent="0.25">
      <c r="A1755" s="7">
        <v>42314.571799768513</v>
      </c>
      <c r="B1755" s="1" t="s">
        <v>39</v>
      </c>
      <c r="C1755" s="1" t="s">
        <v>40</v>
      </c>
      <c r="E1755" s="1" t="s">
        <v>32</v>
      </c>
      <c r="F1755" s="2">
        <v>42314</v>
      </c>
      <c r="H1755" s="1" t="s">
        <v>41</v>
      </c>
      <c r="I1755" s="3">
        <v>0.40625</v>
      </c>
      <c r="J1755" s="1" t="s">
        <v>1669</v>
      </c>
      <c r="K1755" s="1" t="s">
        <v>1378</v>
      </c>
      <c r="L1755" s="1" t="s">
        <v>36</v>
      </c>
      <c r="M1755" s="1" t="s">
        <v>2719</v>
      </c>
      <c r="N1755" s="1" t="s">
        <v>182</v>
      </c>
      <c r="O1755" s="4">
        <v>2</v>
      </c>
      <c r="P1755" s="4">
        <v>50</v>
      </c>
      <c r="Q1755" s="5">
        <v>132</v>
      </c>
      <c r="S1755" s="5" t="s">
        <v>36</v>
      </c>
      <c r="X1755" s="5">
        <v>20</v>
      </c>
      <c r="AC1755" s="5">
        <v>5</v>
      </c>
      <c r="AE1755" s="24">
        <v>6</v>
      </c>
      <c r="AF1755" s="24">
        <v>2.5</v>
      </c>
      <c r="AG1755" s="6" t="s">
        <v>46</v>
      </c>
      <c r="AH1755" s="1"/>
    </row>
    <row r="1756" spans="1:34" ht="26.4" x14ac:dyDescent="0.25">
      <c r="A1756" s="7">
        <v>42314.610591643519</v>
      </c>
      <c r="B1756" s="1" t="s">
        <v>86</v>
      </c>
      <c r="C1756" s="1" t="s">
        <v>268</v>
      </c>
      <c r="E1756" s="1" t="s">
        <v>32</v>
      </c>
      <c r="F1756" s="2">
        <v>42300</v>
      </c>
      <c r="H1756" s="1" t="s">
        <v>41</v>
      </c>
      <c r="I1756" s="3">
        <v>0.85416666666424135</v>
      </c>
      <c r="J1756" s="1" t="s">
        <v>591</v>
      </c>
      <c r="K1756" s="1" t="s">
        <v>43</v>
      </c>
      <c r="L1756" s="1" t="s">
        <v>36</v>
      </c>
      <c r="M1756" s="1" t="s">
        <v>592</v>
      </c>
      <c r="N1756" s="1" t="s">
        <v>2720</v>
      </c>
      <c r="O1756" s="4">
        <v>1</v>
      </c>
      <c r="P1756" s="4">
        <v>3</v>
      </c>
      <c r="S1756" s="5" t="s">
        <v>46</v>
      </c>
      <c r="AC1756" s="5">
        <v>0</v>
      </c>
      <c r="AE1756" s="24">
        <v>1</v>
      </c>
      <c r="AF1756" s="24">
        <v>1</v>
      </c>
      <c r="AG1756" s="6" t="s">
        <v>46</v>
      </c>
      <c r="AH1756" s="1"/>
    </row>
    <row r="1757" spans="1:34" ht="26.4" x14ac:dyDescent="0.25">
      <c r="A1757" s="7">
        <v>42314.6112196412</v>
      </c>
      <c r="B1757" s="1" t="s">
        <v>86</v>
      </c>
      <c r="C1757" s="1" t="s">
        <v>268</v>
      </c>
      <c r="E1757" s="1" t="s">
        <v>32</v>
      </c>
      <c r="F1757" s="2">
        <v>42300</v>
      </c>
      <c r="H1757" s="1" t="s">
        <v>41</v>
      </c>
      <c r="I1757" s="3">
        <v>0.58333333333575865</v>
      </c>
      <c r="J1757" s="1" t="s">
        <v>2683</v>
      </c>
      <c r="K1757" s="1" t="s">
        <v>43</v>
      </c>
      <c r="L1757" s="1" t="s">
        <v>36</v>
      </c>
      <c r="M1757" s="1" t="s">
        <v>2684</v>
      </c>
      <c r="N1757" s="1" t="s">
        <v>52</v>
      </c>
      <c r="O1757" s="4">
        <v>1</v>
      </c>
      <c r="P1757" s="4">
        <v>0</v>
      </c>
      <c r="S1757" s="5" t="s">
        <v>46</v>
      </c>
      <c r="AC1757" s="5">
        <v>0</v>
      </c>
      <c r="AE1757" s="24">
        <v>0</v>
      </c>
      <c r="AG1757" s="6" t="s">
        <v>46</v>
      </c>
      <c r="AH1757" s="1"/>
    </row>
    <row r="1758" spans="1:34" x14ac:dyDescent="0.25">
      <c r="A1758" s="7">
        <v>42314.611700636575</v>
      </c>
      <c r="B1758" s="1" t="s">
        <v>47</v>
      </c>
      <c r="C1758" s="1" t="s">
        <v>663</v>
      </c>
      <c r="E1758" s="1" t="s">
        <v>32</v>
      </c>
      <c r="F1758" s="2">
        <v>42280</v>
      </c>
      <c r="H1758" s="1" t="s">
        <v>49</v>
      </c>
      <c r="I1758" s="3">
        <v>0.41666666666424135</v>
      </c>
      <c r="J1758" s="1" t="s">
        <v>2721</v>
      </c>
      <c r="K1758" s="1" t="s">
        <v>43</v>
      </c>
      <c r="L1758" s="1" t="s">
        <v>46</v>
      </c>
      <c r="M1758" s="1" t="s">
        <v>2722</v>
      </c>
      <c r="N1758" s="1" t="s">
        <v>52</v>
      </c>
      <c r="O1758" s="4">
        <v>1</v>
      </c>
      <c r="P1758" s="4">
        <v>3</v>
      </c>
      <c r="S1758" s="5" t="s">
        <v>36</v>
      </c>
      <c r="U1758" s="5">
        <v>5</v>
      </c>
      <c r="X1758" s="5">
        <v>12</v>
      </c>
      <c r="AC1758" s="5">
        <v>0</v>
      </c>
      <c r="AE1758" s="24">
        <v>2</v>
      </c>
      <c r="AF1758" s="24">
        <v>1</v>
      </c>
      <c r="AG1758" s="6" t="s">
        <v>46</v>
      </c>
      <c r="AH1758" s="1"/>
    </row>
    <row r="1759" spans="1:34" x14ac:dyDescent="0.25">
      <c r="A1759" s="7">
        <v>42314.616375949074</v>
      </c>
      <c r="B1759" s="1" t="s">
        <v>47</v>
      </c>
      <c r="C1759" s="1" t="s">
        <v>663</v>
      </c>
      <c r="E1759" s="1" t="s">
        <v>32</v>
      </c>
      <c r="F1759" s="2">
        <v>42280</v>
      </c>
      <c r="H1759" s="1" t="s">
        <v>49</v>
      </c>
      <c r="I1759" s="3">
        <v>0.58333333333575865</v>
      </c>
      <c r="J1759" s="1" t="s">
        <v>2723</v>
      </c>
      <c r="K1759" s="1" t="s">
        <v>43</v>
      </c>
      <c r="L1759" s="1" t="s">
        <v>46</v>
      </c>
      <c r="M1759" s="1" t="s">
        <v>2724</v>
      </c>
      <c r="N1759" s="1" t="s">
        <v>52</v>
      </c>
      <c r="O1759" s="4">
        <v>3</v>
      </c>
      <c r="P1759" s="4">
        <v>34</v>
      </c>
      <c r="Q1759" s="5">
        <v>58</v>
      </c>
      <c r="S1759" s="5" t="s">
        <v>46</v>
      </c>
      <c r="AC1759" s="5">
        <v>0</v>
      </c>
      <c r="AE1759" s="24">
        <v>3.75</v>
      </c>
      <c r="AF1759" s="24">
        <v>1</v>
      </c>
      <c r="AG1759" s="6" t="s">
        <v>46</v>
      </c>
      <c r="AH1759" s="1"/>
    </row>
    <row r="1760" spans="1:34" ht="26.4" x14ac:dyDescent="0.25">
      <c r="A1760" s="7">
        <v>42314.61875976852</v>
      </c>
      <c r="B1760" s="1" t="s">
        <v>47</v>
      </c>
      <c r="C1760" s="1" t="s">
        <v>663</v>
      </c>
      <c r="E1760" s="1" t="s">
        <v>32</v>
      </c>
      <c r="F1760" s="2">
        <v>42280</v>
      </c>
      <c r="H1760" s="1" t="s">
        <v>49</v>
      </c>
      <c r="I1760" s="3">
        <v>0.6875</v>
      </c>
      <c r="J1760" s="1" t="s">
        <v>2725</v>
      </c>
      <c r="K1760" s="1" t="s">
        <v>43</v>
      </c>
      <c r="L1760" s="1" t="s">
        <v>46</v>
      </c>
      <c r="M1760" s="1" t="s">
        <v>2726</v>
      </c>
      <c r="N1760" s="1" t="s">
        <v>52</v>
      </c>
      <c r="O1760" s="4">
        <v>1</v>
      </c>
      <c r="P1760" s="4">
        <v>0</v>
      </c>
      <c r="S1760" s="5" t="s">
        <v>46</v>
      </c>
      <c r="AC1760" s="5">
        <v>0</v>
      </c>
      <c r="AE1760" s="24">
        <v>0</v>
      </c>
      <c r="AF1760" s="24">
        <v>1</v>
      </c>
      <c r="AG1760" s="6" t="s">
        <v>46</v>
      </c>
      <c r="AH1760" s="1"/>
    </row>
    <row r="1761" spans="1:34" ht="26.4" x14ac:dyDescent="0.25">
      <c r="A1761" s="7">
        <v>42314.621463275464</v>
      </c>
      <c r="B1761" s="1" t="s">
        <v>47</v>
      </c>
      <c r="C1761" s="1" t="s">
        <v>663</v>
      </c>
      <c r="E1761" s="1" t="s">
        <v>32</v>
      </c>
      <c r="F1761" s="2">
        <v>42286</v>
      </c>
      <c r="H1761" s="1" t="s">
        <v>41</v>
      </c>
      <c r="I1761" s="3">
        <v>0.75</v>
      </c>
      <c r="J1761" s="1" t="s">
        <v>685</v>
      </c>
      <c r="K1761" s="1" t="s">
        <v>43</v>
      </c>
      <c r="L1761" s="1" t="s">
        <v>46</v>
      </c>
      <c r="M1761" s="1" t="s">
        <v>2727</v>
      </c>
      <c r="N1761" s="1" t="s">
        <v>95</v>
      </c>
      <c r="O1761" s="4">
        <v>2</v>
      </c>
      <c r="P1761" s="4">
        <v>37</v>
      </c>
      <c r="Q1761" s="5">
        <v>560</v>
      </c>
      <c r="S1761" s="5" t="s">
        <v>36</v>
      </c>
      <c r="AC1761" s="5">
        <v>0</v>
      </c>
      <c r="AE1761" s="24">
        <v>6</v>
      </c>
      <c r="AF1761" s="24">
        <v>2</v>
      </c>
      <c r="AG1761" s="6" t="s">
        <v>46</v>
      </c>
      <c r="AH1761" s="1"/>
    </row>
    <row r="1762" spans="1:34" x14ac:dyDescent="0.25">
      <c r="A1762" s="7">
        <v>42314.62275480324</v>
      </c>
      <c r="B1762" s="1" t="s">
        <v>47</v>
      </c>
      <c r="C1762" s="1" t="s">
        <v>663</v>
      </c>
      <c r="E1762" s="1" t="s">
        <v>32</v>
      </c>
      <c r="F1762" s="2">
        <v>42287</v>
      </c>
      <c r="H1762" s="1" t="s">
        <v>49</v>
      </c>
      <c r="I1762" s="3">
        <v>0.41666666666424135</v>
      </c>
      <c r="J1762" s="1" t="s">
        <v>1459</v>
      </c>
      <c r="K1762" s="1" t="s">
        <v>43</v>
      </c>
      <c r="L1762" s="1" t="s">
        <v>46</v>
      </c>
      <c r="M1762" s="1" t="s">
        <v>2728</v>
      </c>
      <c r="N1762" s="1" t="s">
        <v>52</v>
      </c>
      <c r="O1762" s="4">
        <v>1</v>
      </c>
      <c r="P1762" s="4">
        <v>0</v>
      </c>
      <c r="S1762" s="5" t="s">
        <v>46</v>
      </c>
      <c r="AC1762" s="5">
        <v>0</v>
      </c>
      <c r="AE1762" s="24">
        <v>0</v>
      </c>
      <c r="AF1762" s="24">
        <v>1</v>
      </c>
      <c r="AG1762" s="6" t="s">
        <v>46</v>
      </c>
      <c r="AH1762" s="1"/>
    </row>
    <row r="1763" spans="1:34" x14ac:dyDescent="0.25">
      <c r="A1763" s="7">
        <v>42314.62424125</v>
      </c>
      <c r="B1763" s="1" t="s">
        <v>47</v>
      </c>
      <c r="C1763" s="1" t="s">
        <v>663</v>
      </c>
      <c r="E1763" s="1" t="s">
        <v>32</v>
      </c>
      <c r="F1763" s="2">
        <v>42287</v>
      </c>
      <c r="H1763" s="1" t="s">
        <v>49</v>
      </c>
      <c r="I1763" s="3">
        <v>0.58333333333575865</v>
      </c>
      <c r="J1763" s="1" t="s">
        <v>678</v>
      </c>
      <c r="K1763" s="1" t="s">
        <v>43</v>
      </c>
      <c r="M1763" s="1" t="s">
        <v>679</v>
      </c>
      <c r="N1763" s="1" t="s">
        <v>52</v>
      </c>
      <c r="O1763" s="4">
        <v>1</v>
      </c>
      <c r="P1763" s="4">
        <v>2</v>
      </c>
      <c r="Q1763" s="5">
        <v>10</v>
      </c>
      <c r="S1763" s="5" t="s">
        <v>36</v>
      </c>
      <c r="U1763" s="5">
        <v>5</v>
      </c>
      <c r="X1763" s="5">
        <v>65</v>
      </c>
      <c r="AC1763" s="5">
        <v>0</v>
      </c>
      <c r="AE1763" s="24">
        <v>2</v>
      </c>
      <c r="AF1763" s="24">
        <v>2</v>
      </c>
      <c r="AG1763" s="6"/>
      <c r="AH1763" s="1"/>
    </row>
    <row r="1764" spans="1:34" x14ac:dyDescent="0.25">
      <c r="A1764" s="7">
        <v>42314.624663333336</v>
      </c>
      <c r="B1764" s="1" t="s">
        <v>86</v>
      </c>
      <c r="C1764" s="1" t="s">
        <v>87</v>
      </c>
      <c r="E1764" s="1" t="s">
        <v>32</v>
      </c>
      <c r="F1764" s="2">
        <v>42278</v>
      </c>
      <c r="G1764" s="1" t="s">
        <v>2729</v>
      </c>
      <c r="H1764" s="1" t="s">
        <v>110</v>
      </c>
      <c r="J1764" s="1" t="s">
        <v>764</v>
      </c>
      <c r="K1764" s="1" t="s">
        <v>43</v>
      </c>
      <c r="L1764" s="1" t="s">
        <v>36</v>
      </c>
      <c r="M1764" s="1" t="s">
        <v>2730</v>
      </c>
      <c r="N1764" s="1" t="s">
        <v>38</v>
      </c>
      <c r="O1764" s="4">
        <v>23</v>
      </c>
      <c r="P1764" s="4">
        <v>313</v>
      </c>
      <c r="Q1764" s="5">
        <v>4710</v>
      </c>
      <c r="R1764" s="5">
        <v>0</v>
      </c>
      <c r="S1764" s="5" t="s">
        <v>36</v>
      </c>
      <c r="Y1764" s="5">
        <v>6401.7</v>
      </c>
      <c r="Z1764" s="5">
        <v>4141.2</v>
      </c>
      <c r="AC1764" s="5">
        <v>0</v>
      </c>
      <c r="AE1764" s="24">
        <v>1.5</v>
      </c>
      <c r="AF1764" s="24">
        <v>1.5</v>
      </c>
      <c r="AG1764" s="6" t="s">
        <v>46</v>
      </c>
      <c r="AH1764" s="1"/>
    </row>
    <row r="1765" spans="1:34" x14ac:dyDescent="0.25">
      <c r="A1765" s="7">
        <v>42314.625219074078</v>
      </c>
      <c r="B1765" s="1" t="s">
        <v>47</v>
      </c>
      <c r="C1765" s="1" t="s">
        <v>663</v>
      </c>
      <c r="E1765" s="1" t="s">
        <v>32</v>
      </c>
      <c r="F1765" s="2">
        <v>42287</v>
      </c>
      <c r="H1765" s="1" t="s">
        <v>49</v>
      </c>
      <c r="I1765" s="3">
        <v>0.70833333333575865</v>
      </c>
      <c r="J1765" s="1" t="s">
        <v>2731</v>
      </c>
      <c r="K1765" s="1" t="s">
        <v>43</v>
      </c>
      <c r="L1765" s="1" t="s">
        <v>36</v>
      </c>
      <c r="M1765" s="1" t="s">
        <v>2732</v>
      </c>
      <c r="N1765" s="1" t="s">
        <v>52</v>
      </c>
      <c r="O1765" s="4">
        <v>1</v>
      </c>
      <c r="P1765" s="4">
        <v>0</v>
      </c>
      <c r="S1765" s="5" t="s">
        <v>46</v>
      </c>
      <c r="AC1765" s="5">
        <v>0</v>
      </c>
      <c r="AE1765" s="24">
        <v>0.75</v>
      </c>
      <c r="AG1765" s="6" t="s">
        <v>46</v>
      </c>
      <c r="AH1765" s="1"/>
    </row>
    <row r="1766" spans="1:34" ht="26.4" x14ac:dyDescent="0.25">
      <c r="A1766" s="7">
        <v>42314.628064780089</v>
      </c>
      <c r="B1766" s="1" t="s">
        <v>47</v>
      </c>
      <c r="C1766" s="1" t="s">
        <v>663</v>
      </c>
      <c r="E1766" s="1" t="s">
        <v>32</v>
      </c>
      <c r="F1766" s="2">
        <v>42293</v>
      </c>
      <c r="H1766" s="1" t="s">
        <v>41</v>
      </c>
      <c r="I1766" s="3">
        <v>0.77083333333575865</v>
      </c>
      <c r="J1766" s="1" t="s">
        <v>2733</v>
      </c>
      <c r="K1766" s="1" t="s">
        <v>43</v>
      </c>
      <c r="L1766" s="1" t="s">
        <v>46</v>
      </c>
      <c r="M1766" s="1" t="s">
        <v>2734</v>
      </c>
      <c r="N1766" s="1" t="s">
        <v>52</v>
      </c>
      <c r="O1766" s="4">
        <v>1</v>
      </c>
      <c r="P1766" s="4">
        <v>7</v>
      </c>
      <c r="S1766" s="5" t="s">
        <v>46</v>
      </c>
      <c r="AC1766" s="5">
        <v>10</v>
      </c>
      <c r="AE1766" s="24">
        <v>1.75</v>
      </c>
      <c r="AF1766" s="24">
        <v>1</v>
      </c>
      <c r="AG1766" s="6" t="s">
        <v>46</v>
      </c>
      <c r="AH1766" s="1"/>
    </row>
    <row r="1767" spans="1:34" ht="26.4" x14ac:dyDescent="0.25">
      <c r="A1767" s="7">
        <v>42314.629421944446</v>
      </c>
      <c r="B1767" s="1" t="s">
        <v>47</v>
      </c>
      <c r="C1767" s="1" t="s">
        <v>663</v>
      </c>
      <c r="E1767" s="1" t="s">
        <v>32</v>
      </c>
      <c r="F1767" s="2">
        <v>42294</v>
      </c>
      <c r="H1767" s="1" t="s">
        <v>49</v>
      </c>
      <c r="I1767" s="3">
        <v>0.41666666666424135</v>
      </c>
      <c r="J1767" s="1" t="s">
        <v>2735</v>
      </c>
      <c r="K1767" s="1" t="s">
        <v>43</v>
      </c>
      <c r="L1767" s="1" t="s">
        <v>46</v>
      </c>
      <c r="M1767" s="1" t="s">
        <v>2726</v>
      </c>
      <c r="N1767" s="1" t="s">
        <v>52</v>
      </c>
      <c r="O1767" s="4">
        <v>1</v>
      </c>
      <c r="P1767" s="4">
        <v>37</v>
      </c>
      <c r="Q1767" s="5">
        <v>83</v>
      </c>
      <c r="S1767" s="5" t="s">
        <v>36</v>
      </c>
      <c r="U1767" s="5">
        <v>25</v>
      </c>
      <c r="X1767" s="5">
        <v>75</v>
      </c>
      <c r="AC1767" s="5">
        <v>0</v>
      </c>
      <c r="AE1767" s="24">
        <v>2.5</v>
      </c>
      <c r="AF1767" s="24">
        <v>2</v>
      </c>
      <c r="AG1767" s="6" t="s">
        <v>46</v>
      </c>
      <c r="AH1767" s="1"/>
    </row>
    <row r="1768" spans="1:34" x14ac:dyDescent="0.25">
      <c r="A1768" s="7">
        <v>42314.630201412037</v>
      </c>
      <c r="B1768" s="1" t="s">
        <v>47</v>
      </c>
      <c r="C1768" s="1" t="s">
        <v>663</v>
      </c>
      <c r="E1768" s="1" t="s">
        <v>32</v>
      </c>
      <c r="F1768" s="2">
        <v>42294</v>
      </c>
      <c r="H1768" s="1" t="s">
        <v>49</v>
      </c>
      <c r="I1768" s="3">
        <v>0.6875</v>
      </c>
      <c r="J1768" s="1" t="s">
        <v>2736</v>
      </c>
      <c r="K1768" s="1" t="s">
        <v>43</v>
      </c>
      <c r="L1768" s="1" t="s">
        <v>46</v>
      </c>
      <c r="M1768" s="1">
        <v>0</v>
      </c>
      <c r="N1768" s="1" t="s">
        <v>52</v>
      </c>
      <c r="O1768" s="4">
        <v>1</v>
      </c>
      <c r="P1768" s="4">
        <v>0</v>
      </c>
      <c r="S1768" s="5" t="s">
        <v>46</v>
      </c>
      <c r="AC1768" s="5">
        <v>0</v>
      </c>
      <c r="AD1768" s="21" t="s">
        <v>2737</v>
      </c>
      <c r="AE1768" s="24">
        <v>0</v>
      </c>
      <c r="AF1768" s="24">
        <v>1</v>
      </c>
      <c r="AG1768" s="6" t="s">
        <v>46</v>
      </c>
      <c r="AH1768" s="1"/>
    </row>
    <row r="1769" spans="1:34" x14ac:dyDescent="0.25">
      <c r="A1769" s="7">
        <v>42314.631035462968</v>
      </c>
      <c r="B1769" s="1" t="s">
        <v>47</v>
      </c>
      <c r="C1769" s="1" t="s">
        <v>663</v>
      </c>
      <c r="E1769" s="1" t="s">
        <v>32</v>
      </c>
      <c r="F1769" s="2">
        <v>42301</v>
      </c>
      <c r="H1769" s="1" t="s">
        <v>49</v>
      </c>
      <c r="I1769" s="3">
        <v>0.58333333333575865</v>
      </c>
      <c r="J1769" s="1" t="s">
        <v>2738</v>
      </c>
      <c r="K1769" s="1" t="s">
        <v>43</v>
      </c>
      <c r="L1769" s="1" t="s">
        <v>46</v>
      </c>
      <c r="M1769" s="1" t="s">
        <v>2739</v>
      </c>
      <c r="N1769" s="1" t="s">
        <v>52</v>
      </c>
      <c r="O1769" s="4">
        <v>1</v>
      </c>
      <c r="P1769" s="4">
        <v>0</v>
      </c>
      <c r="S1769" s="5" t="s">
        <v>46</v>
      </c>
      <c r="AC1769" s="5">
        <v>0</v>
      </c>
      <c r="AE1769" s="24">
        <v>0.5</v>
      </c>
      <c r="AG1769" s="6" t="s">
        <v>46</v>
      </c>
      <c r="AH1769" s="1"/>
    </row>
    <row r="1770" spans="1:34" ht="26.4" x14ac:dyDescent="0.25">
      <c r="A1770" s="7">
        <v>42314.632236238424</v>
      </c>
      <c r="B1770" s="1" t="s">
        <v>47</v>
      </c>
      <c r="C1770" s="1" t="s">
        <v>663</v>
      </c>
      <c r="E1770" s="1" t="s">
        <v>32</v>
      </c>
      <c r="F1770" s="2">
        <v>42301</v>
      </c>
      <c r="H1770" s="1" t="s">
        <v>49</v>
      </c>
      <c r="I1770" s="3">
        <v>0.77083333333575865</v>
      </c>
      <c r="J1770" s="1" t="s">
        <v>2740</v>
      </c>
      <c r="K1770" s="1" t="s">
        <v>163</v>
      </c>
      <c r="L1770" s="1" t="s">
        <v>46</v>
      </c>
      <c r="M1770" s="1" t="s">
        <v>2741</v>
      </c>
      <c r="N1770" s="1" t="s">
        <v>687</v>
      </c>
      <c r="O1770" s="4">
        <v>1</v>
      </c>
      <c r="P1770" s="4">
        <v>175</v>
      </c>
      <c r="Q1770" s="5">
        <v>168</v>
      </c>
      <c r="S1770" s="5" t="s">
        <v>36</v>
      </c>
      <c r="U1770" s="5">
        <v>100</v>
      </c>
      <c r="AC1770" s="5">
        <v>30</v>
      </c>
      <c r="AE1770" s="24">
        <v>8</v>
      </c>
      <c r="AF1770" s="24">
        <v>3</v>
      </c>
      <c r="AG1770" s="6" t="s">
        <v>46</v>
      </c>
      <c r="AH1770" s="1"/>
    </row>
    <row r="1771" spans="1:34" ht="26.4" x14ac:dyDescent="0.25">
      <c r="A1771" s="7">
        <v>42314.638519652777</v>
      </c>
      <c r="B1771" s="1" t="s">
        <v>47</v>
      </c>
      <c r="C1771" s="1" t="s">
        <v>663</v>
      </c>
      <c r="E1771" s="1" t="s">
        <v>32</v>
      </c>
      <c r="F1771" s="2">
        <v>42308</v>
      </c>
      <c r="H1771" s="1" t="s">
        <v>49</v>
      </c>
      <c r="I1771" s="3">
        <v>0.77083333333575865</v>
      </c>
      <c r="J1771" s="1" t="s">
        <v>2742</v>
      </c>
      <c r="K1771" s="1" t="s">
        <v>43</v>
      </c>
      <c r="L1771" s="1" t="s">
        <v>46</v>
      </c>
      <c r="M1771" s="1" t="s">
        <v>2743</v>
      </c>
      <c r="N1771" s="1" t="s">
        <v>52</v>
      </c>
      <c r="O1771" s="4">
        <v>1</v>
      </c>
      <c r="P1771" s="4">
        <v>14</v>
      </c>
      <c r="Q1771" s="5">
        <v>52</v>
      </c>
      <c r="S1771" s="5" t="s">
        <v>36</v>
      </c>
      <c r="U1771" s="5">
        <v>5</v>
      </c>
      <c r="AC1771" s="5">
        <v>0</v>
      </c>
      <c r="AE1771" s="24">
        <v>2</v>
      </c>
      <c r="AF1771" s="24">
        <v>1.5</v>
      </c>
      <c r="AG1771" s="6" t="s">
        <v>46</v>
      </c>
      <c r="AH1771" s="1"/>
    </row>
    <row r="1772" spans="1:34" x14ac:dyDescent="0.25">
      <c r="A1772" s="7">
        <v>42314.643466608795</v>
      </c>
      <c r="B1772" s="1" t="s">
        <v>86</v>
      </c>
      <c r="C1772" s="1" t="s">
        <v>268</v>
      </c>
      <c r="E1772" s="1" t="s">
        <v>32</v>
      </c>
      <c r="F1772" s="2">
        <v>42301</v>
      </c>
      <c r="H1772" s="1" t="s">
        <v>49</v>
      </c>
      <c r="I1772" s="3">
        <v>0.41666666666424135</v>
      </c>
      <c r="J1772" s="1" t="s">
        <v>629</v>
      </c>
      <c r="K1772" s="1" t="s">
        <v>43</v>
      </c>
      <c r="L1772" s="1" t="s">
        <v>36</v>
      </c>
      <c r="M1772" s="1" t="s">
        <v>630</v>
      </c>
      <c r="N1772" s="1" t="s">
        <v>52</v>
      </c>
      <c r="O1772" s="4">
        <v>1</v>
      </c>
      <c r="P1772" s="4">
        <v>10</v>
      </c>
      <c r="S1772" s="5" t="s">
        <v>46</v>
      </c>
      <c r="AC1772" s="5">
        <v>0</v>
      </c>
      <c r="AE1772" s="24">
        <v>1</v>
      </c>
      <c r="AF1772" s="24">
        <v>1</v>
      </c>
      <c r="AG1772" s="6" t="s">
        <v>46</v>
      </c>
      <c r="AH1772" s="1"/>
    </row>
    <row r="1773" spans="1:34" x14ac:dyDescent="0.25">
      <c r="A1773" s="7">
        <v>42314.644693009264</v>
      </c>
      <c r="B1773" s="1" t="s">
        <v>86</v>
      </c>
      <c r="C1773" s="1" t="s">
        <v>268</v>
      </c>
      <c r="E1773" s="1" t="s">
        <v>32</v>
      </c>
      <c r="F1773" s="2">
        <v>42301</v>
      </c>
      <c r="H1773" s="1" t="s">
        <v>49</v>
      </c>
      <c r="I1773" s="3">
        <v>0.58333333333575865</v>
      </c>
      <c r="J1773" s="1" t="s">
        <v>625</v>
      </c>
      <c r="K1773" s="1" t="s">
        <v>43</v>
      </c>
      <c r="L1773" s="1" t="s">
        <v>46</v>
      </c>
      <c r="M1773" s="1" t="s">
        <v>2744</v>
      </c>
      <c r="N1773" s="1" t="s">
        <v>52</v>
      </c>
      <c r="O1773" s="4">
        <v>1</v>
      </c>
      <c r="P1773" s="4">
        <v>19</v>
      </c>
      <c r="S1773" s="5" t="s">
        <v>36</v>
      </c>
      <c r="U1773" s="5">
        <v>5</v>
      </c>
      <c r="AC1773" s="5">
        <v>0</v>
      </c>
      <c r="AE1773" s="24">
        <v>2</v>
      </c>
      <c r="AF1773" s="24">
        <v>1.5</v>
      </c>
      <c r="AG1773" s="6" t="s">
        <v>46</v>
      </c>
      <c r="AH1773" s="1"/>
    </row>
    <row r="1774" spans="1:34" x14ac:dyDescent="0.25">
      <c r="A1774" s="7">
        <v>42314.646272025464</v>
      </c>
      <c r="B1774" s="1" t="s">
        <v>86</v>
      </c>
      <c r="C1774" s="1" t="s">
        <v>268</v>
      </c>
      <c r="E1774" s="1" t="s">
        <v>32</v>
      </c>
      <c r="F1774" s="2">
        <v>42302</v>
      </c>
      <c r="H1774" s="1" t="s">
        <v>75</v>
      </c>
      <c r="I1774" s="3">
        <v>0.625</v>
      </c>
      <c r="J1774" s="1" t="s">
        <v>1338</v>
      </c>
      <c r="K1774" s="1" t="s">
        <v>43</v>
      </c>
      <c r="L1774" s="1" t="s">
        <v>36</v>
      </c>
      <c r="M1774" s="1" t="s">
        <v>2745</v>
      </c>
      <c r="N1774" s="1" t="s">
        <v>52</v>
      </c>
      <c r="O1774" s="4">
        <v>1</v>
      </c>
      <c r="P1774" s="4">
        <v>3</v>
      </c>
      <c r="S1774" s="5" t="s">
        <v>36</v>
      </c>
      <c r="U1774" s="5">
        <v>15</v>
      </c>
      <c r="AC1774" s="5">
        <v>0</v>
      </c>
      <c r="AE1774" s="24">
        <v>1</v>
      </c>
      <c r="AF1774" s="24">
        <v>0.5</v>
      </c>
      <c r="AG1774" s="6" t="s">
        <v>46</v>
      </c>
      <c r="AH1774" s="1"/>
    </row>
    <row r="1775" spans="1:34" ht="26.4" x14ac:dyDescent="0.25">
      <c r="A1775" s="7">
        <v>42314.646505543977</v>
      </c>
      <c r="B1775" s="1" t="s">
        <v>86</v>
      </c>
      <c r="C1775" s="1" t="s">
        <v>1266</v>
      </c>
      <c r="E1775" s="1" t="s">
        <v>32</v>
      </c>
      <c r="F1775" s="2">
        <v>42304</v>
      </c>
      <c r="H1775" s="1" t="s">
        <v>130</v>
      </c>
      <c r="I1775" s="3">
        <v>0.4375</v>
      </c>
      <c r="J1775" s="1" t="s">
        <v>2746</v>
      </c>
      <c r="K1775" s="1" t="s">
        <v>163</v>
      </c>
      <c r="L1775" s="1" t="s">
        <v>46</v>
      </c>
      <c r="M1775" s="1" t="s">
        <v>2747</v>
      </c>
      <c r="N1775" s="1" t="s">
        <v>450</v>
      </c>
      <c r="O1775" s="4">
        <v>2</v>
      </c>
      <c r="P1775" s="4">
        <v>30</v>
      </c>
      <c r="S1775" s="5" t="s">
        <v>46</v>
      </c>
      <c r="AC1775" s="5">
        <v>0</v>
      </c>
      <c r="AE1775" s="24">
        <v>4</v>
      </c>
      <c r="AF1775" s="24">
        <v>4</v>
      </c>
      <c r="AG1775" s="6" t="s">
        <v>46</v>
      </c>
      <c r="AH1775" s="1"/>
    </row>
    <row r="1776" spans="1:34" ht="26.4" x14ac:dyDescent="0.25">
      <c r="A1776" s="7">
        <v>42314.647060358795</v>
      </c>
      <c r="B1776" s="1" t="s">
        <v>86</v>
      </c>
      <c r="C1776" s="1" t="s">
        <v>268</v>
      </c>
      <c r="F1776" s="2">
        <v>42305</v>
      </c>
      <c r="H1776" s="1" t="s">
        <v>33</v>
      </c>
      <c r="I1776" s="3">
        <v>0.58333333333575865</v>
      </c>
      <c r="J1776" s="1" t="s">
        <v>643</v>
      </c>
      <c r="K1776" s="1" t="s">
        <v>43</v>
      </c>
      <c r="L1776" s="1" t="s">
        <v>36</v>
      </c>
      <c r="M1776" s="1" t="s">
        <v>644</v>
      </c>
      <c r="N1776" s="1" t="s">
        <v>52</v>
      </c>
      <c r="O1776" s="4">
        <v>1</v>
      </c>
      <c r="P1776" s="4">
        <v>1</v>
      </c>
      <c r="S1776" s="5" t="s">
        <v>46</v>
      </c>
      <c r="AC1776" s="5">
        <v>0</v>
      </c>
      <c r="AE1776" s="24">
        <v>1</v>
      </c>
      <c r="AF1776" s="24">
        <v>0.5</v>
      </c>
      <c r="AG1776" s="6" t="s">
        <v>46</v>
      </c>
      <c r="AH1776" s="1"/>
    </row>
    <row r="1777" spans="1:34" x14ac:dyDescent="0.25">
      <c r="A1777" s="7">
        <v>42314.647893159723</v>
      </c>
      <c r="B1777" s="1" t="s">
        <v>86</v>
      </c>
      <c r="C1777" s="1" t="s">
        <v>268</v>
      </c>
      <c r="E1777" s="1" t="s">
        <v>32</v>
      </c>
      <c r="F1777" s="2">
        <v>42306</v>
      </c>
      <c r="H1777" s="1" t="s">
        <v>65</v>
      </c>
      <c r="I1777" s="3">
        <v>0.41666666666424135</v>
      </c>
      <c r="J1777" s="1" t="s">
        <v>590</v>
      </c>
      <c r="K1777" s="1" t="s">
        <v>43</v>
      </c>
      <c r="L1777" s="1" t="s">
        <v>36</v>
      </c>
      <c r="M1777" s="1" t="s">
        <v>609</v>
      </c>
      <c r="N1777" s="1" t="s">
        <v>52</v>
      </c>
      <c r="O1777" s="4">
        <v>1</v>
      </c>
      <c r="P1777" s="4">
        <v>5</v>
      </c>
      <c r="S1777" s="5" t="s">
        <v>36</v>
      </c>
      <c r="U1777" s="5">
        <v>25</v>
      </c>
      <c r="AC1777" s="5">
        <v>0</v>
      </c>
      <c r="AE1777" s="24">
        <v>1</v>
      </c>
      <c r="AF1777" s="24">
        <v>1</v>
      </c>
      <c r="AG1777" s="6" t="s">
        <v>46</v>
      </c>
      <c r="AH1777" s="1"/>
    </row>
    <row r="1778" spans="1:34" x14ac:dyDescent="0.25">
      <c r="A1778" s="7">
        <v>42314.648720486111</v>
      </c>
      <c r="B1778" s="1" t="s">
        <v>86</v>
      </c>
      <c r="C1778" s="1" t="s">
        <v>268</v>
      </c>
      <c r="E1778" s="1" t="s">
        <v>32</v>
      </c>
      <c r="F1778" s="2">
        <v>42306</v>
      </c>
      <c r="H1778" s="1" t="s">
        <v>65</v>
      </c>
      <c r="I1778" s="3">
        <v>0.54166666666424135</v>
      </c>
      <c r="J1778" s="1" t="s">
        <v>2748</v>
      </c>
      <c r="L1778" s="1" t="s">
        <v>36</v>
      </c>
      <c r="M1778" s="1" t="s">
        <v>628</v>
      </c>
      <c r="N1778" s="1" t="s">
        <v>52</v>
      </c>
      <c r="O1778" s="4">
        <v>1</v>
      </c>
      <c r="P1778" s="4">
        <v>10</v>
      </c>
      <c r="S1778" s="5" t="s">
        <v>36</v>
      </c>
      <c r="U1778" s="5">
        <v>50</v>
      </c>
      <c r="AC1778" s="5">
        <v>1</v>
      </c>
      <c r="AE1778" s="24">
        <v>1</v>
      </c>
      <c r="AF1778" s="24">
        <v>1</v>
      </c>
      <c r="AG1778" s="6" t="s">
        <v>46</v>
      </c>
      <c r="AH1778" s="1"/>
    </row>
    <row r="1779" spans="1:34" x14ac:dyDescent="0.25">
      <c r="A1779" s="7">
        <v>42314.649971122686</v>
      </c>
      <c r="B1779" s="1" t="s">
        <v>86</v>
      </c>
      <c r="C1779" s="1" t="s">
        <v>268</v>
      </c>
      <c r="E1779" s="1" t="s">
        <v>32</v>
      </c>
      <c r="F1779" s="2">
        <v>42307</v>
      </c>
      <c r="H1779" s="1" t="s">
        <v>41</v>
      </c>
      <c r="I1779" s="3">
        <v>0.35416666666424135</v>
      </c>
      <c r="J1779" s="1" t="s">
        <v>591</v>
      </c>
      <c r="K1779" s="1" t="s">
        <v>43</v>
      </c>
      <c r="L1779" s="1" t="s">
        <v>36</v>
      </c>
      <c r="N1779" s="1" t="s">
        <v>52</v>
      </c>
      <c r="O1779" s="4">
        <v>1</v>
      </c>
      <c r="P1779" s="4">
        <v>2</v>
      </c>
      <c r="S1779" s="5" t="s">
        <v>46</v>
      </c>
      <c r="AC1779" s="5">
        <v>0</v>
      </c>
      <c r="AE1779" s="24">
        <v>1</v>
      </c>
      <c r="AF1779" s="24">
        <v>1</v>
      </c>
      <c r="AG1779" s="6" t="s">
        <v>46</v>
      </c>
      <c r="AH1779" s="1"/>
    </row>
    <row r="1780" spans="1:34" x14ac:dyDescent="0.25">
      <c r="A1780" s="7">
        <v>42314.650586215277</v>
      </c>
      <c r="B1780" s="1" t="s">
        <v>86</v>
      </c>
      <c r="C1780" s="1" t="s">
        <v>268</v>
      </c>
      <c r="E1780" s="1" t="s">
        <v>32</v>
      </c>
      <c r="F1780" s="2">
        <v>42308</v>
      </c>
      <c r="H1780" s="1" t="s">
        <v>49</v>
      </c>
      <c r="I1780" s="3">
        <v>0.58333333333575865</v>
      </c>
      <c r="J1780" s="1" t="s">
        <v>2677</v>
      </c>
      <c r="K1780" s="1" t="s">
        <v>43</v>
      </c>
      <c r="L1780" s="1" t="s">
        <v>36</v>
      </c>
      <c r="M1780" s="1" t="s">
        <v>2678</v>
      </c>
      <c r="N1780" s="1" t="s">
        <v>52</v>
      </c>
      <c r="O1780" s="4">
        <v>1</v>
      </c>
      <c r="P1780" s="4">
        <v>0</v>
      </c>
      <c r="S1780" s="5" t="s">
        <v>46</v>
      </c>
      <c r="AC1780" s="5">
        <v>0</v>
      </c>
      <c r="AE1780" s="24">
        <v>0</v>
      </c>
      <c r="AG1780" s="6" t="s">
        <v>46</v>
      </c>
      <c r="AH1780" s="1"/>
    </row>
    <row r="1781" spans="1:34" ht="26.4" x14ac:dyDescent="0.25">
      <c r="A1781" s="7">
        <v>42314.66592738426</v>
      </c>
      <c r="B1781" s="1" t="s">
        <v>86</v>
      </c>
      <c r="C1781" s="1" t="s">
        <v>379</v>
      </c>
      <c r="E1781" s="1" t="s">
        <v>2749</v>
      </c>
      <c r="F1781" s="2">
        <v>42308</v>
      </c>
      <c r="H1781" s="1" t="s">
        <v>49</v>
      </c>
      <c r="I1781" s="3">
        <v>0.35416666666424135</v>
      </c>
      <c r="J1781" s="1" t="s">
        <v>2750</v>
      </c>
      <c r="K1781" s="1" t="s">
        <v>421</v>
      </c>
      <c r="L1781" s="1" t="s">
        <v>36</v>
      </c>
      <c r="M1781" s="1" t="s">
        <v>2751</v>
      </c>
      <c r="N1781" s="1" t="s">
        <v>2752</v>
      </c>
      <c r="O1781" s="4">
        <v>1</v>
      </c>
      <c r="P1781" s="4">
        <v>150</v>
      </c>
      <c r="S1781" s="5" t="s">
        <v>46</v>
      </c>
      <c r="AC1781" s="5">
        <v>0</v>
      </c>
      <c r="AD1781" s="21" t="s">
        <v>2753</v>
      </c>
      <c r="AE1781" s="24">
        <v>3.5</v>
      </c>
      <c r="AF1781" s="24">
        <v>3</v>
      </c>
      <c r="AG1781" s="6" t="s">
        <v>46</v>
      </c>
      <c r="AH1781" s="1"/>
    </row>
    <row r="1782" spans="1:34" ht="39.6" x14ac:dyDescent="0.25">
      <c r="A1782" s="7">
        <v>42314.667895509258</v>
      </c>
      <c r="B1782" s="1" t="s">
        <v>86</v>
      </c>
      <c r="C1782" s="1" t="s">
        <v>379</v>
      </c>
      <c r="E1782" s="1" t="s">
        <v>32</v>
      </c>
      <c r="F1782" s="2">
        <v>42308</v>
      </c>
      <c r="G1782" s="1" t="s">
        <v>1484</v>
      </c>
      <c r="H1782" s="1" t="s">
        <v>49</v>
      </c>
      <c r="I1782" s="3">
        <v>0.54166666666424135</v>
      </c>
      <c r="J1782" s="1" t="s">
        <v>392</v>
      </c>
      <c r="K1782" s="1" t="s">
        <v>43</v>
      </c>
      <c r="L1782" s="1" t="s">
        <v>36</v>
      </c>
      <c r="M1782" s="1" t="s">
        <v>1485</v>
      </c>
      <c r="N1782" s="1" t="s">
        <v>2754</v>
      </c>
      <c r="O1782" s="4">
        <v>4</v>
      </c>
      <c r="P1782" s="4">
        <v>127</v>
      </c>
      <c r="S1782" s="5" t="s">
        <v>46</v>
      </c>
      <c r="AC1782" s="5">
        <v>0</v>
      </c>
      <c r="AE1782" s="24">
        <v>12</v>
      </c>
      <c r="AF1782" s="24">
        <v>3</v>
      </c>
      <c r="AG1782" s="6" t="s">
        <v>46</v>
      </c>
      <c r="AH1782" s="1"/>
    </row>
    <row r="1783" spans="1:34" ht="39.6" x14ac:dyDescent="0.25">
      <c r="A1783" s="7">
        <v>42314.670268483795</v>
      </c>
      <c r="B1783" s="1" t="s">
        <v>86</v>
      </c>
      <c r="C1783" s="1" t="s">
        <v>379</v>
      </c>
      <c r="E1783" s="1" t="s">
        <v>32</v>
      </c>
      <c r="F1783" s="2">
        <v>42281</v>
      </c>
      <c r="G1783" s="1" t="s">
        <v>1487</v>
      </c>
      <c r="H1783" s="1" t="s">
        <v>75</v>
      </c>
      <c r="I1783" s="3">
        <v>0.54166666666424135</v>
      </c>
      <c r="J1783" s="1" t="s">
        <v>392</v>
      </c>
      <c r="K1783" s="1" t="s">
        <v>43</v>
      </c>
      <c r="L1783" s="1" t="s">
        <v>36</v>
      </c>
      <c r="M1783" s="1" t="s">
        <v>1485</v>
      </c>
      <c r="N1783" s="1" t="s">
        <v>2754</v>
      </c>
      <c r="O1783" s="4">
        <v>3</v>
      </c>
      <c r="P1783" s="4">
        <v>85</v>
      </c>
      <c r="S1783" s="5" t="s">
        <v>46</v>
      </c>
      <c r="AC1783" s="5">
        <v>0</v>
      </c>
      <c r="AD1783" s="21" t="s">
        <v>2755</v>
      </c>
      <c r="AE1783" s="24">
        <v>9</v>
      </c>
      <c r="AF1783" s="24">
        <v>3</v>
      </c>
      <c r="AG1783" s="6" t="s">
        <v>46</v>
      </c>
      <c r="AH1783" s="1"/>
    </row>
    <row r="1784" spans="1:34" ht="26.4" x14ac:dyDescent="0.25">
      <c r="A1784" s="7">
        <v>42314.671895104169</v>
      </c>
      <c r="B1784" s="1" t="s">
        <v>86</v>
      </c>
      <c r="C1784" s="1" t="s">
        <v>379</v>
      </c>
      <c r="E1784" s="1" t="s">
        <v>32</v>
      </c>
      <c r="F1784" s="2">
        <v>42287</v>
      </c>
      <c r="H1784" s="1" t="s">
        <v>49</v>
      </c>
      <c r="I1784" s="3">
        <v>0.58333333333575865</v>
      </c>
      <c r="J1784" s="1" t="s">
        <v>1843</v>
      </c>
      <c r="K1784" s="1" t="s">
        <v>43</v>
      </c>
      <c r="L1784" s="1" t="s">
        <v>36</v>
      </c>
      <c r="M1784" s="1" t="s">
        <v>1844</v>
      </c>
      <c r="N1784" s="1" t="s">
        <v>38</v>
      </c>
      <c r="O1784" s="4">
        <v>1</v>
      </c>
      <c r="P1784" s="4">
        <v>3</v>
      </c>
      <c r="Q1784" s="5">
        <v>3</v>
      </c>
      <c r="S1784" s="5" t="s">
        <v>46</v>
      </c>
      <c r="AC1784" s="5">
        <v>0</v>
      </c>
      <c r="AD1784" s="21" t="s">
        <v>2756</v>
      </c>
      <c r="AE1784" s="24">
        <v>1.5</v>
      </c>
      <c r="AF1784" s="24">
        <v>1</v>
      </c>
      <c r="AG1784" s="6" t="s">
        <v>46</v>
      </c>
      <c r="AH1784" s="1"/>
    </row>
    <row r="1785" spans="1:34" ht="39.6" x14ac:dyDescent="0.25">
      <c r="A1785" s="7">
        <v>42314.673686585651</v>
      </c>
      <c r="B1785" s="1" t="s">
        <v>86</v>
      </c>
      <c r="C1785" s="1" t="s">
        <v>379</v>
      </c>
      <c r="E1785" s="1" t="s">
        <v>32</v>
      </c>
      <c r="F1785" s="2">
        <v>42294</v>
      </c>
      <c r="H1785" s="1" t="s">
        <v>49</v>
      </c>
      <c r="I1785" s="3">
        <v>0.45833333333575865</v>
      </c>
      <c r="J1785" s="1" t="s">
        <v>1840</v>
      </c>
      <c r="K1785" s="1" t="s">
        <v>43</v>
      </c>
      <c r="L1785" s="1" t="s">
        <v>36</v>
      </c>
      <c r="M1785" s="1" t="s">
        <v>1841</v>
      </c>
      <c r="N1785" s="1" t="s">
        <v>38</v>
      </c>
      <c r="O1785" s="4">
        <v>1</v>
      </c>
      <c r="P1785" s="4">
        <v>0</v>
      </c>
      <c r="S1785" s="5" t="s">
        <v>46</v>
      </c>
      <c r="AC1785" s="5">
        <v>0</v>
      </c>
      <c r="AD1785" s="21" t="s">
        <v>2757</v>
      </c>
      <c r="AE1785" s="24">
        <v>0.5</v>
      </c>
      <c r="AF1785" s="24">
        <v>0</v>
      </c>
      <c r="AG1785" s="6" t="s">
        <v>46</v>
      </c>
      <c r="AH1785" s="1"/>
    </row>
    <row r="1786" spans="1:34" ht="39.6" x14ac:dyDescent="0.25">
      <c r="A1786" s="7">
        <v>42314.680760520831</v>
      </c>
      <c r="B1786" s="1" t="s">
        <v>47</v>
      </c>
      <c r="C1786" s="1" t="s">
        <v>164</v>
      </c>
      <c r="E1786" s="1" t="s">
        <v>32</v>
      </c>
      <c r="F1786" s="2">
        <v>42287</v>
      </c>
      <c r="H1786" s="1" t="s">
        <v>49</v>
      </c>
      <c r="I1786" s="3">
        <v>0.58333333333575865</v>
      </c>
      <c r="J1786" s="1" t="s">
        <v>2758</v>
      </c>
      <c r="K1786" s="1" t="s">
        <v>43</v>
      </c>
      <c r="L1786" s="1" t="s">
        <v>36</v>
      </c>
      <c r="M1786" s="1" t="s">
        <v>2759</v>
      </c>
      <c r="N1786" s="1" t="s">
        <v>1907</v>
      </c>
      <c r="O1786" s="4">
        <v>1</v>
      </c>
      <c r="P1786" s="4">
        <v>12</v>
      </c>
      <c r="S1786" s="5" t="s">
        <v>46</v>
      </c>
      <c r="AC1786" s="5">
        <v>0</v>
      </c>
      <c r="AE1786" s="24">
        <v>5</v>
      </c>
      <c r="AF1786" s="24">
        <v>2</v>
      </c>
      <c r="AG1786" s="6" t="s">
        <v>46</v>
      </c>
      <c r="AH1786" s="1"/>
    </row>
    <row r="1787" spans="1:34" ht="52.8" x14ac:dyDescent="0.25">
      <c r="A1787" s="7">
        <v>42315.503179490741</v>
      </c>
      <c r="B1787" s="1" t="s">
        <v>39</v>
      </c>
      <c r="C1787" s="1" t="s">
        <v>852</v>
      </c>
      <c r="E1787" s="1" t="s">
        <v>32</v>
      </c>
      <c r="F1787" s="2">
        <v>42282</v>
      </c>
      <c r="H1787" s="1" t="s">
        <v>110</v>
      </c>
      <c r="I1787" s="3">
        <v>0.44791666666424135</v>
      </c>
      <c r="J1787" s="1" t="s">
        <v>2760</v>
      </c>
      <c r="K1787" s="1" t="s">
        <v>1378</v>
      </c>
      <c r="L1787" s="1" t="s">
        <v>36</v>
      </c>
      <c r="M1787" s="1" t="s">
        <v>2761</v>
      </c>
      <c r="N1787" s="1" t="s">
        <v>680</v>
      </c>
      <c r="O1787" s="4">
        <v>1</v>
      </c>
      <c r="P1787" s="4">
        <v>81</v>
      </c>
      <c r="Q1787" s="5">
        <v>243</v>
      </c>
      <c r="S1787" s="5" t="s">
        <v>46</v>
      </c>
      <c r="AC1787" s="5">
        <v>0</v>
      </c>
      <c r="AD1787" s="21" t="s">
        <v>2762</v>
      </c>
      <c r="AE1787" s="24">
        <v>6</v>
      </c>
      <c r="AF1787" s="24">
        <v>4</v>
      </c>
      <c r="AG1787" s="6" t="s">
        <v>46</v>
      </c>
      <c r="AH1787" s="1"/>
    </row>
    <row r="1788" spans="1:34" ht="118.8" x14ac:dyDescent="0.25">
      <c r="A1788" s="7">
        <v>42315.511204502312</v>
      </c>
      <c r="B1788" s="1" t="s">
        <v>39</v>
      </c>
      <c r="C1788" s="1" t="s">
        <v>852</v>
      </c>
      <c r="E1788" s="1" t="s">
        <v>32</v>
      </c>
      <c r="F1788" s="2">
        <v>42292</v>
      </c>
      <c r="G1788" s="1" t="s">
        <v>2763</v>
      </c>
      <c r="H1788" s="1" t="s">
        <v>65</v>
      </c>
      <c r="I1788" s="3">
        <v>0.39583333333575865</v>
      </c>
      <c r="J1788" s="1" t="s">
        <v>2764</v>
      </c>
      <c r="K1788" s="1" t="s">
        <v>1378</v>
      </c>
      <c r="L1788" s="1" t="s">
        <v>36</v>
      </c>
      <c r="M1788" s="1" t="s">
        <v>2765</v>
      </c>
      <c r="N1788" s="1" t="s">
        <v>2766</v>
      </c>
      <c r="O1788" s="4">
        <v>2</v>
      </c>
      <c r="P1788" s="4">
        <v>262</v>
      </c>
      <c r="Q1788" s="5">
        <v>786</v>
      </c>
      <c r="S1788" s="5" t="s">
        <v>46</v>
      </c>
      <c r="AC1788" s="5">
        <v>20</v>
      </c>
      <c r="AD1788" s="21" t="s">
        <v>2767</v>
      </c>
      <c r="AE1788" s="24">
        <v>32</v>
      </c>
      <c r="AF1788" s="24">
        <v>6</v>
      </c>
      <c r="AG1788" s="6" t="s">
        <v>46</v>
      </c>
      <c r="AH1788" s="1"/>
    </row>
    <row r="1789" spans="1:34" x14ac:dyDescent="0.25">
      <c r="A1789" s="7">
        <v>42315.512770740737</v>
      </c>
      <c r="B1789" s="1" t="s">
        <v>39</v>
      </c>
      <c r="C1789" s="1" t="s">
        <v>852</v>
      </c>
      <c r="E1789" s="1" t="s">
        <v>32</v>
      </c>
      <c r="F1789" s="2">
        <v>42292</v>
      </c>
      <c r="H1789" s="1" t="s">
        <v>65</v>
      </c>
      <c r="I1789" s="3">
        <v>0.625</v>
      </c>
      <c r="J1789" s="1" t="s">
        <v>2768</v>
      </c>
      <c r="K1789" s="1" t="s">
        <v>35</v>
      </c>
      <c r="L1789" s="1" t="s">
        <v>36</v>
      </c>
      <c r="M1789" s="1" t="s">
        <v>2769</v>
      </c>
      <c r="N1789" s="1" t="s">
        <v>38</v>
      </c>
      <c r="O1789" s="4">
        <v>1</v>
      </c>
      <c r="P1789" s="4">
        <v>30</v>
      </c>
      <c r="Q1789" s="5">
        <v>57</v>
      </c>
      <c r="S1789" s="5" t="s">
        <v>36</v>
      </c>
      <c r="X1789" s="5">
        <v>31</v>
      </c>
      <c r="AC1789" s="5">
        <v>0</v>
      </c>
      <c r="AE1789" s="24">
        <v>1.5</v>
      </c>
      <c r="AF1789" s="24">
        <v>1</v>
      </c>
      <c r="AG1789" s="6" t="s">
        <v>46</v>
      </c>
      <c r="AH1789" s="1"/>
    </row>
    <row r="1790" spans="1:34" ht="39.6" x14ac:dyDescent="0.25">
      <c r="A1790" s="7">
        <v>42315.515008217597</v>
      </c>
      <c r="B1790" s="1" t="s">
        <v>39</v>
      </c>
      <c r="C1790" s="1" t="s">
        <v>852</v>
      </c>
      <c r="E1790" s="1" t="s">
        <v>32</v>
      </c>
      <c r="F1790" s="2">
        <v>42290</v>
      </c>
      <c r="H1790" s="1" t="s">
        <v>130</v>
      </c>
      <c r="I1790" s="3">
        <v>0.66666666666424135</v>
      </c>
      <c r="J1790" s="1" t="s">
        <v>2770</v>
      </c>
      <c r="K1790" s="1" t="s">
        <v>35</v>
      </c>
      <c r="L1790" s="1" t="s">
        <v>46</v>
      </c>
      <c r="M1790" s="1" t="s">
        <v>2771</v>
      </c>
      <c r="N1790" s="1" t="s">
        <v>680</v>
      </c>
      <c r="O1790" s="4">
        <v>1</v>
      </c>
      <c r="P1790" s="4">
        <v>10</v>
      </c>
      <c r="Q1790" s="5">
        <v>20</v>
      </c>
      <c r="S1790" s="5" t="s">
        <v>46</v>
      </c>
      <c r="AC1790" s="5">
        <v>10</v>
      </c>
      <c r="AD1790" s="21" t="s">
        <v>2772</v>
      </c>
      <c r="AE1790" s="24">
        <v>5</v>
      </c>
      <c r="AF1790" s="24">
        <v>2</v>
      </c>
      <c r="AG1790" s="6" t="s">
        <v>46</v>
      </c>
      <c r="AH1790" s="1"/>
    </row>
    <row r="1791" spans="1:34" ht="39.6" x14ac:dyDescent="0.25">
      <c r="A1791" s="7">
        <v>42315.51778415509</v>
      </c>
      <c r="B1791" s="1" t="s">
        <v>39</v>
      </c>
      <c r="C1791" s="1" t="s">
        <v>852</v>
      </c>
      <c r="E1791" s="1" t="s">
        <v>32</v>
      </c>
      <c r="F1791" s="2">
        <v>42306</v>
      </c>
      <c r="H1791" s="1" t="s">
        <v>65</v>
      </c>
      <c r="I1791" s="3">
        <v>0.39583333333575865</v>
      </c>
      <c r="J1791" s="1" t="s">
        <v>2773</v>
      </c>
      <c r="K1791" s="1" t="s">
        <v>1378</v>
      </c>
      <c r="L1791" s="1" t="s">
        <v>36</v>
      </c>
      <c r="M1791" s="1" t="s">
        <v>2774</v>
      </c>
      <c r="N1791" s="1" t="s">
        <v>2775</v>
      </c>
      <c r="O1791" s="4">
        <v>1</v>
      </c>
      <c r="P1791" s="4">
        <v>89</v>
      </c>
      <c r="Q1791" s="5">
        <v>267</v>
      </c>
      <c r="S1791" s="5" t="s">
        <v>36</v>
      </c>
      <c r="X1791" s="5">
        <v>63.46</v>
      </c>
      <c r="AC1791" s="5">
        <v>20</v>
      </c>
      <c r="AD1791" s="21" t="s">
        <v>2776</v>
      </c>
      <c r="AE1791" s="24">
        <v>10</v>
      </c>
      <c r="AF1791" s="24">
        <v>2</v>
      </c>
      <c r="AG1791" s="6" t="s">
        <v>46</v>
      </c>
      <c r="AH1791" s="1"/>
    </row>
    <row r="1792" spans="1:34" ht="92.4" x14ac:dyDescent="0.25">
      <c r="A1792" s="7">
        <v>42315.522307106483</v>
      </c>
      <c r="B1792" s="1" t="s">
        <v>39</v>
      </c>
      <c r="C1792" s="1" t="s">
        <v>852</v>
      </c>
      <c r="E1792" s="1" t="s">
        <v>32</v>
      </c>
      <c r="F1792" s="2">
        <v>42307</v>
      </c>
      <c r="H1792" s="1" t="s">
        <v>41</v>
      </c>
      <c r="I1792" s="3">
        <v>0.39583333333575865</v>
      </c>
      <c r="J1792" s="1" t="s">
        <v>2777</v>
      </c>
      <c r="K1792" s="1" t="s">
        <v>35</v>
      </c>
      <c r="L1792" s="1" t="s">
        <v>36</v>
      </c>
      <c r="M1792" s="1" t="s">
        <v>2778</v>
      </c>
      <c r="N1792" s="1" t="s">
        <v>680</v>
      </c>
      <c r="O1792" s="4">
        <v>1</v>
      </c>
      <c r="P1792" s="4">
        <v>27</v>
      </c>
      <c r="Q1792" s="5">
        <v>81</v>
      </c>
      <c r="S1792" s="5" t="s">
        <v>36</v>
      </c>
      <c r="X1792" s="5">
        <v>13.88</v>
      </c>
      <c r="AC1792" s="5">
        <v>0</v>
      </c>
      <c r="AD1792" s="21" t="s">
        <v>2779</v>
      </c>
      <c r="AE1792" s="24">
        <v>6</v>
      </c>
      <c r="AF1792" s="24">
        <v>3</v>
      </c>
      <c r="AG1792" s="6" t="s">
        <v>46</v>
      </c>
      <c r="AH1792" s="1"/>
    </row>
    <row r="1793" spans="1:34" ht="26.4" x14ac:dyDescent="0.25">
      <c r="A1793" s="7">
        <v>42315.523987303241</v>
      </c>
      <c r="B1793" s="1" t="s">
        <v>39</v>
      </c>
      <c r="C1793" s="1" t="s">
        <v>852</v>
      </c>
      <c r="E1793" s="1" t="s">
        <v>32</v>
      </c>
      <c r="F1793" s="2">
        <v>42302</v>
      </c>
      <c r="H1793" s="1" t="s">
        <v>49</v>
      </c>
      <c r="I1793" s="3">
        <v>0.41666666666424135</v>
      </c>
      <c r="J1793" s="1" t="s">
        <v>2780</v>
      </c>
      <c r="K1793" s="1" t="s">
        <v>105</v>
      </c>
      <c r="L1793" s="1" t="s">
        <v>36</v>
      </c>
      <c r="M1793" s="1" t="s">
        <v>2781</v>
      </c>
      <c r="N1793" s="1" t="s">
        <v>680</v>
      </c>
      <c r="O1793" s="4">
        <v>1</v>
      </c>
      <c r="P1793" s="4">
        <v>50</v>
      </c>
      <c r="Q1793" s="5">
        <v>150</v>
      </c>
      <c r="S1793" s="5" t="s">
        <v>46</v>
      </c>
      <c r="AC1793" s="5">
        <v>20</v>
      </c>
      <c r="AD1793" s="21" t="s">
        <v>2782</v>
      </c>
      <c r="AE1793" s="24">
        <v>5</v>
      </c>
      <c r="AF1793" s="24">
        <v>2</v>
      </c>
      <c r="AG1793" s="6" t="s">
        <v>46</v>
      </c>
      <c r="AH1793" s="1"/>
    </row>
    <row r="1794" spans="1:34" ht="66" x14ac:dyDescent="0.25">
      <c r="A1794" s="7">
        <v>42315.528251782409</v>
      </c>
      <c r="B1794" s="1" t="s">
        <v>39</v>
      </c>
      <c r="C1794" s="1" t="s">
        <v>852</v>
      </c>
      <c r="E1794" s="1" t="s">
        <v>32</v>
      </c>
      <c r="F1794" s="2">
        <v>42280</v>
      </c>
      <c r="G1794" s="1" t="s">
        <v>2783</v>
      </c>
      <c r="H1794" s="1" t="s">
        <v>49</v>
      </c>
      <c r="I1794" s="3">
        <v>0.41666666666424135</v>
      </c>
      <c r="J1794" s="1" t="s">
        <v>2784</v>
      </c>
      <c r="K1794" s="1" t="s">
        <v>163</v>
      </c>
      <c r="L1794" s="1" t="s">
        <v>46</v>
      </c>
      <c r="M1794" s="1" t="s">
        <v>2785</v>
      </c>
      <c r="N1794" s="1" t="s">
        <v>2766</v>
      </c>
      <c r="O1794" s="4">
        <v>2</v>
      </c>
      <c r="P1794" s="4">
        <v>50</v>
      </c>
      <c r="Q1794" s="5">
        <v>0</v>
      </c>
      <c r="S1794" s="5" t="s">
        <v>46</v>
      </c>
      <c r="AC1794" s="5">
        <v>30</v>
      </c>
      <c r="AD1794" s="21" t="s">
        <v>2786</v>
      </c>
      <c r="AE1794" s="24">
        <v>32</v>
      </c>
      <c r="AF1794" s="24">
        <v>8</v>
      </c>
      <c r="AG1794" s="6" t="s">
        <v>46</v>
      </c>
      <c r="AH1794" s="1"/>
    </row>
    <row r="1795" spans="1:34" x14ac:dyDescent="0.25">
      <c r="A1795" s="7">
        <v>42315.623261550922</v>
      </c>
      <c r="B1795" s="1" t="s">
        <v>30</v>
      </c>
      <c r="C1795" s="1" t="s">
        <v>152</v>
      </c>
      <c r="E1795" s="1" t="s">
        <v>32</v>
      </c>
      <c r="F1795" s="2">
        <v>42279</v>
      </c>
      <c r="H1795" s="1" t="s">
        <v>41</v>
      </c>
      <c r="I1795" s="3">
        <v>0.45833333333575865</v>
      </c>
      <c r="J1795" s="1" t="s">
        <v>2787</v>
      </c>
      <c r="K1795" s="1" t="s">
        <v>105</v>
      </c>
      <c r="L1795" s="1" t="s">
        <v>36</v>
      </c>
      <c r="M1795" s="1" t="s">
        <v>499</v>
      </c>
      <c r="N1795" s="1" t="s">
        <v>52</v>
      </c>
      <c r="O1795" s="4">
        <v>1</v>
      </c>
      <c r="P1795" s="4">
        <v>8</v>
      </c>
      <c r="S1795" s="5" t="s">
        <v>36</v>
      </c>
      <c r="T1795" s="5">
        <v>86</v>
      </c>
      <c r="AC1795" s="5">
        <v>0</v>
      </c>
      <c r="AD1795" s="21" t="s">
        <v>1813</v>
      </c>
      <c r="AE1795" s="24">
        <v>8.5</v>
      </c>
      <c r="AF1795" s="24">
        <v>1</v>
      </c>
      <c r="AG1795" s="6" t="s">
        <v>46</v>
      </c>
      <c r="AH1795" s="1"/>
    </row>
    <row r="1796" spans="1:34" x14ac:dyDescent="0.25">
      <c r="A1796" s="7">
        <v>42315.624440081017</v>
      </c>
      <c r="B1796" s="1" t="s">
        <v>30</v>
      </c>
      <c r="C1796" s="1" t="s">
        <v>152</v>
      </c>
      <c r="E1796" s="1" t="s">
        <v>32</v>
      </c>
      <c r="F1796" s="2">
        <v>42279</v>
      </c>
      <c r="H1796" s="1" t="s">
        <v>41</v>
      </c>
      <c r="I1796" s="3">
        <v>0.52083333333575865</v>
      </c>
      <c r="J1796" s="1" t="s">
        <v>153</v>
      </c>
      <c r="K1796" s="1" t="s">
        <v>43</v>
      </c>
      <c r="L1796" s="1" t="s">
        <v>36</v>
      </c>
      <c r="M1796" s="1" t="s">
        <v>154</v>
      </c>
      <c r="N1796" s="1" t="s">
        <v>52</v>
      </c>
      <c r="O1796" s="4">
        <v>1</v>
      </c>
      <c r="P1796" s="4">
        <v>3</v>
      </c>
      <c r="S1796" s="5" t="s">
        <v>36</v>
      </c>
      <c r="T1796" s="5">
        <v>32</v>
      </c>
      <c r="AC1796" s="5">
        <v>0</v>
      </c>
      <c r="AD1796" s="21" t="s">
        <v>1813</v>
      </c>
      <c r="AE1796" s="24">
        <v>8.5</v>
      </c>
      <c r="AF1796" s="24">
        <v>2</v>
      </c>
      <c r="AG1796" s="6" t="s">
        <v>46</v>
      </c>
      <c r="AH1796" s="1"/>
    </row>
    <row r="1797" spans="1:34" x14ac:dyDescent="0.25">
      <c r="A1797" s="7">
        <v>42315.629134224539</v>
      </c>
      <c r="B1797" s="1" t="s">
        <v>30</v>
      </c>
      <c r="C1797" s="1" t="s">
        <v>152</v>
      </c>
      <c r="E1797" s="1" t="s">
        <v>32</v>
      </c>
      <c r="F1797" s="2">
        <v>42281</v>
      </c>
      <c r="H1797" s="1" t="s">
        <v>75</v>
      </c>
      <c r="I1797" s="3">
        <v>0.41666666666424135</v>
      </c>
      <c r="J1797" s="1" t="s">
        <v>153</v>
      </c>
      <c r="K1797" s="1" t="s">
        <v>43</v>
      </c>
      <c r="L1797" s="1" t="s">
        <v>36</v>
      </c>
      <c r="M1797" s="1" t="s">
        <v>154</v>
      </c>
      <c r="N1797" s="1" t="s">
        <v>52</v>
      </c>
      <c r="O1797" s="4">
        <v>2</v>
      </c>
      <c r="P1797" s="4">
        <v>9</v>
      </c>
      <c r="S1797" s="5" t="s">
        <v>36</v>
      </c>
      <c r="T1797" s="5">
        <v>26</v>
      </c>
      <c r="AC1797" s="5">
        <v>0</v>
      </c>
      <c r="AD1797" s="21" t="s">
        <v>1813</v>
      </c>
      <c r="AE1797" s="24">
        <v>9</v>
      </c>
      <c r="AF1797" s="24">
        <v>3</v>
      </c>
      <c r="AG1797" s="6" t="s">
        <v>46</v>
      </c>
      <c r="AH1797" s="1"/>
    </row>
    <row r="1798" spans="1:34" ht="26.4" x14ac:dyDescent="0.25">
      <c r="A1798" s="7">
        <v>42315.634388437495</v>
      </c>
      <c r="B1798" s="1" t="s">
        <v>86</v>
      </c>
      <c r="C1798" s="1" t="s">
        <v>108</v>
      </c>
      <c r="E1798" s="1" t="s">
        <v>32</v>
      </c>
      <c r="F1798" s="2">
        <v>42315</v>
      </c>
      <c r="G1798" s="1" t="s">
        <v>1427</v>
      </c>
      <c r="H1798" s="1" t="s">
        <v>49</v>
      </c>
      <c r="I1798" s="3">
        <v>0.41666666666424135</v>
      </c>
      <c r="J1798" s="1" t="s">
        <v>1428</v>
      </c>
      <c r="K1798" s="1" t="s">
        <v>43</v>
      </c>
      <c r="L1798" s="1" t="s">
        <v>36</v>
      </c>
      <c r="M1798" s="1" t="s">
        <v>1429</v>
      </c>
      <c r="N1798" s="1" t="s">
        <v>1430</v>
      </c>
      <c r="O1798" s="4">
        <v>1</v>
      </c>
      <c r="P1798" s="4">
        <v>24</v>
      </c>
      <c r="Q1798" s="5">
        <v>40</v>
      </c>
      <c r="S1798" s="5" t="s">
        <v>36</v>
      </c>
      <c r="U1798" s="5">
        <v>25</v>
      </c>
      <c r="V1798" s="5" t="s">
        <v>112</v>
      </c>
      <c r="W1798" s="5">
        <v>40</v>
      </c>
      <c r="X1798" s="5">
        <v>15</v>
      </c>
      <c r="Y1798" s="5">
        <v>60</v>
      </c>
      <c r="AC1798" s="5">
        <v>60</v>
      </c>
      <c r="AD1798" s="21" t="s">
        <v>2788</v>
      </c>
      <c r="AE1798" s="24">
        <v>5</v>
      </c>
      <c r="AF1798" s="24">
        <v>2</v>
      </c>
      <c r="AG1798" s="6" t="s">
        <v>46</v>
      </c>
      <c r="AH1798" s="1"/>
    </row>
    <row r="1799" spans="1:34" ht="26.4" x14ac:dyDescent="0.25">
      <c r="A1799" s="7">
        <v>42315.637464386571</v>
      </c>
      <c r="B1799" s="1" t="s">
        <v>30</v>
      </c>
      <c r="C1799" s="1" t="s">
        <v>152</v>
      </c>
      <c r="E1799" s="1" t="s">
        <v>32</v>
      </c>
      <c r="F1799" s="2">
        <v>42285</v>
      </c>
      <c r="H1799" s="1" t="s">
        <v>65</v>
      </c>
      <c r="I1799" s="3">
        <v>0.41666666666424135</v>
      </c>
      <c r="J1799" s="1" t="s">
        <v>153</v>
      </c>
      <c r="K1799" s="1" t="s">
        <v>43</v>
      </c>
      <c r="L1799" s="1" t="s">
        <v>36</v>
      </c>
      <c r="M1799" s="1" t="s">
        <v>154</v>
      </c>
      <c r="N1799" s="1" t="s">
        <v>95</v>
      </c>
      <c r="O1799" s="4">
        <v>1</v>
      </c>
      <c r="P1799" s="4">
        <v>4</v>
      </c>
      <c r="S1799" s="5" t="s">
        <v>36</v>
      </c>
      <c r="T1799" s="5">
        <v>52</v>
      </c>
      <c r="AC1799" s="5">
        <v>0</v>
      </c>
      <c r="AD1799" s="21" t="s">
        <v>1813</v>
      </c>
      <c r="AE1799" s="24">
        <v>9</v>
      </c>
      <c r="AF1799" s="24">
        <v>2</v>
      </c>
      <c r="AG1799" s="6" t="s">
        <v>46</v>
      </c>
      <c r="AH1799" s="1"/>
    </row>
    <row r="1800" spans="1:34" ht="52.8" x14ac:dyDescent="0.25">
      <c r="A1800" s="7">
        <v>42315.663215555556</v>
      </c>
      <c r="B1800" s="1" t="s">
        <v>39</v>
      </c>
      <c r="C1800" s="1" t="s">
        <v>852</v>
      </c>
      <c r="E1800" s="1" t="s">
        <v>141</v>
      </c>
      <c r="F1800" s="2">
        <v>42286</v>
      </c>
      <c r="G1800" s="1" t="s">
        <v>2789</v>
      </c>
      <c r="H1800" s="1" t="s">
        <v>41</v>
      </c>
      <c r="I1800" s="3">
        <v>0.79166666666424135</v>
      </c>
      <c r="J1800" s="1" t="s">
        <v>2790</v>
      </c>
      <c r="K1800" s="1" t="s">
        <v>163</v>
      </c>
      <c r="L1800" s="1" t="s">
        <v>36</v>
      </c>
      <c r="M1800" s="1" t="s">
        <v>2781</v>
      </c>
      <c r="N1800" s="1" t="s">
        <v>2791</v>
      </c>
      <c r="O1800" s="4">
        <v>6</v>
      </c>
      <c r="P1800" s="4">
        <v>2160</v>
      </c>
      <c r="R1800" s="5">
        <v>21600</v>
      </c>
      <c r="S1800" s="5" t="s">
        <v>36</v>
      </c>
      <c r="U1800" s="5">
        <v>1673.75</v>
      </c>
      <c r="AC1800" s="5">
        <v>300</v>
      </c>
      <c r="AD1800" s="21" t="s">
        <v>8305</v>
      </c>
      <c r="AE1800" s="24">
        <v>353</v>
      </c>
      <c r="AF1800" s="24">
        <v>12</v>
      </c>
      <c r="AG1800" s="6" t="s">
        <v>46</v>
      </c>
      <c r="AH1800" s="1"/>
    </row>
    <row r="1801" spans="1:34" ht="39.6" x14ac:dyDescent="0.25">
      <c r="A1801" s="7">
        <v>42315.683420983798</v>
      </c>
      <c r="B1801" s="1" t="s">
        <v>39</v>
      </c>
      <c r="C1801" s="1" t="s">
        <v>1159</v>
      </c>
      <c r="E1801" s="1" t="s">
        <v>32</v>
      </c>
      <c r="F1801" s="2">
        <v>42278</v>
      </c>
      <c r="H1801" s="1" t="s">
        <v>65</v>
      </c>
      <c r="J1801" s="1" t="s">
        <v>2764</v>
      </c>
      <c r="K1801" s="1" t="s">
        <v>1378</v>
      </c>
      <c r="L1801" s="1" t="s">
        <v>46</v>
      </c>
      <c r="N1801" s="1" t="s">
        <v>861</v>
      </c>
      <c r="O1801" s="4">
        <v>1</v>
      </c>
      <c r="P1801" s="4">
        <v>50</v>
      </c>
      <c r="Q1801" s="5">
        <v>137.5</v>
      </c>
      <c r="S1801" s="5" t="s">
        <v>46</v>
      </c>
      <c r="AC1801" s="5">
        <v>0</v>
      </c>
      <c r="AE1801" s="24">
        <v>10</v>
      </c>
      <c r="AF1801" s="24">
        <v>2</v>
      </c>
      <c r="AG1801" s="6" t="s">
        <v>46</v>
      </c>
      <c r="AH1801" s="1"/>
    </row>
    <row r="1802" spans="1:34" ht="39.6" x14ac:dyDescent="0.25">
      <c r="A1802" s="7">
        <v>42315.684125625005</v>
      </c>
      <c r="B1802" s="1" t="s">
        <v>39</v>
      </c>
      <c r="C1802" s="1" t="s">
        <v>852</v>
      </c>
      <c r="E1802" s="1" t="s">
        <v>32</v>
      </c>
      <c r="F1802" s="2">
        <v>42285</v>
      </c>
      <c r="H1802" s="1" t="s">
        <v>65</v>
      </c>
      <c r="I1802" s="3">
        <v>0.39583333333575865</v>
      </c>
      <c r="J1802" s="1" t="s">
        <v>2764</v>
      </c>
      <c r="K1802" s="1" t="s">
        <v>1378</v>
      </c>
      <c r="L1802" s="1" t="s">
        <v>46</v>
      </c>
      <c r="N1802" s="1" t="s">
        <v>861</v>
      </c>
      <c r="O1802" s="4">
        <v>1</v>
      </c>
      <c r="P1802" s="4">
        <v>120</v>
      </c>
      <c r="Q1802" s="5">
        <v>330</v>
      </c>
      <c r="S1802" s="5" t="s">
        <v>46</v>
      </c>
      <c r="AC1802" s="5">
        <v>0</v>
      </c>
      <c r="AE1802" s="24">
        <v>10</v>
      </c>
      <c r="AF1802" s="24">
        <v>3</v>
      </c>
      <c r="AG1802" s="6" t="s">
        <v>46</v>
      </c>
      <c r="AH1802" s="1"/>
    </row>
    <row r="1803" spans="1:34" ht="39.6" x14ac:dyDescent="0.25">
      <c r="A1803" s="7">
        <v>42315.688406412039</v>
      </c>
      <c r="B1803" s="1" t="s">
        <v>86</v>
      </c>
      <c r="C1803" s="1" t="s">
        <v>108</v>
      </c>
      <c r="E1803" s="1" t="s">
        <v>141</v>
      </c>
      <c r="F1803" s="2">
        <v>42301</v>
      </c>
      <c r="G1803" s="1" t="s">
        <v>2792</v>
      </c>
      <c r="H1803" s="1" t="s">
        <v>49</v>
      </c>
      <c r="I1803" s="3">
        <v>0.70833333333575865</v>
      </c>
      <c r="J1803" s="1" t="s">
        <v>2793</v>
      </c>
      <c r="K1803" s="1" t="s">
        <v>43</v>
      </c>
      <c r="M1803" s="1" t="s">
        <v>2794</v>
      </c>
      <c r="N1803" s="1" t="s">
        <v>2795</v>
      </c>
      <c r="O1803" s="4">
        <v>1</v>
      </c>
      <c r="P1803" s="4">
        <v>175</v>
      </c>
      <c r="R1803" s="5">
        <v>280</v>
      </c>
      <c r="S1803" s="5" t="s">
        <v>36</v>
      </c>
      <c r="U1803" s="5">
        <v>45</v>
      </c>
      <c r="Y1803" s="5">
        <v>180</v>
      </c>
      <c r="AA1803" s="5">
        <v>325</v>
      </c>
      <c r="AC1803" s="5">
        <v>0</v>
      </c>
      <c r="AD1803" s="21" t="s">
        <v>2796</v>
      </c>
      <c r="AE1803" s="24">
        <v>8</v>
      </c>
      <c r="AF1803" s="24">
        <v>3</v>
      </c>
      <c r="AG1803" s="6" t="s">
        <v>46</v>
      </c>
      <c r="AH1803" s="1"/>
    </row>
    <row r="1804" spans="1:34" x14ac:dyDescent="0.25">
      <c r="A1804" s="7">
        <v>42316.393221296297</v>
      </c>
      <c r="B1804" s="1" t="s">
        <v>30</v>
      </c>
      <c r="C1804" s="1" t="s">
        <v>152</v>
      </c>
      <c r="E1804" s="1" t="s">
        <v>32</v>
      </c>
      <c r="F1804" s="2">
        <v>42285</v>
      </c>
      <c r="H1804" s="1" t="s">
        <v>65</v>
      </c>
      <c r="I1804" s="3">
        <v>0.41666666666424135</v>
      </c>
      <c r="J1804" s="1" t="s">
        <v>2797</v>
      </c>
      <c r="K1804" s="1" t="s">
        <v>105</v>
      </c>
      <c r="L1804" s="1" t="s">
        <v>36</v>
      </c>
      <c r="M1804" s="1" t="s">
        <v>499</v>
      </c>
      <c r="N1804" s="1" t="s">
        <v>52</v>
      </c>
      <c r="O1804" s="4">
        <v>1</v>
      </c>
      <c r="P1804" s="4">
        <v>12</v>
      </c>
      <c r="S1804" s="5" t="s">
        <v>36</v>
      </c>
      <c r="T1804" s="5">
        <v>123</v>
      </c>
      <c r="AC1804" s="5">
        <v>0</v>
      </c>
      <c r="AD1804" s="21" t="s">
        <v>1813</v>
      </c>
      <c r="AE1804" s="24">
        <v>1</v>
      </c>
      <c r="AF1804" s="24">
        <v>1</v>
      </c>
      <c r="AG1804" s="6" t="s">
        <v>46</v>
      </c>
      <c r="AH1804" s="1"/>
    </row>
    <row r="1805" spans="1:34" ht="26.4" x14ac:dyDescent="0.25">
      <c r="A1805" s="7">
        <v>42316.395139583328</v>
      </c>
      <c r="B1805" s="1" t="s">
        <v>30</v>
      </c>
      <c r="C1805" s="1" t="s">
        <v>152</v>
      </c>
      <c r="E1805" s="1" t="s">
        <v>32</v>
      </c>
      <c r="F1805" s="2">
        <v>42285</v>
      </c>
      <c r="H1805" s="1" t="s">
        <v>65</v>
      </c>
      <c r="I1805" s="3">
        <v>0.45833333333575865</v>
      </c>
      <c r="J1805" s="1" t="s">
        <v>2798</v>
      </c>
      <c r="K1805" s="1" t="s">
        <v>105</v>
      </c>
      <c r="L1805" s="1" t="s">
        <v>36</v>
      </c>
      <c r="M1805" s="1" t="s">
        <v>499</v>
      </c>
      <c r="N1805" s="1" t="s">
        <v>95</v>
      </c>
      <c r="O1805" s="4">
        <v>3</v>
      </c>
      <c r="P1805" s="4">
        <v>46</v>
      </c>
      <c r="S1805" s="5" t="s">
        <v>36</v>
      </c>
      <c r="T1805" s="5">
        <v>449</v>
      </c>
      <c r="X1805" s="5">
        <v>85</v>
      </c>
      <c r="AC1805" s="5">
        <v>0</v>
      </c>
      <c r="AD1805" s="21" t="s">
        <v>1813</v>
      </c>
      <c r="AE1805" s="24">
        <v>1</v>
      </c>
      <c r="AF1805" s="24">
        <v>1</v>
      </c>
      <c r="AG1805" s="6" t="s">
        <v>46</v>
      </c>
      <c r="AH1805" s="1"/>
    </row>
    <row r="1806" spans="1:34" x14ac:dyDescent="0.25">
      <c r="A1806" s="7">
        <v>42316.397268182875</v>
      </c>
      <c r="B1806" s="1" t="s">
        <v>30</v>
      </c>
      <c r="C1806" s="1" t="s">
        <v>152</v>
      </c>
      <c r="E1806" s="1" t="s">
        <v>32</v>
      </c>
      <c r="F1806" s="2">
        <v>42286</v>
      </c>
      <c r="H1806" s="1" t="s">
        <v>41</v>
      </c>
      <c r="I1806" s="3">
        <v>0.52083333333575865</v>
      </c>
      <c r="J1806" s="1" t="s">
        <v>153</v>
      </c>
      <c r="K1806" s="1" t="s">
        <v>43</v>
      </c>
      <c r="L1806" s="1" t="s">
        <v>36</v>
      </c>
      <c r="M1806" s="1" t="s">
        <v>154</v>
      </c>
      <c r="N1806" s="1" t="s">
        <v>52</v>
      </c>
      <c r="O1806" s="4">
        <v>2</v>
      </c>
      <c r="P1806" s="4">
        <v>8</v>
      </c>
      <c r="S1806" s="5" t="s">
        <v>36</v>
      </c>
      <c r="T1806" s="5">
        <v>30</v>
      </c>
      <c r="X1806" s="5">
        <v>115</v>
      </c>
      <c r="AC1806" s="5">
        <v>0</v>
      </c>
      <c r="AD1806" s="21" t="s">
        <v>1813</v>
      </c>
      <c r="AE1806" s="24">
        <v>9</v>
      </c>
      <c r="AF1806" s="24">
        <v>3</v>
      </c>
      <c r="AG1806" s="6" t="s">
        <v>46</v>
      </c>
      <c r="AH1806" s="1"/>
    </row>
    <row r="1807" spans="1:34" ht="52.8" x14ac:dyDescent="0.25">
      <c r="A1807" s="7">
        <v>42316.405759502319</v>
      </c>
      <c r="B1807" s="1" t="s">
        <v>30</v>
      </c>
      <c r="C1807" s="1" t="s">
        <v>152</v>
      </c>
      <c r="E1807" s="1" t="s">
        <v>141</v>
      </c>
      <c r="F1807" s="2">
        <v>42287</v>
      </c>
      <c r="H1807" s="1" t="s">
        <v>49</v>
      </c>
      <c r="I1807" s="3">
        <v>0.41666666666424135</v>
      </c>
      <c r="J1807" s="1" t="s">
        <v>2799</v>
      </c>
      <c r="K1807" s="1" t="s">
        <v>163</v>
      </c>
      <c r="L1807" s="1" t="s">
        <v>36</v>
      </c>
      <c r="M1807" s="1" t="s">
        <v>2800</v>
      </c>
      <c r="N1807" s="1" t="s">
        <v>383</v>
      </c>
      <c r="O1807" s="4">
        <v>1</v>
      </c>
      <c r="P1807" s="4">
        <v>61</v>
      </c>
      <c r="S1807" s="5" t="s">
        <v>36</v>
      </c>
      <c r="T1807" s="5">
        <v>610</v>
      </c>
      <c r="X1807" s="5">
        <v>169</v>
      </c>
      <c r="AC1807" s="5">
        <v>0</v>
      </c>
      <c r="AD1807" s="21" t="s">
        <v>2801</v>
      </c>
      <c r="AE1807" s="24">
        <v>12</v>
      </c>
      <c r="AF1807" s="24">
        <v>7</v>
      </c>
      <c r="AG1807" s="6" t="s">
        <v>46</v>
      </c>
      <c r="AH1807" s="1"/>
    </row>
    <row r="1808" spans="1:34" x14ac:dyDescent="0.25">
      <c r="A1808" s="7">
        <v>42316.407116863425</v>
      </c>
      <c r="B1808" s="1" t="s">
        <v>30</v>
      </c>
      <c r="C1808" s="1" t="s">
        <v>152</v>
      </c>
      <c r="E1808" s="1" t="s">
        <v>32</v>
      </c>
      <c r="F1808" s="2">
        <v>42288</v>
      </c>
      <c r="H1808" s="1" t="s">
        <v>75</v>
      </c>
      <c r="I1808" s="3">
        <v>0.41666666666424135</v>
      </c>
      <c r="J1808" s="1" t="s">
        <v>153</v>
      </c>
      <c r="K1808" s="1" t="s">
        <v>43</v>
      </c>
      <c r="L1808" s="1" t="s">
        <v>36</v>
      </c>
      <c r="M1808" s="1" t="s">
        <v>154</v>
      </c>
      <c r="N1808" s="1" t="s">
        <v>52</v>
      </c>
      <c r="O1808" s="4">
        <v>3</v>
      </c>
      <c r="P1808" s="4">
        <v>28</v>
      </c>
      <c r="S1808" s="5" t="s">
        <v>36</v>
      </c>
      <c r="T1808" s="5">
        <v>293</v>
      </c>
      <c r="X1808" s="5">
        <v>84</v>
      </c>
      <c r="AC1808" s="5">
        <v>0</v>
      </c>
      <c r="AD1808" s="21" t="s">
        <v>1813</v>
      </c>
      <c r="AE1808" s="24">
        <v>8</v>
      </c>
      <c r="AF1808" s="24">
        <v>5</v>
      </c>
      <c r="AG1808" s="6" t="s">
        <v>46</v>
      </c>
      <c r="AH1808" s="1"/>
    </row>
    <row r="1809" spans="1:34" ht="26.4" x14ac:dyDescent="0.25">
      <c r="A1809" s="7">
        <v>42316.409849039352</v>
      </c>
      <c r="B1809" s="1" t="s">
        <v>30</v>
      </c>
      <c r="C1809" s="1" t="s">
        <v>152</v>
      </c>
      <c r="E1809" s="1" t="s">
        <v>32</v>
      </c>
      <c r="F1809" s="2">
        <v>42292</v>
      </c>
      <c r="H1809" s="1" t="s">
        <v>65</v>
      </c>
      <c r="I1809" s="3">
        <v>0.45833333333575865</v>
      </c>
      <c r="J1809" s="1" t="s">
        <v>2802</v>
      </c>
      <c r="K1809" s="1" t="s">
        <v>105</v>
      </c>
      <c r="L1809" s="1" t="s">
        <v>36</v>
      </c>
      <c r="M1809" s="1" t="s">
        <v>154</v>
      </c>
      <c r="N1809" s="1" t="s">
        <v>95</v>
      </c>
      <c r="O1809" s="4">
        <v>3</v>
      </c>
      <c r="P1809" s="4">
        <v>29</v>
      </c>
      <c r="S1809" s="5" t="s">
        <v>36</v>
      </c>
      <c r="T1809" s="5">
        <v>279</v>
      </c>
      <c r="AC1809" s="5">
        <v>0</v>
      </c>
      <c r="AD1809" s="21" t="s">
        <v>2803</v>
      </c>
      <c r="AE1809" s="24">
        <v>8</v>
      </c>
      <c r="AF1809" s="24">
        <v>2</v>
      </c>
      <c r="AG1809" s="6" t="s">
        <v>46</v>
      </c>
      <c r="AH1809" s="1"/>
    </row>
    <row r="1810" spans="1:34" ht="26.4" x14ac:dyDescent="0.25">
      <c r="A1810" s="7">
        <v>42316.415026817129</v>
      </c>
      <c r="B1810" s="1" t="s">
        <v>30</v>
      </c>
      <c r="C1810" s="1" t="s">
        <v>152</v>
      </c>
      <c r="E1810" s="1" t="s">
        <v>32</v>
      </c>
      <c r="F1810" s="2">
        <v>42292</v>
      </c>
      <c r="H1810" s="1" t="s">
        <v>65</v>
      </c>
      <c r="I1810" s="3">
        <v>0.41666666666424135</v>
      </c>
      <c r="J1810" s="1" t="s">
        <v>153</v>
      </c>
      <c r="K1810" s="1" t="s">
        <v>43</v>
      </c>
      <c r="L1810" s="1" t="s">
        <v>36</v>
      </c>
      <c r="M1810" s="1" t="s">
        <v>154</v>
      </c>
      <c r="N1810" s="1" t="s">
        <v>52</v>
      </c>
      <c r="O1810" s="4">
        <v>3</v>
      </c>
      <c r="P1810" s="4">
        <v>10</v>
      </c>
      <c r="S1810" s="5" t="s">
        <v>36</v>
      </c>
      <c r="T1810" s="5">
        <v>90</v>
      </c>
      <c r="X1810" s="5">
        <v>79</v>
      </c>
      <c r="AC1810" s="5">
        <v>0</v>
      </c>
      <c r="AD1810" s="21" t="s">
        <v>2804</v>
      </c>
      <c r="AE1810" s="24">
        <v>9</v>
      </c>
      <c r="AF1810" s="24">
        <v>5</v>
      </c>
      <c r="AG1810" s="6" t="s">
        <v>46</v>
      </c>
      <c r="AH1810" s="1"/>
    </row>
    <row r="1811" spans="1:34" x14ac:dyDescent="0.25">
      <c r="A1811" s="7">
        <v>42316.419088634255</v>
      </c>
      <c r="B1811" s="1" t="s">
        <v>30</v>
      </c>
      <c r="C1811" s="1" t="s">
        <v>152</v>
      </c>
      <c r="E1811" s="1" t="s">
        <v>32</v>
      </c>
      <c r="F1811" s="2">
        <v>42278</v>
      </c>
      <c r="H1811" s="1" t="s">
        <v>65</v>
      </c>
      <c r="I1811" s="3">
        <v>0.41666666666424135</v>
      </c>
      <c r="J1811" s="1" t="s">
        <v>2805</v>
      </c>
      <c r="K1811" s="1" t="s">
        <v>105</v>
      </c>
      <c r="L1811" s="1" t="s">
        <v>36</v>
      </c>
      <c r="M1811" s="1" t="s">
        <v>154</v>
      </c>
      <c r="N1811" s="1" t="s">
        <v>52</v>
      </c>
      <c r="O1811" s="4">
        <v>1</v>
      </c>
      <c r="P1811" s="4">
        <v>14</v>
      </c>
      <c r="S1811" s="5" t="s">
        <v>36</v>
      </c>
      <c r="T1811" s="5">
        <v>150</v>
      </c>
      <c r="AC1811" s="5">
        <v>0</v>
      </c>
      <c r="AD1811" s="21" t="s">
        <v>1813</v>
      </c>
      <c r="AE1811" s="24">
        <v>9</v>
      </c>
      <c r="AF1811" s="24">
        <v>2</v>
      </c>
      <c r="AG1811" s="6" t="s">
        <v>46</v>
      </c>
      <c r="AH1811" s="1"/>
    </row>
    <row r="1812" spans="1:34" x14ac:dyDescent="0.25">
      <c r="A1812" s="7">
        <v>42316.424078356482</v>
      </c>
      <c r="B1812" s="1" t="s">
        <v>30</v>
      </c>
      <c r="C1812" s="1" t="s">
        <v>152</v>
      </c>
      <c r="E1812" s="1" t="s">
        <v>32</v>
      </c>
      <c r="F1812" s="2">
        <v>42308</v>
      </c>
      <c r="H1812" s="1" t="s">
        <v>49</v>
      </c>
      <c r="I1812" s="3">
        <v>0.41666666666424135</v>
      </c>
      <c r="J1812" s="1" t="s">
        <v>153</v>
      </c>
      <c r="K1812" s="1" t="s">
        <v>43</v>
      </c>
      <c r="L1812" s="1" t="s">
        <v>36</v>
      </c>
      <c r="M1812" s="1" t="s">
        <v>154</v>
      </c>
      <c r="N1812" s="1" t="s">
        <v>52</v>
      </c>
      <c r="O1812" s="4">
        <v>3</v>
      </c>
      <c r="P1812" s="4">
        <v>16</v>
      </c>
      <c r="S1812" s="5" t="s">
        <v>36</v>
      </c>
      <c r="T1812" s="5">
        <v>177</v>
      </c>
      <c r="X1812" s="5">
        <v>197</v>
      </c>
      <c r="AC1812" s="5">
        <v>0</v>
      </c>
      <c r="AD1812" s="21" t="s">
        <v>1813</v>
      </c>
      <c r="AE1812" s="24">
        <v>8</v>
      </c>
      <c r="AF1812" s="24">
        <v>5</v>
      </c>
      <c r="AG1812" s="6" t="s">
        <v>46</v>
      </c>
      <c r="AH1812" s="1"/>
    </row>
    <row r="1813" spans="1:34" ht="26.4" x14ac:dyDescent="0.25">
      <c r="A1813" s="7">
        <v>42316.431954687505</v>
      </c>
      <c r="B1813" s="1" t="s">
        <v>30</v>
      </c>
      <c r="C1813" s="1" t="s">
        <v>152</v>
      </c>
      <c r="E1813" s="1" t="s">
        <v>32</v>
      </c>
      <c r="F1813" s="2">
        <v>42278</v>
      </c>
      <c r="H1813" s="1" t="s">
        <v>65</v>
      </c>
      <c r="I1813" s="3">
        <v>0.41666666666424135</v>
      </c>
      <c r="J1813" s="1" t="s">
        <v>2806</v>
      </c>
      <c r="K1813" s="1" t="s">
        <v>105</v>
      </c>
      <c r="L1813" s="1" t="s">
        <v>36</v>
      </c>
      <c r="M1813" s="1" t="s">
        <v>154</v>
      </c>
      <c r="N1813" s="1" t="s">
        <v>38</v>
      </c>
      <c r="O1813" s="4">
        <v>1</v>
      </c>
      <c r="P1813" s="4">
        <v>14</v>
      </c>
      <c r="S1813" s="5" t="s">
        <v>36</v>
      </c>
      <c r="T1813" s="5">
        <v>150</v>
      </c>
      <c r="AC1813" s="5">
        <v>0</v>
      </c>
      <c r="AD1813" s="21" t="s">
        <v>1813</v>
      </c>
      <c r="AE1813" s="24">
        <v>9</v>
      </c>
      <c r="AF1813" s="24">
        <v>2</v>
      </c>
      <c r="AG1813" s="6" t="s">
        <v>46</v>
      </c>
      <c r="AH1813" s="1"/>
    </row>
    <row r="1814" spans="1:34" ht="26.4" x14ac:dyDescent="0.25">
      <c r="A1814" s="7">
        <v>42316.433243576394</v>
      </c>
      <c r="B1814" s="1" t="s">
        <v>30</v>
      </c>
      <c r="C1814" s="1" t="s">
        <v>152</v>
      </c>
      <c r="E1814" s="1" t="s">
        <v>32</v>
      </c>
      <c r="F1814" s="2">
        <v>42278</v>
      </c>
      <c r="H1814" s="1" t="s">
        <v>65</v>
      </c>
      <c r="I1814" s="3">
        <v>0.41666666666424135</v>
      </c>
      <c r="J1814" s="1" t="s">
        <v>153</v>
      </c>
      <c r="K1814" s="1" t="s">
        <v>43</v>
      </c>
      <c r="L1814" s="1" t="s">
        <v>36</v>
      </c>
      <c r="M1814" s="1" t="s">
        <v>154</v>
      </c>
      <c r="N1814" s="1" t="s">
        <v>68</v>
      </c>
      <c r="O1814" s="4">
        <v>3</v>
      </c>
      <c r="P1814" s="4">
        <v>14</v>
      </c>
      <c r="S1814" s="5" t="s">
        <v>36</v>
      </c>
      <c r="T1814" s="5">
        <v>81</v>
      </c>
      <c r="X1814" s="5">
        <v>158</v>
      </c>
      <c r="AC1814" s="5">
        <v>0</v>
      </c>
      <c r="AD1814" s="21" t="s">
        <v>1813</v>
      </c>
      <c r="AE1814" s="24">
        <v>9</v>
      </c>
      <c r="AF1814" s="24">
        <v>5</v>
      </c>
      <c r="AG1814" s="6" t="s">
        <v>46</v>
      </c>
      <c r="AH1814" s="1"/>
    </row>
    <row r="1815" spans="1:34" ht="26.4" x14ac:dyDescent="0.25">
      <c r="A1815" s="7">
        <v>42316.518775868055</v>
      </c>
      <c r="B1815" s="1" t="s">
        <v>30</v>
      </c>
      <c r="C1815" s="1" t="s">
        <v>152</v>
      </c>
      <c r="E1815" s="1" t="s">
        <v>32</v>
      </c>
      <c r="F1815" s="2">
        <v>42313</v>
      </c>
      <c r="H1815" s="1" t="s">
        <v>65</v>
      </c>
      <c r="I1815" s="3">
        <v>0.5625</v>
      </c>
      <c r="J1815" s="1" t="s">
        <v>2807</v>
      </c>
      <c r="K1815" s="1" t="s">
        <v>105</v>
      </c>
      <c r="L1815" s="1" t="s">
        <v>36</v>
      </c>
      <c r="M1815" s="1" t="s">
        <v>499</v>
      </c>
      <c r="N1815" s="1" t="s">
        <v>95</v>
      </c>
      <c r="O1815" s="4">
        <v>3</v>
      </c>
      <c r="P1815" s="4">
        <v>51</v>
      </c>
      <c r="S1815" s="5" t="s">
        <v>36</v>
      </c>
      <c r="T1815" s="5">
        <v>491</v>
      </c>
      <c r="X1815" s="5">
        <v>51</v>
      </c>
      <c r="AC1815" s="5">
        <v>0</v>
      </c>
      <c r="AD1815" s="21" t="s">
        <v>1813</v>
      </c>
      <c r="AE1815" s="24">
        <v>8</v>
      </c>
      <c r="AF1815" s="24">
        <v>1</v>
      </c>
      <c r="AG1815" s="6" t="s">
        <v>46</v>
      </c>
      <c r="AH1815" s="1"/>
    </row>
    <row r="1816" spans="1:34" ht="26.4" x14ac:dyDescent="0.25">
      <c r="A1816" s="7">
        <v>42316.520379560185</v>
      </c>
      <c r="B1816" s="1" t="s">
        <v>30</v>
      </c>
      <c r="C1816" s="1" t="s">
        <v>152</v>
      </c>
      <c r="E1816" s="1" t="s">
        <v>32</v>
      </c>
      <c r="F1816" s="2">
        <v>42313</v>
      </c>
      <c r="H1816" s="1" t="s">
        <v>65</v>
      </c>
      <c r="I1816" s="3">
        <v>0.52083333333575865</v>
      </c>
      <c r="J1816" s="1" t="s">
        <v>153</v>
      </c>
      <c r="K1816" s="1" t="s">
        <v>43</v>
      </c>
      <c r="L1816" s="1" t="s">
        <v>36</v>
      </c>
      <c r="M1816" s="1" t="s">
        <v>154</v>
      </c>
      <c r="N1816" s="1" t="s">
        <v>68</v>
      </c>
      <c r="O1816" s="4">
        <v>2</v>
      </c>
      <c r="P1816" s="4">
        <v>8</v>
      </c>
      <c r="S1816" s="5" t="s">
        <v>36</v>
      </c>
      <c r="T1816" s="5">
        <v>86</v>
      </c>
      <c r="X1816" s="5">
        <v>158</v>
      </c>
      <c r="AC1816" s="5">
        <v>0</v>
      </c>
      <c r="AD1816" s="21" t="s">
        <v>1813</v>
      </c>
      <c r="AE1816" s="24">
        <v>8</v>
      </c>
      <c r="AF1816" s="24">
        <v>3</v>
      </c>
      <c r="AG1816" s="6" t="s">
        <v>46</v>
      </c>
      <c r="AH1816" s="1"/>
    </row>
    <row r="1817" spans="1:34" x14ac:dyDescent="0.25">
      <c r="A1817" s="7">
        <v>42316.521536712964</v>
      </c>
      <c r="B1817" s="1" t="s">
        <v>30</v>
      </c>
      <c r="C1817" s="1" t="s">
        <v>152</v>
      </c>
      <c r="E1817" s="1" t="s">
        <v>32</v>
      </c>
      <c r="F1817" s="2">
        <v>42314</v>
      </c>
      <c r="H1817" s="1" t="s">
        <v>41</v>
      </c>
      <c r="I1817" s="3">
        <v>0.52083333333575865</v>
      </c>
      <c r="J1817" s="1" t="s">
        <v>153</v>
      </c>
      <c r="K1817" s="1" t="s">
        <v>43</v>
      </c>
      <c r="L1817" s="1" t="s">
        <v>36</v>
      </c>
      <c r="M1817" s="1" t="s">
        <v>154</v>
      </c>
      <c r="N1817" s="1" t="s">
        <v>52</v>
      </c>
      <c r="O1817" s="4">
        <v>1</v>
      </c>
      <c r="P1817" s="4">
        <v>4</v>
      </c>
      <c r="S1817" s="5" t="s">
        <v>36</v>
      </c>
      <c r="T1817" s="5">
        <v>49</v>
      </c>
      <c r="AC1817" s="5">
        <v>0</v>
      </c>
      <c r="AD1817" s="21" t="s">
        <v>1813</v>
      </c>
      <c r="AE1817" s="24">
        <v>8</v>
      </c>
      <c r="AF1817" s="24">
        <v>2</v>
      </c>
      <c r="AG1817" s="6" t="s">
        <v>46</v>
      </c>
      <c r="AH1817" s="1"/>
    </row>
    <row r="1818" spans="1:34" ht="26.4" x14ac:dyDescent="0.25">
      <c r="A1818" s="7">
        <v>42316.523289074074</v>
      </c>
      <c r="B1818" s="1" t="s">
        <v>30</v>
      </c>
      <c r="C1818" s="1" t="s">
        <v>152</v>
      </c>
      <c r="E1818" s="1" t="s">
        <v>32</v>
      </c>
      <c r="F1818" s="2">
        <v>42315</v>
      </c>
      <c r="H1818" s="1" t="s">
        <v>49</v>
      </c>
      <c r="I1818" s="3">
        <v>0.52083333333575865</v>
      </c>
      <c r="J1818" s="1" t="s">
        <v>153</v>
      </c>
      <c r="K1818" s="1" t="s">
        <v>43</v>
      </c>
      <c r="L1818" s="1" t="s">
        <v>36</v>
      </c>
      <c r="M1818" s="1" t="s">
        <v>154</v>
      </c>
      <c r="N1818" s="1" t="s">
        <v>52</v>
      </c>
      <c r="O1818" s="4">
        <v>1</v>
      </c>
      <c r="P1818" s="4">
        <v>12</v>
      </c>
      <c r="S1818" s="5" t="s">
        <v>36</v>
      </c>
      <c r="T1818" s="5">
        <v>830</v>
      </c>
      <c r="AC1818" s="5">
        <v>0</v>
      </c>
      <c r="AD1818" s="21" t="s">
        <v>2808</v>
      </c>
      <c r="AE1818" s="24">
        <v>8</v>
      </c>
      <c r="AF1818" s="24">
        <v>2</v>
      </c>
      <c r="AG1818" s="6" t="s">
        <v>46</v>
      </c>
      <c r="AH1818" s="1"/>
    </row>
    <row r="1819" spans="1:34" ht="26.4" x14ac:dyDescent="0.25">
      <c r="A1819" s="7">
        <v>42316.523673449075</v>
      </c>
      <c r="B1819" s="1" t="s">
        <v>39</v>
      </c>
      <c r="C1819" s="1" t="s">
        <v>649</v>
      </c>
      <c r="E1819" s="1" t="s">
        <v>32</v>
      </c>
      <c r="F1819" s="2">
        <v>42280</v>
      </c>
      <c r="H1819" s="1" t="s">
        <v>49</v>
      </c>
      <c r="I1819" s="3">
        <v>0.41666666666424135</v>
      </c>
      <c r="J1819" s="1" t="s">
        <v>2217</v>
      </c>
      <c r="K1819" s="1" t="s">
        <v>43</v>
      </c>
      <c r="L1819" s="1" t="s">
        <v>46</v>
      </c>
      <c r="M1819" s="1" t="s">
        <v>2218</v>
      </c>
      <c r="N1819" s="1" t="s">
        <v>38</v>
      </c>
      <c r="O1819" s="4">
        <v>1</v>
      </c>
      <c r="P1819" s="4">
        <v>12</v>
      </c>
      <c r="Q1819" s="5">
        <v>300</v>
      </c>
      <c r="S1819" s="5" t="s">
        <v>36</v>
      </c>
      <c r="U1819" s="5">
        <v>25</v>
      </c>
      <c r="X1819" s="5">
        <v>12</v>
      </c>
      <c r="AC1819" s="5">
        <v>0</v>
      </c>
      <c r="AE1819" s="24">
        <v>5</v>
      </c>
      <c r="AF1819" s="24">
        <v>2</v>
      </c>
      <c r="AG1819" s="6" t="s">
        <v>46</v>
      </c>
      <c r="AH1819" s="1"/>
    </row>
    <row r="1820" spans="1:34" ht="39.6" x14ac:dyDescent="0.25">
      <c r="A1820" s="7">
        <v>42316.551803159724</v>
      </c>
      <c r="B1820" s="1" t="s">
        <v>39</v>
      </c>
      <c r="C1820" s="1" t="s">
        <v>649</v>
      </c>
      <c r="E1820" s="1" t="s">
        <v>32</v>
      </c>
      <c r="F1820" s="2">
        <v>42284</v>
      </c>
      <c r="H1820" s="1" t="s">
        <v>33</v>
      </c>
      <c r="I1820" s="3">
        <v>0.375</v>
      </c>
      <c r="J1820" s="1" t="s">
        <v>2809</v>
      </c>
      <c r="K1820" s="1" t="s">
        <v>1378</v>
      </c>
      <c r="L1820" s="1" t="s">
        <v>46</v>
      </c>
      <c r="M1820" s="1" t="s">
        <v>2810</v>
      </c>
      <c r="N1820" s="1" t="s">
        <v>2811</v>
      </c>
      <c r="O1820" s="4">
        <v>1</v>
      </c>
      <c r="P1820" s="4">
        <v>108</v>
      </c>
      <c r="Q1820" s="5">
        <v>324</v>
      </c>
      <c r="S1820" s="5" t="s">
        <v>36</v>
      </c>
      <c r="X1820" s="5">
        <v>16</v>
      </c>
      <c r="AC1820" s="5">
        <v>0</v>
      </c>
      <c r="AE1820" s="24">
        <v>3</v>
      </c>
      <c r="AF1820" s="24">
        <v>2</v>
      </c>
      <c r="AG1820" s="6" t="s">
        <v>46</v>
      </c>
      <c r="AH1820" s="1"/>
    </row>
    <row r="1821" spans="1:34" ht="39.6" x14ac:dyDescent="0.25">
      <c r="A1821" s="7">
        <v>42316.56339693287</v>
      </c>
      <c r="B1821" s="1" t="s">
        <v>39</v>
      </c>
      <c r="C1821" s="1" t="s">
        <v>649</v>
      </c>
      <c r="E1821" s="1" t="s">
        <v>32</v>
      </c>
      <c r="F1821" s="2">
        <v>42286</v>
      </c>
      <c r="H1821" s="1" t="s">
        <v>41</v>
      </c>
      <c r="I1821" s="3">
        <v>0.41666666666424135</v>
      </c>
      <c r="J1821" s="1" t="s">
        <v>2812</v>
      </c>
      <c r="K1821" s="1" t="s">
        <v>1378</v>
      </c>
      <c r="L1821" s="1" t="s">
        <v>46</v>
      </c>
      <c r="M1821" s="1" t="s">
        <v>2810</v>
      </c>
      <c r="N1821" s="1" t="s">
        <v>38</v>
      </c>
      <c r="O1821" s="4">
        <v>1</v>
      </c>
      <c r="P1821" s="4">
        <v>11</v>
      </c>
      <c r="Q1821" s="5">
        <v>33</v>
      </c>
      <c r="S1821" s="5" t="s">
        <v>36</v>
      </c>
      <c r="X1821" s="5">
        <v>8</v>
      </c>
      <c r="AC1821" s="5">
        <v>0</v>
      </c>
      <c r="AE1821" s="24">
        <v>1.5</v>
      </c>
      <c r="AF1821" s="24">
        <v>2</v>
      </c>
      <c r="AG1821" s="6" t="s">
        <v>46</v>
      </c>
      <c r="AH1821" s="1"/>
    </row>
    <row r="1822" spans="1:34" ht="26.4" x14ac:dyDescent="0.25">
      <c r="A1822" s="7">
        <v>42316.565591307866</v>
      </c>
      <c r="B1822" s="1" t="s">
        <v>39</v>
      </c>
      <c r="C1822" s="1" t="s">
        <v>649</v>
      </c>
      <c r="E1822" s="1" t="s">
        <v>32</v>
      </c>
      <c r="F1822" s="2">
        <v>42286</v>
      </c>
      <c r="H1822" s="1" t="s">
        <v>41</v>
      </c>
      <c r="I1822" s="3">
        <v>0.72916666666424135</v>
      </c>
      <c r="J1822" s="1" t="s">
        <v>1542</v>
      </c>
      <c r="K1822" s="1" t="s">
        <v>43</v>
      </c>
      <c r="L1822" s="1" t="s">
        <v>46</v>
      </c>
      <c r="M1822" s="1" t="s">
        <v>2216</v>
      </c>
      <c r="N1822" s="1" t="s">
        <v>38</v>
      </c>
      <c r="O1822" s="4">
        <v>1</v>
      </c>
      <c r="P1822" s="4">
        <v>5</v>
      </c>
      <c r="Q1822" s="5">
        <v>100</v>
      </c>
      <c r="S1822" s="5" t="s">
        <v>36</v>
      </c>
      <c r="U1822" s="5">
        <v>15</v>
      </c>
      <c r="AC1822" s="5">
        <v>0</v>
      </c>
      <c r="AE1822" s="24">
        <v>3</v>
      </c>
      <c r="AF1822" s="24">
        <v>2</v>
      </c>
      <c r="AG1822" s="6" t="s">
        <v>46</v>
      </c>
      <c r="AH1822" s="1"/>
    </row>
    <row r="1823" spans="1:34" ht="26.4" x14ac:dyDescent="0.25">
      <c r="A1823" s="7">
        <v>42316.567571400461</v>
      </c>
      <c r="B1823" s="1" t="s">
        <v>39</v>
      </c>
      <c r="C1823" s="1" t="s">
        <v>649</v>
      </c>
      <c r="E1823" s="1" t="s">
        <v>32</v>
      </c>
      <c r="F1823" s="2">
        <v>42287</v>
      </c>
      <c r="H1823" s="1" t="s">
        <v>49</v>
      </c>
      <c r="I1823" s="3">
        <v>0.41666666666424135</v>
      </c>
      <c r="J1823" s="1" t="s">
        <v>2813</v>
      </c>
      <c r="K1823" s="1" t="s">
        <v>43</v>
      </c>
      <c r="L1823" s="1" t="s">
        <v>46</v>
      </c>
      <c r="M1823" s="1" t="s">
        <v>2814</v>
      </c>
      <c r="N1823" s="1" t="s">
        <v>107</v>
      </c>
      <c r="O1823" s="4">
        <v>1</v>
      </c>
      <c r="P1823" s="4">
        <v>14</v>
      </c>
      <c r="Q1823" s="5">
        <v>70</v>
      </c>
      <c r="S1823" s="5" t="s">
        <v>36</v>
      </c>
      <c r="U1823" s="5">
        <v>30</v>
      </c>
      <c r="X1823" s="5">
        <v>18</v>
      </c>
      <c r="AC1823" s="5">
        <v>0</v>
      </c>
      <c r="AE1823" s="24">
        <v>0</v>
      </c>
      <c r="AF1823" s="24">
        <v>3</v>
      </c>
      <c r="AG1823" s="6" t="s">
        <v>46</v>
      </c>
      <c r="AH1823" s="1"/>
    </row>
    <row r="1824" spans="1:34" ht="26.4" x14ac:dyDescent="0.25">
      <c r="A1824" s="7">
        <v>42316.569507465276</v>
      </c>
      <c r="B1824" s="1" t="s">
        <v>39</v>
      </c>
      <c r="C1824" s="1" t="s">
        <v>649</v>
      </c>
      <c r="E1824" s="1" t="s">
        <v>32</v>
      </c>
      <c r="F1824" s="2">
        <v>42287</v>
      </c>
      <c r="H1824" s="1" t="s">
        <v>49</v>
      </c>
      <c r="I1824" s="3">
        <v>0.45833333333575865</v>
      </c>
      <c r="J1824" s="1" t="s">
        <v>2217</v>
      </c>
      <c r="K1824" s="1" t="s">
        <v>43</v>
      </c>
      <c r="L1824" s="1" t="s">
        <v>46</v>
      </c>
      <c r="M1824" s="1" t="s">
        <v>2218</v>
      </c>
      <c r="N1824" s="1" t="s">
        <v>38</v>
      </c>
      <c r="O1824" s="4">
        <v>1</v>
      </c>
      <c r="P1824" s="4">
        <v>3</v>
      </c>
      <c r="Q1824" s="5">
        <v>75</v>
      </c>
      <c r="S1824" s="5" t="s">
        <v>36</v>
      </c>
      <c r="U1824" s="5">
        <v>10</v>
      </c>
      <c r="X1824" s="5">
        <v>32</v>
      </c>
      <c r="AC1824" s="5">
        <v>0</v>
      </c>
      <c r="AE1824" s="24">
        <v>5</v>
      </c>
      <c r="AG1824" s="6" t="s">
        <v>46</v>
      </c>
      <c r="AH1824" s="1"/>
    </row>
    <row r="1825" spans="1:34" ht="26.4" x14ac:dyDescent="0.25">
      <c r="A1825" s="7">
        <v>42316.571341770832</v>
      </c>
      <c r="B1825" s="1" t="s">
        <v>39</v>
      </c>
      <c r="C1825" s="1" t="s">
        <v>649</v>
      </c>
      <c r="E1825" s="1" t="s">
        <v>32</v>
      </c>
      <c r="F1825" s="2">
        <v>42287</v>
      </c>
      <c r="H1825" s="1" t="s">
        <v>49</v>
      </c>
      <c r="I1825" s="3">
        <v>0.66666666666424135</v>
      </c>
      <c r="J1825" s="1" t="s">
        <v>2815</v>
      </c>
      <c r="K1825" s="1" t="s">
        <v>43</v>
      </c>
      <c r="L1825" s="1" t="s">
        <v>36</v>
      </c>
      <c r="M1825" s="1" t="s">
        <v>2816</v>
      </c>
      <c r="N1825" s="1" t="s">
        <v>38</v>
      </c>
      <c r="O1825" s="4">
        <v>1</v>
      </c>
      <c r="P1825" s="4">
        <v>2</v>
      </c>
      <c r="Q1825" s="5">
        <v>4</v>
      </c>
      <c r="S1825" s="5" t="s">
        <v>36</v>
      </c>
      <c r="U1825" s="5">
        <v>10</v>
      </c>
      <c r="AC1825" s="5">
        <v>0</v>
      </c>
      <c r="AE1825" s="24">
        <v>1</v>
      </c>
      <c r="AF1825" s="24">
        <v>1</v>
      </c>
      <c r="AG1825" s="6" t="s">
        <v>46</v>
      </c>
      <c r="AH1825" s="1"/>
    </row>
    <row r="1826" spans="1:34" x14ac:dyDescent="0.25">
      <c r="A1826" s="7">
        <v>42316.573385393523</v>
      </c>
      <c r="B1826" s="1" t="s">
        <v>39</v>
      </c>
      <c r="C1826" s="1" t="s">
        <v>649</v>
      </c>
      <c r="E1826" s="1" t="s">
        <v>32</v>
      </c>
      <c r="F1826" s="2">
        <v>42288</v>
      </c>
      <c r="H1826" s="1" t="s">
        <v>75</v>
      </c>
      <c r="I1826" s="3">
        <v>0.64583333333575865</v>
      </c>
      <c r="J1826" s="1" t="s">
        <v>2223</v>
      </c>
      <c r="L1826" s="1" t="s">
        <v>46</v>
      </c>
      <c r="M1826" s="1" t="s">
        <v>2223</v>
      </c>
      <c r="N1826" s="1" t="s">
        <v>662</v>
      </c>
      <c r="O1826" s="4">
        <v>1</v>
      </c>
      <c r="P1826" s="4">
        <v>4</v>
      </c>
      <c r="Q1826" s="5">
        <v>80</v>
      </c>
      <c r="S1826" s="5" t="s">
        <v>36</v>
      </c>
      <c r="U1826" s="5">
        <v>10</v>
      </c>
      <c r="X1826" s="5">
        <v>4</v>
      </c>
      <c r="AC1826" s="5">
        <v>0</v>
      </c>
      <c r="AE1826" s="24">
        <v>2.5</v>
      </c>
      <c r="AG1826" s="6" t="s">
        <v>46</v>
      </c>
      <c r="AH1826" s="1"/>
    </row>
    <row r="1827" spans="1:34" ht="26.4" x14ac:dyDescent="0.25">
      <c r="A1827" s="7">
        <v>42316.57483322917</v>
      </c>
      <c r="B1827" s="1" t="s">
        <v>39</v>
      </c>
      <c r="C1827" s="1" t="s">
        <v>649</v>
      </c>
      <c r="E1827" s="1" t="s">
        <v>32</v>
      </c>
      <c r="F1827" s="2">
        <v>42288</v>
      </c>
      <c r="H1827" s="1" t="s">
        <v>75</v>
      </c>
      <c r="I1827" s="3">
        <v>0.75</v>
      </c>
      <c r="J1827" s="1" t="s">
        <v>1542</v>
      </c>
      <c r="K1827" s="1" t="s">
        <v>43</v>
      </c>
      <c r="L1827" s="1" t="s">
        <v>46</v>
      </c>
      <c r="M1827" s="1" t="s">
        <v>2216</v>
      </c>
      <c r="N1827" s="1" t="s">
        <v>38</v>
      </c>
      <c r="O1827" s="4">
        <v>1</v>
      </c>
      <c r="P1827" s="4">
        <v>6</v>
      </c>
      <c r="Q1827" s="5">
        <v>120</v>
      </c>
      <c r="S1827" s="5" t="s">
        <v>36</v>
      </c>
      <c r="U1827" s="5">
        <v>15</v>
      </c>
      <c r="AC1827" s="5">
        <v>0</v>
      </c>
      <c r="AE1827" s="24">
        <v>3</v>
      </c>
      <c r="AF1827" s="24">
        <v>2</v>
      </c>
      <c r="AG1827" s="6" t="s">
        <v>46</v>
      </c>
      <c r="AH1827" s="1"/>
    </row>
    <row r="1828" spans="1:34" ht="39.6" x14ac:dyDescent="0.25">
      <c r="A1828" s="7">
        <v>42316.577374768516</v>
      </c>
      <c r="B1828" s="1" t="s">
        <v>39</v>
      </c>
      <c r="C1828" s="1" t="s">
        <v>649</v>
      </c>
      <c r="F1828" s="2">
        <v>42289</v>
      </c>
      <c r="H1828" s="1" t="s">
        <v>110</v>
      </c>
      <c r="I1828" s="3">
        <v>0.45833333333575865</v>
      </c>
      <c r="J1828" s="1" t="s">
        <v>2817</v>
      </c>
      <c r="K1828" s="1" t="s">
        <v>1378</v>
      </c>
      <c r="L1828" s="1" t="s">
        <v>46</v>
      </c>
      <c r="M1828" s="1" t="s">
        <v>2810</v>
      </c>
      <c r="N1828" s="1" t="s">
        <v>38</v>
      </c>
      <c r="O1828" s="4">
        <v>1</v>
      </c>
      <c r="P1828" s="4">
        <v>14</v>
      </c>
      <c r="Q1828" s="5">
        <v>42</v>
      </c>
      <c r="S1828" s="5" t="s">
        <v>36</v>
      </c>
      <c r="X1828" s="5">
        <v>28</v>
      </c>
      <c r="AC1828" s="5">
        <v>0</v>
      </c>
      <c r="AE1828" s="24">
        <v>2</v>
      </c>
      <c r="AF1828" s="24">
        <v>2</v>
      </c>
      <c r="AG1828" s="6" t="s">
        <v>46</v>
      </c>
      <c r="AH1828" s="1"/>
    </row>
    <row r="1829" spans="1:34" ht="26.4" x14ac:dyDescent="0.25">
      <c r="A1829" s="7">
        <v>42316.579300219906</v>
      </c>
      <c r="B1829" s="1" t="s">
        <v>39</v>
      </c>
      <c r="C1829" s="1" t="s">
        <v>649</v>
      </c>
      <c r="E1829" s="1" t="s">
        <v>32</v>
      </c>
      <c r="F1829" s="2">
        <v>42293</v>
      </c>
      <c r="H1829" s="1" t="s">
        <v>41</v>
      </c>
      <c r="I1829" s="3">
        <v>0.77083333333575865</v>
      </c>
      <c r="J1829" s="1" t="s">
        <v>2226</v>
      </c>
      <c r="K1829" s="1" t="s">
        <v>43</v>
      </c>
      <c r="L1829" s="1" t="s">
        <v>46</v>
      </c>
      <c r="M1829" s="1" t="s">
        <v>2227</v>
      </c>
      <c r="N1829" s="1" t="s">
        <v>403</v>
      </c>
      <c r="O1829" s="4">
        <v>1</v>
      </c>
      <c r="P1829" s="4">
        <v>2</v>
      </c>
      <c r="Q1829" s="5">
        <v>50</v>
      </c>
      <c r="S1829" s="5" t="s">
        <v>36</v>
      </c>
      <c r="U1829" s="5">
        <v>5</v>
      </c>
      <c r="AC1829" s="5">
        <v>0</v>
      </c>
      <c r="AE1829" s="24">
        <v>2</v>
      </c>
      <c r="AG1829" s="6" t="s">
        <v>46</v>
      </c>
      <c r="AH1829" s="1"/>
    </row>
    <row r="1830" spans="1:34" ht="26.4" x14ac:dyDescent="0.25">
      <c r="A1830" s="7">
        <v>42316.580649328709</v>
      </c>
      <c r="B1830" s="1" t="s">
        <v>39</v>
      </c>
      <c r="C1830" s="1" t="s">
        <v>649</v>
      </c>
      <c r="E1830" s="1" t="s">
        <v>32</v>
      </c>
      <c r="F1830" s="2">
        <v>42294</v>
      </c>
      <c r="H1830" s="1" t="s">
        <v>49</v>
      </c>
      <c r="I1830" s="3">
        <v>0.45833333333575865</v>
      </c>
      <c r="J1830" s="1" t="s">
        <v>2217</v>
      </c>
      <c r="K1830" s="1" t="s">
        <v>43</v>
      </c>
      <c r="L1830" s="1" t="s">
        <v>46</v>
      </c>
      <c r="M1830" s="1" t="s">
        <v>2218</v>
      </c>
      <c r="N1830" s="1" t="s">
        <v>38</v>
      </c>
      <c r="O1830" s="4">
        <v>1</v>
      </c>
      <c r="P1830" s="4">
        <v>10</v>
      </c>
      <c r="Q1830" s="5">
        <v>250</v>
      </c>
      <c r="S1830" s="5" t="s">
        <v>36</v>
      </c>
      <c r="U1830" s="5">
        <v>25</v>
      </c>
      <c r="X1830" s="5">
        <v>14</v>
      </c>
      <c r="AC1830" s="5">
        <v>0</v>
      </c>
      <c r="AE1830" s="24">
        <v>5</v>
      </c>
      <c r="AG1830" s="6" t="s">
        <v>46</v>
      </c>
      <c r="AH1830" s="1"/>
    </row>
    <row r="1831" spans="1:34" ht="26.4" x14ac:dyDescent="0.25">
      <c r="A1831" s="7">
        <v>42316.5825372338</v>
      </c>
      <c r="B1831" s="1" t="s">
        <v>39</v>
      </c>
      <c r="C1831" s="1" t="s">
        <v>649</v>
      </c>
      <c r="E1831" s="1" t="s">
        <v>141</v>
      </c>
      <c r="F1831" s="2">
        <v>42284</v>
      </c>
      <c r="H1831" s="1" t="s">
        <v>49</v>
      </c>
      <c r="I1831" s="3">
        <v>0.79166666666424135</v>
      </c>
      <c r="J1831" s="1" t="s">
        <v>2818</v>
      </c>
      <c r="K1831" s="1" t="s">
        <v>43</v>
      </c>
      <c r="L1831" s="1" t="s">
        <v>46</v>
      </c>
      <c r="M1831" s="1" t="s">
        <v>2819</v>
      </c>
      <c r="N1831" s="1" t="s">
        <v>107</v>
      </c>
      <c r="O1831" s="4">
        <v>1</v>
      </c>
      <c r="P1831" s="4">
        <v>7</v>
      </c>
      <c r="R1831" s="5">
        <v>35</v>
      </c>
      <c r="S1831" s="5" t="s">
        <v>36</v>
      </c>
      <c r="U1831" s="5">
        <v>20</v>
      </c>
      <c r="AC1831" s="5">
        <v>0</v>
      </c>
      <c r="AE1831" s="24">
        <v>0</v>
      </c>
      <c r="AG1831" s="6" t="s">
        <v>46</v>
      </c>
      <c r="AH1831" s="1"/>
    </row>
    <row r="1832" spans="1:34" x14ac:dyDescent="0.25">
      <c r="A1832" s="7">
        <v>42316.584091180557</v>
      </c>
      <c r="B1832" s="1" t="s">
        <v>39</v>
      </c>
      <c r="C1832" s="1" t="s">
        <v>649</v>
      </c>
      <c r="E1832" s="1" t="s">
        <v>32</v>
      </c>
      <c r="F1832" s="2">
        <v>42295</v>
      </c>
      <c r="H1832" s="1" t="s">
        <v>75</v>
      </c>
      <c r="I1832" s="3">
        <v>0.54166666666424135</v>
      </c>
      <c r="J1832" s="1" t="s">
        <v>733</v>
      </c>
      <c r="K1832" s="1" t="s">
        <v>43</v>
      </c>
      <c r="L1832" s="1" t="s">
        <v>46</v>
      </c>
      <c r="M1832" s="1" t="s">
        <v>2820</v>
      </c>
      <c r="N1832" s="1" t="s">
        <v>38</v>
      </c>
      <c r="O1832" s="4">
        <v>1</v>
      </c>
      <c r="P1832" s="4">
        <v>2</v>
      </c>
      <c r="Q1832" s="5">
        <v>10</v>
      </c>
      <c r="S1832" s="5" t="s">
        <v>36</v>
      </c>
      <c r="U1832" s="5">
        <v>5</v>
      </c>
      <c r="X1832" s="5">
        <v>6</v>
      </c>
      <c r="AC1832" s="5">
        <v>0</v>
      </c>
      <c r="AE1832" s="24">
        <v>1.5</v>
      </c>
      <c r="AF1832" s="24">
        <v>2</v>
      </c>
      <c r="AG1832" s="6" t="s">
        <v>46</v>
      </c>
      <c r="AH1832" s="1"/>
    </row>
    <row r="1833" spans="1:34" ht="26.4" x14ac:dyDescent="0.25">
      <c r="A1833" s="7">
        <v>42316.585363773149</v>
      </c>
      <c r="B1833" s="1" t="s">
        <v>39</v>
      </c>
      <c r="C1833" s="1" t="s">
        <v>649</v>
      </c>
      <c r="F1833" s="2">
        <v>42295</v>
      </c>
      <c r="I1833" s="3">
        <v>0.72916666666424135</v>
      </c>
      <c r="J1833" s="1" t="s">
        <v>1542</v>
      </c>
      <c r="K1833" s="1" t="s">
        <v>43</v>
      </c>
      <c r="L1833" s="1" t="s">
        <v>46</v>
      </c>
      <c r="M1833" s="1" t="s">
        <v>2216</v>
      </c>
      <c r="O1833" s="4">
        <v>1</v>
      </c>
      <c r="P1833" s="4">
        <v>2</v>
      </c>
      <c r="Q1833" s="5">
        <v>40</v>
      </c>
      <c r="S1833" s="5" t="s">
        <v>36</v>
      </c>
      <c r="U1833" s="5">
        <v>5</v>
      </c>
      <c r="AC1833" s="5">
        <v>0</v>
      </c>
      <c r="AE1833" s="24">
        <v>2.5</v>
      </c>
      <c r="AG1833" s="6" t="s">
        <v>46</v>
      </c>
      <c r="AH1833" s="1"/>
    </row>
    <row r="1834" spans="1:34" ht="52.8" x14ac:dyDescent="0.25">
      <c r="A1834" s="7">
        <v>42316.599072314813</v>
      </c>
      <c r="B1834" s="1" t="s">
        <v>39</v>
      </c>
      <c r="C1834" s="1" t="s">
        <v>649</v>
      </c>
      <c r="E1834" s="1" t="s">
        <v>32</v>
      </c>
      <c r="F1834" s="2">
        <v>42299</v>
      </c>
      <c r="H1834" s="1" t="s">
        <v>65</v>
      </c>
      <c r="I1834" s="3">
        <v>0.39583333333575865</v>
      </c>
      <c r="J1834" s="1" t="s">
        <v>2821</v>
      </c>
      <c r="K1834" s="1" t="s">
        <v>1378</v>
      </c>
      <c r="L1834" s="1" t="s">
        <v>46</v>
      </c>
      <c r="M1834" s="1" t="s">
        <v>2822</v>
      </c>
      <c r="N1834" s="1" t="s">
        <v>2823</v>
      </c>
      <c r="O1834" s="4">
        <v>1</v>
      </c>
      <c r="P1834" s="4">
        <v>28</v>
      </c>
      <c r="Q1834" s="5">
        <v>280</v>
      </c>
      <c r="S1834" s="5" t="s">
        <v>36</v>
      </c>
      <c r="X1834" s="5">
        <v>24</v>
      </c>
      <c r="AC1834" s="5">
        <v>0</v>
      </c>
      <c r="AE1834" s="24">
        <v>9</v>
      </c>
      <c r="AF1834" s="24">
        <v>5</v>
      </c>
      <c r="AG1834" s="6" t="s">
        <v>46</v>
      </c>
      <c r="AH1834" s="1"/>
    </row>
    <row r="1835" spans="1:34" ht="26.4" x14ac:dyDescent="0.25">
      <c r="A1835" s="7">
        <v>42316.600547187496</v>
      </c>
      <c r="B1835" s="1" t="s">
        <v>39</v>
      </c>
      <c r="C1835" s="1" t="s">
        <v>649</v>
      </c>
      <c r="E1835" s="1" t="s">
        <v>32</v>
      </c>
      <c r="F1835" s="2">
        <v>42300</v>
      </c>
      <c r="H1835" s="1" t="s">
        <v>41</v>
      </c>
      <c r="I1835" s="3">
        <v>0.72916666666424135</v>
      </c>
      <c r="J1835" s="1" t="s">
        <v>1542</v>
      </c>
      <c r="K1835" s="1" t="s">
        <v>43</v>
      </c>
      <c r="L1835" s="1" t="s">
        <v>46</v>
      </c>
      <c r="M1835" s="1" t="s">
        <v>2216</v>
      </c>
      <c r="N1835" s="1" t="s">
        <v>38</v>
      </c>
      <c r="O1835" s="4">
        <v>1</v>
      </c>
      <c r="P1835" s="4">
        <v>4</v>
      </c>
      <c r="Q1835" s="5">
        <v>80</v>
      </c>
      <c r="S1835" s="5" t="s">
        <v>36</v>
      </c>
      <c r="U1835" s="5">
        <v>10</v>
      </c>
      <c r="AC1835" s="5">
        <v>0</v>
      </c>
      <c r="AE1835" s="24">
        <v>3</v>
      </c>
      <c r="AG1835" s="6" t="s">
        <v>46</v>
      </c>
      <c r="AH1835" s="1"/>
    </row>
    <row r="1836" spans="1:34" x14ac:dyDescent="0.25">
      <c r="A1836" s="7">
        <v>42316.602453391199</v>
      </c>
      <c r="B1836" s="1" t="s">
        <v>39</v>
      </c>
      <c r="C1836" s="1" t="s">
        <v>649</v>
      </c>
      <c r="E1836" s="1" t="s">
        <v>32</v>
      </c>
      <c r="F1836" s="2">
        <v>42240</v>
      </c>
      <c r="H1836" s="1" t="s">
        <v>49</v>
      </c>
      <c r="I1836" s="3">
        <v>0.77083333333575865</v>
      </c>
      <c r="J1836" s="1" t="s">
        <v>2824</v>
      </c>
      <c r="K1836" s="1" t="s">
        <v>43</v>
      </c>
      <c r="L1836" s="1" t="s">
        <v>46</v>
      </c>
      <c r="M1836" s="1" t="s">
        <v>2825</v>
      </c>
      <c r="N1836" s="1" t="s">
        <v>403</v>
      </c>
      <c r="O1836" s="4">
        <v>1</v>
      </c>
      <c r="P1836" s="4">
        <v>4</v>
      </c>
      <c r="Q1836" s="5">
        <v>24</v>
      </c>
      <c r="S1836" s="5" t="s">
        <v>36</v>
      </c>
      <c r="U1836" s="5">
        <v>10</v>
      </c>
      <c r="AC1836" s="5">
        <v>0</v>
      </c>
      <c r="AE1836" s="24">
        <v>2.5</v>
      </c>
      <c r="AF1836" s="24">
        <v>2</v>
      </c>
      <c r="AG1836" s="6" t="s">
        <v>46</v>
      </c>
      <c r="AH1836" s="1"/>
    </row>
    <row r="1837" spans="1:34" ht="26.4" x14ac:dyDescent="0.25">
      <c r="A1837" s="7">
        <v>42316.606299050924</v>
      </c>
      <c r="B1837" s="1" t="s">
        <v>39</v>
      </c>
      <c r="C1837" s="1" t="s">
        <v>649</v>
      </c>
      <c r="E1837" s="1" t="s">
        <v>32</v>
      </c>
      <c r="F1837" s="2">
        <v>42301</v>
      </c>
      <c r="H1837" s="1" t="s">
        <v>49</v>
      </c>
      <c r="I1837" s="3">
        <v>0.77083333333575865</v>
      </c>
      <c r="J1837" s="1" t="s">
        <v>2826</v>
      </c>
      <c r="K1837" s="1" t="s">
        <v>105</v>
      </c>
      <c r="L1837" s="1" t="s">
        <v>46</v>
      </c>
      <c r="M1837" s="1" t="s">
        <v>2827</v>
      </c>
      <c r="N1837" s="1" t="s">
        <v>38</v>
      </c>
      <c r="O1837" s="4">
        <v>1</v>
      </c>
      <c r="P1837" s="4">
        <v>16</v>
      </c>
      <c r="Q1837" s="5">
        <v>48</v>
      </c>
      <c r="S1837" s="5" t="s">
        <v>36</v>
      </c>
      <c r="U1837" s="5">
        <v>30</v>
      </c>
      <c r="AC1837" s="5">
        <v>0</v>
      </c>
      <c r="AE1837" s="24">
        <v>2</v>
      </c>
      <c r="AG1837" s="6" t="s">
        <v>46</v>
      </c>
      <c r="AH1837" s="1"/>
    </row>
    <row r="1838" spans="1:34" x14ac:dyDescent="0.25">
      <c r="A1838" s="7">
        <v>42316.607995671293</v>
      </c>
      <c r="B1838" s="1" t="s">
        <v>39</v>
      </c>
      <c r="C1838" s="1" t="s">
        <v>649</v>
      </c>
      <c r="E1838" s="1" t="s">
        <v>32</v>
      </c>
      <c r="F1838" s="2">
        <v>42302</v>
      </c>
      <c r="H1838" s="1" t="s">
        <v>75</v>
      </c>
      <c r="I1838" s="3">
        <v>0.54166666666424135</v>
      </c>
      <c r="J1838" s="1" t="s">
        <v>2828</v>
      </c>
      <c r="K1838" s="1" t="s">
        <v>43</v>
      </c>
      <c r="L1838" s="1" t="s">
        <v>46</v>
      </c>
      <c r="M1838" s="1" t="s">
        <v>2829</v>
      </c>
      <c r="N1838" s="1" t="s">
        <v>38</v>
      </c>
      <c r="O1838" s="4">
        <v>1</v>
      </c>
      <c r="P1838" s="4">
        <v>18</v>
      </c>
      <c r="Q1838" s="5">
        <v>360</v>
      </c>
      <c r="S1838" s="5" t="s">
        <v>36</v>
      </c>
      <c r="U1838" s="5">
        <v>45</v>
      </c>
      <c r="X1838" s="5">
        <v>34</v>
      </c>
      <c r="AC1838" s="5">
        <v>0</v>
      </c>
      <c r="AE1838" s="24">
        <v>3</v>
      </c>
      <c r="AG1838" s="6" t="s">
        <v>46</v>
      </c>
      <c r="AH1838" s="1"/>
    </row>
    <row r="1839" spans="1:34" ht="26.4" x14ac:dyDescent="0.25">
      <c r="A1839" s="7">
        <v>42316.609135937499</v>
      </c>
      <c r="B1839" s="1" t="s">
        <v>39</v>
      </c>
      <c r="C1839" s="1" t="s">
        <v>649</v>
      </c>
      <c r="E1839" s="1" t="s">
        <v>32</v>
      </c>
      <c r="F1839" s="2">
        <v>42302</v>
      </c>
      <c r="H1839" s="1" t="s">
        <v>75</v>
      </c>
      <c r="I1839" s="3">
        <v>0.72916666666424135</v>
      </c>
      <c r="J1839" s="1" t="s">
        <v>1542</v>
      </c>
      <c r="K1839" s="1" t="s">
        <v>43</v>
      </c>
      <c r="L1839" s="1" t="s">
        <v>46</v>
      </c>
      <c r="M1839" s="1" t="s">
        <v>2216</v>
      </c>
      <c r="N1839" s="1" t="s">
        <v>38</v>
      </c>
      <c r="O1839" s="4">
        <v>1</v>
      </c>
      <c r="P1839" s="4">
        <v>8</v>
      </c>
      <c r="Q1839" s="5">
        <v>160</v>
      </c>
      <c r="S1839" s="5" t="s">
        <v>36</v>
      </c>
      <c r="U1839" s="5">
        <v>20</v>
      </c>
      <c r="AC1839" s="5">
        <v>0</v>
      </c>
      <c r="AE1839" s="24">
        <v>3</v>
      </c>
      <c r="AG1839" s="6" t="s">
        <v>46</v>
      </c>
      <c r="AH1839" s="1"/>
    </row>
    <row r="1840" spans="1:34" ht="26.4" x14ac:dyDescent="0.25">
      <c r="A1840" s="7">
        <v>42316.613710844904</v>
      </c>
      <c r="B1840" s="1" t="s">
        <v>39</v>
      </c>
      <c r="C1840" s="1" t="s">
        <v>649</v>
      </c>
      <c r="E1840" s="1" t="s">
        <v>32</v>
      </c>
      <c r="F1840" s="2">
        <v>42307</v>
      </c>
      <c r="H1840" s="1" t="s">
        <v>41</v>
      </c>
      <c r="J1840" s="1" t="s">
        <v>1542</v>
      </c>
      <c r="K1840" s="1" t="s">
        <v>43</v>
      </c>
      <c r="L1840" s="1" t="s">
        <v>46</v>
      </c>
      <c r="M1840" s="1" t="s">
        <v>2216</v>
      </c>
      <c r="N1840" s="1" t="s">
        <v>38</v>
      </c>
      <c r="O1840" s="4">
        <v>1</v>
      </c>
      <c r="P1840" s="4">
        <v>8</v>
      </c>
      <c r="Q1840" s="5">
        <v>160</v>
      </c>
      <c r="S1840" s="5" t="s">
        <v>36</v>
      </c>
      <c r="U1840" s="5">
        <v>25</v>
      </c>
      <c r="AC1840" s="5">
        <v>0</v>
      </c>
      <c r="AE1840" s="24">
        <v>3</v>
      </c>
      <c r="AF1840" s="24">
        <v>2</v>
      </c>
      <c r="AG1840" s="6"/>
      <c r="AH1840" s="1"/>
    </row>
    <row r="1841" spans="1:34" ht="39.6" x14ac:dyDescent="0.25">
      <c r="A1841" s="7">
        <v>42316.61908045139</v>
      </c>
      <c r="B1841" s="1" t="s">
        <v>39</v>
      </c>
      <c r="C1841" s="1" t="s">
        <v>649</v>
      </c>
      <c r="E1841" s="1" t="s">
        <v>32</v>
      </c>
      <c r="F1841" s="2">
        <v>42308</v>
      </c>
      <c r="H1841" s="1" t="s">
        <v>49</v>
      </c>
      <c r="I1841" s="3">
        <v>0.41666666666424135</v>
      </c>
      <c r="J1841" s="1" t="s">
        <v>2830</v>
      </c>
      <c r="K1841" s="1" t="s">
        <v>163</v>
      </c>
      <c r="L1841" s="1" t="s">
        <v>36</v>
      </c>
      <c r="M1841" s="1" t="s">
        <v>2831</v>
      </c>
      <c r="N1841" s="1" t="s">
        <v>450</v>
      </c>
      <c r="O1841" s="4">
        <v>1</v>
      </c>
      <c r="P1841" s="4">
        <v>65</v>
      </c>
      <c r="S1841" s="5" t="s">
        <v>36</v>
      </c>
      <c r="U1841" s="5">
        <v>125</v>
      </c>
      <c r="X1841" s="5">
        <v>45</v>
      </c>
      <c r="AC1841" s="5">
        <v>0</v>
      </c>
      <c r="AE1841" s="24">
        <v>6</v>
      </c>
      <c r="AF1841" s="24">
        <v>4</v>
      </c>
      <c r="AG1841" s="6" t="s">
        <v>46</v>
      </c>
      <c r="AH1841" s="1"/>
    </row>
    <row r="1842" spans="1:34" x14ac:dyDescent="0.25">
      <c r="A1842" s="7">
        <v>42316.626032083332</v>
      </c>
      <c r="B1842" s="1" t="s">
        <v>39</v>
      </c>
      <c r="C1842" s="1" t="s">
        <v>867</v>
      </c>
      <c r="E1842" s="1" t="s">
        <v>32</v>
      </c>
      <c r="F1842" s="2">
        <v>42293</v>
      </c>
      <c r="H1842" s="1" t="s">
        <v>41</v>
      </c>
      <c r="I1842" s="3">
        <v>0.875</v>
      </c>
      <c r="J1842" s="1" t="s">
        <v>2832</v>
      </c>
      <c r="K1842" s="1" t="s">
        <v>1378</v>
      </c>
      <c r="L1842" s="1" t="s">
        <v>46</v>
      </c>
      <c r="M1842" s="1" t="s">
        <v>2833</v>
      </c>
      <c r="N1842" s="1" t="s">
        <v>38</v>
      </c>
      <c r="O1842" s="4">
        <v>1</v>
      </c>
      <c r="P1842" s="4">
        <v>15</v>
      </c>
      <c r="Q1842" s="5">
        <v>75</v>
      </c>
      <c r="S1842" s="5" t="s">
        <v>36</v>
      </c>
      <c r="U1842" s="5">
        <v>25</v>
      </c>
      <c r="AE1842" s="24">
        <v>3</v>
      </c>
      <c r="AF1842" s="24">
        <v>2</v>
      </c>
      <c r="AG1842" s="6" t="s">
        <v>46</v>
      </c>
      <c r="AH1842" s="1"/>
    </row>
    <row r="1843" spans="1:34" x14ac:dyDescent="0.25">
      <c r="A1843" s="7">
        <v>42316.630065011574</v>
      </c>
      <c r="B1843" s="1" t="s">
        <v>39</v>
      </c>
      <c r="C1843" s="1" t="s">
        <v>867</v>
      </c>
      <c r="E1843" s="1" t="s">
        <v>141</v>
      </c>
      <c r="F1843" s="2">
        <v>42294</v>
      </c>
      <c r="G1843" s="1" t="s">
        <v>2834</v>
      </c>
      <c r="J1843" s="1" t="s">
        <v>2835</v>
      </c>
      <c r="K1843" s="1" t="s">
        <v>43</v>
      </c>
      <c r="L1843" s="1" t="s">
        <v>46</v>
      </c>
      <c r="M1843" s="1" t="s">
        <v>2836</v>
      </c>
      <c r="N1843" s="1" t="s">
        <v>107</v>
      </c>
      <c r="O1843" s="4">
        <v>1</v>
      </c>
      <c r="P1843" s="4">
        <v>18</v>
      </c>
      <c r="R1843" s="5">
        <v>110</v>
      </c>
      <c r="S1843" s="5" t="s">
        <v>36</v>
      </c>
      <c r="U1843" s="5">
        <v>20</v>
      </c>
      <c r="AC1843" s="5">
        <v>0</v>
      </c>
      <c r="AE1843" s="24">
        <v>0</v>
      </c>
      <c r="AF1843" s="24">
        <v>2.5</v>
      </c>
      <c r="AG1843" s="6" t="s">
        <v>46</v>
      </c>
      <c r="AH1843" s="1"/>
    </row>
    <row r="1844" spans="1:34" ht="26.4" x14ac:dyDescent="0.25">
      <c r="A1844" s="7">
        <v>42316.636434386572</v>
      </c>
      <c r="B1844" s="1" t="s">
        <v>39</v>
      </c>
      <c r="C1844" s="1" t="s">
        <v>867</v>
      </c>
      <c r="E1844" s="1" t="s">
        <v>32</v>
      </c>
      <c r="F1844" s="2">
        <v>42294</v>
      </c>
      <c r="H1844" s="1" t="s">
        <v>49</v>
      </c>
      <c r="I1844" s="3">
        <v>0.41666666666424135</v>
      </c>
      <c r="J1844" s="1" t="s">
        <v>2837</v>
      </c>
      <c r="K1844" s="1" t="s">
        <v>105</v>
      </c>
      <c r="L1844" s="1" t="s">
        <v>46</v>
      </c>
      <c r="M1844" s="1" t="s">
        <v>2838</v>
      </c>
      <c r="N1844" s="1" t="s">
        <v>383</v>
      </c>
      <c r="O1844" s="4">
        <v>1</v>
      </c>
      <c r="P1844" s="4">
        <v>12</v>
      </c>
      <c r="Q1844" s="5">
        <v>225</v>
      </c>
      <c r="S1844" s="5" t="s">
        <v>36</v>
      </c>
      <c r="U1844" s="5">
        <v>50</v>
      </c>
      <c r="AC1844" s="5">
        <v>0</v>
      </c>
      <c r="AE1844" s="24">
        <v>6</v>
      </c>
      <c r="AF1844" s="24">
        <v>2</v>
      </c>
      <c r="AG1844" s="6" t="s">
        <v>46</v>
      </c>
      <c r="AH1844" s="1"/>
    </row>
    <row r="1845" spans="1:34" ht="26.4" x14ac:dyDescent="0.25">
      <c r="A1845" s="7">
        <v>42316.641137511571</v>
      </c>
      <c r="B1845" s="1" t="s">
        <v>39</v>
      </c>
      <c r="C1845" s="1" t="s">
        <v>867</v>
      </c>
      <c r="E1845" s="1" t="s">
        <v>32</v>
      </c>
      <c r="F1845" s="2">
        <v>42294</v>
      </c>
      <c r="G1845" s="1" t="s">
        <v>1704</v>
      </c>
      <c r="J1845" s="1" t="s">
        <v>1705</v>
      </c>
      <c r="K1845" s="1" t="s">
        <v>43</v>
      </c>
      <c r="L1845" s="1" t="s">
        <v>46</v>
      </c>
      <c r="M1845" s="1" t="s">
        <v>1705</v>
      </c>
      <c r="N1845" s="1" t="s">
        <v>383</v>
      </c>
      <c r="O1845" s="4">
        <v>2</v>
      </c>
      <c r="P1845" s="4">
        <v>22</v>
      </c>
      <c r="Q1845" s="5">
        <v>330</v>
      </c>
      <c r="S1845" s="5" t="s">
        <v>36</v>
      </c>
      <c r="U1845" s="5">
        <v>35</v>
      </c>
      <c r="AC1845" s="5">
        <v>216</v>
      </c>
      <c r="AE1845" s="24">
        <v>12</v>
      </c>
      <c r="AF1845" s="24">
        <v>5</v>
      </c>
      <c r="AG1845" s="6" t="s">
        <v>46</v>
      </c>
      <c r="AH1845" s="1"/>
    </row>
    <row r="1846" spans="1:34" ht="26.4" x14ac:dyDescent="0.25">
      <c r="A1846" s="7">
        <v>42316.645900601856</v>
      </c>
      <c r="B1846" s="1" t="s">
        <v>39</v>
      </c>
      <c r="C1846" s="1" t="s">
        <v>867</v>
      </c>
      <c r="E1846" s="1" t="s">
        <v>32</v>
      </c>
      <c r="F1846" s="2">
        <v>42301</v>
      </c>
      <c r="H1846" s="1" t="s">
        <v>49</v>
      </c>
      <c r="I1846" s="3">
        <v>0.45833333333575865</v>
      </c>
      <c r="J1846" s="1" t="s">
        <v>2839</v>
      </c>
      <c r="K1846" s="1" t="s">
        <v>105</v>
      </c>
      <c r="L1846" s="1" t="s">
        <v>46</v>
      </c>
      <c r="M1846" s="1" t="s">
        <v>2838</v>
      </c>
      <c r="N1846" s="1" t="s">
        <v>383</v>
      </c>
      <c r="O1846" s="4">
        <v>1</v>
      </c>
      <c r="P1846" s="4">
        <v>12</v>
      </c>
      <c r="Q1846" s="5">
        <v>200</v>
      </c>
      <c r="S1846" s="5" t="s">
        <v>36</v>
      </c>
      <c r="U1846" s="5">
        <v>30</v>
      </c>
      <c r="AC1846" s="5">
        <v>0</v>
      </c>
      <c r="AE1846" s="24">
        <v>9.5</v>
      </c>
      <c r="AF1846" s="24">
        <v>2.5</v>
      </c>
      <c r="AG1846" s="6" t="s">
        <v>46</v>
      </c>
      <c r="AH1846" s="1"/>
    </row>
    <row r="1847" spans="1:34" ht="26.4" x14ac:dyDescent="0.25">
      <c r="A1847" s="7">
        <v>42316.648043437497</v>
      </c>
      <c r="B1847" s="1" t="s">
        <v>39</v>
      </c>
      <c r="C1847" s="1" t="s">
        <v>867</v>
      </c>
      <c r="E1847" s="1" t="s">
        <v>32</v>
      </c>
      <c r="F1847" s="2">
        <v>42301</v>
      </c>
      <c r="H1847" s="1" t="s">
        <v>49</v>
      </c>
      <c r="I1847" s="3">
        <v>0.70833333333575865</v>
      </c>
      <c r="J1847" s="1" t="s">
        <v>2840</v>
      </c>
      <c r="K1847" s="1" t="s">
        <v>105</v>
      </c>
      <c r="L1847" s="1" t="s">
        <v>46</v>
      </c>
      <c r="M1847" s="1" t="s">
        <v>2841</v>
      </c>
      <c r="N1847" s="1" t="s">
        <v>95</v>
      </c>
      <c r="O1847" s="4">
        <v>1</v>
      </c>
      <c r="P1847" s="4">
        <v>5</v>
      </c>
      <c r="Q1847" s="5">
        <v>200</v>
      </c>
      <c r="S1847" s="5" t="s">
        <v>36</v>
      </c>
      <c r="U1847" s="5">
        <v>15</v>
      </c>
      <c r="AC1847" s="5">
        <v>0</v>
      </c>
      <c r="AE1847" s="24">
        <v>6.5</v>
      </c>
      <c r="AF1847" s="24">
        <v>2.5</v>
      </c>
      <c r="AG1847" s="6" t="s">
        <v>46</v>
      </c>
      <c r="AH1847" s="1"/>
    </row>
    <row r="1848" spans="1:34" ht="26.4" x14ac:dyDescent="0.25">
      <c r="A1848" s="7">
        <v>42316.651377303242</v>
      </c>
      <c r="B1848" s="1" t="s">
        <v>39</v>
      </c>
      <c r="C1848" s="1" t="s">
        <v>867</v>
      </c>
      <c r="E1848" s="1" t="s">
        <v>32</v>
      </c>
      <c r="F1848" s="2">
        <v>42301</v>
      </c>
      <c r="G1848" s="1" t="s">
        <v>2842</v>
      </c>
      <c r="J1848" s="1" t="s">
        <v>2843</v>
      </c>
      <c r="K1848" s="1" t="s">
        <v>43</v>
      </c>
      <c r="L1848" s="1" t="s">
        <v>46</v>
      </c>
      <c r="M1848" s="1" t="s">
        <v>2844</v>
      </c>
      <c r="N1848" s="1" t="s">
        <v>1194</v>
      </c>
      <c r="O1848" s="4">
        <v>1</v>
      </c>
      <c r="P1848" s="4">
        <v>42</v>
      </c>
      <c r="Q1848" s="5">
        <v>480</v>
      </c>
      <c r="S1848" s="5" t="s">
        <v>36</v>
      </c>
      <c r="U1848" s="5">
        <v>10</v>
      </c>
      <c r="AC1848" s="5">
        <v>0</v>
      </c>
      <c r="AE1848" s="24">
        <v>5.5</v>
      </c>
      <c r="AF1848" s="24">
        <v>4</v>
      </c>
      <c r="AG1848" s="6" t="s">
        <v>46</v>
      </c>
      <c r="AH1848" s="1"/>
    </row>
    <row r="1849" spans="1:34" x14ac:dyDescent="0.25">
      <c r="A1849" s="7">
        <v>42316.653965520833</v>
      </c>
      <c r="B1849" s="1" t="s">
        <v>39</v>
      </c>
      <c r="C1849" s="1" t="s">
        <v>867</v>
      </c>
      <c r="E1849" s="1" t="s">
        <v>32</v>
      </c>
      <c r="F1849" s="2">
        <v>42302</v>
      </c>
      <c r="J1849" s="1" t="s">
        <v>2845</v>
      </c>
      <c r="K1849" s="1" t="s">
        <v>105</v>
      </c>
      <c r="L1849" s="1" t="s">
        <v>46</v>
      </c>
      <c r="M1849" s="1" t="s">
        <v>2008</v>
      </c>
      <c r="N1849" s="1" t="s">
        <v>38</v>
      </c>
      <c r="O1849" s="4">
        <v>1</v>
      </c>
      <c r="P1849" s="4">
        <v>18</v>
      </c>
      <c r="Q1849" s="5">
        <v>180</v>
      </c>
      <c r="S1849" s="5" t="s">
        <v>36</v>
      </c>
      <c r="U1849" s="5">
        <v>20</v>
      </c>
      <c r="AC1849" s="5">
        <v>0</v>
      </c>
      <c r="AE1849" s="24">
        <v>3</v>
      </c>
      <c r="AF1849" s="24">
        <v>2</v>
      </c>
      <c r="AG1849" s="6" t="s">
        <v>46</v>
      </c>
      <c r="AH1849" s="1"/>
    </row>
    <row r="1850" spans="1:34" x14ac:dyDescent="0.25">
      <c r="A1850" s="7">
        <v>42316.657047800923</v>
      </c>
      <c r="B1850" s="1" t="s">
        <v>39</v>
      </c>
      <c r="C1850" s="1" t="s">
        <v>867</v>
      </c>
      <c r="E1850" s="1" t="s">
        <v>32</v>
      </c>
      <c r="F1850" s="2">
        <v>42306</v>
      </c>
      <c r="H1850" s="1" t="s">
        <v>33</v>
      </c>
      <c r="I1850" s="3">
        <v>0.375</v>
      </c>
      <c r="J1850" s="1" t="s">
        <v>2846</v>
      </c>
      <c r="K1850" s="1" t="s">
        <v>1378</v>
      </c>
      <c r="L1850" s="1" t="s">
        <v>46</v>
      </c>
      <c r="M1850" s="1" t="s">
        <v>2847</v>
      </c>
      <c r="N1850" s="1" t="s">
        <v>38</v>
      </c>
      <c r="O1850" s="4">
        <v>2</v>
      </c>
      <c r="P1850" s="4">
        <v>76</v>
      </c>
      <c r="Q1850" s="5">
        <v>380</v>
      </c>
      <c r="S1850" s="5" t="s">
        <v>36</v>
      </c>
      <c r="X1850" s="5">
        <v>60</v>
      </c>
      <c r="AC1850" s="5">
        <v>0</v>
      </c>
      <c r="AE1850" s="24">
        <v>7.5</v>
      </c>
      <c r="AF1850" s="24">
        <v>6</v>
      </c>
      <c r="AG1850" s="6" t="s">
        <v>46</v>
      </c>
      <c r="AH1850" s="1"/>
    </row>
    <row r="1851" spans="1:34" ht="26.4" x14ac:dyDescent="0.25">
      <c r="A1851" s="7">
        <v>42316.663489537037</v>
      </c>
      <c r="B1851" s="1" t="s">
        <v>39</v>
      </c>
      <c r="C1851" s="1" t="s">
        <v>867</v>
      </c>
      <c r="E1851" s="1" t="s">
        <v>32</v>
      </c>
      <c r="F1851" s="2">
        <v>42307</v>
      </c>
      <c r="H1851" s="1" t="s">
        <v>41</v>
      </c>
      <c r="I1851" s="3">
        <v>0.75</v>
      </c>
      <c r="J1851" s="1" t="s">
        <v>2848</v>
      </c>
      <c r="K1851" s="1" t="s">
        <v>43</v>
      </c>
      <c r="L1851" s="1" t="s">
        <v>46</v>
      </c>
      <c r="M1851" s="1" t="s">
        <v>2849</v>
      </c>
      <c r="N1851" s="1" t="s">
        <v>390</v>
      </c>
      <c r="O1851" s="4">
        <v>1</v>
      </c>
      <c r="P1851" s="4">
        <v>14</v>
      </c>
      <c r="Q1851" s="5">
        <v>140</v>
      </c>
      <c r="S1851" s="5" t="s">
        <v>36</v>
      </c>
      <c r="U1851" s="5">
        <v>25</v>
      </c>
      <c r="AC1851" s="5">
        <v>0</v>
      </c>
      <c r="AE1851" s="24">
        <v>5</v>
      </c>
      <c r="AF1851" s="24">
        <v>3</v>
      </c>
      <c r="AG1851" s="6" t="s">
        <v>46</v>
      </c>
      <c r="AH1851" s="1"/>
    </row>
    <row r="1852" spans="1:34" x14ac:dyDescent="0.25">
      <c r="A1852" s="7">
        <v>42316.667032361111</v>
      </c>
      <c r="B1852" s="1" t="s">
        <v>30</v>
      </c>
      <c r="C1852" s="1" t="s">
        <v>90</v>
      </c>
      <c r="E1852" s="1" t="s">
        <v>32</v>
      </c>
      <c r="F1852" s="2">
        <v>42285</v>
      </c>
      <c r="H1852" s="1" t="s">
        <v>41</v>
      </c>
      <c r="I1852" s="3">
        <v>0.5625</v>
      </c>
      <c r="J1852" s="1" t="s">
        <v>2454</v>
      </c>
      <c r="K1852" s="1" t="s">
        <v>43</v>
      </c>
      <c r="L1852" s="1" t="s">
        <v>46</v>
      </c>
      <c r="M1852" s="1" t="s">
        <v>2850</v>
      </c>
      <c r="N1852" s="1" t="s">
        <v>52</v>
      </c>
      <c r="O1852" s="4">
        <v>1</v>
      </c>
      <c r="P1852" s="4">
        <v>6</v>
      </c>
      <c r="Q1852" s="5">
        <v>15</v>
      </c>
      <c r="AC1852" s="5">
        <v>0</v>
      </c>
      <c r="AE1852" s="24">
        <v>3</v>
      </c>
      <c r="AF1852" s="24">
        <v>3</v>
      </c>
      <c r="AG1852" s="6" t="s">
        <v>46</v>
      </c>
      <c r="AH1852" s="1"/>
    </row>
    <row r="1853" spans="1:34" ht="26.4" x14ac:dyDescent="0.25">
      <c r="A1853" s="7">
        <v>42316.667466354163</v>
      </c>
      <c r="B1853" s="1" t="s">
        <v>39</v>
      </c>
      <c r="C1853" s="1" t="s">
        <v>867</v>
      </c>
      <c r="E1853" s="1" t="s">
        <v>32</v>
      </c>
      <c r="F1853" s="2">
        <v>42307</v>
      </c>
      <c r="H1853" s="1" t="s">
        <v>41</v>
      </c>
      <c r="I1853" s="3">
        <v>0.45833333333575865</v>
      </c>
      <c r="J1853" s="1" t="s">
        <v>2851</v>
      </c>
      <c r="K1853" s="1" t="s">
        <v>105</v>
      </c>
      <c r="L1853" s="1" t="s">
        <v>46</v>
      </c>
      <c r="M1853" s="1" t="s">
        <v>1705</v>
      </c>
      <c r="N1853" s="1" t="s">
        <v>95</v>
      </c>
      <c r="O1853" s="4">
        <v>1</v>
      </c>
      <c r="P1853" s="4">
        <v>20</v>
      </c>
      <c r="Q1853" s="5">
        <v>350</v>
      </c>
      <c r="S1853" s="5" t="s">
        <v>36</v>
      </c>
      <c r="U1853" s="5">
        <v>30</v>
      </c>
      <c r="AC1853" s="5">
        <v>524.34</v>
      </c>
      <c r="AD1853" s="36"/>
      <c r="AE1853" s="24">
        <v>7</v>
      </c>
      <c r="AF1853" s="24">
        <v>4</v>
      </c>
      <c r="AG1853" s="6" t="s">
        <v>46</v>
      </c>
      <c r="AH1853" s="1"/>
    </row>
    <row r="1854" spans="1:34" ht="26.4" x14ac:dyDescent="0.25">
      <c r="A1854" s="7">
        <v>42316.670688217593</v>
      </c>
      <c r="B1854" s="1" t="s">
        <v>30</v>
      </c>
      <c r="C1854" s="1" t="s">
        <v>90</v>
      </c>
      <c r="E1854" s="1" t="s">
        <v>32</v>
      </c>
      <c r="F1854" s="2">
        <v>42285</v>
      </c>
      <c r="H1854" s="1" t="s">
        <v>41</v>
      </c>
      <c r="I1854" s="3">
        <v>0.77083333333575865</v>
      </c>
      <c r="J1854" s="1" t="s">
        <v>2456</v>
      </c>
      <c r="K1854" s="1" t="s">
        <v>43</v>
      </c>
      <c r="L1854" s="1" t="s">
        <v>36</v>
      </c>
      <c r="M1854" s="1" t="s">
        <v>2852</v>
      </c>
      <c r="N1854" s="1" t="s">
        <v>52</v>
      </c>
      <c r="O1854" s="4">
        <v>1</v>
      </c>
      <c r="P1854" s="4">
        <v>6</v>
      </c>
      <c r="S1854" s="5" t="s">
        <v>46</v>
      </c>
      <c r="AC1854" s="5">
        <v>0</v>
      </c>
      <c r="AE1854" s="24">
        <v>3</v>
      </c>
      <c r="AF1854" s="24">
        <v>1</v>
      </c>
      <c r="AG1854" s="6" t="s">
        <v>46</v>
      </c>
      <c r="AH1854" s="1"/>
    </row>
    <row r="1855" spans="1:34" ht="39.6" x14ac:dyDescent="0.25">
      <c r="A1855" s="7">
        <v>42316.673121064814</v>
      </c>
      <c r="B1855" s="1" t="s">
        <v>30</v>
      </c>
      <c r="C1855" s="1" t="s">
        <v>90</v>
      </c>
      <c r="E1855" s="1" t="s">
        <v>32</v>
      </c>
      <c r="F1855" s="2">
        <v>42286</v>
      </c>
      <c r="H1855" s="1" t="s">
        <v>49</v>
      </c>
      <c r="I1855" s="3">
        <v>0.54166666666424135</v>
      </c>
      <c r="J1855" s="1" t="s">
        <v>1492</v>
      </c>
      <c r="K1855" s="1" t="s">
        <v>43</v>
      </c>
      <c r="L1855" s="1" t="s">
        <v>36</v>
      </c>
      <c r="M1855" s="1" t="s">
        <v>2853</v>
      </c>
      <c r="N1855" s="1" t="s">
        <v>52</v>
      </c>
      <c r="O1855" s="4">
        <v>1</v>
      </c>
      <c r="P1855" s="4">
        <v>30</v>
      </c>
      <c r="S1855" s="5" t="s">
        <v>46</v>
      </c>
      <c r="AC1855" s="5">
        <v>0</v>
      </c>
      <c r="AE1855" s="24">
        <v>3</v>
      </c>
      <c r="AF1855" s="24">
        <v>2</v>
      </c>
      <c r="AG1855" s="6" t="s">
        <v>46</v>
      </c>
      <c r="AH1855" s="1"/>
    </row>
    <row r="1856" spans="1:34" ht="26.4" x14ac:dyDescent="0.25">
      <c r="A1856" s="7">
        <v>42316.674820462962</v>
      </c>
      <c r="B1856" s="1" t="s">
        <v>30</v>
      </c>
      <c r="C1856" s="1" t="s">
        <v>90</v>
      </c>
      <c r="E1856" s="1" t="s">
        <v>32</v>
      </c>
      <c r="F1856" s="2">
        <v>42286</v>
      </c>
      <c r="H1856" s="1" t="s">
        <v>49</v>
      </c>
      <c r="I1856" s="3">
        <v>0.54166666666424135</v>
      </c>
      <c r="J1856" s="1" t="s">
        <v>2459</v>
      </c>
      <c r="K1856" s="1" t="s">
        <v>43</v>
      </c>
      <c r="L1856" s="1" t="s">
        <v>36</v>
      </c>
      <c r="M1856" s="1" t="s">
        <v>2854</v>
      </c>
      <c r="N1856" s="1" t="s">
        <v>52</v>
      </c>
      <c r="O1856" s="4">
        <v>1</v>
      </c>
      <c r="P1856" s="4">
        <v>16</v>
      </c>
      <c r="AC1856" s="5">
        <v>0</v>
      </c>
      <c r="AE1856" s="24">
        <v>1</v>
      </c>
      <c r="AF1856" s="24">
        <v>1</v>
      </c>
      <c r="AG1856" s="6" t="s">
        <v>46</v>
      </c>
      <c r="AH1856" s="1"/>
    </row>
    <row r="1857" spans="1:34" x14ac:dyDescent="0.25">
      <c r="A1857" s="7">
        <v>42316.678301666667</v>
      </c>
      <c r="B1857" s="1" t="s">
        <v>30</v>
      </c>
      <c r="C1857" s="1" t="s">
        <v>90</v>
      </c>
      <c r="E1857" s="1" t="s">
        <v>32</v>
      </c>
      <c r="F1857" s="2">
        <v>42286</v>
      </c>
      <c r="H1857" s="1" t="s">
        <v>49</v>
      </c>
      <c r="I1857" s="3">
        <v>0.58333333333575865</v>
      </c>
      <c r="J1857" s="1" t="s">
        <v>2471</v>
      </c>
      <c r="K1857" s="1" t="s">
        <v>43</v>
      </c>
      <c r="L1857" s="1" t="s">
        <v>36</v>
      </c>
      <c r="N1857" s="1" t="s">
        <v>52</v>
      </c>
      <c r="O1857" s="4">
        <v>1</v>
      </c>
      <c r="P1857" s="4">
        <v>17</v>
      </c>
      <c r="AC1857" s="5">
        <v>0</v>
      </c>
      <c r="AE1857" s="24">
        <v>2</v>
      </c>
      <c r="AF1857" s="24">
        <v>1</v>
      </c>
      <c r="AG1857" s="6" t="s">
        <v>46</v>
      </c>
      <c r="AH1857" s="1"/>
    </row>
    <row r="1858" spans="1:34" x14ac:dyDescent="0.25">
      <c r="A1858" s="7">
        <v>42316.679626099532</v>
      </c>
      <c r="B1858" s="1" t="s">
        <v>30</v>
      </c>
      <c r="C1858" s="1" t="s">
        <v>90</v>
      </c>
      <c r="E1858" s="1" t="s">
        <v>32</v>
      </c>
      <c r="F1858" s="2">
        <v>42286</v>
      </c>
      <c r="H1858" s="1" t="s">
        <v>49</v>
      </c>
      <c r="I1858" s="3">
        <v>0.75</v>
      </c>
      <c r="J1858" s="1" t="s">
        <v>1262</v>
      </c>
      <c r="K1858" s="1" t="s">
        <v>43</v>
      </c>
      <c r="L1858" s="1" t="s">
        <v>36</v>
      </c>
      <c r="N1858" s="1" t="s">
        <v>52</v>
      </c>
      <c r="O1858" s="4">
        <v>1</v>
      </c>
      <c r="P1858" s="4">
        <v>33</v>
      </c>
      <c r="S1858" s="5" t="s">
        <v>46</v>
      </c>
      <c r="AC1858" s="5">
        <v>0</v>
      </c>
      <c r="AE1858" s="24">
        <v>2</v>
      </c>
      <c r="AG1858" s="6" t="s">
        <v>46</v>
      </c>
      <c r="AH1858" s="1"/>
    </row>
    <row r="1859" spans="1:34" x14ac:dyDescent="0.25">
      <c r="A1859" s="7">
        <v>42316.681687569449</v>
      </c>
      <c r="B1859" s="1" t="s">
        <v>30</v>
      </c>
      <c r="C1859" s="1" t="s">
        <v>90</v>
      </c>
      <c r="E1859" s="1" t="s">
        <v>32</v>
      </c>
      <c r="F1859" s="2">
        <v>42293</v>
      </c>
      <c r="H1859" s="1" t="s">
        <v>41</v>
      </c>
      <c r="I1859" s="3">
        <v>0.5625</v>
      </c>
      <c r="J1859" s="1" t="s">
        <v>2454</v>
      </c>
      <c r="K1859" s="1" t="s">
        <v>43</v>
      </c>
      <c r="L1859" s="1" t="s">
        <v>301</v>
      </c>
      <c r="N1859" s="1" t="s">
        <v>52</v>
      </c>
      <c r="O1859" s="4">
        <v>1</v>
      </c>
      <c r="P1859" s="4">
        <v>5</v>
      </c>
      <c r="Q1859" s="5">
        <v>30</v>
      </c>
      <c r="S1859" s="5" t="s">
        <v>46</v>
      </c>
      <c r="AC1859" s="5">
        <v>0</v>
      </c>
      <c r="AE1859" s="24">
        <v>3</v>
      </c>
      <c r="AF1859" s="24">
        <v>2</v>
      </c>
      <c r="AG1859" s="6" t="s">
        <v>46</v>
      </c>
      <c r="AH1859" s="1"/>
    </row>
    <row r="1860" spans="1:34" ht="52.8" x14ac:dyDescent="0.25">
      <c r="A1860" s="7">
        <v>42316.682883055561</v>
      </c>
      <c r="B1860" s="1" t="s">
        <v>39</v>
      </c>
      <c r="C1860" s="1" t="s">
        <v>867</v>
      </c>
      <c r="E1860" s="1" t="s">
        <v>32</v>
      </c>
      <c r="F1860" s="2">
        <v>42308</v>
      </c>
      <c r="H1860" s="1" t="s">
        <v>49</v>
      </c>
      <c r="I1860" s="3">
        <v>0.58333333333575865</v>
      </c>
      <c r="J1860" s="1" t="s">
        <v>2855</v>
      </c>
      <c r="K1860" s="1" t="s">
        <v>163</v>
      </c>
      <c r="L1860" s="1" t="s">
        <v>36</v>
      </c>
      <c r="M1860" s="1" t="s">
        <v>2856</v>
      </c>
      <c r="N1860" s="1" t="s">
        <v>2857</v>
      </c>
      <c r="O1860" s="4">
        <v>1</v>
      </c>
      <c r="P1860" s="4">
        <v>100</v>
      </c>
      <c r="S1860" s="5" t="s">
        <v>36</v>
      </c>
      <c r="U1860" s="5">
        <v>250</v>
      </c>
      <c r="X1860" s="5">
        <v>20</v>
      </c>
      <c r="AC1860" s="5">
        <v>34</v>
      </c>
      <c r="AD1860" s="21" t="s">
        <v>8313</v>
      </c>
      <c r="AE1860" s="24">
        <v>20</v>
      </c>
      <c r="AF1860" s="24">
        <v>3</v>
      </c>
      <c r="AG1860" s="6" t="s">
        <v>46</v>
      </c>
      <c r="AH1860" s="1"/>
    </row>
    <row r="1861" spans="1:34" ht="26.4" x14ac:dyDescent="0.25">
      <c r="A1861" s="7">
        <v>42316.686101168976</v>
      </c>
      <c r="B1861" s="1" t="s">
        <v>39</v>
      </c>
      <c r="C1861" s="1" t="s">
        <v>867</v>
      </c>
      <c r="E1861" s="1" t="s">
        <v>32</v>
      </c>
      <c r="F1861" s="2">
        <v>42308</v>
      </c>
      <c r="H1861" s="1" t="s">
        <v>49</v>
      </c>
      <c r="I1861" s="3">
        <v>0.58333333333575865</v>
      </c>
      <c r="J1861" s="1" t="s">
        <v>2855</v>
      </c>
      <c r="K1861" s="1" t="s">
        <v>163</v>
      </c>
      <c r="L1861" s="1" t="s">
        <v>46</v>
      </c>
      <c r="M1861" s="1" t="s">
        <v>2858</v>
      </c>
      <c r="N1861" s="1" t="s">
        <v>95</v>
      </c>
      <c r="O1861" s="4">
        <v>1</v>
      </c>
      <c r="P1861" s="4">
        <v>24</v>
      </c>
      <c r="Q1861" s="5">
        <v>120</v>
      </c>
      <c r="S1861" s="5" t="s">
        <v>46</v>
      </c>
      <c r="AC1861" s="5">
        <v>0</v>
      </c>
      <c r="AE1861" s="24">
        <v>5.5</v>
      </c>
      <c r="AF1861" s="24">
        <v>2.5</v>
      </c>
      <c r="AG1861" s="6" t="s">
        <v>46</v>
      </c>
      <c r="AH1861" s="1"/>
    </row>
    <row r="1862" spans="1:34" x14ac:dyDescent="0.25">
      <c r="A1862" s="7">
        <v>42316.686562905088</v>
      </c>
      <c r="B1862" s="1" t="s">
        <v>30</v>
      </c>
      <c r="C1862" s="1" t="s">
        <v>90</v>
      </c>
      <c r="E1862" s="1" t="s">
        <v>32</v>
      </c>
      <c r="F1862" s="2">
        <v>42294</v>
      </c>
      <c r="H1862" s="1" t="s">
        <v>49</v>
      </c>
      <c r="I1862" s="3">
        <v>0.54166666666424135</v>
      </c>
      <c r="J1862" s="1" t="s">
        <v>1492</v>
      </c>
      <c r="K1862" s="1" t="s">
        <v>43</v>
      </c>
      <c r="L1862" s="1" t="s">
        <v>36</v>
      </c>
      <c r="N1862" s="1" t="s">
        <v>52</v>
      </c>
      <c r="O1862" s="4">
        <v>1</v>
      </c>
      <c r="P1862" s="4">
        <v>64</v>
      </c>
      <c r="S1862" s="5" t="s">
        <v>46</v>
      </c>
      <c r="AC1862" s="5">
        <v>0</v>
      </c>
      <c r="AE1862" s="24">
        <v>3</v>
      </c>
      <c r="AF1862" s="24">
        <v>4</v>
      </c>
      <c r="AG1862" s="6" t="s">
        <v>46</v>
      </c>
      <c r="AH1862" s="1"/>
    </row>
    <row r="1863" spans="1:34" x14ac:dyDescent="0.25">
      <c r="A1863" s="7">
        <v>42316.688313749997</v>
      </c>
      <c r="B1863" s="1" t="s">
        <v>30</v>
      </c>
      <c r="C1863" s="1" t="s">
        <v>90</v>
      </c>
      <c r="E1863" s="1" t="s">
        <v>32</v>
      </c>
      <c r="F1863" s="2">
        <v>42294</v>
      </c>
      <c r="H1863" s="1" t="s">
        <v>41</v>
      </c>
      <c r="I1863" s="3">
        <v>0.54166666666424135</v>
      </c>
      <c r="J1863" s="1" t="s">
        <v>2459</v>
      </c>
      <c r="K1863" s="1" t="s">
        <v>43</v>
      </c>
      <c r="L1863" s="1" t="s">
        <v>36</v>
      </c>
      <c r="N1863" s="1" t="s">
        <v>52</v>
      </c>
      <c r="O1863" s="4">
        <v>1</v>
      </c>
      <c r="P1863" s="4">
        <v>64</v>
      </c>
      <c r="S1863" s="5" t="s">
        <v>46</v>
      </c>
      <c r="AC1863" s="5">
        <v>0</v>
      </c>
      <c r="AD1863" s="21" t="s">
        <v>2859</v>
      </c>
      <c r="AE1863" s="24">
        <v>1</v>
      </c>
      <c r="AG1863" s="6" t="s">
        <v>46</v>
      </c>
      <c r="AH1863" s="1"/>
    </row>
    <row r="1864" spans="1:34" x14ac:dyDescent="0.25">
      <c r="A1864" s="7">
        <v>42316.689318969904</v>
      </c>
      <c r="B1864" s="1" t="s">
        <v>30</v>
      </c>
      <c r="C1864" s="1" t="s">
        <v>90</v>
      </c>
      <c r="E1864" s="1" t="s">
        <v>32</v>
      </c>
      <c r="F1864" s="2">
        <v>42294</v>
      </c>
      <c r="H1864" s="1" t="s">
        <v>41</v>
      </c>
      <c r="I1864" s="3">
        <v>0.58333333333575865</v>
      </c>
      <c r="J1864" s="1" t="s">
        <v>2860</v>
      </c>
      <c r="K1864" s="1" t="s">
        <v>43</v>
      </c>
      <c r="L1864" s="1" t="s">
        <v>36</v>
      </c>
      <c r="N1864" s="1" t="s">
        <v>52</v>
      </c>
      <c r="O1864" s="4">
        <v>1</v>
      </c>
      <c r="P1864" s="4">
        <v>35</v>
      </c>
      <c r="AC1864" s="5">
        <v>0</v>
      </c>
      <c r="AE1864" s="24">
        <v>1</v>
      </c>
      <c r="AF1864" s="24">
        <v>1</v>
      </c>
      <c r="AG1864" s="6" t="s">
        <v>46</v>
      </c>
      <c r="AH1864" s="1"/>
    </row>
    <row r="1865" spans="1:34" ht="26.4" x14ac:dyDescent="0.25">
      <c r="A1865" s="7">
        <v>42316.690625462958</v>
      </c>
      <c r="B1865" s="1" t="s">
        <v>30</v>
      </c>
      <c r="C1865" s="1" t="s">
        <v>90</v>
      </c>
      <c r="E1865" s="1" t="s">
        <v>32</v>
      </c>
      <c r="F1865" s="2">
        <v>42294</v>
      </c>
      <c r="H1865" s="1" t="s">
        <v>49</v>
      </c>
      <c r="I1865" s="3">
        <v>0.79166666666424135</v>
      </c>
      <c r="J1865" s="1" t="s">
        <v>2475</v>
      </c>
      <c r="K1865" s="1" t="s">
        <v>43</v>
      </c>
      <c r="L1865" s="1" t="s">
        <v>36</v>
      </c>
      <c r="M1865" s="1" t="s">
        <v>2861</v>
      </c>
      <c r="N1865" s="1" t="s">
        <v>2164</v>
      </c>
      <c r="O1865" s="4">
        <v>1</v>
      </c>
      <c r="P1865" s="4">
        <v>61</v>
      </c>
      <c r="S1865" s="5" t="s">
        <v>46</v>
      </c>
      <c r="AC1865" s="5">
        <v>0</v>
      </c>
      <c r="AE1865" s="24">
        <v>2</v>
      </c>
      <c r="AF1865" s="24">
        <v>1</v>
      </c>
      <c r="AG1865" s="6" t="s">
        <v>46</v>
      </c>
      <c r="AH1865" s="1"/>
    </row>
    <row r="1866" spans="1:34" ht="26.4" x14ac:dyDescent="0.25">
      <c r="A1866" s="7">
        <v>42316.693254363425</v>
      </c>
      <c r="B1866" s="1" t="s">
        <v>30</v>
      </c>
      <c r="C1866" s="1" t="s">
        <v>90</v>
      </c>
      <c r="E1866" s="1" t="s">
        <v>32</v>
      </c>
      <c r="F1866" s="2">
        <v>42307</v>
      </c>
      <c r="H1866" s="1" t="s">
        <v>41</v>
      </c>
      <c r="I1866" s="3">
        <v>0.60416666666424135</v>
      </c>
      <c r="J1866" s="1" t="s">
        <v>2478</v>
      </c>
      <c r="K1866" s="1" t="s">
        <v>43</v>
      </c>
      <c r="L1866" s="1" t="s">
        <v>301</v>
      </c>
      <c r="M1866" s="1" t="s">
        <v>2862</v>
      </c>
      <c r="N1866" s="1" t="s">
        <v>2863</v>
      </c>
      <c r="O1866" s="4">
        <v>1</v>
      </c>
      <c r="P1866" s="4">
        <v>3</v>
      </c>
      <c r="Q1866" s="5">
        <v>15</v>
      </c>
      <c r="S1866" s="5" t="s">
        <v>46</v>
      </c>
      <c r="AC1866" s="5">
        <v>0</v>
      </c>
      <c r="AE1866" s="24">
        <v>3</v>
      </c>
      <c r="AF1866" s="24">
        <v>2</v>
      </c>
      <c r="AG1866" s="6" t="s">
        <v>46</v>
      </c>
      <c r="AH1866" s="1"/>
    </row>
    <row r="1867" spans="1:34" x14ac:dyDescent="0.25">
      <c r="A1867" s="7">
        <v>42316.694324456017</v>
      </c>
      <c r="B1867" s="1" t="s">
        <v>30</v>
      </c>
      <c r="C1867" s="1" t="s">
        <v>90</v>
      </c>
      <c r="E1867" s="1" t="s">
        <v>32</v>
      </c>
      <c r="F1867" s="2">
        <v>42307</v>
      </c>
      <c r="H1867" s="1" t="s">
        <v>41</v>
      </c>
      <c r="I1867" s="3">
        <v>0.66666666666424135</v>
      </c>
      <c r="J1867" s="1" t="s">
        <v>1492</v>
      </c>
      <c r="K1867" s="1" t="s">
        <v>43</v>
      </c>
      <c r="L1867" s="1" t="s">
        <v>36</v>
      </c>
      <c r="N1867" s="1" t="s">
        <v>52</v>
      </c>
      <c r="O1867" s="4">
        <v>1</v>
      </c>
      <c r="P1867" s="4">
        <v>11</v>
      </c>
      <c r="S1867" s="5" t="s">
        <v>46</v>
      </c>
      <c r="AC1867" s="5">
        <v>0</v>
      </c>
      <c r="AE1867" s="24">
        <v>2</v>
      </c>
      <c r="AF1867" s="24">
        <v>1</v>
      </c>
      <c r="AG1867" s="6" t="s">
        <v>46</v>
      </c>
      <c r="AH1867" s="1"/>
    </row>
    <row r="1868" spans="1:34" ht="26.4" x14ac:dyDescent="0.25">
      <c r="A1868" s="7">
        <v>42316.695617268517</v>
      </c>
      <c r="B1868" s="1" t="s">
        <v>30</v>
      </c>
      <c r="C1868" s="1" t="s">
        <v>90</v>
      </c>
      <c r="E1868" s="1" t="s">
        <v>32</v>
      </c>
      <c r="F1868" s="2">
        <v>42307</v>
      </c>
      <c r="H1868" s="1" t="s">
        <v>41</v>
      </c>
      <c r="I1868" s="3">
        <v>0.79166666666424135</v>
      </c>
      <c r="J1868" s="1" t="s">
        <v>2481</v>
      </c>
      <c r="K1868" s="1" t="s">
        <v>43</v>
      </c>
      <c r="L1868" s="1" t="s">
        <v>36</v>
      </c>
      <c r="N1868" s="1" t="s">
        <v>2164</v>
      </c>
      <c r="O1868" s="4">
        <v>1</v>
      </c>
      <c r="P1868" s="4">
        <v>29</v>
      </c>
      <c r="S1868" s="5" t="s">
        <v>46</v>
      </c>
      <c r="AC1868" s="5">
        <v>0</v>
      </c>
      <c r="AE1868" s="24">
        <v>3</v>
      </c>
      <c r="AF1868" s="24">
        <v>1</v>
      </c>
      <c r="AG1868" s="6"/>
      <c r="AH1868" s="1"/>
    </row>
    <row r="1869" spans="1:34" x14ac:dyDescent="0.25">
      <c r="A1869" s="7">
        <v>42316.698072696759</v>
      </c>
      <c r="B1869" s="1" t="s">
        <v>30</v>
      </c>
      <c r="C1869" s="1" t="s">
        <v>90</v>
      </c>
      <c r="E1869" s="1" t="s">
        <v>32</v>
      </c>
      <c r="F1869" s="2">
        <v>42308</v>
      </c>
      <c r="H1869" s="1" t="s">
        <v>49</v>
      </c>
      <c r="I1869" s="3">
        <v>0.5625</v>
      </c>
      <c r="J1869" s="1" t="s">
        <v>2483</v>
      </c>
      <c r="K1869" s="1" t="s">
        <v>43</v>
      </c>
      <c r="L1869" s="1" t="s">
        <v>36</v>
      </c>
      <c r="M1869" s="1" t="s">
        <v>2864</v>
      </c>
      <c r="N1869" s="1" t="s">
        <v>52</v>
      </c>
      <c r="O1869" s="4">
        <v>1</v>
      </c>
      <c r="P1869" s="4">
        <v>30</v>
      </c>
      <c r="Q1869" s="5">
        <v>68</v>
      </c>
      <c r="AC1869" s="5">
        <v>15</v>
      </c>
      <c r="AE1869" s="24">
        <v>3</v>
      </c>
      <c r="AF1869" s="24">
        <v>1.5</v>
      </c>
      <c r="AG1869" s="6" t="s">
        <v>46</v>
      </c>
      <c r="AH1869" s="1"/>
    </row>
    <row r="1870" spans="1:34" ht="26.4" x14ac:dyDescent="0.25">
      <c r="A1870" s="7">
        <v>42316.698128738426</v>
      </c>
      <c r="B1870" s="1" t="s">
        <v>30</v>
      </c>
      <c r="C1870" s="1" t="s">
        <v>152</v>
      </c>
      <c r="E1870" s="1" t="s">
        <v>32</v>
      </c>
      <c r="F1870" s="2">
        <v>42316</v>
      </c>
      <c r="H1870" s="1" t="s">
        <v>75</v>
      </c>
      <c r="I1870" s="3">
        <v>0.41666666666424135</v>
      </c>
      <c r="J1870" s="1" t="s">
        <v>153</v>
      </c>
      <c r="K1870" s="1" t="s">
        <v>43</v>
      </c>
      <c r="L1870" s="1" t="s">
        <v>36</v>
      </c>
      <c r="M1870" s="1" t="s">
        <v>154</v>
      </c>
      <c r="N1870" s="1" t="s">
        <v>68</v>
      </c>
      <c r="O1870" s="4">
        <v>2</v>
      </c>
      <c r="P1870" s="4">
        <v>10</v>
      </c>
      <c r="S1870" s="5" t="s">
        <v>36</v>
      </c>
      <c r="T1870" s="5">
        <v>80</v>
      </c>
      <c r="X1870" s="5">
        <v>85</v>
      </c>
      <c r="AC1870" s="5">
        <v>0</v>
      </c>
      <c r="AD1870" s="21" t="s">
        <v>1813</v>
      </c>
      <c r="AE1870" s="24">
        <v>8</v>
      </c>
      <c r="AF1870" s="24">
        <v>3</v>
      </c>
      <c r="AG1870" s="6" t="s">
        <v>46</v>
      </c>
      <c r="AH1870" s="1"/>
    </row>
    <row r="1871" spans="1:34" ht="39.6" x14ac:dyDescent="0.25">
      <c r="A1871" s="7">
        <v>42316.70394900463</v>
      </c>
      <c r="B1871" s="1" t="s">
        <v>30</v>
      </c>
      <c r="C1871" s="1" t="s">
        <v>90</v>
      </c>
      <c r="E1871" s="1" t="s">
        <v>32</v>
      </c>
      <c r="F1871" s="2">
        <v>42308</v>
      </c>
      <c r="H1871" s="1" t="s">
        <v>49</v>
      </c>
      <c r="I1871" s="3">
        <v>0.77083333333575865</v>
      </c>
      <c r="J1871" s="1" t="s">
        <v>2865</v>
      </c>
      <c r="K1871" s="1" t="s">
        <v>163</v>
      </c>
      <c r="L1871" s="1" t="s">
        <v>36</v>
      </c>
      <c r="M1871" s="1" t="s">
        <v>2866</v>
      </c>
      <c r="N1871" s="1" t="s">
        <v>2867</v>
      </c>
      <c r="O1871" s="4">
        <v>1</v>
      </c>
      <c r="P1871" s="4">
        <v>180</v>
      </c>
      <c r="Q1871" s="5">
        <v>0</v>
      </c>
      <c r="S1871" s="5" t="s">
        <v>36</v>
      </c>
      <c r="U1871" s="5">
        <v>500</v>
      </c>
      <c r="AC1871" s="5">
        <v>0</v>
      </c>
      <c r="AD1871" s="21" t="s">
        <v>2868</v>
      </c>
      <c r="AE1871" s="24">
        <v>6</v>
      </c>
      <c r="AF1871" s="24">
        <v>4</v>
      </c>
      <c r="AG1871" s="6" t="s">
        <v>46</v>
      </c>
      <c r="AH1871" s="1"/>
    </row>
    <row r="1872" spans="1:34" ht="26.4" x14ac:dyDescent="0.25">
      <c r="A1872" s="7">
        <v>42317.40952350694</v>
      </c>
      <c r="B1872" s="1" t="s">
        <v>47</v>
      </c>
      <c r="C1872" s="1" t="s">
        <v>183</v>
      </c>
      <c r="E1872" s="1" t="s">
        <v>32</v>
      </c>
      <c r="F1872" s="2">
        <v>42314</v>
      </c>
      <c r="H1872" s="1" t="s">
        <v>41</v>
      </c>
      <c r="I1872" s="3">
        <v>0.41666666666424135</v>
      </c>
      <c r="J1872" s="1" t="s">
        <v>2869</v>
      </c>
      <c r="K1872" s="1" t="s">
        <v>43</v>
      </c>
      <c r="L1872" s="1" t="s">
        <v>36</v>
      </c>
      <c r="M1872" s="1" t="s">
        <v>2870</v>
      </c>
      <c r="N1872" s="1" t="s">
        <v>38</v>
      </c>
      <c r="O1872" s="4">
        <v>1</v>
      </c>
      <c r="P1872" s="4">
        <v>34</v>
      </c>
      <c r="S1872" s="5" t="s">
        <v>36</v>
      </c>
      <c r="T1872" s="5">
        <v>439</v>
      </c>
      <c r="X1872" s="5">
        <v>369</v>
      </c>
      <c r="AC1872" s="5">
        <v>0</v>
      </c>
      <c r="AE1872" s="24">
        <v>5</v>
      </c>
      <c r="AF1872" s="24">
        <v>0.5</v>
      </c>
      <c r="AG1872" s="6" t="s">
        <v>46</v>
      </c>
      <c r="AH1872" s="1"/>
    </row>
    <row r="1873" spans="1:34" x14ac:dyDescent="0.25">
      <c r="A1873" s="7">
        <v>42317.437353865738</v>
      </c>
      <c r="B1873" s="1" t="s">
        <v>30</v>
      </c>
      <c r="C1873" s="1" t="s">
        <v>31</v>
      </c>
      <c r="E1873" s="1" t="s">
        <v>32</v>
      </c>
      <c r="F1873" s="2">
        <v>42315</v>
      </c>
      <c r="G1873" s="1" t="s">
        <v>2871</v>
      </c>
      <c r="H1873" s="1" t="s">
        <v>49</v>
      </c>
      <c r="I1873" s="3">
        <v>0.4375</v>
      </c>
      <c r="J1873" s="1" t="s">
        <v>283</v>
      </c>
      <c r="K1873" s="1" t="s">
        <v>43</v>
      </c>
      <c r="L1873" s="1" t="s">
        <v>46</v>
      </c>
      <c r="M1873" s="1" t="s">
        <v>2872</v>
      </c>
      <c r="N1873" s="1" t="s">
        <v>107</v>
      </c>
      <c r="O1873" s="4">
        <v>1</v>
      </c>
      <c r="P1873" s="4">
        <v>6</v>
      </c>
      <c r="S1873" s="5" t="s">
        <v>36</v>
      </c>
      <c r="U1873" s="5">
        <v>10</v>
      </c>
      <c r="AC1873" s="5">
        <v>0</v>
      </c>
      <c r="AE1873" s="24">
        <v>0</v>
      </c>
      <c r="AF1873" s="24">
        <v>2</v>
      </c>
      <c r="AG1873" s="6" t="s">
        <v>46</v>
      </c>
      <c r="AH1873" s="1"/>
    </row>
    <row r="1874" spans="1:34" ht="92.4" x14ac:dyDescent="0.25">
      <c r="A1874" s="7">
        <v>42317.462366481486</v>
      </c>
      <c r="B1874" s="1" t="s">
        <v>39</v>
      </c>
      <c r="C1874" s="1" t="s">
        <v>64</v>
      </c>
      <c r="E1874" s="1" t="s">
        <v>32</v>
      </c>
      <c r="F1874" s="2">
        <v>42301</v>
      </c>
      <c r="I1874" s="3">
        <v>0.79166666666424135</v>
      </c>
      <c r="J1874" s="1" t="s">
        <v>2873</v>
      </c>
      <c r="K1874" s="1" t="s">
        <v>163</v>
      </c>
      <c r="M1874" s="1" t="s">
        <v>2874</v>
      </c>
      <c r="N1874" s="1" t="s">
        <v>2875</v>
      </c>
      <c r="O1874" s="4">
        <v>3</v>
      </c>
      <c r="P1874" s="4">
        <v>480</v>
      </c>
      <c r="Q1874" s="5">
        <v>1645</v>
      </c>
      <c r="S1874" s="5" t="s">
        <v>36</v>
      </c>
      <c r="U1874" s="5">
        <v>450</v>
      </c>
      <c r="AC1874" s="5">
        <v>381.38</v>
      </c>
      <c r="AD1874" s="21" t="s">
        <v>2876</v>
      </c>
      <c r="AE1874" s="24">
        <v>78</v>
      </c>
      <c r="AF1874" s="24">
        <v>3</v>
      </c>
      <c r="AG1874" s="6" t="s">
        <v>46</v>
      </c>
      <c r="AH1874" s="1"/>
    </row>
    <row r="1875" spans="1:34" ht="26.4" x14ac:dyDescent="0.25">
      <c r="A1875" s="7">
        <v>42317.506545243057</v>
      </c>
      <c r="B1875" s="1" t="s">
        <v>86</v>
      </c>
      <c r="C1875" s="1" t="s">
        <v>706</v>
      </c>
      <c r="E1875" s="1" t="s">
        <v>32</v>
      </c>
      <c r="F1875" s="2">
        <v>42294</v>
      </c>
      <c r="H1875" s="1" t="s">
        <v>49</v>
      </c>
      <c r="I1875" s="3">
        <v>0.41666666666424135</v>
      </c>
      <c r="J1875" s="1" t="s">
        <v>2877</v>
      </c>
      <c r="K1875" s="1" t="s">
        <v>43</v>
      </c>
      <c r="L1875" s="1" t="s">
        <v>36</v>
      </c>
      <c r="M1875" s="1" t="s">
        <v>2878</v>
      </c>
      <c r="N1875" s="1" t="s">
        <v>107</v>
      </c>
      <c r="O1875" s="4">
        <v>1</v>
      </c>
      <c r="P1875" s="4">
        <v>7</v>
      </c>
      <c r="Q1875" s="5">
        <v>21</v>
      </c>
      <c r="S1875" s="5" t="s">
        <v>46</v>
      </c>
      <c r="AC1875" s="5">
        <v>0</v>
      </c>
      <c r="AE1875" s="24">
        <v>0</v>
      </c>
      <c r="AF1875" s="24">
        <v>1</v>
      </c>
      <c r="AG1875" s="6" t="s">
        <v>46</v>
      </c>
      <c r="AH1875" s="1"/>
    </row>
    <row r="1876" spans="1:34" ht="52.8" x14ac:dyDescent="0.25">
      <c r="A1876" s="7">
        <v>42317.513920891201</v>
      </c>
      <c r="B1876" s="1" t="s">
        <v>86</v>
      </c>
      <c r="C1876" s="1" t="s">
        <v>706</v>
      </c>
      <c r="E1876" s="1" t="s">
        <v>32</v>
      </c>
      <c r="F1876" s="2">
        <v>42307</v>
      </c>
      <c r="H1876" s="1" t="s">
        <v>41</v>
      </c>
      <c r="I1876" s="3">
        <v>0.29166666666424135</v>
      </c>
      <c r="J1876" s="1" t="s">
        <v>2879</v>
      </c>
      <c r="K1876" s="1" t="s">
        <v>43</v>
      </c>
      <c r="L1876" s="1" t="s">
        <v>36</v>
      </c>
      <c r="M1876" s="1" t="s">
        <v>2880</v>
      </c>
      <c r="N1876" s="1" t="s">
        <v>196</v>
      </c>
      <c r="O1876" s="4">
        <v>1</v>
      </c>
      <c r="P1876" s="4">
        <v>0</v>
      </c>
      <c r="S1876" s="5" t="s">
        <v>46</v>
      </c>
      <c r="AC1876" s="5">
        <v>0</v>
      </c>
      <c r="AD1876" s="21" t="s">
        <v>2881</v>
      </c>
      <c r="AE1876" s="24">
        <v>0</v>
      </c>
      <c r="AF1876" s="24">
        <v>1</v>
      </c>
      <c r="AG1876" s="6" t="s">
        <v>46</v>
      </c>
      <c r="AH1876" s="1"/>
    </row>
    <row r="1877" spans="1:34" ht="26.4" x14ac:dyDescent="0.25">
      <c r="A1877" s="7">
        <v>42317.517050625</v>
      </c>
      <c r="B1877" s="1" t="s">
        <v>86</v>
      </c>
      <c r="C1877" s="1" t="s">
        <v>706</v>
      </c>
      <c r="F1877" s="2">
        <v>42280</v>
      </c>
      <c r="H1877" s="1" t="s">
        <v>49</v>
      </c>
      <c r="I1877" s="3">
        <v>0.375</v>
      </c>
      <c r="J1877" s="1" t="s">
        <v>2882</v>
      </c>
      <c r="K1877" s="1" t="s">
        <v>421</v>
      </c>
      <c r="L1877" s="1" t="s">
        <v>36</v>
      </c>
      <c r="M1877" s="1" t="s">
        <v>2883</v>
      </c>
      <c r="N1877" s="1" t="s">
        <v>2884</v>
      </c>
      <c r="O1877" s="4">
        <v>1</v>
      </c>
      <c r="P1877" s="4">
        <v>1000</v>
      </c>
      <c r="S1877" s="5" t="s">
        <v>46</v>
      </c>
      <c r="AC1877" s="5">
        <v>150</v>
      </c>
      <c r="AE1877" s="24">
        <v>72</v>
      </c>
      <c r="AF1877" s="24">
        <v>6</v>
      </c>
      <c r="AG1877" s="6" t="s">
        <v>46</v>
      </c>
      <c r="AH1877" s="1"/>
    </row>
    <row r="1878" spans="1:34" ht="26.4" x14ac:dyDescent="0.25">
      <c r="A1878" s="7">
        <v>42317.519693009264</v>
      </c>
      <c r="B1878" s="1" t="s">
        <v>47</v>
      </c>
      <c r="C1878" s="1" t="s">
        <v>56</v>
      </c>
      <c r="E1878" s="1" t="s">
        <v>32</v>
      </c>
      <c r="F1878" s="2">
        <v>42315</v>
      </c>
      <c r="H1878" s="1" t="s">
        <v>49</v>
      </c>
      <c r="I1878" s="3">
        <v>0.58333333333575865</v>
      </c>
      <c r="J1878" s="1" t="s">
        <v>964</v>
      </c>
      <c r="K1878" s="1" t="s">
        <v>43</v>
      </c>
      <c r="L1878" s="1" t="s">
        <v>36</v>
      </c>
      <c r="M1878" s="1" t="s">
        <v>60</v>
      </c>
      <c r="N1878" s="1" t="s">
        <v>107</v>
      </c>
      <c r="O1878" s="4">
        <v>1</v>
      </c>
      <c r="P1878" s="4">
        <v>13</v>
      </c>
      <c r="S1878" s="5" t="s">
        <v>46</v>
      </c>
      <c r="AC1878" s="5">
        <v>0</v>
      </c>
      <c r="AE1878" s="24">
        <v>0</v>
      </c>
      <c r="AF1878" s="24">
        <v>2</v>
      </c>
      <c r="AG1878" s="6" t="s">
        <v>46</v>
      </c>
      <c r="AH1878" s="1"/>
    </row>
    <row r="1879" spans="1:34" ht="52.8" x14ac:dyDescent="0.25">
      <c r="A1879" s="7">
        <v>42317.537289861109</v>
      </c>
      <c r="B1879" s="1" t="s">
        <v>86</v>
      </c>
      <c r="C1879" s="1" t="s">
        <v>706</v>
      </c>
      <c r="E1879" s="1" t="s">
        <v>32</v>
      </c>
      <c r="F1879" s="2">
        <v>42287</v>
      </c>
      <c r="H1879" s="1" t="s">
        <v>49</v>
      </c>
      <c r="I1879" s="3">
        <v>0.79166666666424135</v>
      </c>
      <c r="J1879" s="1" t="s">
        <v>2885</v>
      </c>
      <c r="K1879" s="1" t="s">
        <v>43</v>
      </c>
      <c r="L1879" s="1" t="s">
        <v>36</v>
      </c>
      <c r="M1879" s="1" t="s">
        <v>2886</v>
      </c>
      <c r="N1879" s="1" t="s">
        <v>2887</v>
      </c>
      <c r="O1879" s="4">
        <v>1</v>
      </c>
      <c r="P1879" s="4">
        <v>214</v>
      </c>
      <c r="Q1879" s="5">
        <v>1526</v>
      </c>
      <c r="S1879" s="5" t="s">
        <v>36</v>
      </c>
      <c r="X1879" s="5">
        <v>256.36</v>
      </c>
      <c r="AC1879" s="5">
        <v>100</v>
      </c>
      <c r="AE1879" s="24">
        <v>40</v>
      </c>
      <c r="AF1879" s="24">
        <v>4</v>
      </c>
      <c r="AG1879" s="6" t="s">
        <v>46</v>
      </c>
      <c r="AH1879" s="1"/>
    </row>
    <row r="1880" spans="1:34" ht="52.8" x14ac:dyDescent="0.25">
      <c r="A1880" s="7">
        <v>42317.53934304398</v>
      </c>
      <c r="B1880" s="1" t="s">
        <v>86</v>
      </c>
      <c r="C1880" s="1" t="s">
        <v>706</v>
      </c>
      <c r="E1880" s="1" t="s">
        <v>32</v>
      </c>
      <c r="F1880" s="2">
        <v>42301</v>
      </c>
      <c r="H1880" s="1" t="s">
        <v>49</v>
      </c>
      <c r="I1880" s="3">
        <v>0.75</v>
      </c>
      <c r="J1880" s="1" t="s">
        <v>2888</v>
      </c>
      <c r="K1880" s="1" t="s">
        <v>43</v>
      </c>
      <c r="L1880" s="1" t="s">
        <v>36</v>
      </c>
      <c r="M1880" s="1" t="s">
        <v>2889</v>
      </c>
      <c r="N1880" s="1" t="s">
        <v>2890</v>
      </c>
      <c r="O1880" s="4">
        <v>1</v>
      </c>
      <c r="P1880" s="4">
        <v>200</v>
      </c>
      <c r="S1880" s="5" t="s">
        <v>46</v>
      </c>
      <c r="AC1880" s="5">
        <v>0</v>
      </c>
      <c r="AD1880" s="21" t="s">
        <v>2891</v>
      </c>
      <c r="AE1880" s="24">
        <v>40</v>
      </c>
      <c r="AF1880" s="24">
        <v>2</v>
      </c>
      <c r="AG1880" s="6" t="s">
        <v>46</v>
      </c>
      <c r="AH1880" s="1"/>
    </row>
    <row r="1881" spans="1:34" ht="26.4" x14ac:dyDescent="0.25">
      <c r="A1881" s="7">
        <v>42317.541883287035</v>
      </c>
      <c r="B1881" s="1" t="s">
        <v>86</v>
      </c>
      <c r="C1881" s="1" t="s">
        <v>706</v>
      </c>
      <c r="E1881" s="1" t="s">
        <v>1334</v>
      </c>
      <c r="F1881" s="2">
        <v>42278</v>
      </c>
      <c r="G1881" s="1" t="s">
        <v>2892</v>
      </c>
      <c r="H1881" s="1" t="s">
        <v>65</v>
      </c>
      <c r="I1881" s="3">
        <v>0.8125</v>
      </c>
      <c r="J1881" s="1" t="s">
        <v>2893</v>
      </c>
      <c r="K1881" s="1" t="s">
        <v>43</v>
      </c>
      <c r="L1881" s="1" t="s">
        <v>36</v>
      </c>
      <c r="M1881" s="1" t="s">
        <v>2894</v>
      </c>
      <c r="N1881" s="1" t="s">
        <v>1692</v>
      </c>
      <c r="O1881" s="4">
        <v>2</v>
      </c>
      <c r="P1881" s="4">
        <v>0</v>
      </c>
      <c r="S1881" s="5" t="s">
        <v>46</v>
      </c>
      <c r="AC1881" s="5">
        <v>0</v>
      </c>
      <c r="AD1881" s="21" t="s">
        <v>2895</v>
      </c>
      <c r="AE1881" s="24">
        <v>0</v>
      </c>
      <c r="AF1881" s="24">
        <v>2</v>
      </c>
      <c r="AG1881" s="6" t="s">
        <v>46</v>
      </c>
      <c r="AH1881" s="1"/>
    </row>
    <row r="1882" spans="1:34" ht="26.4" x14ac:dyDescent="0.25">
      <c r="A1882" s="7">
        <v>42317.542656307865</v>
      </c>
      <c r="B1882" s="1" t="s">
        <v>86</v>
      </c>
      <c r="C1882" s="1" t="s">
        <v>706</v>
      </c>
      <c r="F1882" s="2">
        <v>42285</v>
      </c>
      <c r="G1882" s="1" t="s">
        <v>2892</v>
      </c>
      <c r="H1882" s="1" t="s">
        <v>65</v>
      </c>
      <c r="I1882" s="3">
        <v>0.8125</v>
      </c>
      <c r="J1882" s="1" t="s">
        <v>2893</v>
      </c>
      <c r="K1882" s="1" t="s">
        <v>43</v>
      </c>
      <c r="L1882" s="1" t="s">
        <v>36</v>
      </c>
      <c r="M1882" s="1" t="s">
        <v>2894</v>
      </c>
      <c r="N1882" s="1" t="s">
        <v>1692</v>
      </c>
      <c r="O1882" s="4">
        <v>2</v>
      </c>
      <c r="P1882" s="4">
        <v>0</v>
      </c>
      <c r="S1882" s="5" t="s">
        <v>46</v>
      </c>
      <c r="AC1882" s="5">
        <v>0</v>
      </c>
      <c r="AD1882" s="21" t="s">
        <v>2896</v>
      </c>
      <c r="AE1882" s="24">
        <v>0</v>
      </c>
      <c r="AF1882" s="24">
        <v>2</v>
      </c>
      <c r="AG1882" s="6" t="s">
        <v>46</v>
      </c>
      <c r="AH1882" s="1"/>
    </row>
    <row r="1883" spans="1:34" ht="26.4" x14ac:dyDescent="0.25">
      <c r="A1883" s="7">
        <v>42317.543274687501</v>
      </c>
      <c r="B1883" s="1" t="s">
        <v>86</v>
      </c>
      <c r="C1883" s="1" t="s">
        <v>706</v>
      </c>
      <c r="E1883" s="1" t="s">
        <v>1334</v>
      </c>
      <c r="F1883" s="2">
        <v>42304</v>
      </c>
      <c r="G1883" s="1" t="s">
        <v>2892</v>
      </c>
      <c r="H1883" s="1" t="s">
        <v>65</v>
      </c>
      <c r="I1883" s="3">
        <v>0.8125</v>
      </c>
      <c r="J1883" s="1" t="s">
        <v>2893</v>
      </c>
      <c r="K1883" s="1" t="s">
        <v>43</v>
      </c>
      <c r="L1883" s="1" t="s">
        <v>36</v>
      </c>
      <c r="M1883" s="1" t="s">
        <v>2894</v>
      </c>
      <c r="N1883" s="1" t="s">
        <v>1692</v>
      </c>
      <c r="O1883" s="4">
        <v>2</v>
      </c>
      <c r="P1883" s="4">
        <v>50</v>
      </c>
      <c r="S1883" s="5" t="s">
        <v>46</v>
      </c>
      <c r="AC1883" s="5">
        <v>0</v>
      </c>
      <c r="AE1883" s="24">
        <v>0</v>
      </c>
      <c r="AF1883" s="24">
        <v>2</v>
      </c>
      <c r="AG1883" s="6" t="s">
        <v>46</v>
      </c>
      <c r="AH1883" s="1"/>
    </row>
    <row r="1884" spans="1:34" x14ac:dyDescent="0.25">
      <c r="A1884" s="7">
        <v>42317.547147824072</v>
      </c>
      <c r="B1884" s="1" t="s">
        <v>86</v>
      </c>
      <c r="C1884" s="1" t="s">
        <v>706</v>
      </c>
      <c r="E1884" s="1" t="s">
        <v>32</v>
      </c>
      <c r="F1884" s="2">
        <v>42309</v>
      </c>
      <c r="H1884" s="1" t="s">
        <v>65</v>
      </c>
      <c r="I1884" s="3">
        <v>0.52083333333575865</v>
      </c>
      <c r="J1884" s="1" t="s">
        <v>2897</v>
      </c>
      <c r="K1884" s="1" t="s">
        <v>105</v>
      </c>
      <c r="L1884" s="1" t="s">
        <v>36</v>
      </c>
      <c r="M1884" s="1" t="s">
        <v>2898</v>
      </c>
      <c r="N1884" s="1" t="s">
        <v>38</v>
      </c>
      <c r="O1884" s="4">
        <v>1</v>
      </c>
      <c r="P1884" s="4">
        <v>9</v>
      </c>
      <c r="Q1884" s="5">
        <v>53</v>
      </c>
      <c r="S1884" s="5" t="s">
        <v>46</v>
      </c>
      <c r="AC1884" s="5">
        <v>0</v>
      </c>
      <c r="AE1884" s="24">
        <v>2</v>
      </c>
      <c r="AF1884" s="24">
        <v>1</v>
      </c>
      <c r="AG1884" s="6" t="s">
        <v>46</v>
      </c>
      <c r="AH1884" s="1"/>
    </row>
    <row r="1885" spans="1:34" x14ac:dyDescent="0.25">
      <c r="A1885" s="7">
        <v>42317.548169629634</v>
      </c>
      <c r="B1885" s="1" t="s">
        <v>86</v>
      </c>
      <c r="C1885" s="1" t="s">
        <v>706</v>
      </c>
      <c r="E1885" s="1" t="s">
        <v>32</v>
      </c>
      <c r="F1885" s="2">
        <v>42279</v>
      </c>
      <c r="H1885" s="1" t="s">
        <v>41</v>
      </c>
      <c r="I1885" s="3">
        <v>0.39583333333575865</v>
      </c>
      <c r="J1885" s="1" t="s">
        <v>2899</v>
      </c>
      <c r="K1885" s="1" t="s">
        <v>105</v>
      </c>
      <c r="L1885" s="1" t="s">
        <v>36</v>
      </c>
      <c r="M1885" s="1" t="s">
        <v>2900</v>
      </c>
      <c r="O1885" s="4">
        <v>1</v>
      </c>
      <c r="P1885" s="4">
        <v>23</v>
      </c>
      <c r="Q1885" s="5">
        <v>184</v>
      </c>
      <c r="S1885" s="5" t="s">
        <v>46</v>
      </c>
      <c r="AC1885" s="5">
        <v>0</v>
      </c>
      <c r="AE1885" s="24">
        <v>0</v>
      </c>
      <c r="AF1885" s="24">
        <v>1</v>
      </c>
      <c r="AG1885" s="6" t="s">
        <v>46</v>
      </c>
      <c r="AH1885" s="1"/>
    </row>
    <row r="1886" spans="1:34" x14ac:dyDescent="0.25">
      <c r="A1886" s="7">
        <v>42317.549380416662</v>
      </c>
      <c r="B1886" s="1" t="s">
        <v>86</v>
      </c>
      <c r="C1886" s="1" t="s">
        <v>706</v>
      </c>
      <c r="E1886" s="1" t="s">
        <v>32</v>
      </c>
      <c r="F1886" s="2">
        <v>42289</v>
      </c>
      <c r="H1886" s="1" t="s">
        <v>110</v>
      </c>
      <c r="I1886" s="3">
        <v>0.39583333333575865</v>
      </c>
      <c r="J1886" s="1" t="s">
        <v>2901</v>
      </c>
      <c r="K1886" s="1" t="s">
        <v>105</v>
      </c>
      <c r="L1886" s="1" t="s">
        <v>36</v>
      </c>
      <c r="M1886" s="1" t="s">
        <v>2898</v>
      </c>
      <c r="N1886" s="1" t="s">
        <v>38</v>
      </c>
      <c r="O1886" s="4">
        <v>1</v>
      </c>
      <c r="P1886" s="4">
        <v>46</v>
      </c>
      <c r="Q1886" s="5">
        <v>184</v>
      </c>
      <c r="S1886" s="5" t="s">
        <v>46</v>
      </c>
      <c r="AC1886" s="5">
        <v>0</v>
      </c>
      <c r="AE1886" s="24">
        <v>2</v>
      </c>
      <c r="AF1886" s="24">
        <v>1</v>
      </c>
      <c r="AG1886" s="6" t="s">
        <v>46</v>
      </c>
      <c r="AH1886" s="1"/>
    </row>
    <row r="1887" spans="1:34" x14ac:dyDescent="0.25">
      <c r="A1887" s="7">
        <v>42317.550109999996</v>
      </c>
      <c r="B1887" s="1" t="s">
        <v>86</v>
      </c>
      <c r="C1887" s="1" t="s">
        <v>706</v>
      </c>
      <c r="E1887" s="1" t="s">
        <v>32</v>
      </c>
      <c r="F1887" s="2">
        <v>42290</v>
      </c>
      <c r="H1887" s="1" t="s">
        <v>130</v>
      </c>
      <c r="I1887" s="3">
        <v>0.4375</v>
      </c>
      <c r="J1887" s="1" t="s">
        <v>2902</v>
      </c>
      <c r="K1887" s="1" t="s">
        <v>105</v>
      </c>
      <c r="L1887" s="1" t="s">
        <v>36</v>
      </c>
      <c r="M1887" s="1" t="s">
        <v>2900</v>
      </c>
      <c r="O1887" s="4">
        <v>1</v>
      </c>
      <c r="P1887" s="4">
        <v>36</v>
      </c>
      <c r="Q1887" s="5">
        <v>216</v>
      </c>
      <c r="S1887" s="5" t="s">
        <v>46</v>
      </c>
      <c r="AC1887" s="5">
        <v>0</v>
      </c>
      <c r="AE1887" s="24">
        <v>0</v>
      </c>
      <c r="AF1887" s="24">
        <v>1</v>
      </c>
      <c r="AG1887" s="6" t="s">
        <v>46</v>
      </c>
      <c r="AH1887" s="1"/>
    </row>
    <row r="1888" spans="1:34" ht="26.4" x14ac:dyDescent="0.25">
      <c r="A1888" s="7">
        <v>42317.551089212968</v>
      </c>
      <c r="B1888" s="1" t="s">
        <v>86</v>
      </c>
      <c r="C1888" s="1" t="s">
        <v>706</v>
      </c>
      <c r="E1888" s="1" t="s">
        <v>32</v>
      </c>
      <c r="F1888" s="2">
        <v>42291</v>
      </c>
      <c r="H1888" s="1" t="s">
        <v>33</v>
      </c>
      <c r="I1888" s="3">
        <v>0.39583333333575865</v>
      </c>
      <c r="J1888" s="1" t="s">
        <v>2903</v>
      </c>
      <c r="K1888" s="1" t="s">
        <v>105</v>
      </c>
      <c r="L1888" s="1" t="s">
        <v>36</v>
      </c>
      <c r="M1888" s="1" t="s">
        <v>2898</v>
      </c>
      <c r="N1888" s="1" t="s">
        <v>38</v>
      </c>
      <c r="O1888" s="4">
        <v>1</v>
      </c>
      <c r="P1888" s="4">
        <v>4</v>
      </c>
      <c r="Q1888" s="5">
        <v>32</v>
      </c>
      <c r="S1888" s="5" t="s">
        <v>46</v>
      </c>
      <c r="AC1888" s="5">
        <v>0</v>
      </c>
      <c r="AE1888" s="24">
        <v>2</v>
      </c>
      <c r="AF1888" s="24">
        <v>1</v>
      </c>
      <c r="AG1888" s="6" t="s">
        <v>46</v>
      </c>
      <c r="AH1888" s="1"/>
    </row>
    <row r="1889" spans="1:34" x14ac:dyDescent="0.25">
      <c r="A1889" s="7">
        <v>42317.551888738424</v>
      </c>
      <c r="B1889" s="1" t="s">
        <v>86</v>
      </c>
      <c r="C1889" s="1" t="s">
        <v>706</v>
      </c>
      <c r="E1889" s="1" t="s">
        <v>32</v>
      </c>
      <c r="F1889" s="2">
        <v>42293</v>
      </c>
      <c r="H1889" s="1" t="s">
        <v>41</v>
      </c>
      <c r="I1889" s="3">
        <v>0.39583333333575865</v>
      </c>
      <c r="J1889" s="1" t="s">
        <v>2901</v>
      </c>
      <c r="K1889" s="1" t="s">
        <v>105</v>
      </c>
      <c r="L1889" s="1" t="s">
        <v>36</v>
      </c>
      <c r="M1889" s="1" t="s">
        <v>2898</v>
      </c>
      <c r="N1889" s="1" t="s">
        <v>38</v>
      </c>
      <c r="O1889" s="4">
        <v>1</v>
      </c>
      <c r="P1889" s="4">
        <v>46</v>
      </c>
      <c r="Q1889" s="5">
        <v>184</v>
      </c>
      <c r="S1889" s="5" t="s">
        <v>46</v>
      </c>
      <c r="AC1889" s="5">
        <v>0</v>
      </c>
      <c r="AE1889" s="24">
        <v>3</v>
      </c>
      <c r="AF1889" s="24">
        <v>2</v>
      </c>
      <c r="AG1889" s="6" t="s">
        <v>46</v>
      </c>
      <c r="AH1889" s="1"/>
    </row>
    <row r="1890" spans="1:34" x14ac:dyDescent="0.25">
      <c r="A1890" s="7">
        <v>42317.55282138889</v>
      </c>
      <c r="B1890" s="1" t="s">
        <v>86</v>
      </c>
      <c r="C1890" s="1" t="s">
        <v>706</v>
      </c>
      <c r="E1890" s="1" t="s">
        <v>32</v>
      </c>
      <c r="F1890" s="2">
        <v>42297</v>
      </c>
      <c r="H1890" s="1" t="s">
        <v>130</v>
      </c>
      <c r="I1890" s="3">
        <v>0.39583333333575865</v>
      </c>
      <c r="J1890" s="1" t="s">
        <v>2901</v>
      </c>
      <c r="K1890" s="1" t="s">
        <v>105</v>
      </c>
      <c r="L1890" s="1" t="s">
        <v>36</v>
      </c>
      <c r="M1890" s="1" t="s">
        <v>2898</v>
      </c>
      <c r="N1890" s="1" t="s">
        <v>38</v>
      </c>
      <c r="O1890" s="4">
        <v>1</v>
      </c>
      <c r="P1890" s="4">
        <v>47</v>
      </c>
      <c r="Q1890" s="5">
        <v>188</v>
      </c>
      <c r="S1890" s="5" t="s">
        <v>46</v>
      </c>
      <c r="AC1890" s="5">
        <v>0</v>
      </c>
      <c r="AE1890" s="24">
        <v>3</v>
      </c>
      <c r="AF1890" s="24">
        <v>2</v>
      </c>
      <c r="AG1890" s="6" t="s">
        <v>46</v>
      </c>
      <c r="AH1890" s="1"/>
    </row>
    <row r="1891" spans="1:34" x14ac:dyDescent="0.25">
      <c r="A1891" s="7">
        <v>42317.553699479162</v>
      </c>
      <c r="B1891" s="1" t="s">
        <v>86</v>
      </c>
      <c r="C1891" s="1" t="s">
        <v>706</v>
      </c>
      <c r="E1891" s="1" t="s">
        <v>32</v>
      </c>
      <c r="F1891" s="2">
        <v>42305</v>
      </c>
      <c r="H1891" s="1" t="s">
        <v>33</v>
      </c>
      <c r="I1891" s="3">
        <v>0.58333333333575865</v>
      </c>
      <c r="J1891" s="1" t="s">
        <v>2904</v>
      </c>
      <c r="K1891" s="1" t="s">
        <v>105</v>
      </c>
      <c r="L1891" s="1" t="s">
        <v>36</v>
      </c>
      <c r="M1891" s="1" t="s">
        <v>2898</v>
      </c>
      <c r="N1891" s="1" t="s">
        <v>38</v>
      </c>
      <c r="O1891" s="4">
        <v>1</v>
      </c>
      <c r="P1891" s="4">
        <v>78</v>
      </c>
      <c r="Q1891" s="5">
        <v>480</v>
      </c>
      <c r="S1891" s="5" t="s">
        <v>46</v>
      </c>
      <c r="AC1891" s="5">
        <v>0</v>
      </c>
      <c r="AE1891" s="24">
        <v>3</v>
      </c>
      <c r="AF1891" s="24">
        <v>2</v>
      </c>
      <c r="AG1891" s="6" t="s">
        <v>46</v>
      </c>
      <c r="AH1891" s="1"/>
    </row>
    <row r="1892" spans="1:34" ht="26.4" x14ac:dyDescent="0.25">
      <c r="A1892" s="7">
        <v>42317.561143310188</v>
      </c>
      <c r="B1892" s="1" t="s">
        <v>39</v>
      </c>
      <c r="C1892" s="1" t="s">
        <v>40</v>
      </c>
      <c r="E1892" s="1" t="s">
        <v>32</v>
      </c>
      <c r="F1892" s="2">
        <v>42317</v>
      </c>
      <c r="H1892" s="1" t="s">
        <v>110</v>
      </c>
      <c r="I1892" s="3">
        <v>0.4375</v>
      </c>
      <c r="J1892" s="1" t="s">
        <v>2905</v>
      </c>
      <c r="K1892" s="1" t="s">
        <v>105</v>
      </c>
      <c r="L1892" s="1" t="s">
        <v>36</v>
      </c>
      <c r="M1892" s="1" t="s">
        <v>2906</v>
      </c>
      <c r="N1892" s="1" t="s">
        <v>885</v>
      </c>
      <c r="O1892" s="4">
        <v>1</v>
      </c>
      <c r="P1892" s="4">
        <v>12</v>
      </c>
      <c r="Q1892" s="5">
        <v>50</v>
      </c>
      <c r="S1892" s="5" t="s">
        <v>46</v>
      </c>
      <c r="AC1892" s="5">
        <v>5</v>
      </c>
      <c r="AE1892" s="24">
        <v>2</v>
      </c>
      <c r="AF1892" s="24">
        <v>1.5</v>
      </c>
      <c r="AG1892" s="6" t="s">
        <v>46</v>
      </c>
      <c r="AH1892" s="1"/>
    </row>
    <row r="1893" spans="1:34" ht="26.4" x14ac:dyDescent="0.25">
      <c r="A1893" s="7">
        <v>42317.567859641204</v>
      </c>
      <c r="B1893" s="1" t="s">
        <v>30</v>
      </c>
      <c r="C1893" s="1" t="s">
        <v>82</v>
      </c>
      <c r="E1893" s="1" t="s">
        <v>32</v>
      </c>
      <c r="F1893" s="2">
        <v>42285</v>
      </c>
      <c r="H1893" s="1" t="s">
        <v>65</v>
      </c>
      <c r="I1893" s="3">
        <v>0.375</v>
      </c>
      <c r="J1893" s="1" t="s">
        <v>2907</v>
      </c>
      <c r="K1893" s="1" t="s">
        <v>35</v>
      </c>
      <c r="L1893" s="1" t="s">
        <v>36</v>
      </c>
      <c r="M1893" s="1" t="s">
        <v>2908</v>
      </c>
      <c r="N1893" s="1" t="s">
        <v>95</v>
      </c>
      <c r="O1893" s="4">
        <v>1</v>
      </c>
      <c r="P1893" s="4">
        <v>75</v>
      </c>
      <c r="Q1893" s="5">
        <v>225</v>
      </c>
      <c r="S1893" s="5" t="s">
        <v>36</v>
      </c>
      <c r="U1893" s="5">
        <v>80</v>
      </c>
      <c r="AC1893" s="5">
        <v>0</v>
      </c>
      <c r="AE1893" s="24">
        <v>8</v>
      </c>
      <c r="AF1893" s="24">
        <v>5</v>
      </c>
      <c r="AG1893" s="6" t="s">
        <v>46</v>
      </c>
      <c r="AH1893" s="1"/>
    </row>
    <row r="1894" spans="1:34" ht="26.4" x14ac:dyDescent="0.25">
      <c r="A1894" s="7">
        <v>42317.570165648147</v>
      </c>
      <c r="B1894" s="1" t="s">
        <v>30</v>
      </c>
      <c r="C1894" s="1" t="s">
        <v>82</v>
      </c>
      <c r="E1894" s="1" t="s">
        <v>32</v>
      </c>
      <c r="F1894" s="2">
        <v>42287</v>
      </c>
      <c r="G1894" s="1" t="s">
        <v>1029</v>
      </c>
      <c r="H1894" s="1" t="s">
        <v>49</v>
      </c>
      <c r="I1894" s="3">
        <v>0.41666666666424135</v>
      </c>
      <c r="J1894" s="1" t="s">
        <v>84</v>
      </c>
      <c r="K1894" s="1" t="s">
        <v>43</v>
      </c>
      <c r="L1894" s="1" t="s">
        <v>46</v>
      </c>
      <c r="M1894" s="1" t="s">
        <v>1909</v>
      </c>
      <c r="N1894" s="1" t="s">
        <v>95</v>
      </c>
      <c r="O1894" s="4">
        <v>4</v>
      </c>
      <c r="P1894" s="4">
        <v>41</v>
      </c>
      <c r="Q1894" s="5">
        <v>41</v>
      </c>
      <c r="S1894" s="5" t="s">
        <v>46</v>
      </c>
      <c r="AC1894" s="5">
        <v>0</v>
      </c>
      <c r="AE1894" s="24">
        <v>4</v>
      </c>
      <c r="AF1894" s="24">
        <v>0.5</v>
      </c>
      <c r="AG1894" s="6" t="s">
        <v>46</v>
      </c>
      <c r="AH1894" s="1"/>
    </row>
    <row r="1895" spans="1:34" x14ac:dyDescent="0.25">
      <c r="A1895" s="7">
        <v>42317.571359050926</v>
      </c>
      <c r="B1895" s="1" t="s">
        <v>47</v>
      </c>
      <c r="C1895" s="1" t="s">
        <v>875</v>
      </c>
      <c r="E1895" s="1" t="s">
        <v>32</v>
      </c>
      <c r="F1895" s="2">
        <v>42278</v>
      </c>
      <c r="H1895" s="1" t="s">
        <v>65</v>
      </c>
      <c r="I1895" s="3">
        <v>0.41666666666424135</v>
      </c>
      <c r="J1895" s="1" t="s">
        <v>2909</v>
      </c>
      <c r="K1895" s="1" t="s">
        <v>35</v>
      </c>
      <c r="L1895" s="1" t="s">
        <v>46</v>
      </c>
      <c r="M1895" s="1" t="s">
        <v>2003</v>
      </c>
      <c r="N1895" s="1" t="s">
        <v>38</v>
      </c>
      <c r="O1895" s="4">
        <v>1</v>
      </c>
      <c r="P1895" s="4">
        <v>21</v>
      </c>
      <c r="Q1895" s="5">
        <v>105</v>
      </c>
      <c r="S1895" s="5" t="s">
        <v>46</v>
      </c>
      <c r="AC1895" s="5">
        <v>0</v>
      </c>
      <c r="AE1895" s="24">
        <v>1.5</v>
      </c>
      <c r="AF1895" s="24">
        <v>0.5</v>
      </c>
      <c r="AG1895" s="6">
        <v>1</v>
      </c>
      <c r="AH1895" s="1"/>
    </row>
    <row r="1896" spans="1:34" ht="26.4" x14ac:dyDescent="0.25">
      <c r="A1896" s="7">
        <v>42317.571744467597</v>
      </c>
      <c r="B1896" s="1" t="s">
        <v>30</v>
      </c>
      <c r="C1896" s="1" t="s">
        <v>82</v>
      </c>
      <c r="E1896" s="1" t="s">
        <v>32</v>
      </c>
      <c r="F1896" s="2">
        <v>42287</v>
      </c>
      <c r="G1896" s="1" t="s">
        <v>1029</v>
      </c>
      <c r="H1896" s="1" t="s">
        <v>49</v>
      </c>
      <c r="I1896" s="3">
        <v>0.5625</v>
      </c>
      <c r="J1896" s="1" t="s">
        <v>896</v>
      </c>
      <c r="K1896" s="1" t="s">
        <v>43</v>
      </c>
      <c r="L1896" s="1" t="s">
        <v>36</v>
      </c>
      <c r="M1896" s="1" t="s">
        <v>1916</v>
      </c>
      <c r="N1896" s="1" t="s">
        <v>95</v>
      </c>
      <c r="O1896" s="4">
        <v>4</v>
      </c>
      <c r="P1896" s="4">
        <v>17</v>
      </c>
      <c r="Q1896" s="5">
        <v>51</v>
      </c>
      <c r="S1896" s="5" t="s">
        <v>46</v>
      </c>
      <c r="AC1896" s="5">
        <v>0</v>
      </c>
      <c r="AE1896" s="24">
        <v>8</v>
      </c>
      <c r="AF1896" s="24">
        <v>1</v>
      </c>
      <c r="AG1896" s="6" t="s">
        <v>46</v>
      </c>
      <c r="AH1896" s="1"/>
    </row>
    <row r="1897" spans="1:34" x14ac:dyDescent="0.25">
      <c r="A1897" s="7">
        <v>42317.573947685189</v>
      </c>
      <c r="B1897" s="1" t="s">
        <v>47</v>
      </c>
      <c r="C1897" s="1" t="s">
        <v>875</v>
      </c>
      <c r="E1897" s="1" t="s">
        <v>32</v>
      </c>
      <c r="F1897" s="2">
        <v>42280</v>
      </c>
      <c r="G1897" s="1" t="s">
        <v>2910</v>
      </c>
      <c r="H1897" s="1" t="s">
        <v>49</v>
      </c>
      <c r="I1897" s="3">
        <v>0.45833333333575865</v>
      </c>
      <c r="J1897" s="1" t="s">
        <v>724</v>
      </c>
      <c r="K1897" s="1" t="s">
        <v>43</v>
      </c>
      <c r="M1897" s="1" t="s">
        <v>724</v>
      </c>
      <c r="N1897" s="1" t="s">
        <v>52</v>
      </c>
      <c r="O1897" s="4">
        <v>1</v>
      </c>
      <c r="P1897" s="4">
        <v>47</v>
      </c>
      <c r="Q1897" s="5">
        <v>235</v>
      </c>
      <c r="S1897" s="5" t="s">
        <v>46</v>
      </c>
      <c r="AC1897" s="5">
        <v>0</v>
      </c>
      <c r="AE1897" s="24">
        <v>1.5</v>
      </c>
      <c r="AF1897" s="24">
        <v>0.5</v>
      </c>
      <c r="AG1897" s="6" t="s">
        <v>46</v>
      </c>
      <c r="AH1897" s="1"/>
    </row>
    <row r="1898" spans="1:34" ht="26.4" x14ac:dyDescent="0.25">
      <c r="A1898" s="7">
        <v>42317.574702152779</v>
      </c>
      <c r="B1898" s="1" t="s">
        <v>30</v>
      </c>
      <c r="C1898" s="1" t="s">
        <v>82</v>
      </c>
      <c r="E1898" s="1" t="s">
        <v>32</v>
      </c>
      <c r="F1898" s="2">
        <v>42287</v>
      </c>
      <c r="G1898" s="1" t="s">
        <v>1029</v>
      </c>
      <c r="H1898" s="1" t="s">
        <v>49</v>
      </c>
      <c r="I1898" s="3">
        <v>0.60416666666424135</v>
      </c>
      <c r="J1898" s="1" t="s">
        <v>1917</v>
      </c>
      <c r="K1898" s="1" t="s">
        <v>43</v>
      </c>
      <c r="L1898" s="1" t="s">
        <v>46</v>
      </c>
      <c r="M1898" s="1" t="s">
        <v>1918</v>
      </c>
      <c r="N1898" s="1" t="s">
        <v>95</v>
      </c>
      <c r="O1898" s="4">
        <v>21</v>
      </c>
      <c r="P1898" s="4">
        <v>335</v>
      </c>
      <c r="Q1898" s="5">
        <v>1340</v>
      </c>
      <c r="S1898" s="5" t="s">
        <v>46</v>
      </c>
      <c r="AC1898" s="5">
        <v>0</v>
      </c>
      <c r="AE1898" s="24">
        <v>40</v>
      </c>
      <c r="AF1898" s="24">
        <v>1</v>
      </c>
      <c r="AG1898" s="6" t="s">
        <v>46</v>
      </c>
      <c r="AH1898" s="1"/>
    </row>
    <row r="1899" spans="1:34" x14ac:dyDescent="0.25">
      <c r="A1899" s="7">
        <v>42317.576434664355</v>
      </c>
      <c r="B1899" s="1" t="s">
        <v>47</v>
      </c>
      <c r="C1899" s="1" t="s">
        <v>874</v>
      </c>
      <c r="F1899" s="2">
        <v>42292</v>
      </c>
      <c r="H1899" s="1" t="s">
        <v>65</v>
      </c>
      <c r="I1899" s="3">
        <v>0.33333333333575865</v>
      </c>
      <c r="J1899" s="1" t="s">
        <v>2911</v>
      </c>
      <c r="K1899" s="1" t="s">
        <v>35</v>
      </c>
      <c r="L1899" s="1" t="s">
        <v>46</v>
      </c>
      <c r="M1899" s="1" t="s">
        <v>2912</v>
      </c>
      <c r="N1899" s="1" t="s">
        <v>52</v>
      </c>
      <c r="O1899" s="4">
        <v>10</v>
      </c>
      <c r="P1899" s="4">
        <v>300</v>
      </c>
      <c r="Q1899" s="5">
        <v>0</v>
      </c>
      <c r="R1899" s="5">
        <v>0</v>
      </c>
      <c r="S1899" s="5" t="s">
        <v>46</v>
      </c>
      <c r="AC1899" s="5">
        <v>0</v>
      </c>
      <c r="AE1899" s="25">
        <v>9</v>
      </c>
      <c r="AF1899" s="24">
        <v>0.5</v>
      </c>
      <c r="AG1899" s="6" t="s">
        <v>46</v>
      </c>
      <c r="AH1899" s="1"/>
    </row>
    <row r="1900" spans="1:34" ht="26.4" x14ac:dyDescent="0.25">
      <c r="A1900" s="7">
        <v>42317.57675547454</v>
      </c>
      <c r="B1900" s="1" t="s">
        <v>30</v>
      </c>
      <c r="C1900" s="1" t="s">
        <v>82</v>
      </c>
      <c r="E1900" s="1" t="s">
        <v>32</v>
      </c>
      <c r="F1900" s="2">
        <v>42290</v>
      </c>
      <c r="H1900" s="1" t="s">
        <v>130</v>
      </c>
      <c r="I1900" s="3">
        <v>0.375</v>
      </c>
      <c r="J1900" s="1" t="s">
        <v>2913</v>
      </c>
      <c r="K1900" s="1" t="s">
        <v>35</v>
      </c>
      <c r="L1900" s="1" t="s">
        <v>36</v>
      </c>
      <c r="M1900" s="1" t="s">
        <v>2908</v>
      </c>
      <c r="N1900" s="1" t="s">
        <v>95</v>
      </c>
      <c r="O1900" s="4">
        <v>1</v>
      </c>
      <c r="P1900" s="4">
        <v>115</v>
      </c>
      <c r="Q1900" s="5">
        <v>345</v>
      </c>
      <c r="S1900" s="5" t="s">
        <v>36</v>
      </c>
      <c r="U1900" s="5">
        <v>215</v>
      </c>
      <c r="AC1900" s="5">
        <v>0</v>
      </c>
      <c r="AE1900" s="24">
        <v>8</v>
      </c>
      <c r="AF1900" s="24">
        <v>5</v>
      </c>
      <c r="AG1900" s="6" t="s">
        <v>46</v>
      </c>
      <c r="AH1900" s="1"/>
    </row>
    <row r="1901" spans="1:34" x14ac:dyDescent="0.25">
      <c r="A1901" s="7">
        <v>42317.578600104171</v>
      </c>
      <c r="B1901" s="1" t="s">
        <v>47</v>
      </c>
      <c r="C1901" s="1" t="s">
        <v>875</v>
      </c>
      <c r="E1901" s="1" t="s">
        <v>32</v>
      </c>
      <c r="F1901" s="2">
        <v>42293</v>
      </c>
      <c r="H1901" s="1" t="s">
        <v>41</v>
      </c>
      <c r="I1901" s="3">
        <v>0.41666666666424135</v>
      </c>
      <c r="J1901" s="1" t="s">
        <v>2914</v>
      </c>
      <c r="K1901" s="1" t="s">
        <v>35</v>
      </c>
      <c r="L1901" s="1" t="s">
        <v>46</v>
      </c>
      <c r="M1901" s="1" t="s">
        <v>2003</v>
      </c>
      <c r="N1901" s="1" t="s">
        <v>38</v>
      </c>
      <c r="O1901" s="4">
        <v>1</v>
      </c>
      <c r="P1901" s="4">
        <v>22</v>
      </c>
      <c r="Q1901" s="5">
        <v>110</v>
      </c>
      <c r="S1901" s="5" t="s">
        <v>46</v>
      </c>
      <c r="AC1901" s="5">
        <v>0</v>
      </c>
      <c r="AE1901" s="24">
        <v>1.5</v>
      </c>
      <c r="AF1901" s="24">
        <v>2</v>
      </c>
      <c r="AG1901" s="6" t="s">
        <v>46</v>
      </c>
      <c r="AH1901" s="1"/>
    </row>
    <row r="1902" spans="1:34" ht="26.4" x14ac:dyDescent="0.25">
      <c r="A1902" s="7">
        <v>42317.578636516206</v>
      </c>
      <c r="B1902" s="1" t="s">
        <v>30</v>
      </c>
      <c r="C1902" s="1" t="s">
        <v>82</v>
      </c>
      <c r="E1902" s="1" t="s">
        <v>32</v>
      </c>
      <c r="F1902" s="2">
        <v>42292</v>
      </c>
      <c r="H1902" s="1" t="s">
        <v>65</v>
      </c>
      <c r="I1902" s="3">
        <v>0.375</v>
      </c>
      <c r="J1902" s="1" t="s">
        <v>2915</v>
      </c>
      <c r="K1902" s="1" t="s">
        <v>35</v>
      </c>
      <c r="L1902" s="1" t="s">
        <v>36</v>
      </c>
      <c r="M1902" s="1" t="s">
        <v>2908</v>
      </c>
      <c r="N1902" s="1" t="s">
        <v>95</v>
      </c>
      <c r="O1902" s="4">
        <v>1</v>
      </c>
      <c r="P1902" s="4">
        <v>27</v>
      </c>
      <c r="Q1902" s="5">
        <v>81</v>
      </c>
      <c r="S1902" s="5" t="s">
        <v>36</v>
      </c>
      <c r="U1902" s="5">
        <v>60</v>
      </c>
      <c r="AC1902" s="5">
        <v>0</v>
      </c>
      <c r="AE1902" s="24">
        <v>8</v>
      </c>
      <c r="AF1902" s="24">
        <v>5</v>
      </c>
      <c r="AG1902" s="6" t="s">
        <v>46</v>
      </c>
      <c r="AH1902" s="1"/>
    </row>
    <row r="1903" spans="1:34" ht="26.4" x14ac:dyDescent="0.25">
      <c r="A1903" s="7">
        <v>42317.579678923612</v>
      </c>
      <c r="B1903" s="1" t="s">
        <v>30</v>
      </c>
      <c r="C1903" s="1" t="s">
        <v>82</v>
      </c>
      <c r="E1903" s="1" t="s">
        <v>32</v>
      </c>
      <c r="F1903" s="2">
        <v>42300</v>
      </c>
      <c r="H1903" s="1" t="s">
        <v>41</v>
      </c>
      <c r="I1903" s="3">
        <v>0.375</v>
      </c>
      <c r="J1903" s="1" t="s">
        <v>2916</v>
      </c>
      <c r="K1903" s="1" t="s">
        <v>35</v>
      </c>
      <c r="L1903" s="1" t="s">
        <v>36</v>
      </c>
      <c r="M1903" s="1" t="s">
        <v>2908</v>
      </c>
      <c r="N1903" s="1" t="s">
        <v>95</v>
      </c>
      <c r="O1903" s="4">
        <v>1</v>
      </c>
      <c r="P1903" s="4">
        <v>76</v>
      </c>
      <c r="Q1903" s="5">
        <v>226</v>
      </c>
      <c r="S1903" s="5" t="s">
        <v>36</v>
      </c>
      <c r="U1903" s="5">
        <v>85</v>
      </c>
      <c r="AC1903" s="5">
        <v>0</v>
      </c>
      <c r="AE1903" s="24">
        <v>8</v>
      </c>
      <c r="AF1903" s="24">
        <v>5</v>
      </c>
      <c r="AG1903" s="6" t="s">
        <v>46</v>
      </c>
      <c r="AH1903" s="1"/>
    </row>
    <row r="1904" spans="1:34" ht="56.4" customHeight="1" x14ac:dyDescent="0.25">
      <c r="A1904" s="7">
        <v>42317.580331782403</v>
      </c>
      <c r="B1904" s="1" t="s">
        <v>47</v>
      </c>
      <c r="C1904" s="1" t="s">
        <v>875</v>
      </c>
      <c r="E1904" s="1" t="s">
        <v>32</v>
      </c>
      <c r="F1904" s="2">
        <v>42294</v>
      </c>
      <c r="H1904" s="1" t="s">
        <v>49</v>
      </c>
      <c r="I1904" s="3">
        <v>0.58333333333575865</v>
      </c>
      <c r="J1904" s="1" t="s">
        <v>2917</v>
      </c>
      <c r="K1904" s="1" t="s">
        <v>35</v>
      </c>
      <c r="L1904" s="1" t="s">
        <v>46</v>
      </c>
      <c r="M1904" s="1" t="s">
        <v>2918</v>
      </c>
      <c r="N1904" s="1" t="s">
        <v>38</v>
      </c>
      <c r="O1904" s="4">
        <v>1</v>
      </c>
      <c r="P1904" s="4">
        <v>70</v>
      </c>
      <c r="Q1904" s="5">
        <v>375</v>
      </c>
      <c r="S1904" s="5" t="s">
        <v>46</v>
      </c>
      <c r="AC1904" s="5">
        <v>0</v>
      </c>
      <c r="AE1904" s="24">
        <v>1</v>
      </c>
      <c r="AF1904" s="24">
        <v>2</v>
      </c>
      <c r="AG1904" s="6" t="s">
        <v>46</v>
      </c>
      <c r="AH1904" s="1"/>
    </row>
    <row r="1905" spans="1:34" ht="26.4" x14ac:dyDescent="0.25">
      <c r="A1905" s="7">
        <v>42317.580704178239</v>
      </c>
      <c r="B1905" s="1" t="s">
        <v>30</v>
      </c>
      <c r="C1905" s="1" t="s">
        <v>82</v>
      </c>
      <c r="E1905" s="1" t="s">
        <v>32</v>
      </c>
      <c r="F1905" s="2">
        <v>42308</v>
      </c>
      <c r="H1905" s="1" t="s">
        <v>49</v>
      </c>
      <c r="I1905" s="3">
        <v>0.54166666666424135</v>
      </c>
      <c r="J1905" s="1" t="s">
        <v>1575</v>
      </c>
      <c r="K1905" s="1" t="s">
        <v>43</v>
      </c>
      <c r="L1905" s="1" t="s">
        <v>46</v>
      </c>
      <c r="M1905" s="1" t="s">
        <v>2919</v>
      </c>
      <c r="N1905" s="1" t="s">
        <v>95</v>
      </c>
      <c r="O1905" s="4">
        <v>1</v>
      </c>
      <c r="P1905" s="4">
        <v>5</v>
      </c>
      <c r="Q1905" s="5">
        <v>25</v>
      </c>
      <c r="S1905" s="5" t="s">
        <v>46</v>
      </c>
      <c r="AC1905" s="5">
        <v>0</v>
      </c>
      <c r="AE1905" s="24">
        <v>2</v>
      </c>
      <c r="AF1905" s="24">
        <v>1</v>
      </c>
      <c r="AG1905" s="6" t="s">
        <v>46</v>
      </c>
      <c r="AH1905" s="1"/>
    </row>
    <row r="1906" spans="1:34" ht="26.4" x14ac:dyDescent="0.25">
      <c r="A1906" s="7">
        <v>42317.582343946764</v>
      </c>
      <c r="B1906" s="1" t="s">
        <v>47</v>
      </c>
      <c r="C1906" s="1" t="s">
        <v>875</v>
      </c>
      <c r="E1906" s="1" t="s">
        <v>32</v>
      </c>
      <c r="F1906" s="2">
        <v>42296</v>
      </c>
      <c r="H1906" s="1" t="s">
        <v>110</v>
      </c>
      <c r="I1906" s="3">
        <v>0.41666666666424135</v>
      </c>
      <c r="J1906" s="1" t="s">
        <v>2920</v>
      </c>
      <c r="K1906" s="1" t="s">
        <v>35</v>
      </c>
      <c r="L1906" s="1" t="s">
        <v>46</v>
      </c>
      <c r="M1906" s="1" t="s">
        <v>2921</v>
      </c>
      <c r="N1906" s="1" t="s">
        <v>38</v>
      </c>
      <c r="O1906" s="4">
        <v>1</v>
      </c>
      <c r="P1906" s="4">
        <v>64</v>
      </c>
      <c r="Q1906" s="5">
        <v>315</v>
      </c>
      <c r="S1906" s="5" t="s">
        <v>46</v>
      </c>
      <c r="AC1906" s="5">
        <v>0</v>
      </c>
      <c r="AE1906" s="24">
        <v>1.5</v>
      </c>
      <c r="AF1906" s="24">
        <v>2</v>
      </c>
      <c r="AG1906" s="6" t="s">
        <v>46</v>
      </c>
      <c r="AH1906" s="1"/>
    </row>
    <row r="1907" spans="1:34" ht="26.4" x14ac:dyDescent="0.25">
      <c r="A1907" s="7">
        <v>42317.58446805556</v>
      </c>
      <c r="B1907" s="1" t="s">
        <v>47</v>
      </c>
      <c r="C1907" s="1" t="s">
        <v>875</v>
      </c>
      <c r="E1907" s="1" t="s">
        <v>32</v>
      </c>
      <c r="F1907" s="2">
        <v>42297</v>
      </c>
      <c r="H1907" s="1" t="s">
        <v>65</v>
      </c>
      <c r="I1907" s="3">
        <v>0.41666666666424135</v>
      </c>
      <c r="J1907" s="1" t="s">
        <v>2922</v>
      </c>
      <c r="K1907" s="1" t="s">
        <v>35</v>
      </c>
      <c r="L1907" s="1" t="s">
        <v>46</v>
      </c>
      <c r="M1907" s="1" t="s">
        <v>2921</v>
      </c>
      <c r="N1907" s="1" t="s">
        <v>38</v>
      </c>
      <c r="O1907" s="4">
        <v>1</v>
      </c>
      <c r="P1907" s="4">
        <v>8</v>
      </c>
      <c r="Q1907" s="5">
        <v>40</v>
      </c>
      <c r="S1907" s="5" t="s">
        <v>46</v>
      </c>
      <c r="AC1907" s="5">
        <v>0</v>
      </c>
      <c r="AE1907" s="24">
        <v>1.5</v>
      </c>
      <c r="AF1907" s="24">
        <v>2</v>
      </c>
      <c r="AG1907" s="6" t="s">
        <v>46</v>
      </c>
      <c r="AH1907" s="1"/>
    </row>
    <row r="1908" spans="1:34" x14ac:dyDescent="0.25">
      <c r="A1908" s="7">
        <v>42317.585200497684</v>
      </c>
      <c r="B1908" s="1" t="s">
        <v>47</v>
      </c>
      <c r="C1908" s="1" t="s">
        <v>541</v>
      </c>
      <c r="E1908" s="1" t="s">
        <v>32</v>
      </c>
      <c r="F1908" s="2">
        <v>42280</v>
      </c>
      <c r="H1908" s="1" t="s">
        <v>49</v>
      </c>
      <c r="I1908" s="3">
        <v>0.54166666666424135</v>
      </c>
      <c r="J1908" s="1" t="s">
        <v>2923</v>
      </c>
      <c r="K1908" s="1" t="s">
        <v>163</v>
      </c>
      <c r="M1908" s="1" t="s">
        <v>2924</v>
      </c>
      <c r="N1908" s="1" t="s">
        <v>2925</v>
      </c>
      <c r="O1908" s="4">
        <v>1</v>
      </c>
      <c r="P1908" s="4">
        <v>60</v>
      </c>
      <c r="S1908" s="5" t="s">
        <v>36</v>
      </c>
      <c r="U1908" s="5">
        <v>25</v>
      </c>
      <c r="X1908" s="5">
        <v>68</v>
      </c>
      <c r="Y1908" s="5">
        <v>120</v>
      </c>
      <c r="AC1908" s="5">
        <v>0</v>
      </c>
      <c r="AD1908" s="21" t="s">
        <v>2926</v>
      </c>
      <c r="AE1908" s="24">
        <v>2</v>
      </c>
      <c r="AF1908" s="24">
        <v>1</v>
      </c>
      <c r="AG1908" s="6">
        <v>1</v>
      </c>
      <c r="AH1908" s="1"/>
    </row>
    <row r="1909" spans="1:34" x14ac:dyDescent="0.25">
      <c r="A1909" s="7">
        <v>42317.587051712966</v>
      </c>
      <c r="B1909" s="1" t="s">
        <v>47</v>
      </c>
      <c r="C1909" s="1" t="s">
        <v>875</v>
      </c>
      <c r="E1909" s="1" t="s">
        <v>32</v>
      </c>
      <c r="F1909" s="2">
        <v>42300</v>
      </c>
      <c r="H1909" s="1" t="s">
        <v>41</v>
      </c>
      <c r="I1909" s="3">
        <v>0.41666666666424135</v>
      </c>
      <c r="J1909" s="1" t="s">
        <v>2927</v>
      </c>
      <c r="K1909" s="1" t="s">
        <v>35</v>
      </c>
      <c r="L1909" s="1" t="s">
        <v>46</v>
      </c>
      <c r="M1909" s="1" t="s">
        <v>2918</v>
      </c>
      <c r="O1909" s="4">
        <v>1</v>
      </c>
      <c r="P1909" s="4">
        <v>17</v>
      </c>
      <c r="Q1909" s="5">
        <v>85</v>
      </c>
      <c r="S1909" s="5" t="s">
        <v>46</v>
      </c>
      <c r="AC1909" s="5">
        <v>0</v>
      </c>
      <c r="AE1909" s="24">
        <v>1.5</v>
      </c>
      <c r="AF1909" s="24">
        <v>2</v>
      </c>
      <c r="AG1909" s="6" t="s">
        <v>46</v>
      </c>
      <c r="AH1909" s="1"/>
    </row>
    <row r="1910" spans="1:34" ht="26.4" x14ac:dyDescent="0.25">
      <c r="A1910" s="7">
        <v>42317.588188912036</v>
      </c>
      <c r="B1910" s="1" t="s">
        <v>47</v>
      </c>
      <c r="C1910" s="1" t="s">
        <v>541</v>
      </c>
      <c r="E1910" s="1" t="s">
        <v>141</v>
      </c>
      <c r="F1910" s="2">
        <v>42280</v>
      </c>
      <c r="G1910" s="1" t="s">
        <v>2928</v>
      </c>
      <c r="H1910" s="1" t="s">
        <v>49</v>
      </c>
      <c r="I1910" s="3">
        <v>0.625</v>
      </c>
      <c r="J1910" s="1" t="s">
        <v>2929</v>
      </c>
      <c r="K1910" s="1" t="s">
        <v>43</v>
      </c>
      <c r="M1910" s="1" t="s">
        <v>2930</v>
      </c>
      <c r="N1910" s="1" t="s">
        <v>107</v>
      </c>
      <c r="O1910" s="4">
        <v>2</v>
      </c>
      <c r="P1910" s="4">
        <v>92</v>
      </c>
      <c r="R1910" s="5">
        <v>89</v>
      </c>
      <c r="S1910" s="5" t="s">
        <v>46</v>
      </c>
      <c r="AC1910" s="5">
        <v>0</v>
      </c>
      <c r="AD1910" s="21" t="s">
        <v>2931</v>
      </c>
      <c r="AE1910" s="24">
        <v>0</v>
      </c>
      <c r="AF1910" s="24">
        <v>4</v>
      </c>
      <c r="AG1910" s="6" t="s">
        <v>46</v>
      </c>
      <c r="AH1910" s="1"/>
    </row>
    <row r="1911" spans="1:34" x14ac:dyDescent="0.25">
      <c r="A1911" s="7">
        <v>42317.588938865738</v>
      </c>
      <c r="B1911" s="1" t="s">
        <v>47</v>
      </c>
      <c r="C1911" s="1" t="s">
        <v>875</v>
      </c>
      <c r="E1911" s="1" t="s">
        <v>32</v>
      </c>
      <c r="F1911" s="2">
        <v>42303</v>
      </c>
      <c r="H1911" s="1" t="s">
        <v>130</v>
      </c>
      <c r="I1911" s="3">
        <v>0.41666666666424135</v>
      </c>
      <c r="J1911" s="1" t="s">
        <v>2932</v>
      </c>
      <c r="K1911" s="1" t="s">
        <v>35</v>
      </c>
      <c r="L1911" s="1" t="s">
        <v>46</v>
      </c>
      <c r="M1911" s="1" t="s">
        <v>2921</v>
      </c>
      <c r="N1911" s="1" t="s">
        <v>38</v>
      </c>
      <c r="O1911" s="4">
        <v>1</v>
      </c>
      <c r="P1911" s="4">
        <v>13</v>
      </c>
      <c r="Q1911" s="5">
        <v>65</v>
      </c>
      <c r="S1911" s="5" t="s">
        <v>46</v>
      </c>
      <c r="AC1911" s="5">
        <v>0</v>
      </c>
      <c r="AE1911" s="24">
        <v>1.5</v>
      </c>
      <c r="AF1911" s="24">
        <v>2</v>
      </c>
      <c r="AG1911" s="6" t="s">
        <v>46</v>
      </c>
      <c r="AH1911" s="1"/>
    </row>
    <row r="1912" spans="1:34" ht="39.6" x14ac:dyDescent="0.25">
      <c r="A1912" s="7">
        <v>42317.591726076389</v>
      </c>
      <c r="B1912" s="1" t="s">
        <v>47</v>
      </c>
      <c r="C1912" s="1" t="s">
        <v>874</v>
      </c>
      <c r="E1912" s="1" t="s">
        <v>32</v>
      </c>
      <c r="F1912" s="2">
        <v>42308</v>
      </c>
      <c r="H1912" s="1" t="s">
        <v>49</v>
      </c>
      <c r="I1912" s="3">
        <v>0.75</v>
      </c>
      <c r="J1912" s="1" t="s">
        <v>2933</v>
      </c>
      <c r="K1912" s="1" t="s">
        <v>43</v>
      </c>
      <c r="L1912" s="1" t="s">
        <v>36</v>
      </c>
      <c r="M1912" s="1" t="s">
        <v>2934</v>
      </c>
      <c r="N1912" s="1" t="s">
        <v>2935</v>
      </c>
      <c r="O1912" s="4">
        <v>1</v>
      </c>
      <c r="P1912" s="4">
        <v>400</v>
      </c>
      <c r="Q1912" s="5">
        <v>702</v>
      </c>
      <c r="S1912" s="5" t="s">
        <v>46</v>
      </c>
      <c r="AC1912" s="5">
        <v>325</v>
      </c>
      <c r="AD1912" s="21" t="s">
        <v>8305</v>
      </c>
      <c r="AE1912" s="24">
        <v>40</v>
      </c>
      <c r="AF1912" s="24">
        <v>3</v>
      </c>
      <c r="AG1912" s="6" t="s">
        <v>46</v>
      </c>
      <c r="AH1912" s="1"/>
    </row>
    <row r="1913" spans="1:34" ht="26.4" x14ac:dyDescent="0.25">
      <c r="A1913" s="7">
        <v>42317.592423032409</v>
      </c>
      <c r="B1913" s="1" t="s">
        <v>47</v>
      </c>
      <c r="C1913" s="1" t="s">
        <v>541</v>
      </c>
      <c r="E1913" s="1" t="s">
        <v>32</v>
      </c>
      <c r="F1913" s="2">
        <v>42287</v>
      </c>
      <c r="H1913" s="1" t="s">
        <v>49</v>
      </c>
      <c r="I1913" s="3">
        <v>0.79166666666424135</v>
      </c>
      <c r="J1913" s="1" t="s">
        <v>2936</v>
      </c>
      <c r="K1913" s="1" t="s">
        <v>43</v>
      </c>
      <c r="L1913" s="1" t="s">
        <v>36</v>
      </c>
      <c r="M1913" s="1" t="s">
        <v>2937</v>
      </c>
      <c r="N1913" s="1" t="s">
        <v>2938</v>
      </c>
      <c r="O1913" s="4">
        <v>1</v>
      </c>
      <c r="P1913" s="4">
        <v>103</v>
      </c>
      <c r="Q1913" s="5">
        <v>250</v>
      </c>
      <c r="S1913" s="5" t="s">
        <v>36</v>
      </c>
      <c r="U1913" s="5">
        <v>35</v>
      </c>
      <c r="Y1913" s="5">
        <v>180</v>
      </c>
      <c r="AC1913" s="5">
        <v>0</v>
      </c>
      <c r="AD1913" s="21" t="s">
        <v>2939</v>
      </c>
      <c r="AE1913" s="24">
        <v>3</v>
      </c>
      <c r="AF1913" s="24">
        <v>2</v>
      </c>
      <c r="AG1913" s="6"/>
      <c r="AH1913" s="1"/>
    </row>
    <row r="1914" spans="1:34" ht="26.4" x14ac:dyDescent="0.25">
      <c r="A1914" s="7">
        <v>42317.60229130787</v>
      </c>
      <c r="B1914" s="1" t="s">
        <v>47</v>
      </c>
      <c r="C1914" s="1" t="s">
        <v>541</v>
      </c>
      <c r="E1914" s="1" t="s">
        <v>141</v>
      </c>
      <c r="F1914" s="2">
        <v>42288</v>
      </c>
      <c r="H1914" s="1" t="s">
        <v>75</v>
      </c>
      <c r="I1914" s="3">
        <v>0.75</v>
      </c>
      <c r="J1914" s="1" t="s">
        <v>2940</v>
      </c>
      <c r="K1914" s="1" t="s">
        <v>163</v>
      </c>
      <c r="L1914" s="1" t="s">
        <v>36</v>
      </c>
      <c r="M1914" s="1" t="s">
        <v>2941</v>
      </c>
      <c r="N1914" s="1" t="s">
        <v>1167</v>
      </c>
      <c r="O1914" s="4">
        <v>1</v>
      </c>
      <c r="P1914" s="4">
        <v>55</v>
      </c>
      <c r="R1914" s="5">
        <v>1100</v>
      </c>
      <c r="S1914" s="5" t="s">
        <v>36</v>
      </c>
      <c r="U1914" s="5">
        <v>40</v>
      </c>
      <c r="AC1914" s="5">
        <v>0</v>
      </c>
      <c r="AD1914" s="21" t="s">
        <v>2942</v>
      </c>
      <c r="AE1914" s="24">
        <v>20</v>
      </c>
      <c r="AF1914" s="24">
        <v>2</v>
      </c>
      <c r="AG1914" s="6" t="s">
        <v>46</v>
      </c>
      <c r="AH1914" s="1"/>
    </row>
    <row r="1915" spans="1:34" ht="26.4" x14ac:dyDescent="0.25">
      <c r="A1915" s="7">
        <v>42317.606773749998</v>
      </c>
      <c r="B1915" s="1" t="s">
        <v>47</v>
      </c>
      <c r="C1915" s="1" t="s">
        <v>541</v>
      </c>
      <c r="E1915" s="1" t="s">
        <v>32</v>
      </c>
      <c r="F1915" s="2">
        <v>42280</v>
      </c>
      <c r="G1915" s="1" t="s">
        <v>2943</v>
      </c>
      <c r="H1915" s="1" t="s">
        <v>49</v>
      </c>
      <c r="I1915" s="3">
        <v>0.54166666666424135</v>
      </c>
      <c r="J1915" s="1" t="s">
        <v>2944</v>
      </c>
      <c r="K1915" s="1" t="s">
        <v>43</v>
      </c>
      <c r="L1915" s="1" t="s">
        <v>36</v>
      </c>
      <c r="M1915" s="1" t="s">
        <v>2945</v>
      </c>
      <c r="N1915" s="1" t="s">
        <v>52</v>
      </c>
      <c r="O1915" s="4">
        <v>5</v>
      </c>
      <c r="P1915" s="4">
        <v>90</v>
      </c>
      <c r="S1915" s="5" t="s">
        <v>36</v>
      </c>
      <c r="U1915" s="5">
        <v>15</v>
      </c>
      <c r="AC1915" s="5">
        <v>0</v>
      </c>
      <c r="AD1915" s="21" t="s">
        <v>2946</v>
      </c>
      <c r="AE1915" s="24">
        <v>5</v>
      </c>
      <c r="AF1915" s="24">
        <v>5</v>
      </c>
      <c r="AG1915" s="6" t="s">
        <v>46</v>
      </c>
      <c r="AH1915" s="1"/>
    </row>
    <row r="1916" spans="1:34" x14ac:dyDescent="0.25">
      <c r="A1916" s="7">
        <v>42317.608975474534</v>
      </c>
      <c r="B1916" s="1" t="s">
        <v>47</v>
      </c>
      <c r="C1916" s="1" t="s">
        <v>541</v>
      </c>
      <c r="F1916" s="2">
        <v>42280</v>
      </c>
      <c r="G1916" s="1" t="s">
        <v>2947</v>
      </c>
      <c r="H1916" s="1" t="s">
        <v>49</v>
      </c>
      <c r="I1916" s="3">
        <v>0.375</v>
      </c>
      <c r="J1916" s="1" t="s">
        <v>2657</v>
      </c>
      <c r="K1916" s="1" t="s">
        <v>43</v>
      </c>
      <c r="L1916" s="1" t="s">
        <v>46</v>
      </c>
      <c r="M1916" s="1" t="s">
        <v>2948</v>
      </c>
      <c r="N1916" s="1" t="s">
        <v>107</v>
      </c>
      <c r="O1916" s="4">
        <v>5</v>
      </c>
      <c r="P1916" s="4">
        <v>10</v>
      </c>
      <c r="S1916" s="5" t="s">
        <v>46</v>
      </c>
      <c r="AC1916" s="5">
        <v>0</v>
      </c>
      <c r="AD1916" s="21" t="s">
        <v>2949</v>
      </c>
      <c r="AE1916" s="24">
        <v>1</v>
      </c>
      <c r="AF1916" s="24">
        <v>1</v>
      </c>
      <c r="AG1916" s="6" t="s">
        <v>46</v>
      </c>
      <c r="AH1916" s="1"/>
    </row>
    <row r="1917" spans="1:34" x14ac:dyDescent="0.25">
      <c r="A1917" s="7">
        <v>42317.61073990741</v>
      </c>
      <c r="B1917" s="1" t="s">
        <v>47</v>
      </c>
      <c r="C1917" s="1" t="s">
        <v>541</v>
      </c>
      <c r="E1917" s="1" t="s">
        <v>32</v>
      </c>
      <c r="F1917" s="2">
        <v>42301</v>
      </c>
      <c r="H1917" s="1" t="s">
        <v>49</v>
      </c>
      <c r="I1917" s="3">
        <v>0.41666666666424135</v>
      </c>
      <c r="J1917" s="1" t="s">
        <v>2950</v>
      </c>
      <c r="K1917" s="1" t="s">
        <v>43</v>
      </c>
      <c r="L1917" s="1" t="s">
        <v>46</v>
      </c>
      <c r="M1917" s="1" t="s">
        <v>2951</v>
      </c>
      <c r="N1917" s="1" t="s">
        <v>107</v>
      </c>
      <c r="O1917" s="4">
        <v>1</v>
      </c>
      <c r="P1917" s="4">
        <v>10</v>
      </c>
      <c r="Q1917" s="5">
        <v>45</v>
      </c>
      <c r="S1917" s="5" t="s">
        <v>36</v>
      </c>
      <c r="U1917" s="5">
        <v>15</v>
      </c>
      <c r="AC1917" s="5">
        <v>0</v>
      </c>
      <c r="AD1917" s="21" t="s">
        <v>2939</v>
      </c>
      <c r="AE1917" s="24">
        <v>2</v>
      </c>
      <c r="AF1917" s="24">
        <v>2</v>
      </c>
      <c r="AG1917" s="6" t="s">
        <v>46</v>
      </c>
      <c r="AH1917" s="1"/>
    </row>
    <row r="1918" spans="1:34" x14ac:dyDescent="0.25">
      <c r="A1918" s="7">
        <v>42317.612892245372</v>
      </c>
      <c r="B1918" s="1" t="s">
        <v>47</v>
      </c>
      <c r="C1918" s="1" t="s">
        <v>541</v>
      </c>
      <c r="E1918" s="1" t="s">
        <v>32</v>
      </c>
      <c r="F1918" s="2">
        <v>42301</v>
      </c>
      <c r="H1918" s="1" t="s">
        <v>49</v>
      </c>
      <c r="I1918" s="3">
        <v>0.79166666666424135</v>
      </c>
      <c r="J1918" s="1" t="s">
        <v>2952</v>
      </c>
      <c r="K1918" s="1" t="s">
        <v>43</v>
      </c>
      <c r="L1918" s="1" t="s">
        <v>46</v>
      </c>
      <c r="M1918" s="1" t="s">
        <v>2953</v>
      </c>
      <c r="N1918" s="1" t="s">
        <v>107</v>
      </c>
      <c r="O1918" s="4">
        <v>1</v>
      </c>
      <c r="P1918" s="4">
        <v>42</v>
      </c>
      <c r="S1918" s="5" t="s">
        <v>46</v>
      </c>
      <c r="AC1918" s="5">
        <v>0</v>
      </c>
      <c r="AD1918" s="21" t="s">
        <v>2954</v>
      </c>
      <c r="AE1918" s="24">
        <v>3</v>
      </c>
      <c r="AF1918" s="24">
        <v>1</v>
      </c>
      <c r="AG1918" s="6" t="s">
        <v>46</v>
      </c>
      <c r="AH1918" s="1"/>
    </row>
    <row r="1919" spans="1:34" x14ac:dyDescent="0.25">
      <c r="A1919" s="7">
        <v>42317.613668055557</v>
      </c>
      <c r="B1919" s="1" t="s">
        <v>47</v>
      </c>
      <c r="C1919" s="1" t="s">
        <v>1261</v>
      </c>
      <c r="E1919" s="1" t="s">
        <v>32</v>
      </c>
      <c r="F1919" s="2">
        <v>42287</v>
      </c>
      <c r="H1919" s="1" t="s">
        <v>49</v>
      </c>
      <c r="I1919" s="3">
        <v>0.625</v>
      </c>
      <c r="J1919" s="1" t="s">
        <v>1903</v>
      </c>
      <c r="K1919" s="1" t="s">
        <v>43</v>
      </c>
      <c r="L1919" s="1" t="s">
        <v>36</v>
      </c>
      <c r="M1919" s="1" t="s">
        <v>2955</v>
      </c>
      <c r="N1919" s="1" t="s">
        <v>52</v>
      </c>
      <c r="O1919" s="4">
        <v>1</v>
      </c>
      <c r="P1919" s="4">
        <v>6</v>
      </c>
      <c r="S1919" s="5" t="s">
        <v>46</v>
      </c>
      <c r="AC1919" s="5">
        <v>0</v>
      </c>
      <c r="AE1919" s="24">
        <v>0.5</v>
      </c>
      <c r="AF1919" s="24">
        <v>0.5</v>
      </c>
      <c r="AG1919" s="6" t="s">
        <v>46</v>
      </c>
      <c r="AH1919" s="1"/>
    </row>
    <row r="1920" spans="1:34" ht="26.4" x14ac:dyDescent="0.25">
      <c r="A1920" s="7">
        <v>42317.614739236116</v>
      </c>
      <c r="B1920" s="1" t="s">
        <v>47</v>
      </c>
      <c r="C1920" s="1" t="s">
        <v>541</v>
      </c>
      <c r="E1920" s="1" t="s">
        <v>32</v>
      </c>
      <c r="F1920" s="2">
        <v>42301</v>
      </c>
      <c r="H1920" s="1" t="s">
        <v>49</v>
      </c>
      <c r="I1920" s="3">
        <v>0.54166666666424135</v>
      </c>
      <c r="J1920" s="1" t="s">
        <v>2956</v>
      </c>
      <c r="K1920" s="1" t="s">
        <v>43</v>
      </c>
      <c r="L1920" s="1" t="s">
        <v>46</v>
      </c>
      <c r="M1920" s="1" t="s">
        <v>2957</v>
      </c>
      <c r="N1920" s="1" t="s">
        <v>95</v>
      </c>
      <c r="O1920" s="4">
        <v>0</v>
      </c>
      <c r="P1920" s="4">
        <v>0</v>
      </c>
      <c r="S1920" s="5" t="s">
        <v>46</v>
      </c>
      <c r="AC1920" s="5">
        <v>0</v>
      </c>
      <c r="AD1920" s="21" t="s">
        <v>2958</v>
      </c>
      <c r="AE1920" s="24">
        <v>10</v>
      </c>
      <c r="AF1920" s="24">
        <v>0</v>
      </c>
      <c r="AG1920" s="6"/>
      <c r="AH1920" s="1"/>
    </row>
    <row r="1921" spans="1:34" ht="26.4" x14ac:dyDescent="0.25">
      <c r="A1921" s="7">
        <v>42317.615452199076</v>
      </c>
      <c r="B1921" s="1" t="s">
        <v>39</v>
      </c>
      <c r="C1921" s="1" t="s">
        <v>756</v>
      </c>
      <c r="E1921" s="1" t="s">
        <v>32</v>
      </c>
      <c r="F1921" s="2">
        <v>42300</v>
      </c>
      <c r="G1921" s="1" t="s">
        <v>2959</v>
      </c>
      <c r="H1921" s="1" t="s">
        <v>41</v>
      </c>
      <c r="I1921" s="3">
        <v>0.83333333333575865</v>
      </c>
      <c r="J1921" s="1" t="s">
        <v>2960</v>
      </c>
      <c r="K1921" s="1" t="s">
        <v>43</v>
      </c>
      <c r="L1921" s="1" t="s">
        <v>46</v>
      </c>
      <c r="N1921" s="1" t="s">
        <v>2068</v>
      </c>
      <c r="O1921" s="4">
        <v>4</v>
      </c>
      <c r="P1921" s="4">
        <v>1000</v>
      </c>
      <c r="Q1921" s="5">
        <v>2283</v>
      </c>
      <c r="R1921" s="5">
        <v>3100</v>
      </c>
      <c r="S1921" s="5" t="s">
        <v>36</v>
      </c>
      <c r="U1921" s="5">
        <v>1405</v>
      </c>
      <c r="X1921" s="5">
        <v>234</v>
      </c>
      <c r="AC1921" s="5">
        <v>300</v>
      </c>
      <c r="AE1921" s="24">
        <v>320</v>
      </c>
      <c r="AF1921" s="24">
        <v>12</v>
      </c>
      <c r="AG1921" s="6" t="s">
        <v>46</v>
      </c>
      <c r="AH1921" s="1"/>
    </row>
    <row r="1922" spans="1:34" x14ac:dyDescent="0.25">
      <c r="A1922" s="7">
        <v>42317.617735312495</v>
      </c>
      <c r="B1922" s="1" t="s">
        <v>47</v>
      </c>
      <c r="C1922" s="1" t="s">
        <v>541</v>
      </c>
      <c r="E1922" s="1" t="s">
        <v>2961</v>
      </c>
      <c r="F1922" s="2">
        <v>42278</v>
      </c>
      <c r="G1922" s="1" t="s">
        <v>2962</v>
      </c>
      <c r="I1922" s="3">
        <v>0.41666666666424135</v>
      </c>
      <c r="J1922" s="1" t="s">
        <v>2963</v>
      </c>
      <c r="K1922" s="1" t="s">
        <v>421</v>
      </c>
      <c r="L1922" s="1" t="s">
        <v>36</v>
      </c>
      <c r="M1922" s="1" t="s">
        <v>2964</v>
      </c>
      <c r="N1922" s="1" t="s">
        <v>107</v>
      </c>
      <c r="O1922" s="4">
        <v>31</v>
      </c>
      <c r="P1922" s="4">
        <v>2096</v>
      </c>
      <c r="S1922" s="5" t="s">
        <v>46</v>
      </c>
      <c r="AC1922" s="5">
        <v>0</v>
      </c>
      <c r="AD1922" s="21" t="s">
        <v>2965</v>
      </c>
      <c r="AE1922" s="24">
        <v>0</v>
      </c>
      <c r="AF1922" s="24">
        <v>3</v>
      </c>
      <c r="AG1922" s="6"/>
      <c r="AH1922" s="1"/>
    </row>
    <row r="1923" spans="1:34" x14ac:dyDescent="0.25">
      <c r="A1923" s="7">
        <v>42317.619610335649</v>
      </c>
      <c r="B1923" s="1" t="s">
        <v>47</v>
      </c>
      <c r="C1923" s="1" t="s">
        <v>541</v>
      </c>
      <c r="E1923" s="1" t="s">
        <v>2966</v>
      </c>
      <c r="F1923" s="2">
        <v>42280</v>
      </c>
      <c r="G1923" s="1" t="s">
        <v>2967</v>
      </c>
      <c r="H1923" s="1" t="s">
        <v>49</v>
      </c>
      <c r="I1923" s="3">
        <v>0.41666666666424135</v>
      </c>
      <c r="J1923" s="1" t="s">
        <v>2968</v>
      </c>
      <c r="K1923" s="1" t="s">
        <v>43</v>
      </c>
      <c r="L1923" s="1" t="s">
        <v>46</v>
      </c>
      <c r="M1923" s="1" t="s">
        <v>2969</v>
      </c>
      <c r="N1923" s="1" t="s">
        <v>2970</v>
      </c>
      <c r="O1923" s="4">
        <v>5</v>
      </c>
      <c r="P1923" s="4">
        <v>350</v>
      </c>
      <c r="S1923" s="5" t="s">
        <v>36</v>
      </c>
      <c r="U1923" s="5">
        <v>15</v>
      </c>
      <c r="AC1923" s="5">
        <v>0</v>
      </c>
      <c r="AE1923" s="24">
        <v>1</v>
      </c>
      <c r="AF1923" s="24">
        <v>2</v>
      </c>
      <c r="AG1923" s="6" t="s">
        <v>46</v>
      </c>
      <c r="AH1923" s="1"/>
    </row>
    <row r="1924" spans="1:34" x14ac:dyDescent="0.25">
      <c r="A1924" s="7">
        <v>42317.620935092593</v>
      </c>
      <c r="B1924" s="1" t="s">
        <v>47</v>
      </c>
      <c r="C1924" s="1" t="s">
        <v>1261</v>
      </c>
      <c r="E1924" s="1" t="s">
        <v>32</v>
      </c>
      <c r="F1924" s="2">
        <v>42280</v>
      </c>
      <c r="H1924" s="1" t="s">
        <v>49</v>
      </c>
      <c r="I1924" s="3">
        <v>0.625</v>
      </c>
      <c r="J1924" s="1" t="s">
        <v>1903</v>
      </c>
      <c r="K1924" s="1" t="s">
        <v>43</v>
      </c>
      <c r="L1924" s="1" t="s">
        <v>36</v>
      </c>
      <c r="M1924" s="1" t="s">
        <v>2955</v>
      </c>
      <c r="N1924" s="1" t="s">
        <v>52</v>
      </c>
      <c r="O1924" s="4">
        <v>1</v>
      </c>
      <c r="P1924" s="4">
        <v>3</v>
      </c>
      <c r="S1924" s="5" t="s">
        <v>46</v>
      </c>
      <c r="AC1924" s="5">
        <v>0</v>
      </c>
      <c r="AE1924" s="24">
        <v>0.5</v>
      </c>
      <c r="AF1924" s="24">
        <v>0.5</v>
      </c>
      <c r="AG1924" s="6"/>
      <c r="AH1924" s="1"/>
    </row>
    <row r="1925" spans="1:34" x14ac:dyDescent="0.25">
      <c r="A1925" s="7">
        <v>42317.621770706013</v>
      </c>
      <c r="B1925" s="1" t="s">
        <v>47</v>
      </c>
      <c r="C1925" s="1" t="s">
        <v>1261</v>
      </c>
      <c r="E1925" s="1" t="s">
        <v>32</v>
      </c>
      <c r="F1925" s="2">
        <v>42294</v>
      </c>
      <c r="H1925" s="1" t="s">
        <v>49</v>
      </c>
      <c r="I1925" s="3">
        <v>0.625</v>
      </c>
      <c r="J1925" s="1" t="s">
        <v>1903</v>
      </c>
      <c r="K1925" s="1" t="s">
        <v>43</v>
      </c>
      <c r="L1925" s="1" t="s">
        <v>36</v>
      </c>
      <c r="M1925" s="1" t="s">
        <v>2955</v>
      </c>
      <c r="N1925" s="1" t="s">
        <v>52</v>
      </c>
      <c r="O1925" s="4">
        <v>1</v>
      </c>
      <c r="P1925" s="4">
        <v>10</v>
      </c>
      <c r="S1925" s="5" t="s">
        <v>46</v>
      </c>
      <c r="AC1925" s="5">
        <v>0</v>
      </c>
      <c r="AE1925" s="24">
        <v>0.5</v>
      </c>
      <c r="AF1925" s="24">
        <v>0.5</v>
      </c>
      <c r="AG1925" s="6" t="s">
        <v>46</v>
      </c>
      <c r="AH1925" s="1"/>
    </row>
    <row r="1926" spans="1:34" ht="26.4" x14ac:dyDescent="0.25">
      <c r="A1926" s="7">
        <v>42317.622267060186</v>
      </c>
      <c r="B1926" s="1" t="s">
        <v>47</v>
      </c>
      <c r="C1926" s="1" t="s">
        <v>541</v>
      </c>
      <c r="E1926" s="1" t="s">
        <v>32</v>
      </c>
      <c r="F1926" s="2">
        <v>42308</v>
      </c>
      <c r="H1926" s="1" t="s">
        <v>49</v>
      </c>
      <c r="I1926" s="3">
        <v>0.79166666666424135</v>
      </c>
      <c r="J1926" s="1" t="s">
        <v>2971</v>
      </c>
      <c r="K1926" s="1" t="s">
        <v>163</v>
      </c>
      <c r="L1926" s="1" t="s">
        <v>46</v>
      </c>
      <c r="M1926" s="1" t="s">
        <v>2972</v>
      </c>
      <c r="N1926" s="1" t="s">
        <v>95</v>
      </c>
      <c r="O1926" s="4">
        <v>1</v>
      </c>
      <c r="P1926" s="4">
        <v>13</v>
      </c>
      <c r="Q1926" s="5">
        <v>39</v>
      </c>
      <c r="S1926" s="5" t="s">
        <v>46</v>
      </c>
      <c r="AC1926" s="5">
        <v>0</v>
      </c>
      <c r="AD1926" s="21" t="s">
        <v>2973</v>
      </c>
      <c r="AE1926" s="24">
        <v>5</v>
      </c>
      <c r="AF1926" s="24">
        <v>2</v>
      </c>
      <c r="AG1926" s="6" t="s">
        <v>46</v>
      </c>
      <c r="AH1926" s="1"/>
    </row>
    <row r="1927" spans="1:34" x14ac:dyDescent="0.25">
      <c r="A1927" s="7">
        <v>42317.622587604172</v>
      </c>
      <c r="B1927" s="1" t="s">
        <v>47</v>
      </c>
      <c r="C1927" s="1" t="s">
        <v>1261</v>
      </c>
      <c r="E1927" s="1" t="s">
        <v>32</v>
      </c>
      <c r="F1927" s="2">
        <v>42308</v>
      </c>
      <c r="H1927" s="1" t="s">
        <v>49</v>
      </c>
      <c r="I1927" s="3">
        <v>0.625</v>
      </c>
      <c r="J1927" s="1" t="s">
        <v>1903</v>
      </c>
      <c r="K1927" s="1" t="s">
        <v>43</v>
      </c>
      <c r="L1927" s="1" t="s">
        <v>36</v>
      </c>
      <c r="M1927" s="1" t="s">
        <v>2955</v>
      </c>
      <c r="N1927" s="1" t="s">
        <v>52</v>
      </c>
      <c r="O1927" s="4">
        <v>1</v>
      </c>
      <c r="P1927" s="4">
        <v>5</v>
      </c>
      <c r="S1927" s="5" t="s">
        <v>46</v>
      </c>
      <c r="AC1927" s="5">
        <v>0</v>
      </c>
      <c r="AE1927" s="24">
        <v>0.5</v>
      </c>
      <c r="AF1927" s="24">
        <v>0.5</v>
      </c>
      <c r="AG1927" s="6" t="s">
        <v>46</v>
      </c>
      <c r="AH1927" s="1"/>
    </row>
    <row r="1928" spans="1:34" ht="26.4" x14ac:dyDescent="0.25">
      <c r="A1928" s="7">
        <v>42317.625132280096</v>
      </c>
      <c r="B1928" s="1" t="s">
        <v>47</v>
      </c>
      <c r="C1928" s="1" t="s">
        <v>541</v>
      </c>
      <c r="E1928" s="1" t="s">
        <v>32</v>
      </c>
      <c r="F1928" s="2">
        <v>42308</v>
      </c>
      <c r="H1928" s="1" t="s">
        <v>49</v>
      </c>
      <c r="I1928" s="3">
        <v>0.79166666666424135</v>
      </c>
      <c r="J1928" s="1" t="s">
        <v>571</v>
      </c>
      <c r="K1928" s="1" t="s">
        <v>163</v>
      </c>
      <c r="L1928" s="1" t="s">
        <v>36</v>
      </c>
      <c r="M1928" s="1" t="s">
        <v>2974</v>
      </c>
      <c r="N1928" s="1" t="s">
        <v>95</v>
      </c>
      <c r="O1928" s="4">
        <v>1</v>
      </c>
      <c r="P1928" s="4">
        <v>102</v>
      </c>
      <c r="S1928" s="5" t="s">
        <v>36</v>
      </c>
      <c r="U1928" s="5">
        <v>45</v>
      </c>
      <c r="Y1928" s="5">
        <v>900</v>
      </c>
      <c r="AC1928" s="5">
        <v>0</v>
      </c>
      <c r="AD1928" s="21" t="s">
        <v>2975</v>
      </c>
      <c r="AE1928" s="24">
        <v>3</v>
      </c>
      <c r="AF1928" s="24">
        <v>2</v>
      </c>
      <c r="AG1928" s="6" t="s">
        <v>46</v>
      </c>
      <c r="AH1928" s="1"/>
    </row>
    <row r="1929" spans="1:34" ht="26.4" x14ac:dyDescent="0.25">
      <c r="A1929" s="7">
        <v>42317.629891365737</v>
      </c>
      <c r="B1929" s="1" t="s">
        <v>47</v>
      </c>
      <c r="C1929" s="1" t="s">
        <v>541</v>
      </c>
      <c r="E1929" s="1" t="s">
        <v>141</v>
      </c>
      <c r="F1929" s="2">
        <v>42308</v>
      </c>
      <c r="H1929" s="1" t="s">
        <v>49</v>
      </c>
      <c r="I1929" s="3">
        <v>0.79166666666424135</v>
      </c>
      <c r="J1929" s="1" t="s">
        <v>2976</v>
      </c>
      <c r="K1929" s="1" t="s">
        <v>163</v>
      </c>
      <c r="L1929" s="1" t="s">
        <v>36</v>
      </c>
      <c r="N1929" s="1" t="s">
        <v>95</v>
      </c>
      <c r="O1929" s="4">
        <v>1</v>
      </c>
      <c r="P1929" s="4">
        <v>411</v>
      </c>
      <c r="S1929" s="5" t="s">
        <v>36</v>
      </c>
      <c r="U1929" s="5">
        <v>175</v>
      </c>
      <c r="Y1929" s="5">
        <v>1900</v>
      </c>
      <c r="AC1929" s="5">
        <v>1380</v>
      </c>
      <c r="AD1929" s="21" t="s">
        <v>2977</v>
      </c>
      <c r="AE1929" s="24">
        <v>20</v>
      </c>
      <c r="AF1929" s="24">
        <v>2</v>
      </c>
      <c r="AG1929" s="6" t="s">
        <v>46</v>
      </c>
      <c r="AH1929" s="1"/>
    </row>
    <row r="1930" spans="1:34" x14ac:dyDescent="0.25">
      <c r="A1930" s="7">
        <v>42317.634495081016</v>
      </c>
      <c r="B1930" s="1" t="s">
        <v>47</v>
      </c>
      <c r="C1930" s="1" t="s">
        <v>541</v>
      </c>
      <c r="E1930" s="1" t="s">
        <v>2978</v>
      </c>
      <c r="F1930" s="2">
        <v>42301</v>
      </c>
      <c r="H1930" s="1" t="s">
        <v>49</v>
      </c>
      <c r="I1930" s="3">
        <v>0.41666666666424135</v>
      </c>
      <c r="J1930" s="1" t="s">
        <v>566</v>
      </c>
      <c r="K1930" s="1" t="s">
        <v>43</v>
      </c>
      <c r="M1930" s="1" t="s">
        <v>2979</v>
      </c>
      <c r="N1930" s="1" t="s">
        <v>107</v>
      </c>
      <c r="O1930" s="4">
        <v>1</v>
      </c>
      <c r="P1930" s="4">
        <v>42</v>
      </c>
      <c r="S1930" s="5" t="s">
        <v>46</v>
      </c>
      <c r="AC1930" s="5">
        <v>0</v>
      </c>
      <c r="AE1930" s="24">
        <v>0</v>
      </c>
      <c r="AF1930" s="24">
        <v>3</v>
      </c>
      <c r="AG1930" s="6" t="s">
        <v>46</v>
      </c>
      <c r="AH1930" s="1"/>
    </row>
    <row r="1931" spans="1:34" x14ac:dyDescent="0.25">
      <c r="A1931" s="7">
        <v>42317.713504143518</v>
      </c>
      <c r="B1931" s="1" t="s">
        <v>30</v>
      </c>
      <c r="C1931" s="1" t="s">
        <v>310</v>
      </c>
      <c r="E1931" s="1" t="s">
        <v>141</v>
      </c>
      <c r="F1931" s="2">
        <v>42294</v>
      </c>
      <c r="I1931" s="3">
        <v>0.45833333333575865</v>
      </c>
      <c r="J1931" s="1" t="s">
        <v>2980</v>
      </c>
      <c r="K1931" s="1" t="s">
        <v>43</v>
      </c>
      <c r="L1931" s="1" t="s">
        <v>36</v>
      </c>
      <c r="M1931" s="1" t="s">
        <v>2980</v>
      </c>
      <c r="N1931" s="1" t="s">
        <v>895</v>
      </c>
      <c r="O1931" s="4">
        <v>1</v>
      </c>
      <c r="P1931" s="4">
        <v>350</v>
      </c>
      <c r="Q1931" s="5">
        <v>1343</v>
      </c>
      <c r="R1931" s="5">
        <v>693</v>
      </c>
      <c r="S1931" s="5" t="s">
        <v>36</v>
      </c>
      <c r="U1931" s="5">
        <v>1250</v>
      </c>
      <c r="V1931" s="5" t="s">
        <v>1276</v>
      </c>
      <c r="AA1931" s="5">
        <v>693</v>
      </c>
      <c r="AD1931" s="21" t="s">
        <v>7494</v>
      </c>
      <c r="AE1931" s="24">
        <v>80</v>
      </c>
      <c r="AF1931" s="24">
        <v>8</v>
      </c>
      <c r="AG1931" s="6" t="s">
        <v>46</v>
      </c>
      <c r="AH1931" s="1"/>
    </row>
    <row r="1932" spans="1:34" x14ac:dyDescent="0.25">
      <c r="A1932" s="7">
        <v>42317.731606608795</v>
      </c>
      <c r="B1932" s="1" t="s">
        <v>30</v>
      </c>
      <c r="C1932" s="1" t="s">
        <v>90</v>
      </c>
      <c r="E1932" s="1" t="s">
        <v>32</v>
      </c>
      <c r="F1932" s="2">
        <v>42292</v>
      </c>
      <c r="H1932" s="1" t="s">
        <v>65</v>
      </c>
      <c r="I1932" s="3">
        <v>0.39583333333575865</v>
      </c>
      <c r="J1932" s="1" t="s">
        <v>2981</v>
      </c>
      <c r="K1932" s="1" t="s">
        <v>35</v>
      </c>
      <c r="L1932" s="1" t="s">
        <v>36</v>
      </c>
      <c r="M1932" s="1" t="s">
        <v>2982</v>
      </c>
      <c r="N1932" s="1" t="s">
        <v>52</v>
      </c>
      <c r="O1932" s="4">
        <v>1</v>
      </c>
      <c r="P1932" s="4">
        <v>137</v>
      </c>
      <c r="AC1932" s="5">
        <v>0</v>
      </c>
      <c r="AD1932" s="21" t="s">
        <v>2983</v>
      </c>
      <c r="AE1932" s="24">
        <v>3</v>
      </c>
      <c r="AF1932" s="24">
        <v>2</v>
      </c>
      <c r="AG1932" s="6" t="s">
        <v>46</v>
      </c>
      <c r="AH1932" s="1"/>
    </row>
    <row r="1933" spans="1:34" ht="26.4" x14ac:dyDescent="0.25">
      <c r="A1933" s="7">
        <v>42317.733263680551</v>
      </c>
      <c r="B1933" s="1" t="s">
        <v>30</v>
      </c>
      <c r="C1933" s="1" t="s">
        <v>836</v>
      </c>
      <c r="D1933" s="1" t="s">
        <v>103</v>
      </c>
      <c r="F1933" s="2">
        <v>42308</v>
      </c>
      <c r="O1933" s="4">
        <v>0</v>
      </c>
      <c r="P1933" s="4">
        <v>0</v>
      </c>
      <c r="AC1933" s="5">
        <v>0</v>
      </c>
      <c r="AD1933" s="21" t="s">
        <v>2984</v>
      </c>
      <c r="AE1933" s="24">
        <v>0</v>
      </c>
      <c r="AG1933" s="6"/>
      <c r="AH1933" s="1"/>
    </row>
    <row r="1934" spans="1:34" ht="26.4" x14ac:dyDescent="0.25">
      <c r="A1934" s="7">
        <v>42317.736269641202</v>
      </c>
      <c r="B1934" s="1" t="s">
        <v>30</v>
      </c>
      <c r="C1934" s="1" t="s">
        <v>836</v>
      </c>
      <c r="E1934" s="1" t="s">
        <v>32</v>
      </c>
      <c r="F1934" s="2">
        <v>42266</v>
      </c>
      <c r="H1934" s="1" t="s">
        <v>49</v>
      </c>
      <c r="I1934" s="3">
        <v>0.41666666666424135</v>
      </c>
      <c r="J1934" s="1" t="s">
        <v>2985</v>
      </c>
      <c r="K1934" s="1" t="s">
        <v>163</v>
      </c>
      <c r="L1934" s="1" t="s">
        <v>36</v>
      </c>
      <c r="N1934" s="1" t="s">
        <v>95</v>
      </c>
      <c r="O1934" s="4">
        <v>1</v>
      </c>
      <c r="P1934" s="4">
        <v>120</v>
      </c>
      <c r="S1934" s="5" t="s">
        <v>36</v>
      </c>
      <c r="AC1934" s="5">
        <v>0</v>
      </c>
      <c r="AE1934" s="24">
        <v>6</v>
      </c>
      <c r="AF1934" s="24">
        <v>4</v>
      </c>
      <c r="AG1934" s="6" t="s">
        <v>46</v>
      </c>
      <c r="AH1934" s="1"/>
    </row>
    <row r="1935" spans="1:34" ht="39.6" x14ac:dyDescent="0.25">
      <c r="A1935" s="7">
        <v>42317.846002314815</v>
      </c>
      <c r="B1935" s="1" t="s">
        <v>39</v>
      </c>
      <c r="C1935" s="1" t="s">
        <v>852</v>
      </c>
      <c r="E1935" s="1" t="s">
        <v>1334</v>
      </c>
      <c r="F1935" s="2">
        <v>42279</v>
      </c>
      <c r="G1935" s="1" t="s">
        <v>2986</v>
      </c>
      <c r="H1935" s="1" t="s">
        <v>41</v>
      </c>
      <c r="I1935" s="3">
        <v>0.875</v>
      </c>
      <c r="J1935" s="1" t="s">
        <v>1690</v>
      </c>
      <c r="K1935" s="1" t="s">
        <v>43</v>
      </c>
      <c r="L1935" s="1" t="s">
        <v>36</v>
      </c>
      <c r="M1935" s="1" t="s">
        <v>1964</v>
      </c>
      <c r="N1935" s="1" t="s">
        <v>1692</v>
      </c>
      <c r="O1935" s="4">
        <v>4</v>
      </c>
      <c r="P1935" s="4">
        <v>13</v>
      </c>
      <c r="S1935" s="5" t="s">
        <v>36</v>
      </c>
      <c r="U1935" s="5">
        <v>10</v>
      </c>
      <c r="AC1935" s="5">
        <v>10</v>
      </c>
      <c r="AD1935" s="21" t="s">
        <v>2987</v>
      </c>
      <c r="AE1935" s="24">
        <v>10</v>
      </c>
      <c r="AF1935" s="24">
        <v>1.5</v>
      </c>
      <c r="AG1935" s="6" t="s">
        <v>46</v>
      </c>
      <c r="AH1935" s="1"/>
    </row>
    <row r="1936" spans="1:34" ht="26.4" x14ac:dyDescent="0.25">
      <c r="A1936" s="7">
        <v>42317.850111145832</v>
      </c>
      <c r="B1936" s="1" t="s">
        <v>39</v>
      </c>
      <c r="C1936" s="1" t="s">
        <v>852</v>
      </c>
      <c r="E1936" s="1" t="s">
        <v>1334</v>
      </c>
      <c r="F1936" s="2">
        <v>42283</v>
      </c>
      <c r="G1936" s="1" t="s">
        <v>2988</v>
      </c>
      <c r="H1936" s="1" t="s">
        <v>130</v>
      </c>
      <c r="I1936" s="3">
        <v>0.72916666666424135</v>
      </c>
      <c r="J1936" s="1" t="s">
        <v>2989</v>
      </c>
      <c r="K1936" s="1" t="s">
        <v>43</v>
      </c>
      <c r="L1936" s="1" t="s">
        <v>46</v>
      </c>
      <c r="M1936" s="1" t="s">
        <v>2990</v>
      </c>
      <c r="N1936" s="1" t="s">
        <v>1692</v>
      </c>
      <c r="O1936" s="4">
        <v>3</v>
      </c>
      <c r="P1936" s="4">
        <v>0</v>
      </c>
      <c r="Q1936" s="5">
        <v>0</v>
      </c>
      <c r="S1936" s="5" t="s">
        <v>46</v>
      </c>
      <c r="AC1936" s="5">
        <v>0</v>
      </c>
      <c r="AD1936" s="21" t="s">
        <v>2991</v>
      </c>
      <c r="AE1936" s="24">
        <v>6</v>
      </c>
      <c r="AF1936" s="24">
        <v>1.5</v>
      </c>
      <c r="AG1936" s="6" t="s">
        <v>46</v>
      </c>
      <c r="AH1936" s="1"/>
    </row>
    <row r="1937" spans="1:34" ht="39.6" x14ac:dyDescent="0.25">
      <c r="A1937" s="7">
        <v>42317.85350430556</v>
      </c>
      <c r="B1937" s="1" t="s">
        <v>39</v>
      </c>
      <c r="C1937" s="1" t="s">
        <v>852</v>
      </c>
      <c r="E1937" s="1" t="s">
        <v>1334</v>
      </c>
      <c r="F1937" s="2">
        <v>42308</v>
      </c>
      <c r="I1937" s="3">
        <v>0.8125</v>
      </c>
      <c r="J1937" s="1" t="s">
        <v>2992</v>
      </c>
      <c r="K1937" s="1" t="s">
        <v>43</v>
      </c>
      <c r="L1937" s="1" t="s">
        <v>36</v>
      </c>
      <c r="M1937" s="1" t="s">
        <v>2993</v>
      </c>
      <c r="N1937" s="1" t="s">
        <v>1692</v>
      </c>
      <c r="O1937" s="4">
        <v>1</v>
      </c>
      <c r="P1937" s="4">
        <v>8</v>
      </c>
      <c r="Q1937" s="5">
        <v>0</v>
      </c>
      <c r="S1937" s="5" t="s">
        <v>36</v>
      </c>
      <c r="U1937" s="5">
        <v>15</v>
      </c>
      <c r="Y1937" s="5">
        <v>30</v>
      </c>
      <c r="AC1937" s="5">
        <v>15</v>
      </c>
      <c r="AD1937" s="21" t="s">
        <v>2994</v>
      </c>
      <c r="AE1937" s="24">
        <v>3</v>
      </c>
      <c r="AF1937" s="24">
        <v>2</v>
      </c>
      <c r="AG1937" s="6" t="s">
        <v>46</v>
      </c>
      <c r="AH1937" s="1"/>
    </row>
    <row r="1938" spans="1:34" ht="39.6" x14ac:dyDescent="0.25">
      <c r="A1938" s="7">
        <v>42317.8590796875</v>
      </c>
      <c r="B1938" s="1" t="s">
        <v>39</v>
      </c>
      <c r="C1938" s="1" t="s">
        <v>236</v>
      </c>
      <c r="E1938" s="1" t="s">
        <v>1334</v>
      </c>
      <c r="F1938" s="2">
        <v>42280</v>
      </c>
      <c r="G1938" s="1" t="s">
        <v>2995</v>
      </c>
      <c r="H1938" s="1" t="s">
        <v>49</v>
      </c>
      <c r="I1938" s="3">
        <v>0.41666666666424135</v>
      </c>
      <c r="J1938" s="1" t="s">
        <v>2996</v>
      </c>
      <c r="K1938" s="1" t="s">
        <v>43</v>
      </c>
      <c r="L1938" s="1" t="s">
        <v>36</v>
      </c>
      <c r="M1938" s="1" t="s">
        <v>2997</v>
      </c>
      <c r="N1938" s="1" t="s">
        <v>1692</v>
      </c>
      <c r="O1938" s="4">
        <v>4</v>
      </c>
      <c r="P1938" s="4">
        <v>10</v>
      </c>
      <c r="Q1938" s="5">
        <v>0</v>
      </c>
      <c r="S1938" s="5" t="s">
        <v>46</v>
      </c>
      <c r="AC1938" s="5">
        <v>0</v>
      </c>
      <c r="AD1938" s="21" t="s">
        <v>2998</v>
      </c>
      <c r="AE1938" s="24">
        <v>8</v>
      </c>
      <c r="AF1938" s="24">
        <v>0.5</v>
      </c>
      <c r="AG1938" s="6" t="s">
        <v>46</v>
      </c>
      <c r="AH1938" s="1"/>
    </row>
    <row r="1939" spans="1:34" ht="39.6" x14ac:dyDescent="0.25">
      <c r="A1939" s="7">
        <v>42317.875348414353</v>
      </c>
      <c r="B1939" s="1" t="s">
        <v>39</v>
      </c>
      <c r="C1939" s="1" t="s">
        <v>78</v>
      </c>
      <c r="E1939" s="1" t="s">
        <v>32</v>
      </c>
      <c r="F1939" s="2">
        <v>42290</v>
      </c>
      <c r="H1939" s="1" t="s">
        <v>130</v>
      </c>
      <c r="I1939" s="3">
        <v>0.72916666666424135</v>
      </c>
      <c r="J1939" s="1" t="s">
        <v>2999</v>
      </c>
      <c r="K1939" s="1" t="s">
        <v>421</v>
      </c>
      <c r="L1939" s="1" t="s">
        <v>36</v>
      </c>
      <c r="M1939" s="1" t="s">
        <v>3000</v>
      </c>
      <c r="N1939" s="1" t="s">
        <v>52</v>
      </c>
      <c r="O1939" s="4">
        <v>1</v>
      </c>
      <c r="P1939" s="4">
        <v>10</v>
      </c>
      <c r="S1939" s="5" t="s">
        <v>46</v>
      </c>
      <c r="AC1939" s="5">
        <v>0</v>
      </c>
      <c r="AE1939" s="24">
        <v>1</v>
      </c>
      <c r="AF1939" s="24">
        <v>1</v>
      </c>
      <c r="AG1939" s="6" t="s">
        <v>46</v>
      </c>
      <c r="AH1939" s="1"/>
    </row>
    <row r="1940" spans="1:34" ht="39.6" x14ac:dyDescent="0.25">
      <c r="A1940" s="7">
        <v>42317.877753125002</v>
      </c>
      <c r="B1940" s="1" t="s">
        <v>39</v>
      </c>
      <c r="C1940" s="1" t="s">
        <v>78</v>
      </c>
      <c r="E1940" s="1" t="s">
        <v>32</v>
      </c>
      <c r="F1940" s="2">
        <v>42278</v>
      </c>
      <c r="H1940" s="1" t="s">
        <v>65</v>
      </c>
      <c r="I1940" s="3">
        <v>0.45833333333575865</v>
      </c>
      <c r="J1940" s="1" t="s">
        <v>3001</v>
      </c>
      <c r="K1940" s="1" t="s">
        <v>421</v>
      </c>
      <c r="L1940" s="1" t="s">
        <v>36</v>
      </c>
      <c r="M1940" s="1" t="s">
        <v>3002</v>
      </c>
      <c r="N1940" s="1" t="s">
        <v>52</v>
      </c>
      <c r="O1940" s="4">
        <v>1</v>
      </c>
      <c r="P1940" s="4">
        <v>425</v>
      </c>
      <c r="S1940" s="5" t="s">
        <v>46</v>
      </c>
      <c r="AC1940" s="5">
        <v>0</v>
      </c>
      <c r="AE1940" s="24">
        <v>1</v>
      </c>
      <c r="AF1940" s="24">
        <v>0.5</v>
      </c>
      <c r="AG1940" s="6" t="s">
        <v>46</v>
      </c>
      <c r="AH1940" s="1"/>
    </row>
    <row r="1941" spans="1:34" ht="39.6" x14ac:dyDescent="0.25">
      <c r="A1941" s="7">
        <v>42317.880027164356</v>
      </c>
      <c r="B1941" s="1" t="s">
        <v>39</v>
      </c>
      <c r="C1941" s="1" t="s">
        <v>78</v>
      </c>
      <c r="E1941" s="1" t="s">
        <v>32</v>
      </c>
      <c r="F1941" s="2">
        <v>42282</v>
      </c>
      <c r="H1941" s="1" t="s">
        <v>110</v>
      </c>
      <c r="I1941" s="3">
        <v>0.70833333333575865</v>
      </c>
      <c r="J1941" s="1" t="s">
        <v>3003</v>
      </c>
      <c r="K1941" s="1" t="s">
        <v>421</v>
      </c>
      <c r="L1941" s="1" t="s">
        <v>36</v>
      </c>
      <c r="M1941" s="1" t="s">
        <v>3004</v>
      </c>
      <c r="N1941" s="1" t="s">
        <v>3005</v>
      </c>
      <c r="O1941" s="4">
        <v>6</v>
      </c>
      <c r="P1941" s="4">
        <v>50</v>
      </c>
      <c r="S1941" s="5" t="s">
        <v>46</v>
      </c>
      <c r="AC1941" s="5">
        <v>0</v>
      </c>
      <c r="AE1941" s="24">
        <v>20</v>
      </c>
      <c r="AF1941" s="24">
        <v>14</v>
      </c>
      <c r="AG1941" s="6" t="s">
        <v>46</v>
      </c>
      <c r="AH1941" s="1"/>
    </row>
    <row r="1942" spans="1:34" x14ac:dyDescent="0.25">
      <c r="A1942" s="7">
        <v>42318.351012430554</v>
      </c>
      <c r="B1942" s="1" t="s">
        <v>47</v>
      </c>
      <c r="C1942" s="1" t="s">
        <v>138</v>
      </c>
      <c r="E1942" s="1" t="s">
        <v>32</v>
      </c>
      <c r="F1942" s="2">
        <v>42315</v>
      </c>
      <c r="H1942" s="1" t="s">
        <v>49</v>
      </c>
      <c r="I1942" s="3">
        <v>0.375</v>
      </c>
      <c r="J1942" s="1" t="s">
        <v>1664</v>
      </c>
      <c r="K1942" s="1" t="s">
        <v>43</v>
      </c>
      <c r="L1942" s="1" t="s">
        <v>46</v>
      </c>
      <c r="M1942" s="1" t="s">
        <v>1665</v>
      </c>
      <c r="N1942" s="1" t="s">
        <v>52</v>
      </c>
      <c r="O1942" s="4">
        <v>1</v>
      </c>
      <c r="P1942" s="4">
        <v>9</v>
      </c>
      <c r="Q1942" s="5">
        <v>135</v>
      </c>
      <c r="S1942" s="5" t="s">
        <v>46</v>
      </c>
      <c r="AC1942" s="5">
        <v>0</v>
      </c>
      <c r="AE1942" s="24">
        <v>3</v>
      </c>
      <c r="AF1942" s="24">
        <v>2</v>
      </c>
      <c r="AG1942" s="6" t="s">
        <v>46</v>
      </c>
      <c r="AH1942" s="1"/>
    </row>
    <row r="1943" spans="1:34" ht="26.4" x14ac:dyDescent="0.25">
      <c r="A1943" s="7">
        <v>42318.376681747686</v>
      </c>
      <c r="B1943" s="1" t="s">
        <v>30</v>
      </c>
      <c r="C1943" s="1" t="s">
        <v>102</v>
      </c>
      <c r="E1943" s="1" t="s">
        <v>32</v>
      </c>
      <c r="F1943" s="2">
        <v>42308</v>
      </c>
      <c r="H1943" s="1" t="s">
        <v>49</v>
      </c>
      <c r="I1943" s="3">
        <v>0.72916666666424135</v>
      </c>
      <c r="J1943" s="1" t="s">
        <v>3006</v>
      </c>
      <c r="K1943" s="1" t="s">
        <v>163</v>
      </c>
      <c r="L1943" s="1" t="s">
        <v>36</v>
      </c>
      <c r="M1943" s="1" t="s">
        <v>3007</v>
      </c>
      <c r="N1943" s="1" t="s">
        <v>3008</v>
      </c>
      <c r="O1943" s="4">
        <v>1</v>
      </c>
      <c r="P1943" s="4">
        <v>22</v>
      </c>
      <c r="S1943" s="5" t="s">
        <v>46</v>
      </c>
      <c r="AC1943" s="5">
        <v>0</v>
      </c>
      <c r="AD1943" s="21" t="s">
        <v>3009</v>
      </c>
      <c r="AE1943" s="24">
        <v>5</v>
      </c>
      <c r="AF1943" s="24">
        <v>3</v>
      </c>
      <c r="AG1943" s="6" t="s">
        <v>46</v>
      </c>
      <c r="AH1943" s="1"/>
    </row>
    <row r="1944" spans="1:34" ht="52.8" x14ac:dyDescent="0.25">
      <c r="A1944" s="7">
        <v>42318.436301747686</v>
      </c>
      <c r="B1944" s="1" t="s">
        <v>39</v>
      </c>
      <c r="C1944" s="1" t="s">
        <v>852</v>
      </c>
      <c r="E1944" s="1" t="s">
        <v>1334</v>
      </c>
      <c r="F1944" s="2">
        <v>42246</v>
      </c>
      <c r="G1944" s="1" t="s">
        <v>3010</v>
      </c>
      <c r="H1944" s="1" t="s">
        <v>33</v>
      </c>
      <c r="I1944" s="3">
        <v>0.75</v>
      </c>
      <c r="J1944" s="1" t="s">
        <v>1958</v>
      </c>
      <c r="K1944" s="1" t="s">
        <v>43</v>
      </c>
      <c r="L1944" s="1" t="s">
        <v>46</v>
      </c>
      <c r="M1944" s="1" t="s">
        <v>3011</v>
      </c>
      <c r="N1944" s="1" t="s">
        <v>1692</v>
      </c>
      <c r="O1944" s="4">
        <v>3</v>
      </c>
      <c r="P1944" s="4">
        <v>7</v>
      </c>
      <c r="Q1944" s="5">
        <v>15</v>
      </c>
      <c r="S1944" s="5" t="s">
        <v>36</v>
      </c>
      <c r="U1944" s="5">
        <v>15</v>
      </c>
      <c r="V1944" s="5" t="s">
        <v>112</v>
      </c>
      <c r="W1944" s="5">
        <v>70</v>
      </c>
      <c r="AB1944" s="5">
        <v>60</v>
      </c>
      <c r="AC1944" s="5">
        <v>0</v>
      </c>
      <c r="AD1944" s="21" t="s">
        <v>3012</v>
      </c>
      <c r="AE1944" s="24">
        <v>10</v>
      </c>
      <c r="AF1944" s="24">
        <v>1.5</v>
      </c>
      <c r="AG1944" s="6" t="s">
        <v>46</v>
      </c>
      <c r="AH1944" s="1"/>
    </row>
    <row r="1945" spans="1:34" ht="66" x14ac:dyDescent="0.25">
      <c r="A1945" s="7">
        <v>42318.438056458333</v>
      </c>
      <c r="B1945" s="1" t="s">
        <v>86</v>
      </c>
      <c r="C1945" s="1" t="s">
        <v>1572</v>
      </c>
      <c r="E1945" s="1" t="s">
        <v>32</v>
      </c>
      <c r="F1945" s="2">
        <v>42287</v>
      </c>
      <c r="H1945" s="1" t="s">
        <v>49</v>
      </c>
      <c r="I1945" s="3">
        <v>0.625</v>
      </c>
      <c r="J1945" s="1" t="s">
        <v>3013</v>
      </c>
      <c r="K1945" s="1" t="s">
        <v>43</v>
      </c>
      <c r="L1945" s="1" t="s">
        <v>46</v>
      </c>
      <c r="M1945" s="1" t="s">
        <v>3014</v>
      </c>
      <c r="N1945" s="1" t="s">
        <v>107</v>
      </c>
      <c r="O1945" s="4">
        <v>1</v>
      </c>
      <c r="P1945" s="4">
        <v>0</v>
      </c>
      <c r="Q1945" s="5">
        <v>6</v>
      </c>
      <c r="S1945" s="5" t="s">
        <v>46</v>
      </c>
      <c r="AC1945" s="5">
        <v>200</v>
      </c>
      <c r="AE1945" s="24">
        <v>2</v>
      </c>
      <c r="AF1945" s="24">
        <v>1</v>
      </c>
      <c r="AG1945" s="6" t="s">
        <v>46</v>
      </c>
      <c r="AH1945" s="1"/>
    </row>
    <row r="1946" spans="1:34" ht="52.8" x14ac:dyDescent="0.25">
      <c r="A1946" s="7">
        <v>42318.439682824071</v>
      </c>
      <c r="B1946" s="1" t="s">
        <v>86</v>
      </c>
      <c r="C1946" s="1" t="s">
        <v>1572</v>
      </c>
      <c r="E1946" s="1" t="s">
        <v>32</v>
      </c>
      <c r="F1946" s="2">
        <v>42301</v>
      </c>
      <c r="H1946" s="1" t="s">
        <v>49</v>
      </c>
      <c r="I1946" s="3">
        <v>0.625</v>
      </c>
      <c r="J1946" s="1" t="s">
        <v>3015</v>
      </c>
      <c r="K1946" s="1" t="s">
        <v>43</v>
      </c>
      <c r="L1946" s="1" t="s">
        <v>46</v>
      </c>
      <c r="M1946" s="1" t="s">
        <v>3016</v>
      </c>
      <c r="N1946" s="1" t="s">
        <v>107</v>
      </c>
      <c r="O1946" s="4">
        <v>1</v>
      </c>
      <c r="P1946" s="4">
        <v>5</v>
      </c>
      <c r="Q1946" s="5">
        <v>10</v>
      </c>
      <c r="S1946" s="5" t="s">
        <v>46</v>
      </c>
      <c r="AC1946" s="5">
        <v>0</v>
      </c>
      <c r="AE1946" s="24">
        <v>3</v>
      </c>
      <c r="AF1946" s="24">
        <v>1</v>
      </c>
      <c r="AG1946" s="6" t="s">
        <v>46</v>
      </c>
      <c r="AH1946" s="1"/>
    </row>
    <row r="1947" spans="1:34" ht="66" x14ac:dyDescent="0.25">
      <c r="A1947" s="7">
        <v>42318.442994502315</v>
      </c>
      <c r="B1947" s="1" t="s">
        <v>39</v>
      </c>
      <c r="C1947" s="1" t="s">
        <v>852</v>
      </c>
      <c r="E1947" s="1" t="s">
        <v>1334</v>
      </c>
      <c r="F1947" s="2">
        <v>42308</v>
      </c>
      <c r="I1947" s="3">
        <v>0.58333333333575865</v>
      </c>
      <c r="J1947" s="1" t="s">
        <v>3017</v>
      </c>
      <c r="K1947" s="1" t="s">
        <v>43</v>
      </c>
      <c r="L1947" s="1" t="s">
        <v>36</v>
      </c>
      <c r="N1947" s="1" t="s">
        <v>1692</v>
      </c>
      <c r="O1947" s="4">
        <v>1</v>
      </c>
      <c r="P1947" s="4">
        <v>14</v>
      </c>
      <c r="Q1947" s="5">
        <v>40</v>
      </c>
      <c r="S1947" s="5" t="s">
        <v>36</v>
      </c>
      <c r="U1947" s="5">
        <v>15</v>
      </c>
      <c r="X1947" s="5">
        <v>32</v>
      </c>
      <c r="AC1947" s="5">
        <v>30</v>
      </c>
      <c r="AD1947" s="21" t="s">
        <v>3018</v>
      </c>
      <c r="AE1947" s="24">
        <v>20</v>
      </c>
      <c r="AF1947" s="24">
        <v>2</v>
      </c>
      <c r="AG1947" s="6" t="s">
        <v>46</v>
      </c>
      <c r="AH1947" s="1"/>
    </row>
    <row r="1948" spans="1:34" ht="52.8" x14ac:dyDescent="0.25">
      <c r="A1948" s="7">
        <v>42318.448185578702</v>
      </c>
      <c r="B1948" s="1" t="s">
        <v>47</v>
      </c>
      <c r="C1948" s="1" t="s">
        <v>649</v>
      </c>
      <c r="E1948" s="1" t="s">
        <v>1334</v>
      </c>
      <c r="F1948" s="2">
        <v>42308</v>
      </c>
      <c r="I1948" s="3">
        <v>0.41666666666424135</v>
      </c>
      <c r="J1948" s="1" t="s">
        <v>3019</v>
      </c>
      <c r="K1948" s="1" t="s">
        <v>421</v>
      </c>
      <c r="L1948" s="1" t="s">
        <v>36</v>
      </c>
      <c r="M1948" s="1" t="s">
        <v>3020</v>
      </c>
      <c r="N1948" s="1" t="s">
        <v>1692</v>
      </c>
      <c r="O1948" s="4">
        <v>4</v>
      </c>
      <c r="P1948" s="4">
        <v>12</v>
      </c>
      <c r="S1948" s="5" t="s">
        <v>46</v>
      </c>
      <c r="AC1948" s="5">
        <v>0</v>
      </c>
      <c r="AD1948" s="21" t="s">
        <v>3021</v>
      </c>
      <c r="AE1948" s="24">
        <v>4.5</v>
      </c>
      <c r="AF1948" s="24">
        <v>0.5</v>
      </c>
      <c r="AG1948" s="6" t="s">
        <v>46</v>
      </c>
      <c r="AH1948" s="1"/>
    </row>
    <row r="1949" spans="1:34" ht="39.6" x14ac:dyDescent="0.25">
      <c r="A1949" s="7">
        <v>42318.457719016209</v>
      </c>
      <c r="B1949" s="1" t="s">
        <v>86</v>
      </c>
      <c r="C1949" s="1" t="s">
        <v>379</v>
      </c>
      <c r="E1949" s="1" t="s">
        <v>141</v>
      </c>
      <c r="F1949" s="2">
        <v>42308</v>
      </c>
      <c r="H1949" s="1" t="s">
        <v>49</v>
      </c>
      <c r="I1949" s="3">
        <v>0.875</v>
      </c>
      <c r="J1949" s="1" t="s">
        <v>3022</v>
      </c>
      <c r="K1949" s="1" t="s">
        <v>43</v>
      </c>
      <c r="L1949" s="1" t="s">
        <v>36</v>
      </c>
      <c r="M1949" s="1" t="s">
        <v>3023</v>
      </c>
      <c r="N1949" s="1" t="s">
        <v>141</v>
      </c>
      <c r="O1949" s="4">
        <v>1</v>
      </c>
      <c r="P1949" s="4">
        <v>200</v>
      </c>
      <c r="S1949" s="5" t="s">
        <v>36</v>
      </c>
      <c r="U1949" s="5">
        <v>223.75</v>
      </c>
      <c r="AA1949" s="5">
        <v>317.85000000000002</v>
      </c>
      <c r="AD1949" s="21" t="s">
        <v>3024</v>
      </c>
      <c r="AE1949" s="24">
        <v>10</v>
      </c>
      <c r="AF1949" s="24">
        <v>2</v>
      </c>
      <c r="AG1949" s="6" t="s">
        <v>46</v>
      </c>
      <c r="AH1949" s="1"/>
    </row>
    <row r="1950" spans="1:34" ht="52.8" x14ac:dyDescent="0.25">
      <c r="A1950" s="7">
        <v>42318.477187731478</v>
      </c>
      <c r="B1950" s="1" t="s">
        <v>39</v>
      </c>
      <c r="C1950" s="1" t="s">
        <v>3025</v>
      </c>
      <c r="E1950" s="1" t="s">
        <v>32</v>
      </c>
      <c r="F1950" s="2">
        <v>42293</v>
      </c>
      <c r="H1950" s="1" t="s">
        <v>41</v>
      </c>
      <c r="I1950" s="3">
        <v>0.375</v>
      </c>
      <c r="J1950" s="1" t="s">
        <v>3026</v>
      </c>
      <c r="K1950" s="1" t="s">
        <v>35</v>
      </c>
      <c r="L1950" s="1" t="s">
        <v>36</v>
      </c>
      <c r="M1950" s="1" t="s">
        <v>3027</v>
      </c>
      <c r="N1950" s="1" t="s">
        <v>52</v>
      </c>
      <c r="O1950" s="4">
        <v>2</v>
      </c>
      <c r="P1950" s="4">
        <v>60</v>
      </c>
      <c r="Q1950" s="5">
        <v>180</v>
      </c>
      <c r="R1950" s="5">
        <v>0</v>
      </c>
      <c r="S1950" s="5" t="s">
        <v>36</v>
      </c>
      <c r="T1950" s="5">
        <v>0</v>
      </c>
      <c r="U1950" s="5">
        <v>10</v>
      </c>
      <c r="W1950" s="5">
        <v>0</v>
      </c>
      <c r="X1950" s="5">
        <v>50</v>
      </c>
      <c r="Y1950" s="5">
        <v>0</v>
      </c>
      <c r="Z1950" s="5">
        <v>0</v>
      </c>
      <c r="AA1950" s="5">
        <v>0</v>
      </c>
      <c r="AB1950" s="5">
        <v>0</v>
      </c>
      <c r="AC1950" s="5">
        <v>0</v>
      </c>
      <c r="AD1950" s="21" t="s">
        <v>3028</v>
      </c>
      <c r="AE1950" s="24">
        <v>3</v>
      </c>
      <c r="AF1950" s="24">
        <v>0.5</v>
      </c>
      <c r="AG1950" s="6" t="s">
        <v>46</v>
      </c>
      <c r="AH1950" s="1"/>
    </row>
    <row r="1951" spans="1:34" ht="79.2" x14ac:dyDescent="0.25">
      <c r="A1951" s="7">
        <v>42318.484240381949</v>
      </c>
      <c r="B1951" s="1" t="s">
        <v>39</v>
      </c>
      <c r="C1951" s="1" t="s">
        <v>3025</v>
      </c>
      <c r="E1951" s="1" t="s">
        <v>32</v>
      </c>
      <c r="F1951" s="2">
        <v>42294</v>
      </c>
      <c r="H1951" s="1" t="s">
        <v>49</v>
      </c>
      <c r="I1951" s="3">
        <v>0.41666666666424135</v>
      </c>
      <c r="J1951" s="1" t="s">
        <v>3029</v>
      </c>
      <c r="K1951" s="1" t="s">
        <v>43</v>
      </c>
      <c r="L1951" s="1" t="s">
        <v>36</v>
      </c>
      <c r="M1951" s="1" t="s">
        <v>3030</v>
      </c>
      <c r="N1951" s="1" t="s">
        <v>95</v>
      </c>
      <c r="O1951" s="4">
        <v>1</v>
      </c>
      <c r="P1951" s="4">
        <v>41</v>
      </c>
      <c r="Q1951" s="5">
        <v>94</v>
      </c>
      <c r="R1951" s="5">
        <v>0</v>
      </c>
      <c r="S1951" s="5" t="s">
        <v>36</v>
      </c>
      <c r="T1951" s="5">
        <v>0</v>
      </c>
      <c r="U1951" s="5">
        <v>20</v>
      </c>
      <c r="W1951" s="5">
        <v>0</v>
      </c>
      <c r="X1951" s="5">
        <v>40</v>
      </c>
      <c r="Y1951" s="5">
        <v>0</v>
      </c>
      <c r="Z1951" s="5">
        <v>0</v>
      </c>
      <c r="AA1951" s="5">
        <v>0</v>
      </c>
      <c r="AB1951" s="5">
        <v>0</v>
      </c>
      <c r="AC1951" s="5">
        <v>0</v>
      </c>
      <c r="AD1951" s="21" t="s">
        <v>3031</v>
      </c>
      <c r="AE1951" s="24">
        <v>8</v>
      </c>
      <c r="AF1951" s="24">
        <v>5</v>
      </c>
      <c r="AG1951" s="6" t="s">
        <v>46</v>
      </c>
      <c r="AH1951" s="1"/>
    </row>
    <row r="1952" spans="1:34" ht="26.4" x14ac:dyDescent="0.25">
      <c r="A1952" s="7">
        <v>42318.501981608795</v>
      </c>
      <c r="B1952" s="1" t="s">
        <v>39</v>
      </c>
      <c r="C1952" s="1" t="s">
        <v>3025</v>
      </c>
      <c r="E1952" s="1" t="s">
        <v>32</v>
      </c>
      <c r="F1952" s="2">
        <v>42307</v>
      </c>
      <c r="H1952" s="1" t="s">
        <v>41</v>
      </c>
      <c r="I1952" s="3">
        <v>0.75</v>
      </c>
      <c r="J1952" s="1" t="s">
        <v>3032</v>
      </c>
      <c r="K1952" s="1" t="s">
        <v>43</v>
      </c>
      <c r="L1952" s="1" t="s">
        <v>36</v>
      </c>
      <c r="M1952" s="1" t="s">
        <v>3033</v>
      </c>
      <c r="N1952" s="1" t="s">
        <v>38</v>
      </c>
      <c r="O1952" s="4">
        <v>1</v>
      </c>
      <c r="P1952" s="4">
        <v>6</v>
      </c>
      <c r="Q1952" s="5">
        <v>12</v>
      </c>
      <c r="S1952" s="5" t="s">
        <v>46</v>
      </c>
      <c r="AC1952" s="5">
        <v>0</v>
      </c>
      <c r="AD1952" s="21" t="s">
        <v>3034</v>
      </c>
      <c r="AE1952" s="24">
        <v>2</v>
      </c>
      <c r="AF1952" s="24">
        <v>1</v>
      </c>
      <c r="AG1952" s="6" t="s">
        <v>46</v>
      </c>
      <c r="AH1952" s="1"/>
    </row>
    <row r="1953" spans="1:34" ht="52.8" x14ac:dyDescent="0.25">
      <c r="A1953" s="7">
        <v>42318.515073865739</v>
      </c>
      <c r="B1953" s="1" t="s">
        <v>39</v>
      </c>
      <c r="C1953" s="1" t="s">
        <v>3025</v>
      </c>
      <c r="E1953" s="1" t="s">
        <v>32</v>
      </c>
      <c r="F1953" s="2">
        <v>42308</v>
      </c>
      <c r="H1953" s="1" t="s">
        <v>49</v>
      </c>
      <c r="I1953" s="3">
        <v>0.70833333333575865</v>
      </c>
      <c r="J1953" s="1" t="s">
        <v>2523</v>
      </c>
      <c r="K1953" s="1" t="s">
        <v>163</v>
      </c>
      <c r="L1953" s="1" t="s">
        <v>36</v>
      </c>
      <c r="M1953" s="1" t="s">
        <v>3035</v>
      </c>
      <c r="N1953" s="1" t="s">
        <v>2548</v>
      </c>
      <c r="O1953" s="4">
        <v>1</v>
      </c>
      <c r="P1953" s="4">
        <v>275</v>
      </c>
      <c r="Q1953" s="5">
        <v>800</v>
      </c>
      <c r="S1953" s="5" t="s">
        <v>36</v>
      </c>
      <c r="U1953" s="5">
        <v>50</v>
      </c>
      <c r="AC1953" s="5">
        <v>100</v>
      </c>
      <c r="AD1953" s="21" t="s">
        <v>3036</v>
      </c>
      <c r="AE1953" s="24">
        <v>40</v>
      </c>
      <c r="AF1953" s="24">
        <v>3</v>
      </c>
      <c r="AG1953" s="6" t="s">
        <v>46</v>
      </c>
      <c r="AH1953" s="1"/>
    </row>
    <row r="1954" spans="1:34" ht="39.6" x14ac:dyDescent="0.25">
      <c r="A1954" s="7">
        <v>42318.518395416671</v>
      </c>
      <c r="B1954" s="1" t="s">
        <v>86</v>
      </c>
      <c r="C1954" s="1" t="s">
        <v>1066</v>
      </c>
      <c r="E1954" s="1" t="s">
        <v>1334</v>
      </c>
      <c r="F1954" s="2">
        <v>42301</v>
      </c>
      <c r="H1954" s="1" t="s">
        <v>49</v>
      </c>
      <c r="I1954" s="3">
        <v>0.58333333333575865</v>
      </c>
      <c r="J1954" s="1" t="s">
        <v>3042</v>
      </c>
      <c r="K1954" s="1" t="s">
        <v>105</v>
      </c>
      <c r="L1954" s="1" t="s">
        <v>46</v>
      </c>
      <c r="M1954" s="1" t="s">
        <v>3043</v>
      </c>
      <c r="N1954" s="1" t="s">
        <v>1692</v>
      </c>
      <c r="O1954" s="4">
        <v>1</v>
      </c>
      <c r="P1954" s="4">
        <v>3</v>
      </c>
      <c r="Q1954" s="5">
        <v>75</v>
      </c>
      <c r="S1954" s="5" t="s">
        <v>46</v>
      </c>
      <c r="AC1954" s="5">
        <v>0</v>
      </c>
      <c r="AD1954" s="21" t="s">
        <v>3044</v>
      </c>
      <c r="AE1954" s="24">
        <v>4</v>
      </c>
      <c r="AF1954" s="24">
        <v>2</v>
      </c>
      <c r="AG1954" s="6" t="s">
        <v>46</v>
      </c>
      <c r="AH1954" s="1"/>
    </row>
    <row r="1955" spans="1:34" ht="118.8" x14ac:dyDescent="0.25">
      <c r="A1955" s="7">
        <v>42318.51931103009</v>
      </c>
      <c r="B1955" s="1" t="s">
        <v>86</v>
      </c>
      <c r="C1955" s="1" t="s">
        <v>379</v>
      </c>
      <c r="E1955" s="1" t="s">
        <v>3037</v>
      </c>
      <c r="F1955" s="2">
        <v>42301</v>
      </c>
      <c r="H1955" s="1" t="s">
        <v>49</v>
      </c>
      <c r="I1955" s="3">
        <v>0.5</v>
      </c>
      <c r="J1955" s="1" t="s">
        <v>3038</v>
      </c>
      <c r="K1955" s="1" t="s">
        <v>163</v>
      </c>
      <c r="L1955" s="1" t="s">
        <v>36</v>
      </c>
      <c r="M1955" s="1" t="s">
        <v>3039</v>
      </c>
      <c r="N1955" s="1" t="s">
        <v>3040</v>
      </c>
      <c r="O1955" s="4">
        <v>1</v>
      </c>
      <c r="P1955" s="4">
        <v>980</v>
      </c>
      <c r="Q1955" s="5">
        <v>1586</v>
      </c>
      <c r="R1955" s="5">
        <v>587</v>
      </c>
      <c r="S1955" s="5" t="s">
        <v>36</v>
      </c>
      <c r="U1955" s="5">
        <v>1417.5</v>
      </c>
      <c r="Y1955" s="5">
        <v>1200</v>
      </c>
      <c r="AA1955" s="5">
        <v>733</v>
      </c>
      <c r="AB1955" s="5">
        <v>247</v>
      </c>
      <c r="AC1955" s="5">
        <v>382</v>
      </c>
      <c r="AD1955" s="21" t="s">
        <v>3041</v>
      </c>
      <c r="AE1955" s="24">
        <v>60</v>
      </c>
      <c r="AF1955" s="24">
        <v>10</v>
      </c>
      <c r="AG1955" s="6" t="s">
        <v>46</v>
      </c>
      <c r="AH1955" s="1"/>
    </row>
    <row r="1956" spans="1:34" ht="39.6" x14ac:dyDescent="0.25">
      <c r="A1956" s="7">
        <v>42318.520965543983</v>
      </c>
      <c r="B1956" s="1" t="s">
        <v>86</v>
      </c>
      <c r="C1956" s="1" t="s">
        <v>1066</v>
      </c>
      <c r="E1956" s="1" t="s">
        <v>1334</v>
      </c>
      <c r="F1956" s="2">
        <v>42307</v>
      </c>
      <c r="H1956" s="1" t="s">
        <v>41</v>
      </c>
      <c r="I1956" s="3">
        <v>0.79166666666424135</v>
      </c>
      <c r="J1956" s="1" t="s">
        <v>3045</v>
      </c>
      <c r="K1956" s="1" t="s">
        <v>43</v>
      </c>
      <c r="L1956" s="1" t="s">
        <v>36</v>
      </c>
      <c r="M1956" s="1" t="s">
        <v>3046</v>
      </c>
      <c r="N1956" s="1" t="s">
        <v>1692</v>
      </c>
      <c r="O1956" s="4">
        <v>1</v>
      </c>
      <c r="P1956" s="4">
        <v>215</v>
      </c>
      <c r="Q1956" s="5">
        <v>327</v>
      </c>
      <c r="S1956" s="5" t="s">
        <v>36</v>
      </c>
      <c r="X1956" s="5">
        <v>162</v>
      </c>
      <c r="AC1956" s="5">
        <v>100</v>
      </c>
      <c r="AD1956" s="21" t="s">
        <v>3047</v>
      </c>
      <c r="AE1956" s="24">
        <v>24</v>
      </c>
      <c r="AF1956" s="24">
        <v>2</v>
      </c>
      <c r="AG1956" s="6" t="s">
        <v>46</v>
      </c>
      <c r="AH1956" s="1"/>
    </row>
    <row r="1957" spans="1:34" ht="39.6" x14ac:dyDescent="0.25">
      <c r="A1957" s="7">
        <v>42318.525562893519</v>
      </c>
      <c r="B1957" s="1" t="s">
        <v>86</v>
      </c>
      <c r="C1957" s="1" t="s">
        <v>1066</v>
      </c>
      <c r="E1957" s="1" t="s">
        <v>32</v>
      </c>
      <c r="F1957" s="2">
        <v>42308</v>
      </c>
      <c r="H1957" s="1" t="s">
        <v>49</v>
      </c>
      <c r="I1957" s="3">
        <v>0.47916666666424135</v>
      </c>
      <c r="J1957" s="1" t="s">
        <v>3042</v>
      </c>
      <c r="K1957" s="1" t="s">
        <v>43</v>
      </c>
      <c r="L1957" s="1" t="s">
        <v>46</v>
      </c>
      <c r="M1957" s="1" t="s">
        <v>3048</v>
      </c>
      <c r="N1957" s="1" t="s">
        <v>38</v>
      </c>
      <c r="O1957" s="4">
        <v>1</v>
      </c>
      <c r="P1957" s="4">
        <v>2</v>
      </c>
      <c r="Q1957" s="5">
        <v>50</v>
      </c>
      <c r="S1957" s="5" t="s">
        <v>46</v>
      </c>
      <c r="AC1957" s="5">
        <v>0</v>
      </c>
      <c r="AD1957" s="21" t="s">
        <v>3049</v>
      </c>
      <c r="AE1957" s="24">
        <v>4</v>
      </c>
      <c r="AF1957" s="24">
        <v>2</v>
      </c>
      <c r="AG1957" s="6" t="s">
        <v>46</v>
      </c>
      <c r="AH1957" s="1"/>
    </row>
    <row r="1958" spans="1:34" ht="39.6" x14ac:dyDescent="0.25">
      <c r="A1958" s="7">
        <v>42318.595039652777</v>
      </c>
      <c r="B1958" s="1" t="s">
        <v>39</v>
      </c>
      <c r="C1958" s="1" t="s">
        <v>40</v>
      </c>
      <c r="E1958" s="1" t="s">
        <v>32</v>
      </c>
      <c r="F1958" s="2">
        <v>42319</v>
      </c>
      <c r="H1958" s="1" t="s">
        <v>130</v>
      </c>
      <c r="I1958" s="3">
        <v>0.41666666666424135</v>
      </c>
      <c r="J1958" s="1" t="s">
        <v>3050</v>
      </c>
      <c r="K1958" s="1" t="s">
        <v>1378</v>
      </c>
      <c r="L1958" s="1" t="s">
        <v>36</v>
      </c>
      <c r="M1958" s="1" t="s">
        <v>3051</v>
      </c>
      <c r="N1958" s="1" t="s">
        <v>3052</v>
      </c>
      <c r="O1958" s="4">
        <v>6</v>
      </c>
      <c r="P1958" s="4">
        <v>200</v>
      </c>
      <c r="Q1958" s="5">
        <v>697</v>
      </c>
      <c r="S1958" s="5" t="s">
        <v>36</v>
      </c>
      <c r="X1958" s="5">
        <v>86</v>
      </c>
      <c r="AC1958" s="5">
        <v>160</v>
      </c>
      <c r="AD1958" s="21" t="s">
        <v>3053</v>
      </c>
      <c r="AE1958" s="24">
        <v>18</v>
      </c>
      <c r="AF1958" s="24">
        <v>2.5</v>
      </c>
      <c r="AG1958" s="6" t="s">
        <v>46</v>
      </c>
      <c r="AH1958" s="1"/>
    </row>
    <row r="1959" spans="1:34" ht="26.4" x14ac:dyDescent="0.25">
      <c r="A1959" s="7">
        <v>42318.932632071759</v>
      </c>
      <c r="B1959" s="1" t="s">
        <v>86</v>
      </c>
      <c r="C1959" s="1" t="s">
        <v>536</v>
      </c>
      <c r="E1959" s="1" t="s">
        <v>1334</v>
      </c>
      <c r="F1959" s="2">
        <v>42280</v>
      </c>
      <c r="H1959" s="1" t="s">
        <v>41</v>
      </c>
      <c r="I1959" s="3">
        <v>0.41666666666424135</v>
      </c>
      <c r="J1959" s="1" t="s">
        <v>3054</v>
      </c>
      <c r="K1959" s="1" t="s">
        <v>43</v>
      </c>
      <c r="L1959" s="1" t="s">
        <v>36</v>
      </c>
      <c r="M1959" s="1" t="s">
        <v>3055</v>
      </c>
      <c r="N1959" s="1" t="s">
        <v>1692</v>
      </c>
      <c r="O1959" s="4">
        <v>4</v>
      </c>
      <c r="P1959" s="4">
        <v>4</v>
      </c>
      <c r="S1959" s="5" t="s">
        <v>46</v>
      </c>
      <c r="AC1959" s="5">
        <v>0</v>
      </c>
      <c r="AE1959" s="24">
        <v>4</v>
      </c>
      <c r="AF1959" s="24">
        <v>3</v>
      </c>
      <c r="AG1959" s="6" t="s">
        <v>46</v>
      </c>
      <c r="AH1959" s="1"/>
    </row>
    <row r="1960" spans="1:34" x14ac:dyDescent="0.25">
      <c r="A1960" s="7">
        <v>42318.938085173606</v>
      </c>
      <c r="B1960" s="1" t="s">
        <v>86</v>
      </c>
      <c r="C1960" s="1" t="s">
        <v>271</v>
      </c>
      <c r="E1960" s="1" t="s">
        <v>1334</v>
      </c>
      <c r="F1960" s="2">
        <v>42292</v>
      </c>
      <c r="H1960" s="1" t="s">
        <v>65</v>
      </c>
      <c r="I1960" s="3">
        <v>0.41666666666424135</v>
      </c>
      <c r="J1960" s="1" t="s">
        <v>3056</v>
      </c>
      <c r="K1960" s="1" t="s">
        <v>43</v>
      </c>
      <c r="L1960" s="1" t="s">
        <v>36</v>
      </c>
      <c r="M1960" s="1" t="s">
        <v>3057</v>
      </c>
      <c r="N1960" s="1" t="s">
        <v>1692</v>
      </c>
      <c r="O1960" s="4">
        <v>3</v>
      </c>
      <c r="P1960" s="4">
        <v>0</v>
      </c>
      <c r="S1960" s="5" t="s">
        <v>46</v>
      </c>
      <c r="AC1960" s="5">
        <v>0</v>
      </c>
      <c r="AE1960" s="24">
        <v>4</v>
      </c>
      <c r="AF1960" s="24">
        <v>4</v>
      </c>
      <c r="AG1960" s="6" t="s">
        <v>46</v>
      </c>
      <c r="AH1960" s="1"/>
    </row>
    <row r="1961" spans="1:34" ht="26.4" x14ac:dyDescent="0.25">
      <c r="A1961" s="7">
        <v>42318.941095347225</v>
      </c>
      <c r="B1961" s="1" t="s">
        <v>86</v>
      </c>
      <c r="C1961" s="1" t="s">
        <v>1066</v>
      </c>
      <c r="E1961" s="1" t="s">
        <v>32</v>
      </c>
      <c r="F1961" s="2">
        <v>42307</v>
      </c>
      <c r="H1961" s="1" t="s">
        <v>41</v>
      </c>
      <c r="I1961" s="3">
        <v>0.79166666666424135</v>
      </c>
      <c r="J1961" s="1" t="s">
        <v>3058</v>
      </c>
      <c r="K1961" s="1" t="s">
        <v>163</v>
      </c>
      <c r="L1961" s="1" t="s">
        <v>36</v>
      </c>
      <c r="M1961" s="1" t="s">
        <v>3059</v>
      </c>
      <c r="N1961" s="1" t="s">
        <v>3060</v>
      </c>
      <c r="O1961" s="4">
        <v>1</v>
      </c>
      <c r="P1961" s="4">
        <v>100</v>
      </c>
      <c r="Q1961" s="5">
        <v>3</v>
      </c>
      <c r="S1961" s="5" t="s">
        <v>46</v>
      </c>
      <c r="AC1961" s="5">
        <v>50</v>
      </c>
      <c r="AE1961" s="24">
        <v>30</v>
      </c>
      <c r="AF1961" s="24">
        <v>2</v>
      </c>
      <c r="AG1961" s="6" t="s">
        <v>46</v>
      </c>
      <c r="AH1961" s="1"/>
    </row>
    <row r="1962" spans="1:34" ht="26.4" x14ac:dyDescent="0.25">
      <c r="A1962" s="7">
        <v>42319.346948912033</v>
      </c>
      <c r="B1962" s="1" t="s">
        <v>30</v>
      </c>
      <c r="C1962" s="1" t="s">
        <v>1260</v>
      </c>
      <c r="D1962" s="1" t="s">
        <v>103</v>
      </c>
      <c r="F1962" s="2">
        <v>42318</v>
      </c>
      <c r="O1962" s="4">
        <v>0</v>
      </c>
      <c r="P1962" s="4">
        <v>0</v>
      </c>
      <c r="AC1962" s="5">
        <v>0</v>
      </c>
      <c r="AD1962" s="21" t="s">
        <v>3061</v>
      </c>
      <c r="AE1962" s="24">
        <v>0</v>
      </c>
      <c r="AG1962" s="6"/>
      <c r="AH1962" s="1"/>
    </row>
    <row r="1963" spans="1:34" ht="26.4" x14ac:dyDescent="0.25">
      <c r="A1963" s="7">
        <v>42319.368499675926</v>
      </c>
      <c r="B1963" s="1" t="s">
        <v>30</v>
      </c>
      <c r="C1963" s="1" t="s">
        <v>878</v>
      </c>
      <c r="E1963" s="1" t="s">
        <v>32</v>
      </c>
      <c r="F1963" s="2">
        <v>42311</v>
      </c>
      <c r="H1963" s="1" t="s">
        <v>130</v>
      </c>
      <c r="I1963" s="3">
        <v>0.41666666666424135</v>
      </c>
      <c r="J1963" s="1" t="s">
        <v>3062</v>
      </c>
      <c r="K1963" s="1" t="s">
        <v>35</v>
      </c>
      <c r="L1963" s="1" t="s">
        <v>46</v>
      </c>
      <c r="M1963" s="1" t="s">
        <v>893</v>
      </c>
      <c r="N1963" s="1" t="s">
        <v>383</v>
      </c>
      <c r="O1963" s="4">
        <v>1</v>
      </c>
      <c r="P1963" s="4">
        <v>52</v>
      </c>
      <c r="S1963" s="5" t="s">
        <v>36</v>
      </c>
      <c r="T1963" s="5">
        <v>217</v>
      </c>
      <c r="X1963" s="5">
        <v>85</v>
      </c>
      <c r="AC1963" s="5">
        <v>0</v>
      </c>
      <c r="AE1963" s="24">
        <v>1</v>
      </c>
      <c r="AF1963" s="24">
        <v>1</v>
      </c>
      <c r="AG1963" s="6" t="s">
        <v>46</v>
      </c>
      <c r="AH1963" s="1"/>
    </row>
    <row r="1964" spans="1:34" ht="26.4" x14ac:dyDescent="0.25">
      <c r="A1964" s="7">
        <v>42319.369562337961</v>
      </c>
      <c r="B1964" s="1" t="s">
        <v>30</v>
      </c>
      <c r="C1964" s="1" t="s">
        <v>878</v>
      </c>
      <c r="E1964" s="1" t="s">
        <v>32</v>
      </c>
      <c r="F1964" s="2">
        <v>42311</v>
      </c>
      <c r="H1964" s="1" t="s">
        <v>130</v>
      </c>
      <c r="I1964" s="3">
        <v>0.54166666666424135</v>
      </c>
      <c r="J1964" s="1" t="s">
        <v>3063</v>
      </c>
      <c r="K1964" s="1" t="s">
        <v>35</v>
      </c>
      <c r="L1964" s="1" t="s">
        <v>46</v>
      </c>
      <c r="N1964" s="1" t="s">
        <v>383</v>
      </c>
      <c r="O1964" s="4">
        <v>1</v>
      </c>
      <c r="P1964" s="4">
        <v>29</v>
      </c>
      <c r="S1964" s="5" t="s">
        <v>36</v>
      </c>
      <c r="T1964" s="5">
        <v>101.5</v>
      </c>
      <c r="X1964" s="5">
        <v>45</v>
      </c>
      <c r="AC1964" s="5">
        <v>0</v>
      </c>
      <c r="AE1964" s="24">
        <v>1</v>
      </c>
      <c r="AF1964" s="24">
        <v>1</v>
      </c>
      <c r="AG1964" s="6" t="s">
        <v>46</v>
      </c>
      <c r="AH1964" s="1"/>
    </row>
    <row r="1965" spans="1:34" ht="26.4" x14ac:dyDescent="0.25">
      <c r="A1965" s="7">
        <v>42319.370663402777</v>
      </c>
      <c r="B1965" s="1" t="s">
        <v>30</v>
      </c>
      <c r="C1965" s="1" t="s">
        <v>878</v>
      </c>
      <c r="E1965" s="1" t="s">
        <v>32</v>
      </c>
      <c r="F1965" s="2">
        <v>42312</v>
      </c>
      <c r="H1965" s="1" t="s">
        <v>33</v>
      </c>
      <c r="I1965" s="3">
        <v>0.375</v>
      </c>
      <c r="J1965" s="1" t="s">
        <v>3064</v>
      </c>
      <c r="K1965" s="1" t="s">
        <v>35</v>
      </c>
      <c r="L1965" s="1" t="s">
        <v>46</v>
      </c>
      <c r="M1965" s="1" t="s">
        <v>893</v>
      </c>
      <c r="N1965" s="1" t="s">
        <v>383</v>
      </c>
      <c r="O1965" s="4">
        <v>3</v>
      </c>
      <c r="P1965" s="4">
        <v>132</v>
      </c>
      <c r="S1965" s="5" t="s">
        <v>36</v>
      </c>
      <c r="T1965" s="5">
        <v>264</v>
      </c>
      <c r="AC1965" s="5">
        <v>0</v>
      </c>
      <c r="AE1965" s="24">
        <v>4</v>
      </c>
      <c r="AF1965" s="24">
        <v>4</v>
      </c>
      <c r="AG1965" s="6" t="s">
        <v>46</v>
      </c>
      <c r="AH1965" s="1"/>
    </row>
    <row r="1966" spans="1:34" ht="26.4" x14ac:dyDescent="0.25">
      <c r="A1966" s="7">
        <v>42319.371572916665</v>
      </c>
      <c r="B1966" s="1" t="s">
        <v>30</v>
      </c>
      <c r="C1966" s="1" t="s">
        <v>878</v>
      </c>
      <c r="E1966" s="1" t="s">
        <v>32</v>
      </c>
      <c r="F1966" s="2">
        <v>42313</v>
      </c>
      <c r="H1966" s="1" t="s">
        <v>65</v>
      </c>
      <c r="I1966" s="3">
        <v>0.4375</v>
      </c>
      <c r="J1966" s="1" t="s">
        <v>3065</v>
      </c>
      <c r="K1966" s="1" t="s">
        <v>35</v>
      </c>
      <c r="L1966" s="1" t="s">
        <v>46</v>
      </c>
      <c r="M1966" s="1" t="s">
        <v>893</v>
      </c>
      <c r="N1966" s="1" t="s">
        <v>95</v>
      </c>
      <c r="O1966" s="4">
        <v>2</v>
      </c>
      <c r="P1966" s="4">
        <v>20</v>
      </c>
      <c r="S1966" s="5" t="s">
        <v>36</v>
      </c>
      <c r="T1966" s="5">
        <v>90</v>
      </c>
      <c r="AC1966" s="5">
        <v>0</v>
      </c>
      <c r="AE1966" s="24">
        <v>2</v>
      </c>
      <c r="AF1966" s="24">
        <v>2</v>
      </c>
      <c r="AG1966" s="6" t="s">
        <v>46</v>
      </c>
      <c r="AH1966" s="1"/>
    </row>
    <row r="1967" spans="1:34" ht="26.4" x14ac:dyDescent="0.25">
      <c r="A1967" s="7">
        <v>42319.372686608796</v>
      </c>
      <c r="B1967" s="1" t="s">
        <v>30</v>
      </c>
      <c r="C1967" s="1" t="s">
        <v>878</v>
      </c>
      <c r="E1967" s="1" t="s">
        <v>32</v>
      </c>
      <c r="F1967" s="2">
        <v>42318</v>
      </c>
      <c r="H1967" s="1" t="s">
        <v>130</v>
      </c>
      <c r="I1967" s="3">
        <v>0.55208333333575865</v>
      </c>
      <c r="J1967" s="1" t="s">
        <v>3066</v>
      </c>
      <c r="K1967" s="1" t="s">
        <v>35</v>
      </c>
      <c r="L1967" s="1" t="s">
        <v>46</v>
      </c>
      <c r="M1967" s="1" t="s">
        <v>893</v>
      </c>
      <c r="N1967" s="1" t="s">
        <v>383</v>
      </c>
      <c r="O1967" s="4">
        <v>1</v>
      </c>
      <c r="P1967" s="4">
        <v>53</v>
      </c>
      <c r="S1967" s="5" t="s">
        <v>36</v>
      </c>
      <c r="T1967" s="5">
        <v>258</v>
      </c>
      <c r="AC1967" s="5">
        <v>0</v>
      </c>
      <c r="AE1967" s="24">
        <v>1</v>
      </c>
      <c r="AF1967" s="24">
        <v>1</v>
      </c>
      <c r="AG1967" s="6" t="s">
        <v>46</v>
      </c>
      <c r="AH1967" s="1"/>
    </row>
    <row r="1968" spans="1:34" ht="26.4" x14ac:dyDescent="0.25">
      <c r="A1968" s="7">
        <v>42319.373559432875</v>
      </c>
      <c r="B1968" s="1" t="s">
        <v>30</v>
      </c>
      <c r="C1968" s="1" t="s">
        <v>878</v>
      </c>
      <c r="E1968" s="1" t="s">
        <v>32</v>
      </c>
      <c r="F1968" s="2">
        <v>42314</v>
      </c>
      <c r="H1968" s="1" t="s">
        <v>41</v>
      </c>
      <c r="I1968" s="3">
        <v>0.54166666666424135</v>
      </c>
      <c r="K1968" s="1" t="s">
        <v>35</v>
      </c>
      <c r="L1968" s="1" t="s">
        <v>46</v>
      </c>
      <c r="M1968" s="1" t="s">
        <v>893</v>
      </c>
      <c r="N1968" s="1" t="s">
        <v>383</v>
      </c>
      <c r="O1968" s="4">
        <v>1</v>
      </c>
      <c r="P1968" s="4">
        <v>28</v>
      </c>
      <c r="S1968" s="5" t="s">
        <v>36</v>
      </c>
      <c r="T1968" s="5">
        <v>120.5</v>
      </c>
      <c r="X1968" s="5">
        <v>45</v>
      </c>
      <c r="AC1968" s="5">
        <v>0</v>
      </c>
      <c r="AE1968" s="24">
        <v>1</v>
      </c>
      <c r="AF1968" s="24">
        <v>1</v>
      </c>
      <c r="AG1968" s="6" t="s">
        <v>46</v>
      </c>
      <c r="AH1968" s="1"/>
    </row>
    <row r="1969" spans="1:34" ht="26.4" x14ac:dyDescent="0.25">
      <c r="A1969" s="7">
        <v>42319.404304780095</v>
      </c>
      <c r="B1969" s="1" t="s">
        <v>86</v>
      </c>
      <c r="C1969" s="1" t="s">
        <v>1574</v>
      </c>
      <c r="F1969" s="2">
        <v>42278</v>
      </c>
      <c r="G1969" s="1" t="s">
        <v>3067</v>
      </c>
      <c r="I1969" s="3">
        <v>4.1666666664241347E-2</v>
      </c>
      <c r="J1969" s="1" t="s">
        <v>3068</v>
      </c>
      <c r="K1969" s="1" t="s">
        <v>43</v>
      </c>
      <c r="L1969" s="1" t="s">
        <v>36</v>
      </c>
      <c r="N1969" s="1" t="s">
        <v>3069</v>
      </c>
      <c r="O1969" s="4">
        <v>100</v>
      </c>
      <c r="P1969" s="4">
        <v>1690</v>
      </c>
      <c r="S1969" s="5" t="s">
        <v>46</v>
      </c>
      <c r="AC1969" s="5">
        <v>0</v>
      </c>
      <c r="AE1969" s="24">
        <v>100</v>
      </c>
      <c r="AF1969" s="24">
        <v>1</v>
      </c>
      <c r="AG1969" s="6" t="s">
        <v>46</v>
      </c>
      <c r="AH1969" s="1"/>
    </row>
    <row r="1970" spans="1:34" ht="26.4" x14ac:dyDescent="0.25">
      <c r="A1970" s="7">
        <v>42319.405678159717</v>
      </c>
      <c r="B1970" s="1" t="s">
        <v>86</v>
      </c>
      <c r="C1970" s="1" t="s">
        <v>1574</v>
      </c>
      <c r="F1970" s="2">
        <v>42283</v>
      </c>
      <c r="H1970" s="1" t="s">
        <v>130</v>
      </c>
      <c r="I1970" s="3">
        <v>0.41666666666424135</v>
      </c>
      <c r="J1970" s="1" t="s">
        <v>2239</v>
      </c>
      <c r="L1970" s="1" t="s">
        <v>36</v>
      </c>
      <c r="M1970" s="1" t="s">
        <v>2240</v>
      </c>
      <c r="N1970" s="1" t="s">
        <v>68</v>
      </c>
      <c r="O1970" s="4">
        <v>1</v>
      </c>
      <c r="P1970" s="4">
        <v>72</v>
      </c>
      <c r="S1970" s="5" t="s">
        <v>46</v>
      </c>
      <c r="AC1970" s="5">
        <v>0</v>
      </c>
      <c r="AE1970" s="24">
        <v>6</v>
      </c>
      <c r="AF1970" s="24">
        <v>2</v>
      </c>
      <c r="AG1970" s="6" t="s">
        <v>46</v>
      </c>
      <c r="AH1970" s="1"/>
    </row>
    <row r="1971" spans="1:34" x14ac:dyDescent="0.25">
      <c r="A1971" s="7">
        <v>42319.406605960648</v>
      </c>
      <c r="B1971" s="1" t="s">
        <v>86</v>
      </c>
      <c r="C1971" s="1" t="s">
        <v>1574</v>
      </c>
      <c r="F1971" s="2">
        <v>42286</v>
      </c>
      <c r="H1971" s="1" t="s">
        <v>49</v>
      </c>
      <c r="I1971" s="3">
        <v>0.41666666666424135</v>
      </c>
      <c r="J1971" s="1" t="s">
        <v>2243</v>
      </c>
      <c r="K1971" s="1" t="s">
        <v>105</v>
      </c>
      <c r="L1971" s="1" t="s">
        <v>36</v>
      </c>
      <c r="M1971" s="1" t="s">
        <v>3070</v>
      </c>
      <c r="N1971" s="1" t="s">
        <v>38</v>
      </c>
      <c r="O1971" s="4">
        <v>1</v>
      </c>
      <c r="P1971" s="4">
        <v>47</v>
      </c>
      <c r="S1971" s="5" t="s">
        <v>46</v>
      </c>
      <c r="AC1971" s="5">
        <v>0</v>
      </c>
      <c r="AE1971" s="24">
        <v>2</v>
      </c>
      <c r="AF1971" s="24">
        <v>2</v>
      </c>
      <c r="AG1971" s="6" t="s">
        <v>46</v>
      </c>
      <c r="AH1971" s="1"/>
    </row>
    <row r="1972" spans="1:34" ht="26.4" x14ac:dyDescent="0.25">
      <c r="A1972" s="7">
        <v>42319.407529664357</v>
      </c>
      <c r="B1972" s="1" t="s">
        <v>86</v>
      </c>
      <c r="C1972" s="1" t="s">
        <v>1574</v>
      </c>
      <c r="F1972" s="2">
        <v>42296</v>
      </c>
      <c r="H1972" s="1" t="s">
        <v>130</v>
      </c>
      <c r="I1972" s="3">
        <v>0.41666666666424135</v>
      </c>
      <c r="J1972" s="1" t="s">
        <v>2239</v>
      </c>
      <c r="K1972" s="1" t="s">
        <v>35</v>
      </c>
      <c r="L1972" s="1" t="s">
        <v>36</v>
      </c>
      <c r="N1972" s="1" t="s">
        <v>68</v>
      </c>
      <c r="O1972" s="4">
        <v>1</v>
      </c>
      <c r="P1972" s="4">
        <v>293</v>
      </c>
      <c r="S1972" s="5" t="s">
        <v>46</v>
      </c>
      <c r="AC1972" s="5">
        <v>0</v>
      </c>
      <c r="AE1972" s="24">
        <v>12</v>
      </c>
      <c r="AF1972" s="24">
        <v>4</v>
      </c>
      <c r="AG1972" s="6" t="s">
        <v>46</v>
      </c>
      <c r="AH1972" s="1"/>
    </row>
    <row r="1973" spans="1:34" ht="26.4" x14ac:dyDescent="0.25">
      <c r="A1973" s="7">
        <v>42319.421364814814</v>
      </c>
      <c r="B1973" s="1" t="s">
        <v>86</v>
      </c>
      <c r="C1973" s="1" t="s">
        <v>1573</v>
      </c>
      <c r="D1973" s="1" t="s">
        <v>103</v>
      </c>
      <c r="F1973" s="2">
        <v>42278</v>
      </c>
      <c r="O1973" s="4">
        <v>0</v>
      </c>
      <c r="P1973" s="4">
        <v>0</v>
      </c>
      <c r="AC1973" s="5">
        <v>0</v>
      </c>
      <c r="AE1973" s="24">
        <v>0</v>
      </c>
      <c r="AG1973" s="6"/>
      <c r="AH1973" s="1"/>
    </row>
    <row r="1974" spans="1:34" ht="26.4" x14ac:dyDescent="0.25">
      <c r="A1974" s="7">
        <v>42319.421865810189</v>
      </c>
      <c r="B1974" s="1" t="s">
        <v>86</v>
      </c>
      <c r="C1974" s="1" t="s">
        <v>1573</v>
      </c>
      <c r="D1974" s="1" t="s">
        <v>103</v>
      </c>
      <c r="F1974" s="2">
        <v>42248</v>
      </c>
      <c r="O1974" s="4">
        <v>0</v>
      </c>
      <c r="P1974" s="4">
        <v>0</v>
      </c>
      <c r="AC1974" s="5">
        <v>0</v>
      </c>
      <c r="AE1974" s="24">
        <v>0</v>
      </c>
      <c r="AG1974" s="6"/>
      <c r="AH1974" s="1"/>
    </row>
    <row r="1975" spans="1:34" ht="39.6" x14ac:dyDescent="0.25">
      <c r="A1975" s="7">
        <v>42319.49158721065</v>
      </c>
      <c r="B1975" s="1" t="s">
        <v>30</v>
      </c>
      <c r="C1975" s="1" t="s">
        <v>843</v>
      </c>
      <c r="E1975" s="1" t="s">
        <v>32</v>
      </c>
      <c r="F1975" s="2">
        <v>42278</v>
      </c>
      <c r="G1975" s="1" t="s">
        <v>3071</v>
      </c>
      <c r="I1975" s="3">
        <v>0.33333333333575865</v>
      </c>
      <c r="J1975" s="1" t="s">
        <v>845</v>
      </c>
      <c r="K1975" s="1" t="s">
        <v>535</v>
      </c>
      <c r="L1975" s="1" t="s">
        <v>46</v>
      </c>
      <c r="M1975" s="1" t="s">
        <v>2137</v>
      </c>
      <c r="N1975" s="1" t="s">
        <v>3072</v>
      </c>
      <c r="O1975" s="4">
        <v>430</v>
      </c>
      <c r="P1975" s="4">
        <v>527</v>
      </c>
      <c r="S1975" s="5" t="s">
        <v>36</v>
      </c>
      <c r="U1975" s="5">
        <v>875</v>
      </c>
      <c r="AC1975" s="5">
        <v>0</v>
      </c>
      <c r="AE1975" s="24">
        <v>0</v>
      </c>
      <c r="AF1975" s="24">
        <v>0.5</v>
      </c>
      <c r="AG1975" s="6" t="s">
        <v>46</v>
      </c>
      <c r="AH1975" s="1"/>
    </row>
    <row r="1976" spans="1:34" ht="39.6" x14ac:dyDescent="0.25">
      <c r="A1976" s="7">
        <v>42319.493712905096</v>
      </c>
      <c r="B1976" s="1" t="s">
        <v>30</v>
      </c>
      <c r="C1976" s="1" t="s">
        <v>843</v>
      </c>
      <c r="E1976" s="1" t="s">
        <v>32</v>
      </c>
      <c r="F1976" s="2">
        <v>42284</v>
      </c>
      <c r="H1976" s="1" t="s">
        <v>33</v>
      </c>
      <c r="I1976" s="3">
        <v>0.375</v>
      </c>
      <c r="J1976" s="1" t="s">
        <v>3073</v>
      </c>
      <c r="K1976" s="1" t="s">
        <v>35</v>
      </c>
      <c r="L1976" s="1" t="s">
        <v>46</v>
      </c>
      <c r="M1976" s="1" t="s">
        <v>3074</v>
      </c>
      <c r="N1976" s="1" t="s">
        <v>38</v>
      </c>
      <c r="O1976" s="4">
        <v>4</v>
      </c>
      <c r="P1976" s="4">
        <v>80</v>
      </c>
      <c r="Q1976" s="5">
        <v>240</v>
      </c>
      <c r="S1976" s="5" t="s">
        <v>46</v>
      </c>
      <c r="AC1976" s="5">
        <v>0</v>
      </c>
      <c r="AE1976" s="24">
        <v>4</v>
      </c>
      <c r="AF1976" s="24">
        <v>3</v>
      </c>
      <c r="AG1976" s="6" t="s">
        <v>46</v>
      </c>
      <c r="AH1976" s="1"/>
    </row>
    <row r="1977" spans="1:34" ht="39.6" x14ac:dyDescent="0.25">
      <c r="A1977" s="7">
        <v>42319.502757835653</v>
      </c>
      <c r="B1977" s="1" t="s">
        <v>39</v>
      </c>
      <c r="C1977" s="1" t="s">
        <v>236</v>
      </c>
      <c r="E1977" s="1" t="s">
        <v>32</v>
      </c>
      <c r="F1977" s="2">
        <v>42311</v>
      </c>
      <c r="H1977" s="1" t="s">
        <v>130</v>
      </c>
      <c r="I1977" s="3">
        <v>0.52083333333575865</v>
      </c>
      <c r="J1977" s="1" t="s">
        <v>240</v>
      </c>
      <c r="K1977" s="1" t="s">
        <v>43</v>
      </c>
      <c r="L1977" s="1" t="s">
        <v>36</v>
      </c>
      <c r="M1977" s="1" t="s">
        <v>241</v>
      </c>
      <c r="N1977" s="1" t="s">
        <v>38</v>
      </c>
      <c r="O1977" s="4">
        <v>1</v>
      </c>
      <c r="P1977" s="4">
        <v>4</v>
      </c>
      <c r="S1977" s="5" t="s">
        <v>46</v>
      </c>
      <c r="AC1977" s="5">
        <v>0</v>
      </c>
      <c r="AE1977" s="24">
        <v>1.25</v>
      </c>
      <c r="AF1977" s="24">
        <v>1</v>
      </c>
      <c r="AG1977" s="6" t="s">
        <v>46</v>
      </c>
      <c r="AH1977" s="1"/>
    </row>
    <row r="1978" spans="1:34" ht="26.4" x14ac:dyDescent="0.25">
      <c r="A1978" s="7">
        <v>42319.503364745367</v>
      </c>
      <c r="B1978" s="1" t="s">
        <v>39</v>
      </c>
      <c r="C1978" s="1" t="s">
        <v>236</v>
      </c>
      <c r="E1978" s="1" t="s">
        <v>32</v>
      </c>
      <c r="F1978" s="2">
        <v>42311</v>
      </c>
      <c r="H1978" s="1" t="s">
        <v>130</v>
      </c>
      <c r="I1978" s="3">
        <v>0.55208333333575865</v>
      </c>
      <c r="J1978" s="1" t="s">
        <v>237</v>
      </c>
      <c r="K1978" s="1" t="s">
        <v>43</v>
      </c>
      <c r="L1978" s="1" t="s">
        <v>36</v>
      </c>
      <c r="M1978" s="1" t="s">
        <v>238</v>
      </c>
      <c r="N1978" s="1" t="s">
        <v>52</v>
      </c>
      <c r="O1978" s="4">
        <v>1</v>
      </c>
      <c r="P1978" s="4">
        <v>5</v>
      </c>
      <c r="S1978" s="5" t="s">
        <v>46</v>
      </c>
      <c r="AC1978" s="5">
        <v>0</v>
      </c>
      <c r="AE1978" s="24">
        <v>0.5</v>
      </c>
      <c r="AF1978" s="24">
        <v>0.5</v>
      </c>
      <c r="AG1978" s="6" t="s">
        <v>46</v>
      </c>
      <c r="AH1978" s="1"/>
    </row>
    <row r="1979" spans="1:34" ht="26.4" x14ac:dyDescent="0.25">
      <c r="A1979" s="7">
        <v>42319.503964016199</v>
      </c>
      <c r="B1979" s="1" t="s">
        <v>39</v>
      </c>
      <c r="C1979" s="1" t="s">
        <v>236</v>
      </c>
      <c r="E1979" s="1" t="s">
        <v>32</v>
      </c>
      <c r="F1979" s="2">
        <v>42314</v>
      </c>
      <c r="H1979" s="1" t="s">
        <v>41</v>
      </c>
      <c r="I1979" s="3">
        <v>0.52083333333575865</v>
      </c>
      <c r="J1979" s="1" t="s">
        <v>237</v>
      </c>
      <c r="K1979" s="1" t="s">
        <v>43</v>
      </c>
      <c r="L1979" s="1" t="s">
        <v>36</v>
      </c>
      <c r="M1979" s="1" t="s">
        <v>238</v>
      </c>
      <c r="O1979" s="4">
        <v>1</v>
      </c>
      <c r="P1979" s="4">
        <v>2</v>
      </c>
      <c r="S1979" s="5" t="s">
        <v>46</v>
      </c>
      <c r="AC1979" s="5">
        <v>0</v>
      </c>
      <c r="AE1979" s="24">
        <v>0.5</v>
      </c>
      <c r="AF1979" s="24">
        <v>0.25</v>
      </c>
      <c r="AG1979" s="6" t="s">
        <v>46</v>
      </c>
      <c r="AH1979" s="1"/>
    </row>
    <row r="1980" spans="1:34" ht="39.6" x14ac:dyDescent="0.25">
      <c r="A1980" s="7">
        <v>42319.504727777778</v>
      </c>
      <c r="B1980" s="1" t="s">
        <v>39</v>
      </c>
      <c r="C1980" s="1" t="s">
        <v>236</v>
      </c>
      <c r="E1980" s="1" t="s">
        <v>32</v>
      </c>
      <c r="F1980" s="2">
        <v>42315</v>
      </c>
      <c r="H1980" s="1" t="s">
        <v>49</v>
      </c>
      <c r="I1980" s="3">
        <v>0.5</v>
      </c>
      <c r="J1980" s="1" t="s">
        <v>882</v>
      </c>
      <c r="K1980" s="1" t="s">
        <v>43</v>
      </c>
      <c r="L1980" s="1" t="s">
        <v>36</v>
      </c>
      <c r="M1980" s="1" t="s">
        <v>1729</v>
      </c>
      <c r="N1980" s="1" t="s">
        <v>38</v>
      </c>
      <c r="O1980" s="4">
        <v>1</v>
      </c>
      <c r="P1980" s="4">
        <v>12</v>
      </c>
      <c r="S1980" s="5" t="s">
        <v>46</v>
      </c>
      <c r="AC1980" s="5">
        <v>0</v>
      </c>
      <c r="AE1980" s="24">
        <v>0.5</v>
      </c>
      <c r="AF1980" s="24">
        <v>0.5</v>
      </c>
      <c r="AG1980" s="6" t="s">
        <v>46</v>
      </c>
      <c r="AH1980" s="1"/>
    </row>
    <row r="1981" spans="1:34" ht="39.6" x14ac:dyDescent="0.25">
      <c r="A1981" s="7">
        <v>42319.505344837962</v>
      </c>
      <c r="B1981" s="1" t="s">
        <v>39</v>
      </c>
      <c r="C1981" s="1" t="s">
        <v>236</v>
      </c>
      <c r="E1981" s="1" t="s">
        <v>32</v>
      </c>
      <c r="F1981" s="2">
        <v>42315</v>
      </c>
      <c r="H1981" s="1" t="s">
        <v>49</v>
      </c>
      <c r="I1981" s="3">
        <v>0.54166666666424135</v>
      </c>
      <c r="J1981" s="1" t="s">
        <v>294</v>
      </c>
      <c r="K1981" s="1" t="s">
        <v>43</v>
      </c>
      <c r="L1981" s="1" t="s">
        <v>301</v>
      </c>
      <c r="M1981" s="1" t="s">
        <v>1115</v>
      </c>
      <c r="N1981" s="1" t="s">
        <v>38</v>
      </c>
      <c r="O1981" s="4">
        <v>1</v>
      </c>
      <c r="P1981" s="4">
        <v>9</v>
      </c>
      <c r="S1981" s="5" t="s">
        <v>46</v>
      </c>
      <c r="AC1981" s="5">
        <v>0</v>
      </c>
      <c r="AE1981" s="24">
        <v>1</v>
      </c>
      <c r="AF1981" s="24">
        <v>1</v>
      </c>
      <c r="AG1981" s="6" t="s">
        <v>46</v>
      </c>
      <c r="AH1981" s="1"/>
    </row>
    <row r="1982" spans="1:34" ht="39.6" x14ac:dyDescent="0.25">
      <c r="A1982" s="7">
        <v>42319.505902743054</v>
      </c>
      <c r="B1982" s="1" t="s">
        <v>39</v>
      </c>
      <c r="C1982" s="1" t="s">
        <v>236</v>
      </c>
      <c r="F1982" s="2">
        <v>42318</v>
      </c>
      <c r="H1982" s="1" t="s">
        <v>130</v>
      </c>
      <c r="I1982" s="3">
        <v>0.58333333333575865</v>
      </c>
      <c r="J1982" s="1" t="s">
        <v>294</v>
      </c>
      <c r="K1982" s="1" t="s">
        <v>43</v>
      </c>
      <c r="L1982" s="1" t="s">
        <v>301</v>
      </c>
      <c r="M1982" s="1" t="s">
        <v>1115</v>
      </c>
      <c r="N1982" s="1" t="s">
        <v>52</v>
      </c>
      <c r="O1982" s="4">
        <v>1</v>
      </c>
      <c r="P1982" s="4">
        <v>3</v>
      </c>
      <c r="S1982" s="5" t="s">
        <v>46</v>
      </c>
      <c r="AC1982" s="5">
        <v>0</v>
      </c>
      <c r="AE1982" s="24">
        <v>1</v>
      </c>
      <c r="AF1982" s="24">
        <v>1</v>
      </c>
      <c r="AG1982" s="6" t="s">
        <v>46</v>
      </c>
      <c r="AH1982" s="1"/>
    </row>
    <row r="1983" spans="1:34" ht="26.4" x14ac:dyDescent="0.25">
      <c r="A1983" s="7">
        <v>42319.506430370369</v>
      </c>
      <c r="B1983" s="1" t="s">
        <v>39</v>
      </c>
      <c r="C1983" s="1" t="s">
        <v>236</v>
      </c>
      <c r="E1983" s="1" t="s">
        <v>32</v>
      </c>
      <c r="F1983" s="2">
        <v>42318</v>
      </c>
      <c r="H1983" s="1" t="s">
        <v>130</v>
      </c>
      <c r="I1983" s="3">
        <v>0.61458333333575865</v>
      </c>
      <c r="J1983" s="1" t="s">
        <v>1060</v>
      </c>
      <c r="K1983" s="1" t="s">
        <v>43</v>
      </c>
      <c r="L1983" s="1" t="s">
        <v>301</v>
      </c>
      <c r="M1983" s="1" t="s">
        <v>1061</v>
      </c>
      <c r="N1983" s="1" t="s">
        <v>52</v>
      </c>
      <c r="O1983" s="4">
        <v>1</v>
      </c>
      <c r="P1983" s="4">
        <v>1</v>
      </c>
      <c r="S1983" s="5" t="s">
        <v>46</v>
      </c>
      <c r="AC1983" s="5">
        <v>0</v>
      </c>
      <c r="AE1983" s="24">
        <v>0.5</v>
      </c>
      <c r="AF1983" s="24">
        <v>0.5</v>
      </c>
      <c r="AG1983" s="6" t="s">
        <v>46</v>
      </c>
      <c r="AH1983" s="1"/>
    </row>
    <row r="1984" spans="1:34" ht="52.8" x14ac:dyDescent="0.25">
      <c r="A1984" s="7">
        <v>42319.508889930556</v>
      </c>
      <c r="B1984" s="1" t="s">
        <v>39</v>
      </c>
      <c r="C1984" s="1" t="s">
        <v>236</v>
      </c>
      <c r="E1984" s="1" t="s">
        <v>32</v>
      </c>
      <c r="F1984" s="2">
        <v>42311</v>
      </c>
      <c r="H1984" s="1" t="s">
        <v>130</v>
      </c>
      <c r="I1984" s="3">
        <v>0.41666666666424135</v>
      </c>
      <c r="J1984" s="1" t="s">
        <v>3075</v>
      </c>
      <c r="K1984" s="1" t="s">
        <v>35</v>
      </c>
      <c r="L1984" s="1" t="s">
        <v>301</v>
      </c>
      <c r="M1984" s="1" t="s">
        <v>299</v>
      </c>
      <c r="N1984" s="1" t="s">
        <v>68</v>
      </c>
      <c r="O1984" s="4">
        <v>1</v>
      </c>
      <c r="P1984" s="4">
        <v>51</v>
      </c>
      <c r="Q1984" s="5">
        <v>178</v>
      </c>
      <c r="S1984" s="5" t="s">
        <v>36</v>
      </c>
      <c r="X1984" s="5">
        <v>137</v>
      </c>
      <c r="AC1984" s="5">
        <v>0</v>
      </c>
      <c r="AE1984" s="24">
        <v>2.25</v>
      </c>
      <c r="AF1984" s="24">
        <v>2</v>
      </c>
      <c r="AG1984" s="6" t="s">
        <v>46</v>
      </c>
      <c r="AH1984" s="1"/>
    </row>
    <row r="1985" spans="1:34" ht="52.8" x14ac:dyDescent="0.25">
      <c r="A1985" s="7">
        <v>42319.51088519676</v>
      </c>
      <c r="B1985" s="1" t="s">
        <v>39</v>
      </c>
      <c r="C1985" s="1" t="s">
        <v>236</v>
      </c>
      <c r="E1985" s="1" t="s">
        <v>32</v>
      </c>
      <c r="F1985" s="2">
        <v>42312</v>
      </c>
      <c r="H1985" s="1" t="s">
        <v>33</v>
      </c>
      <c r="I1985" s="3">
        <v>0.41666666666424135</v>
      </c>
      <c r="J1985" s="1" t="s">
        <v>3076</v>
      </c>
      <c r="K1985" s="1" t="s">
        <v>35</v>
      </c>
      <c r="L1985" s="1" t="s">
        <v>301</v>
      </c>
      <c r="M1985" s="1" t="s">
        <v>299</v>
      </c>
      <c r="N1985" s="1" t="s">
        <v>3077</v>
      </c>
      <c r="O1985" s="4">
        <v>1</v>
      </c>
      <c r="P1985" s="4">
        <v>303</v>
      </c>
      <c r="Q1985" s="5">
        <v>1060</v>
      </c>
      <c r="S1985" s="5" t="s">
        <v>36</v>
      </c>
      <c r="X1985" s="5">
        <v>259</v>
      </c>
      <c r="AC1985" s="5">
        <v>0</v>
      </c>
      <c r="AD1985" s="21" t="s">
        <v>3078</v>
      </c>
      <c r="AE1985" s="24">
        <v>3.25</v>
      </c>
      <c r="AF1985" s="24">
        <v>3</v>
      </c>
      <c r="AG1985" s="6" t="s">
        <v>46</v>
      </c>
      <c r="AH1985" s="1"/>
    </row>
    <row r="1986" spans="1:34" ht="52.8" x14ac:dyDescent="0.25">
      <c r="A1986" s="7">
        <v>42319.512374155092</v>
      </c>
      <c r="B1986" s="1" t="s">
        <v>39</v>
      </c>
      <c r="C1986" s="1" t="s">
        <v>236</v>
      </c>
      <c r="E1986" s="1" t="s">
        <v>32</v>
      </c>
      <c r="F1986" s="2">
        <v>42314</v>
      </c>
      <c r="H1986" s="1" t="s">
        <v>41</v>
      </c>
      <c r="I1986" s="3">
        <v>0.5625</v>
      </c>
      <c r="J1986" s="1" t="s">
        <v>3079</v>
      </c>
      <c r="K1986" s="1" t="s">
        <v>105</v>
      </c>
      <c r="L1986" s="1" t="s">
        <v>301</v>
      </c>
      <c r="M1986" s="1" t="s">
        <v>299</v>
      </c>
      <c r="N1986" s="1" t="s">
        <v>68</v>
      </c>
      <c r="O1986" s="4">
        <v>1</v>
      </c>
      <c r="P1986" s="4">
        <v>129</v>
      </c>
      <c r="S1986" s="5" t="s">
        <v>36</v>
      </c>
      <c r="X1986" s="5">
        <v>70</v>
      </c>
      <c r="AC1986" s="5">
        <v>0</v>
      </c>
      <c r="AE1986" s="24">
        <v>2.25</v>
      </c>
      <c r="AF1986" s="24">
        <v>2</v>
      </c>
      <c r="AG1986" s="6" t="s">
        <v>46</v>
      </c>
      <c r="AH1986" s="1"/>
    </row>
    <row r="1987" spans="1:34" ht="39.6" x14ac:dyDescent="0.25">
      <c r="A1987" s="7">
        <v>42319.51238605324</v>
      </c>
      <c r="B1987" s="1" t="s">
        <v>30</v>
      </c>
      <c r="C1987" s="1" t="s">
        <v>843</v>
      </c>
      <c r="E1987" s="1" t="s">
        <v>32</v>
      </c>
      <c r="F1987" s="2">
        <v>42308</v>
      </c>
      <c r="H1987" s="1" t="s">
        <v>49</v>
      </c>
      <c r="I1987" s="3">
        <v>0.72916666666424135</v>
      </c>
      <c r="J1987" s="1" t="s">
        <v>3080</v>
      </c>
      <c r="K1987" s="1" t="s">
        <v>43</v>
      </c>
      <c r="L1987" s="1" t="s">
        <v>36</v>
      </c>
      <c r="M1987" s="1" t="s">
        <v>3081</v>
      </c>
      <c r="N1987" s="1" t="s">
        <v>1194</v>
      </c>
      <c r="O1987" s="4">
        <v>1</v>
      </c>
      <c r="P1987" s="4">
        <v>145</v>
      </c>
      <c r="S1987" s="5" t="s">
        <v>46</v>
      </c>
      <c r="AC1987" s="5">
        <v>0</v>
      </c>
      <c r="AE1987" s="24">
        <v>6</v>
      </c>
      <c r="AF1987" s="24">
        <v>2</v>
      </c>
      <c r="AG1987" s="6" t="s">
        <v>46</v>
      </c>
      <c r="AH1987" s="1"/>
    </row>
    <row r="1988" spans="1:34" ht="52.8" x14ac:dyDescent="0.25">
      <c r="A1988" s="7">
        <v>42319.513560821761</v>
      </c>
      <c r="B1988" s="1" t="s">
        <v>39</v>
      </c>
      <c r="C1988" s="1" t="s">
        <v>236</v>
      </c>
      <c r="E1988" s="1" t="s">
        <v>32</v>
      </c>
      <c r="F1988" s="2">
        <v>42314</v>
      </c>
      <c r="H1988" s="1" t="s">
        <v>41</v>
      </c>
      <c r="I1988" s="3">
        <v>0.53125</v>
      </c>
      <c r="J1988" s="1" t="s">
        <v>3082</v>
      </c>
      <c r="K1988" s="1" t="s">
        <v>35</v>
      </c>
      <c r="L1988" s="1" t="s">
        <v>301</v>
      </c>
      <c r="M1988" s="1" t="s">
        <v>299</v>
      </c>
      <c r="N1988" s="1" t="s">
        <v>68</v>
      </c>
      <c r="O1988" s="4">
        <v>1</v>
      </c>
      <c r="P1988" s="4">
        <v>120</v>
      </c>
      <c r="Q1988" s="5">
        <v>420</v>
      </c>
      <c r="S1988" s="5" t="s">
        <v>36</v>
      </c>
      <c r="X1988" s="5">
        <v>82</v>
      </c>
      <c r="AC1988" s="5">
        <v>0</v>
      </c>
      <c r="AE1988" s="24">
        <v>2.25</v>
      </c>
      <c r="AF1988" s="24">
        <v>2</v>
      </c>
      <c r="AG1988" s="6" t="s">
        <v>46</v>
      </c>
      <c r="AH1988" s="1"/>
    </row>
    <row r="1989" spans="1:34" ht="26.4" x14ac:dyDescent="0.25">
      <c r="A1989" s="7">
        <v>42319.515878692131</v>
      </c>
      <c r="B1989" s="1" t="s">
        <v>39</v>
      </c>
      <c r="C1989" s="1" t="s">
        <v>236</v>
      </c>
      <c r="E1989" s="1" t="s">
        <v>32</v>
      </c>
      <c r="F1989" s="2">
        <v>42319</v>
      </c>
      <c r="H1989" s="1" t="s">
        <v>33</v>
      </c>
      <c r="I1989" s="3">
        <v>0.4375</v>
      </c>
      <c r="J1989" s="1" t="s">
        <v>3083</v>
      </c>
      <c r="K1989" s="1" t="s">
        <v>105</v>
      </c>
      <c r="L1989" s="1" t="s">
        <v>301</v>
      </c>
      <c r="M1989" s="1" t="s">
        <v>3084</v>
      </c>
      <c r="N1989" s="1" t="s">
        <v>52</v>
      </c>
      <c r="O1989" s="4">
        <v>1</v>
      </c>
      <c r="P1989" s="4">
        <v>16</v>
      </c>
      <c r="S1989" s="5" t="s">
        <v>46</v>
      </c>
      <c r="AC1989" s="5">
        <v>0</v>
      </c>
      <c r="AE1989" s="24">
        <v>2</v>
      </c>
      <c r="AF1989" s="24">
        <v>1</v>
      </c>
      <c r="AG1989" s="6" t="s">
        <v>46</v>
      </c>
      <c r="AH1989" s="1"/>
    </row>
    <row r="1990" spans="1:34" ht="26.4" x14ac:dyDescent="0.25">
      <c r="A1990" s="7">
        <v>42319.518485416665</v>
      </c>
      <c r="B1990" s="1" t="s">
        <v>30</v>
      </c>
      <c r="C1990" s="1" t="s">
        <v>843</v>
      </c>
      <c r="E1990" s="1" t="s">
        <v>32</v>
      </c>
      <c r="F1990" s="2">
        <v>42323</v>
      </c>
      <c r="H1990" s="1" t="s">
        <v>65</v>
      </c>
      <c r="I1990" s="3">
        <v>0.41666666666424135</v>
      </c>
      <c r="J1990" s="1" t="s">
        <v>3085</v>
      </c>
      <c r="K1990" s="1" t="s">
        <v>35</v>
      </c>
      <c r="L1990" s="1" t="s">
        <v>36</v>
      </c>
      <c r="M1990" s="1" t="s">
        <v>3086</v>
      </c>
      <c r="N1990" s="1" t="s">
        <v>38</v>
      </c>
      <c r="O1990" s="4">
        <v>2</v>
      </c>
      <c r="P1990" s="4">
        <v>40</v>
      </c>
      <c r="S1990" s="5" t="s">
        <v>46</v>
      </c>
      <c r="AC1990" s="5">
        <v>0</v>
      </c>
      <c r="AE1990" s="24">
        <v>0.5</v>
      </c>
      <c r="AF1990" s="24">
        <v>0.5</v>
      </c>
      <c r="AG1990" s="6"/>
      <c r="AH1990" s="1"/>
    </row>
    <row r="1991" spans="1:34" ht="39.6" x14ac:dyDescent="0.25">
      <c r="A1991" s="7">
        <v>42319.520819652782</v>
      </c>
      <c r="B1991" s="1" t="s">
        <v>30</v>
      </c>
      <c r="C1991" s="1" t="s">
        <v>843</v>
      </c>
      <c r="E1991" s="1" t="s">
        <v>32</v>
      </c>
      <c r="F1991" s="2">
        <v>42283</v>
      </c>
      <c r="H1991" s="1" t="s">
        <v>130</v>
      </c>
      <c r="I1991" s="3">
        <v>0.375</v>
      </c>
      <c r="J1991" s="1" t="s">
        <v>3073</v>
      </c>
      <c r="K1991" s="1" t="s">
        <v>35</v>
      </c>
      <c r="L1991" s="1" t="s">
        <v>46</v>
      </c>
      <c r="M1991" s="1" t="s">
        <v>3074</v>
      </c>
      <c r="N1991" s="1" t="s">
        <v>38</v>
      </c>
      <c r="O1991" s="4">
        <v>4</v>
      </c>
      <c r="P1991" s="4">
        <v>88</v>
      </c>
      <c r="Q1991" s="5">
        <v>264</v>
      </c>
      <c r="S1991" s="5" t="s">
        <v>46</v>
      </c>
      <c r="AC1991" s="5">
        <v>0</v>
      </c>
      <c r="AE1991" s="24">
        <v>3</v>
      </c>
      <c r="AF1991" s="24">
        <v>3</v>
      </c>
      <c r="AG1991" s="6" t="s">
        <v>46</v>
      </c>
      <c r="AH1991" s="1"/>
    </row>
    <row r="1992" spans="1:34" ht="39.6" x14ac:dyDescent="0.25">
      <c r="A1992" s="7">
        <v>42320.596568483801</v>
      </c>
      <c r="B1992" s="1" t="s">
        <v>39</v>
      </c>
      <c r="C1992" s="1" t="s">
        <v>40</v>
      </c>
      <c r="E1992" s="1" t="s">
        <v>32</v>
      </c>
      <c r="F1992" s="2">
        <v>42320</v>
      </c>
      <c r="H1992" s="1" t="s">
        <v>65</v>
      </c>
      <c r="I1992" s="3">
        <v>0.39583333333575865</v>
      </c>
      <c r="J1992" s="1" t="s">
        <v>3087</v>
      </c>
      <c r="K1992" s="1" t="s">
        <v>1378</v>
      </c>
      <c r="L1992" s="1" t="s">
        <v>36</v>
      </c>
      <c r="M1992" s="1" t="s">
        <v>3088</v>
      </c>
      <c r="N1992" s="1" t="s">
        <v>182</v>
      </c>
      <c r="O1992" s="4">
        <v>2</v>
      </c>
      <c r="P1992" s="4">
        <v>55</v>
      </c>
      <c r="Q1992" s="5">
        <v>69</v>
      </c>
      <c r="S1992" s="5" t="s">
        <v>36</v>
      </c>
      <c r="X1992" s="5">
        <v>20</v>
      </c>
      <c r="AC1992" s="5">
        <v>5</v>
      </c>
      <c r="AE1992" s="24">
        <v>5.5</v>
      </c>
      <c r="AF1992" s="24">
        <v>2.5</v>
      </c>
      <c r="AG1992" s="6" t="s">
        <v>46</v>
      </c>
      <c r="AH1992" s="1"/>
    </row>
    <row r="1993" spans="1:34" ht="26.4" x14ac:dyDescent="0.25">
      <c r="A1993" s="7">
        <v>42320.619407025464</v>
      </c>
      <c r="B1993" s="1" t="s">
        <v>39</v>
      </c>
      <c r="C1993" s="1" t="s">
        <v>236</v>
      </c>
      <c r="E1993" s="1" t="s">
        <v>32</v>
      </c>
      <c r="F1993" s="2">
        <v>42319</v>
      </c>
      <c r="H1993" s="1" t="s">
        <v>33</v>
      </c>
      <c r="I1993" s="3">
        <v>0.58333333333575865</v>
      </c>
      <c r="J1993" s="1" t="s">
        <v>1638</v>
      </c>
      <c r="K1993" s="1" t="s">
        <v>43</v>
      </c>
      <c r="L1993" s="1" t="s">
        <v>36</v>
      </c>
      <c r="M1993" s="1" t="s">
        <v>1164</v>
      </c>
      <c r="N1993" s="1" t="s">
        <v>52</v>
      </c>
      <c r="O1993" s="4">
        <v>1</v>
      </c>
      <c r="P1993" s="4">
        <v>16</v>
      </c>
      <c r="S1993" s="5" t="s">
        <v>46</v>
      </c>
      <c r="AC1993" s="5">
        <v>0</v>
      </c>
      <c r="AE1993" s="24">
        <v>1</v>
      </c>
      <c r="AF1993" s="24">
        <v>1</v>
      </c>
      <c r="AG1993" s="6" t="s">
        <v>46</v>
      </c>
      <c r="AH1993" s="1"/>
    </row>
    <row r="1994" spans="1:34" ht="26.4" x14ac:dyDescent="0.25">
      <c r="A1994" s="7">
        <v>42320.620080659719</v>
      </c>
      <c r="B1994" s="1" t="s">
        <v>39</v>
      </c>
      <c r="C1994" s="1" t="s">
        <v>236</v>
      </c>
      <c r="E1994" s="1" t="s">
        <v>32</v>
      </c>
      <c r="F1994" s="2">
        <v>42319</v>
      </c>
      <c r="H1994" s="1" t="s">
        <v>33</v>
      </c>
      <c r="I1994" s="3">
        <v>0.63541666666424135</v>
      </c>
      <c r="J1994" s="1" t="s">
        <v>237</v>
      </c>
      <c r="K1994" s="1" t="s">
        <v>43</v>
      </c>
      <c r="L1994" s="1" t="s">
        <v>36</v>
      </c>
      <c r="M1994" s="1" t="s">
        <v>238</v>
      </c>
      <c r="N1994" s="1" t="s">
        <v>52</v>
      </c>
      <c r="O1994" s="4">
        <v>1</v>
      </c>
      <c r="P1994" s="4">
        <v>3</v>
      </c>
      <c r="S1994" s="5" t="s">
        <v>46</v>
      </c>
      <c r="AC1994" s="5">
        <v>0</v>
      </c>
      <c r="AE1994" s="24">
        <v>0.5</v>
      </c>
      <c r="AF1994" s="24">
        <v>0.25</v>
      </c>
      <c r="AG1994" s="6" t="s">
        <v>46</v>
      </c>
      <c r="AH1994" s="1"/>
    </row>
    <row r="1995" spans="1:34" ht="26.4" x14ac:dyDescent="0.25">
      <c r="A1995" s="7">
        <v>42320.620818379626</v>
      </c>
      <c r="B1995" s="1" t="s">
        <v>39</v>
      </c>
      <c r="C1995" s="1" t="s">
        <v>236</v>
      </c>
      <c r="E1995" s="1" t="s">
        <v>32</v>
      </c>
      <c r="F1995" s="2">
        <v>42320</v>
      </c>
      <c r="H1995" s="1" t="s">
        <v>65</v>
      </c>
      <c r="I1995" s="3">
        <v>0.47916666666424135</v>
      </c>
      <c r="J1995" s="1" t="s">
        <v>237</v>
      </c>
      <c r="K1995" s="1" t="s">
        <v>43</v>
      </c>
      <c r="L1995" s="1" t="s">
        <v>36</v>
      </c>
      <c r="M1995" s="1" t="s">
        <v>238</v>
      </c>
      <c r="N1995" s="1" t="s">
        <v>52</v>
      </c>
      <c r="O1995" s="4">
        <v>1</v>
      </c>
      <c r="P1995" s="4">
        <v>2</v>
      </c>
      <c r="S1995" s="5" t="s">
        <v>46</v>
      </c>
      <c r="AC1995" s="5">
        <v>0</v>
      </c>
      <c r="AE1995" s="24">
        <v>0.5</v>
      </c>
      <c r="AF1995" s="24">
        <v>0.5</v>
      </c>
      <c r="AG1995" s="6" t="s">
        <v>46</v>
      </c>
      <c r="AH1995" s="1"/>
    </row>
    <row r="1996" spans="1:34" ht="26.4" x14ac:dyDescent="0.25">
      <c r="A1996" s="7">
        <v>42320.621903784719</v>
      </c>
      <c r="B1996" s="1" t="s">
        <v>39</v>
      </c>
      <c r="C1996" s="1" t="s">
        <v>236</v>
      </c>
      <c r="E1996" s="1" t="s">
        <v>32</v>
      </c>
      <c r="F1996" s="2">
        <v>42320</v>
      </c>
      <c r="H1996" s="1" t="s">
        <v>65</v>
      </c>
      <c r="I1996" s="3">
        <v>0.5625</v>
      </c>
      <c r="J1996" s="1" t="s">
        <v>3089</v>
      </c>
      <c r="K1996" s="1" t="s">
        <v>43</v>
      </c>
      <c r="L1996" s="1" t="s">
        <v>301</v>
      </c>
      <c r="M1996" s="1" t="s">
        <v>3090</v>
      </c>
      <c r="N1996" s="1" t="s">
        <v>52</v>
      </c>
      <c r="O1996" s="4">
        <v>1</v>
      </c>
      <c r="P1996" s="4">
        <v>3</v>
      </c>
      <c r="S1996" s="5" t="s">
        <v>46</v>
      </c>
      <c r="AC1996" s="5">
        <v>0</v>
      </c>
      <c r="AE1996" s="24">
        <v>0.5</v>
      </c>
      <c r="AF1996" s="24">
        <v>0.5</v>
      </c>
      <c r="AG1996" s="6" t="s">
        <v>46</v>
      </c>
      <c r="AH1996" s="1"/>
    </row>
    <row r="1997" spans="1:34" ht="26.4" x14ac:dyDescent="0.25">
      <c r="A1997" s="7">
        <v>42320.708127407408</v>
      </c>
      <c r="B1997" s="1" t="s">
        <v>30</v>
      </c>
      <c r="C1997" s="1" t="s">
        <v>152</v>
      </c>
      <c r="E1997" s="1" t="s">
        <v>32</v>
      </c>
      <c r="F1997" s="2">
        <v>42320</v>
      </c>
      <c r="H1997" s="1" t="s">
        <v>65</v>
      </c>
      <c r="I1997" s="3">
        <v>0.41666666666424135</v>
      </c>
      <c r="J1997" s="1" t="s">
        <v>153</v>
      </c>
      <c r="K1997" s="1" t="s">
        <v>43</v>
      </c>
      <c r="L1997" s="1" t="s">
        <v>36</v>
      </c>
      <c r="M1997" s="1" t="s">
        <v>154</v>
      </c>
      <c r="N1997" s="1" t="s">
        <v>68</v>
      </c>
      <c r="O1997" s="4">
        <v>2</v>
      </c>
      <c r="P1997" s="4">
        <v>7</v>
      </c>
      <c r="S1997" s="5" t="s">
        <v>36</v>
      </c>
      <c r="T1997" s="5">
        <v>84</v>
      </c>
      <c r="X1997" s="5">
        <v>66</v>
      </c>
      <c r="AC1997" s="5">
        <v>0</v>
      </c>
      <c r="AD1997" s="21" t="s">
        <v>3091</v>
      </c>
      <c r="AE1997" s="24">
        <v>9</v>
      </c>
      <c r="AF1997" s="24">
        <v>3</v>
      </c>
      <c r="AG1997" s="6" t="s">
        <v>46</v>
      </c>
      <c r="AH1997" s="1"/>
    </row>
    <row r="1998" spans="1:34" ht="26.4" x14ac:dyDescent="0.25">
      <c r="A1998" s="7">
        <v>42321.366930462958</v>
      </c>
      <c r="B1998" s="1" t="s">
        <v>39</v>
      </c>
      <c r="C1998" s="1" t="s">
        <v>61</v>
      </c>
      <c r="E1998" s="1" t="s">
        <v>32</v>
      </c>
      <c r="F1998" s="2">
        <v>42308</v>
      </c>
      <c r="H1998" s="1" t="s">
        <v>49</v>
      </c>
      <c r="I1998" s="3">
        <v>0.45833333333575865</v>
      </c>
      <c r="J1998" s="1" t="s">
        <v>2450</v>
      </c>
      <c r="K1998" s="1" t="s">
        <v>43</v>
      </c>
      <c r="L1998" s="1" t="s">
        <v>36</v>
      </c>
      <c r="M1998" s="1" t="s">
        <v>3092</v>
      </c>
      <c r="N1998" s="1" t="s">
        <v>52</v>
      </c>
      <c r="O1998" s="4">
        <v>1</v>
      </c>
      <c r="P1998" s="4">
        <v>0</v>
      </c>
      <c r="Q1998" s="5">
        <v>0</v>
      </c>
      <c r="S1998" s="5" t="s">
        <v>46</v>
      </c>
      <c r="AC1998" s="5">
        <v>35</v>
      </c>
      <c r="AD1998" s="21" t="s">
        <v>3093</v>
      </c>
      <c r="AE1998" s="24">
        <v>4</v>
      </c>
      <c r="AF1998" s="24">
        <v>1</v>
      </c>
      <c r="AG1998" s="6" t="s">
        <v>46</v>
      </c>
      <c r="AH1998" s="1"/>
    </row>
    <row r="1999" spans="1:34" ht="26.4" x14ac:dyDescent="0.25">
      <c r="A1999" s="7">
        <v>42321.368787314816</v>
      </c>
      <c r="B1999" s="1" t="s">
        <v>39</v>
      </c>
      <c r="C1999" s="1" t="s">
        <v>61</v>
      </c>
      <c r="F1999" s="2">
        <v>42314</v>
      </c>
      <c r="H1999" s="1" t="s">
        <v>41</v>
      </c>
      <c r="I1999" s="3">
        <v>0.54166666666424135</v>
      </c>
      <c r="J1999" s="1" t="s">
        <v>3094</v>
      </c>
      <c r="K1999" s="1" t="s">
        <v>43</v>
      </c>
      <c r="L1999" s="1" t="s">
        <v>36</v>
      </c>
      <c r="M1999" s="1" t="s">
        <v>3095</v>
      </c>
      <c r="N1999" s="1" t="s">
        <v>52</v>
      </c>
      <c r="O1999" s="4">
        <v>1</v>
      </c>
      <c r="P1999" s="4">
        <v>0</v>
      </c>
      <c r="Q1999" s="5">
        <v>0</v>
      </c>
      <c r="S1999" s="5" t="s">
        <v>46</v>
      </c>
      <c r="AC1999" s="5">
        <v>0</v>
      </c>
      <c r="AD1999" s="21" t="s">
        <v>3096</v>
      </c>
      <c r="AE1999" s="24">
        <v>1</v>
      </c>
      <c r="AF1999" s="24">
        <v>0.5</v>
      </c>
      <c r="AG1999" s="6" t="s">
        <v>46</v>
      </c>
      <c r="AH1999" s="1"/>
    </row>
    <row r="2000" spans="1:34" x14ac:dyDescent="0.25">
      <c r="A2000" s="7">
        <v>42321.56091940972</v>
      </c>
      <c r="B2000" s="1" t="s">
        <v>39</v>
      </c>
      <c r="C2000" s="1" t="s">
        <v>379</v>
      </c>
      <c r="E2000" s="1" t="s">
        <v>32</v>
      </c>
      <c r="F2000" s="2">
        <v>42321</v>
      </c>
      <c r="H2000" s="1" t="s">
        <v>41</v>
      </c>
      <c r="I2000" s="3">
        <v>0.41666666666424135</v>
      </c>
      <c r="J2000" s="1" t="s">
        <v>3097</v>
      </c>
      <c r="K2000" s="1" t="s">
        <v>35</v>
      </c>
      <c r="L2000" s="1" t="s">
        <v>36</v>
      </c>
      <c r="M2000" s="1" t="s">
        <v>3098</v>
      </c>
      <c r="N2000" s="1" t="s">
        <v>52</v>
      </c>
      <c r="O2000" s="4">
        <v>1</v>
      </c>
      <c r="P2000" s="4">
        <v>106</v>
      </c>
      <c r="Q2000" s="5">
        <v>530</v>
      </c>
      <c r="S2000" s="5" t="s">
        <v>36</v>
      </c>
      <c r="U2000" s="5">
        <v>100</v>
      </c>
      <c r="AC2000" s="5">
        <v>0</v>
      </c>
      <c r="AD2000" s="21" t="s">
        <v>3099</v>
      </c>
      <c r="AE2000" s="24">
        <v>12</v>
      </c>
      <c r="AF2000" s="24">
        <v>3</v>
      </c>
      <c r="AG2000" s="6" t="s">
        <v>46</v>
      </c>
      <c r="AH2000" s="1"/>
    </row>
    <row r="2001" spans="1:34" ht="39.6" x14ac:dyDescent="0.25">
      <c r="A2001" s="7">
        <v>42321.576146608801</v>
      </c>
      <c r="B2001" s="1" t="s">
        <v>39</v>
      </c>
      <c r="C2001" s="1" t="s">
        <v>40</v>
      </c>
      <c r="E2001" s="1" t="s">
        <v>32</v>
      </c>
      <c r="F2001" s="2">
        <v>42321</v>
      </c>
      <c r="H2001" s="1" t="s">
        <v>41</v>
      </c>
      <c r="I2001" s="3">
        <v>0.39583333333575865</v>
      </c>
      <c r="J2001" s="1" t="s">
        <v>3100</v>
      </c>
      <c r="K2001" s="1" t="s">
        <v>1378</v>
      </c>
      <c r="L2001" s="1" t="s">
        <v>36</v>
      </c>
      <c r="M2001" s="1" t="s">
        <v>3101</v>
      </c>
      <c r="N2001" s="1" t="s">
        <v>1673</v>
      </c>
      <c r="O2001" s="4">
        <v>3</v>
      </c>
      <c r="P2001" s="4">
        <v>70</v>
      </c>
      <c r="Q2001" s="5">
        <v>210</v>
      </c>
      <c r="S2001" s="5" t="s">
        <v>36</v>
      </c>
      <c r="X2001" s="5">
        <v>30</v>
      </c>
      <c r="AC2001" s="5">
        <v>5</v>
      </c>
      <c r="AE2001" s="24">
        <v>7.5</v>
      </c>
      <c r="AF2001" s="24">
        <v>2.5</v>
      </c>
      <c r="AG2001" s="6" t="s">
        <v>46</v>
      </c>
      <c r="AH2001" s="1"/>
    </row>
    <row r="2002" spans="1:34" ht="26.4" x14ac:dyDescent="0.25">
      <c r="A2002" s="7">
        <v>42321.577766967588</v>
      </c>
      <c r="B2002" s="1" t="s">
        <v>39</v>
      </c>
      <c r="C2002" s="1" t="s">
        <v>40</v>
      </c>
      <c r="E2002" s="1" t="s">
        <v>32</v>
      </c>
      <c r="F2002" s="2">
        <v>42320</v>
      </c>
      <c r="H2002" s="1" t="s">
        <v>65</v>
      </c>
      <c r="I2002" s="3">
        <v>0.39583333333575865</v>
      </c>
      <c r="J2002" s="1" t="s">
        <v>3102</v>
      </c>
      <c r="K2002" s="1" t="s">
        <v>1378</v>
      </c>
      <c r="L2002" s="1" t="s">
        <v>36</v>
      </c>
      <c r="N2002" s="1" t="s">
        <v>182</v>
      </c>
      <c r="O2002" s="4">
        <v>2</v>
      </c>
      <c r="P2002" s="4">
        <v>50</v>
      </c>
      <c r="Q2002" s="5">
        <v>150</v>
      </c>
      <c r="S2002" s="5" t="s">
        <v>36</v>
      </c>
      <c r="X2002" s="5">
        <v>20</v>
      </c>
      <c r="AC2002" s="5">
        <v>5</v>
      </c>
      <c r="AE2002" s="24">
        <v>7.5</v>
      </c>
      <c r="AF2002" s="24">
        <v>2.5</v>
      </c>
      <c r="AG2002" s="6" t="s">
        <v>46</v>
      </c>
      <c r="AH2002" s="1"/>
    </row>
    <row r="2003" spans="1:34" ht="26.4" x14ac:dyDescent="0.25">
      <c r="A2003" s="7">
        <v>42321.603506250001</v>
      </c>
      <c r="B2003" s="1" t="s">
        <v>30</v>
      </c>
      <c r="C2003" s="1" t="s">
        <v>31</v>
      </c>
      <c r="E2003" s="1" t="s">
        <v>32</v>
      </c>
      <c r="F2003" s="2">
        <v>42321</v>
      </c>
      <c r="H2003" s="1" t="s">
        <v>41</v>
      </c>
      <c r="I2003" s="3">
        <v>0.41666666666424135</v>
      </c>
      <c r="J2003" s="1" t="s">
        <v>3103</v>
      </c>
      <c r="K2003" s="1" t="s">
        <v>35</v>
      </c>
      <c r="L2003" s="1" t="s">
        <v>36</v>
      </c>
      <c r="M2003" s="1" t="s">
        <v>3104</v>
      </c>
      <c r="N2003" s="1" t="s">
        <v>151</v>
      </c>
      <c r="O2003" s="4">
        <v>9</v>
      </c>
      <c r="P2003" s="4">
        <v>45</v>
      </c>
      <c r="Q2003" s="5">
        <v>165</v>
      </c>
      <c r="S2003" s="5" t="s">
        <v>36</v>
      </c>
      <c r="X2003" s="5">
        <v>50.61</v>
      </c>
      <c r="AC2003" s="5">
        <v>0</v>
      </c>
      <c r="AE2003" s="24">
        <v>5</v>
      </c>
      <c r="AF2003" s="24">
        <v>3</v>
      </c>
      <c r="AG2003" s="6" t="s">
        <v>46</v>
      </c>
      <c r="AH2003" s="1"/>
    </row>
    <row r="2004" spans="1:34" x14ac:dyDescent="0.25">
      <c r="A2004" s="7">
        <v>42321.723884513893</v>
      </c>
      <c r="B2004" s="1" t="s">
        <v>30</v>
      </c>
      <c r="C2004" s="1" t="s">
        <v>152</v>
      </c>
      <c r="E2004" s="1" t="s">
        <v>32</v>
      </c>
      <c r="F2004" s="2">
        <v>42321</v>
      </c>
      <c r="H2004" s="1" t="s">
        <v>41</v>
      </c>
      <c r="I2004" s="3">
        <v>0.41666666666424135</v>
      </c>
      <c r="J2004" s="1" t="s">
        <v>153</v>
      </c>
      <c r="K2004" s="1" t="s">
        <v>43</v>
      </c>
      <c r="L2004" s="1" t="s">
        <v>36</v>
      </c>
      <c r="M2004" s="1" t="s">
        <v>154</v>
      </c>
      <c r="N2004" s="1" t="s">
        <v>52</v>
      </c>
      <c r="O2004" s="4">
        <v>3</v>
      </c>
      <c r="P2004" s="4">
        <v>9</v>
      </c>
      <c r="S2004" s="5" t="s">
        <v>36</v>
      </c>
      <c r="T2004" s="5">
        <v>145</v>
      </c>
      <c r="X2004" s="5">
        <v>16</v>
      </c>
      <c r="AC2004" s="5">
        <v>0</v>
      </c>
      <c r="AE2004" s="24">
        <v>9</v>
      </c>
      <c r="AF2004" s="24">
        <v>5</v>
      </c>
      <c r="AG2004" s="6" t="s">
        <v>46</v>
      </c>
      <c r="AH2004" s="1"/>
    </row>
    <row r="2005" spans="1:34" ht="26.4" x14ac:dyDescent="0.25">
      <c r="A2005" s="7">
        <v>42321.725401863427</v>
      </c>
      <c r="B2005" s="1" t="s">
        <v>30</v>
      </c>
      <c r="C2005" s="1" t="s">
        <v>152</v>
      </c>
      <c r="E2005" s="1" t="s">
        <v>32</v>
      </c>
      <c r="F2005" s="2">
        <v>42321</v>
      </c>
      <c r="H2005" s="1" t="s">
        <v>41</v>
      </c>
      <c r="I2005" s="3">
        <v>0.58333333333575865</v>
      </c>
      <c r="J2005" s="1" t="s">
        <v>3105</v>
      </c>
      <c r="K2005" s="1" t="s">
        <v>105</v>
      </c>
      <c r="L2005" s="1" t="s">
        <v>36</v>
      </c>
      <c r="M2005" s="1" t="s">
        <v>154</v>
      </c>
      <c r="N2005" s="1" t="s">
        <v>383</v>
      </c>
      <c r="O2005" s="4">
        <v>1</v>
      </c>
      <c r="P2005" s="4">
        <v>45</v>
      </c>
      <c r="S2005" s="5" t="s">
        <v>36</v>
      </c>
      <c r="T2005" s="5">
        <v>433</v>
      </c>
      <c r="X2005" s="5">
        <v>194</v>
      </c>
      <c r="AC2005" s="5">
        <v>0</v>
      </c>
      <c r="AE2005" s="24">
        <v>9</v>
      </c>
      <c r="AF2005" s="24">
        <v>1.5</v>
      </c>
      <c r="AG2005" s="6" t="s">
        <v>46</v>
      </c>
      <c r="AH2005" s="1"/>
    </row>
    <row r="2006" spans="1:34" ht="39.6" x14ac:dyDescent="0.25">
      <c r="A2006" s="7">
        <v>42322.484394571758</v>
      </c>
      <c r="B2006" s="1" t="s">
        <v>39</v>
      </c>
      <c r="C2006" s="1" t="s">
        <v>236</v>
      </c>
      <c r="E2006" s="1" t="s">
        <v>32</v>
      </c>
      <c r="F2006" s="2">
        <v>42321</v>
      </c>
      <c r="H2006" s="1" t="s">
        <v>41</v>
      </c>
      <c r="I2006" s="3">
        <v>0.47916666666424135</v>
      </c>
      <c r="J2006" s="1" t="s">
        <v>3106</v>
      </c>
      <c r="K2006" s="1" t="s">
        <v>43</v>
      </c>
      <c r="L2006" s="1" t="s">
        <v>301</v>
      </c>
      <c r="M2006" s="1" t="s">
        <v>3107</v>
      </c>
      <c r="N2006" s="1" t="s">
        <v>52</v>
      </c>
      <c r="O2006" s="4">
        <v>1</v>
      </c>
      <c r="P2006" s="4">
        <v>2</v>
      </c>
      <c r="S2006" s="5" t="s">
        <v>46</v>
      </c>
      <c r="AC2006" s="5">
        <v>0</v>
      </c>
      <c r="AE2006" s="24">
        <v>1</v>
      </c>
      <c r="AF2006" s="24">
        <v>1</v>
      </c>
      <c r="AG2006" s="6" t="s">
        <v>46</v>
      </c>
      <c r="AH2006" s="1"/>
    </row>
    <row r="2007" spans="1:34" ht="26.4" x14ac:dyDescent="0.25">
      <c r="A2007" s="7">
        <v>42322.485016250001</v>
      </c>
      <c r="B2007" s="1" t="s">
        <v>39</v>
      </c>
      <c r="C2007" s="1" t="s">
        <v>236</v>
      </c>
      <c r="E2007" s="1" t="s">
        <v>32</v>
      </c>
      <c r="F2007" s="2">
        <v>42321</v>
      </c>
      <c r="H2007" s="1" t="s">
        <v>41</v>
      </c>
      <c r="I2007" s="3">
        <v>0.5</v>
      </c>
      <c r="J2007" s="1" t="s">
        <v>237</v>
      </c>
      <c r="K2007" s="1" t="s">
        <v>43</v>
      </c>
      <c r="L2007" s="1" t="s">
        <v>36</v>
      </c>
      <c r="M2007" s="1" t="s">
        <v>238</v>
      </c>
      <c r="N2007" s="1" t="s">
        <v>52</v>
      </c>
      <c r="O2007" s="4">
        <v>1</v>
      </c>
      <c r="P2007" s="4">
        <v>1</v>
      </c>
      <c r="S2007" s="5" t="s">
        <v>46</v>
      </c>
      <c r="AC2007" s="5">
        <v>0</v>
      </c>
      <c r="AE2007" s="24">
        <v>0.5</v>
      </c>
      <c r="AF2007" s="24">
        <v>0.5</v>
      </c>
      <c r="AG2007" s="6" t="s">
        <v>46</v>
      </c>
      <c r="AH2007" s="1"/>
    </row>
    <row r="2008" spans="1:34" ht="39.6" x14ac:dyDescent="0.25">
      <c r="A2008" s="7">
        <v>42322.485643506945</v>
      </c>
      <c r="B2008" s="1" t="s">
        <v>39</v>
      </c>
      <c r="C2008" s="1" t="s">
        <v>236</v>
      </c>
      <c r="E2008" s="1" t="s">
        <v>32</v>
      </c>
      <c r="F2008" s="2">
        <v>42321</v>
      </c>
      <c r="H2008" s="1" t="s">
        <v>41</v>
      </c>
      <c r="I2008" s="3">
        <v>0.58333333333575865</v>
      </c>
      <c r="J2008" s="1" t="s">
        <v>240</v>
      </c>
      <c r="K2008" s="1" t="s">
        <v>43</v>
      </c>
      <c r="L2008" s="1" t="s">
        <v>36</v>
      </c>
      <c r="M2008" s="1" t="s">
        <v>241</v>
      </c>
      <c r="N2008" s="1" t="s">
        <v>52</v>
      </c>
      <c r="O2008" s="4">
        <v>1</v>
      </c>
      <c r="P2008" s="4">
        <v>5</v>
      </c>
      <c r="S2008" s="5" t="s">
        <v>46</v>
      </c>
      <c r="AC2008" s="5">
        <v>0</v>
      </c>
      <c r="AE2008" s="24">
        <v>1.25</v>
      </c>
      <c r="AF2008" s="24">
        <v>1</v>
      </c>
      <c r="AG2008" s="6" t="s">
        <v>46</v>
      </c>
      <c r="AH2008" s="1"/>
    </row>
    <row r="2009" spans="1:34" ht="26.4" x14ac:dyDescent="0.25">
      <c r="A2009" s="7">
        <v>42322.486286608793</v>
      </c>
      <c r="B2009" s="1" t="s">
        <v>39</v>
      </c>
      <c r="C2009" s="1" t="s">
        <v>236</v>
      </c>
      <c r="E2009" s="1" t="s">
        <v>32</v>
      </c>
      <c r="F2009" s="2">
        <v>42321</v>
      </c>
      <c r="H2009" s="1" t="s">
        <v>41</v>
      </c>
      <c r="I2009" s="3">
        <v>0.5625</v>
      </c>
      <c r="J2009" s="1" t="s">
        <v>1116</v>
      </c>
      <c r="K2009" s="1" t="s">
        <v>43</v>
      </c>
      <c r="L2009" s="1" t="s">
        <v>36</v>
      </c>
      <c r="M2009" s="1" t="s">
        <v>238</v>
      </c>
      <c r="N2009" s="1" t="s">
        <v>2553</v>
      </c>
      <c r="O2009" s="4">
        <v>1</v>
      </c>
      <c r="P2009" s="4">
        <v>4</v>
      </c>
      <c r="S2009" s="5" t="s">
        <v>46</v>
      </c>
      <c r="AC2009" s="5">
        <v>0</v>
      </c>
      <c r="AE2009" s="24">
        <v>0.25</v>
      </c>
      <c r="AF2009" s="24">
        <v>0.25</v>
      </c>
      <c r="AG2009" s="6" t="s">
        <v>46</v>
      </c>
      <c r="AH2009" s="1"/>
    </row>
    <row r="2010" spans="1:34" ht="39.6" x14ac:dyDescent="0.25">
      <c r="A2010" s="7">
        <v>42322.48703802083</v>
      </c>
      <c r="B2010" s="1" t="s">
        <v>39</v>
      </c>
      <c r="C2010" s="1" t="s">
        <v>236</v>
      </c>
      <c r="E2010" s="1" t="s">
        <v>32</v>
      </c>
      <c r="F2010" s="2">
        <v>42322</v>
      </c>
      <c r="H2010" s="1" t="s">
        <v>49</v>
      </c>
      <c r="I2010" s="3">
        <v>0.41666666666424135</v>
      </c>
      <c r="J2010" s="1" t="s">
        <v>294</v>
      </c>
      <c r="K2010" s="1" t="s">
        <v>43</v>
      </c>
      <c r="L2010" s="1" t="s">
        <v>301</v>
      </c>
      <c r="M2010" s="1" t="s">
        <v>1115</v>
      </c>
      <c r="N2010" s="1" t="s">
        <v>52</v>
      </c>
      <c r="O2010" s="4">
        <v>1</v>
      </c>
      <c r="P2010" s="4">
        <v>12</v>
      </c>
      <c r="S2010" s="5" t="s">
        <v>46</v>
      </c>
      <c r="AC2010" s="5">
        <v>0</v>
      </c>
      <c r="AE2010" s="24">
        <v>1</v>
      </c>
      <c r="AF2010" s="24">
        <v>1</v>
      </c>
      <c r="AG2010" s="6" t="s">
        <v>46</v>
      </c>
      <c r="AH2010" s="1"/>
    </row>
    <row r="2011" spans="1:34" ht="26.4" x14ac:dyDescent="0.25">
      <c r="A2011" s="7">
        <v>42322.487612881945</v>
      </c>
      <c r="B2011" s="1" t="s">
        <v>39</v>
      </c>
      <c r="C2011" s="1" t="s">
        <v>236</v>
      </c>
      <c r="E2011" s="1" t="s">
        <v>32</v>
      </c>
      <c r="F2011" s="2">
        <v>42322</v>
      </c>
      <c r="H2011" s="1" t="s">
        <v>49</v>
      </c>
      <c r="I2011" s="3">
        <v>0.45833333333575865</v>
      </c>
      <c r="J2011" s="1" t="s">
        <v>1060</v>
      </c>
      <c r="K2011" s="1" t="s">
        <v>43</v>
      </c>
      <c r="L2011" s="1" t="s">
        <v>301</v>
      </c>
      <c r="M2011" s="1" t="s">
        <v>1061</v>
      </c>
      <c r="N2011" s="1" t="s">
        <v>52</v>
      </c>
      <c r="O2011" s="4">
        <v>1</v>
      </c>
      <c r="P2011" s="4">
        <v>4</v>
      </c>
      <c r="S2011" s="5" t="s">
        <v>46</v>
      </c>
      <c r="AC2011" s="5">
        <v>0</v>
      </c>
      <c r="AE2011" s="24">
        <v>0.5</v>
      </c>
      <c r="AF2011" s="24">
        <v>0.5</v>
      </c>
      <c r="AG2011" s="6" t="s">
        <v>46</v>
      </c>
      <c r="AH2011" s="1"/>
    </row>
    <row r="2012" spans="1:34" x14ac:dyDescent="0.25">
      <c r="A2012" s="7">
        <v>42322.673660949076</v>
      </c>
      <c r="B2012" s="1" t="s">
        <v>39</v>
      </c>
      <c r="C2012" s="1" t="s">
        <v>64</v>
      </c>
      <c r="E2012" s="1" t="s">
        <v>32</v>
      </c>
      <c r="F2012" s="2">
        <v>42322</v>
      </c>
      <c r="H2012" s="1" t="s">
        <v>49</v>
      </c>
      <c r="I2012" s="3">
        <v>0.41666666666424135</v>
      </c>
      <c r="J2012" s="1" t="s">
        <v>3108</v>
      </c>
      <c r="K2012" s="1" t="s">
        <v>43</v>
      </c>
      <c r="N2012" s="1" t="s">
        <v>137</v>
      </c>
      <c r="O2012" s="4">
        <v>1</v>
      </c>
      <c r="P2012" s="4">
        <v>5</v>
      </c>
      <c r="S2012" s="5" t="s">
        <v>36</v>
      </c>
      <c r="U2012" s="5">
        <v>10</v>
      </c>
      <c r="AC2012" s="5">
        <v>0</v>
      </c>
      <c r="AD2012" s="21" t="s">
        <v>3109</v>
      </c>
      <c r="AE2012" s="24">
        <v>2</v>
      </c>
      <c r="AF2012" s="24">
        <v>2</v>
      </c>
      <c r="AG2012" s="6" t="s">
        <v>46</v>
      </c>
      <c r="AH2012" s="1"/>
    </row>
    <row r="2013" spans="1:34" x14ac:dyDescent="0.25">
      <c r="A2013" s="7">
        <v>42322.673772395836</v>
      </c>
      <c r="B2013" s="1" t="s">
        <v>39</v>
      </c>
      <c r="C2013" s="1" t="s">
        <v>64</v>
      </c>
      <c r="E2013" s="1" t="s">
        <v>32</v>
      </c>
      <c r="F2013" s="2">
        <v>42322</v>
      </c>
      <c r="H2013" s="1" t="s">
        <v>49</v>
      </c>
      <c r="I2013" s="3">
        <v>0.41666666666424135</v>
      </c>
      <c r="J2013" s="1" t="s">
        <v>3108</v>
      </c>
      <c r="K2013" s="1" t="s">
        <v>43</v>
      </c>
      <c r="N2013" s="1" t="s">
        <v>137</v>
      </c>
      <c r="O2013" s="4">
        <v>1</v>
      </c>
      <c r="P2013" s="4">
        <v>5</v>
      </c>
      <c r="S2013" s="5" t="s">
        <v>36</v>
      </c>
      <c r="U2013" s="5">
        <v>10</v>
      </c>
      <c r="AC2013" s="5">
        <v>0</v>
      </c>
      <c r="AD2013" s="21" t="s">
        <v>3109</v>
      </c>
      <c r="AE2013" s="24">
        <v>2</v>
      </c>
      <c r="AF2013" s="24">
        <v>2</v>
      </c>
      <c r="AG2013" s="6" t="s">
        <v>46</v>
      </c>
      <c r="AH2013" s="1"/>
    </row>
    <row r="2014" spans="1:34" x14ac:dyDescent="0.25">
      <c r="A2014" s="7">
        <v>42322.67517563657</v>
      </c>
      <c r="B2014" s="1" t="s">
        <v>39</v>
      </c>
      <c r="C2014" s="1" t="s">
        <v>64</v>
      </c>
      <c r="E2014" s="1" t="s">
        <v>32</v>
      </c>
      <c r="F2014" s="2">
        <v>42322</v>
      </c>
      <c r="H2014" s="1" t="s">
        <v>49</v>
      </c>
      <c r="I2014" s="3">
        <v>0.54166666666424135</v>
      </c>
      <c r="J2014" s="1" t="s">
        <v>3110</v>
      </c>
      <c r="K2014" s="1" t="s">
        <v>43</v>
      </c>
      <c r="L2014" s="1" t="s">
        <v>46</v>
      </c>
      <c r="M2014" s="1" t="s">
        <v>3111</v>
      </c>
      <c r="N2014" s="1" t="s">
        <v>137</v>
      </c>
      <c r="O2014" s="4">
        <v>1</v>
      </c>
      <c r="P2014" s="4">
        <v>5</v>
      </c>
      <c r="Q2014" s="5">
        <v>25</v>
      </c>
      <c r="S2014" s="5" t="s">
        <v>36</v>
      </c>
      <c r="U2014" s="5">
        <v>5</v>
      </c>
      <c r="X2014" s="5">
        <v>4.33</v>
      </c>
      <c r="AC2014" s="5">
        <v>0</v>
      </c>
      <c r="AE2014" s="24">
        <v>2</v>
      </c>
      <c r="AF2014" s="24">
        <v>2</v>
      </c>
      <c r="AG2014" s="6" t="s">
        <v>46</v>
      </c>
      <c r="AH2014" s="1"/>
    </row>
    <row r="2015" spans="1:34" ht="26.4" x14ac:dyDescent="0.25">
      <c r="A2015" s="7">
        <v>42323.687422581017</v>
      </c>
      <c r="B2015" s="1" t="s">
        <v>39</v>
      </c>
      <c r="C2015" s="1" t="s">
        <v>61</v>
      </c>
      <c r="E2015" s="1" t="s">
        <v>32</v>
      </c>
      <c r="F2015" s="2">
        <v>42323</v>
      </c>
      <c r="H2015" s="1" t="s">
        <v>75</v>
      </c>
      <c r="I2015" s="3">
        <v>0.625</v>
      </c>
      <c r="J2015" s="1" t="s">
        <v>3112</v>
      </c>
      <c r="K2015" s="1" t="s">
        <v>43</v>
      </c>
      <c r="L2015" s="1" t="s">
        <v>36</v>
      </c>
      <c r="M2015" s="1" t="s">
        <v>3113</v>
      </c>
      <c r="N2015" s="1" t="s">
        <v>52</v>
      </c>
      <c r="O2015" s="4">
        <v>1</v>
      </c>
      <c r="P2015" s="4">
        <v>5</v>
      </c>
      <c r="Q2015" s="5">
        <v>15</v>
      </c>
      <c r="S2015" s="5" t="s">
        <v>36</v>
      </c>
      <c r="U2015" s="5">
        <v>15</v>
      </c>
      <c r="AC2015" s="5">
        <v>0</v>
      </c>
      <c r="AE2015" s="24">
        <v>5</v>
      </c>
      <c r="AF2015" s="24">
        <v>2</v>
      </c>
      <c r="AG2015" s="6" t="s">
        <v>46</v>
      </c>
      <c r="AH2015" s="1"/>
    </row>
    <row r="2016" spans="1:34" ht="26.4" x14ac:dyDescent="0.25">
      <c r="A2016" s="7">
        <v>42324.559982662038</v>
      </c>
      <c r="B2016" s="1" t="s">
        <v>47</v>
      </c>
      <c r="C2016" s="1" t="s">
        <v>183</v>
      </c>
      <c r="E2016" s="1" t="s">
        <v>32</v>
      </c>
      <c r="F2016" s="2">
        <v>42321</v>
      </c>
      <c r="H2016" s="1" t="s">
        <v>41</v>
      </c>
      <c r="I2016" s="3">
        <v>0.41666666666424135</v>
      </c>
      <c r="J2016" s="1" t="s">
        <v>3114</v>
      </c>
      <c r="K2016" s="1" t="s">
        <v>35</v>
      </c>
      <c r="L2016" s="1" t="s">
        <v>36</v>
      </c>
      <c r="M2016" s="1" t="s">
        <v>865</v>
      </c>
      <c r="N2016" s="1" t="s">
        <v>68</v>
      </c>
      <c r="O2016" s="4">
        <v>1</v>
      </c>
      <c r="P2016" s="4">
        <v>159</v>
      </c>
      <c r="S2016" s="5" t="s">
        <v>36</v>
      </c>
      <c r="T2016" s="5">
        <v>909</v>
      </c>
      <c r="AC2016" s="5">
        <v>0</v>
      </c>
      <c r="AE2016" s="24">
        <v>1</v>
      </c>
      <c r="AF2016" s="24">
        <v>2</v>
      </c>
      <c r="AG2016" s="6" t="s">
        <v>46</v>
      </c>
      <c r="AH2016" s="1"/>
    </row>
    <row r="2017" spans="1:34" ht="26.4" x14ac:dyDescent="0.25">
      <c r="A2017" s="7">
        <v>42324.561051481476</v>
      </c>
      <c r="B2017" s="1" t="s">
        <v>47</v>
      </c>
      <c r="C2017" s="1" t="s">
        <v>183</v>
      </c>
      <c r="E2017" s="1" t="s">
        <v>32</v>
      </c>
      <c r="F2017" s="2">
        <v>42313</v>
      </c>
      <c r="H2017" s="1" t="s">
        <v>65</v>
      </c>
      <c r="I2017" s="3">
        <v>0.54930555555620231</v>
      </c>
      <c r="J2017" s="1" t="s">
        <v>3115</v>
      </c>
      <c r="K2017" s="1" t="s">
        <v>35</v>
      </c>
      <c r="L2017" s="1" t="s">
        <v>36</v>
      </c>
      <c r="M2017" s="1" t="s">
        <v>3116</v>
      </c>
      <c r="N2017" s="1" t="s">
        <v>68</v>
      </c>
      <c r="O2017" s="4">
        <v>1</v>
      </c>
      <c r="P2017" s="4">
        <v>16</v>
      </c>
      <c r="S2017" s="5" t="s">
        <v>36</v>
      </c>
      <c r="T2017" s="5">
        <v>132</v>
      </c>
      <c r="AC2017" s="5">
        <v>0</v>
      </c>
      <c r="AE2017" s="24">
        <v>1</v>
      </c>
      <c r="AF2017" s="24">
        <v>2</v>
      </c>
      <c r="AG2017" s="6" t="s">
        <v>46</v>
      </c>
      <c r="AH2017" s="1"/>
    </row>
    <row r="2018" spans="1:34" ht="26.4" x14ac:dyDescent="0.25">
      <c r="A2018" s="7">
        <v>42324.561989479167</v>
      </c>
      <c r="B2018" s="1" t="s">
        <v>39</v>
      </c>
      <c r="C2018" s="1" t="s">
        <v>40</v>
      </c>
      <c r="E2018" s="1" t="s">
        <v>32</v>
      </c>
      <c r="F2018" s="2">
        <v>42324</v>
      </c>
      <c r="H2018" s="1" t="s">
        <v>110</v>
      </c>
      <c r="I2018" s="3">
        <v>0.4375</v>
      </c>
      <c r="J2018" s="1" t="s">
        <v>3117</v>
      </c>
      <c r="K2018" s="1" t="s">
        <v>105</v>
      </c>
      <c r="L2018" s="1" t="s">
        <v>36</v>
      </c>
      <c r="M2018" s="1" t="s">
        <v>3118</v>
      </c>
      <c r="N2018" s="1" t="s">
        <v>45</v>
      </c>
      <c r="O2018" s="4">
        <v>1</v>
      </c>
      <c r="P2018" s="4">
        <v>12</v>
      </c>
      <c r="Q2018" s="5">
        <v>50</v>
      </c>
      <c r="S2018" s="5" t="s">
        <v>46</v>
      </c>
      <c r="AC2018" s="5">
        <v>8</v>
      </c>
      <c r="AE2018" s="24">
        <v>2</v>
      </c>
      <c r="AF2018" s="24">
        <v>1.5</v>
      </c>
      <c r="AG2018" s="6" t="s">
        <v>46</v>
      </c>
      <c r="AH2018" s="1"/>
    </row>
    <row r="2019" spans="1:34" ht="26.4" x14ac:dyDescent="0.25">
      <c r="A2019" s="7">
        <v>42324.56316203704</v>
      </c>
      <c r="B2019" s="1" t="s">
        <v>47</v>
      </c>
      <c r="C2019" s="1" t="s">
        <v>183</v>
      </c>
      <c r="E2019" s="1" t="s">
        <v>32</v>
      </c>
      <c r="F2019" s="2">
        <v>42321</v>
      </c>
      <c r="H2019" s="1" t="s">
        <v>41</v>
      </c>
      <c r="I2019" s="3">
        <v>0.4375</v>
      </c>
      <c r="J2019" s="1" t="s">
        <v>3119</v>
      </c>
      <c r="K2019" s="1" t="s">
        <v>35</v>
      </c>
      <c r="L2019" s="1" t="s">
        <v>36</v>
      </c>
      <c r="M2019" s="1" t="s">
        <v>865</v>
      </c>
      <c r="N2019" s="1" t="s">
        <v>68</v>
      </c>
      <c r="O2019" s="4">
        <v>1</v>
      </c>
      <c r="P2019" s="4">
        <v>111</v>
      </c>
      <c r="S2019" s="5" t="s">
        <v>36</v>
      </c>
      <c r="T2019" s="5">
        <v>678</v>
      </c>
      <c r="AC2019" s="5">
        <v>0</v>
      </c>
      <c r="AE2019" s="24">
        <v>1</v>
      </c>
      <c r="AF2019" s="24">
        <v>2</v>
      </c>
      <c r="AG2019" s="6" t="s">
        <v>46</v>
      </c>
      <c r="AH2019" s="1"/>
    </row>
    <row r="2020" spans="1:34" ht="26.4" x14ac:dyDescent="0.25">
      <c r="A2020" s="7">
        <v>42324.640075370371</v>
      </c>
      <c r="B2020" s="1" t="s">
        <v>47</v>
      </c>
      <c r="C2020" s="1" t="s">
        <v>183</v>
      </c>
      <c r="E2020" s="1" t="s">
        <v>32</v>
      </c>
      <c r="F2020" s="2">
        <v>42313</v>
      </c>
      <c r="H2020" s="1" t="s">
        <v>65</v>
      </c>
      <c r="I2020" s="3">
        <v>0.375</v>
      </c>
      <c r="J2020" s="1" t="s">
        <v>3120</v>
      </c>
      <c r="K2020" s="1" t="s">
        <v>35</v>
      </c>
      <c r="L2020" s="1" t="s">
        <v>36</v>
      </c>
      <c r="M2020" s="1" t="s">
        <v>865</v>
      </c>
      <c r="N2020" s="1" t="s">
        <v>68</v>
      </c>
      <c r="O2020" s="4">
        <v>1</v>
      </c>
      <c r="P2020" s="4">
        <v>184</v>
      </c>
      <c r="S2020" s="5" t="s">
        <v>36</v>
      </c>
      <c r="T2020" s="5">
        <v>1220.9100000000001</v>
      </c>
      <c r="X2020" s="5">
        <v>544.63</v>
      </c>
      <c r="AC2020" s="5">
        <v>0</v>
      </c>
      <c r="AE2020" s="24">
        <v>1</v>
      </c>
      <c r="AF2020" s="24">
        <v>2</v>
      </c>
      <c r="AG2020" s="6" t="s">
        <v>46</v>
      </c>
      <c r="AH2020" s="1"/>
    </row>
    <row r="2021" spans="1:34" ht="26.4" x14ac:dyDescent="0.25">
      <c r="A2021" s="7">
        <v>42325.571466817128</v>
      </c>
      <c r="B2021" s="1" t="s">
        <v>39</v>
      </c>
      <c r="C2021" s="1" t="s">
        <v>40</v>
      </c>
      <c r="E2021" s="1" t="s">
        <v>32</v>
      </c>
      <c r="F2021" s="2">
        <v>42325</v>
      </c>
      <c r="H2021" s="1" t="s">
        <v>130</v>
      </c>
      <c r="I2021" s="3">
        <v>0.39583333333575865</v>
      </c>
      <c r="J2021" s="1" t="s">
        <v>3121</v>
      </c>
      <c r="K2021" s="1" t="s">
        <v>35</v>
      </c>
      <c r="L2021" s="1" t="s">
        <v>36</v>
      </c>
      <c r="N2021" s="1" t="s">
        <v>3122</v>
      </c>
      <c r="O2021" s="4">
        <v>3</v>
      </c>
      <c r="P2021" s="4">
        <v>55</v>
      </c>
      <c r="Q2021" s="5">
        <v>320</v>
      </c>
      <c r="S2021" s="5" t="s">
        <v>46</v>
      </c>
      <c r="AC2021" s="5">
        <v>25</v>
      </c>
      <c r="AD2021" s="21" t="s">
        <v>3123</v>
      </c>
      <c r="AE2021" s="24">
        <v>10</v>
      </c>
      <c r="AF2021" s="24">
        <v>2.5</v>
      </c>
      <c r="AG2021" s="6" t="s">
        <v>46</v>
      </c>
      <c r="AH2021" s="1"/>
    </row>
    <row r="2022" spans="1:34" x14ac:dyDescent="0.25">
      <c r="A2022" s="7">
        <v>42325.601946782408</v>
      </c>
      <c r="B2022" s="1" t="s">
        <v>30</v>
      </c>
      <c r="C2022" s="1" t="s">
        <v>31</v>
      </c>
      <c r="E2022" s="1" t="s">
        <v>32</v>
      </c>
      <c r="F2022" s="2">
        <v>42325</v>
      </c>
      <c r="H2022" s="1" t="s">
        <v>130</v>
      </c>
      <c r="I2022" s="3">
        <v>0.41666666666424135</v>
      </c>
      <c r="J2022" s="1" t="s">
        <v>3124</v>
      </c>
      <c r="K2022" s="1" t="s">
        <v>421</v>
      </c>
      <c r="L2022" s="1" t="s">
        <v>36</v>
      </c>
      <c r="M2022" s="1" t="s">
        <v>3125</v>
      </c>
      <c r="N2022" s="1" t="s">
        <v>38</v>
      </c>
      <c r="O2022" s="4">
        <v>4</v>
      </c>
      <c r="P2022" s="4">
        <v>125</v>
      </c>
      <c r="Q2022" s="5">
        <v>115</v>
      </c>
      <c r="S2022" s="5" t="s">
        <v>46</v>
      </c>
      <c r="AC2022" s="5">
        <v>0</v>
      </c>
      <c r="AE2022" s="24">
        <v>4.5</v>
      </c>
      <c r="AF2022" s="24">
        <v>2</v>
      </c>
      <c r="AG2022" s="6" t="s">
        <v>46</v>
      </c>
      <c r="AH2022" s="1"/>
    </row>
    <row r="2023" spans="1:34" ht="26.4" x14ac:dyDescent="0.25">
      <c r="A2023" s="7">
        <v>42326.592220868057</v>
      </c>
      <c r="B2023" s="1" t="s">
        <v>47</v>
      </c>
      <c r="C2023" s="1" t="s">
        <v>56</v>
      </c>
      <c r="E2023" s="1" t="s">
        <v>32</v>
      </c>
      <c r="F2023" s="2">
        <v>42322</v>
      </c>
      <c r="H2023" s="1" t="s">
        <v>49</v>
      </c>
      <c r="I2023" s="3">
        <v>0.58333333333575865</v>
      </c>
      <c r="J2023" s="1" t="s">
        <v>964</v>
      </c>
      <c r="K2023" s="1" t="s">
        <v>43</v>
      </c>
      <c r="L2023" s="1" t="s">
        <v>36</v>
      </c>
      <c r="M2023" s="1" t="s">
        <v>60</v>
      </c>
      <c r="N2023" s="1" t="s">
        <v>107</v>
      </c>
      <c r="O2023" s="4">
        <v>1</v>
      </c>
      <c r="P2023" s="4">
        <v>23</v>
      </c>
      <c r="S2023" s="5" t="s">
        <v>46</v>
      </c>
      <c r="AC2023" s="5">
        <v>0</v>
      </c>
      <c r="AE2023" s="24">
        <v>0</v>
      </c>
      <c r="AF2023" s="24">
        <v>2</v>
      </c>
      <c r="AG2023" s="6" t="s">
        <v>46</v>
      </c>
      <c r="AH2023" s="1"/>
    </row>
    <row r="2024" spans="1:34" ht="39.6" x14ac:dyDescent="0.25">
      <c r="A2024" s="7">
        <v>42326.69297181713</v>
      </c>
      <c r="B2024" s="1" t="s">
        <v>39</v>
      </c>
      <c r="C2024" s="1" t="s">
        <v>40</v>
      </c>
      <c r="E2024" s="1" t="s">
        <v>32</v>
      </c>
      <c r="F2024" s="2">
        <v>42326</v>
      </c>
      <c r="H2024" s="1" t="s">
        <v>33</v>
      </c>
      <c r="I2024" s="3">
        <v>0.39583333333575865</v>
      </c>
      <c r="J2024" s="1" t="s">
        <v>3126</v>
      </c>
      <c r="K2024" s="1" t="s">
        <v>1378</v>
      </c>
      <c r="L2024" s="1" t="s">
        <v>36</v>
      </c>
      <c r="M2024" s="1" t="s">
        <v>3127</v>
      </c>
      <c r="N2024" s="1" t="s">
        <v>1673</v>
      </c>
      <c r="O2024" s="4">
        <v>4</v>
      </c>
      <c r="P2024" s="4">
        <v>100</v>
      </c>
      <c r="Q2024" s="5">
        <v>376</v>
      </c>
      <c r="S2024" s="5" t="s">
        <v>36</v>
      </c>
      <c r="X2024" s="5">
        <v>216</v>
      </c>
      <c r="AC2024" s="5">
        <v>25</v>
      </c>
      <c r="AE2024" s="24">
        <v>8</v>
      </c>
      <c r="AF2024" s="24">
        <v>3</v>
      </c>
      <c r="AG2024" s="6" t="s">
        <v>46</v>
      </c>
      <c r="AH2024" s="1"/>
    </row>
    <row r="2025" spans="1:34" x14ac:dyDescent="0.25">
      <c r="A2025" s="7">
        <v>42327.381066006943</v>
      </c>
      <c r="B2025" s="1" t="s">
        <v>30</v>
      </c>
      <c r="C2025" s="1" t="s">
        <v>152</v>
      </c>
      <c r="E2025" s="1" t="s">
        <v>32</v>
      </c>
      <c r="F2025" s="2">
        <v>42322</v>
      </c>
      <c r="H2025" s="1" t="s">
        <v>49</v>
      </c>
      <c r="I2025" s="3">
        <v>0.41666666666424135</v>
      </c>
      <c r="J2025" s="1" t="s">
        <v>153</v>
      </c>
      <c r="K2025" s="1" t="s">
        <v>43</v>
      </c>
      <c r="L2025" s="1" t="s">
        <v>36</v>
      </c>
      <c r="M2025" s="1" t="s">
        <v>154</v>
      </c>
      <c r="N2025" s="1" t="s">
        <v>38</v>
      </c>
      <c r="O2025" s="4">
        <v>2</v>
      </c>
      <c r="P2025" s="4">
        <v>26</v>
      </c>
      <c r="S2025" s="5" t="s">
        <v>36</v>
      </c>
      <c r="T2025" s="5">
        <v>196</v>
      </c>
      <c r="X2025" s="5">
        <v>314</v>
      </c>
      <c r="AC2025" s="5">
        <v>0</v>
      </c>
      <c r="AE2025" s="24">
        <v>8</v>
      </c>
      <c r="AF2025" s="24">
        <v>4</v>
      </c>
      <c r="AG2025" s="6" t="s">
        <v>46</v>
      </c>
      <c r="AH2025" s="1"/>
    </row>
    <row r="2026" spans="1:34" x14ac:dyDescent="0.25">
      <c r="A2026" s="7">
        <v>42327.382121666669</v>
      </c>
      <c r="B2026" s="1" t="s">
        <v>30</v>
      </c>
      <c r="C2026" s="1" t="s">
        <v>152</v>
      </c>
      <c r="E2026" s="1" t="s">
        <v>32</v>
      </c>
      <c r="F2026" s="2">
        <v>42322</v>
      </c>
      <c r="H2026" s="1" t="s">
        <v>49</v>
      </c>
      <c r="I2026" s="3">
        <v>0.41666666666424135</v>
      </c>
      <c r="J2026" s="1" t="s">
        <v>3128</v>
      </c>
      <c r="K2026" s="1" t="s">
        <v>105</v>
      </c>
      <c r="L2026" s="1" t="s">
        <v>36</v>
      </c>
      <c r="M2026" s="1" t="s">
        <v>154</v>
      </c>
      <c r="N2026" s="1" t="s">
        <v>38</v>
      </c>
      <c r="O2026" s="4">
        <v>1</v>
      </c>
      <c r="P2026" s="4">
        <v>16</v>
      </c>
      <c r="S2026" s="5" t="s">
        <v>36</v>
      </c>
      <c r="T2026" s="5">
        <v>188</v>
      </c>
      <c r="AC2026" s="5">
        <v>0</v>
      </c>
      <c r="AE2026" s="24">
        <v>8</v>
      </c>
      <c r="AF2026" s="24">
        <v>2</v>
      </c>
      <c r="AG2026" s="6" t="s">
        <v>46</v>
      </c>
      <c r="AH2026" s="1"/>
    </row>
    <row r="2027" spans="1:34" ht="26.4" x14ac:dyDescent="0.25">
      <c r="A2027" s="7">
        <v>42327.385253368055</v>
      </c>
      <c r="B2027" s="1" t="s">
        <v>30</v>
      </c>
      <c r="C2027" s="1" t="s">
        <v>152</v>
      </c>
      <c r="E2027" s="1" t="s">
        <v>32</v>
      </c>
      <c r="F2027" s="2">
        <v>42322</v>
      </c>
      <c r="H2027" s="1" t="s">
        <v>49</v>
      </c>
      <c r="I2027" s="3">
        <v>0.54166666666424135</v>
      </c>
      <c r="J2027" s="1" t="s">
        <v>3129</v>
      </c>
      <c r="K2027" s="1" t="s">
        <v>43</v>
      </c>
      <c r="L2027" s="1" t="s">
        <v>36</v>
      </c>
      <c r="M2027" s="1" t="s">
        <v>3130</v>
      </c>
      <c r="N2027" s="1" t="s">
        <v>3131</v>
      </c>
      <c r="O2027" s="4">
        <v>1</v>
      </c>
      <c r="P2027" s="4">
        <v>41</v>
      </c>
      <c r="Q2027" s="5">
        <v>105</v>
      </c>
      <c r="S2027" s="5" t="s">
        <v>46</v>
      </c>
      <c r="AC2027" s="5">
        <v>0</v>
      </c>
      <c r="AE2027" s="24">
        <v>8</v>
      </c>
      <c r="AF2027" s="24">
        <v>2</v>
      </c>
      <c r="AG2027" s="6" t="s">
        <v>46</v>
      </c>
      <c r="AH2027" s="1"/>
    </row>
    <row r="2028" spans="1:34" x14ac:dyDescent="0.25">
      <c r="A2028" s="7">
        <v>42327.388424976853</v>
      </c>
      <c r="B2028" s="1" t="s">
        <v>30</v>
      </c>
      <c r="C2028" s="1" t="s">
        <v>152</v>
      </c>
      <c r="E2028" s="1" t="s">
        <v>32</v>
      </c>
      <c r="F2028" s="2">
        <v>42323</v>
      </c>
      <c r="H2028" s="1" t="s">
        <v>75</v>
      </c>
      <c r="I2028" s="3">
        <v>0.52083333333575865</v>
      </c>
      <c r="J2028" s="1" t="s">
        <v>153</v>
      </c>
      <c r="K2028" s="1" t="s">
        <v>43</v>
      </c>
      <c r="L2028" s="1" t="s">
        <v>36</v>
      </c>
      <c r="M2028" s="1" t="s">
        <v>154</v>
      </c>
      <c r="N2028" s="1" t="s">
        <v>52</v>
      </c>
      <c r="O2028" s="4">
        <v>2</v>
      </c>
      <c r="P2028" s="4">
        <v>10</v>
      </c>
      <c r="S2028" s="5" t="s">
        <v>36</v>
      </c>
      <c r="T2028" s="5">
        <v>128</v>
      </c>
      <c r="X2028" s="5">
        <v>294</v>
      </c>
      <c r="AC2028" s="5">
        <v>0</v>
      </c>
      <c r="AE2028" s="24">
        <v>8</v>
      </c>
      <c r="AF2028" s="24">
        <v>3</v>
      </c>
      <c r="AG2028" s="6" t="s">
        <v>46</v>
      </c>
      <c r="AH2028" s="1"/>
    </row>
    <row r="2029" spans="1:34" x14ac:dyDescent="0.25">
      <c r="A2029" s="7">
        <v>42327.494525509261</v>
      </c>
      <c r="B2029" s="1" t="s">
        <v>30</v>
      </c>
      <c r="C2029" s="1" t="s">
        <v>152</v>
      </c>
      <c r="E2029" s="1" t="s">
        <v>32</v>
      </c>
      <c r="F2029" s="2">
        <v>42327</v>
      </c>
      <c r="H2029" s="1" t="s">
        <v>65</v>
      </c>
      <c r="I2029" s="3">
        <v>0.41666666666424135</v>
      </c>
      <c r="J2029" s="1" t="s">
        <v>3132</v>
      </c>
      <c r="K2029" s="1" t="s">
        <v>105</v>
      </c>
      <c r="L2029" s="1" t="s">
        <v>36</v>
      </c>
      <c r="M2029" s="1" t="s">
        <v>154</v>
      </c>
      <c r="N2029" s="1" t="s">
        <v>52</v>
      </c>
      <c r="O2029" s="4">
        <v>1</v>
      </c>
      <c r="P2029" s="4">
        <v>5</v>
      </c>
      <c r="S2029" s="5" t="s">
        <v>36</v>
      </c>
      <c r="T2029" s="5">
        <v>54</v>
      </c>
      <c r="AC2029" s="5">
        <v>0</v>
      </c>
      <c r="AE2029" s="24">
        <v>9</v>
      </c>
      <c r="AF2029" s="24">
        <v>2</v>
      </c>
      <c r="AG2029" s="6" t="s">
        <v>46</v>
      </c>
      <c r="AH2029" s="1"/>
    </row>
    <row r="2030" spans="1:34" x14ac:dyDescent="0.25">
      <c r="A2030" s="7">
        <v>42327.518039675924</v>
      </c>
      <c r="B2030" s="1" t="s">
        <v>30</v>
      </c>
      <c r="C2030" s="1" t="s">
        <v>31</v>
      </c>
      <c r="E2030" s="1" t="s">
        <v>32</v>
      </c>
      <c r="F2030" s="2">
        <v>42327</v>
      </c>
      <c r="I2030" s="3">
        <v>0.41666666666424135</v>
      </c>
      <c r="J2030" s="1" t="s">
        <v>3133</v>
      </c>
      <c r="K2030" s="1" t="s">
        <v>35</v>
      </c>
      <c r="L2030" s="1" t="s">
        <v>46</v>
      </c>
      <c r="M2030" s="1" t="s">
        <v>3134</v>
      </c>
      <c r="N2030" s="1" t="s">
        <v>38</v>
      </c>
      <c r="O2030" s="4">
        <v>1</v>
      </c>
      <c r="P2030" s="4">
        <v>16</v>
      </c>
      <c r="Q2030" s="5">
        <v>55</v>
      </c>
      <c r="S2030" s="5" t="s">
        <v>46</v>
      </c>
      <c r="AC2030" s="5">
        <v>0</v>
      </c>
      <c r="AE2030" s="24">
        <v>2</v>
      </c>
      <c r="AF2030" s="24">
        <v>1</v>
      </c>
      <c r="AG2030" s="6" t="s">
        <v>46</v>
      </c>
      <c r="AH2030" s="1"/>
    </row>
    <row r="2031" spans="1:34" ht="39.6" x14ac:dyDescent="0.25">
      <c r="A2031" s="7">
        <v>42327.571346064811</v>
      </c>
      <c r="B2031" s="1" t="s">
        <v>39</v>
      </c>
      <c r="C2031" s="1" t="s">
        <v>236</v>
      </c>
      <c r="E2031" s="1" t="s">
        <v>32</v>
      </c>
      <c r="F2031" s="2">
        <v>42325</v>
      </c>
      <c r="H2031" s="1" t="s">
        <v>130</v>
      </c>
      <c r="I2031" s="3">
        <v>0.38194444444525288</v>
      </c>
      <c r="J2031" s="1" t="s">
        <v>3135</v>
      </c>
      <c r="K2031" s="1" t="s">
        <v>35</v>
      </c>
      <c r="L2031" s="1" t="s">
        <v>36</v>
      </c>
      <c r="M2031" s="1" t="s">
        <v>3136</v>
      </c>
      <c r="N2031" s="1" t="s">
        <v>911</v>
      </c>
      <c r="O2031" s="4">
        <v>1</v>
      </c>
      <c r="P2031" s="4">
        <v>36</v>
      </c>
      <c r="S2031" s="5" t="s">
        <v>46</v>
      </c>
      <c r="AC2031" s="5">
        <v>0</v>
      </c>
      <c r="AE2031" s="24">
        <v>0.25</v>
      </c>
      <c r="AF2031" s="24">
        <v>0.25</v>
      </c>
      <c r="AG2031" s="6" t="s">
        <v>46</v>
      </c>
      <c r="AH2031" s="1"/>
    </row>
    <row r="2032" spans="1:34" ht="39.6" x14ac:dyDescent="0.25">
      <c r="A2032" s="7">
        <v>42327.572328854163</v>
      </c>
      <c r="B2032" s="1" t="s">
        <v>39</v>
      </c>
      <c r="C2032" s="1" t="s">
        <v>236</v>
      </c>
      <c r="E2032" s="1" t="s">
        <v>32</v>
      </c>
      <c r="F2032" s="2">
        <v>42325</v>
      </c>
      <c r="H2032" s="1" t="s">
        <v>130</v>
      </c>
      <c r="I2032" s="3">
        <v>0.58333333333575865</v>
      </c>
      <c r="J2032" s="1" t="s">
        <v>3137</v>
      </c>
      <c r="K2032" s="1" t="s">
        <v>43</v>
      </c>
      <c r="L2032" s="1" t="s">
        <v>36</v>
      </c>
      <c r="M2032" s="1" t="s">
        <v>3138</v>
      </c>
      <c r="N2032" s="1" t="s">
        <v>52</v>
      </c>
      <c r="O2032" s="4">
        <v>1</v>
      </c>
      <c r="P2032" s="4">
        <v>2</v>
      </c>
      <c r="S2032" s="5" t="s">
        <v>46</v>
      </c>
      <c r="AC2032" s="5">
        <v>0</v>
      </c>
      <c r="AE2032" s="24">
        <v>0.5</v>
      </c>
      <c r="AF2032" s="24">
        <v>0.5</v>
      </c>
      <c r="AG2032" s="6" t="s">
        <v>46</v>
      </c>
      <c r="AH2032" s="1"/>
    </row>
    <row r="2033" spans="1:34" ht="39.6" x14ac:dyDescent="0.25">
      <c r="A2033" s="7">
        <v>42327.573344062504</v>
      </c>
      <c r="B2033" s="1" t="s">
        <v>39</v>
      </c>
      <c r="C2033" s="1" t="s">
        <v>236</v>
      </c>
      <c r="E2033" s="1" t="s">
        <v>32</v>
      </c>
      <c r="F2033" s="2">
        <v>42325</v>
      </c>
      <c r="H2033" s="1" t="s">
        <v>130</v>
      </c>
      <c r="I2033" s="3">
        <v>0.47916666666424135</v>
      </c>
      <c r="J2033" s="1" t="s">
        <v>240</v>
      </c>
      <c r="K2033" s="1" t="s">
        <v>43</v>
      </c>
      <c r="L2033" s="1" t="s">
        <v>36</v>
      </c>
      <c r="M2033" s="1" t="s">
        <v>241</v>
      </c>
      <c r="N2033" s="1" t="s">
        <v>38</v>
      </c>
      <c r="O2033" s="4">
        <v>1</v>
      </c>
      <c r="P2033" s="4">
        <v>2</v>
      </c>
      <c r="S2033" s="5" t="s">
        <v>46</v>
      </c>
      <c r="AC2033" s="5">
        <v>0</v>
      </c>
      <c r="AD2033" s="21" t="s">
        <v>3139</v>
      </c>
      <c r="AE2033" s="24">
        <v>1.25</v>
      </c>
      <c r="AF2033" s="24">
        <v>1</v>
      </c>
      <c r="AG2033" s="6" t="s">
        <v>46</v>
      </c>
      <c r="AH2033" s="1"/>
    </row>
    <row r="2034" spans="1:34" ht="39.6" x14ac:dyDescent="0.25">
      <c r="A2034" s="7">
        <v>42327.573941562499</v>
      </c>
      <c r="B2034" s="1" t="s">
        <v>39</v>
      </c>
      <c r="C2034" s="1" t="s">
        <v>236</v>
      </c>
      <c r="E2034" s="1" t="s">
        <v>32</v>
      </c>
      <c r="F2034" s="2">
        <v>42325</v>
      </c>
      <c r="H2034" s="1" t="s">
        <v>130</v>
      </c>
      <c r="I2034" s="3">
        <v>0.57291666666424135</v>
      </c>
      <c r="J2034" s="1" t="s">
        <v>240</v>
      </c>
      <c r="K2034" s="1" t="s">
        <v>43</v>
      </c>
      <c r="L2034" s="1" t="s">
        <v>36</v>
      </c>
      <c r="M2034" s="1" t="s">
        <v>241</v>
      </c>
      <c r="N2034" s="1" t="s">
        <v>52</v>
      </c>
      <c r="O2034" s="4">
        <v>1</v>
      </c>
      <c r="P2034" s="4">
        <v>2</v>
      </c>
      <c r="S2034" s="5" t="s">
        <v>46</v>
      </c>
      <c r="AC2034" s="5">
        <v>0</v>
      </c>
      <c r="AE2034" s="24">
        <v>1.25</v>
      </c>
      <c r="AF2034" s="24">
        <v>1</v>
      </c>
      <c r="AG2034" s="6" t="s">
        <v>46</v>
      </c>
      <c r="AH2034" s="1"/>
    </row>
    <row r="2035" spans="1:34" ht="39.6" x14ac:dyDescent="0.25">
      <c r="A2035" s="7">
        <v>42327.576210173611</v>
      </c>
      <c r="B2035" s="1" t="s">
        <v>39</v>
      </c>
      <c r="C2035" s="1" t="s">
        <v>236</v>
      </c>
      <c r="E2035" s="1" t="s">
        <v>32</v>
      </c>
      <c r="F2035" s="2">
        <v>42326</v>
      </c>
      <c r="H2035" s="1" t="s">
        <v>33</v>
      </c>
      <c r="I2035" s="3">
        <v>0.65625</v>
      </c>
      <c r="J2035" s="1" t="s">
        <v>882</v>
      </c>
      <c r="K2035" s="1" t="s">
        <v>43</v>
      </c>
      <c r="L2035" s="1" t="s">
        <v>36</v>
      </c>
      <c r="M2035" s="1" t="s">
        <v>3140</v>
      </c>
      <c r="N2035" s="1" t="s">
        <v>52</v>
      </c>
      <c r="O2035" s="4">
        <v>1</v>
      </c>
      <c r="P2035" s="4">
        <v>1</v>
      </c>
      <c r="S2035" s="5" t="s">
        <v>46</v>
      </c>
      <c r="AC2035" s="5">
        <v>0</v>
      </c>
      <c r="AE2035" s="24">
        <v>0.75</v>
      </c>
      <c r="AF2035" s="24">
        <v>1</v>
      </c>
      <c r="AG2035" s="6" t="s">
        <v>46</v>
      </c>
      <c r="AH2035" s="1"/>
    </row>
    <row r="2036" spans="1:34" ht="39.6" x14ac:dyDescent="0.25">
      <c r="A2036" s="7">
        <v>42327.6152325</v>
      </c>
      <c r="B2036" s="1" t="s">
        <v>39</v>
      </c>
      <c r="C2036" s="1" t="s">
        <v>40</v>
      </c>
      <c r="E2036" s="1" t="s">
        <v>32</v>
      </c>
      <c r="F2036" s="2">
        <v>42327</v>
      </c>
      <c r="H2036" s="1" t="s">
        <v>65</v>
      </c>
      <c r="I2036" s="3">
        <v>0.41666666666424135</v>
      </c>
      <c r="J2036" s="1" t="s">
        <v>3141</v>
      </c>
      <c r="K2036" s="1" t="s">
        <v>1378</v>
      </c>
      <c r="L2036" s="1" t="s">
        <v>36</v>
      </c>
      <c r="M2036" s="1" t="s">
        <v>3142</v>
      </c>
      <c r="N2036" s="1" t="s">
        <v>1673</v>
      </c>
      <c r="O2036" s="4">
        <v>4</v>
      </c>
      <c r="P2036" s="4">
        <v>100</v>
      </c>
      <c r="Q2036" s="5">
        <v>388</v>
      </c>
      <c r="S2036" s="5" t="s">
        <v>46</v>
      </c>
      <c r="AC2036" s="5">
        <v>100</v>
      </c>
      <c r="AD2036" s="21" t="s">
        <v>3143</v>
      </c>
      <c r="AE2036" s="24">
        <v>10</v>
      </c>
      <c r="AF2036" s="24">
        <v>2</v>
      </c>
      <c r="AG2036" s="6" t="s">
        <v>46</v>
      </c>
      <c r="AH2036" s="1"/>
    </row>
    <row r="2037" spans="1:34" x14ac:dyDescent="0.25">
      <c r="A2037" s="7">
        <v>42328.368822280092</v>
      </c>
      <c r="B2037" s="1" t="s">
        <v>30</v>
      </c>
      <c r="C2037" s="1" t="s">
        <v>152</v>
      </c>
      <c r="E2037" s="1" t="s">
        <v>32</v>
      </c>
      <c r="F2037" s="2">
        <v>42327</v>
      </c>
      <c r="H2037" s="1" t="s">
        <v>65</v>
      </c>
      <c r="I2037" s="3">
        <v>0.625</v>
      </c>
      <c r="J2037" s="1" t="s">
        <v>153</v>
      </c>
      <c r="K2037" s="1" t="s">
        <v>43</v>
      </c>
      <c r="L2037" s="1" t="s">
        <v>36</v>
      </c>
      <c r="M2037" s="1" t="s">
        <v>154</v>
      </c>
      <c r="N2037" s="1" t="s">
        <v>38</v>
      </c>
      <c r="O2037" s="4">
        <v>1</v>
      </c>
      <c r="P2037" s="4">
        <v>16</v>
      </c>
      <c r="S2037" s="5" t="s">
        <v>36</v>
      </c>
      <c r="T2037" s="5">
        <v>96</v>
      </c>
      <c r="X2037" s="5">
        <v>24</v>
      </c>
      <c r="AC2037" s="5">
        <v>0</v>
      </c>
      <c r="AE2037" s="24">
        <v>9</v>
      </c>
      <c r="AF2037" s="24">
        <v>2</v>
      </c>
      <c r="AG2037" s="6" t="s">
        <v>46</v>
      </c>
      <c r="AH2037" s="1"/>
    </row>
    <row r="2038" spans="1:34" x14ac:dyDescent="0.25">
      <c r="A2038" s="7">
        <v>42328.49377267361</v>
      </c>
      <c r="B2038" s="1" t="s">
        <v>30</v>
      </c>
      <c r="C2038" s="1" t="s">
        <v>31</v>
      </c>
      <c r="E2038" s="1" t="s">
        <v>32</v>
      </c>
      <c r="F2038" s="2">
        <v>42328</v>
      </c>
      <c r="I2038" s="3">
        <v>0.40625</v>
      </c>
      <c r="J2038" s="1" t="s">
        <v>1662</v>
      </c>
      <c r="K2038" s="1" t="s">
        <v>35</v>
      </c>
      <c r="L2038" s="1" t="s">
        <v>36</v>
      </c>
      <c r="M2038" s="1" t="s">
        <v>1680</v>
      </c>
      <c r="N2038" s="1" t="s">
        <v>38</v>
      </c>
      <c r="O2038" s="4">
        <v>1</v>
      </c>
      <c r="P2038" s="4">
        <v>70</v>
      </c>
      <c r="Q2038" s="5">
        <v>65</v>
      </c>
      <c r="S2038" s="5" t="s">
        <v>46</v>
      </c>
      <c r="AC2038" s="5">
        <v>0</v>
      </c>
      <c r="AE2038" s="24">
        <v>2</v>
      </c>
      <c r="AF2038" s="24">
        <v>1</v>
      </c>
      <c r="AG2038" s="6" t="s">
        <v>46</v>
      </c>
      <c r="AH2038" s="1"/>
    </row>
    <row r="2039" spans="1:34" ht="26.4" x14ac:dyDescent="0.25">
      <c r="A2039" s="7">
        <v>42328.581880462967</v>
      </c>
      <c r="B2039" s="1" t="s">
        <v>39</v>
      </c>
      <c r="C2039" s="1" t="s">
        <v>40</v>
      </c>
      <c r="E2039" s="1" t="s">
        <v>32</v>
      </c>
      <c r="F2039" s="2">
        <v>42328</v>
      </c>
      <c r="H2039" s="1" t="s">
        <v>41</v>
      </c>
      <c r="I2039" s="3">
        <v>0.41666666666424135</v>
      </c>
      <c r="J2039" s="1" t="s">
        <v>3144</v>
      </c>
      <c r="K2039" s="1" t="s">
        <v>35</v>
      </c>
      <c r="L2039" s="1" t="s">
        <v>36</v>
      </c>
      <c r="M2039" s="1" t="s">
        <v>3145</v>
      </c>
      <c r="N2039" s="1" t="s">
        <v>182</v>
      </c>
      <c r="O2039" s="4">
        <v>1</v>
      </c>
      <c r="P2039" s="4">
        <v>28</v>
      </c>
      <c r="Q2039" s="5">
        <v>150</v>
      </c>
      <c r="S2039" s="5" t="s">
        <v>36</v>
      </c>
      <c r="X2039" s="5">
        <v>22</v>
      </c>
      <c r="AC2039" s="5">
        <v>5</v>
      </c>
      <c r="AD2039" s="21" t="s">
        <v>3146</v>
      </c>
      <c r="AE2039" s="24">
        <v>6</v>
      </c>
      <c r="AF2039" s="24">
        <v>2</v>
      </c>
      <c r="AG2039" s="6" t="s">
        <v>46</v>
      </c>
      <c r="AH2039" s="1"/>
    </row>
    <row r="2040" spans="1:34" x14ac:dyDescent="0.25">
      <c r="A2040" s="7">
        <v>42328.591824270829</v>
      </c>
      <c r="B2040" s="1" t="s">
        <v>47</v>
      </c>
      <c r="C2040" s="1" t="s">
        <v>138</v>
      </c>
      <c r="E2040" s="1" t="s">
        <v>32</v>
      </c>
      <c r="F2040" s="2">
        <v>42315</v>
      </c>
      <c r="H2040" s="1" t="s">
        <v>49</v>
      </c>
      <c r="I2040" s="3">
        <v>0.375</v>
      </c>
      <c r="J2040" s="1" t="s">
        <v>1664</v>
      </c>
      <c r="K2040" s="1" t="s">
        <v>43</v>
      </c>
      <c r="L2040" s="1" t="s">
        <v>46</v>
      </c>
      <c r="M2040" s="1" t="s">
        <v>1665</v>
      </c>
      <c r="N2040" s="1" t="s">
        <v>52</v>
      </c>
      <c r="O2040" s="4">
        <v>1</v>
      </c>
      <c r="P2040" s="4">
        <v>9</v>
      </c>
      <c r="Q2040" s="5">
        <v>135</v>
      </c>
      <c r="S2040" s="5" t="s">
        <v>46</v>
      </c>
      <c r="AC2040" s="5">
        <v>0</v>
      </c>
      <c r="AE2040" s="24">
        <v>3</v>
      </c>
      <c r="AG2040" s="6" t="s">
        <v>46</v>
      </c>
      <c r="AH2040" s="1"/>
    </row>
    <row r="2041" spans="1:34" x14ac:dyDescent="0.25">
      <c r="A2041" s="7">
        <v>42328.665905428235</v>
      </c>
      <c r="B2041" s="1" t="s">
        <v>30</v>
      </c>
      <c r="C2041" s="1" t="s">
        <v>31</v>
      </c>
      <c r="E2041" s="1" t="s">
        <v>32</v>
      </c>
      <c r="F2041" s="2">
        <v>42328</v>
      </c>
      <c r="H2041" s="1" t="s">
        <v>41</v>
      </c>
      <c r="I2041" s="3">
        <v>0.58333333333575865</v>
      </c>
      <c r="J2041" s="1" t="s">
        <v>2347</v>
      </c>
      <c r="K2041" s="1" t="s">
        <v>421</v>
      </c>
      <c r="L2041" s="1" t="s">
        <v>36</v>
      </c>
      <c r="M2041" s="1" t="s">
        <v>1680</v>
      </c>
      <c r="N2041" s="1" t="s">
        <v>38</v>
      </c>
      <c r="O2041" s="4">
        <v>1</v>
      </c>
      <c r="P2041" s="4">
        <v>69</v>
      </c>
      <c r="Q2041" s="5">
        <v>60</v>
      </c>
      <c r="S2041" s="5" t="s">
        <v>46</v>
      </c>
      <c r="AC2041" s="5">
        <v>0</v>
      </c>
      <c r="AE2041" s="24">
        <v>2.75</v>
      </c>
      <c r="AF2041" s="24">
        <v>1</v>
      </c>
      <c r="AG2041" s="6" t="s">
        <v>46</v>
      </c>
      <c r="AH2041" s="1"/>
    </row>
    <row r="2042" spans="1:34" ht="26.4" x14ac:dyDescent="0.25">
      <c r="A2042" s="7">
        <v>42328.842798425925</v>
      </c>
      <c r="B2042" s="1" t="s">
        <v>47</v>
      </c>
      <c r="C2042" s="1" t="s">
        <v>48</v>
      </c>
      <c r="E2042" s="1" t="s">
        <v>32</v>
      </c>
      <c r="F2042" s="2">
        <v>42328</v>
      </c>
      <c r="H2042" s="1" t="s">
        <v>41</v>
      </c>
      <c r="I2042" s="3">
        <v>0.78125</v>
      </c>
      <c r="J2042" s="1" t="s">
        <v>3147</v>
      </c>
      <c r="K2042" s="1" t="s">
        <v>43</v>
      </c>
      <c r="L2042" s="1" t="s">
        <v>36</v>
      </c>
      <c r="M2042" s="1" t="s">
        <v>3148</v>
      </c>
      <c r="N2042" s="1" t="s">
        <v>52</v>
      </c>
      <c r="O2042" s="4">
        <v>1</v>
      </c>
      <c r="P2042" s="4">
        <v>5</v>
      </c>
      <c r="Q2042" s="5">
        <v>2</v>
      </c>
      <c r="S2042" s="5" t="s">
        <v>46</v>
      </c>
      <c r="AC2042" s="5">
        <v>0</v>
      </c>
      <c r="AD2042" s="21" t="s">
        <v>3149</v>
      </c>
      <c r="AE2042" s="24">
        <v>2</v>
      </c>
      <c r="AF2042" s="24">
        <v>2</v>
      </c>
      <c r="AG2042" s="6" t="s">
        <v>46</v>
      </c>
      <c r="AH2042" s="1"/>
    </row>
    <row r="2043" spans="1:34" ht="39.6" x14ac:dyDescent="0.25">
      <c r="A2043" s="7">
        <v>42329.391013796296</v>
      </c>
      <c r="B2043" s="1" t="s">
        <v>30</v>
      </c>
      <c r="C2043" s="1" t="s">
        <v>869</v>
      </c>
      <c r="E2043" s="1" t="s">
        <v>32</v>
      </c>
      <c r="F2043" s="2">
        <v>42313</v>
      </c>
      <c r="J2043" s="1" t="s">
        <v>3150</v>
      </c>
      <c r="K2043" s="1" t="s">
        <v>421</v>
      </c>
      <c r="L2043" s="1" t="s">
        <v>36</v>
      </c>
      <c r="M2043" s="1" t="s">
        <v>3151</v>
      </c>
      <c r="N2043" s="1" t="s">
        <v>107</v>
      </c>
      <c r="O2043" s="4">
        <v>4</v>
      </c>
      <c r="P2043" s="4">
        <v>102</v>
      </c>
      <c r="S2043" s="5" t="s">
        <v>46</v>
      </c>
      <c r="AC2043" s="5">
        <v>0</v>
      </c>
      <c r="AD2043" s="21" t="s">
        <v>3152</v>
      </c>
      <c r="AE2043" s="24">
        <v>0</v>
      </c>
      <c r="AF2043" s="24">
        <v>4</v>
      </c>
      <c r="AG2043" s="6"/>
      <c r="AH2043" s="1"/>
    </row>
    <row r="2044" spans="1:34" ht="26.4" x14ac:dyDescent="0.25">
      <c r="A2044" s="7">
        <v>42329.394124212966</v>
      </c>
      <c r="B2044" s="1" t="s">
        <v>30</v>
      </c>
      <c r="C2044" s="1" t="s">
        <v>869</v>
      </c>
      <c r="E2044" s="1" t="s">
        <v>141</v>
      </c>
      <c r="F2044" s="2">
        <v>42314</v>
      </c>
      <c r="J2044" s="1" t="s">
        <v>3153</v>
      </c>
      <c r="K2044" s="1" t="s">
        <v>421</v>
      </c>
      <c r="L2044" s="1" t="s">
        <v>36</v>
      </c>
      <c r="M2044" s="1" t="s">
        <v>3151</v>
      </c>
      <c r="N2044" s="1" t="s">
        <v>107</v>
      </c>
      <c r="O2044" s="4">
        <v>4</v>
      </c>
      <c r="P2044" s="4">
        <v>200</v>
      </c>
      <c r="S2044" s="5" t="s">
        <v>46</v>
      </c>
      <c r="AC2044" s="5">
        <v>0</v>
      </c>
      <c r="AD2044" s="21" t="s">
        <v>3154</v>
      </c>
      <c r="AE2044" s="24">
        <v>0</v>
      </c>
      <c r="AF2044" s="24">
        <v>5</v>
      </c>
      <c r="AG2044" s="6" t="s">
        <v>46</v>
      </c>
      <c r="AH2044" s="1"/>
    </row>
    <row r="2045" spans="1:34" ht="26.4" x14ac:dyDescent="0.25">
      <c r="A2045" s="7">
        <v>42329.396098067125</v>
      </c>
      <c r="B2045" s="1" t="s">
        <v>30</v>
      </c>
      <c r="C2045" s="1" t="s">
        <v>869</v>
      </c>
      <c r="E2045" s="1" t="s">
        <v>141</v>
      </c>
      <c r="F2045" s="2">
        <v>42328</v>
      </c>
      <c r="J2045" s="1" t="s">
        <v>3155</v>
      </c>
      <c r="K2045" s="1" t="s">
        <v>421</v>
      </c>
      <c r="L2045" s="1" t="s">
        <v>36</v>
      </c>
      <c r="M2045" s="1" t="s">
        <v>3151</v>
      </c>
      <c r="N2045" s="1" t="s">
        <v>107</v>
      </c>
      <c r="O2045" s="4">
        <v>3</v>
      </c>
      <c r="P2045" s="4">
        <v>115</v>
      </c>
      <c r="S2045" s="5" t="s">
        <v>46</v>
      </c>
      <c r="AC2045" s="5">
        <v>0</v>
      </c>
      <c r="AD2045" s="21" t="s">
        <v>3156</v>
      </c>
      <c r="AE2045" s="24">
        <v>0</v>
      </c>
      <c r="AF2045" s="24">
        <v>3</v>
      </c>
      <c r="AG2045" s="6" t="s">
        <v>46</v>
      </c>
      <c r="AH2045" s="1"/>
    </row>
    <row r="2046" spans="1:34" ht="26.4" x14ac:dyDescent="0.25">
      <c r="A2046" s="7">
        <v>42329.401212106481</v>
      </c>
      <c r="B2046" s="1" t="s">
        <v>30</v>
      </c>
      <c r="C2046" s="1" t="s">
        <v>869</v>
      </c>
      <c r="E2046" s="1" t="s">
        <v>32</v>
      </c>
      <c r="F2046" s="2">
        <v>42319</v>
      </c>
      <c r="H2046" s="1" t="s">
        <v>33</v>
      </c>
      <c r="I2046" s="3">
        <v>0.39583333333575865</v>
      </c>
      <c r="J2046" s="1" t="s">
        <v>3157</v>
      </c>
      <c r="K2046" s="1" t="s">
        <v>35</v>
      </c>
      <c r="L2046" s="1" t="s">
        <v>36</v>
      </c>
      <c r="N2046" s="1" t="s">
        <v>383</v>
      </c>
      <c r="O2046" s="4">
        <v>2</v>
      </c>
      <c r="P2046" s="4">
        <v>58</v>
      </c>
      <c r="S2046" s="5" t="s">
        <v>36</v>
      </c>
      <c r="T2046" s="5">
        <v>180.5</v>
      </c>
      <c r="X2046" s="5">
        <v>11.22</v>
      </c>
      <c r="AC2046" s="5">
        <v>0</v>
      </c>
      <c r="AE2046" s="24">
        <v>0</v>
      </c>
      <c r="AF2046" s="24">
        <v>2</v>
      </c>
      <c r="AG2046" s="6"/>
      <c r="AH2046" s="1"/>
    </row>
    <row r="2047" spans="1:34" x14ac:dyDescent="0.25">
      <c r="A2047" s="7">
        <v>42329.405335046293</v>
      </c>
      <c r="B2047" s="1" t="s">
        <v>30</v>
      </c>
      <c r="C2047" s="1" t="s">
        <v>869</v>
      </c>
      <c r="E2047" s="1" t="s">
        <v>32</v>
      </c>
      <c r="F2047" s="2">
        <v>42320</v>
      </c>
      <c r="H2047" s="1" t="s">
        <v>65</v>
      </c>
      <c r="I2047" s="3">
        <v>0.375</v>
      </c>
      <c r="J2047" s="1" t="s">
        <v>3158</v>
      </c>
      <c r="K2047" s="1" t="s">
        <v>35</v>
      </c>
      <c r="L2047" s="1" t="s">
        <v>36</v>
      </c>
      <c r="N2047" s="1" t="s">
        <v>38</v>
      </c>
      <c r="O2047" s="4">
        <v>1</v>
      </c>
      <c r="P2047" s="4">
        <v>18</v>
      </c>
      <c r="S2047" s="5" t="s">
        <v>36</v>
      </c>
      <c r="T2047" s="5">
        <v>85.5</v>
      </c>
      <c r="X2047" s="5">
        <v>36.700000000000003</v>
      </c>
      <c r="AC2047" s="5">
        <v>0</v>
      </c>
      <c r="AE2047" s="24">
        <v>0</v>
      </c>
      <c r="AF2047" s="24">
        <v>2</v>
      </c>
      <c r="AG2047" s="6" t="s">
        <v>46</v>
      </c>
      <c r="AH2047" s="1"/>
    </row>
    <row r="2048" spans="1:34" x14ac:dyDescent="0.25">
      <c r="A2048" s="7">
        <v>42329.408293310189</v>
      </c>
      <c r="B2048" s="1" t="s">
        <v>30</v>
      </c>
      <c r="C2048" s="1" t="s">
        <v>869</v>
      </c>
      <c r="E2048" s="1" t="s">
        <v>32</v>
      </c>
      <c r="F2048" s="2">
        <v>42321</v>
      </c>
      <c r="H2048" s="1" t="s">
        <v>41</v>
      </c>
      <c r="I2048" s="3">
        <v>0.41666666666424135</v>
      </c>
      <c r="J2048" s="1" t="s">
        <v>3159</v>
      </c>
      <c r="K2048" s="1" t="s">
        <v>35</v>
      </c>
      <c r="L2048" s="1" t="s">
        <v>36</v>
      </c>
      <c r="N2048" s="1" t="s">
        <v>151</v>
      </c>
      <c r="O2048" s="4">
        <v>2</v>
      </c>
      <c r="P2048" s="4">
        <v>28</v>
      </c>
      <c r="S2048" s="5" t="s">
        <v>36</v>
      </c>
      <c r="T2048" s="5">
        <v>133</v>
      </c>
      <c r="X2048" s="5">
        <v>67.739999999999995</v>
      </c>
      <c r="AC2048" s="5">
        <v>0</v>
      </c>
      <c r="AE2048" s="24">
        <v>0</v>
      </c>
      <c r="AF2048" s="24">
        <v>2</v>
      </c>
      <c r="AG2048" s="6" t="s">
        <v>46</v>
      </c>
      <c r="AH2048" s="1"/>
    </row>
    <row r="2049" spans="1:34" ht="26.4" x14ac:dyDescent="0.25">
      <c r="A2049" s="7">
        <v>42329.412202164356</v>
      </c>
      <c r="B2049" s="1" t="s">
        <v>30</v>
      </c>
      <c r="C2049" s="1" t="s">
        <v>869</v>
      </c>
      <c r="E2049" s="1" t="s">
        <v>32</v>
      </c>
      <c r="F2049" s="2">
        <v>42326</v>
      </c>
      <c r="H2049" s="1" t="s">
        <v>33</v>
      </c>
      <c r="I2049" s="3">
        <v>0.375</v>
      </c>
      <c r="J2049" s="1" t="s">
        <v>3160</v>
      </c>
      <c r="K2049" s="1" t="s">
        <v>35</v>
      </c>
      <c r="L2049" s="1" t="s">
        <v>36</v>
      </c>
      <c r="N2049" s="1" t="s">
        <v>383</v>
      </c>
      <c r="O2049" s="4">
        <v>6</v>
      </c>
      <c r="P2049" s="4">
        <v>106</v>
      </c>
      <c r="S2049" s="5" t="s">
        <v>36</v>
      </c>
      <c r="T2049" s="5">
        <v>511.5</v>
      </c>
      <c r="X2049" s="5">
        <v>114.63</v>
      </c>
      <c r="AC2049" s="5">
        <v>0</v>
      </c>
      <c r="AE2049" s="24">
        <v>0</v>
      </c>
      <c r="AF2049" s="24">
        <v>3</v>
      </c>
      <c r="AG2049" s="6" t="s">
        <v>46</v>
      </c>
      <c r="AH2049" s="1"/>
    </row>
    <row r="2050" spans="1:34" ht="26.4" x14ac:dyDescent="0.25">
      <c r="A2050" s="7">
        <v>42329.413951006944</v>
      </c>
      <c r="B2050" s="1" t="s">
        <v>30</v>
      </c>
      <c r="C2050" s="1" t="s">
        <v>869</v>
      </c>
      <c r="E2050" s="1" t="s">
        <v>32</v>
      </c>
      <c r="F2050" s="2">
        <v>42327</v>
      </c>
      <c r="H2050" s="1" t="s">
        <v>65</v>
      </c>
      <c r="I2050" s="3">
        <v>0.375</v>
      </c>
      <c r="J2050" s="1" t="s">
        <v>3161</v>
      </c>
      <c r="K2050" s="1" t="s">
        <v>35</v>
      </c>
      <c r="L2050" s="1" t="s">
        <v>36</v>
      </c>
      <c r="N2050" s="1" t="s">
        <v>383</v>
      </c>
      <c r="O2050" s="4">
        <v>4</v>
      </c>
      <c r="P2050" s="4">
        <v>92</v>
      </c>
      <c r="S2050" s="5" t="s">
        <v>36</v>
      </c>
      <c r="T2050" s="5">
        <v>448.5</v>
      </c>
      <c r="X2050" s="5">
        <v>75.2</v>
      </c>
      <c r="AC2050" s="5">
        <v>0</v>
      </c>
      <c r="AE2050" s="24">
        <v>0</v>
      </c>
      <c r="AF2050" s="24">
        <v>3</v>
      </c>
      <c r="AG2050" s="6" t="s">
        <v>46</v>
      </c>
      <c r="AH2050" s="1"/>
    </row>
    <row r="2051" spans="1:34" x14ac:dyDescent="0.25">
      <c r="A2051" s="7">
        <v>42329.414625474536</v>
      </c>
      <c r="B2051" s="1" t="s">
        <v>47</v>
      </c>
      <c r="C2051" s="1" t="s">
        <v>1261</v>
      </c>
      <c r="E2051" s="1" t="s">
        <v>32</v>
      </c>
      <c r="F2051" s="2">
        <v>42328</v>
      </c>
      <c r="H2051" s="1" t="s">
        <v>41</v>
      </c>
      <c r="I2051" s="3">
        <v>0.375</v>
      </c>
      <c r="J2051" s="1" t="s">
        <v>3162</v>
      </c>
      <c r="K2051" s="1" t="s">
        <v>35</v>
      </c>
      <c r="L2051" s="1" t="s">
        <v>36</v>
      </c>
      <c r="M2051" s="1" t="s">
        <v>3163</v>
      </c>
      <c r="N2051" s="1" t="s">
        <v>3164</v>
      </c>
      <c r="O2051" s="4">
        <v>3</v>
      </c>
      <c r="P2051" s="4">
        <v>113</v>
      </c>
      <c r="Q2051" s="5">
        <v>113</v>
      </c>
      <c r="S2051" s="5" t="s">
        <v>46</v>
      </c>
      <c r="AC2051" s="5">
        <v>0</v>
      </c>
      <c r="AE2051" s="24">
        <v>6</v>
      </c>
      <c r="AF2051" s="24">
        <v>3</v>
      </c>
      <c r="AG2051" s="6" t="s">
        <v>46</v>
      </c>
      <c r="AH2051" s="1"/>
    </row>
    <row r="2052" spans="1:34" ht="26.4" x14ac:dyDescent="0.25">
      <c r="A2052" s="7">
        <v>42329.41757070602</v>
      </c>
      <c r="B2052" s="1" t="s">
        <v>30</v>
      </c>
      <c r="C2052" s="1" t="s">
        <v>869</v>
      </c>
      <c r="E2052" s="1" t="s">
        <v>32</v>
      </c>
      <c r="F2052" s="2">
        <v>42328</v>
      </c>
      <c r="H2052" s="1" t="s">
        <v>41</v>
      </c>
      <c r="I2052" s="3">
        <v>0.375</v>
      </c>
      <c r="J2052" s="1" t="s">
        <v>3165</v>
      </c>
      <c r="K2052" s="1" t="s">
        <v>35</v>
      </c>
      <c r="L2052" s="1" t="s">
        <v>36</v>
      </c>
      <c r="N2052" s="1" t="s">
        <v>383</v>
      </c>
      <c r="O2052" s="4">
        <v>4</v>
      </c>
      <c r="P2052" s="4">
        <v>103</v>
      </c>
      <c r="S2052" s="5" t="s">
        <v>36</v>
      </c>
      <c r="T2052" s="5">
        <v>662.5</v>
      </c>
      <c r="X2052" s="5">
        <v>71.67</v>
      </c>
      <c r="AC2052" s="5">
        <v>0</v>
      </c>
      <c r="AE2052" s="24">
        <v>0</v>
      </c>
      <c r="AF2052" s="24">
        <v>3</v>
      </c>
      <c r="AG2052" s="6" t="s">
        <v>46</v>
      </c>
      <c r="AH2052" s="1"/>
    </row>
    <row r="2053" spans="1:34" x14ac:dyDescent="0.25">
      <c r="A2053" s="7">
        <v>42329.497414502315</v>
      </c>
      <c r="B2053" s="1" t="s">
        <v>39</v>
      </c>
      <c r="C2053" s="1" t="s">
        <v>40</v>
      </c>
      <c r="E2053" s="1" t="s">
        <v>32</v>
      </c>
      <c r="F2053" s="2">
        <v>42329</v>
      </c>
      <c r="H2053" s="1" t="s">
        <v>49</v>
      </c>
      <c r="I2053" s="3">
        <v>0.41666666666424135</v>
      </c>
      <c r="J2053" s="1" t="s">
        <v>3166</v>
      </c>
      <c r="K2053" s="1" t="s">
        <v>43</v>
      </c>
      <c r="L2053" s="1" t="s">
        <v>36</v>
      </c>
      <c r="M2053" s="1" t="s">
        <v>3167</v>
      </c>
      <c r="N2053" s="1" t="s">
        <v>52</v>
      </c>
      <c r="O2053" s="4">
        <v>1</v>
      </c>
      <c r="P2053" s="4">
        <v>12</v>
      </c>
      <c r="Q2053" s="5">
        <v>40</v>
      </c>
      <c r="S2053" s="5" t="s">
        <v>46</v>
      </c>
      <c r="AC2053" s="5">
        <v>7</v>
      </c>
      <c r="AD2053" s="21" t="s">
        <v>3168</v>
      </c>
      <c r="AE2053" s="24">
        <v>2</v>
      </c>
      <c r="AF2053" s="24">
        <v>1</v>
      </c>
      <c r="AG2053" s="6" t="s">
        <v>46</v>
      </c>
      <c r="AH2053" s="1"/>
    </row>
    <row r="2054" spans="1:34" ht="39.6" x14ac:dyDescent="0.25">
      <c r="A2054" s="7">
        <v>42329.522424212963</v>
      </c>
      <c r="B2054" s="1" t="s">
        <v>39</v>
      </c>
      <c r="C2054" s="1" t="s">
        <v>236</v>
      </c>
      <c r="E2054" s="1" t="s">
        <v>32</v>
      </c>
      <c r="F2054" s="2">
        <v>42328</v>
      </c>
      <c r="H2054" s="1" t="s">
        <v>41</v>
      </c>
      <c r="I2054" s="3">
        <v>0.48958333333575865</v>
      </c>
      <c r="J2054" s="1" t="s">
        <v>240</v>
      </c>
      <c r="K2054" s="1" t="s">
        <v>43</v>
      </c>
      <c r="L2054" s="1" t="s">
        <v>36</v>
      </c>
      <c r="M2054" s="1" t="s">
        <v>241</v>
      </c>
      <c r="N2054" s="1" t="s">
        <v>38</v>
      </c>
      <c r="O2054" s="4">
        <v>1</v>
      </c>
      <c r="P2054" s="4">
        <v>7</v>
      </c>
      <c r="S2054" s="5" t="s">
        <v>46</v>
      </c>
      <c r="AC2054" s="5">
        <v>0</v>
      </c>
      <c r="AE2054" s="24">
        <v>1.25</v>
      </c>
      <c r="AF2054" s="24">
        <v>1</v>
      </c>
      <c r="AG2054" s="6" t="s">
        <v>46</v>
      </c>
      <c r="AH2054" s="1"/>
    </row>
    <row r="2055" spans="1:34" x14ac:dyDescent="0.25">
      <c r="A2055" s="7">
        <v>42329.530884374995</v>
      </c>
      <c r="B2055" s="1" t="s">
        <v>39</v>
      </c>
      <c r="C2055" s="1" t="s">
        <v>236</v>
      </c>
      <c r="E2055" s="1" t="s">
        <v>32</v>
      </c>
      <c r="F2055" s="2">
        <v>42328</v>
      </c>
      <c r="H2055" s="1" t="s">
        <v>41</v>
      </c>
      <c r="I2055" s="3">
        <v>0.60416666666424135</v>
      </c>
      <c r="J2055" s="1" t="s">
        <v>237</v>
      </c>
      <c r="K2055" s="1" t="s">
        <v>43</v>
      </c>
      <c r="L2055" s="1" t="s">
        <v>36</v>
      </c>
      <c r="N2055" s="1" t="s">
        <v>52</v>
      </c>
      <c r="O2055" s="4">
        <v>1</v>
      </c>
      <c r="P2055" s="4">
        <v>4</v>
      </c>
      <c r="S2055" s="5" t="s">
        <v>46</v>
      </c>
      <c r="AC2055" s="5">
        <v>0</v>
      </c>
      <c r="AE2055" s="24">
        <v>0.5</v>
      </c>
      <c r="AF2055" s="24">
        <v>0.25</v>
      </c>
      <c r="AG2055" s="6" t="s">
        <v>46</v>
      </c>
      <c r="AH2055" s="1"/>
    </row>
    <row r="2056" spans="1:34" ht="39.6" x14ac:dyDescent="0.25">
      <c r="A2056" s="7">
        <v>42329.531483530096</v>
      </c>
      <c r="B2056" s="1" t="s">
        <v>39</v>
      </c>
      <c r="C2056" s="1" t="s">
        <v>236</v>
      </c>
      <c r="E2056" s="1" t="s">
        <v>32</v>
      </c>
      <c r="F2056" s="2">
        <v>42329</v>
      </c>
      <c r="H2056" s="1" t="s">
        <v>49</v>
      </c>
      <c r="I2056" s="3">
        <v>0.40625</v>
      </c>
      <c r="J2056" s="1" t="s">
        <v>294</v>
      </c>
      <c r="K2056" s="1" t="s">
        <v>43</v>
      </c>
      <c r="L2056" s="1" t="s">
        <v>36</v>
      </c>
      <c r="M2056" s="1" t="s">
        <v>1115</v>
      </c>
      <c r="N2056" s="1" t="s">
        <v>52</v>
      </c>
      <c r="O2056" s="4">
        <v>1</v>
      </c>
      <c r="P2056" s="4">
        <v>16</v>
      </c>
      <c r="S2056" s="5" t="s">
        <v>46</v>
      </c>
      <c r="AC2056" s="5">
        <v>0</v>
      </c>
      <c r="AE2056" s="24">
        <v>0.75</v>
      </c>
      <c r="AF2056" s="24">
        <v>1</v>
      </c>
      <c r="AG2056" s="6" t="s">
        <v>46</v>
      </c>
      <c r="AH2056" s="1"/>
    </row>
    <row r="2057" spans="1:34" ht="26.4" x14ac:dyDescent="0.25">
      <c r="A2057" s="7">
        <v>42329.532252384262</v>
      </c>
      <c r="B2057" s="1" t="s">
        <v>39</v>
      </c>
      <c r="C2057" s="1" t="s">
        <v>236</v>
      </c>
      <c r="E2057" s="1" t="s">
        <v>32</v>
      </c>
      <c r="F2057" s="2">
        <v>42329</v>
      </c>
      <c r="H2057" s="1" t="s">
        <v>49</v>
      </c>
      <c r="I2057" s="3">
        <v>0.41666666666424135</v>
      </c>
      <c r="J2057" s="1" t="s">
        <v>237</v>
      </c>
      <c r="K2057" s="1" t="s">
        <v>43</v>
      </c>
      <c r="L2057" s="1" t="s">
        <v>36</v>
      </c>
      <c r="M2057" s="1" t="s">
        <v>238</v>
      </c>
      <c r="N2057" s="1" t="s">
        <v>52</v>
      </c>
      <c r="O2057" s="4">
        <v>1</v>
      </c>
      <c r="P2057" s="4">
        <v>12</v>
      </c>
      <c r="S2057" s="5" t="s">
        <v>46</v>
      </c>
      <c r="AC2057" s="5">
        <v>0</v>
      </c>
      <c r="AE2057" s="24">
        <v>0.25</v>
      </c>
      <c r="AF2057" s="24">
        <v>0.25</v>
      </c>
      <c r="AG2057" s="6" t="s">
        <v>46</v>
      </c>
      <c r="AH2057" s="1"/>
    </row>
    <row r="2058" spans="1:34" ht="39.6" x14ac:dyDescent="0.25">
      <c r="A2058" s="7">
        <v>42329.532795590276</v>
      </c>
      <c r="B2058" s="1" t="s">
        <v>39</v>
      </c>
      <c r="C2058" s="1" t="s">
        <v>236</v>
      </c>
      <c r="E2058" s="1" t="s">
        <v>32</v>
      </c>
      <c r="F2058" s="2">
        <v>42329</v>
      </c>
      <c r="H2058" s="1" t="s">
        <v>49</v>
      </c>
      <c r="I2058" s="3">
        <v>0.4375</v>
      </c>
      <c r="J2058" s="1" t="s">
        <v>294</v>
      </c>
      <c r="K2058" s="1" t="s">
        <v>43</v>
      </c>
      <c r="L2058" s="1" t="s">
        <v>36</v>
      </c>
      <c r="M2058" s="1" t="s">
        <v>1115</v>
      </c>
      <c r="N2058" s="1" t="s">
        <v>52</v>
      </c>
      <c r="O2058" s="4">
        <v>1</v>
      </c>
      <c r="P2058" s="4">
        <v>10</v>
      </c>
      <c r="S2058" s="5" t="s">
        <v>46</v>
      </c>
      <c r="AC2058" s="5">
        <v>0</v>
      </c>
      <c r="AE2058" s="24">
        <v>75</v>
      </c>
      <c r="AF2058" s="24">
        <v>1</v>
      </c>
      <c r="AG2058" s="6" t="s">
        <v>46</v>
      </c>
      <c r="AH2058" s="1"/>
    </row>
    <row r="2059" spans="1:34" ht="26.4" x14ac:dyDescent="0.25">
      <c r="A2059" s="7">
        <v>42329.565547025464</v>
      </c>
      <c r="B2059" s="1" t="s">
        <v>39</v>
      </c>
      <c r="C2059" s="1" t="s">
        <v>64</v>
      </c>
      <c r="E2059" s="1" t="s">
        <v>32</v>
      </c>
      <c r="F2059" s="2">
        <v>42329</v>
      </c>
      <c r="H2059" s="1" t="s">
        <v>49</v>
      </c>
      <c r="I2059" s="3">
        <v>0.41666666666424135</v>
      </c>
      <c r="J2059" s="1" t="s">
        <v>3169</v>
      </c>
      <c r="K2059" s="1" t="s">
        <v>43</v>
      </c>
      <c r="L2059" s="1" t="s">
        <v>46</v>
      </c>
      <c r="M2059" s="1" t="s">
        <v>3170</v>
      </c>
      <c r="N2059" s="1" t="s">
        <v>3171</v>
      </c>
      <c r="O2059" s="4">
        <v>1</v>
      </c>
      <c r="P2059" s="4">
        <v>3</v>
      </c>
      <c r="Q2059" s="5">
        <v>30</v>
      </c>
      <c r="S2059" s="5" t="s">
        <v>46</v>
      </c>
      <c r="AC2059" s="5">
        <v>0</v>
      </c>
      <c r="AD2059" s="21" t="s">
        <v>3172</v>
      </c>
      <c r="AE2059" s="24">
        <v>3.5</v>
      </c>
      <c r="AF2059" s="24">
        <v>4</v>
      </c>
      <c r="AG2059" s="6" t="s">
        <v>46</v>
      </c>
      <c r="AH2059" s="1"/>
    </row>
    <row r="2060" spans="1:34" x14ac:dyDescent="0.25">
      <c r="A2060" s="7">
        <v>42329.764643263887</v>
      </c>
      <c r="B2060" s="1" t="s">
        <v>39</v>
      </c>
      <c r="C2060" s="1" t="s">
        <v>867</v>
      </c>
      <c r="E2060" s="1" t="s">
        <v>32</v>
      </c>
      <c r="F2060" s="2">
        <v>42329</v>
      </c>
      <c r="H2060" s="1" t="s">
        <v>49</v>
      </c>
      <c r="I2060" s="3">
        <v>0.54166666666424135</v>
      </c>
      <c r="J2060" s="1" t="s">
        <v>3173</v>
      </c>
      <c r="K2060" s="1" t="s">
        <v>43</v>
      </c>
      <c r="L2060" s="1" t="s">
        <v>46</v>
      </c>
      <c r="M2060" s="1" t="s">
        <v>3174</v>
      </c>
      <c r="N2060" s="1" t="s">
        <v>3175</v>
      </c>
      <c r="O2060" s="4">
        <v>2</v>
      </c>
      <c r="P2060" s="4">
        <v>22</v>
      </c>
      <c r="Q2060" s="5">
        <v>330</v>
      </c>
      <c r="S2060" s="5" t="s">
        <v>36</v>
      </c>
      <c r="U2060" s="5">
        <v>50</v>
      </c>
      <c r="AC2060" s="5">
        <v>0</v>
      </c>
      <c r="AE2060" s="24">
        <v>7</v>
      </c>
      <c r="AF2060" s="24">
        <v>3</v>
      </c>
      <c r="AG2060" s="6" t="s">
        <v>46</v>
      </c>
      <c r="AH2060" s="1"/>
    </row>
    <row r="2061" spans="1:34" ht="26.4" x14ac:dyDescent="0.25">
      <c r="A2061" s="7">
        <v>42330.421281145835</v>
      </c>
      <c r="B2061" s="1" t="s">
        <v>30</v>
      </c>
      <c r="C2061" s="1" t="s">
        <v>878</v>
      </c>
      <c r="E2061" s="1" t="s">
        <v>32</v>
      </c>
      <c r="F2061" s="2">
        <v>42325</v>
      </c>
      <c r="H2061" s="1" t="s">
        <v>130</v>
      </c>
      <c r="I2061" s="3">
        <v>0.38541666666424135</v>
      </c>
      <c r="J2061" s="1" t="s">
        <v>3176</v>
      </c>
      <c r="K2061" s="1" t="s">
        <v>35</v>
      </c>
      <c r="L2061" s="1" t="s">
        <v>46</v>
      </c>
      <c r="M2061" s="1" t="s">
        <v>893</v>
      </c>
      <c r="N2061" s="1" t="s">
        <v>383</v>
      </c>
      <c r="O2061" s="4">
        <v>5</v>
      </c>
      <c r="P2061" s="4">
        <v>158</v>
      </c>
      <c r="S2061" s="5" t="s">
        <v>36</v>
      </c>
      <c r="T2061" s="5">
        <v>598</v>
      </c>
      <c r="X2061" s="5">
        <v>154</v>
      </c>
      <c r="AC2061" s="5">
        <v>0</v>
      </c>
      <c r="AE2061" s="24">
        <v>6</v>
      </c>
      <c r="AF2061" s="24">
        <v>1</v>
      </c>
      <c r="AG2061" s="6" t="s">
        <v>46</v>
      </c>
      <c r="AH2061" s="1"/>
    </row>
    <row r="2062" spans="1:34" ht="26.4" x14ac:dyDescent="0.25">
      <c r="A2062" s="7">
        <v>42330.426188668978</v>
      </c>
      <c r="B2062" s="1" t="s">
        <v>30</v>
      </c>
      <c r="C2062" s="1" t="s">
        <v>878</v>
      </c>
      <c r="E2062" s="1" t="s">
        <v>32</v>
      </c>
      <c r="F2062" s="2">
        <v>42327</v>
      </c>
      <c r="H2062" s="1" t="s">
        <v>65</v>
      </c>
      <c r="I2062" s="3">
        <v>0.38541666666424135</v>
      </c>
      <c r="J2062" s="1" t="s">
        <v>3176</v>
      </c>
      <c r="K2062" s="1" t="s">
        <v>35</v>
      </c>
      <c r="L2062" s="1" t="s">
        <v>46</v>
      </c>
      <c r="M2062" s="1" t="s">
        <v>893</v>
      </c>
      <c r="N2062" s="1" t="s">
        <v>95</v>
      </c>
      <c r="O2062" s="4">
        <v>8</v>
      </c>
      <c r="P2062" s="4">
        <v>209</v>
      </c>
      <c r="S2062" s="5" t="s">
        <v>36</v>
      </c>
      <c r="T2062" s="5">
        <v>801.5</v>
      </c>
      <c r="X2062" s="5">
        <v>485.99</v>
      </c>
      <c r="AC2062" s="5">
        <v>0</v>
      </c>
      <c r="AE2062" s="24">
        <v>6</v>
      </c>
      <c r="AF2062" s="24">
        <v>1</v>
      </c>
      <c r="AG2062" s="6" t="s">
        <v>46</v>
      </c>
      <c r="AH2062" s="1"/>
    </row>
    <row r="2063" spans="1:34" ht="79.2" x14ac:dyDescent="0.25">
      <c r="A2063" s="7">
        <v>42330.593148749998</v>
      </c>
      <c r="B2063" s="1" t="s">
        <v>86</v>
      </c>
      <c r="C2063" s="1" t="s">
        <v>108</v>
      </c>
      <c r="E2063" s="1" t="s">
        <v>32</v>
      </c>
      <c r="F2063" s="2">
        <v>42329</v>
      </c>
      <c r="G2063" s="1" t="s">
        <v>3177</v>
      </c>
      <c r="H2063" s="1" t="s">
        <v>49</v>
      </c>
      <c r="I2063" s="3">
        <v>0.375</v>
      </c>
      <c r="J2063" s="1" t="s">
        <v>3178</v>
      </c>
      <c r="K2063" s="1" t="s">
        <v>43</v>
      </c>
      <c r="L2063" s="1" t="s">
        <v>36</v>
      </c>
      <c r="M2063" s="1" t="s">
        <v>3179</v>
      </c>
      <c r="N2063" s="1" t="s">
        <v>1687</v>
      </c>
      <c r="O2063" s="4">
        <v>1</v>
      </c>
      <c r="P2063" s="4">
        <v>780</v>
      </c>
      <c r="Q2063" s="5">
        <v>3150</v>
      </c>
      <c r="R2063" s="5">
        <v>130</v>
      </c>
      <c r="S2063" s="5" t="s">
        <v>36</v>
      </c>
      <c r="U2063" s="5">
        <v>1250</v>
      </c>
      <c r="V2063" s="5" t="s">
        <v>112</v>
      </c>
      <c r="W2063" s="5">
        <v>60</v>
      </c>
      <c r="X2063" s="5">
        <v>90</v>
      </c>
      <c r="Y2063" s="5">
        <v>540</v>
      </c>
      <c r="Z2063" s="5">
        <v>1200</v>
      </c>
      <c r="AC2063" s="5">
        <v>500</v>
      </c>
      <c r="AD2063" s="21" t="s">
        <v>3180</v>
      </c>
      <c r="AE2063" s="24">
        <v>62</v>
      </c>
      <c r="AF2063" s="24">
        <v>6</v>
      </c>
      <c r="AG2063" s="6" t="s">
        <v>46</v>
      </c>
      <c r="AH2063" s="1"/>
    </row>
    <row r="2064" spans="1:34" ht="39.6" x14ac:dyDescent="0.25">
      <c r="A2064" s="7">
        <v>42331.516242986108</v>
      </c>
      <c r="B2064" s="1" t="s">
        <v>39</v>
      </c>
      <c r="C2064" s="1" t="s">
        <v>197</v>
      </c>
      <c r="E2064" s="1" t="s">
        <v>32</v>
      </c>
      <c r="F2064" s="2">
        <v>42327</v>
      </c>
      <c r="H2064" s="1" t="s">
        <v>65</v>
      </c>
      <c r="I2064" s="3">
        <v>0.375</v>
      </c>
      <c r="J2064" s="1" t="s">
        <v>3181</v>
      </c>
      <c r="K2064" s="1" t="s">
        <v>35</v>
      </c>
      <c r="L2064" s="1" t="s">
        <v>36</v>
      </c>
      <c r="M2064" s="1" t="s">
        <v>3182</v>
      </c>
      <c r="N2064" s="1" t="s">
        <v>2867</v>
      </c>
      <c r="O2064" s="4">
        <v>1</v>
      </c>
      <c r="P2064" s="4">
        <v>98</v>
      </c>
      <c r="Q2064" s="5">
        <v>473</v>
      </c>
      <c r="S2064" s="5" t="s">
        <v>36</v>
      </c>
      <c r="X2064" s="5">
        <v>43.38</v>
      </c>
      <c r="AC2064" s="5">
        <v>0</v>
      </c>
      <c r="AD2064" s="21" t="s">
        <v>3183</v>
      </c>
      <c r="AE2064" s="24">
        <v>15</v>
      </c>
      <c r="AF2064" s="24">
        <v>5</v>
      </c>
      <c r="AG2064" s="6"/>
      <c r="AH2064" s="1"/>
    </row>
    <row r="2065" spans="1:34" ht="39.6" x14ac:dyDescent="0.25">
      <c r="A2065" s="7">
        <v>42331.519244039351</v>
      </c>
      <c r="B2065" s="1" t="s">
        <v>39</v>
      </c>
      <c r="C2065" s="1" t="s">
        <v>197</v>
      </c>
      <c r="E2065" s="1" t="s">
        <v>32</v>
      </c>
      <c r="F2065" s="2">
        <v>42328</v>
      </c>
      <c r="H2065" s="1" t="s">
        <v>41</v>
      </c>
      <c r="I2065" s="3">
        <v>0.375</v>
      </c>
      <c r="J2065" s="1" t="s">
        <v>3184</v>
      </c>
      <c r="K2065" s="1" t="s">
        <v>35</v>
      </c>
      <c r="L2065" s="1" t="s">
        <v>36</v>
      </c>
      <c r="M2065" s="1" t="s">
        <v>3182</v>
      </c>
      <c r="N2065" s="1" t="s">
        <v>492</v>
      </c>
      <c r="O2065" s="4">
        <v>1</v>
      </c>
      <c r="P2065" s="4">
        <v>98</v>
      </c>
      <c r="Q2065" s="5">
        <v>352</v>
      </c>
      <c r="S2065" s="5" t="s">
        <v>36</v>
      </c>
      <c r="X2065" s="5">
        <v>51.54</v>
      </c>
      <c r="AC2065" s="5">
        <v>0</v>
      </c>
      <c r="AD2065" s="21" t="s">
        <v>3185</v>
      </c>
      <c r="AE2065" s="24">
        <v>15</v>
      </c>
      <c r="AF2065" s="24">
        <v>5</v>
      </c>
      <c r="AG2065" s="6"/>
      <c r="AH2065" s="1"/>
    </row>
    <row r="2066" spans="1:34" ht="39.6" x14ac:dyDescent="0.25">
      <c r="A2066" s="7">
        <v>42331.695846226852</v>
      </c>
      <c r="B2066" s="1" t="s">
        <v>39</v>
      </c>
      <c r="C2066" s="1" t="s">
        <v>40</v>
      </c>
      <c r="F2066" s="2">
        <v>42331</v>
      </c>
      <c r="I2066" s="3">
        <v>0.39583333333575865</v>
      </c>
      <c r="J2066" s="1" t="s">
        <v>3186</v>
      </c>
      <c r="K2066" s="1" t="s">
        <v>105</v>
      </c>
      <c r="L2066" s="1" t="s">
        <v>36</v>
      </c>
      <c r="M2066" s="1" t="s">
        <v>3187</v>
      </c>
      <c r="N2066" s="1" t="s">
        <v>1673</v>
      </c>
      <c r="O2066" s="4">
        <v>2</v>
      </c>
      <c r="P2066" s="4">
        <v>37</v>
      </c>
      <c r="Q2066" s="5">
        <v>650</v>
      </c>
      <c r="S2066" s="5" t="s">
        <v>36</v>
      </c>
      <c r="Y2066" s="5">
        <v>96</v>
      </c>
      <c r="AC2066" s="5">
        <v>50</v>
      </c>
      <c r="AE2066" s="24">
        <v>12</v>
      </c>
      <c r="AF2066" s="24">
        <v>4.5</v>
      </c>
      <c r="AG2066" s="6" t="s">
        <v>46</v>
      </c>
      <c r="AH2066" s="1"/>
    </row>
    <row r="2067" spans="1:34" ht="92.4" x14ac:dyDescent="0.25">
      <c r="A2067" s="7">
        <v>42332.446893553242</v>
      </c>
      <c r="B2067" s="1" t="s">
        <v>39</v>
      </c>
      <c r="C2067" s="1" t="s">
        <v>236</v>
      </c>
      <c r="E2067" s="1" t="s">
        <v>141</v>
      </c>
      <c r="F2067" s="2">
        <v>42314</v>
      </c>
      <c r="G2067" s="1" t="s">
        <v>3188</v>
      </c>
      <c r="H2067" s="1" t="s">
        <v>49</v>
      </c>
      <c r="I2067" s="3">
        <v>0.79166666666424135</v>
      </c>
      <c r="J2067" s="1" t="s">
        <v>3189</v>
      </c>
      <c r="K2067" s="1" t="s">
        <v>163</v>
      </c>
      <c r="L2067" s="1" t="s">
        <v>36</v>
      </c>
      <c r="M2067" s="1" t="s">
        <v>3190</v>
      </c>
      <c r="N2067" s="1" t="s">
        <v>3191</v>
      </c>
      <c r="O2067" s="4">
        <v>1</v>
      </c>
      <c r="P2067" s="4">
        <v>84</v>
      </c>
      <c r="R2067" s="5">
        <v>380</v>
      </c>
      <c r="S2067" s="5" t="s">
        <v>36</v>
      </c>
      <c r="X2067" s="5">
        <v>130</v>
      </c>
      <c r="AC2067" s="5">
        <v>20</v>
      </c>
      <c r="AD2067" s="21" t="s">
        <v>3192</v>
      </c>
      <c r="AE2067" s="24">
        <v>10</v>
      </c>
      <c r="AF2067" s="24">
        <v>3</v>
      </c>
      <c r="AG2067" s="6" t="s">
        <v>46</v>
      </c>
      <c r="AH2067" s="1"/>
    </row>
    <row r="2068" spans="1:34" ht="39.6" x14ac:dyDescent="0.25">
      <c r="A2068" s="7">
        <v>42332.448944236108</v>
      </c>
      <c r="B2068" s="1" t="s">
        <v>39</v>
      </c>
      <c r="C2068" s="1" t="s">
        <v>236</v>
      </c>
      <c r="E2068" s="1" t="s">
        <v>32</v>
      </c>
      <c r="F2068" s="2">
        <v>42320</v>
      </c>
      <c r="H2068" s="1" t="s">
        <v>65</v>
      </c>
      <c r="I2068" s="3">
        <v>0.75</v>
      </c>
      <c r="J2068" s="1" t="s">
        <v>3193</v>
      </c>
      <c r="K2068" s="1" t="s">
        <v>421</v>
      </c>
      <c r="L2068" s="1" t="s">
        <v>36</v>
      </c>
      <c r="M2068" s="1" t="s">
        <v>3194</v>
      </c>
      <c r="N2068" s="1" t="s">
        <v>38</v>
      </c>
      <c r="O2068" s="4">
        <v>1</v>
      </c>
      <c r="P2068" s="4">
        <v>28</v>
      </c>
      <c r="S2068" s="5" t="s">
        <v>46</v>
      </c>
      <c r="AC2068" s="5">
        <v>0</v>
      </c>
      <c r="AE2068" s="24">
        <v>0.5</v>
      </c>
      <c r="AF2068" s="24">
        <v>2</v>
      </c>
      <c r="AG2068" s="6" t="s">
        <v>46</v>
      </c>
      <c r="AH2068" s="1"/>
    </row>
    <row r="2069" spans="1:34" ht="39.6" x14ac:dyDescent="0.25">
      <c r="A2069" s="7">
        <v>42332.451431886569</v>
      </c>
      <c r="B2069" s="1" t="s">
        <v>39</v>
      </c>
      <c r="C2069" s="1" t="s">
        <v>236</v>
      </c>
      <c r="E2069" s="1" t="s">
        <v>32</v>
      </c>
      <c r="F2069" s="2">
        <v>42325</v>
      </c>
      <c r="H2069" s="1" t="s">
        <v>130</v>
      </c>
      <c r="I2069" s="3">
        <v>0.375</v>
      </c>
      <c r="J2069" s="1" t="s">
        <v>3195</v>
      </c>
      <c r="K2069" s="1" t="s">
        <v>35</v>
      </c>
      <c r="L2069" s="1" t="s">
        <v>301</v>
      </c>
      <c r="M2069" s="1" t="s">
        <v>3196</v>
      </c>
      <c r="N2069" s="1" t="s">
        <v>68</v>
      </c>
      <c r="O2069" s="4">
        <v>1</v>
      </c>
      <c r="P2069" s="4">
        <v>300</v>
      </c>
      <c r="Q2069" s="5">
        <v>1050</v>
      </c>
      <c r="S2069" s="5" t="s">
        <v>36</v>
      </c>
      <c r="X2069" s="5">
        <v>296</v>
      </c>
      <c r="AC2069" s="5">
        <v>0</v>
      </c>
      <c r="AD2069" s="21" t="s">
        <v>3197</v>
      </c>
      <c r="AE2069" s="24">
        <v>0.5</v>
      </c>
      <c r="AF2069" s="24">
        <v>5</v>
      </c>
      <c r="AG2069" s="6" t="s">
        <v>46</v>
      </c>
      <c r="AH2069" s="1"/>
    </row>
    <row r="2070" spans="1:34" ht="39.6" x14ac:dyDescent="0.25">
      <c r="A2070" s="7">
        <v>42332.453770381944</v>
      </c>
      <c r="B2070" s="1" t="s">
        <v>39</v>
      </c>
      <c r="C2070" s="1" t="s">
        <v>236</v>
      </c>
      <c r="E2070" s="1" t="s">
        <v>32</v>
      </c>
      <c r="F2070" s="2">
        <v>42325</v>
      </c>
      <c r="H2070" s="1" t="s">
        <v>130</v>
      </c>
      <c r="I2070" s="3">
        <v>0.39583333333575865</v>
      </c>
      <c r="J2070" s="1" t="s">
        <v>3198</v>
      </c>
      <c r="K2070" s="1" t="s">
        <v>35</v>
      </c>
      <c r="L2070" s="1" t="s">
        <v>301</v>
      </c>
      <c r="M2070" s="1" t="s">
        <v>3199</v>
      </c>
      <c r="N2070" s="1" t="s">
        <v>68</v>
      </c>
      <c r="O2070" s="4">
        <v>1</v>
      </c>
      <c r="P2070" s="4">
        <v>45</v>
      </c>
      <c r="Q2070" s="5">
        <v>157</v>
      </c>
      <c r="S2070" s="5" t="s">
        <v>46</v>
      </c>
      <c r="AC2070" s="5">
        <v>0</v>
      </c>
      <c r="AD2070" s="21" t="s">
        <v>3200</v>
      </c>
      <c r="AE2070" s="24">
        <v>0.5</v>
      </c>
      <c r="AF2070" s="24">
        <v>2</v>
      </c>
      <c r="AG2070" s="6" t="s">
        <v>46</v>
      </c>
      <c r="AH2070" s="1"/>
    </row>
    <row r="2071" spans="1:34" ht="26.4" x14ac:dyDescent="0.25">
      <c r="A2071" s="7">
        <v>42332.455857118053</v>
      </c>
      <c r="B2071" s="1" t="s">
        <v>39</v>
      </c>
      <c r="C2071" s="1" t="s">
        <v>236</v>
      </c>
      <c r="E2071" s="1" t="s">
        <v>32</v>
      </c>
      <c r="F2071" s="2">
        <v>42326</v>
      </c>
      <c r="H2071" s="1" t="s">
        <v>33</v>
      </c>
      <c r="I2071" s="3">
        <v>0.4375</v>
      </c>
      <c r="J2071" s="1" t="s">
        <v>3201</v>
      </c>
      <c r="K2071" s="1" t="s">
        <v>35</v>
      </c>
      <c r="L2071" s="1" t="s">
        <v>301</v>
      </c>
      <c r="M2071" s="1" t="s">
        <v>3202</v>
      </c>
      <c r="N2071" s="1" t="s">
        <v>68</v>
      </c>
      <c r="O2071" s="4">
        <v>1</v>
      </c>
      <c r="P2071" s="4">
        <v>12</v>
      </c>
      <c r="Q2071" s="5">
        <v>27</v>
      </c>
      <c r="S2071" s="5" t="s">
        <v>36</v>
      </c>
      <c r="X2071" s="5">
        <v>68</v>
      </c>
      <c r="AC2071" s="5">
        <v>0</v>
      </c>
      <c r="AD2071" s="21" t="s">
        <v>3203</v>
      </c>
      <c r="AE2071" s="24">
        <v>0.5</v>
      </c>
      <c r="AF2071" s="24">
        <v>2</v>
      </c>
      <c r="AG2071" s="6" t="s">
        <v>46</v>
      </c>
      <c r="AH2071" s="1"/>
    </row>
    <row r="2072" spans="1:34" ht="39.6" x14ac:dyDescent="0.25">
      <c r="A2072" s="7">
        <v>42332.457321261572</v>
      </c>
      <c r="B2072" s="1" t="s">
        <v>39</v>
      </c>
      <c r="C2072" s="1" t="s">
        <v>236</v>
      </c>
      <c r="E2072" s="1" t="s">
        <v>32</v>
      </c>
      <c r="F2072" s="2">
        <v>42327</v>
      </c>
      <c r="H2072" s="1" t="s">
        <v>65</v>
      </c>
      <c r="I2072" s="3">
        <v>0.41666666666424135</v>
      </c>
      <c r="J2072" s="1" t="s">
        <v>3204</v>
      </c>
      <c r="K2072" s="1" t="s">
        <v>35</v>
      </c>
      <c r="L2072" s="1" t="s">
        <v>301</v>
      </c>
      <c r="M2072" s="1" t="s">
        <v>3205</v>
      </c>
      <c r="N2072" s="1" t="s">
        <v>68</v>
      </c>
      <c r="O2072" s="4">
        <v>1</v>
      </c>
      <c r="P2072" s="4">
        <v>174</v>
      </c>
      <c r="Q2072" s="5">
        <v>609</v>
      </c>
      <c r="S2072" s="5" t="s">
        <v>46</v>
      </c>
      <c r="AC2072" s="5">
        <v>0</v>
      </c>
      <c r="AE2072" s="24">
        <v>0.5</v>
      </c>
      <c r="AF2072" s="24">
        <v>3</v>
      </c>
      <c r="AG2072" s="6" t="s">
        <v>46</v>
      </c>
      <c r="AH2072" s="1"/>
    </row>
    <row r="2073" spans="1:34" ht="39.6" x14ac:dyDescent="0.25">
      <c r="A2073" s="7">
        <v>42332.459171944443</v>
      </c>
      <c r="B2073" s="1" t="s">
        <v>39</v>
      </c>
      <c r="C2073" s="1" t="s">
        <v>236</v>
      </c>
      <c r="E2073" s="1" t="s">
        <v>32</v>
      </c>
      <c r="F2073" s="2">
        <v>42328</v>
      </c>
      <c r="H2073" s="1" t="s">
        <v>41</v>
      </c>
      <c r="I2073" s="3">
        <v>0.41666666666424135</v>
      </c>
      <c r="J2073" s="1" t="s">
        <v>3206</v>
      </c>
      <c r="K2073" s="1" t="s">
        <v>35</v>
      </c>
      <c r="L2073" s="1" t="s">
        <v>301</v>
      </c>
      <c r="M2073" s="1" t="s">
        <v>3207</v>
      </c>
      <c r="N2073" s="1" t="s">
        <v>68</v>
      </c>
      <c r="O2073" s="4">
        <v>1</v>
      </c>
      <c r="P2073" s="4">
        <v>76</v>
      </c>
      <c r="Q2073" s="5">
        <v>266</v>
      </c>
      <c r="S2073" s="5" t="s">
        <v>36</v>
      </c>
      <c r="X2073" s="5">
        <v>65</v>
      </c>
      <c r="AC2073" s="5">
        <v>0</v>
      </c>
      <c r="AE2073" s="24">
        <v>0.5</v>
      </c>
      <c r="AF2073" s="24">
        <v>2</v>
      </c>
      <c r="AG2073" s="6" t="s">
        <v>46</v>
      </c>
      <c r="AH2073" s="1"/>
    </row>
    <row r="2074" spans="1:34" ht="39.6" x14ac:dyDescent="0.25">
      <c r="A2074" s="7">
        <v>42332.461420578707</v>
      </c>
      <c r="B2074" s="1" t="s">
        <v>39</v>
      </c>
      <c r="C2074" s="1" t="s">
        <v>236</v>
      </c>
      <c r="E2074" s="1" t="s">
        <v>32</v>
      </c>
      <c r="F2074" s="2">
        <v>42328</v>
      </c>
      <c r="H2074" s="1" t="s">
        <v>41</v>
      </c>
      <c r="I2074" s="3">
        <v>0.625</v>
      </c>
      <c r="J2074" s="1" t="s">
        <v>3208</v>
      </c>
      <c r="K2074" s="1" t="s">
        <v>35</v>
      </c>
      <c r="L2074" s="1" t="s">
        <v>301</v>
      </c>
      <c r="M2074" s="1" t="s">
        <v>3209</v>
      </c>
      <c r="N2074" s="1" t="s">
        <v>68</v>
      </c>
      <c r="O2074" s="4">
        <v>1</v>
      </c>
      <c r="P2074" s="4">
        <v>203</v>
      </c>
      <c r="S2074" s="5" t="s">
        <v>36</v>
      </c>
      <c r="X2074" s="5">
        <v>233</v>
      </c>
      <c r="AC2074" s="5">
        <v>0</v>
      </c>
      <c r="AD2074" s="21" t="s">
        <v>3210</v>
      </c>
      <c r="AE2074" s="24">
        <v>0</v>
      </c>
      <c r="AF2074" s="24">
        <v>1</v>
      </c>
      <c r="AG2074" s="6" t="s">
        <v>46</v>
      </c>
      <c r="AH2074" s="1"/>
    </row>
    <row r="2075" spans="1:34" ht="26.4" x14ac:dyDescent="0.25">
      <c r="A2075" s="7">
        <v>42332.535824212959</v>
      </c>
      <c r="B2075" s="1" t="s">
        <v>47</v>
      </c>
      <c r="C2075" s="1" t="s">
        <v>56</v>
      </c>
      <c r="E2075" s="1" t="s">
        <v>32</v>
      </c>
      <c r="F2075" s="2">
        <v>42329</v>
      </c>
      <c r="I2075" s="3">
        <v>0.58333333333575865</v>
      </c>
      <c r="J2075" s="1" t="s">
        <v>964</v>
      </c>
      <c r="K2075" s="1" t="s">
        <v>43</v>
      </c>
      <c r="L2075" s="1" t="s">
        <v>36</v>
      </c>
      <c r="M2075" s="1" t="s">
        <v>60</v>
      </c>
      <c r="N2075" s="1" t="s">
        <v>107</v>
      </c>
      <c r="O2075" s="4">
        <v>1</v>
      </c>
      <c r="P2075" s="4">
        <v>21</v>
      </c>
      <c r="S2075" s="5" t="s">
        <v>46</v>
      </c>
      <c r="AC2075" s="5">
        <v>0</v>
      </c>
      <c r="AE2075" s="24">
        <v>0</v>
      </c>
      <c r="AF2075" s="24">
        <v>2</v>
      </c>
      <c r="AG2075" s="6" t="s">
        <v>46</v>
      </c>
      <c r="AH2075" s="1"/>
    </row>
    <row r="2076" spans="1:34" ht="39.6" x14ac:dyDescent="0.25">
      <c r="A2076" s="7">
        <v>42332.63619553241</v>
      </c>
      <c r="B2076" s="1" t="s">
        <v>39</v>
      </c>
      <c r="C2076" s="1" t="s">
        <v>40</v>
      </c>
      <c r="E2076" s="1" t="s">
        <v>32</v>
      </c>
      <c r="F2076" s="2">
        <v>42332</v>
      </c>
      <c r="H2076" s="1" t="s">
        <v>130</v>
      </c>
      <c r="I2076" s="3">
        <v>0.39583333333575865</v>
      </c>
      <c r="J2076" s="1" t="s">
        <v>3211</v>
      </c>
      <c r="K2076" s="1" t="s">
        <v>105</v>
      </c>
      <c r="L2076" s="1" t="s">
        <v>36</v>
      </c>
      <c r="M2076" s="1" t="s">
        <v>3212</v>
      </c>
      <c r="N2076" s="1" t="s">
        <v>3213</v>
      </c>
      <c r="O2076" s="4">
        <v>2</v>
      </c>
      <c r="P2076" s="4">
        <v>34</v>
      </c>
      <c r="Q2076" s="5">
        <v>575</v>
      </c>
      <c r="S2076" s="5" t="s">
        <v>36</v>
      </c>
      <c r="X2076" s="5">
        <v>18</v>
      </c>
      <c r="AC2076" s="5">
        <v>50</v>
      </c>
      <c r="AE2076" s="24">
        <v>11</v>
      </c>
      <c r="AF2076" s="24">
        <v>4.5</v>
      </c>
      <c r="AG2076" s="6" t="s">
        <v>46</v>
      </c>
      <c r="AH2076" s="1"/>
    </row>
    <row r="2077" spans="1:34" ht="26.4" x14ac:dyDescent="0.25">
      <c r="A2077" s="7">
        <v>42333.635818206021</v>
      </c>
      <c r="B2077" s="1" t="s">
        <v>39</v>
      </c>
      <c r="C2077" s="1" t="s">
        <v>236</v>
      </c>
      <c r="E2077" s="1" t="s">
        <v>32</v>
      </c>
      <c r="F2077" s="2">
        <v>42332</v>
      </c>
      <c r="H2077" s="1" t="s">
        <v>130</v>
      </c>
      <c r="I2077" s="3">
        <v>0.58333333333575865</v>
      </c>
      <c r="J2077" s="1" t="s">
        <v>1638</v>
      </c>
      <c r="K2077" s="1" t="s">
        <v>43</v>
      </c>
      <c r="L2077" s="1" t="s">
        <v>36</v>
      </c>
      <c r="M2077" s="1" t="s">
        <v>1164</v>
      </c>
      <c r="N2077" s="1" t="s">
        <v>52</v>
      </c>
      <c r="O2077" s="4">
        <v>1</v>
      </c>
      <c r="P2077" s="4">
        <v>12</v>
      </c>
      <c r="S2077" s="5" t="s">
        <v>46</v>
      </c>
      <c r="AC2077" s="5">
        <v>0</v>
      </c>
      <c r="AE2077" s="24">
        <v>1.25</v>
      </c>
      <c r="AF2077" s="24">
        <v>1</v>
      </c>
      <c r="AG2077" s="6" t="s">
        <v>46</v>
      </c>
      <c r="AH2077" s="1"/>
    </row>
    <row r="2078" spans="1:34" ht="26.4" x14ac:dyDescent="0.25">
      <c r="A2078" s="7">
        <v>42333.636954699075</v>
      </c>
      <c r="B2078" s="1" t="s">
        <v>39</v>
      </c>
      <c r="C2078" s="1" t="s">
        <v>236</v>
      </c>
      <c r="E2078" s="1" t="s">
        <v>32</v>
      </c>
      <c r="F2078" s="2">
        <v>42332</v>
      </c>
      <c r="H2078" s="1" t="s">
        <v>130</v>
      </c>
      <c r="I2078" s="3">
        <v>0.60416666666424135</v>
      </c>
      <c r="J2078" s="1" t="s">
        <v>3214</v>
      </c>
      <c r="K2078" s="1" t="s">
        <v>43</v>
      </c>
      <c r="L2078" s="1" t="s">
        <v>36</v>
      </c>
      <c r="M2078" s="1" t="s">
        <v>3215</v>
      </c>
      <c r="N2078" s="1" t="s">
        <v>38</v>
      </c>
      <c r="O2078" s="4">
        <v>1</v>
      </c>
      <c r="P2078" s="4">
        <v>2</v>
      </c>
      <c r="S2078" s="5" t="s">
        <v>46</v>
      </c>
      <c r="AC2078" s="5">
        <v>0</v>
      </c>
      <c r="AE2078" s="24">
        <v>0.5</v>
      </c>
      <c r="AF2078" s="24">
        <v>0.5</v>
      </c>
      <c r="AG2078" s="6" t="s">
        <v>46</v>
      </c>
      <c r="AH2078" s="1"/>
    </row>
    <row r="2079" spans="1:34" x14ac:dyDescent="0.25">
      <c r="A2079" s="7">
        <v>42333.637587002318</v>
      </c>
      <c r="B2079" s="1" t="s">
        <v>39</v>
      </c>
      <c r="C2079" s="1" t="s">
        <v>236</v>
      </c>
      <c r="E2079" s="1" t="s">
        <v>32</v>
      </c>
      <c r="F2079" s="2">
        <v>42333</v>
      </c>
      <c r="H2079" s="1" t="s">
        <v>33</v>
      </c>
      <c r="I2079" s="3">
        <v>0.58333333333575865</v>
      </c>
      <c r="J2079" s="1" t="s">
        <v>1064</v>
      </c>
      <c r="K2079" s="1" t="s">
        <v>43</v>
      </c>
      <c r="L2079" s="1" t="s">
        <v>36</v>
      </c>
      <c r="N2079" s="1" t="s">
        <v>38</v>
      </c>
      <c r="O2079" s="4">
        <v>1</v>
      </c>
      <c r="P2079" s="4">
        <v>3</v>
      </c>
      <c r="S2079" s="5" t="s">
        <v>46</v>
      </c>
      <c r="AC2079" s="5">
        <v>0</v>
      </c>
      <c r="AE2079" s="24">
        <v>1</v>
      </c>
      <c r="AF2079" s="24">
        <v>1</v>
      </c>
      <c r="AG2079" s="6" t="s">
        <v>46</v>
      </c>
      <c r="AH2079" s="1"/>
    </row>
    <row r="2080" spans="1:34" ht="39.6" x14ac:dyDescent="0.25">
      <c r="A2080" s="7">
        <v>42333.641036018518</v>
      </c>
      <c r="B2080" s="1" t="s">
        <v>39</v>
      </c>
      <c r="C2080" s="1" t="s">
        <v>40</v>
      </c>
      <c r="E2080" s="1" t="s">
        <v>32</v>
      </c>
      <c r="F2080" s="2">
        <v>42333</v>
      </c>
      <c r="H2080" s="1" t="s">
        <v>33</v>
      </c>
      <c r="I2080" s="3">
        <v>0.39583333333575865</v>
      </c>
      <c r="J2080" s="1" t="s">
        <v>3216</v>
      </c>
      <c r="K2080" s="1" t="s">
        <v>105</v>
      </c>
      <c r="L2080" s="1" t="s">
        <v>36</v>
      </c>
      <c r="M2080" s="1" t="s">
        <v>3217</v>
      </c>
      <c r="N2080" s="1" t="s">
        <v>1673</v>
      </c>
      <c r="O2080" s="4">
        <v>1</v>
      </c>
      <c r="P2080" s="4">
        <v>32</v>
      </c>
      <c r="Q2080" s="5">
        <v>425</v>
      </c>
      <c r="S2080" s="5" t="s">
        <v>46</v>
      </c>
      <c r="AC2080" s="5">
        <v>50</v>
      </c>
      <c r="AE2080" s="24">
        <v>11</v>
      </c>
      <c r="AF2080" s="24">
        <v>4.5</v>
      </c>
      <c r="AG2080" s="6" t="s">
        <v>46</v>
      </c>
      <c r="AH2080" s="1"/>
    </row>
    <row r="2081" spans="1:34" ht="39.6" x14ac:dyDescent="0.25">
      <c r="A2081" s="7">
        <v>42333.683251388888</v>
      </c>
      <c r="B2081" s="1" t="s">
        <v>39</v>
      </c>
      <c r="C2081" s="1" t="s">
        <v>236</v>
      </c>
      <c r="E2081" s="1" t="s">
        <v>32</v>
      </c>
      <c r="F2081" s="2">
        <v>42333</v>
      </c>
      <c r="H2081" s="1" t="s">
        <v>33</v>
      </c>
      <c r="I2081" s="3">
        <v>0.6875</v>
      </c>
      <c r="J2081" s="1" t="s">
        <v>237</v>
      </c>
      <c r="K2081" s="1" t="s">
        <v>43</v>
      </c>
      <c r="L2081" s="1" t="s">
        <v>36</v>
      </c>
      <c r="M2081" s="1" t="s">
        <v>3218</v>
      </c>
      <c r="N2081" s="1" t="s">
        <v>52</v>
      </c>
      <c r="O2081" s="4">
        <v>1</v>
      </c>
      <c r="P2081" s="4">
        <v>9</v>
      </c>
      <c r="S2081" s="5" t="s">
        <v>46</v>
      </c>
      <c r="AC2081" s="5">
        <v>0</v>
      </c>
      <c r="AE2081" s="24">
        <v>0.25</v>
      </c>
      <c r="AF2081" s="24">
        <v>0.25</v>
      </c>
      <c r="AG2081" s="6" t="s">
        <v>46</v>
      </c>
      <c r="AH2081" s="1"/>
    </row>
    <row r="2082" spans="1:34" ht="26.4" x14ac:dyDescent="0.25">
      <c r="A2082" s="7">
        <v>42334.399676412038</v>
      </c>
      <c r="B2082" s="1" t="s">
        <v>86</v>
      </c>
      <c r="C2082" s="1" t="s">
        <v>108</v>
      </c>
      <c r="E2082" s="1" t="s">
        <v>32</v>
      </c>
      <c r="F2082" s="2">
        <v>42333</v>
      </c>
      <c r="G2082" s="1" t="s">
        <v>3219</v>
      </c>
      <c r="H2082" s="1" t="s">
        <v>33</v>
      </c>
      <c r="I2082" s="3">
        <v>0.72916666666424135</v>
      </c>
      <c r="J2082" s="1" t="s">
        <v>2185</v>
      </c>
      <c r="K2082" s="1" t="s">
        <v>43</v>
      </c>
      <c r="L2082" s="1" t="s">
        <v>46</v>
      </c>
      <c r="M2082" s="1" t="s">
        <v>3220</v>
      </c>
      <c r="N2082" s="1" t="s">
        <v>895</v>
      </c>
      <c r="O2082" s="4">
        <v>1</v>
      </c>
      <c r="P2082" s="4">
        <v>17</v>
      </c>
      <c r="Q2082" s="5">
        <v>241</v>
      </c>
      <c r="S2082" s="5" t="s">
        <v>36</v>
      </c>
      <c r="U2082" s="5">
        <v>25</v>
      </c>
      <c r="Y2082" s="5">
        <v>60</v>
      </c>
      <c r="AC2082" s="5">
        <v>0</v>
      </c>
      <c r="AE2082" s="24">
        <v>2</v>
      </c>
      <c r="AF2082" s="24">
        <v>2</v>
      </c>
      <c r="AG2082" s="6" t="s">
        <v>46</v>
      </c>
      <c r="AH2082" s="1"/>
    </row>
    <row r="2083" spans="1:34" ht="26.4" x14ac:dyDescent="0.25">
      <c r="A2083" s="7">
        <v>42335.46096045139</v>
      </c>
      <c r="B2083" s="1" t="s">
        <v>39</v>
      </c>
      <c r="C2083" s="1" t="s">
        <v>867</v>
      </c>
      <c r="E2083" s="1" t="s">
        <v>32</v>
      </c>
      <c r="F2083" s="2">
        <v>42323</v>
      </c>
      <c r="H2083" s="1" t="s">
        <v>75</v>
      </c>
      <c r="I2083" s="3">
        <v>0.60416666666424135</v>
      </c>
      <c r="J2083" s="1" t="s">
        <v>3221</v>
      </c>
      <c r="K2083" s="1" t="s">
        <v>105</v>
      </c>
      <c r="L2083" s="1" t="s">
        <v>46</v>
      </c>
      <c r="M2083" s="1" t="s">
        <v>3222</v>
      </c>
      <c r="N2083" s="1" t="s">
        <v>3223</v>
      </c>
      <c r="O2083" s="4">
        <v>1</v>
      </c>
      <c r="P2083" s="4">
        <v>12</v>
      </c>
      <c r="Q2083" s="5">
        <v>200</v>
      </c>
      <c r="S2083" s="5" t="s">
        <v>36</v>
      </c>
      <c r="U2083" s="5">
        <v>15</v>
      </c>
      <c r="AC2083" s="5">
        <v>0</v>
      </c>
      <c r="AE2083" s="24">
        <v>5</v>
      </c>
      <c r="AF2083" s="24">
        <v>2</v>
      </c>
      <c r="AG2083" s="6" t="s">
        <v>46</v>
      </c>
      <c r="AH2083" s="1"/>
    </row>
    <row r="2084" spans="1:34" ht="26.4" x14ac:dyDescent="0.25">
      <c r="A2084" s="7">
        <v>42335.577037847223</v>
      </c>
      <c r="B2084" s="1" t="s">
        <v>30</v>
      </c>
      <c r="C2084" s="1" t="s">
        <v>152</v>
      </c>
      <c r="E2084" s="1" t="s">
        <v>32</v>
      </c>
      <c r="F2084" s="2">
        <v>42328</v>
      </c>
      <c r="H2084" s="1" t="s">
        <v>41</v>
      </c>
      <c r="I2084" s="3">
        <v>0.41666666666424135</v>
      </c>
      <c r="J2084" s="1" t="s">
        <v>153</v>
      </c>
      <c r="K2084" s="1" t="s">
        <v>43</v>
      </c>
      <c r="L2084" s="1" t="s">
        <v>36</v>
      </c>
      <c r="M2084" s="1" t="s">
        <v>154</v>
      </c>
      <c r="N2084" s="1" t="s">
        <v>95</v>
      </c>
      <c r="O2084" s="4">
        <v>3</v>
      </c>
      <c r="P2084" s="4">
        <v>20</v>
      </c>
      <c r="S2084" s="5" t="s">
        <v>36</v>
      </c>
      <c r="T2084" s="5">
        <v>224</v>
      </c>
      <c r="X2084" s="5">
        <v>37</v>
      </c>
      <c r="AC2084" s="5">
        <v>0</v>
      </c>
      <c r="AE2084" s="24">
        <v>9</v>
      </c>
      <c r="AF2084" s="24">
        <v>5</v>
      </c>
      <c r="AG2084" s="6" t="s">
        <v>46</v>
      </c>
      <c r="AH2084" s="1"/>
    </row>
    <row r="2085" spans="1:34" ht="26.4" x14ac:dyDescent="0.25">
      <c r="A2085" s="7">
        <v>42335.578173842594</v>
      </c>
      <c r="B2085" s="1" t="s">
        <v>30</v>
      </c>
      <c r="C2085" s="1" t="s">
        <v>152</v>
      </c>
      <c r="E2085" s="1" t="s">
        <v>32</v>
      </c>
      <c r="F2085" s="2">
        <v>42329</v>
      </c>
      <c r="H2085" s="1" t="s">
        <v>49</v>
      </c>
      <c r="I2085" s="3">
        <v>0.41666666666424135</v>
      </c>
      <c r="J2085" s="1" t="s">
        <v>153</v>
      </c>
      <c r="K2085" s="1" t="s">
        <v>43</v>
      </c>
      <c r="L2085" s="1" t="s">
        <v>36</v>
      </c>
      <c r="M2085" s="1" t="s">
        <v>154</v>
      </c>
      <c r="N2085" s="1" t="s">
        <v>95</v>
      </c>
      <c r="O2085" s="4">
        <v>3</v>
      </c>
      <c r="P2085" s="4">
        <v>15</v>
      </c>
      <c r="S2085" s="5" t="s">
        <v>36</v>
      </c>
      <c r="T2085" s="5">
        <v>207</v>
      </c>
      <c r="X2085" s="5">
        <v>192</v>
      </c>
      <c r="AC2085" s="5">
        <v>0</v>
      </c>
      <c r="AE2085" s="24">
        <v>8</v>
      </c>
      <c r="AF2085" s="24">
        <v>5</v>
      </c>
      <c r="AG2085" s="6" t="s">
        <v>46</v>
      </c>
      <c r="AH2085" s="1"/>
    </row>
    <row r="2086" spans="1:34" ht="26.4" x14ac:dyDescent="0.25">
      <c r="A2086" s="7">
        <v>42335.580666261572</v>
      </c>
      <c r="B2086" s="1" t="s">
        <v>30</v>
      </c>
      <c r="C2086" s="1" t="s">
        <v>152</v>
      </c>
      <c r="E2086" s="1" t="s">
        <v>32</v>
      </c>
      <c r="F2086" s="2">
        <v>42330</v>
      </c>
      <c r="H2086" s="1" t="s">
        <v>75</v>
      </c>
      <c r="I2086" s="3">
        <v>0.41666666666424135</v>
      </c>
      <c r="J2086" s="1" t="s">
        <v>153</v>
      </c>
      <c r="K2086" s="1" t="s">
        <v>43</v>
      </c>
      <c r="L2086" s="1" t="s">
        <v>36</v>
      </c>
      <c r="N2086" s="1" t="s">
        <v>68</v>
      </c>
      <c r="O2086" s="4">
        <v>2</v>
      </c>
      <c r="P2086" s="4">
        <v>8</v>
      </c>
      <c r="S2086" s="5" t="s">
        <v>36</v>
      </c>
      <c r="T2086" s="5">
        <v>43</v>
      </c>
      <c r="AC2086" s="5">
        <v>0</v>
      </c>
      <c r="AE2086" s="24">
        <v>8</v>
      </c>
      <c r="AF2086" s="24">
        <v>3</v>
      </c>
      <c r="AG2086" s="6" t="s">
        <v>46</v>
      </c>
      <c r="AH2086" s="1"/>
    </row>
    <row r="2087" spans="1:34" ht="39.6" x14ac:dyDescent="0.25">
      <c r="A2087" s="7">
        <v>42335.63823423611</v>
      </c>
      <c r="B2087" s="1" t="s">
        <v>39</v>
      </c>
      <c r="C2087" s="1" t="s">
        <v>236</v>
      </c>
      <c r="E2087" s="1" t="s">
        <v>32</v>
      </c>
      <c r="F2087" s="2">
        <v>42335</v>
      </c>
      <c r="H2087" s="1" t="s">
        <v>41</v>
      </c>
      <c r="I2087" s="3">
        <v>0.4375</v>
      </c>
      <c r="J2087" s="1" t="s">
        <v>882</v>
      </c>
      <c r="K2087" s="1" t="s">
        <v>43</v>
      </c>
      <c r="L2087" s="1" t="s">
        <v>36</v>
      </c>
      <c r="M2087" s="1" t="s">
        <v>1729</v>
      </c>
      <c r="N2087" s="1" t="s">
        <v>38</v>
      </c>
      <c r="O2087" s="4">
        <v>1</v>
      </c>
      <c r="P2087" s="4">
        <v>1</v>
      </c>
      <c r="S2087" s="5" t="s">
        <v>46</v>
      </c>
      <c r="AC2087" s="5">
        <v>0</v>
      </c>
      <c r="AE2087" s="24">
        <v>0.5</v>
      </c>
      <c r="AF2087" s="24">
        <v>0.5</v>
      </c>
      <c r="AG2087" s="6" t="s">
        <v>46</v>
      </c>
      <c r="AH2087" s="1"/>
    </row>
    <row r="2088" spans="1:34" ht="26.4" x14ac:dyDescent="0.25">
      <c r="A2088" s="7">
        <v>42335.638818888889</v>
      </c>
      <c r="B2088" s="1" t="s">
        <v>39</v>
      </c>
      <c r="C2088" s="1" t="s">
        <v>236</v>
      </c>
      <c r="E2088" s="1" t="s">
        <v>32</v>
      </c>
      <c r="F2088" s="2">
        <v>42335</v>
      </c>
      <c r="H2088" s="1" t="s">
        <v>41</v>
      </c>
      <c r="I2088" s="3">
        <v>0.5</v>
      </c>
      <c r="J2088" s="1" t="s">
        <v>910</v>
      </c>
      <c r="K2088" s="1" t="s">
        <v>43</v>
      </c>
      <c r="L2088" s="1" t="s">
        <v>36</v>
      </c>
      <c r="M2088" s="1" t="s">
        <v>238</v>
      </c>
      <c r="N2088" s="1" t="s">
        <v>38</v>
      </c>
      <c r="O2088" s="4">
        <v>1</v>
      </c>
      <c r="P2088" s="4">
        <v>3</v>
      </c>
      <c r="S2088" s="5" t="s">
        <v>46</v>
      </c>
      <c r="AC2088" s="5">
        <v>0</v>
      </c>
      <c r="AE2088" s="24">
        <v>0.25</v>
      </c>
      <c r="AF2088" s="24">
        <v>0.25</v>
      </c>
      <c r="AG2088" s="6" t="s">
        <v>46</v>
      </c>
      <c r="AH2088" s="1"/>
    </row>
    <row r="2089" spans="1:34" ht="26.4" x14ac:dyDescent="0.25">
      <c r="A2089" s="7">
        <v>42335.639340208334</v>
      </c>
      <c r="B2089" s="1" t="s">
        <v>39</v>
      </c>
      <c r="C2089" s="1" t="s">
        <v>236</v>
      </c>
      <c r="E2089" s="1" t="s">
        <v>32</v>
      </c>
      <c r="F2089" s="2">
        <v>42335</v>
      </c>
      <c r="H2089" s="1" t="s">
        <v>41</v>
      </c>
      <c r="I2089" s="3">
        <v>0.5625</v>
      </c>
      <c r="J2089" s="1" t="s">
        <v>237</v>
      </c>
      <c r="K2089" s="1" t="s">
        <v>43</v>
      </c>
      <c r="L2089" s="1" t="s">
        <v>36</v>
      </c>
      <c r="M2089" s="1" t="s">
        <v>238</v>
      </c>
      <c r="N2089" s="1" t="s">
        <v>38</v>
      </c>
      <c r="O2089" s="4">
        <v>1</v>
      </c>
      <c r="P2089" s="4">
        <v>7</v>
      </c>
      <c r="S2089" s="5" t="s">
        <v>46</v>
      </c>
      <c r="AC2089" s="5">
        <v>0</v>
      </c>
      <c r="AE2089" s="24">
        <v>0.25</v>
      </c>
      <c r="AF2089" s="24">
        <v>0.25</v>
      </c>
      <c r="AG2089" s="6" t="s">
        <v>46</v>
      </c>
      <c r="AH2089" s="1"/>
    </row>
    <row r="2090" spans="1:34" x14ac:dyDescent="0.25">
      <c r="A2090" s="7">
        <v>42335.640082175931</v>
      </c>
      <c r="B2090" s="1" t="s">
        <v>39</v>
      </c>
      <c r="C2090" s="1" t="s">
        <v>236</v>
      </c>
      <c r="E2090" s="1" t="s">
        <v>32</v>
      </c>
      <c r="F2090" s="2">
        <v>42335</v>
      </c>
      <c r="H2090" s="1" t="s">
        <v>41</v>
      </c>
      <c r="I2090" s="3">
        <v>0.58333333333575865</v>
      </c>
      <c r="J2090" s="1" t="s">
        <v>237</v>
      </c>
      <c r="K2090" s="1" t="s">
        <v>43</v>
      </c>
      <c r="L2090" s="1" t="s">
        <v>36</v>
      </c>
      <c r="N2090" s="1" t="s">
        <v>38</v>
      </c>
      <c r="O2090" s="4">
        <v>1</v>
      </c>
      <c r="P2090" s="4">
        <v>13</v>
      </c>
      <c r="S2090" s="5" t="s">
        <v>46</v>
      </c>
      <c r="AC2090" s="5">
        <v>0</v>
      </c>
      <c r="AE2090" s="24">
        <v>0.25</v>
      </c>
      <c r="AF2090" s="24">
        <v>0.25</v>
      </c>
      <c r="AG2090" s="6" t="s">
        <v>46</v>
      </c>
      <c r="AH2090" s="1"/>
    </row>
    <row r="2091" spans="1:34" ht="26.4" x14ac:dyDescent="0.25">
      <c r="A2091" s="7">
        <v>42335.641144618057</v>
      </c>
      <c r="B2091" s="1" t="s">
        <v>39</v>
      </c>
      <c r="C2091" s="1" t="s">
        <v>236</v>
      </c>
      <c r="E2091" s="1" t="s">
        <v>32</v>
      </c>
      <c r="F2091" s="2">
        <v>42335</v>
      </c>
      <c r="H2091" s="1" t="s">
        <v>41</v>
      </c>
      <c r="I2091" s="3">
        <v>0.58333333333575865</v>
      </c>
      <c r="J2091" s="1" t="s">
        <v>1638</v>
      </c>
      <c r="K2091" s="1" t="s">
        <v>43</v>
      </c>
      <c r="L2091" s="1" t="s">
        <v>36</v>
      </c>
      <c r="M2091" s="1" t="s">
        <v>1164</v>
      </c>
      <c r="N2091" s="1" t="s">
        <v>52</v>
      </c>
      <c r="O2091" s="4">
        <v>1</v>
      </c>
      <c r="P2091" s="4">
        <v>15</v>
      </c>
      <c r="S2091" s="5" t="s">
        <v>46</v>
      </c>
      <c r="AC2091" s="5">
        <v>0</v>
      </c>
      <c r="AE2091" s="24">
        <v>1</v>
      </c>
      <c r="AF2091" s="24">
        <v>1</v>
      </c>
      <c r="AG2091" s="6" t="s">
        <v>46</v>
      </c>
      <c r="AH2091" s="1"/>
    </row>
    <row r="2092" spans="1:34" ht="52.8" x14ac:dyDescent="0.25">
      <c r="A2092" s="7">
        <v>42335.641678773143</v>
      </c>
      <c r="B2092" s="1" t="s">
        <v>39</v>
      </c>
      <c r="C2092" s="1" t="s">
        <v>236</v>
      </c>
      <c r="E2092" s="1" t="s">
        <v>32</v>
      </c>
      <c r="F2092" s="2">
        <v>42335</v>
      </c>
      <c r="H2092" s="1" t="s">
        <v>41</v>
      </c>
      <c r="I2092" s="3">
        <v>0.5625</v>
      </c>
      <c r="J2092" s="1" t="s">
        <v>296</v>
      </c>
      <c r="K2092" s="1" t="s">
        <v>43</v>
      </c>
      <c r="L2092" s="1" t="s">
        <v>301</v>
      </c>
      <c r="M2092" s="1" t="s">
        <v>297</v>
      </c>
      <c r="N2092" s="1" t="s">
        <v>52</v>
      </c>
      <c r="O2092" s="4">
        <v>1</v>
      </c>
      <c r="P2092" s="4">
        <v>2</v>
      </c>
      <c r="S2092" s="5" t="s">
        <v>46</v>
      </c>
      <c r="AC2092" s="5">
        <v>0</v>
      </c>
      <c r="AE2092" s="24">
        <v>0.5</v>
      </c>
      <c r="AF2092" s="24">
        <v>0.5</v>
      </c>
      <c r="AG2092" s="6" t="s">
        <v>46</v>
      </c>
      <c r="AH2092" s="1"/>
    </row>
    <row r="2093" spans="1:34" ht="26.4" x14ac:dyDescent="0.25">
      <c r="A2093" s="7">
        <v>42336.643991469908</v>
      </c>
      <c r="B2093" s="1" t="s">
        <v>30</v>
      </c>
      <c r="C2093" s="1" t="s">
        <v>152</v>
      </c>
      <c r="E2093" s="1" t="s">
        <v>32</v>
      </c>
      <c r="F2093" s="2">
        <v>42335</v>
      </c>
      <c r="H2093" s="1" t="s">
        <v>41</v>
      </c>
      <c r="I2093" s="3">
        <v>0.41666666666424135</v>
      </c>
      <c r="J2093" s="1" t="s">
        <v>153</v>
      </c>
      <c r="K2093" s="1" t="s">
        <v>43</v>
      </c>
      <c r="L2093" s="1" t="s">
        <v>36</v>
      </c>
      <c r="M2093" s="1" t="s">
        <v>154</v>
      </c>
      <c r="N2093" s="1" t="s">
        <v>68</v>
      </c>
      <c r="O2093" s="4">
        <v>4</v>
      </c>
      <c r="P2093" s="4">
        <v>32</v>
      </c>
      <c r="S2093" s="5" t="s">
        <v>36</v>
      </c>
      <c r="T2093" s="5">
        <v>299</v>
      </c>
      <c r="X2093" s="5">
        <v>143</v>
      </c>
      <c r="AC2093" s="5">
        <v>0</v>
      </c>
      <c r="AD2093" s="21" t="s">
        <v>3224</v>
      </c>
      <c r="AE2093" s="24">
        <v>10</v>
      </c>
      <c r="AF2093" s="24">
        <v>6.5</v>
      </c>
      <c r="AG2093" s="6" t="s">
        <v>46</v>
      </c>
      <c r="AH2093" s="1"/>
    </row>
    <row r="2094" spans="1:34" ht="52.8" x14ac:dyDescent="0.25">
      <c r="A2094" s="7">
        <v>42336.921469699075</v>
      </c>
      <c r="B2094" s="1" t="s">
        <v>47</v>
      </c>
      <c r="C2094" s="1" t="s">
        <v>48</v>
      </c>
      <c r="E2094" s="1" t="s">
        <v>32</v>
      </c>
      <c r="F2094" s="2">
        <v>42336</v>
      </c>
      <c r="H2094" s="1" t="s">
        <v>49</v>
      </c>
      <c r="I2094" s="3">
        <v>0.8125</v>
      </c>
      <c r="J2094" s="1" t="s">
        <v>3225</v>
      </c>
      <c r="K2094" s="1" t="s">
        <v>43</v>
      </c>
      <c r="L2094" s="1" t="s">
        <v>46</v>
      </c>
      <c r="M2094" s="1" t="s">
        <v>3226</v>
      </c>
      <c r="N2094" s="1" t="s">
        <v>52</v>
      </c>
      <c r="O2094" s="4">
        <v>1</v>
      </c>
      <c r="P2094" s="4">
        <v>15</v>
      </c>
      <c r="Q2094" s="5">
        <v>75</v>
      </c>
      <c r="S2094" s="5" t="s">
        <v>46</v>
      </c>
      <c r="AC2094" s="5">
        <v>0</v>
      </c>
      <c r="AD2094" s="21" t="s">
        <v>3227</v>
      </c>
      <c r="AE2094" s="24">
        <v>2</v>
      </c>
      <c r="AF2094" s="24">
        <v>2</v>
      </c>
      <c r="AG2094" s="6" t="s">
        <v>46</v>
      </c>
      <c r="AH2094" s="1"/>
    </row>
    <row r="2095" spans="1:34" ht="26.4" x14ac:dyDescent="0.25">
      <c r="A2095" s="7">
        <v>42337.390232592588</v>
      </c>
      <c r="B2095" s="1" t="s">
        <v>30</v>
      </c>
      <c r="C2095" s="1" t="s">
        <v>152</v>
      </c>
      <c r="E2095" s="1" t="s">
        <v>32</v>
      </c>
      <c r="F2095" s="2">
        <v>42336</v>
      </c>
      <c r="H2095" s="1" t="s">
        <v>49</v>
      </c>
      <c r="I2095" s="3">
        <v>0.41666666666424135</v>
      </c>
      <c r="J2095" s="1" t="s">
        <v>153</v>
      </c>
      <c r="K2095" s="1" t="s">
        <v>43</v>
      </c>
      <c r="L2095" s="1" t="s">
        <v>36</v>
      </c>
      <c r="M2095" s="1" t="s">
        <v>154</v>
      </c>
      <c r="N2095" s="1" t="s">
        <v>68</v>
      </c>
      <c r="O2095" s="4">
        <v>4</v>
      </c>
      <c r="P2095" s="4">
        <v>50</v>
      </c>
      <c r="S2095" s="5" t="s">
        <v>36</v>
      </c>
      <c r="T2095" s="5">
        <v>544</v>
      </c>
      <c r="X2095" s="5">
        <v>212</v>
      </c>
      <c r="AC2095" s="5">
        <v>0</v>
      </c>
      <c r="AD2095" s="21" t="s">
        <v>3228</v>
      </c>
      <c r="AE2095" s="24">
        <v>10</v>
      </c>
      <c r="AF2095" s="24">
        <v>6</v>
      </c>
      <c r="AG2095" s="6" t="s">
        <v>46</v>
      </c>
      <c r="AH2095" s="1"/>
    </row>
    <row r="2096" spans="1:34" ht="26.4" x14ac:dyDescent="0.25">
      <c r="A2096" s="7">
        <v>42338.378947708334</v>
      </c>
      <c r="B2096" s="1" t="s">
        <v>47</v>
      </c>
      <c r="C2096" s="1" t="s">
        <v>56</v>
      </c>
      <c r="E2096" s="1" t="s">
        <v>141</v>
      </c>
      <c r="F2096" s="2">
        <v>42336</v>
      </c>
      <c r="H2096" s="1" t="s">
        <v>49</v>
      </c>
      <c r="I2096" s="3">
        <v>0.75</v>
      </c>
      <c r="J2096" s="1" t="s">
        <v>3229</v>
      </c>
      <c r="K2096" s="1" t="s">
        <v>163</v>
      </c>
      <c r="L2096" s="1" t="s">
        <v>36</v>
      </c>
      <c r="M2096" s="1" t="s">
        <v>3230</v>
      </c>
      <c r="O2096" s="4">
        <v>1</v>
      </c>
      <c r="P2096" s="4">
        <v>600</v>
      </c>
      <c r="S2096" s="5" t="s">
        <v>46</v>
      </c>
      <c r="AC2096" s="5">
        <v>100</v>
      </c>
      <c r="AD2096" s="21" t="s">
        <v>3231</v>
      </c>
      <c r="AE2096" s="24">
        <v>15</v>
      </c>
      <c r="AF2096" s="24">
        <v>3</v>
      </c>
      <c r="AG2096" s="6" t="s">
        <v>46</v>
      </c>
      <c r="AH2096" s="1"/>
    </row>
    <row r="2097" spans="1:34" ht="26.4" x14ac:dyDescent="0.25">
      <c r="A2097" s="7">
        <v>42338.379524895834</v>
      </c>
      <c r="B2097" s="1" t="s">
        <v>47</v>
      </c>
      <c r="C2097" s="1" t="s">
        <v>56</v>
      </c>
      <c r="E2097" s="1" t="s">
        <v>32</v>
      </c>
      <c r="F2097" s="2">
        <v>42336</v>
      </c>
      <c r="H2097" s="1" t="s">
        <v>49</v>
      </c>
      <c r="I2097" s="3">
        <v>0.58333333333575865</v>
      </c>
      <c r="J2097" s="1" t="s">
        <v>964</v>
      </c>
      <c r="K2097" s="1" t="s">
        <v>43</v>
      </c>
      <c r="L2097" s="1" t="s">
        <v>36</v>
      </c>
      <c r="M2097" s="1" t="s">
        <v>60</v>
      </c>
      <c r="N2097" s="1" t="s">
        <v>107</v>
      </c>
      <c r="O2097" s="4">
        <v>1</v>
      </c>
      <c r="P2097" s="4">
        <v>34</v>
      </c>
      <c r="S2097" s="5" t="s">
        <v>46</v>
      </c>
      <c r="AC2097" s="5">
        <v>0</v>
      </c>
      <c r="AE2097" s="24">
        <v>0</v>
      </c>
      <c r="AF2097" s="24">
        <v>2</v>
      </c>
      <c r="AG2097" s="6" t="s">
        <v>46</v>
      </c>
      <c r="AH2097" s="1"/>
    </row>
    <row r="2098" spans="1:34" x14ac:dyDescent="0.25">
      <c r="A2098" s="7">
        <v>42338.666952083338</v>
      </c>
      <c r="B2098" s="1" t="s">
        <v>47</v>
      </c>
      <c r="C2098" s="1" t="s">
        <v>138</v>
      </c>
      <c r="E2098" s="1" t="s">
        <v>32</v>
      </c>
      <c r="F2098" s="2">
        <v>42322</v>
      </c>
      <c r="H2098" s="1" t="s">
        <v>49</v>
      </c>
      <c r="I2098" s="3">
        <v>0.54166666666424135</v>
      </c>
      <c r="J2098" s="1" t="s">
        <v>3232</v>
      </c>
      <c r="K2098" s="1" t="s">
        <v>43</v>
      </c>
      <c r="L2098" s="1" t="s">
        <v>46</v>
      </c>
      <c r="M2098" s="1" t="s">
        <v>3233</v>
      </c>
      <c r="O2098" s="4">
        <v>2</v>
      </c>
      <c r="P2098" s="4">
        <v>75</v>
      </c>
      <c r="Q2098" s="5">
        <v>16</v>
      </c>
      <c r="S2098" s="5" t="s">
        <v>46</v>
      </c>
      <c r="AC2098" s="5">
        <v>0</v>
      </c>
      <c r="AE2098" s="24">
        <v>2</v>
      </c>
      <c r="AF2098" s="24">
        <v>2</v>
      </c>
      <c r="AG2098" s="6" t="s">
        <v>46</v>
      </c>
      <c r="AH2098" s="1"/>
    </row>
    <row r="2099" spans="1:34" x14ac:dyDescent="0.25">
      <c r="A2099" s="7">
        <v>42338.668164386574</v>
      </c>
      <c r="B2099" s="1" t="s">
        <v>47</v>
      </c>
      <c r="C2099" s="1" t="s">
        <v>138</v>
      </c>
      <c r="E2099" s="1" t="s">
        <v>32</v>
      </c>
      <c r="F2099" s="2">
        <v>42336</v>
      </c>
      <c r="H2099" s="1" t="s">
        <v>49</v>
      </c>
      <c r="I2099" s="3">
        <v>0.66666666666424135</v>
      </c>
      <c r="J2099" s="1" t="s">
        <v>3234</v>
      </c>
      <c r="K2099" s="1" t="s">
        <v>43</v>
      </c>
      <c r="L2099" s="1" t="s">
        <v>46</v>
      </c>
      <c r="M2099" s="1" t="s">
        <v>3235</v>
      </c>
      <c r="N2099" s="1" t="s">
        <v>52</v>
      </c>
      <c r="O2099" s="4">
        <v>2</v>
      </c>
      <c r="P2099" s="4">
        <v>13</v>
      </c>
      <c r="Q2099" s="5">
        <v>95</v>
      </c>
      <c r="S2099" s="5" t="s">
        <v>46</v>
      </c>
      <c r="AC2099" s="5">
        <v>0</v>
      </c>
      <c r="AE2099" s="24">
        <v>2</v>
      </c>
      <c r="AF2099" s="24">
        <v>2</v>
      </c>
      <c r="AG2099" s="6" t="s">
        <v>46</v>
      </c>
      <c r="AH2099" s="1"/>
    </row>
    <row r="2100" spans="1:34" ht="26.4" x14ac:dyDescent="0.25">
      <c r="A2100" s="7">
        <v>42339.420109328705</v>
      </c>
      <c r="B2100" s="1" t="s">
        <v>39</v>
      </c>
      <c r="C2100" s="1" t="s">
        <v>236</v>
      </c>
      <c r="E2100" s="1" t="s">
        <v>32</v>
      </c>
      <c r="F2100" s="2">
        <v>42335</v>
      </c>
      <c r="H2100" s="1" t="s">
        <v>41</v>
      </c>
      <c r="I2100" s="3">
        <v>0.66666666666424135</v>
      </c>
      <c r="J2100" s="1" t="s">
        <v>3236</v>
      </c>
      <c r="K2100" s="1" t="s">
        <v>43</v>
      </c>
      <c r="L2100" s="1" t="s">
        <v>36</v>
      </c>
      <c r="M2100" s="1" t="s">
        <v>3237</v>
      </c>
      <c r="N2100" s="1" t="s">
        <v>38</v>
      </c>
      <c r="O2100" s="4">
        <v>1</v>
      </c>
      <c r="P2100" s="4">
        <v>4</v>
      </c>
      <c r="S2100" s="5" t="s">
        <v>46</v>
      </c>
      <c r="AC2100" s="5">
        <v>0</v>
      </c>
      <c r="AE2100" s="24">
        <v>0.25</v>
      </c>
      <c r="AF2100" s="24">
        <v>0.25</v>
      </c>
      <c r="AG2100" s="6" t="s">
        <v>46</v>
      </c>
      <c r="AH2100" s="1"/>
    </row>
    <row r="2101" spans="1:34" x14ac:dyDescent="0.25">
      <c r="A2101" s="7">
        <v>42339.421640844907</v>
      </c>
      <c r="B2101" s="1" t="s">
        <v>39</v>
      </c>
      <c r="C2101" s="1" t="s">
        <v>236</v>
      </c>
      <c r="E2101" s="1" t="s">
        <v>32</v>
      </c>
      <c r="F2101" s="2">
        <v>42336</v>
      </c>
      <c r="H2101" s="1" t="s">
        <v>49</v>
      </c>
      <c r="I2101" s="3">
        <v>0.41666666666424135</v>
      </c>
      <c r="J2101" s="1" t="s">
        <v>598</v>
      </c>
      <c r="K2101" s="1" t="s">
        <v>43</v>
      </c>
      <c r="L2101" s="1" t="s">
        <v>46</v>
      </c>
      <c r="M2101" s="1" t="s">
        <v>3238</v>
      </c>
      <c r="N2101" s="1" t="s">
        <v>38</v>
      </c>
      <c r="O2101" s="4">
        <v>1</v>
      </c>
      <c r="P2101" s="4">
        <v>5</v>
      </c>
      <c r="S2101" s="5" t="s">
        <v>46</v>
      </c>
      <c r="AC2101" s="5">
        <v>0</v>
      </c>
      <c r="AE2101" s="24">
        <v>1</v>
      </c>
      <c r="AF2101" s="24">
        <v>1</v>
      </c>
      <c r="AG2101" s="6" t="s">
        <v>46</v>
      </c>
      <c r="AH2101" s="1"/>
    </row>
    <row r="2102" spans="1:34" ht="26.4" x14ac:dyDescent="0.25">
      <c r="A2102" s="7">
        <v>42339.424582210646</v>
      </c>
      <c r="B2102" s="1" t="s">
        <v>39</v>
      </c>
      <c r="C2102" s="1" t="s">
        <v>236</v>
      </c>
      <c r="E2102" s="1" t="s">
        <v>32</v>
      </c>
      <c r="F2102" s="2">
        <v>42336</v>
      </c>
      <c r="H2102" s="1" t="s">
        <v>49</v>
      </c>
      <c r="I2102" s="3">
        <v>0.58333333333575865</v>
      </c>
      <c r="J2102" s="1" t="s">
        <v>3239</v>
      </c>
      <c r="K2102" s="1" t="s">
        <v>43</v>
      </c>
      <c r="L2102" s="1" t="s">
        <v>36</v>
      </c>
      <c r="M2102" s="1" t="s">
        <v>3240</v>
      </c>
      <c r="N2102" s="1" t="s">
        <v>38</v>
      </c>
      <c r="O2102" s="4">
        <v>1</v>
      </c>
      <c r="P2102" s="4">
        <v>34</v>
      </c>
      <c r="S2102" s="5" t="s">
        <v>46</v>
      </c>
      <c r="AC2102" s="5">
        <v>0</v>
      </c>
      <c r="AD2102" s="21" t="s">
        <v>3241</v>
      </c>
      <c r="AE2102" s="24">
        <v>2</v>
      </c>
      <c r="AF2102" s="24">
        <v>1</v>
      </c>
      <c r="AG2102" s="6" t="s">
        <v>46</v>
      </c>
      <c r="AH2102" s="1"/>
    </row>
    <row r="2103" spans="1:34" ht="26.4" x14ac:dyDescent="0.25">
      <c r="A2103" s="7">
        <v>42339.432635474535</v>
      </c>
      <c r="B2103" s="1" t="s">
        <v>47</v>
      </c>
      <c r="C2103" s="1" t="s">
        <v>183</v>
      </c>
      <c r="E2103" s="1" t="s">
        <v>32</v>
      </c>
      <c r="F2103" s="2">
        <v>42309</v>
      </c>
      <c r="H2103" s="1" t="s">
        <v>75</v>
      </c>
      <c r="I2103" s="3">
        <v>0.375</v>
      </c>
      <c r="J2103" s="1" t="s">
        <v>3242</v>
      </c>
      <c r="K2103" s="1" t="s">
        <v>535</v>
      </c>
      <c r="L2103" s="1" t="s">
        <v>36</v>
      </c>
      <c r="M2103" s="1" t="s">
        <v>3243</v>
      </c>
      <c r="N2103" s="1" t="s">
        <v>68</v>
      </c>
      <c r="O2103" s="4">
        <v>450</v>
      </c>
      <c r="P2103" s="4">
        <v>4768</v>
      </c>
      <c r="S2103" s="5" t="s">
        <v>36</v>
      </c>
      <c r="T2103" s="5">
        <v>46854</v>
      </c>
      <c r="X2103" s="5">
        <v>24078</v>
      </c>
      <c r="AC2103" s="5">
        <v>0</v>
      </c>
      <c r="AE2103" s="24">
        <v>1</v>
      </c>
      <c r="AF2103" s="24">
        <v>22.5</v>
      </c>
      <c r="AG2103" s="6" t="s">
        <v>46</v>
      </c>
      <c r="AH2103" s="1"/>
    </row>
    <row r="2104" spans="1:34" ht="52.8" x14ac:dyDescent="0.25">
      <c r="A2104" s="7">
        <v>42339.437550821764</v>
      </c>
      <c r="B2104" s="1" t="s">
        <v>86</v>
      </c>
      <c r="C2104" s="1" t="s">
        <v>500</v>
      </c>
      <c r="E2104" s="1" t="s">
        <v>1334</v>
      </c>
      <c r="F2104" s="2">
        <v>42309</v>
      </c>
      <c r="G2104" s="1" t="s">
        <v>3244</v>
      </c>
      <c r="H2104" s="1" t="s">
        <v>75</v>
      </c>
      <c r="I2104" s="3">
        <v>0.58333333333575865</v>
      </c>
      <c r="J2104" s="1" t="s">
        <v>2116</v>
      </c>
      <c r="K2104" s="1" t="s">
        <v>43</v>
      </c>
      <c r="L2104" s="1" t="s">
        <v>46</v>
      </c>
      <c r="M2104" s="1" t="s">
        <v>3245</v>
      </c>
      <c r="N2104" s="1" t="s">
        <v>1692</v>
      </c>
      <c r="O2104" s="4">
        <v>4</v>
      </c>
      <c r="P2104" s="4">
        <v>5</v>
      </c>
      <c r="Q2104" s="5">
        <v>5</v>
      </c>
      <c r="S2104" s="5" t="s">
        <v>36</v>
      </c>
      <c r="U2104" s="5">
        <v>10</v>
      </c>
      <c r="AC2104" s="5">
        <v>0</v>
      </c>
      <c r="AD2104" s="21" t="s">
        <v>3246</v>
      </c>
      <c r="AE2104" s="24">
        <v>3</v>
      </c>
      <c r="AF2104" s="24">
        <v>1</v>
      </c>
      <c r="AG2104" s="6" t="s">
        <v>46</v>
      </c>
      <c r="AH2104" s="1"/>
    </row>
    <row r="2105" spans="1:34" ht="52.8" x14ac:dyDescent="0.25">
      <c r="A2105" s="7">
        <v>42339.43770844907</v>
      </c>
      <c r="B2105" s="1" t="s">
        <v>86</v>
      </c>
      <c r="C2105" s="1" t="s">
        <v>500</v>
      </c>
      <c r="E2105" s="1" t="s">
        <v>1334</v>
      </c>
      <c r="F2105" s="2">
        <v>42319</v>
      </c>
      <c r="G2105" s="1" t="s">
        <v>3247</v>
      </c>
      <c r="H2105" s="1" t="s">
        <v>75</v>
      </c>
      <c r="I2105" s="3">
        <v>0.64583333333575865</v>
      </c>
      <c r="J2105" s="1" t="s">
        <v>3248</v>
      </c>
      <c r="K2105" s="1" t="s">
        <v>43</v>
      </c>
      <c r="M2105" s="1" t="s">
        <v>3249</v>
      </c>
      <c r="N2105" s="1" t="s">
        <v>1692</v>
      </c>
      <c r="O2105" s="4">
        <v>4</v>
      </c>
      <c r="P2105" s="4">
        <v>16</v>
      </c>
      <c r="Q2105" s="5">
        <v>16</v>
      </c>
      <c r="S2105" s="5" t="s">
        <v>46</v>
      </c>
      <c r="AC2105" s="5">
        <v>0</v>
      </c>
      <c r="AD2105" s="21" t="s">
        <v>3250</v>
      </c>
      <c r="AE2105" s="24">
        <v>6</v>
      </c>
      <c r="AF2105" s="24">
        <v>6</v>
      </c>
      <c r="AG2105" s="6" t="s">
        <v>46</v>
      </c>
      <c r="AH2105" s="1"/>
    </row>
    <row r="2106" spans="1:34" ht="26.4" x14ac:dyDescent="0.25">
      <c r="A2106" s="7">
        <v>42339.438840092596</v>
      </c>
      <c r="B2106" s="1" t="s">
        <v>47</v>
      </c>
      <c r="C2106" s="1" t="s">
        <v>183</v>
      </c>
      <c r="E2106" s="1" t="s">
        <v>32</v>
      </c>
      <c r="F2106" s="2">
        <v>42336</v>
      </c>
      <c r="H2106" s="1" t="s">
        <v>49</v>
      </c>
      <c r="I2106" s="3">
        <v>0.39583333333575865</v>
      </c>
      <c r="J2106" s="1" t="s">
        <v>598</v>
      </c>
      <c r="K2106" s="1" t="s">
        <v>105</v>
      </c>
      <c r="L2106" s="1" t="s">
        <v>36</v>
      </c>
      <c r="M2106" s="1" t="s">
        <v>1265</v>
      </c>
      <c r="N2106" s="1" t="s">
        <v>38</v>
      </c>
      <c r="O2106" s="4">
        <v>1</v>
      </c>
      <c r="P2106" s="4">
        <v>5</v>
      </c>
      <c r="Q2106" s="5">
        <v>100</v>
      </c>
      <c r="S2106" s="5" t="s">
        <v>36</v>
      </c>
      <c r="AC2106" s="5">
        <v>0</v>
      </c>
      <c r="AE2106" s="24">
        <v>1</v>
      </c>
      <c r="AF2106" s="24">
        <v>2</v>
      </c>
      <c r="AG2106" s="6" t="s">
        <v>46</v>
      </c>
      <c r="AH2106" s="1"/>
    </row>
    <row r="2107" spans="1:34" ht="26.4" x14ac:dyDescent="0.25">
      <c r="A2107" s="7">
        <v>42339.441328263885</v>
      </c>
      <c r="B2107" s="1" t="s">
        <v>86</v>
      </c>
      <c r="C2107" s="1" t="s">
        <v>500</v>
      </c>
      <c r="E2107" s="1" t="s">
        <v>1334</v>
      </c>
      <c r="F2107" s="2">
        <v>42312</v>
      </c>
      <c r="H2107" s="1" t="s">
        <v>33</v>
      </c>
      <c r="I2107" s="3">
        <v>0.66666666666424135</v>
      </c>
      <c r="J2107" s="1" t="s">
        <v>2122</v>
      </c>
      <c r="K2107" s="1" t="s">
        <v>43</v>
      </c>
      <c r="M2107" s="1" t="s">
        <v>3251</v>
      </c>
      <c r="N2107" s="1" t="s">
        <v>1692</v>
      </c>
      <c r="O2107" s="4">
        <v>1</v>
      </c>
      <c r="P2107" s="4">
        <v>0</v>
      </c>
      <c r="Q2107" s="5">
        <v>0</v>
      </c>
      <c r="R2107" s="5">
        <v>0</v>
      </c>
      <c r="S2107" s="5" t="s">
        <v>46</v>
      </c>
      <c r="AC2107" s="5">
        <v>0</v>
      </c>
      <c r="AD2107" s="21" t="s">
        <v>3252</v>
      </c>
      <c r="AE2107" s="24">
        <v>1</v>
      </c>
      <c r="AF2107" s="24">
        <v>0</v>
      </c>
      <c r="AG2107" s="6" t="s">
        <v>46</v>
      </c>
      <c r="AH2107" s="1"/>
    </row>
    <row r="2108" spans="1:34" ht="26.4" x14ac:dyDescent="0.25">
      <c r="A2108" s="7">
        <v>42339.441608564812</v>
      </c>
      <c r="B2108" s="1" t="s">
        <v>47</v>
      </c>
      <c r="C2108" s="1" t="s">
        <v>183</v>
      </c>
      <c r="E2108" s="1" t="s">
        <v>32</v>
      </c>
      <c r="F2108" s="2">
        <v>42329</v>
      </c>
      <c r="H2108" s="1" t="s">
        <v>49</v>
      </c>
      <c r="I2108" s="3">
        <v>0.375</v>
      </c>
      <c r="J2108" s="1" t="s">
        <v>1217</v>
      </c>
      <c r="K2108" s="1" t="s">
        <v>105</v>
      </c>
      <c r="L2108" s="1" t="s">
        <v>36</v>
      </c>
      <c r="M2108" s="1" t="s">
        <v>1265</v>
      </c>
      <c r="N2108" s="1" t="s">
        <v>38</v>
      </c>
      <c r="O2108" s="4">
        <v>1</v>
      </c>
      <c r="P2108" s="4">
        <v>50</v>
      </c>
      <c r="Q2108" s="5">
        <v>960</v>
      </c>
      <c r="S2108" s="5" t="s">
        <v>36</v>
      </c>
      <c r="X2108" s="5">
        <v>450</v>
      </c>
      <c r="AC2108" s="5">
        <v>0</v>
      </c>
      <c r="AE2108" s="24">
        <v>1</v>
      </c>
      <c r="AF2108" s="24">
        <v>2</v>
      </c>
      <c r="AG2108" s="6" t="s">
        <v>46</v>
      </c>
      <c r="AH2108" s="1"/>
    </row>
    <row r="2109" spans="1:34" x14ac:dyDescent="0.25">
      <c r="A2109" s="7">
        <v>42339.444598831018</v>
      </c>
      <c r="B2109" s="1" t="s">
        <v>86</v>
      </c>
      <c r="C2109" s="1" t="s">
        <v>500</v>
      </c>
      <c r="E2109" s="1" t="s">
        <v>1334</v>
      </c>
      <c r="F2109" s="2">
        <v>42314</v>
      </c>
      <c r="G2109" s="1" t="s">
        <v>3253</v>
      </c>
      <c r="H2109" s="1" t="s">
        <v>75</v>
      </c>
      <c r="I2109" s="3">
        <v>0.54166666666424135</v>
      </c>
      <c r="J2109" s="1" t="s">
        <v>3254</v>
      </c>
      <c r="K2109" s="1" t="s">
        <v>43</v>
      </c>
      <c r="N2109" s="1" t="s">
        <v>1692</v>
      </c>
      <c r="O2109" s="4">
        <v>2</v>
      </c>
      <c r="P2109" s="4">
        <v>8</v>
      </c>
      <c r="Q2109" s="5">
        <v>14</v>
      </c>
      <c r="S2109" s="5" t="s">
        <v>46</v>
      </c>
      <c r="AC2109" s="5">
        <v>0</v>
      </c>
      <c r="AD2109" s="21" t="s">
        <v>3255</v>
      </c>
      <c r="AE2109" s="24">
        <v>3</v>
      </c>
      <c r="AF2109" s="24">
        <v>4</v>
      </c>
      <c r="AG2109" s="6"/>
      <c r="AH2109" s="1"/>
    </row>
    <row r="2110" spans="1:34" ht="39.6" x14ac:dyDescent="0.25">
      <c r="A2110" s="7">
        <v>42339.445192800922</v>
      </c>
      <c r="B2110" s="1" t="s">
        <v>86</v>
      </c>
      <c r="C2110" s="1" t="s">
        <v>500</v>
      </c>
      <c r="E2110" s="1" t="s">
        <v>1334</v>
      </c>
      <c r="F2110" s="2">
        <v>42314</v>
      </c>
      <c r="G2110" s="1" t="s">
        <v>3256</v>
      </c>
      <c r="H2110" s="1" t="s">
        <v>41</v>
      </c>
      <c r="I2110" s="3">
        <v>0.6875</v>
      </c>
      <c r="J2110" s="1" t="s">
        <v>2500</v>
      </c>
      <c r="K2110" s="1" t="s">
        <v>43</v>
      </c>
      <c r="L2110" s="1" t="s">
        <v>46</v>
      </c>
      <c r="M2110" s="1" t="s">
        <v>3257</v>
      </c>
      <c r="N2110" s="1" t="s">
        <v>1692</v>
      </c>
      <c r="O2110" s="4">
        <v>5</v>
      </c>
      <c r="P2110" s="4">
        <v>35</v>
      </c>
      <c r="Q2110" s="5">
        <v>70</v>
      </c>
      <c r="S2110" s="5" t="s">
        <v>36</v>
      </c>
      <c r="U2110" s="5">
        <v>65</v>
      </c>
      <c r="AC2110" s="5">
        <v>0</v>
      </c>
      <c r="AD2110" s="21" t="s">
        <v>3258</v>
      </c>
      <c r="AE2110" s="24">
        <v>9.5</v>
      </c>
      <c r="AF2110" s="24">
        <v>1.5</v>
      </c>
      <c r="AG2110" s="6" t="s">
        <v>46</v>
      </c>
      <c r="AH2110" s="1"/>
    </row>
    <row r="2111" spans="1:34" ht="26.4" x14ac:dyDescent="0.25">
      <c r="A2111" s="7">
        <v>42339.449916192127</v>
      </c>
      <c r="B2111" s="1" t="s">
        <v>86</v>
      </c>
      <c r="C2111" s="1" t="s">
        <v>500</v>
      </c>
      <c r="E2111" s="1" t="s">
        <v>32</v>
      </c>
      <c r="F2111" s="2">
        <v>42315</v>
      </c>
      <c r="G2111" s="1" t="s">
        <v>3259</v>
      </c>
      <c r="H2111" s="1" t="s">
        <v>49</v>
      </c>
      <c r="I2111" s="3">
        <v>0.625</v>
      </c>
      <c r="J2111" s="1" t="s">
        <v>2125</v>
      </c>
      <c r="K2111" s="1" t="s">
        <v>43</v>
      </c>
      <c r="M2111" s="1" t="s">
        <v>2370</v>
      </c>
      <c r="N2111" s="1" t="s">
        <v>1692</v>
      </c>
      <c r="O2111" s="4">
        <v>4</v>
      </c>
      <c r="P2111" s="4">
        <v>80</v>
      </c>
      <c r="Q2111" s="5">
        <v>53</v>
      </c>
      <c r="S2111" s="5" t="s">
        <v>46</v>
      </c>
      <c r="AC2111" s="5">
        <v>0</v>
      </c>
      <c r="AD2111" s="21" t="s">
        <v>3260</v>
      </c>
      <c r="AE2111" s="24">
        <v>5.5</v>
      </c>
      <c r="AF2111" s="24">
        <v>6</v>
      </c>
      <c r="AG2111" s="6"/>
      <c r="AH2111" s="1"/>
    </row>
    <row r="2112" spans="1:34" ht="26.4" x14ac:dyDescent="0.25">
      <c r="A2112" s="7">
        <v>42339.45241341435</v>
      </c>
      <c r="B2112" s="1" t="s">
        <v>86</v>
      </c>
      <c r="C2112" s="1" t="s">
        <v>500</v>
      </c>
      <c r="E2112" s="1" t="s">
        <v>1334</v>
      </c>
      <c r="F2112" s="2">
        <v>42315</v>
      </c>
      <c r="H2112" s="1" t="s">
        <v>49</v>
      </c>
      <c r="I2112" s="3">
        <v>0.70833333333575865</v>
      </c>
      <c r="J2112" s="1" t="s">
        <v>3261</v>
      </c>
      <c r="K2112" s="1" t="s">
        <v>105</v>
      </c>
      <c r="M2112" s="1" t="s">
        <v>3262</v>
      </c>
      <c r="N2112" s="1" t="s">
        <v>1692</v>
      </c>
      <c r="O2112" s="4">
        <v>1</v>
      </c>
      <c r="P2112" s="4">
        <v>8</v>
      </c>
      <c r="Q2112" s="5">
        <v>16</v>
      </c>
      <c r="S2112" s="5" t="s">
        <v>46</v>
      </c>
      <c r="AC2112" s="5">
        <v>0</v>
      </c>
      <c r="AD2112" s="21" t="s">
        <v>3263</v>
      </c>
      <c r="AE2112" s="24">
        <v>2.5</v>
      </c>
      <c r="AF2112" s="24">
        <v>3</v>
      </c>
      <c r="AG2112" s="6"/>
      <c r="AH2112" s="1"/>
    </row>
    <row r="2113" spans="1:34" ht="26.4" x14ac:dyDescent="0.25">
      <c r="A2113" s="7">
        <v>42339.465380775466</v>
      </c>
      <c r="B2113" s="1" t="s">
        <v>47</v>
      </c>
      <c r="C2113" s="1" t="s">
        <v>183</v>
      </c>
      <c r="E2113" s="1" t="s">
        <v>32</v>
      </c>
      <c r="F2113" s="2">
        <v>42328</v>
      </c>
      <c r="H2113" s="1" t="s">
        <v>41</v>
      </c>
      <c r="I2113" s="3">
        <v>0.41666666666424135</v>
      </c>
      <c r="J2113" s="1" t="s">
        <v>3264</v>
      </c>
      <c r="K2113" s="1" t="s">
        <v>35</v>
      </c>
      <c r="L2113" s="1" t="s">
        <v>36</v>
      </c>
      <c r="M2113" s="1" t="s">
        <v>865</v>
      </c>
      <c r="N2113" s="1" t="s">
        <v>38</v>
      </c>
      <c r="O2113" s="4">
        <v>1</v>
      </c>
      <c r="P2113" s="4">
        <v>50</v>
      </c>
      <c r="S2113" s="5" t="s">
        <v>36</v>
      </c>
      <c r="T2113" s="5">
        <v>294</v>
      </c>
      <c r="AC2113" s="5">
        <v>0</v>
      </c>
      <c r="AE2113" s="24">
        <v>1</v>
      </c>
      <c r="AF2113" s="24">
        <v>2</v>
      </c>
      <c r="AG2113" s="6" t="s">
        <v>46</v>
      </c>
      <c r="AH2113" s="1"/>
    </row>
    <row r="2114" spans="1:34" ht="26.4" x14ac:dyDescent="0.25">
      <c r="A2114" s="7">
        <v>42339.466514097221</v>
      </c>
      <c r="B2114" s="1" t="s">
        <v>47</v>
      </c>
      <c r="C2114" s="1" t="s">
        <v>183</v>
      </c>
      <c r="E2114" s="1" t="s">
        <v>32</v>
      </c>
      <c r="F2114" s="2">
        <v>42328</v>
      </c>
      <c r="H2114" s="1" t="s">
        <v>41</v>
      </c>
      <c r="I2114" s="3">
        <v>0.55555555555474712</v>
      </c>
      <c r="J2114" s="1" t="s">
        <v>3265</v>
      </c>
      <c r="K2114" s="1" t="s">
        <v>105</v>
      </c>
      <c r="L2114" s="1" t="s">
        <v>36</v>
      </c>
      <c r="M2114" s="1" t="s">
        <v>865</v>
      </c>
      <c r="N2114" s="1" t="s">
        <v>38</v>
      </c>
      <c r="O2114" s="4">
        <v>1</v>
      </c>
      <c r="P2114" s="4">
        <v>17</v>
      </c>
      <c r="S2114" s="5" t="s">
        <v>36</v>
      </c>
      <c r="T2114" s="5">
        <v>181.9</v>
      </c>
      <c r="AC2114" s="5">
        <v>0</v>
      </c>
      <c r="AE2114" s="24">
        <v>1</v>
      </c>
      <c r="AF2114" s="24">
        <v>2</v>
      </c>
      <c r="AG2114" s="6" t="s">
        <v>46</v>
      </c>
      <c r="AH2114" s="1"/>
    </row>
    <row r="2115" spans="1:34" ht="26.4" x14ac:dyDescent="0.25">
      <c r="A2115" s="7">
        <v>42339.501590983797</v>
      </c>
      <c r="B2115" s="1" t="s">
        <v>86</v>
      </c>
      <c r="C2115" s="1" t="s">
        <v>500</v>
      </c>
      <c r="E2115" s="1" t="s">
        <v>1334</v>
      </c>
      <c r="F2115" s="2">
        <v>42315</v>
      </c>
      <c r="G2115" s="1" t="s">
        <v>3266</v>
      </c>
      <c r="H2115" s="1" t="s">
        <v>49</v>
      </c>
      <c r="I2115" s="3">
        <v>0.83333333333575865</v>
      </c>
      <c r="J2115" s="1" t="s">
        <v>3267</v>
      </c>
      <c r="K2115" s="1" t="s">
        <v>43</v>
      </c>
      <c r="L2115" s="1" t="s">
        <v>46</v>
      </c>
      <c r="M2115" s="1" t="s">
        <v>3268</v>
      </c>
      <c r="N2115" s="1" t="s">
        <v>1692</v>
      </c>
      <c r="O2115" s="4">
        <v>5</v>
      </c>
      <c r="P2115" s="4">
        <v>38</v>
      </c>
      <c r="Q2115" s="5">
        <v>0</v>
      </c>
      <c r="S2115" s="5" t="s">
        <v>36</v>
      </c>
      <c r="U2115" s="5">
        <v>45</v>
      </c>
      <c r="AC2115" s="5">
        <v>0</v>
      </c>
      <c r="AD2115" s="21" t="s">
        <v>3269</v>
      </c>
      <c r="AE2115" s="24">
        <v>7.75</v>
      </c>
      <c r="AF2115" s="24">
        <v>1</v>
      </c>
      <c r="AG2115" s="6" t="s">
        <v>46</v>
      </c>
      <c r="AH2115" s="1"/>
    </row>
    <row r="2116" spans="1:34" ht="26.4" x14ac:dyDescent="0.25">
      <c r="A2116" s="7">
        <v>42339.503351793981</v>
      </c>
      <c r="B2116" s="1" t="s">
        <v>86</v>
      </c>
      <c r="C2116" s="1" t="s">
        <v>500</v>
      </c>
      <c r="E2116" s="1" t="s">
        <v>1334</v>
      </c>
      <c r="F2116" s="2">
        <v>42315</v>
      </c>
      <c r="H2116" s="1" t="s">
        <v>110</v>
      </c>
      <c r="I2116" s="3">
        <v>0.54166666666424135</v>
      </c>
      <c r="J2116" s="1" t="s">
        <v>2119</v>
      </c>
      <c r="K2116" s="1" t="s">
        <v>43</v>
      </c>
      <c r="M2116" s="1" t="s">
        <v>2367</v>
      </c>
      <c r="N2116" s="1" t="s">
        <v>1692</v>
      </c>
      <c r="O2116" s="4">
        <v>0</v>
      </c>
      <c r="P2116" s="4">
        <v>0</v>
      </c>
      <c r="Q2116" s="5">
        <v>0</v>
      </c>
      <c r="R2116" s="5">
        <v>0</v>
      </c>
      <c r="S2116" s="5" t="s">
        <v>46</v>
      </c>
      <c r="AC2116" s="5">
        <v>0</v>
      </c>
      <c r="AD2116" s="21" t="s">
        <v>3270</v>
      </c>
      <c r="AE2116" s="24">
        <v>1</v>
      </c>
      <c r="AF2116" s="24">
        <v>0.25</v>
      </c>
      <c r="AG2116" s="6"/>
      <c r="AH2116" s="1"/>
    </row>
    <row r="2117" spans="1:34" ht="39.6" x14ac:dyDescent="0.25">
      <c r="A2117" s="7">
        <v>42339.504311365745</v>
      </c>
      <c r="B2117" s="1" t="s">
        <v>86</v>
      </c>
      <c r="C2117" s="1" t="s">
        <v>500</v>
      </c>
      <c r="E2117" s="1" t="s">
        <v>1334</v>
      </c>
      <c r="F2117" s="2">
        <v>42315</v>
      </c>
      <c r="H2117" s="1" t="s">
        <v>49</v>
      </c>
      <c r="I2117" s="3">
        <v>0.45833333333575865</v>
      </c>
      <c r="J2117" s="1" t="s">
        <v>3271</v>
      </c>
      <c r="K2117" s="1" t="s">
        <v>43</v>
      </c>
      <c r="L2117" s="1" t="s">
        <v>36</v>
      </c>
      <c r="M2117" s="1" t="s">
        <v>3272</v>
      </c>
      <c r="N2117" s="1" t="s">
        <v>1692</v>
      </c>
      <c r="O2117" s="4">
        <v>1</v>
      </c>
      <c r="P2117" s="4">
        <v>3</v>
      </c>
      <c r="Q2117" s="5">
        <v>3</v>
      </c>
      <c r="S2117" s="5" t="s">
        <v>36</v>
      </c>
      <c r="U2117" s="5">
        <v>5</v>
      </c>
      <c r="AC2117" s="5">
        <v>0</v>
      </c>
      <c r="AD2117" s="21" t="s">
        <v>3273</v>
      </c>
      <c r="AE2117" s="24">
        <v>3</v>
      </c>
      <c r="AF2117" s="24">
        <v>1</v>
      </c>
      <c r="AG2117" s="6" t="s">
        <v>46</v>
      </c>
      <c r="AH2117" s="1"/>
    </row>
    <row r="2118" spans="1:34" x14ac:dyDescent="0.25">
      <c r="A2118" s="7">
        <v>42339.505099340277</v>
      </c>
      <c r="B2118" s="1" t="s">
        <v>86</v>
      </c>
      <c r="C2118" s="1" t="s">
        <v>500</v>
      </c>
      <c r="E2118" s="1" t="s">
        <v>1334</v>
      </c>
      <c r="F2118" s="2">
        <v>42313</v>
      </c>
      <c r="H2118" s="1" t="s">
        <v>49</v>
      </c>
      <c r="I2118" s="3">
        <v>0.625</v>
      </c>
      <c r="J2118" s="1" t="s">
        <v>3254</v>
      </c>
      <c r="K2118" s="1" t="s">
        <v>421</v>
      </c>
      <c r="N2118" s="1" t="s">
        <v>1692</v>
      </c>
      <c r="O2118" s="4">
        <v>0</v>
      </c>
      <c r="P2118" s="4">
        <v>0</v>
      </c>
      <c r="Q2118" s="5">
        <v>0</v>
      </c>
      <c r="R2118" s="5">
        <v>0</v>
      </c>
      <c r="S2118" s="5" t="s">
        <v>46</v>
      </c>
      <c r="AC2118" s="5">
        <v>0</v>
      </c>
      <c r="AD2118" s="21" t="s">
        <v>3274</v>
      </c>
      <c r="AE2118" s="24">
        <v>1</v>
      </c>
      <c r="AF2118" s="24">
        <v>0.5</v>
      </c>
      <c r="AG2118" s="6"/>
      <c r="AH2118" s="1"/>
    </row>
    <row r="2119" spans="1:34" ht="26.4" x14ac:dyDescent="0.25">
      <c r="A2119" s="7">
        <v>42339.506880868052</v>
      </c>
      <c r="B2119" s="1" t="s">
        <v>86</v>
      </c>
      <c r="C2119" s="1" t="s">
        <v>500</v>
      </c>
      <c r="E2119" s="1" t="s">
        <v>3275</v>
      </c>
      <c r="F2119" s="2">
        <v>42312</v>
      </c>
      <c r="H2119" s="1" t="s">
        <v>33</v>
      </c>
      <c r="I2119" s="3">
        <v>0.35416666666424135</v>
      </c>
      <c r="J2119" s="1" t="s">
        <v>3276</v>
      </c>
      <c r="K2119" s="1" t="s">
        <v>421</v>
      </c>
      <c r="L2119" s="1" t="s">
        <v>36</v>
      </c>
      <c r="M2119" s="1" t="s">
        <v>3277</v>
      </c>
      <c r="N2119" s="1" t="s">
        <v>3278</v>
      </c>
      <c r="O2119" s="4">
        <v>2</v>
      </c>
      <c r="P2119" s="4">
        <v>50</v>
      </c>
      <c r="S2119" s="5" t="s">
        <v>46</v>
      </c>
      <c r="AC2119" s="5">
        <v>0</v>
      </c>
      <c r="AE2119" s="24">
        <v>1</v>
      </c>
      <c r="AF2119" s="24">
        <v>1</v>
      </c>
      <c r="AG2119" s="6" t="s">
        <v>46</v>
      </c>
      <c r="AH2119" s="1"/>
    </row>
    <row r="2120" spans="1:34" ht="26.4" x14ac:dyDescent="0.25">
      <c r="A2120" s="7">
        <v>42339.507362800927</v>
      </c>
      <c r="B2120" s="1" t="s">
        <v>30</v>
      </c>
      <c r="C2120" s="1" t="s">
        <v>331</v>
      </c>
      <c r="E2120" s="1" t="s">
        <v>32</v>
      </c>
      <c r="F2120" s="2">
        <v>42309</v>
      </c>
      <c r="G2120" s="1" t="s">
        <v>3279</v>
      </c>
      <c r="H2120" s="1" t="s">
        <v>33</v>
      </c>
      <c r="I2120" s="3">
        <v>0.375</v>
      </c>
      <c r="J2120" s="1" t="s">
        <v>3280</v>
      </c>
      <c r="K2120" s="1" t="s">
        <v>35</v>
      </c>
      <c r="L2120" s="1" t="s">
        <v>46</v>
      </c>
      <c r="M2120" s="1" t="s">
        <v>3281</v>
      </c>
      <c r="N2120" s="1" t="s">
        <v>1185</v>
      </c>
      <c r="O2120" s="4">
        <v>14</v>
      </c>
      <c r="P2120" s="4">
        <v>1452</v>
      </c>
      <c r="S2120" s="5" t="s">
        <v>46</v>
      </c>
      <c r="AC2120" s="5">
        <v>0</v>
      </c>
      <c r="AD2120" s="21" t="s">
        <v>3282</v>
      </c>
      <c r="AE2120" s="24">
        <v>2</v>
      </c>
      <c r="AF2120" s="24">
        <v>2</v>
      </c>
      <c r="AG2120" s="6" t="s">
        <v>46</v>
      </c>
      <c r="AH2120" s="1"/>
    </row>
    <row r="2121" spans="1:34" ht="26.4" x14ac:dyDescent="0.25">
      <c r="A2121" s="7">
        <v>42339.507546180554</v>
      </c>
      <c r="B2121" s="1" t="s">
        <v>86</v>
      </c>
      <c r="C2121" s="1" t="s">
        <v>500</v>
      </c>
      <c r="E2121" s="1" t="s">
        <v>1334</v>
      </c>
      <c r="F2121" s="2">
        <v>42321</v>
      </c>
      <c r="H2121" s="1" t="s">
        <v>41</v>
      </c>
      <c r="I2121" s="3">
        <v>0.58333333333575865</v>
      </c>
      <c r="J2121" s="1" t="s">
        <v>2364</v>
      </c>
      <c r="K2121" s="1" t="s">
        <v>43</v>
      </c>
      <c r="M2121" s="1" t="s">
        <v>2365</v>
      </c>
      <c r="N2121" s="1" t="s">
        <v>1692</v>
      </c>
      <c r="O2121" s="4">
        <v>1</v>
      </c>
      <c r="P2121" s="4">
        <v>5</v>
      </c>
      <c r="Q2121" s="5">
        <v>4</v>
      </c>
      <c r="R2121" s="5">
        <v>0</v>
      </c>
      <c r="S2121" s="5" t="s">
        <v>46</v>
      </c>
      <c r="AC2121" s="5">
        <v>0</v>
      </c>
      <c r="AE2121" s="24">
        <v>2</v>
      </c>
      <c r="AF2121" s="24">
        <v>2</v>
      </c>
      <c r="AG2121" s="6"/>
      <c r="AH2121" s="1"/>
    </row>
    <row r="2122" spans="1:34" ht="26.4" x14ac:dyDescent="0.25">
      <c r="A2122" s="7">
        <v>42339.510083020832</v>
      </c>
      <c r="B2122" s="1" t="s">
        <v>86</v>
      </c>
      <c r="C2122" s="1" t="s">
        <v>500</v>
      </c>
      <c r="E2122" s="1" t="s">
        <v>1334</v>
      </c>
      <c r="F2122" s="2">
        <v>42328</v>
      </c>
      <c r="H2122" s="1" t="s">
        <v>41</v>
      </c>
      <c r="I2122" s="3">
        <v>0.875</v>
      </c>
      <c r="J2122" s="1" t="s">
        <v>3283</v>
      </c>
      <c r="K2122" s="1" t="s">
        <v>1378</v>
      </c>
      <c r="L2122" s="1" t="s">
        <v>36</v>
      </c>
      <c r="M2122" s="1" t="s">
        <v>3284</v>
      </c>
      <c r="N2122" s="1" t="s">
        <v>1692</v>
      </c>
      <c r="O2122" s="4">
        <v>5</v>
      </c>
      <c r="P2122" s="4">
        <v>80</v>
      </c>
      <c r="Q2122" s="5">
        <v>120</v>
      </c>
      <c r="S2122" s="5" t="s">
        <v>46</v>
      </c>
      <c r="AC2122" s="5">
        <v>0</v>
      </c>
      <c r="AE2122" s="24">
        <v>6</v>
      </c>
      <c r="AF2122" s="24">
        <v>7</v>
      </c>
      <c r="AG2122" s="6"/>
      <c r="AH2122" s="1"/>
    </row>
    <row r="2123" spans="1:34" ht="26.4" x14ac:dyDescent="0.25">
      <c r="A2123" s="7">
        <v>42339.511473958337</v>
      </c>
      <c r="B2123" s="1" t="s">
        <v>86</v>
      </c>
      <c r="C2123" s="1" t="s">
        <v>500</v>
      </c>
      <c r="E2123" s="1" t="s">
        <v>1334</v>
      </c>
      <c r="F2123" s="2">
        <v>42319</v>
      </c>
      <c r="H2123" s="1" t="s">
        <v>33</v>
      </c>
      <c r="I2123" s="3">
        <v>0.33333333333575865</v>
      </c>
      <c r="J2123" s="1" t="s">
        <v>3285</v>
      </c>
      <c r="K2123" s="1" t="s">
        <v>163</v>
      </c>
      <c r="L2123" s="1" t="s">
        <v>46</v>
      </c>
      <c r="M2123" s="1" t="s">
        <v>3286</v>
      </c>
      <c r="N2123" s="1" t="s">
        <v>1692</v>
      </c>
      <c r="O2123" s="4">
        <v>1</v>
      </c>
      <c r="P2123" s="4">
        <v>7</v>
      </c>
      <c r="Q2123" s="5">
        <v>175</v>
      </c>
      <c r="S2123" s="5" t="s">
        <v>36</v>
      </c>
      <c r="U2123" s="5">
        <v>5</v>
      </c>
      <c r="AC2123" s="5">
        <v>22</v>
      </c>
      <c r="AD2123" s="21" t="s">
        <v>3287</v>
      </c>
      <c r="AE2123" s="24">
        <v>10</v>
      </c>
      <c r="AF2123" s="24">
        <v>8</v>
      </c>
      <c r="AG2123" s="6" t="s">
        <v>46</v>
      </c>
      <c r="AH2123" s="1"/>
    </row>
    <row r="2124" spans="1:34" ht="26.4" x14ac:dyDescent="0.25">
      <c r="A2124" s="7">
        <v>42339.512428472226</v>
      </c>
      <c r="B2124" s="1" t="s">
        <v>86</v>
      </c>
      <c r="C2124" s="1" t="s">
        <v>500</v>
      </c>
      <c r="E2124" s="1" t="s">
        <v>1334</v>
      </c>
      <c r="F2124" s="2">
        <v>42329</v>
      </c>
      <c r="H2124" s="1" t="s">
        <v>49</v>
      </c>
      <c r="I2124" s="3">
        <v>0.54166666666424135</v>
      </c>
      <c r="J2124" s="1" t="s">
        <v>1040</v>
      </c>
      <c r="K2124" s="1" t="s">
        <v>163</v>
      </c>
      <c r="N2124" s="1" t="s">
        <v>1692</v>
      </c>
      <c r="O2124" s="4">
        <v>3</v>
      </c>
      <c r="P2124" s="4">
        <v>20</v>
      </c>
      <c r="S2124" s="5" t="s">
        <v>46</v>
      </c>
      <c r="AC2124" s="5">
        <v>51</v>
      </c>
      <c r="AD2124" s="21" t="s">
        <v>3288</v>
      </c>
      <c r="AE2124" s="24">
        <v>30</v>
      </c>
      <c r="AF2124" s="24">
        <v>25</v>
      </c>
      <c r="AG2124" s="6"/>
      <c r="AH2124" s="1"/>
    </row>
    <row r="2125" spans="1:34" ht="26.4" x14ac:dyDescent="0.25">
      <c r="A2125" s="7">
        <v>42339.565581724542</v>
      </c>
      <c r="B2125" s="1" t="s">
        <v>30</v>
      </c>
      <c r="C2125" s="1" t="s">
        <v>331</v>
      </c>
      <c r="E2125" s="1" t="s">
        <v>1085</v>
      </c>
      <c r="F2125" s="2">
        <v>42309</v>
      </c>
      <c r="G2125" s="1" t="s">
        <v>3289</v>
      </c>
      <c r="H2125" s="1" t="s">
        <v>49</v>
      </c>
      <c r="I2125" s="3">
        <v>0.375</v>
      </c>
      <c r="J2125" s="1" t="s">
        <v>3290</v>
      </c>
      <c r="K2125" s="1" t="s">
        <v>43</v>
      </c>
      <c r="L2125" s="1" t="s">
        <v>46</v>
      </c>
      <c r="N2125" s="1" t="s">
        <v>107</v>
      </c>
      <c r="O2125" s="4">
        <v>37</v>
      </c>
      <c r="P2125" s="4">
        <v>114</v>
      </c>
      <c r="S2125" s="5" t="s">
        <v>46</v>
      </c>
      <c r="AC2125" s="5">
        <v>0</v>
      </c>
      <c r="AE2125" s="24">
        <v>0</v>
      </c>
      <c r="AF2125" s="24">
        <v>0</v>
      </c>
      <c r="AG2125" s="6" t="s">
        <v>46</v>
      </c>
      <c r="AH2125" s="1"/>
    </row>
    <row r="2126" spans="1:34" x14ac:dyDescent="0.25">
      <c r="A2126" s="7">
        <v>42339.629843576389</v>
      </c>
      <c r="B2126" s="1" t="s">
        <v>47</v>
      </c>
      <c r="C2126" s="1" t="s">
        <v>398</v>
      </c>
      <c r="E2126" s="1" t="s">
        <v>32</v>
      </c>
      <c r="F2126" s="2">
        <v>42319</v>
      </c>
      <c r="H2126" s="1" t="s">
        <v>33</v>
      </c>
      <c r="I2126" s="3">
        <v>0.375</v>
      </c>
      <c r="J2126" s="1" t="s">
        <v>3291</v>
      </c>
      <c r="K2126" s="1" t="s">
        <v>35</v>
      </c>
      <c r="L2126" s="1" t="s">
        <v>36</v>
      </c>
      <c r="M2126" s="1" t="s">
        <v>882</v>
      </c>
      <c r="N2126" s="1" t="s">
        <v>403</v>
      </c>
      <c r="O2126" s="4">
        <v>1</v>
      </c>
      <c r="P2126" s="4">
        <v>16</v>
      </c>
      <c r="S2126" s="5" t="s">
        <v>36</v>
      </c>
      <c r="T2126" s="5">
        <v>45</v>
      </c>
      <c r="V2126" s="5" t="s">
        <v>162</v>
      </c>
      <c r="W2126" s="5">
        <v>8</v>
      </c>
      <c r="X2126" s="5">
        <v>19.09</v>
      </c>
      <c r="AC2126" s="5">
        <v>0</v>
      </c>
      <c r="AE2126" s="24">
        <v>2</v>
      </c>
      <c r="AF2126" s="24">
        <v>1</v>
      </c>
      <c r="AG2126" s="6" t="s">
        <v>46</v>
      </c>
      <c r="AH2126" s="1"/>
    </row>
    <row r="2127" spans="1:34" x14ac:dyDescent="0.25">
      <c r="A2127" s="7">
        <v>42339.631476550931</v>
      </c>
      <c r="B2127" s="1" t="s">
        <v>47</v>
      </c>
      <c r="C2127" s="1" t="s">
        <v>398</v>
      </c>
      <c r="E2127" s="1" t="s">
        <v>32</v>
      </c>
      <c r="F2127" s="2">
        <v>42324</v>
      </c>
      <c r="H2127" s="1" t="s">
        <v>110</v>
      </c>
      <c r="I2127" s="3">
        <v>0.4375</v>
      </c>
      <c r="J2127" s="1" t="s">
        <v>3292</v>
      </c>
      <c r="K2127" s="1" t="s">
        <v>35</v>
      </c>
      <c r="L2127" s="1" t="s">
        <v>36</v>
      </c>
      <c r="M2127" s="1" t="s">
        <v>882</v>
      </c>
      <c r="N2127" s="1" t="s">
        <v>3293</v>
      </c>
      <c r="O2127" s="4">
        <v>1</v>
      </c>
      <c r="P2127" s="4">
        <v>88</v>
      </c>
      <c r="S2127" s="5" t="s">
        <v>36</v>
      </c>
      <c r="T2127" s="5">
        <v>289</v>
      </c>
      <c r="X2127" s="5">
        <v>639.37</v>
      </c>
      <c r="AC2127" s="5">
        <v>0</v>
      </c>
      <c r="AE2127" s="24">
        <v>3</v>
      </c>
      <c r="AF2127" s="24">
        <v>2</v>
      </c>
      <c r="AG2127" s="6" t="s">
        <v>46</v>
      </c>
      <c r="AH2127" s="1"/>
    </row>
    <row r="2128" spans="1:34" x14ac:dyDescent="0.25">
      <c r="A2128" s="7">
        <v>42339.63304836805</v>
      </c>
      <c r="B2128" s="1" t="s">
        <v>47</v>
      </c>
      <c r="C2128" s="1" t="s">
        <v>398</v>
      </c>
      <c r="E2128" s="1" t="s">
        <v>32</v>
      </c>
      <c r="F2128" s="2">
        <v>42325</v>
      </c>
      <c r="H2128" s="1" t="s">
        <v>130</v>
      </c>
      <c r="I2128" s="3">
        <v>0.4375</v>
      </c>
      <c r="J2128" s="1" t="s">
        <v>3294</v>
      </c>
      <c r="K2128" s="1" t="s">
        <v>35</v>
      </c>
      <c r="L2128" s="1" t="s">
        <v>36</v>
      </c>
      <c r="M2128" s="1" t="s">
        <v>882</v>
      </c>
      <c r="N2128" s="1" t="s">
        <v>1312</v>
      </c>
      <c r="O2128" s="4">
        <v>1</v>
      </c>
      <c r="P2128" s="4">
        <v>76</v>
      </c>
      <c r="S2128" s="5" t="s">
        <v>36</v>
      </c>
      <c r="T2128" s="5">
        <v>253</v>
      </c>
      <c r="X2128" s="5">
        <v>563.79</v>
      </c>
      <c r="AC2128" s="5">
        <v>0</v>
      </c>
      <c r="AE2128" s="24">
        <v>3</v>
      </c>
      <c r="AF2128" s="24">
        <v>2</v>
      </c>
      <c r="AG2128" s="6" t="s">
        <v>46</v>
      </c>
      <c r="AH2128" s="1"/>
    </row>
    <row r="2129" spans="1:34" x14ac:dyDescent="0.25">
      <c r="A2129" s="7">
        <v>42339.640707673607</v>
      </c>
      <c r="B2129" s="1" t="s">
        <v>47</v>
      </c>
      <c r="C2129" s="1" t="s">
        <v>398</v>
      </c>
      <c r="E2129" s="1" t="s">
        <v>32</v>
      </c>
      <c r="F2129" s="2">
        <v>42328</v>
      </c>
      <c r="H2129" s="1" t="s">
        <v>41</v>
      </c>
      <c r="I2129" s="3">
        <v>0.39583333333575865</v>
      </c>
      <c r="J2129" s="1" t="s">
        <v>3295</v>
      </c>
      <c r="K2129" s="1" t="s">
        <v>35</v>
      </c>
      <c r="L2129" s="1" t="s">
        <v>36</v>
      </c>
      <c r="M2129" s="1" t="s">
        <v>882</v>
      </c>
      <c r="N2129" s="1" t="s">
        <v>403</v>
      </c>
      <c r="O2129" s="4">
        <v>1</v>
      </c>
      <c r="P2129" s="4">
        <v>51</v>
      </c>
      <c r="S2129" s="5" t="s">
        <v>36</v>
      </c>
      <c r="T2129" s="5">
        <v>129</v>
      </c>
      <c r="X2129" s="5">
        <v>265.98</v>
      </c>
      <c r="AC2129" s="5">
        <v>0</v>
      </c>
      <c r="AE2129" s="24">
        <v>3</v>
      </c>
      <c r="AF2129" s="24">
        <v>2</v>
      </c>
      <c r="AG2129" s="6" t="s">
        <v>46</v>
      </c>
      <c r="AH2129" s="1"/>
    </row>
    <row r="2130" spans="1:34" x14ac:dyDescent="0.25">
      <c r="A2130" s="7">
        <v>42339.642036712961</v>
      </c>
      <c r="B2130" s="1" t="s">
        <v>47</v>
      </c>
      <c r="C2130" s="1" t="s">
        <v>398</v>
      </c>
      <c r="E2130" s="1" t="s">
        <v>32</v>
      </c>
      <c r="F2130" s="2">
        <v>42333</v>
      </c>
      <c r="H2130" s="1" t="s">
        <v>33</v>
      </c>
      <c r="I2130" s="3">
        <v>0.75</v>
      </c>
      <c r="J2130" s="1" t="s">
        <v>3296</v>
      </c>
      <c r="K2130" s="1" t="s">
        <v>43</v>
      </c>
      <c r="L2130" s="1" t="s">
        <v>36</v>
      </c>
      <c r="M2130" s="1" t="s">
        <v>3297</v>
      </c>
      <c r="N2130" s="1" t="s">
        <v>1312</v>
      </c>
      <c r="O2130" s="4">
        <v>1</v>
      </c>
      <c r="P2130" s="4">
        <v>25</v>
      </c>
      <c r="S2130" s="5" t="s">
        <v>46</v>
      </c>
      <c r="AC2130" s="5">
        <v>15</v>
      </c>
      <c r="AE2130" s="24">
        <v>2</v>
      </c>
      <c r="AF2130" s="24">
        <v>1</v>
      </c>
      <c r="AG2130" s="6" t="s">
        <v>46</v>
      </c>
      <c r="AH2130" s="1"/>
    </row>
    <row r="2131" spans="1:34" ht="26.4" x14ac:dyDescent="0.25">
      <c r="A2131" s="7">
        <v>42339.644207418984</v>
      </c>
      <c r="B2131" s="1" t="s">
        <v>47</v>
      </c>
      <c r="C2131" s="1" t="s">
        <v>398</v>
      </c>
      <c r="E2131" s="1" t="s">
        <v>32</v>
      </c>
      <c r="F2131" s="2">
        <v>42334</v>
      </c>
      <c r="G2131" s="1" t="s">
        <v>3298</v>
      </c>
      <c r="H2131" s="1" t="s">
        <v>65</v>
      </c>
      <c r="J2131" s="1" t="s">
        <v>3299</v>
      </c>
      <c r="K2131" s="1" t="s">
        <v>43</v>
      </c>
      <c r="M2131" s="1" t="s">
        <v>3300</v>
      </c>
      <c r="N2131" s="1" t="s">
        <v>403</v>
      </c>
      <c r="O2131" s="4">
        <v>1</v>
      </c>
      <c r="P2131" s="4">
        <v>20</v>
      </c>
      <c r="S2131" s="5" t="s">
        <v>46</v>
      </c>
      <c r="AC2131" s="5">
        <v>0</v>
      </c>
      <c r="AD2131" s="21" t="s">
        <v>3301</v>
      </c>
      <c r="AE2131" s="24">
        <v>1</v>
      </c>
      <c r="AF2131" s="24">
        <v>8</v>
      </c>
      <c r="AG2131" s="6"/>
      <c r="AH2131" s="1"/>
    </row>
    <row r="2132" spans="1:34" x14ac:dyDescent="0.25">
      <c r="A2132" s="7">
        <v>42339.645654953703</v>
      </c>
      <c r="B2132" s="1" t="s">
        <v>47</v>
      </c>
      <c r="C2132" s="1" t="s">
        <v>398</v>
      </c>
      <c r="E2132" s="1" t="s">
        <v>32</v>
      </c>
      <c r="F2132" s="2">
        <v>42335</v>
      </c>
      <c r="H2132" s="1" t="s">
        <v>41</v>
      </c>
      <c r="I2132" s="3">
        <v>0.79166666666424135</v>
      </c>
      <c r="J2132" s="1" t="s">
        <v>3302</v>
      </c>
      <c r="K2132" s="1" t="s">
        <v>163</v>
      </c>
      <c r="L2132" s="1" t="s">
        <v>36</v>
      </c>
      <c r="M2132" s="1" t="s">
        <v>3303</v>
      </c>
      <c r="N2132" s="1" t="s">
        <v>3304</v>
      </c>
      <c r="O2132" s="4">
        <v>1</v>
      </c>
      <c r="P2132" s="4">
        <v>20</v>
      </c>
      <c r="Q2132" s="5">
        <v>49</v>
      </c>
      <c r="S2132" s="5" t="s">
        <v>46</v>
      </c>
      <c r="AC2132" s="5">
        <v>75</v>
      </c>
      <c r="AE2132" s="24">
        <v>5</v>
      </c>
      <c r="AF2132" s="24">
        <v>2</v>
      </c>
      <c r="AG2132" s="6" t="s">
        <v>46</v>
      </c>
      <c r="AH2132" s="1"/>
    </row>
    <row r="2133" spans="1:34" x14ac:dyDescent="0.25">
      <c r="A2133" s="7">
        <v>42339.647082731477</v>
      </c>
      <c r="B2133" s="1" t="s">
        <v>47</v>
      </c>
      <c r="C2133" s="1" t="s">
        <v>398</v>
      </c>
      <c r="E2133" s="1" t="s">
        <v>32</v>
      </c>
      <c r="F2133" s="2">
        <v>42336</v>
      </c>
      <c r="H2133" s="1" t="s">
        <v>49</v>
      </c>
      <c r="I2133" s="3">
        <v>0.75</v>
      </c>
      <c r="J2133" s="1" t="s">
        <v>3305</v>
      </c>
      <c r="K2133" s="1" t="s">
        <v>163</v>
      </c>
      <c r="L2133" s="1" t="s">
        <v>36</v>
      </c>
      <c r="M2133" s="1" t="s">
        <v>3306</v>
      </c>
      <c r="N2133" s="1" t="s">
        <v>3304</v>
      </c>
      <c r="O2133" s="4">
        <v>1</v>
      </c>
      <c r="P2133" s="4">
        <v>50</v>
      </c>
      <c r="Q2133" s="5">
        <v>495</v>
      </c>
      <c r="S2133" s="5" t="s">
        <v>46</v>
      </c>
      <c r="AC2133" s="5">
        <v>150</v>
      </c>
      <c r="AE2133" s="24">
        <v>7</v>
      </c>
      <c r="AF2133" s="24">
        <v>3</v>
      </c>
      <c r="AG2133" s="6" t="s">
        <v>46</v>
      </c>
      <c r="AH2133" s="1"/>
    </row>
    <row r="2134" spans="1:34" ht="26.4" x14ac:dyDescent="0.25">
      <c r="A2134" s="7">
        <v>42339.670743182869</v>
      </c>
      <c r="B2134" s="1" t="s">
        <v>86</v>
      </c>
      <c r="C2134" s="1" t="s">
        <v>1066</v>
      </c>
      <c r="E2134" s="1" t="s">
        <v>32</v>
      </c>
      <c r="F2134" s="2">
        <v>42315</v>
      </c>
      <c r="H2134" s="1" t="s">
        <v>49</v>
      </c>
      <c r="I2134" s="3">
        <v>0.54166666666424135</v>
      </c>
      <c r="J2134" s="1" t="s">
        <v>2129</v>
      </c>
      <c r="K2134" s="1" t="s">
        <v>43</v>
      </c>
      <c r="L2134" s="1" t="s">
        <v>36</v>
      </c>
      <c r="M2134" s="1" t="s">
        <v>2130</v>
      </c>
      <c r="N2134" s="1" t="s">
        <v>38</v>
      </c>
      <c r="O2134" s="4">
        <v>4</v>
      </c>
      <c r="P2134" s="4">
        <v>40</v>
      </c>
      <c r="Q2134" s="5">
        <v>346</v>
      </c>
      <c r="S2134" s="5" t="s">
        <v>36</v>
      </c>
      <c r="X2134" s="5">
        <v>83.34</v>
      </c>
      <c r="AC2134" s="5">
        <v>350</v>
      </c>
      <c r="AD2134" s="21" t="s">
        <v>8306</v>
      </c>
      <c r="AE2134" s="24">
        <v>4</v>
      </c>
      <c r="AF2134" s="24">
        <v>3</v>
      </c>
      <c r="AG2134" s="6" t="s">
        <v>46</v>
      </c>
      <c r="AH2134" s="1"/>
    </row>
    <row r="2135" spans="1:34" ht="26.4" x14ac:dyDescent="0.25">
      <c r="A2135" s="7">
        <v>42339.672801909721</v>
      </c>
      <c r="B2135" s="1" t="s">
        <v>86</v>
      </c>
      <c r="C2135" s="1" t="s">
        <v>1066</v>
      </c>
      <c r="E2135" s="1" t="s">
        <v>32</v>
      </c>
      <c r="F2135" s="2">
        <v>42320</v>
      </c>
      <c r="H2135" s="1" t="s">
        <v>65</v>
      </c>
      <c r="I2135" s="3">
        <v>0.375</v>
      </c>
      <c r="J2135" s="1" t="s">
        <v>3307</v>
      </c>
      <c r="K2135" s="1" t="s">
        <v>35</v>
      </c>
      <c r="L2135" s="1" t="s">
        <v>36</v>
      </c>
      <c r="M2135" s="1" t="s">
        <v>3308</v>
      </c>
      <c r="N2135" s="1" t="s">
        <v>107</v>
      </c>
      <c r="O2135" s="4">
        <v>100</v>
      </c>
      <c r="P2135" s="4">
        <v>202</v>
      </c>
      <c r="Q2135" s="5">
        <v>1183</v>
      </c>
      <c r="S2135" s="5" t="s">
        <v>36</v>
      </c>
      <c r="X2135" s="5">
        <v>252.66</v>
      </c>
      <c r="AC2135" s="5">
        <v>0</v>
      </c>
      <c r="AD2135" s="21" t="s">
        <v>3309</v>
      </c>
      <c r="AE2135" s="24">
        <v>10</v>
      </c>
      <c r="AF2135" s="24">
        <v>4</v>
      </c>
      <c r="AG2135" s="6" t="s">
        <v>46</v>
      </c>
      <c r="AH2135" s="1"/>
    </row>
    <row r="2136" spans="1:34" ht="26.4" x14ac:dyDescent="0.25">
      <c r="A2136" s="7">
        <v>42339.674878506943</v>
      </c>
      <c r="B2136" s="1" t="s">
        <v>86</v>
      </c>
      <c r="C2136" s="1" t="s">
        <v>1066</v>
      </c>
      <c r="E2136" s="1" t="s">
        <v>32</v>
      </c>
      <c r="F2136" s="2">
        <v>42321</v>
      </c>
      <c r="H2136" s="1" t="s">
        <v>41</v>
      </c>
      <c r="I2136" s="3">
        <v>0.375</v>
      </c>
      <c r="J2136" s="1" t="s">
        <v>3307</v>
      </c>
      <c r="K2136" s="1" t="s">
        <v>35</v>
      </c>
      <c r="L2136" s="1" t="s">
        <v>36</v>
      </c>
      <c r="M2136" s="1" t="s">
        <v>3308</v>
      </c>
      <c r="N2136" s="1" t="s">
        <v>107</v>
      </c>
      <c r="O2136" s="4">
        <v>100</v>
      </c>
      <c r="P2136" s="4">
        <v>422</v>
      </c>
      <c r="Q2136" s="5">
        <v>2140</v>
      </c>
      <c r="S2136" s="5" t="s">
        <v>36</v>
      </c>
      <c r="X2136" s="5">
        <v>325.05</v>
      </c>
      <c r="AC2136" s="5">
        <v>0</v>
      </c>
      <c r="AE2136" s="24">
        <v>10</v>
      </c>
      <c r="AF2136" s="24">
        <v>4</v>
      </c>
      <c r="AG2136" s="6" t="s">
        <v>46</v>
      </c>
      <c r="AH2136" s="1"/>
    </row>
    <row r="2137" spans="1:34" ht="26.4" x14ac:dyDescent="0.25">
      <c r="A2137" s="7">
        <v>42339.677071921295</v>
      </c>
      <c r="B2137" s="1" t="s">
        <v>86</v>
      </c>
      <c r="C2137" s="1" t="s">
        <v>1066</v>
      </c>
      <c r="E2137" s="1" t="s">
        <v>32</v>
      </c>
      <c r="F2137" s="2">
        <v>42322</v>
      </c>
      <c r="H2137" s="1" t="s">
        <v>49</v>
      </c>
      <c r="I2137" s="3">
        <v>0.41666666666424135</v>
      </c>
      <c r="J2137" s="1" t="s">
        <v>3310</v>
      </c>
      <c r="K2137" s="1" t="s">
        <v>43</v>
      </c>
      <c r="L2137" s="1" t="s">
        <v>36</v>
      </c>
      <c r="M2137" s="1" t="s">
        <v>3308</v>
      </c>
      <c r="N2137" s="1" t="s">
        <v>38</v>
      </c>
      <c r="O2137" s="4">
        <v>7</v>
      </c>
      <c r="P2137" s="4">
        <v>205</v>
      </c>
      <c r="Q2137" s="5">
        <v>2248</v>
      </c>
      <c r="S2137" s="5" t="s">
        <v>36</v>
      </c>
      <c r="X2137" s="5">
        <v>403.67</v>
      </c>
      <c r="AC2137" s="5">
        <v>0</v>
      </c>
      <c r="AD2137" s="21" t="s">
        <v>3311</v>
      </c>
      <c r="AE2137" s="24">
        <v>30</v>
      </c>
      <c r="AF2137" s="24">
        <v>6</v>
      </c>
      <c r="AG2137" s="6" t="s">
        <v>46</v>
      </c>
      <c r="AH2137" s="1"/>
    </row>
    <row r="2138" spans="1:34" ht="39.6" x14ac:dyDescent="0.25">
      <c r="A2138" s="7">
        <v>42339.698013321758</v>
      </c>
      <c r="B2138" s="1" t="s">
        <v>39</v>
      </c>
      <c r="C2138" s="1" t="s">
        <v>852</v>
      </c>
      <c r="E2138" s="1" t="s">
        <v>32</v>
      </c>
      <c r="F2138" s="2">
        <v>42312</v>
      </c>
      <c r="H2138" s="1" t="s">
        <v>33</v>
      </c>
      <c r="I2138" s="3">
        <v>0.375</v>
      </c>
      <c r="J2138" s="1" t="s">
        <v>3312</v>
      </c>
      <c r="K2138" s="1" t="s">
        <v>35</v>
      </c>
      <c r="L2138" s="1" t="s">
        <v>36</v>
      </c>
      <c r="M2138" s="1" t="s">
        <v>3313</v>
      </c>
      <c r="N2138" s="1" t="s">
        <v>3314</v>
      </c>
      <c r="O2138" s="4">
        <v>1</v>
      </c>
      <c r="P2138" s="4">
        <v>51</v>
      </c>
      <c r="Q2138" s="5">
        <v>153</v>
      </c>
      <c r="S2138" s="5" t="s">
        <v>46</v>
      </c>
      <c r="AC2138" s="5">
        <v>5</v>
      </c>
      <c r="AE2138" s="24">
        <v>10</v>
      </c>
      <c r="AF2138" s="24">
        <v>3</v>
      </c>
      <c r="AG2138" s="6" t="s">
        <v>46</v>
      </c>
      <c r="AH2138" s="1"/>
    </row>
    <row r="2139" spans="1:34" ht="26.4" x14ac:dyDescent="0.25">
      <c r="A2139" s="7">
        <v>42339.700848368055</v>
      </c>
      <c r="B2139" s="1" t="s">
        <v>39</v>
      </c>
      <c r="C2139" s="1" t="s">
        <v>852</v>
      </c>
      <c r="E2139" s="1" t="s">
        <v>32</v>
      </c>
      <c r="F2139" s="2">
        <v>42315</v>
      </c>
      <c r="H2139" s="1" t="s">
        <v>49</v>
      </c>
      <c r="I2139" s="3">
        <v>0.41666666666424135</v>
      </c>
      <c r="J2139" s="1" t="s">
        <v>3315</v>
      </c>
      <c r="K2139" s="1" t="s">
        <v>105</v>
      </c>
      <c r="L2139" s="1" t="s">
        <v>36</v>
      </c>
      <c r="M2139" s="1" t="s">
        <v>3316</v>
      </c>
      <c r="N2139" s="1" t="s">
        <v>38</v>
      </c>
      <c r="O2139" s="4">
        <v>1</v>
      </c>
      <c r="P2139" s="4">
        <v>6</v>
      </c>
      <c r="Q2139" s="5">
        <v>18</v>
      </c>
      <c r="S2139" s="5" t="s">
        <v>36</v>
      </c>
      <c r="U2139" s="5">
        <v>15</v>
      </c>
      <c r="X2139" s="5">
        <v>65</v>
      </c>
      <c r="AC2139" s="5">
        <v>0</v>
      </c>
      <c r="AD2139" s="21" t="s">
        <v>3317</v>
      </c>
      <c r="AE2139" s="24">
        <v>2</v>
      </c>
      <c r="AF2139" s="24">
        <v>0.5</v>
      </c>
      <c r="AG2139" s="6" t="s">
        <v>46</v>
      </c>
      <c r="AH2139" s="1"/>
    </row>
    <row r="2140" spans="1:34" ht="39.6" x14ac:dyDescent="0.25">
      <c r="A2140" s="7">
        <v>42339.703021550929</v>
      </c>
      <c r="B2140" s="1" t="s">
        <v>39</v>
      </c>
      <c r="C2140" s="1" t="s">
        <v>852</v>
      </c>
      <c r="E2140" s="1" t="s">
        <v>32</v>
      </c>
      <c r="F2140" s="2">
        <v>42325</v>
      </c>
      <c r="G2140" s="1" t="s">
        <v>3318</v>
      </c>
      <c r="H2140" s="1" t="s">
        <v>130</v>
      </c>
      <c r="I2140" s="3">
        <v>0.39583333333575865</v>
      </c>
      <c r="J2140" s="1" t="s">
        <v>3319</v>
      </c>
      <c r="K2140" s="1" t="s">
        <v>1378</v>
      </c>
      <c r="L2140" s="1" t="s">
        <v>36</v>
      </c>
      <c r="M2140" s="1" t="s">
        <v>3320</v>
      </c>
      <c r="N2140" s="1" t="s">
        <v>2766</v>
      </c>
      <c r="O2140" s="4">
        <v>2</v>
      </c>
      <c r="P2140" s="4">
        <v>190</v>
      </c>
      <c r="Q2140" s="5">
        <v>570</v>
      </c>
      <c r="S2140" s="5" t="s">
        <v>46</v>
      </c>
      <c r="AC2140" s="5">
        <v>10</v>
      </c>
      <c r="AD2140" s="21" t="s">
        <v>3321</v>
      </c>
      <c r="AE2140" s="24">
        <v>10</v>
      </c>
      <c r="AF2140" s="24">
        <v>6</v>
      </c>
      <c r="AG2140" s="6" t="s">
        <v>46</v>
      </c>
      <c r="AH2140" s="1"/>
    </row>
    <row r="2141" spans="1:34" ht="39.6" x14ac:dyDescent="0.25">
      <c r="A2141" s="7">
        <v>42339.704308773144</v>
      </c>
      <c r="B2141" s="1" t="s">
        <v>39</v>
      </c>
      <c r="C2141" s="1" t="s">
        <v>852</v>
      </c>
      <c r="E2141" s="1" t="s">
        <v>32</v>
      </c>
      <c r="F2141" s="2">
        <v>42327</v>
      </c>
      <c r="H2141" s="1" t="s">
        <v>65</v>
      </c>
      <c r="I2141" s="3">
        <v>0.39583333333575865</v>
      </c>
      <c r="J2141" s="1" t="s">
        <v>3322</v>
      </c>
      <c r="K2141" s="1" t="s">
        <v>35</v>
      </c>
      <c r="L2141" s="1" t="s">
        <v>36</v>
      </c>
      <c r="N2141" s="1" t="s">
        <v>2775</v>
      </c>
      <c r="O2141" s="4">
        <v>1</v>
      </c>
      <c r="P2141" s="4">
        <v>96</v>
      </c>
      <c r="Q2141" s="5">
        <v>288</v>
      </c>
      <c r="S2141" s="5" t="s">
        <v>46</v>
      </c>
      <c r="AC2141" s="5">
        <v>15</v>
      </c>
      <c r="AE2141" s="24">
        <v>16</v>
      </c>
      <c r="AF2141" s="24">
        <v>4</v>
      </c>
      <c r="AG2141" s="6"/>
      <c r="AH2141" s="1"/>
    </row>
    <row r="2142" spans="1:34" ht="26.4" x14ac:dyDescent="0.25">
      <c r="A2142" s="7">
        <v>42339.70599913194</v>
      </c>
      <c r="B2142" s="1" t="s">
        <v>39</v>
      </c>
      <c r="C2142" s="1" t="s">
        <v>852</v>
      </c>
      <c r="E2142" s="1" t="s">
        <v>32</v>
      </c>
      <c r="F2142" s="2">
        <v>42336</v>
      </c>
      <c r="H2142" s="1" t="s">
        <v>49</v>
      </c>
      <c r="I2142" s="3">
        <v>0.58333333333575865</v>
      </c>
      <c r="J2142" s="1" t="s">
        <v>3323</v>
      </c>
      <c r="K2142" s="1" t="s">
        <v>105</v>
      </c>
      <c r="L2142" s="1" t="s">
        <v>36</v>
      </c>
      <c r="M2142" s="1" t="s">
        <v>3324</v>
      </c>
      <c r="N2142" s="1" t="s">
        <v>38</v>
      </c>
      <c r="O2142" s="4">
        <v>1</v>
      </c>
      <c r="P2142" s="4">
        <v>50</v>
      </c>
      <c r="S2142" s="5" t="s">
        <v>36</v>
      </c>
      <c r="U2142" s="5">
        <v>35</v>
      </c>
      <c r="W2142" s="5">
        <v>300</v>
      </c>
      <c r="X2142" s="5">
        <v>16.43</v>
      </c>
      <c r="AC2142" s="5">
        <v>0</v>
      </c>
      <c r="AE2142" s="24">
        <v>3</v>
      </c>
      <c r="AF2142" s="24">
        <v>0.75</v>
      </c>
      <c r="AG2142" s="6" t="s">
        <v>46</v>
      </c>
      <c r="AH2142" s="1"/>
    </row>
    <row r="2143" spans="1:34" ht="26.4" x14ac:dyDescent="0.25">
      <c r="A2143" s="7">
        <v>42340.330641527777</v>
      </c>
      <c r="B2143" s="1" t="s">
        <v>39</v>
      </c>
      <c r="C2143" s="1" t="s">
        <v>197</v>
      </c>
      <c r="E2143" s="1" t="s">
        <v>32</v>
      </c>
      <c r="F2143" s="2">
        <v>42335</v>
      </c>
      <c r="G2143" s="1" t="s">
        <v>3325</v>
      </c>
      <c r="I2143" s="3">
        <v>0.75</v>
      </c>
      <c r="J2143" s="1" t="s">
        <v>3326</v>
      </c>
      <c r="K2143" s="1" t="s">
        <v>163</v>
      </c>
      <c r="L2143" s="1" t="s">
        <v>36</v>
      </c>
      <c r="M2143" s="1" t="s">
        <v>3327</v>
      </c>
      <c r="N2143" s="1" t="s">
        <v>3328</v>
      </c>
      <c r="O2143" s="4">
        <v>3</v>
      </c>
      <c r="P2143" s="4">
        <v>280</v>
      </c>
      <c r="S2143" s="5" t="s">
        <v>36</v>
      </c>
      <c r="U2143" s="5">
        <v>125</v>
      </c>
      <c r="AC2143" s="5">
        <v>0</v>
      </c>
      <c r="AD2143" s="21" t="s">
        <v>3329</v>
      </c>
      <c r="AE2143" s="24">
        <v>6</v>
      </c>
      <c r="AF2143" s="24">
        <v>12</v>
      </c>
      <c r="AG2143" s="6" t="s">
        <v>46</v>
      </c>
      <c r="AH2143" s="1"/>
    </row>
    <row r="2144" spans="1:34" ht="26.4" x14ac:dyDescent="0.25">
      <c r="A2144" s="7">
        <v>42340.363697766203</v>
      </c>
      <c r="B2144" s="1" t="s">
        <v>30</v>
      </c>
      <c r="C2144" s="1" t="s">
        <v>906</v>
      </c>
      <c r="D2144" s="1" t="s">
        <v>103</v>
      </c>
      <c r="F2144" s="2">
        <v>42338</v>
      </c>
      <c r="O2144" s="4">
        <v>0</v>
      </c>
      <c r="P2144" s="4">
        <v>0</v>
      </c>
      <c r="AC2144" s="5">
        <v>0</v>
      </c>
      <c r="AE2144" s="24">
        <v>0</v>
      </c>
      <c r="AG2144" s="6"/>
      <c r="AH2144" s="1"/>
    </row>
    <row r="2145" spans="1:34" x14ac:dyDescent="0.25">
      <c r="A2145" s="7">
        <v>42340.440993842596</v>
      </c>
      <c r="B2145" s="1" t="s">
        <v>86</v>
      </c>
      <c r="C2145" s="1" t="s">
        <v>87</v>
      </c>
      <c r="E2145" s="1" t="s">
        <v>32</v>
      </c>
      <c r="F2145" s="2">
        <v>42315</v>
      </c>
      <c r="G2145" s="1" t="s">
        <v>3330</v>
      </c>
      <c r="I2145" s="3">
        <v>0.875</v>
      </c>
      <c r="J2145" s="1" t="s">
        <v>744</v>
      </c>
      <c r="K2145" s="1" t="s">
        <v>43</v>
      </c>
      <c r="L2145" s="1" t="s">
        <v>36</v>
      </c>
      <c r="M2145" s="1" t="s">
        <v>745</v>
      </c>
      <c r="N2145" s="1" t="s">
        <v>38</v>
      </c>
      <c r="O2145" s="4">
        <v>2</v>
      </c>
      <c r="P2145" s="4">
        <v>160</v>
      </c>
      <c r="S2145" s="5" t="s">
        <v>46</v>
      </c>
      <c r="AC2145" s="5">
        <v>0</v>
      </c>
      <c r="AE2145" s="24">
        <v>2</v>
      </c>
      <c r="AF2145" s="24">
        <v>2</v>
      </c>
      <c r="AG2145" s="6" t="s">
        <v>46</v>
      </c>
      <c r="AH2145" s="1"/>
    </row>
    <row r="2146" spans="1:34" ht="26.4" x14ac:dyDescent="0.25">
      <c r="A2146" s="7">
        <v>42340.452123900468</v>
      </c>
      <c r="B2146" s="1" t="s">
        <v>86</v>
      </c>
      <c r="C2146" s="1" t="s">
        <v>87</v>
      </c>
      <c r="E2146" s="1" t="s">
        <v>32</v>
      </c>
      <c r="F2146" s="2">
        <v>42329</v>
      </c>
      <c r="H2146" s="1" t="s">
        <v>49</v>
      </c>
      <c r="I2146" s="3">
        <v>0.45833333333575865</v>
      </c>
      <c r="J2146" s="1" t="s">
        <v>3331</v>
      </c>
      <c r="K2146" s="1" t="s">
        <v>43</v>
      </c>
      <c r="L2146" s="1" t="s">
        <v>36</v>
      </c>
      <c r="M2146" s="1" t="s">
        <v>3332</v>
      </c>
      <c r="N2146" s="1" t="s">
        <v>1167</v>
      </c>
      <c r="O2146" s="4">
        <v>2</v>
      </c>
      <c r="P2146" s="4">
        <v>20</v>
      </c>
      <c r="Q2146" s="5">
        <v>170</v>
      </c>
      <c r="S2146" s="5" t="s">
        <v>36</v>
      </c>
      <c r="X2146" s="5">
        <v>50</v>
      </c>
      <c r="Z2146" s="5">
        <v>300</v>
      </c>
      <c r="AC2146" s="5">
        <v>550</v>
      </c>
      <c r="AD2146" s="21" t="s">
        <v>8160</v>
      </c>
      <c r="AE2146" s="24">
        <v>3</v>
      </c>
      <c r="AF2146" s="24">
        <v>2</v>
      </c>
      <c r="AG2146" s="6" t="s">
        <v>46</v>
      </c>
      <c r="AH2146" s="1"/>
    </row>
    <row r="2147" spans="1:34" ht="26.4" x14ac:dyDescent="0.25">
      <c r="A2147" s="7">
        <v>42340.456809664349</v>
      </c>
      <c r="B2147" s="1" t="s">
        <v>86</v>
      </c>
      <c r="C2147" s="1" t="s">
        <v>87</v>
      </c>
      <c r="E2147" s="1" t="s">
        <v>32</v>
      </c>
      <c r="F2147" s="2">
        <v>42335</v>
      </c>
      <c r="H2147" s="1" t="s">
        <v>49</v>
      </c>
      <c r="I2147" s="3">
        <v>0.72916666666424135</v>
      </c>
      <c r="J2147" s="1" t="s">
        <v>3333</v>
      </c>
      <c r="K2147" s="1" t="s">
        <v>43</v>
      </c>
      <c r="L2147" s="1" t="s">
        <v>36</v>
      </c>
      <c r="M2147" s="1" t="s">
        <v>3334</v>
      </c>
      <c r="N2147" s="1" t="s">
        <v>52</v>
      </c>
      <c r="O2147" s="4">
        <v>1</v>
      </c>
      <c r="P2147" s="4">
        <v>78</v>
      </c>
      <c r="S2147" s="5" t="s">
        <v>36</v>
      </c>
      <c r="X2147" s="5">
        <v>300</v>
      </c>
      <c r="AC2147" s="5">
        <v>0</v>
      </c>
      <c r="AD2147" s="21" t="s">
        <v>3335</v>
      </c>
      <c r="AE2147" s="24">
        <v>2</v>
      </c>
      <c r="AF2147" s="24">
        <v>1</v>
      </c>
      <c r="AG2147" s="6" t="s">
        <v>46</v>
      </c>
      <c r="AH2147" s="1"/>
    </row>
    <row r="2148" spans="1:34" x14ac:dyDescent="0.25">
      <c r="A2148" s="7">
        <v>42340.459802187499</v>
      </c>
      <c r="B2148" s="1" t="s">
        <v>86</v>
      </c>
      <c r="C2148" s="1" t="s">
        <v>87</v>
      </c>
      <c r="E2148" s="1" t="s">
        <v>32</v>
      </c>
      <c r="F2148" s="2">
        <v>42334</v>
      </c>
      <c r="H2148" s="1" t="s">
        <v>65</v>
      </c>
      <c r="I2148" s="3">
        <v>0.64583333333575865</v>
      </c>
      <c r="J2148" s="1" t="s">
        <v>1831</v>
      </c>
      <c r="K2148" s="1" t="s">
        <v>43</v>
      </c>
      <c r="L2148" s="1" t="s">
        <v>36</v>
      </c>
      <c r="M2148" s="1" t="s">
        <v>3336</v>
      </c>
      <c r="N2148" s="1" t="s">
        <v>38</v>
      </c>
      <c r="O2148" s="4">
        <v>1</v>
      </c>
      <c r="P2148" s="4">
        <v>102</v>
      </c>
      <c r="S2148" s="5" t="s">
        <v>46</v>
      </c>
      <c r="AC2148" s="5">
        <v>0</v>
      </c>
      <c r="AE2148" s="24">
        <v>2</v>
      </c>
      <c r="AF2148" s="24">
        <v>2</v>
      </c>
      <c r="AG2148" s="6" t="s">
        <v>46</v>
      </c>
      <c r="AH2148" s="1"/>
    </row>
    <row r="2149" spans="1:34" ht="26.4" x14ac:dyDescent="0.25">
      <c r="A2149" s="7">
        <v>42340.4652818287</v>
      </c>
      <c r="B2149" s="1" t="s">
        <v>86</v>
      </c>
      <c r="C2149" s="1" t="s">
        <v>87</v>
      </c>
      <c r="E2149" s="1" t="s">
        <v>32</v>
      </c>
      <c r="F2149" s="2">
        <v>42335</v>
      </c>
      <c r="H2149" s="1" t="s">
        <v>41</v>
      </c>
      <c r="I2149" s="3">
        <v>0.79166666666424135</v>
      </c>
      <c r="J2149" s="1" t="s">
        <v>3337</v>
      </c>
      <c r="K2149" s="1" t="s">
        <v>43</v>
      </c>
      <c r="L2149" s="1" t="s">
        <v>36</v>
      </c>
      <c r="M2149" s="1" t="s">
        <v>3338</v>
      </c>
      <c r="N2149" s="1" t="s">
        <v>3339</v>
      </c>
      <c r="O2149" s="4">
        <v>1</v>
      </c>
      <c r="P2149" s="4">
        <v>52</v>
      </c>
      <c r="S2149" s="5" t="s">
        <v>46</v>
      </c>
      <c r="AC2149" s="5">
        <v>0</v>
      </c>
      <c r="AE2149" s="24">
        <v>1.5</v>
      </c>
      <c r="AF2149" s="24">
        <v>1</v>
      </c>
      <c r="AG2149" s="6" t="s">
        <v>46</v>
      </c>
      <c r="AH2149" s="1"/>
    </row>
    <row r="2150" spans="1:34" ht="26.4" x14ac:dyDescent="0.25">
      <c r="A2150" s="7">
        <v>42340.473792025463</v>
      </c>
      <c r="B2150" s="1" t="s">
        <v>86</v>
      </c>
      <c r="C2150" s="1" t="s">
        <v>87</v>
      </c>
      <c r="E2150" s="1" t="s">
        <v>32</v>
      </c>
      <c r="F2150" s="2">
        <v>42315</v>
      </c>
      <c r="G2150" s="1" t="s">
        <v>3340</v>
      </c>
      <c r="H2150" s="1" t="s">
        <v>49</v>
      </c>
      <c r="I2150" s="3">
        <v>0.70833333333575865</v>
      </c>
      <c r="J2150" s="1" t="s">
        <v>3341</v>
      </c>
      <c r="K2150" s="1" t="s">
        <v>43</v>
      </c>
      <c r="L2150" s="1" t="s">
        <v>36</v>
      </c>
      <c r="M2150" s="1" t="s">
        <v>3342</v>
      </c>
      <c r="N2150" s="1" t="s">
        <v>68</v>
      </c>
      <c r="O2150" s="4">
        <v>4</v>
      </c>
      <c r="P2150" s="4">
        <v>39</v>
      </c>
      <c r="Q2150" s="5">
        <v>780</v>
      </c>
      <c r="S2150" s="5" t="s">
        <v>36</v>
      </c>
      <c r="V2150" s="5" t="s">
        <v>112</v>
      </c>
      <c r="W2150" s="5">
        <v>200</v>
      </c>
      <c r="X2150" s="5">
        <v>300</v>
      </c>
      <c r="Z2150" s="5">
        <v>300</v>
      </c>
      <c r="AC2150" s="5">
        <v>0</v>
      </c>
      <c r="AE2150" s="24">
        <v>2</v>
      </c>
      <c r="AF2150" s="24">
        <v>2</v>
      </c>
      <c r="AG2150" s="6" t="s">
        <v>46</v>
      </c>
      <c r="AH2150" s="1"/>
    </row>
    <row r="2151" spans="1:34" ht="26.4" x14ac:dyDescent="0.25">
      <c r="A2151" s="7">
        <v>42340.476649328702</v>
      </c>
      <c r="B2151" s="1" t="s">
        <v>86</v>
      </c>
      <c r="C2151" s="1" t="s">
        <v>87</v>
      </c>
      <c r="E2151" s="1" t="s">
        <v>32</v>
      </c>
      <c r="F2151" s="2">
        <v>42315</v>
      </c>
      <c r="G2151" s="1" t="s">
        <v>3343</v>
      </c>
      <c r="H2151" s="1" t="s">
        <v>49</v>
      </c>
      <c r="I2151" s="3">
        <v>0.41666666666424135</v>
      </c>
      <c r="K2151" s="1" t="s">
        <v>43</v>
      </c>
      <c r="L2151" s="1" t="s">
        <v>36</v>
      </c>
      <c r="M2151" s="1" t="s">
        <v>3344</v>
      </c>
      <c r="N2151" s="1" t="s">
        <v>68</v>
      </c>
      <c r="O2151" s="4">
        <v>4</v>
      </c>
      <c r="P2151" s="4">
        <v>51</v>
      </c>
      <c r="Q2151" s="5">
        <v>850</v>
      </c>
      <c r="S2151" s="5" t="s">
        <v>46</v>
      </c>
      <c r="AC2151" s="5">
        <v>0</v>
      </c>
      <c r="AE2151" s="24">
        <v>2</v>
      </c>
      <c r="AF2151" s="24">
        <v>2</v>
      </c>
      <c r="AG2151" s="6" t="s">
        <v>46</v>
      </c>
      <c r="AH2151" s="1"/>
    </row>
    <row r="2152" spans="1:34" ht="26.4" x14ac:dyDescent="0.25">
      <c r="A2152" s="7">
        <v>42340.480830439818</v>
      </c>
      <c r="B2152" s="1" t="s">
        <v>30</v>
      </c>
      <c r="C2152" s="1" t="s">
        <v>82</v>
      </c>
      <c r="E2152" s="1" t="s">
        <v>32</v>
      </c>
      <c r="F2152" s="2">
        <v>42312</v>
      </c>
      <c r="H2152" s="1" t="s">
        <v>33</v>
      </c>
      <c r="I2152" s="3">
        <v>0.39583333333575865</v>
      </c>
      <c r="J2152" s="1" t="s">
        <v>3345</v>
      </c>
      <c r="K2152" s="1" t="s">
        <v>35</v>
      </c>
      <c r="L2152" s="1" t="s">
        <v>36</v>
      </c>
      <c r="M2152" s="1" t="s">
        <v>3346</v>
      </c>
      <c r="N2152" s="1" t="s">
        <v>95</v>
      </c>
      <c r="O2152" s="4">
        <v>1</v>
      </c>
      <c r="P2152" s="4">
        <v>72</v>
      </c>
      <c r="Q2152" s="5">
        <v>216</v>
      </c>
      <c r="S2152" s="5" t="s">
        <v>36</v>
      </c>
      <c r="U2152" s="5">
        <v>125</v>
      </c>
      <c r="AC2152" s="5">
        <v>0</v>
      </c>
      <c r="AE2152" s="24">
        <v>8</v>
      </c>
      <c r="AF2152" s="24">
        <v>6</v>
      </c>
      <c r="AG2152" s="6" t="s">
        <v>46</v>
      </c>
      <c r="AH2152" s="1"/>
    </row>
    <row r="2153" spans="1:34" ht="26.4" x14ac:dyDescent="0.25">
      <c r="A2153" s="7">
        <v>42340.48259994213</v>
      </c>
      <c r="B2153" s="1" t="s">
        <v>30</v>
      </c>
      <c r="C2153" s="1" t="s">
        <v>82</v>
      </c>
      <c r="E2153" s="1" t="s">
        <v>32</v>
      </c>
      <c r="F2153" s="2">
        <v>42315</v>
      </c>
      <c r="G2153" s="1" t="s">
        <v>1029</v>
      </c>
      <c r="H2153" s="1" t="s">
        <v>49</v>
      </c>
      <c r="I2153" s="3">
        <v>0.5</v>
      </c>
      <c r="J2153" s="1" t="s">
        <v>3347</v>
      </c>
      <c r="K2153" s="1" t="s">
        <v>43</v>
      </c>
      <c r="L2153" s="1" t="s">
        <v>46</v>
      </c>
      <c r="M2153" s="1" t="s">
        <v>3348</v>
      </c>
      <c r="N2153" s="1" t="s">
        <v>52</v>
      </c>
      <c r="O2153" s="4">
        <v>6</v>
      </c>
      <c r="P2153" s="4">
        <v>872</v>
      </c>
      <c r="S2153" s="5" t="s">
        <v>36</v>
      </c>
      <c r="U2153" s="5">
        <v>1000</v>
      </c>
      <c r="AC2153" s="5">
        <v>0</v>
      </c>
      <c r="AE2153" s="24">
        <v>30</v>
      </c>
      <c r="AF2153" s="24">
        <v>6</v>
      </c>
      <c r="AG2153" s="6" t="s">
        <v>46</v>
      </c>
      <c r="AH2153" s="1"/>
    </row>
    <row r="2154" spans="1:34" ht="26.4" x14ac:dyDescent="0.25">
      <c r="A2154" s="7">
        <v>42340.49825650463</v>
      </c>
      <c r="B2154" s="1" t="s">
        <v>30</v>
      </c>
      <c r="C2154" s="1" t="s">
        <v>121</v>
      </c>
      <c r="E2154" s="1" t="s">
        <v>32</v>
      </c>
      <c r="F2154" s="2">
        <v>42329</v>
      </c>
      <c r="H2154" s="1" t="s">
        <v>49</v>
      </c>
      <c r="I2154" s="3">
        <v>0.47916666666424135</v>
      </c>
      <c r="J2154" s="1" t="s">
        <v>3349</v>
      </c>
      <c r="K2154" s="1" t="s">
        <v>105</v>
      </c>
      <c r="L2154" s="1" t="s">
        <v>46</v>
      </c>
      <c r="M2154" s="1" t="s">
        <v>3350</v>
      </c>
      <c r="N2154" s="1" t="s">
        <v>403</v>
      </c>
      <c r="O2154" s="4">
        <v>1</v>
      </c>
      <c r="P2154" s="4">
        <v>20</v>
      </c>
      <c r="Q2154" s="5">
        <v>20</v>
      </c>
      <c r="R2154" s="5">
        <v>0</v>
      </c>
      <c r="S2154" s="5" t="s">
        <v>36</v>
      </c>
      <c r="U2154" s="5">
        <v>25</v>
      </c>
      <c r="X2154" s="5">
        <v>30</v>
      </c>
      <c r="AC2154" s="5">
        <v>0</v>
      </c>
      <c r="AE2154" s="24">
        <v>2.5</v>
      </c>
      <c r="AF2154" s="24">
        <v>2</v>
      </c>
      <c r="AG2154" s="6" t="s">
        <v>46</v>
      </c>
      <c r="AH2154" s="1"/>
    </row>
    <row r="2155" spans="1:34" ht="39.6" x14ac:dyDescent="0.25">
      <c r="A2155" s="7">
        <v>42340.555786527781</v>
      </c>
      <c r="B2155" s="1" t="s">
        <v>39</v>
      </c>
      <c r="C2155" s="1" t="s">
        <v>61</v>
      </c>
      <c r="E2155" s="1" t="s">
        <v>32</v>
      </c>
      <c r="F2155" s="2">
        <v>42335</v>
      </c>
      <c r="H2155" s="1" t="s">
        <v>41</v>
      </c>
      <c r="I2155" s="3">
        <v>0.45833333333575865</v>
      </c>
      <c r="J2155" s="1" t="s">
        <v>3351</v>
      </c>
      <c r="K2155" s="1" t="s">
        <v>43</v>
      </c>
      <c r="L2155" s="1" t="s">
        <v>36</v>
      </c>
      <c r="M2155" s="1" t="s">
        <v>3352</v>
      </c>
      <c r="N2155" s="1" t="s">
        <v>52</v>
      </c>
      <c r="O2155" s="4">
        <v>1</v>
      </c>
      <c r="P2155" s="4">
        <v>35</v>
      </c>
      <c r="Q2155" s="5">
        <v>0</v>
      </c>
      <c r="S2155" s="5" t="s">
        <v>36</v>
      </c>
      <c r="U2155" s="5">
        <v>20</v>
      </c>
      <c r="AC2155" s="5">
        <v>0</v>
      </c>
      <c r="AE2155" s="24">
        <v>3</v>
      </c>
      <c r="AF2155" s="24">
        <v>1</v>
      </c>
      <c r="AG2155" s="6" t="s">
        <v>46</v>
      </c>
      <c r="AH2155" s="1"/>
    </row>
    <row r="2156" spans="1:34" ht="26.4" x14ac:dyDescent="0.25">
      <c r="A2156" s="7">
        <v>42340.557238576388</v>
      </c>
      <c r="B2156" s="1" t="s">
        <v>39</v>
      </c>
      <c r="C2156" s="1" t="s">
        <v>61</v>
      </c>
      <c r="E2156" s="1" t="s">
        <v>32</v>
      </c>
      <c r="F2156" s="2">
        <v>42337</v>
      </c>
      <c r="H2156" s="1" t="s">
        <v>75</v>
      </c>
      <c r="I2156" s="3">
        <v>0.45833333333575865</v>
      </c>
      <c r="J2156" s="1" t="s">
        <v>116</v>
      </c>
      <c r="K2156" s="1" t="s">
        <v>43</v>
      </c>
      <c r="L2156" s="1" t="s">
        <v>46</v>
      </c>
      <c r="M2156" s="1" t="s">
        <v>3353</v>
      </c>
      <c r="N2156" s="1" t="s">
        <v>52</v>
      </c>
      <c r="O2156" s="4">
        <v>1</v>
      </c>
      <c r="P2156" s="4">
        <v>4</v>
      </c>
      <c r="Q2156" s="5">
        <v>4</v>
      </c>
      <c r="S2156" s="5" t="s">
        <v>36</v>
      </c>
      <c r="U2156" s="5">
        <v>5</v>
      </c>
      <c r="AC2156" s="5">
        <v>0</v>
      </c>
      <c r="AE2156" s="24">
        <v>3</v>
      </c>
      <c r="AF2156" s="24">
        <v>1</v>
      </c>
      <c r="AG2156" s="6" t="s">
        <v>46</v>
      </c>
      <c r="AH2156" s="1"/>
    </row>
    <row r="2157" spans="1:34" ht="26.4" x14ac:dyDescent="0.25">
      <c r="A2157" s="7">
        <v>42340.651152916667</v>
      </c>
      <c r="B2157" s="1" t="s">
        <v>39</v>
      </c>
      <c r="C2157" s="1" t="s">
        <v>756</v>
      </c>
      <c r="E2157" s="1" t="s">
        <v>32</v>
      </c>
      <c r="F2157" s="2">
        <v>42316</v>
      </c>
      <c r="H2157" s="1" t="s">
        <v>49</v>
      </c>
      <c r="I2157" s="3">
        <v>0.5</v>
      </c>
      <c r="J2157" s="1" t="s">
        <v>1450</v>
      </c>
      <c r="K2157" s="1" t="s">
        <v>43</v>
      </c>
      <c r="L2157" s="1" t="s">
        <v>36</v>
      </c>
      <c r="M2157" s="1" t="s">
        <v>3354</v>
      </c>
      <c r="N2157" s="1" t="s">
        <v>403</v>
      </c>
      <c r="O2157" s="4">
        <v>1</v>
      </c>
      <c r="P2157" s="4">
        <v>15</v>
      </c>
      <c r="S2157" s="5" t="s">
        <v>46</v>
      </c>
      <c r="AC2157" s="5">
        <v>0</v>
      </c>
      <c r="AE2157" s="24">
        <v>0.5</v>
      </c>
      <c r="AF2157" s="24">
        <v>0.5</v>
      </c>
      <c r="AG2157" s="6" t="s">
        <v>46</v>
      </c>
      <c r="AH2157" s="1"/>
    </row>
    <row r="2158" spans="1:34" x14ac:dyDescent="0.25">
      <c r="A2158" s="7">
        <v>42340.669919189815</v>
      </c>
      <c r="B2158" s="1" t="s">
        <v>86</v>
      </c>
      <c r="C2158" s="1" t="s">
        <v>536</v>
      </c>
      <c r="E2158" s="1" t="s">
        <v>32</v>
      </c>
      <c r="F2158" s="2">
        <v>42309</v>
      </c>
      <c r="G2158" s="1" t="s">
        <v>537</v>
      </c>
      <c r="J2158" s="1" t="s">
        <v>538</v>
      </c>
      <c r="K2158" s="1" t="s">
        <v>43</v>
      </c>
      <c r="M2158" s="1" t="s">
        <v>539</v>
      </c>
      <c r="N2158" s="1" t="s">
        <v>38</v>
      </c>
      <c r="O2158" s="4">
        <v>108</v>
      </c>
      <c r="P2158" s="4">
        <v>501</v>
      </c>
      <c r="S2158" s="5" t="s">
        <v>36</v>
      </c>
      <c r="T2158" s="5">
        <v>3785.61</v>
      </c>
      <c r="X2158" s="5">
        <v>1852.14</v>
      </c>
      <c r="AC2158" s="5">
        <v>0</v>
      </c>
      <c r="AE2158" s="24">
        <v>160</v>
      </c>
      <c r="AF2158" s="24">
        <v>0.5</v>
      </c>
      <c r="AG2158" s="6" t="s">
        <v>46</v>
      </c>
      <c r="AH2158" s="1"/>
    </row>
    <row r="2159" spans="1:34" x14ac:dyDescent="0.25">
      <c r="A2159" s="7">
        <v>42340.671695289348</v>
      </c>
      <c r="B2159" s="1" t="s">
        <v>86</v>
      </c>
      <c r="C2159" s="1" t="s">
        <v>536</v>
      </c>
      <c r="E2159" s="1" t="s">
        <v>32</v>
      </c>
      <c r="F2159" s="2">
        <v>42320</v>
      </c>
      <c r="I2159" s="3">
        <v>0.64583333333575865</v>
      </c>
      <c r="J2159" s="1" t="s">
        <v>3355</v>
      </c>
      <c r="K2159" s="1" t="s">
        <v>35</v>
      </c>
      <c r="L2159" s="1" t="s">
        <v>36</v>
      </c>
      <c r="M2159" s="1" t="s">
        <v>539</v>
      </c>
      <c r="N2159" s="1" t="s">
        <v>38</v>
      </c>
      <c r="O2159" s="4">
        <v>1</v>
      </c>
      <c r="P2159" s="4">
        <v>21</v>
      </c>
      <c r="S2159" s="5" t="s">
        <v>46</v>
      </c>
      <c r="AC2159" s="5">
        <v>0</v>
      </c>
      <c r="AE2159" s="24">
        <v>1</v>
      </c>
      <c r="AF2159" s="24">
        <v>0.5</v>
      </c>
      <c r="AG2159" s="6" t="s">
        <v>46</v>
      </c>
      <c r="AH2159" s="1"/>
    </row>
    <row r="2160" spans="1:34" x14ac:dyDescent="0.25">
      <c r="A2160" s="7">
        <v>42340.673641145833</v>
      </c>
      <c r="B2160" s="1" t="s">
        <v>86</v>
      </c>
      <c r="C2160" s="1" t="s">
        <v>536</v>
      </c>
      <c r="E2160" s="1" t="s">
        <v>3356</v>
      </c>
      <c r="F2160" s="2">
        <v>42320</v>
      </c>
      <c r="H2160" s="1" t="s">
        <v>65</v>
      </c>
      <c r="I2160" s="3">
        <v>0.39583333333575865</v>
      </c>
      <c r="J2160" s="1" t="s">
        <v>3357</v>
      </c>
      <c r="K2160" s="1" t="s">
        <v>421</v>
      </c>
      <c r="M2160" s="1" t="s">
        <v>3358</v>
      </c>
      <c r="N2160" s="1" t="s">
        <v>38</v>
      </c>
      <c r="O2160" s="4">
        <v>1</v>
      </c>
      <c r="P2160" s="4">
        <v>60</v>
      </c>
      <c r="Q2160" s="5">
        <v>0</v>
      </c>
      <c r="R2160" s="5">
        <v>0</v>
      </c>
      <c r="S2160" s="5" t="s">
        <v>46</v>
      </c>
      <c r="AC2160" s="5">
        <v>0</v>
      </c>
      <c r="AE2160" s="24">
        <v>3</v>
      </c>
      <c r="AF2160" s="24">
        <v>1</v>
      </c>
      <c r="AG2160" s="6" t="s">
        <v>46</v>
      </c>
      <c r="AH2160" s="1"/>
    </row>
    <row r="2161" spans="1:34" ht="26.4" x14ac:dyDescent="0.25">
      <c r="A2161" s="7">
        <v>42341.324953090283</v>
      </c>
      <c r="B2161" s="1" t="s">
        <v>47</v>
      </c>
      <c r="C2161" s="1" t="s">
        <v>541</v>
      </c>
      <c r="E2161" s="1" t="s">
        <v>32</v>
      </c>
      <c r="F2161" s="2">
        <v>42315</v>
      </c>
      <c r="H2161" s="1" t="s">
        <v>49</v>
      </c>
      <c r="I2161" s="3">
        <v>0.79166666666424135</v>
      </c>
      <c r="J2161" s="1" t="s">
        <v>3359</v>
      </c>
      <c r="K2161" s="1" t="s">
        <v>43</v>
      </c>
      <c r="L2161" s="1" t="s">
        <v>46</v>
      </c>
      <c r="M2161" s="1" t="s">
        <v>3360</v>
      </c>
      <c r="N2161" s="1" t="s">
        <v>95</v>
      </c>
      <c r="O2161" s="4">
        <v>1</v>
      </c>
      <c r="P2161" s="4">
        <v>25</v>
      </c>
      <c r="Q2161" s="5">
        <v>28</v>
      </c>
      <c r="S2161" s="5" t="s">
        <v>46</v>
      </c>
      <c r="AC2161" s="5">
        <v>0</v>
      </c>
      <c r="AD2161" s="21" t="s">
        <v>3361</v>
      </c>
      <c r="AE2161" s="24">
        <v>10</v>
      </c>
      <c r="AF2161" s="24">
        <v>1</v>
      </c>
      <c r="AG2161" s="6" t="s">
        <v>46</v>
      </c>
      <c r="AH2161" s="1"/>
    </row>
    <row r="2162" spans="1:34" ht="26.4" x14ac:dyDescent="0.25">
      <c r="A2162" s="7">
        <v>42341.327727326388</v>
      </c>
      <c r="B2162" s="1" t="s">
        <v>47</v>
      </c>
      <c r="C2162" s="1" t="s">
        <v>541</v>
      </c>
      <c r="E2162" s="1" t="s">
        <v>32</v>
      </c>
      <c r="F2162" s="2">
        <v>42314</v>
      </c>
      <c r="H2162" s="1" t="s">
        <v>41</v>
      </c>
      <c r="I2162" s="3">
        <v>0.39583333333575865</v>
      </c>
      <c r="J2162" s="1" t="s">
        <v>3362</v>
      </c>
      <c r="K2162" s="1" t="s">
        <v>35</v>
      </c>
      <c r="L2162" s="1" t="s">
        <v>46</v>
      </c>
      <c r="M2162" s="1" t="s">
        <v>3363</v>
      </c>
      <c r="N2162" s="1" t="s">
        <v>95</v>
      </c>
      <c r="O2162" s="4">
        <v>1</v>
      </c>
      <c r="P2162" s="4">
        <v>42</v>
      </c>
      <c r="Q2162" s="5">
        <v>105</v>
      </c>
      <c r="S2162" s="5" t="s">
        <v>36</v>
      </c>
      <c r="U2162" s="5">
        <v>30</v>
      </c>
      <c r="X2162" s="5">
        <v>48</v>
      </c>
      <c r="AC2162" s="5">
        <v>0</v>
      </c>
      <c r="AD2162" s="21" t="s">
        <v>3364</v>
      </c>
      <c r="AE2162" s="24">
        <v>9</v>
      </c>
      <c r="AF2162" s="24">
        <v>3</v>
      </c>
      <c r="AG2162" s="6" t="s">
        <v>46</v>
      </c>
      <c r="AH2162" s="1"/>
    </row>
    <row r="2163" spans="1:34" ht="26.4" x14ac:dyDescent="0.25">
      <c r="A2163" s="7">
        <v>42341.336785567131</v>
      </c>
      <c r="B2163" s="1" t="s">
        <v>47</v>
      </c>
      <c r="C2163" s="1" t="s">
        <v>541</v>
      </c>
      <c r="E2163" s="1" t="s">
        <v>32</v>
      </c>
      <c r="F2163" s="2">
        <v>42328</v>
      </c>
      <c r="G2163" s="1" t="s">
        <v>3365</v>
      </c>
      <c r="I2163" s="3">
        <v>0.41666666666424135</v>
      </c>
      <c r="J2163" s="1" t="s">
        <v>3366</v>
      </c>
      <c r="K2163" s="1" t="s">
        <v>163</v>
      </c>
      <c r="L2163" s="1" t="s">
        <v>36</v>
      </c>
      <c r="M2163" s="1" t="s">
        <v>3367</v>
      </c>
      <c r="N2163" s="1" t="s">
        <v>107</v>
      </c>
      <c r="O2163" s="4">
        <v>2</v>
      </c>
      <c r="P2163" s="4">
        <v>1000</v>
      </c>
      <c r="Q2163" s="5">
        <v>149</v>
      </c>
      <c r="S2163" s="5" t="s">
        <v>36</v>
      </c>
      <c r="U2163" s="5">
        <v>110</v>
      </c>
      <c r="Y2163" s="5">
        <v>180</v>
      </c>
      <c r="AC2163" s="5">
        <v>0</v>
      </c>
      <c r="AE2163" s="24">
        <v>50</v>
      </c>
      <c r="AF2163" s="24">
        <v>12</v>
      </c>
      <c r="AG2163" s="6" t="s">
        <v>46</v>
      </c>
      <c r="AH2163" s="1"/>
    </row>
    <row r="2164" spans="1:34" x14ac:dyDescent="0.25">
      <c r="A2164" s="7">
        <v>42341.346046747683</v>
      </c>
      <c r="B2164" s="1" t="s">
        <v>30</v>
      </c>
      <c r="C2164" s="1" t="s">
        <v>31</v>
      </c>
      <c r="E2164" s="1" t="s">
        <v>32</v>
      </c>
      <c r="F2164" s="2">
        <v>42340</v>
      </c>
      <c r="H2164" s="1" t="s">
        <v>33</v>
      </c>
      <c r="I2164" s="3">
        <v>0.32638888889050577</v>
      </c>
      <c r="J2164" s="1" t="s">
        <v>3368</v>
      </c>
      <c r="K2164" s="1" t="s">
        <v>421</v>
      </c>
      <c r="L2164" s="1" t="s">
        <v>36</v>
      </c>
      <c r="M2164" s="1" t="s">
        <v>1680</v>
      </c>
      <c r="N2164" s="1" t="s">
        <v>38</v>
      </c>
      <c r="O2164" s="4">
        <v>5</v>
      </c>
      <c r="P2164" s="4">
        <v>99</v>
      </c>
      <c r="Q2164" s="5">
        <v>65</v>
      </c>
      <c r="S2164" s="5" t="s">
        <v>46</v>
      </c>
      <c r="AC2164" s="5">
        <v>0</v>
      </c>
      <c r="AE2164" s="24">
        <v>11</v>
      </c>
      <c r="AF2164" s="24">
        <v>7</v>
      </c>
      <c r="AG2164" s="6" t="s">
        <v>46</v>
      </c>
      <c r="AH2164" s="1"/>
    </row>
    <row r="2165" spans="1:34" x14ac:dyDescent="0.25">
      <c r="A2165" s="7">
        <v>42341.348709120371</v>
      </c>
      <c r="B2165" s="1" t="s">
        <v>47</v>
      </c>
      <c r="C2165" s="1" t="s">
        <v>541</v>
      </c>
      <c r="E2165" s="1" t="s">
        <v>32</v>
      </c>
      <c r="F2165" s="2">
        <v>42315</v>
      </c>
      <c r="H2165" s="1" t="s">
        <v>49</v>
      </c>
      <c r="I2165" s="3">
        <v>0.41666666666424135</v>
      </c>
      <c r="J2165" s="1" t="s">
        <v>3369</v>
      </c>
      <c r="K2165" s="1" t="s">
        <v>43</v>
      </c>
      <c r="L2165" s="1" t="s">
        <v>46</v>
      </c>
      <c r="M2165" s="1" t="s">
        <v>3370</v>
      </c>
      <c r="N2165" s="1" t="s">
        <v>107</v>
      </c>
      <c r="O2165" s="4">
        <v>1</v>
      </c>
      <c r="P2165" s="4">
        <v>17</v>
      </c>
      <c r="Q2165" s="5">
        <v>25</v>
      </c>
      <c r="S2165" s="5" t="s">
        <v>36</v>
      </c>
      <c r="U2165" s="5">
        <v>5</v>
      </c>
      <c r="AC2165" s="5">
        <v>0</v>
      </c>
      <c r="AE2165" s="24">
        <v>1</v>
      </c>
      <c r="AF2165" s="24">
        <v>2</v>
      </c>
      <c r="AG2165" s="6" t="s">
        <v>46</v>
      </c>
      <c r="AH2165" s="1"/>
    </row>
    <row r="2166" spans="1:34" x14ac:dyDescent="0.25">
      <c r="A2166" s="7">
        <v>42341.350475671294</v>
      </c>
      <c r="B2166" s="1" t="s">
        <v>47</v>
      </c>
      <c r="C2166" s="1" t="s">
        <v>541</v>
      </c>
      <c r="E2166" s="1" t="s">
        <v>32</v>
      </c>
      <c r="F2166" s="2">
        <v>42315</v>
      </c>
      <c r="H2166" s="1" t="s">
        <v>49</v>
      </c>
      <c r="I2166" s="3">
        <v>0.41666666666424135</v>
      </c>
      <c r="J2166" s="1" t="s">
        <v>3371</v>
      </c>
      <c r="K2166" s="1" t="s">
        <v>43</v>
      </c>
      <c r="L2166" s="1" t="s">
        <v>46</v>
      </c>
      <c r="M2166" s="1" t="s">
        <v>3372</v>
      </c>
      <c r="N2166" s="1" t="s">
        <v>107</v>
      </c>
      <c r="O2166" s="4">
        <v>1</v>
      </c>
      <c r="P2166" s="4">
        <v>12</v>
      </c>
      <c r="S2166" s="5" t="s">
        <v>46</v>
      </c>
      <c r="AC2166" s="5">
        <v>0</v>
      </c>
      <c r="AE2166" s="24">
        <v>5</v>
      </c>
      <c r="AF2166" s="24">
        <v>4</v>
      </c>
      <c r="AG2166" s="6" t="s">
        <v>46</v>
      </c>
      <c r="AH2166" s="1"/>
    </row>
    <row r="2167" spans="1:34" x14ac:dyDescent="0.25">
      <c r="A2167" s="7">
        <v>42341.353358402775</v>
      </c>
      <c r="B2167" s="1" t="s">
        <v>47</v>
      </c>
      <c r="C2167" s="1" t="s">
        <v>541</v>
      </c>
      <c r="E2167" s="1" t="s">
        <v>32</v>
      </c>
      <c r="F2167" s="2">
        <v>42315</v>
      </c>
      <c r="G2167" s="1" t="s">
        <v>3373</v>
      </c>
      <c r="H2167" s="1" t="s">
        <v>49</v>
      </c>
      <c r="I2167" s="3">
        <v>0.41666666666424135</v>
      </c>
      <c r="J2167" s="1" t="s">
        <v>2968</v>
      </c>
      <c r="K2167" s="1" t="s">
        <v>43</v>
      </c>
      <c r="L2167" s="1" t="s">
        <v>36</v>
      </c>
      <c r="M2167" s="1" t="s">
        <v>3374</v>
      </c>
      <c r="N2167" s="1" t="s">
        <v>2970</v>
      </c>
      <c r="O2167" s="4">
        <v>4</v>
      </c>
      <c r="P2167" s="4">
        <v>102</v>
      </c>
      <c r="S2167" s="5" t="s">
        <v>36</v>
      </c>
      <c r="AC2167" s="5">
        <v>0</v>
      </c>
      <c r="AE2167" s="24">
        <v>1</v>
      </c>
      <c r="AF2167" s="24">
        <v>10</v>
      </c>
      <c r="AG2167" s="6" t="s">
        <v>46</v>
      </c>
      <c r="AH2167" s="1"/>
    </row>
    <row r="2168" spans="1:34" ht="26.4" x14ac:dyDescent="0.25">
      <c r="A2168" s="7">
        <v>42341.359147581017</v>
      </c>
      <c r="B2168" s="1" t="s">
        <v>47</v>
      </c>
      <c r="C2168" s="1" t="s">
        <v>541</v>
      </c>
      <c r="E2168" s="1" t="s">
        <v>32</v>
      </c>
      <c r="F2168" s="2">
        <v>42322</v>
      </c>
      <c r="G2168" s="1" t="s">
        <v>3375</v>
      </c>
      <c r="H2168" s="1" t="s">
        <v>49</v>
      </c>
      <c r="I2168" s="3">
        <v>0.79166666666424135</v>
      </c>
      <c r="J2168" s="1" t="s">
        <v>3376</v>
      </c>
      <c r="K2168" s="1" t="s">
        <v>43</v>
      </c>
      <c r="L2168" s="1" t="s">
        <v>46</v>
      </c>
      <c r="M2168" s="1" t="s">
        <v>3377</v>
      </c>
      <c r="N2168" s="1" t="s">
        <v>95</v>
      </c>
      <c r="O2168" s="4">
        <v>3</v>
      </c>
      <c r="P2168" s="4">
        <v>94</v>
      </c>
      <c r="Q2168" s="5">
        <v>181</v>
      </c>
      <c r="S2168" s="5" t="s">
        <v>46</v>
      </c>
      <c r="AC2168" s="5">
        <v>0</v>
      </c>
      <c r="AD2168" s="21" t="s">
        <v>3378</v>
      </c>
      <c r="AE2168" s="24">
        <v>7</v>
      </c>
      <c r="AF2168" s="24">
        <v>3</v>
      </c>
      <c r="AG2168" s="6" t="s">
        <v>46</v>
      </c>
      <c r="AH2168" s="1"/>
    </row>
    <row r="2169" spans="1:34" x14ac:dyDescent="0.25">
      <c r="A2169" s="7">
        <v>42341.364680370374</v>
      </c>
      <c r="B2169" s="1" t="s">
        <v>47</v>
      </c>
      <c r="C2169" s="1" t="s">
        <v>541</v>
      </c>
      <c r="E2169" s="1" t="s">
        <v>32</v>
      </c>
      <c r="F2169" s="2">
        <v>42336</v>
      </c>
      <c r="H2169" s="1" t="s">
        <v>49</v>
      </c>
      <c r="I2169" s="3">
        <v>0.41666666666424135</v>
      </c>
      <c r="J2169" s="1" t="s">
        <v>3379</v>
      </c>
      <c r="K2169" s="1" t="s">
        <v>43</v>
      </c>
      <c r="L2169" s="1" t="s">
        <v>46</v>
      </c>
      <c r="M2169" s="1" t="s">
        <v>3380</v>
      </c>
      <c r="N2169" s="1" t="s">
        <v>52</v>
      </c>
      <c r="O2169" s="4">
        <v>2</v>
      </c>
      <c r="P2169" s="4">
        <v>10</v>
      </c>
      <c r="S2169" s="5" t="s">
        <v>36</v>
      </c>
      <c r="U2169" s="5">
        <v>10</v>
      </c>
      <c r="Y2169" s="5">
        <v>60</v>
      </c>
      <c r="AC2169" s="5">
        <v>0</v>
      </c>
      <c r="AE2169" s="24">
        <v>7</v>
      </c>
      <c r="AF2169" s="24">
        <v>7</v>
      </c>
      <c r="AG2169" s="6" t="s">
        <v>46</v>
      </c>
      <c r="AH2169" s="1"/>
    </row>
    <row r="2170" spans="1:34" x14ac:dyDescent="0.25">
      <c r="A2170" s="7">
        <v>42341.36934041667</v>
      </c>
      <c r="B2170" s="1" t="s">
        <v>47</v>
      </c>
      <c r="C2170" s="1" t="s">
        <v>541</v>
      </c>
      <c r="E2170" s="1" t="s">
        <v>32</v>
      </c>
      <c r="F2170" s="2">
        <v>42309</v>
      </c>
      <c r="G2170" s="1" t="s">
        <v>3381</v>
      </c>
      <c r="I2170" s="3">
        <v>0.45833333333575865</v>
      </c>
      <c r="J2170" s="1" t="s">
        <v>2963</v>
      </c>
      <c r="K2170" s="1" t="s">
        <v>421</v>
      </c>
      <c r="L2170" s="1" t="s">
        <v>36</v>
      </c>
      <c r="M2170" s="1" t="s">
        <v>3382</v>
      </c>
      <c r="N2170" s="1" t="s">
        <v>107</v>
      </c>
      <c r="O2170" s="4">
        <v>29</v>
      </c>
      <c r="P2170" s="4">
        <v>2209</v>
      </c>
      <c r="S2170" s="5" t="s">
        <v>36</v>
      </c>
      <c r="U2170" s="5">
        <v>30</v>
      </c>
      <c r="X2170" s="5">
        <v>85</v>
      </c>
      <c r="Y2170" s="5">
        <v>120</v>
      </c>
      <c r="AC2170" s="5">
        <v>0</v>
      </c>
      <c r="AD2170" s="21" t="s">
        <v>3383</v>
      </c>
      <c r="AE2170" s="24">
        <v>1</v>
      </c>
      <c r="AF2170" s="24">
        <v>36</v>
      </c>
      <c r="AG2170" s="6" t="s">
        <v>46</v>
      </c>
      <c r="AH2170" s="1"/>
    </row>
    <row r="2171" spans="1:34" ht="26.4" x14ac:dyDescent="0.25">
      <c r="A2171" s="7">
        <v>42341.372569039348</v>
      </c>
      <c r="B2171" s="1" t="s">
        <v>47</v>
      </c>
      <c r="C2171" s="1" t="s">
        <v>541</v>
      </c>
      <c r="E2171" s="1" t="s">
        <v>32</v>
      </c>
      <c r="F2171" s="2">
        <v>42315</v>
      </c>
      <c r="G2171" s="1" t="s">
        <v>3384</v>
      </c>
      <c r="H2171" s="1" t="s">
        <v>49</v>
      </c>
      <c r="I2171" s="3">
        <v>0.54166666666424135</v>
      </c>
      <c r="J2171" s="1" t="s">
        <v>2028</v>
      </c>
      <c r="K2171" s="1" t="s">
        <v>43</v>
      </c>
      <c r="L2171" s="1" t="s">
        <v>36</v>
      </c>
      <c r="M2171" s="1" t="s">
        <v>2029</v>
      </c>
      <c r="N2171" s="1" t="s">
        <v>52</v>
      </c>
      <c r="O2171" s="4">
        <v>4</v>
      </c>
      <c r="P2171" s="4">
        <v>190</v>
      </c>
      <c r="S2171" s="5" t="s">
        <v>36</v>
      </c>
      <c r="U2171" s="5">
        <v>10</v>
      </c>
      <c r="X2171" s="5">
        <v>80</v>
      </c>
      <c r="AC2171" s="5">
        <v>0</v>
      </c>
      <c r="AE2171" s="24">
        <v>4</v>
      </c>
      <c r="AF2171" s="24">
        <v>8</v>
      </c>
      <c r="AG2171" s="6" t="s">
        <v>46</v>
      </c>
      <c r="AH2171" s="1"/>
    </row>
    <row r="2172" spans="1:34" x14ac:dyDescent="0.25">
      <c r="A2172" s="7">
        <v>42341.375909907409</v>
      </c>
      <c r="B2172" s="1" t="s">
        <v>47</v>
      </c>
      <c r="C2172" s="1" t="s">
        <v>541</v>
      </c>
      <c r="E2172" s="1" t="s">
        <v>141</v>
      </c>
      <c r="F2172" s="2">
        <v>42314</v>
      </c>
      <c r="G2172" s="1" t="s">
        <v>3385</v>
      </c>
      <c r="I2172" s="3">
        <v>0.79166666666424135</v>
      </c>
      <c r="J2172" s="1" t="s">
        <v>3386</v>
      </c>
      <c r="K2172" s="1" t="s">
        <v>43</v>
      </c>
      <c r="L2172" s="1" t="s">
        <v>46</v>
      </c>
      <c r="M2172" s="1" t="s">
        <v>3387</v>
      </c>
      <c r="N2172" s="1" t="s">
        <v>107</v>
      </c>
      <c r="O2172" s="4">
        <v>5</v>
      </c>
      <c r="P2172" s="4">
        <v>310</v>
      </c>
      <c r="R2172" s="5">
        <v>290</v>
      </c>
      <c r="S2172" s="5" t="s">
        <v>46</v>
      </c>
      <c r="AC2172" s="5">
        <v>0</v>
      </c>
      <c r="AD2172" s="21" t="s">
        <v>3388</v>
      </c>
      <c r="AE2172" s="24">
        <v>0</v>
      </c>
      <c r="AF2172" s="24">
        <v>15</v>
      </c>
      <c r="AG2172" s="6" t="s">
        <v>46</v>
      </c>
      <c r="AH2172" s="1"/>
    </row>
    <row r="2173" spans="1:34" x14ac:dyDescent="0.25">
      <c r="A2173" s="7">
        <v>42341.377597303246</v>
      </c>
      <c r="B2173" s="1" t="s">
        <v>47</v>
      </c>
      <c r="C2173" s="1" t="s">
        <v>541</v>
      </c>
      <c r="E2173" s="1" t="s">
        <v>32</v>
      </c>
      <c r="F2173" s="2">
        <v>42322</v>
      </c>
      <c r="H2173" s="1" t="s">
        <v>49</v>
      </c>
      <c r="I2173" s="3">
        <v>0.41666666666424135</v>
      </c>
      <c r="J2173" s="1" t="s">
        <v>2047</v>
      </c>
      <c r="K2173" s="1" t="s">
        <v>43</v>
      </c>
      <c r="L2173" s="1" t="s">
        <v>36</v>
      </c>
      <c r="M2173" s="1" t="s">
        <v>3389</v>
      </c>
      <c r="N2173" s="1" t="s">
        <v>107</v>
      </c>
      <c r="O2173" s="4">
        <v>1</v>
      </c>
      <c r="P2173" s="4">
        <v>175</v>
      </c>
      <c r="S2173" s="5" t="s">
        <v>46</v>
      </c>
      <c r="AC2173" s="5">
        <v>0</v>
      </c>
      <c r="AE2173" s="24">
        <v>1</v>
      </c>
      <c r="AF2173" s="24">
        <v>3</v>
      </c>
      <c r="AG2173" s="6" t="s">
        <v>46</v>
      </c>
      <c r="AH2173" s="1"/>
    </row>
    <row r="2174" spans="1:34" ht="26.4" x14ac:dyDescent="0.25">
      <c r="A2174" s="7">
        <v>42341.379589340278</v>
      </c>
      <c r="B2174" s="1" t="s">
        <v>47</v>
      </c>
      <c r="C2174" s="1" t="s">
        <v>541</v>
      </c>
      <c r="E2174" s="1" t="s">
        <v>32</v>
      </c>
      <c r="F2174" s="2">
        <v>42328</v>
      </c>
      <c r="H2174" s="1" t="s">
        <v>41</v>
      </c>
      <c r="I2174" s="3">
        <v>0.375</v>
      </c>
      <c r="J2174" s="1" t="s">
        <v>3390</v>
      </c>
      <c r="K2174" s="1" t="s">
        <v>35</v>
      </c>
      <c r="L2174" s="1" t="s">
        <v>36</v>
      </c>
      <c r="M2174" s="1" t="s">
        <v>3391</v>
      </c>
      <c r="N2174" s="1" t="s">
        <v>403</v>
      </c>
      <c r="O2174" s="4">
        <v>6</v>
      </c>
      <c r="P2174" s="4">
        <v>139</v>
      </c>
      <c r="S2174" s="5" t="s">
        <v>46</v>
      </c>
      <c r="AC2174" s="5">
        <v>0</v>
      </c>
      <c r="AE2174" s="24">
        <v>7</v>
      </c>
      <c r="AF2174" s="24">
        <v>7</v>
      </c>
      <c r="AG2174" s="6" t="s">
        <v>46</v>
      </c>
      <c r="AH2174" s="1"/>
    </row>
    <row r="2175" spans="1:34" x14ac:dyDescent="0.25">
      <c r="A2175" s="7">
        <v>42341.381239907409</v>
      </c>
      <c r="B2175" s="1" t="s">
        <v>47</v>
      </c>
      <c r="C2175" s="1" t="s">
        <v>541</v>
      </c>
      <c r="E2175" s="1" t="s">
        <v>32</v>
      </c>
      <c r="F2175" s="2">
        <v>42328</v>
      </c>
      <c r="H2175" s="1" t="s">
        <v>41</v>
      </c>
      <c r="I2175" s="3">
        <v>0.75</v>
      </c>
      <c r="J2175" s="1" t="s">
        <v>3392</v>
      </c>
      <c r="K2175" s="1" t="s">
        <v>421</v>
      </c>
      <c r="L2175" s="1" t="s">
        <v>36</v>
      </c>
      <c r="M2175" s="1" t="s">
        <v>3393</v>
      </c>
      <c r="N2175" s="1" t="s">
        <v>52</v>
      </c>
      <c r="O2175" s="4">
        <v>1</v>
      </c>
      <c r="P2175" s="4">
        <v>339</v>
      </c>
      <c r="S2175" s="5" t="s">
        <v>46</v>
      </c>
      <c r="AC2175" s="5">
        <v>0</v>
      </c>
      <c r="AE2175" s="24">
        <v>3</v>
      </c>
      <c r="AF2175" s="24">
        <v>2</v>
      </c>
      <c r="AG2175" s="6" t="s">
        <v>46</v>
      </c>
      <c r="AH2175" s="1"/>
    </row>
    <row r="2176" spans="1:34" x14ac:dyDescent="0.25">
      <c r="A2176" s="7">
        <v>42341.384192997684</v>
      </c>
      <c r="B2176" s="1" t="s">
        <v>47</v>
      </c>
      <c r="C2176" s="1" t="s">
        <v>541</v>
      </c>
      <c r="E2176" s="1" t="s">
        <v>32</v>
      </c>
      <c r="F2176" s="2">
        <v>42331</v>
      </c>
      <c r="H2176" s="1" t="s">
        <v>110</v>
      </c>
      <c r="I2176" s="3">
        <v>0.77083333333575865</v>
      </c>
      <c r="J2176" s="1" t="s">
        <v>3394</v>
      </c>
      <c r="K2176" s="1" t="s">
        <v>421</v>
      </c>
      <c r="L2176" s="1" t="s">
        <v>46</v>
      </c>
      <c r="M2176" s="1" t="s">
        <v>3395</v>
      </c>
      <c r="N2176" s="1" t="s">
        <v>52</v>
      </c>
      <c r="O2176" s="4">
        <v>1</v>
      </c>
      <c r="P2176" s="4">
        <v>30</v>
      </c>
      <c r="S2176" s="5" t="s">
        <v>46</v>
      </c>
      <c r="AC2176" s="5">
        <v>175</v>
      </c>
      <c r="AD2176" s="21" t="s">
        <v>3396</v>
      </c>
      <c r="AE2176" s="24">
        <v>2</v>
      </c>
      <c r="AF2176" s="24">
        <v>0.5</v>
      </c>
      <c r="AG2176" s="6" t="s">
        <v>46</v>
      </c>
      <c r="AH2176" s="1"/>
    </row>
    <row r="2177" spans="1:34" x14ac:dyDescent="0.25">
      <c r="A2177" s="7">
        <v>42341.388588379632</v>
      </c>
      <c r="B2177" s="1" t="s">
        <v>30</v>
      </c>
      <c r="C2177" s="1" t="s">
        <v>152</v>
      </c>
      <c r="E2177" s="1" t="s">
        <v>32</v>
      </c>
      <c r="F2177" s="2">
        <v>42337</v>
      </c>
      <c r="H2177" s="1" t="s">
        <v>75</v>
      </c>
      <c r="I2177" s="3">
        <v>0.625</v>
      </c>
      <c r="J2177" s="1" t="s">
        <v>153</v>
      </c>
      <c r="K2177" s="1" t="s">
        <v>43</v>
      </c>
      <c r="L2177" s="1" t="s">
        <v>36</v>
      </c>
      <c r="M2177" s="1" t="s">
        <v>154</v>
      </c>
      <c r="N2177" s="1" t="s">
        <v>52</v>
      </c>
      <c r="O2177" s="4">
        <v>1</v>
      </c>
      <c r="P2177" s="4">
        <v>9</v>
      </c>
      <c r="S2177" s="5" t="s">
        <v>36</v>
      </c>
      <c r="T2177" s="5">
        <v>108</v>
      </c>
      <c r="AC2177" s="5">
        <v>0</v>
      </c>
      <c r="AD2177" s="21" t="s">
        <v>3397</v>
      </c>
      <c r="AE2177" s="24">
        <v>9</v>
      </c>
      <c r="AF2177" s="24">
        <v>2</v>
      </c>
      <c r="AG2177" s="6" t="s">
        <v>46</v>
      </c>
      <c r="AH2177" s="1"/>
    </row>
    <row r="2178" spans="1:34" x14ac:dyDescent="0.25">
      <c r="A2178" s="7">
        <v>42341.401823831024</v>
      </c>
      <c r="B2178" s="1" t="s">
        <v>39</v>
      </c>
      <c r="C2178" s="1" t="s">
        <v>867</v>
      </c>
      <c r="E2178" s="1" t="s">
        <v>32</v>
      </c>
      <c r="F2178" s="2">
        <v>42329</v>
      </c>
      <c r="H2178" s="1" t="s">
        <v>49</v>
      </c>
      <c r="I2178" s="3">
        <v>0.6875</v>
      </c>
      <c r="J2178" s="1" t="s">
        <v>887</v>
      </c>
      <c r="K2178" s="1" t="s">
        <v>105</v>
      </c>
      <c r="L2178" s="1" t="s">
        <v>36</v>
      </c>
      <c r="M2178" s="1" t="s">
        <v>3398</v>
      </c>
      <c r="N2178" s="1" t="s">
        <v>52</v>
      </c>
      <c r="O2178" s="4">
        <v>1</v>
      </c>
      <c r="P2178" s="4">
        <v>11</v>
      </c>
      <c r="Q2178" s="5">
        <v>165</v>
      </c>
      <c r="S2178" s="5" t="s">
        <v>36</v>
      </c>
      <c r="U2178" s="5">
        <v>10</v>
      </c>
      <c r="X2178" s="5">
        <v>10</v>
      </c>
      <c r="AC2178" s="5">
        <v>0</v>
      </c>
      <c r="AE2178" s="24">
        <v>2.5</v>
      </c>
      <c r="AF2178" s="24">
        <v>2</v>
      </c>
      <c r="AG2178" s="6" t="s">
        <v>46</v>
      </c>
      <c r="AH2178" s="1"/>
    </row>
    <row r="2179" spans="1:34" ht="26.4" x14ac:dyDescent="0.25">
      <c r="A2179" s="7">
        <v>42341.407314155091</v>
      </c>
      <c r="B2179" s="1" t="s">
        <v>30</v>
      </c>
      <c r="C2179" s="1" t="s">
        <v>869</v>
      </c>
      <c r="E2179" s="1" t="s">
        <v>32</v>
      </c>
      <c r="F2179" s="2">
        <v>42309</v>
      </c>
      <c r="G2179" s="1" t="s">
        <v>3399</v>
      </c>
      <c r="J2179" s="1" t="s">
        <v>3400</v>
      </c>
      <c r="K2179" s="1" t="s">
        <v>43</v>
      </c>
      <c r="M2179" s="1" t="s">
        <v>3401</v>
      </c>
      <c r="N2179" s="1" t="s">
        <v>383</v>
      </c>
      <c r="O2179" s="4">
        <v>77</v>
      </c>
      <c r="P2179" s="4">
        <v>305</v>
      </c>
      <c r="S2179" s="5" t="s">
        <v>36</v>
      </c>
      <c r="T2179" s="5">
        <v>1203</v>
      </c>
      <c r="X2179" s="5">
        <v>584</v>
      </c>
      <c r="AC2179" s="5">
        <v>0</v>
      </c>
      <c r="AD2179" s="21" t="s">
        <v>3402</v>
      </c>
      <c r="AE2179" s="24">
        <v>0</v>
      </c>
      <c r="AG2179" s="6"/>
      <c r="AH2179" s="1"/>
    </row>
    <row r="2180" spans="1:34" ht="39.6" x14ac:dyDescent="0.25">
      <c r="A2180" s="7">
        <v>42341.409785277778</v>
      </c>
      <c r="B2180" s="1" t="s">
        <v>30</v>
      </c>
      <c r="C2180" s="1" t="s">
        <v>869</v>
      </c>
      <c r="E2180" s="1" t="s">
        <v>32</v>
      </c>
      <c r="F2180" s="2">
        <v>42309</v>
      </c>
      <c r="J2180" s="1" t="s">
        <v>3403</v>
      </c>
      <c r="K2180" s="1" t="s">
        <v>535</v>
      </c>
      <c r="L2180" s="1" t="s">
        <v>36</v>
      </c>
      <c r="N2180" s="1" t="s">
        <v>383</v>
      </c>
      <c r="O2180" s="4">
        <v>68</v>
      </c>
      <c r="P2180" s="4">
        <v>0</v>
      </c>
      <c r="S2180" s="5" t="s">
        <v>46</v>
      </c>
      <c r="AC2180" s="5">
        <v>0</v>
      </c>
      <c r="AD2180" s="21" t="s">
        <v>3404</v>
      </c>
      <c r="AE2180" s="24">
        <v>0</v>
      </c>
      <c r="AF2180" s="24">
        <v>0.25</v>
      </c>
      <c r="AG2180" s="6"/>
      <c r="AH2180" s="1"/>
    </row>
    <row r="2181" spans="1:34" x14ac:dyDescent="0.25">
      <c r="A2181" s="7">
        <v>42341.443345069449</v>
      </c>
      <c r="B2181" s="1" t="s">
        <v>39</v>
      </c>
      <c r="C2181" s="1" t="s">
        <v>867</v>
      </c>
      <c r="E2181" s="1" t="s">
        <v>32</v>
      </c>
      <c r="F2181" s="2">
        <v>42330</v>
      </c>
      <c r="H2181" s="1" t="s">
        <v>75</v>
      </c>
      <c r="I2181" s="3">
        <v>0.45833333333575865</v>
      </c>
      <c r="J2181" s="1" t="s">
        <v>3405</v>
      </c>
      <c r="K2181" s="1" t="s">
        <v>105</v>
      </c>
      <c r="L2181" s="1" t="s">
        <v>36</v>
      </c>
      <c r="M2181" s="1" t="s">
        <v>3406</v>
      </c>
      <c r="N2181" s="1" t="s">
        <v>52</v>
      </c>
      <c r="O2181" s="4">
        <v>1</v>
      </c>
      <c r="P2181" s="4">
        <v>1</v>
      </c>
      <c r="Q2181" s="5">
        <v>30</v>
      </c>
      <c r="S2181" s="5" t="s">
        <v>36</v>
      </c>
      <c r="V2181" s="5" t="s">
        <v>1276</v>
      </c>
      <c r="W2181" s="5">
        <v>100</v>
      </c>
      <c r="AC2181" s="5">
        <v>0</v>
      </c>
      <c r="AD2181" s="21" t="s">
        <v>3407</v>
      </c>
      <c r="AE2181" s="24">
        <v>1</v>
      </c>
      <c r="AF2181" s="24">
        <v>1</v>
      </c>
      <c r="AG2181" s="6" t="s">
        <v>46</v>
      </c>
      <c r="AH2181" s="1"/>
    </row>
    <row r="2182" spans="1:34" x14ac:dyDescent="0.25">
      <c r="A2182" s="7">
        <v>42341.445105694445</v>
      </c>
      <c r="B2182" s="1" t="s">
        <v>39</v>
      </c>
      <c r="C2182" s="1" t="s">
        <v>867</v>
      </c>
      <c r="E2182" s="1" t="s">
        <v>32</v>
      </c>
      <c r="F2182" s="2">
        <v>42332</v>
      </c>
      <c r="H2182" s="1" t="s">
        <v>130</v>
      </c>
      <c r="I2182" s="3">
        <v>0.52083333333575865</v>
      </c>
      <c r="J2182" s="1" t="s">
        <v>3408</v>
      </c>
      <c r="K2182" s="1" t="s">
        <v>105</v>
      </c>
      <c r="L2182" s="1" t="s">
        <v>36</v>
      </c>
      <c r="M2182" s="1" t="s">
        <v>3409</v>
      </c>
      <c r="N2182" s="1" t="s">
        <v>52</v>
      </c>
      <c r="O2182" s="4">
        <v>1</v>
      </c>
      <c r="P2182" s="4">
        <v>1</v>
      </c>
      <c r="Q2182" s="5">
        <v>30</v>
      </c>
      <c r="S2182" s="5" t="s">
        <v>46</v>
      </c>
      <c r="AC2182" s="5">
        <v>0</v>
      </c>
      <c r="AE2182" s="24">
        <v>1.5</v>
      </c>
      <c r="AF2182" s="24">
        <v>1</v>
      </c>
      <c r="AG2182" s="6" t="s">
        <v>46</v>
      </c>
      <c r="AH2182" s="1"/>
    </row>
    <row r="2183" spans="1:34" x14ac:dyDescent="0.25">
      <c r="A2183" s="7">
        <v>42341.449164375001</v>
      </c>
      <c r="B2183" s="1" t="s">
        <v>39</v>
      </c>
      <c r="C2183" s="1" t="s">
        <v>867</v>
      </c>
      <c r="E2183" s="1" t="s">
        <v>32</v>
      </c>
      <c r="F2183" s="2">
        <v>42329</v>
      </c>
      <c r="G2183" s="1" t="s">
        <v>3410</v>
      </c>
      <c r="J2183" s="1" t="s">
        <v>3411</v>
      </c>
      <c r="K2183" s="1" t="s">
        <v>43</v>
      </c>
      <c r="L2183" s="1" t="s">
        <v>46</v>
      </c>
      <c r="M2183" s="1" t="s">
        <v>1196</v>
      </c>
      <c r="N2183" s="1" t="s">
        <v>895</v>
      </c>
      <c r="O2183" s="4">
        <v>1</v>
      </c>
      <c r="P2183" s="4">
        <v>19</v>
      </c>
      <c r="Q2183" s="5">
        <v>210</v>
      </c>
      <c r="S2183" s="5" t="s">
        <v>36</v>
      </c>
      <c r="U2183" s="5">
        <v>15</v>
      </c>
      <c r="X2183" s="5">
        <v>7</v>
      </c>
      <c r="AC2183" s="5">
        <v>0</v>
      </c>
      <c r="AE2183" s="24">
        <v>2</v>
      </c>
      <c r="AF2183" s="24">
        <v>2</v>
      </c>
      <c r="AG2183" s="6" t="s">
        <v>46</v>
      </c>
      <c r="AH2183" s="1"/>
    </row>
    <row r="2184" spans="1:34" x14ac:dyDescent="0.25">
      <c r="A2184" s="7">
        <v>42341.461763912041</v>
      </c>
      <c r="B2184" s="1" t="s">
        <v>39</v>
      </c>
      <c r="C2184" s="1" t="s">
        <v>867</v>
      </c>
      <c r="E2184" s="1" t="s">
        <v>32</v>
      </c>
      <c r="F2184" s="2">
        <v>42329</v>
      </c>
      <c r="G2184" s="1" t="s">
        <v>1713</v>
      </c>
      <c r="J2184" s="1" t="s">
        <v>887</v>
      </c>
      <c r="K2184" s="1" t="s">
        <v>43</v>
      </c>
      <c r="L2184" s="1" t="s">
        <v>36</v>
      </c>
      <c r="M2184" s="1" t="s">
        <v>887</v>
      </c>
      <c r="N2184" s="1" t="s">
        <v>52</v>
      </c>
      <c r="O2184" s="4">
        <v>4</v>
      </c>
      <c r="P2184" s="4">
        <v>52</v>
      </c>
      <c r="Q2184" s="5">
        <v>624</v>
      </c>
      <c r="S2184" s="5" t="s">
        <v>36</v>
      </c>
      <c r="U2184" s="5">
        <v>20</v>
      </c>
      <c r="X2184" s="5">
        <v>18</v>
      </c>
      <c r="AC2184" s="5">
        <v>0</v>
      </c>
      <c r="AE2184" s="24">
        <v>12</v>
      </c>
      <c r="AF2184" s="24">
        <v>8</v>
      </c>
      <c r="AG2184" s="6" t="s">
        <v>46</v>
      </c>
      <c r="AH2184" s="1"/>
    </row>
    <row r="2185" spans="1:34" x14ac:dyDescent="0.25">
      <c r="A2185" s="7">
        <v>42341.466385173611</v>
      </c>
      <c r="B2185" s="1" t="s">
        <v>39</v>
      </c>
      <c r="C2185" s="1" t="s">
        <v>867</v>
      </c>
      <c r="E2185" s="1" t="s">
        <v>32</v>
      </c>
      <c r="F2185" s="2">
        <v>42328</v>
      </c>
      <c r="H2185" s="1" t="s">
        <v>41</v>
      </c>
      <c r="I2185" s="3">
        <v>0.41666666666424135</v>
      </c>
      <c r="J2185" s="1" t="s">
        <v>3412</v>
      </c>
      <c r="K2185" s="1" t="s">
        <v>1378</v>
      </c>
      <c r="L2185" s="1" t="s">
        <v>46</v>
      </c>
      <c r="M2185" s="1" t="s">
        <v>3413</v>
      </c>
      <c r="N2185" s="1" t="s">
        <v>38</v>
      </c>
      <c r="O2185" s="4">
        <v>1</v>
      </c>
      <c r="P2185" s="4">
        <v>22</v>
      </c>
      <c r="Q2185" s="5">
        <v>110</v>
      </c>
      <c r="S2185" s="5" t="s">
        <v>36</v>
      </c>
      <c r="U2185" s="5">
        <v>10</v>
      </c>
      <c r="AC2185" s="5">
        <v>0</v>
      </c>
      <c r="AE2185" s="24">
        <v>2.5</v>
      </c>
      <c r="AF2185" s="24">
        <v>1.5</v>
      </c>
      <c r="AG2185" s="6" t="s">
        <v>46</v>
      </c>
      <c r="AH2185" s="1"/>
    </row>
    <row r="2186" spans="1:34" ht="26.4" x14ac:dyDescent="0.25">
      <c r="A2186" s="7">
        <v>42341.470597291671</v>
      </c>
      <c r="B2186" s="1" t="s">
        <v>39</v>
      </c>
      <c r="C2186" s="1" t="s">
        <v>867</v>
      </c>
      <c r="E2186" s="1" t="s">
        <v>32</v>
      </c>
      <c r="F2186" s="2">
        <v>42327</v>
      </c>
      <c r="H2186" s="1" t="s">
        <v>65</v>
      </c>
      <c r="I2186" s="3">
        <v>0.41666666666424135</v>
      </c>
      <c r="J2186" s="1" t="s">
        <v>3412</v>
      </c>
      <c r="K2186" s="1" t="s">
        <v>1378</v>
      </c>
      <c r="L2186" s="1" t="s">
        <v>46</v>
      </c>
      <c r="M2186" s="1" t="s">
        <v>3413</v>
      </c>
      <c r="N2186" s="1" t="s">
        <v>38</v>
      </c>
      <c r="O2186" s="4">
        <v>0</v>
      </c>
      <c r="P2186" s="4">
        <v>0</v>
      </c>
      <c r="Q2186" s="5">
        <v>110</v>
      </c>
      <c r="S2186" s="5" t="s">
        <v>46</v>
      </c>
      <c r="AC2186" s="5">
        <v>0</v>
      </c>
      <c r="AD2186" s="21" t="s">
        <v>3414</v>
      </c>
      <c r="AE2186" s="24">
        <v>0</v>
      </c>
      <c r="AG2186" s="6" t="s">
        <v>46</v>
      </c>
      <c r="AH2186" s="1"/>
    </row>
    <row r="2187" spans="1:34" x14ac:dyDescent="0.25">
      <c r="A2187" s="7">
        <v>42341.475723784723</v>
      </c>
      <c r="B2187" s="1" t="s">
        <v>39</v>
      </c>
      <c r="C2187" s="1" t="s">
        <v>867</v>
      </c>
      <c r="E2187" s="1" t="s">
        <v>141</v>
      </c>
      <c r="F2187" s="2">
        <v>42329</v>
      </c>
      <c r="G2187" s="1" t="s">
        <v>3415</v>
      </c>
      <c r="J2187" s="1" t="s">
        <v>3416</v>
      </c>
      <c r="K2187" s="1" t="s">
        <v>43</v>
      </c>
      <c r="L2187" s="1" t="s">
        <v>46</v>
      </c>
      <c r="M2187" s="1" t="s">
        <v>3417</v>
      </c>
      <c r="N2187" s="1" t="s">
        <v>107</v>
      </c>
      <c r="O2187" s="4">
        <v>1</v>
      </c>
      <c r="P2187" s="4">
        <v>14</v>
      </c>
      <c r="R2187" s="5">
        <v>70</v>
      </c>
      <c r="S2187" s="5" t="s">
        <v>36</v>
      </c>
      <c r="U2187" s="5">
        <v>20</v>
      </c>
      <c r="AC2187" s="5">
        <v>0</v>
      </c>
      <c r="AE2187" s="24">
        <v>0</v>
      </c>
      <c r="AF2187" s="24">
        <v>3</v>
      </c>
      <c r="AG2187" s="6" t="s">
        <v>46</v>
      </c>
      <c r="AH2187" s="1"/>
    </row>
    <row r="2188" spans="1:34" x14ac:dyDescent="0.25">
      <c r="A2188" s="7">
        <v>42341.480653287035</v>
      </c>
      <c r="B2188" s="1" t="s">
        <v>39</v>
      </c>
      <c r="C2188" s="1" t="s">
        <v>867</v>
      </c>
      <c r="E2188" s="1" t="s">
        <v>32</v>
      </c>
      <c r="F2188" s="2">
        <v>42327</v>
      </c>
      <c r="G2188" s="1" t="s">
        <v>3418</v>
      </c>
      <c r="J2188" s="1" t="s">
        <v>1702</v>
      </c>
      <c r="K2188" s="1" t="s">
        <v>43</v>
      </c>
      <c r="L2188" s="1" t="s">
        <v>46</v>
      </c>
      <c r="M2188" s="1" t="s">
        <v>1702</v>
      </c>
      <c r="N2188" s="1" t="s">
        <v>38</v>
      </c>
      <c r="O2188" s="4">
        <v>0</v>
      </c>
      <c r="P2188" s="4">
        <v>0</v>
      </c>
      <c r="S2188" s="5" t="s">
        <v>46</v>
      </c>
      <c r="AC2188" s="5">
        <v>0</v>
      </c>
      <c r="AD2188" s="21" t="s">
        <v>3419</v>
      </c>
      <c r="AE2188" s="24">
        <v>0</v>
      </c>
      <c r="AF2188" s="24">
        <v>0</v>
      </c>
      <c r="AG2188" s="6" t="s">
        <v>46</v>
      </c>
      <c r="AH2188" s="1"/>
    </row>
    <row r="2189" spans="1:34" x14ac:dyDescent="0.25">
      <c r="A2189" s="7">
        <v>42341.483086030094</v>
      </c>
      <c r="B2189" s="1" t="s">
        <v>39</v>
      </c>
      <c r="C2189" s="1" t="s">
        <v>867</v>
      </c>
      <c r="E2189" s="1" t="s">
        <v>32</v>
      </c>
      <c r="F2189" s="2">
        <v>42322</v>
      </c>
      <c r="H2189" s="1" t="s">
        <v>49</v>
      </c>
      <c r="I2189" s="3">
        <v>0.45833333333575865</v>
      </c>
      <c r="J2189" s="1" t="s">
        <v>3420</v>
      </c>
      <c r="K2189" s="1" t="s">
        <v>105</v>
      </c>
      <c r="L2189" s="1" t="s">
        <v>36</v>
      </c>
      <c r="M2189" s="1" t="s">
        <v>3421</v>
      </c>
      <c r="N2189" s="1" t="s">
        <v>52</v>
      </c>
      <c r="O2189" s="4">
        <v>1</v>
      </c>
      <c r="P2189" s="4">
        <v>15</v>
      </c>
      <c r="Q2189" s="5">
        <v>225</v>
      </c>
      <c r="S2189" s="5" t="s">
        <v>36</v>
      </c>
      <c r="X2189" s="5">
        <v>13</v>
      </c>
      <c r="AC2189" s="5">
        <v>0</v>
      </c>
      <c r="AE2189" s="24">
        <v>3</v>
      </c>
      <c r="AF2189" s="24">
        <v>2</v>
      </c>
      <c r="AG2189" s="6" t="s">
        <v>46</v>
      </c>
      <c r="AH2189" s="1"/>
    </row>
    <row r="2190" spans="1:34" ht="52.8" x14ac:dyDescent="0.25">
      <c r="A2190" s="7">
        <v>42341.485806724537</v>
      </c>
      <c r="B2190" s="1" t="s">
        <v>39</v>
      </c>
      <c r="C2190" s="1" t="s">
        <v>867</v>
      </c>
      <c r="E2190" s="1" t="s">
        <v>32</v>
      </c>
      <c r="F2190" s="2">
        <v>42322</v>
      </c>
      <c r="H2190" s="1" t="s">
        <v>49</v>
      </c>
      <c r="I2190" s="3">
        <v>0.41666666666424135</v>
      </c>
      <c r="J2190" s="1" t="s">
        <v>3422</v>
      </c>
      <c r="K2190" s="1" t="s">
        <v>163</v>
      </c>
      <c r="L2190" s="1" t="s">
        <v>46</v>
      </c>
      <c r="M2190" s="1" t="s">
        <v>3423</v>
      </c>
      <c r="N2190" s="1" t="s">
        <v>2857</v>
      </c>
      <c r="O2190" s="4">
        <v>0</v>
      </c>
      <c r="P2190" s="4">
        <v>0</v>
      </c>
      <c r="S2190" s="5" t="s">
        <v>46</v>
      </c>
      <c r="AC2190" s="5">
        <v>0</v>
      </c>
      <c r="AD2190" s="21" t="s">
        <v>3424</v>
      </c>
      <c r="AE2190" s="24">
        <v>0</v>
      </c>
      <c r="AF2190" s="24">
        <v>0</v>
      </c>
      <c r="AG2190" s="6" t="s">
        <v>46</v>
      </c>
      <c r="AH2190" s="1"/>
    </row>
    <row r="2191" spans="1:34" x14ac:dyDescent="0.25">
      <c r="A2191" s="7">
        <v>42341.487791701387</v>
      </c>
      <c r="B2191" s="1" t="s">
        <v>39</v>
      </c>
      <c r="C2191" s="1" t="s">
        <v>867</v>
      </c>
      <c r="E2191" s="1" t="s">
        <v>32</v>
      </c>
      <c r="F2191" s="2">
        <v>42320</v>
      </c>
      <c r="H2191" s="1" t="s">
        <v>65</v>
      </c>
      <c r="I2191" s="3">
        <v>0.41666666666424135</v>
      </c>
      <c r="J2191" s="1" t="s">
        <v>3425</v>
      </c>
      <c r="K2191" s="1" t="s">
        <v>1378</v>
      </c>
      <c r="L2191" s="1" t="s">
        <v>46</v>
      </c>
      <c r="M2191" s="1" t="s">
        <v>3413</v>
      </c>
      <c r="N2191" s="1" t="s">
        <v>38</v>
      </c>
      <c r="O2191" s="4">
        <v>1</v>
      </c>
      <c r="P2191" s="4">
        <v>22</v>
      </c>
      <c r="Q2191" s="5">
        <v>110</v>
      </c>
      <c r="S2191" s="5" t="s">
        <v>36</v>
      </c>
      <c r="U2191" s="5">
        <v>10</v>
      </c>
      <c r="AC2191" s="5">
        <v>0</v>
      </c>
      <c r="AE2191" s="24">
        <v>2.5</v>
      </c>
      <c r="AF2191" s="24">
        <v>1.5</v>
      </c>
      <c r="AG2191" s="6" t="s">
        <v>46</v>
      </c>
      <c r="AH2191" s="1"/>
    </row>
    <row r="2192" spans="1:34" ht="79.2" x14ac:dyDescent="0.25">
      <c r="A2192" s="7">
        <v>42341.540854421299</v>
      </c>
      <c r="B2192" s="1" t="s">
        <v>86</v>
      </c>
      <c r="C2192" s="1" t="s">
        <v>271</v>
      </c>
      <c r="E2192" s="1" t="s">
        <v>3426</v>
      </c>
      <c r="F2192" s="2">
        <v>42329</v>
      </c>
      <c r="H2192" s="1" t="s">
        <v>49</v>
      </c>
      <c r="I2192" s="3">
        <v>0.41666666666424135</v>
      </c>
      <c r="J2192" s="1" t="s">
        <v>3427</v>
      </c>
      <c r="K2192" s="1" t="s">
        <v>163</v>
      </c>
      <c r="L2192" s="1" t="s">
        <v>36</v>
      </c>
      <c r="M2192" s="1" t="s">
        <v>3428</v>
      </c>
      <c r="N2192" s="1" t="s">
        <v>390</v>
      </c>
      <c r="O2192" s="4">
        <v>10</v>
      </c>
      <c r="P2192" s="4">
        <v>314</v>
      </c>
      <c r="Q2192" s="5">
        <v>800</v>
      </c>
      <c r="S2192" s="5" t="s">
        <v>36</v>
      </c>
      <c r="X2192" s="5">
        <v>738.24</v>
      </c>
      <c r="AB2192" s="5">
        <v>20</v>
      </c>
      <c r="AC2192" s="5">
        <v>0</v>
      </c>
      <c r="AD2192" s="21" t="s">
        <v>3429</v>
      </c>
      <c r="AE2192" s="24">
        <v>22</v>
      </c>
      <c r="AF2192" s="24">
        <v>6</v>
      </c>
      <c r="AG2192" s="6" t="s">
        <v>46</v>
      </c>
      <c r="AH2192" s="1"/>
    </row>
    <row r="2193" spans="1:34" ht="26.4" x14ac:dyDescent="0.25">
      <c r="A2193" s="7">
        <v>42341.543893101851</v>
      </c>
      <c r="B2193" s="1" t="s">
        <v>86</v>
      </c>
      <c r="C2193" s="1" t="s">
        <v>1066</v>
      </c>
      <c r="E2193" s="1" t="s">
        <v>32</v>
      </c>
      <c r="F2193" s="2">
        <v>42327</v>
      </c>
      <c r="H2193" s="1" t="s">
        <v>65</v>
      </c>
      <c r="I2193" s="3">
        <v>0.45833333333575865</v>
      </c>
      <c r="J2193" s="1" t="s">
        <v>3430</v>
      </c>
      <c r="K2193" s="1" t="s">
        <v>35</v>
      </c>
      <c r="L2193" s="1" t="s">
        <v>36</v>
      </c>
      <c r="M2193" s="1" t="s">
        <v>1068</v>
      </c>
      <c r="N2193" s="1" t="s">
        <v>38</v>
      </c>
      <c r="O2193" s="4">
        <v>9</v>
      </c>
      <c r="P2193" s="4">
        <v>409</v>
      </c>
      <c r="Q2193" s="5">
        <v>1681</v>
      </c>
      <c r="S2193" s="5" t="s">
        <v>36</v>
      </c>
      <c r="X2193" s="5">
        <v>98.79</v>
      </c>
      <c r="AC2193" s="5">
        <v>0</v>
      </c>
      <c r="AE2193" s="24">
        <v>15</v>
      </c>
      <c r="AF2193" s="24">
        <v>5</v>
      </c>
      <c r="AG2193" s="6" t="s">
        <v>46</v>
      </c>
      <c r="AH2193" s="1"/>
    </row>
    <row r="2194" spans="1:34" ht="26.4" x14ac:dyDescent="0.25">
      <c r="A2194" s="7">
        <v>42341.584867129626</v>
      </c>
      <c r="B2194" s="1" t="s">
        <v>39</v>
      </c>
      <c r="C2194" s="1" t="s">
        <v>867</v>
      </c>
      <c r="E2194" s="1" t="s">
        <v>32</v>
      </c>
      <c r="F2194" s="2">
        <v>42315</v>
      </c>
      <c r="G2194" s="1" t="s">
        <v>3431</v>
      </c>
      <c r="J2194" s="1" t="s">
        <v>3416</v>
      </c>
      <c r="K2194" s="1" t="s">
        <v>43</v>
      </c>
      <c r="L2194" s="1" t="s">
        <v>46</v>
      </c>
      <c r="M2194" s="1" t="s">
        <v>3432</v>
      </c>
      <c r="N2194" s="1" t="s">
        <v>1907</v>
      </c>
      <c r="O2194" s="4">
        <v>0</v>
      </c>
      <c r="P2194" s="4">
        <v>0</v>
      </c>
      <c r="S2194" s="5" t="s">
        <v>46</v>
      </c>
      <c r="AC2194" s="5">
        <v>0</v>
      </c>
      <c r="AD2194" s="21" t="s">
        <v>3433</v>
      </c>
      <c r="AE2194" s="24">
        <v>0</v>
      </c>
      <c r="AF2194" s="24">
        <v>0</v>
      </c>
      <c r="AG2194" s="6" t="s">
        <v>46</v>
      </c>
      <c r="AH2194" s="1"/>
    </row>
    <row r="2195" spans="1:34" ht="39.6" x14ac:dyDescent="0.25">
      <c r="A2195" s="7">
        <v>42341.592385219905</v>
      </c>
      <c r="B2195" s="1" t="s">
        <v>39</v>
      </c>
      <c r="C2195" s="1" t="s">
        <v>867</v>
      </c>
      <c r="E2195" s="1" t="s">
        <v>3434</v>
      </c>
      <c r="F2195" s="2">
        <v>42314</v>
      </c>
      <c r="G2195" s="1" t="s">
        <v>3435</v>
      </c>
      <c r="J2195" s="1" t="s">
        <v>3436</v>
      </c>
      <c r="K2195" s="1" t="s">
        <v>421</v>
      </c>
      <c r="L2195" s="1" t="s">
        <v>36</v>
      </c>
      <c r="M2195" s="1" t="s">
        <v>3437</v>
      </c>
      <c r="N2195" s="1" t="s">
        <v>2103</v>
      </c>
      <c r="O2195" s="4">
        <v>1</v>
      </c>
      <c r="P2195" s="4">
        <v>75</v>
      </c>
      <c r="S2195" s="5" t="s">
        <v>46</v>
      </c>
      <c r="AC2195" s="5">
        <v>0</v>
      </c>
      <c r="AE2195" s="24">
        <v>36</v>
      </c>
      <c r="AF2195" s="24">
        <v>24</v>
      </c>
      <c r="AG2195" s="6" t="s">
        <v>46</v>
      </c>
      <c r="AH2195" s="1"/>
    </row>
    <row r="2196" spans="1:34" x14ac:dyDescent="0.25">
      <c r="A2196" s="7">
        <v>42341.5946415625</v>
      </c>
      <c r="B2196" s="1" t="s">
        <v>39</v>
      </c>
      <c r="C2196" s="1" t="s">
        <v>867</v>
      </c>
      <c r="E2196" s="1" t="s">
        <v>32</v>
      </c>
      <c r="F2196" s="2">
        <v>42314</v>
      </c>
      <c r="I2196" s="3">
        <v>0.41666666666424135</v>
      </c>
      <c r="J2196" s="1" t="s">
        <v>3425</v>
      </c>
      <c r="K2196" s="1" t="s">
        <v>1378</v>
      </c>
      <c r="L2196" s="1" t="s">
        <v>46</v>
      </c>
      <c r="M2196" s="1" t="s">
        <v>3413</v>
      </c>
      <c r="N2196" s="1" t="s">
        <v>38</v>
      </c>
      <c r="O2196" s="4">
        <v>1</v>
      </c>
      <c r="P2196" s="4">
        <v>22</v>
      </c>
      <c r="Q2196" s="5">
        <v>110</v>
      </c>
      <c r="S2196" s="5" t="s">
        <v>36</v>
      </c>
      <c r="U2196" s="5">
        <v>10</v>
      </c>
      <c r="AC2196" s="5">
        <v>0</v>
      </c>
      <c r="AE2196" s="24">
        <v>2.5</v>
      </c>
      <c r="AF2196" s="24">
        <v>1.5</v>
      </c>
      <c r="AG2196" s="6" t="s">
        <v>46</v>
      </c>
      <c r="AH2196" s="1"/>
    </row>
    <row r="2197" spans="1:34" ht="26.4" x14ac:dyDescent="0.25">
      <c r="A2197" s="7">
        <v>42341.597149224537</v>
      </c>
      <c r="B2197" s="1" t="s">
        <v>39</v>
      </c>
      <c r="C2197" s="1" t="s">
        <v>867</v>
      </c>
      <c r="E2197" s="1" t="s">
        <v>32</v>
      </c>
      <c r="F2197" s="2">
        <v>42309</v>
      </c>
      <c r="G2197" s="1" t="s">
        <v>3438</v>
      </c>
      <c r="J2197" s="1" t="s">
        <v>894</v>
      </c>
      <c r="K2197" s="1" t="s">
        <v>43</v>
      </c>
      <c r="L2197" s="1" t="s">
        <v>36</v>
      </c>
      <c r="M2197" s="1" t="s">
        <v>3439</v>
      </c>
      <c r="N2197" s="1" t="s">
        <v>52</v>
      </c>
      <c r="O2197" s="4">
        <v>3</v>
      </c>
      <c r="P2197" s="4">
        <v>18</v>
      </c>
      <c r="Q2197" s="5">
        <v>216</v>
      </c>
      <c r="S2197" s="5" t="s">
        <v>46</v>
      </c>
      <c r="AE2197" s="24">
        <v>10</v>
      </c>
      <c r="AF2197" s="24">
        <v>6</v>
      </c>
      <c r="AG2197" s="6" t="s">
        <v>46</v>
      </c>
      <c r="AH2197" s="1"/>
    </row>
    <row r="2198" spans="1:34" x14ac:dyDescent="0.25">
      <c r="A2198" s="7">
        <v>42341.624018437498</v>
      </c>
      <c r="B2198" s="1" t="s">
        <v>39</v>
      </c>
      <c r="C2198" s="1" t="s">
        <v>867</v>
      </c>
      <c r="E2198" s="1" t="s">
        <v>32</v>
      </c>
      <c r="F2198" s="2">
        <v>42313</v>
      </c>
      <c r="I2198" s="3">
        <v>0.54166666666424135</v>
      </c>
      <c r="J2198" s="1" t="s">
        <v>3440</v>
      </c>
      <c r="K2198" s="1" t="s">
        <v>105</v>
      </c>
      <c r="L2198" s="1" t="s">
        <v>36</v>
      </c>
      <c r="M2198" s="1" t="s">
        <v>3441</v>
      </c>
      <c r="N2198" s="1" t="s">
        <v>52</v>
      </c>
      <c r="O2198" s="4">
        <v>1</v>
      </c>
      <c r="P2198" s="4">
        <v>4</v>
      </c>
      <c r="Q2198" s="5">
        <v>60</v>
      </c>
      <c r="S2198" s="5" t="s">
        <v>36</v>
      </c>
      <c r="U2198" s="5">
        <v>10</v>
      </c>
      <c r="X2198" s="5">
        <v>5</v>
      </c>
      <c r="AC2198" s="5">
        <v>0</v>
      </c>
      <c r="AE2198" s="24">
        <v>2</v>
      </c>
      <c r="AF2198" s="24">
        <v>1</v>
      </c>
      <c r="AG2198" s="6" t="s">
        <v>46</v>
      </c>
      <c r="AH2198" s="1"/>
    </row>
    <row r="2199" spans="1:34" x14ac:dyDescent="0.25">
      <c r="A2199" s="7">
        <v>42341.626992719903</v>
      </c>
      <c r="B2199" s="1" t="s">
        <v>39</v>
      </c>
      <c r="C2199" s="1" t="s">
        <v>867</v>
      </c>
      <c r="E2199" s="1" t="s">
        <v>32</v>
      </c>
      <c r="F2199" s="2">
        <v>42322</v>
      </c>
      <c r="G2199" s="1" t="s">
        <v>3442</v>
      </c>
      <c r="J2199" s="1" t="s">
        <v>3443</v>
      </c>
      <c r="K2199" s="1" t="s">
        <v>43</v>
      </c>
      <c r="L2199" s="1" t="s">
        <v>46</v>
      </c>
      <c r="M2199" s="1" t="s">
        <v>3444</v>
      </c>
      <c r="N2199" s="1" t="s">
        <v>38</v>
      </c>
      <c r="O2199" s="4">
        <v>1</v>
      </c>
      <c r="P2199" s="4">
        <v>12</v>
      </c>
      <c r="Q2199" s="5">
        <v>160</v>
      </c>
      <c r="S2199" s="5" t="s">
        <v>36</v>
      </c>
      <c r="U2199" s="5">
        <v>15</v>
      </c>
      <c r="X2199" s="5">
        <v>10</v>
      </c>
      <c r="AC2199" s="5">
        <v>0</v>
      </c>
      <c r="AE2199" s="24">
        <v>6</v>
      </c>
      <c r="AF2199" s="24">
        <v>6</v>
      </c>
      <c r="AG2199" s="6" t="s">
        <v>46</v>
      </c>
      <c r="AH2199" s="1"/>
    </row>
    <row r="2200" spans="1:34" ht="26.4" x14ac:dyDescent="0.25">
      <c r="A2200" s="7">
        <v>42342.372814988426</v>
      </c>
      <c r="B2200" s="1" t="s">
        <v>30</v>
      </c>
      <c r="C2200" s="1" t="s">
        <v>843</v>
      </c>
      <c r="E2200" s="1" t="s">
        <v>32</v>
      </c>
      <c r="F2200" s="2">
        <v>42309</v>
      </c>
      <c r="G2200" s="1" t="s">
        <v>2180</v>
      </c>
      <c r="J2200" s="1" t="s">
        <v>845</v>
      </c>
      <c r="K2200" s="1" t="s">
        <v>535</v>
      </c>
      <c r="L2200" s="1" t="s">
        <v>46</v>
      </c>
      <c r="M2200" s="1" t="s">
        <v>2137</v>
      </c>
      <c r="N2200" s="1" t="s">
        <v>3445</v>
      </c>
      <c r="O2200" s="4">
        <v>23</v>
      </c>
      <c r="P2200" s="4">
        <v>109</v>
      </c>
      <c r="S2200" s="5" t="s">
        <v>36</v>
      </c>
      <c r="U2200" s="5">
        <v>175</v>
      </c>
      <c r="AC2200" s="5">
        <v>0</v>
      </c>
      <c r="AE2200" s="24">
        <v>0</v>
      </c>
      <c r="AF2200" s="24">
        <v>0.25</v>
      </c>
      <c r="AG2200" s="6" t="s">
        <v>46</v>
      </c>
      <c r="AH2200" s="1"/>
    </row>
    <row r="2201" spans="1:34" ht="26.4" x14ac:dyDescent="0.25">
      <c r="A2201" s="7">
        <v>42342.376428668984</v>
      </c>
      <c r="B2201" s="1" t="s">
        <v>30</v>
      </c>
      <c r="C2201" s="1" t="s">
        <v>843</v>
      </c>
      <c r="E2201" s="1" t="s">
        <v>32</v>
      </c>
      <c r="F2201" s="2">
        <v>42315</v>
      </c>
      <c r="G2201" s="1" t="s">
        <v>3446</v>
      </c>
      <c r="I2201" s="3">
        <v>0.45833333333575865</v>
      </c>
      <c r="J2201" s="1" t="s">
        <v>3447</v>
      </c>
      <c r="K2201" s="1" t="s">
        <v>43</v>
      </c>
      <c r="M2201" s="1" t="s">
        <v>3448</v>
      </c>
      <c r="N2201" s="1" t="s">
        <v>38</v>
      </c>
      <c r="O2201" s="4">
        <v>3</v>
      </c>
      <c r="P2201" s="4">
        <v>70</v>
      </c>
      <c r="Q2201" s="5">
        <v>1050</v>
      </c>
      <c r="S2201" s="5" t="s">
        <v>36</v>
      </c>
      <c r="U2201" s="5">
        <v>150</v>
      </c>
      <c r="AC2201" s="5">
        <v>0</v>
      </c>
      <c r="AE2201" s="24">
        <v>12</v>
      </c>
      <c r="AG2201" s="6" t="s">
        <v>46</v>
      </c>
      <c r="AH2201" s="1"/>
    </row>
    <row r="2202" spans="1:34" ht="26.4" x14ac:dyDescent="0.25">
      <c r="A2202" s="7">
        <v>42342.378228263886</v>
      </c>
      <c r="B2202" s="1" t="s">
        <v>30</v>
      </c>
      <c r="C2202" s="1" t="s">
        <v>843</v>
      </c>
      <c r="E2202" s="1" t="s">
        <v>32</v>
      </c>
      <c r="F2202" s="2">
        <v>42333</v>
      </c>
      <c r="H2202" s="1" t="s">
        <v>33</v>
      </c>
      <c r="I2202" s="3">
        <v>0.75</v>
      </c>
      <c r="J2202" s="1" t="s">
        <v>2144</v>
      </c>
      <c r="K2202" s="1" t="s">
        <v>43</v>
      </c>
      <c r="L2202" s="1" t="s">
        <v>46</v>
      </c>
      <c r="M2202" s="1" t="s">
        <v>2145</v>
      </c>
      <c r="N2202" s="1" t="s">
        <v>38</v>
      </c>
      <c r="O2202" s="4">
        <v>1</v>
      </c>
      <c r="P2202" s="4">
        <v>45</v>
      </c>
      <c r="Q2202" s="5">
        <v>225</v>
      </c>
      <c r="S2202" s="5" t="s">
        <v>36</v>
      </c>
      <c r="U2202" s="5">
        <v>75</v>
      </c>
      <c r="AC2202" s="5">
        <v>0</v>
      </c>
      <c r="AE2202" s="24">
        <v>3</v>
      </c>
      <c r="AF2202" s="24">
        <v>2</v>
      </c>
      <c r="AG2202" s="6" t="s">
        <v>46</v>
      </c>
      <c r="AH2202" s="1"/>
    </row>
    <row r="2203" spans="1:34" ht="26.4" x14ac:dyDescent="0.25">
      <c r="A2203" s="7">
        <v>42342.379896157407</v>
      </c>
      <c r="B2203" s="1" t="s">
        <v>30</v>
      </c>
      <c r="C2203" s="1" t="s">
        <v>843</v>
      </c>
      <c r="E2203" s="1" t="s">
        <v>32</v>
      </c>
      <c r="F2203" s="2">
        <v>42335</v>
      </c>
      <c r="H2203" s="1" t="s">
        <v>41</v>
      </c>
      <c r="I2203" s="3">
        <v>0.4375</v>
      </c>
      <c r="J2203" s="1" t="s">
        <v>3449</v>
      </c>
      <c r="K2203" s="1" t="s">
        <v>43</v>
      </c>
      <c r="L2203" s="1" t="s">
        <v>46</v>
      </c>
      <c r="M2203" s="1" t="s">
        <v>3450</v>
      </c>
      <c r="N2203" s="1" t="s">
        <v>38</v>
      </c>
      <c r="O2203" s="4">
        <v>1</v>
      </c>
      <c r="P2203" s="4">
        <v>32</v>
      </c>
      <c r="Q2203" s="5">
        <v>320</v>
      </c>
      <c r="S2203" s="5" t="s">
        <v>36</v>
      </c>
      <c r="U2203" s="5">
        <v>50</v>
      </c>
      <c r="AC2203" s="5">
        <v>0</v>
      </c>
      <c r="AE2203" s="24">
        <v>5</v>
      </c>
      <c r="AF2203" s="24">
        <v>3</v>
      </c>
      <c r="AG2203" s="6" t="s">
        <v>46</v>
      </c>
      <c r="AH2203" s="1"/>
    </row>
    <row r="2204" spans="1:34" ht="26.4" x14ac:dyDescent="0.25">
      <c r="A2204" s="7">
        <v>42342.384462071757</v>
      </c>
      <c r="B2204" s="1" t="s">
        <v>30</v>
      </c>
      <c r="C2204" s="1" t="s">
        <v>843</v>
      </c>
      <c r="E2204" s="1" t="s">
        <v>32</v>
      </c>
      <c r="F2204" s="2">
        <v>42319</v>
      </c>
      <c r="H2204" s="1" t="s">
        <v>33</v>
      </c>
      <c r="I2204" s="3">
        <v>0.39583333333575865</v>
      </c>
      <c r="J2204" s="1" t="s">
        <v>3451</v>
      </c>
      <c r="K2204" s="1" t="s">
        <v>35</v>
      </c>
      <c r="L2204" s="1" t="s">
        <v>36</v>
      </c>
      <c r="M2204" s="1" t="s">
        <v>3452</v>
      </c>
      <c r="N2204" s="1" t="s">
        <v>38</v>
      </c>
      <c r="O2204" s="4">
        <v>4</v>
      </c>
      <c r="P2204" s="4">
        <v>8</v>
      </c>
      <c r="Q2204" s="5">
        <v>24</v>
      </c>
      <c r="S2204" s="5" t="s">
        <v>46</v>
      </c>
      <c r="AC2204" s="5">
        <v>0</v>
      </c>
      <c r="AE2204" s="24">
        <v>3.5</v>
      </c>
      <c r="AF2204" s="24">
        <v>3</v>
      </c>
      <c r="AG2204" s="6" t="s">
        <v>46</v>
      </c>
      <c r="AH2204" s="1"/>
    </row>
    <row r="2205" spans="1:34" x14ac:dyDescent="0.25">
      <c r="A2205" s="7">
        <v>42342.386139027774</v>
      </c>
      <c r="B2205" s="1" t="s">
        <v>30</v>
      </c>
      <c r="C2205" s="1" t="s">
        <v>843</v>
      </c>
      <c r="E2205" s="1" t="s">
        <v>32</v>
      </c>
      <c r="F2205" s="2">
        <v>42351</v>
      </c>
      <c r="H2205" s="1" t="s">
        <v>41</v>
      </c>
      <c r="I2205" s="3">
        <v>0.39583333333575865</v>
      </c>
      <c r="J2205" s="1" t="s">
        <v>3453</v>
      </c>
      <c r="K2205" s="1" t="s">
        <v>35</v>
      </c>
      <c r="L2205" s="1" t="s">
        <v>46</v>
      </c>
      <c r="M2205" s="1" t="s">
        <v>3454</v>
      </c>
      <c r="O2205" s="4">
        <v>1</v>
      </c>
      <c r="P2205" s="4">
        <v>40</v>
      </c>
      <c r="S2205" s="5" t="s">
        <v>46</v>
      </c>
      <c r="AC2205" s="5">
        <v>0</v>
      </c>
      <c r="AE2205" s="24">
        <v>1</v>
      </c>
      <c r="AF2205" s="24">
        <v>0.5</v>
      </c>
      <c r="AG2205" s="6" t="s">
        <v>46</v>
      </c>
      <c r="AH2205" s="1"/>
    </row>
    <row r="2206" spans="1:34" ht="26.4" x14ac:dyDescent="0.25">
      <c r="A2206" s="7">
        <v>42342.390186319448</v>
      </c>
      <c r="B2206" s="1" t="s">
        <v>30</v>
      </c>
      <c r="C2206" s="1" t="s">
        <v>843</v>
      </c>
      <c r="E2206" s="1" t="s">
        <v>32</v>
      </c>
      <c r="F2206" s="2">
        <v>42327</v>
      </c>
      <c r="G2206" s="1" t="s">
        <v>3455</v>
      </c>
      <c r="I2206" s="3">
        <v>0.41666666666424135</v>
      </c>
      <c r="J2206" s="1" t="s">
        <v>3456</v>
      </c>
      <c r="K2206" s="1" t="s">
        <v>1378</v>
      </c>
      <c r="L2206" s="1" t="s">
        <v>46</v>
      </c>
      <c r="M2206" s="1" t="s">
        <v>3457</v>
      </c>
      <c r="N2206" s="1" t="s">
        <v>38</v>
      </c>
      <c r="O2206" s="4">
        <v>4</v>
      </c>
      <c r="P2206" s="4">
        <v>406</v>
      </c>
      <c r="Q2206" s="5">
        <v>1218</v>
      </c>
      <c r="S2206" s="5" t="s">
        <v>36</v>
      </c>
      <c r="X2206" s="5">
        <v>754</v>
      </c>
      <c r="AC2206" s="5">
        <v>0</v>
      </c>
      <c r="AE2206" s="24">
        <v>6</v>
      </c>
      <c r="AF2206" s="24">
        <v>5</v>
      </c>
      <c r="AG2206" s="6" t="s">
        <v>46</v>
      </c>
      <c r="AH2206" s="1"/>
    </row>
    <row r="2207" spans="1:34" ht="26.4" x14ac:dyDescent="0.25">
      <c r="A2207" s="7">
        <v>42342.390922060185</v>
      </c>
      <c r="B2207" s="1" t="s">
        <v>30</v>
      </c>
      <c r="C2207" s="1" t="s">
        <v>878</v>
      </c>
      <c r="E2207" s="1" t="s">
        <v>32</v>
      </c>
      <c r="F2207" s="2">
        <v>42341</v>
      </c>
      <c r="H2207" s="1" t="s">
        <v>65</v>
      </c>
      <c r="I2207" s="3">
        <v>0.51041666666424135</v>
      </c>
      <c r="J2207" s="1" t="s">
        <v>3458</v>
      </c>
      <c r="K2207" s="1" t="s">
        <v>35</v>
      </c>
      <c r="L2207" s="1" t="s">
        <v>46</v>
      </c>
      <c r="M2207" s="1" t="s">
        <v>893</v>
      </c>
      <c r="N2207" s="1" t="s">
        <v>383</v>
      </c>
      <c r="O2207" s="4">
        <v>2</v>
      </c>
      <c r="P2207" s="4">
        <v>82</v>
      </c>
      <c r="S2207" s="5" t="s">
        <v>36</v>
      </c>
      <c r="T2207" s="5">
        <v>350</v>
      </c>
      <c r="X2207" s="5">
        <v>105</v>
      </c>
      <c r="AC2207" s="5">
        <v>0</v>
      </c>
      <c r="AE2207" s="24">
        <v>1</v>
      </c>
      <c r="AF2207" s="24">
        <v>2</v>
      </c>
      <c r="AG2207" s="6" t="s">
        <v>46</v>
      </c>
      <c r="AH2207" s="1"/>
    </row>
    <row r="2208" spans="1:34" x14ac:dyDescent="0.25">
      <c r="A2208" s="7">
        <v>42342.397262789353</v>
      </c>
      <c r="B2208" s="1" t="s">
        <v>30</v>
      </c>
      <c r="C2208" s="1" t="s">
        <v>152</v>
      </c>
      <c r="E2208" s="1" t="s">
        <v>32</v>
      </c>
      <c r="F2208" s="2">
        <v>42341</v>
      </c>
      <c r="H2208" s="1" t="s">
        <v>65</v>
      </c>
      <c r="I2208" s="3">
        <v>0.41666666666424135</v>
      </c>
      <c r="J2208" s="1" t="s">
        <v>153</v>
      </c>
      <c r="K2208" s="1" t="s">
        <v>43</v>
      </c>
      <c r="L2208" s="1" t="s">
        <v>36</v>
      </c>
      <c r="M2208" s="1" t="s">
        <v>154</v>
      </c>
      <c r="N2208" s="1" t="s">
        <v>52</v>
      </c>
      <c r="O2208" s="4">
        <v>2</v>
      </c>
      <c r="P2208" s="4">
        <v>10</v>
      </c>
      <c r="S2208" s="5" t="s">
        <v>36</v>
      </c>
      <c r="T2208" s="5">
        <v>116</v>
      </c>
      <c r="X2208" s="5">
        <v>87</v>
      </c>
      <c r="AC2208" s="5">
        <v>0</v>
      </c>
      <c r="AD2208" s="21" t="s">
        <v>3397</v>
      </c>
      <c r="AE2208" s="24">
        <v>9</v>
      </c>
      <c r="AF2208" s="24">
        <v>3.5</v>
      </c>
      <c r="AG2208" s="6" t="s">
        <v>46</v>
      </c>
      <c r="AH2208" s="1"/>
    </row>
    <row r="2209" spans="1:34" x14ac:dyDescent="0.25">
      <c r="A2209" s="7">
        <v>42342.433528020832</v>
      </c>
      <c r="B2209" s="1" t="s">
        <v>30</v>
      </c>
      <c r="C2209" s="1" t="s">
        <v>31</v>
      </c>
      <c r="E2209" s="1" t="s">
        <v>32</v>
      </c>
      <c r="F2209" s="2">
        <v>42342</v>
      </c>
      <c r="H2209" s="1" t="s">
        <v>41</v>
      </c>
      <c r="I2209" s="3">
        <v>0.32986111110949423</v>
      </c>
      <c r="J2209" s="1" t="s">
        <v>3459</v>
      </c>
      <c r="K2209" s="1" t="s">
        <v>421</v>
      </c>
      <c r="L2209" s="1" t="s">
        <v>36</v>
      </c>
      <c r="M2209" s="1" t="s">
        <v>3460</v>
      </c>
      <c r="N2209" s="1" t="s">
        <v>38</v>
      </c>
      <c r="O2209" s="4">
        <v>2</v>
      </c>
      <c r="P2209" s="4">
        <v>163</v>
      </c>
      <c r="Q2209" s="5">
        <v>65</v>
      </c>
      <c r="S2209" s="5" t="s">
        <v>46</v>
      </c>
      <c r="AC2209" s="5">
        <v>0</v>
      </c>
      <c r="AE2209" s="24">
        <v>2.5</v>
      </c>
      <c r="AF2209" s="24">
        <v>2</v>
      </c>
      <c r="AG2209" s="6" t="s">
        <v>46</v>
      </c>
      <c r="AH2209" s="1"/>
    </row>
    <row r="2210" spans="1:34" ht="26.4" x14ac:dyDescent="0.25">
      <c r="A2210" s="7">
        <v>42342.491396122685</v>
      </c>
      <c r="B2210" s="1" t="s">
        <v>30</v>
      </c>
      <c r="C2210" s="1" t="s">
        <v>121</v>
      </c>
      <c r="E2210" s="1" t="s">
        <v>32</v>
      </c>
      <c r="F2210" s="2">
        <v>42341</v>
      </c>
      <c r="H2210" s="1" t="s">
        <v>65</v>
      </c>
      <c r="I2210" s="3">
        <v>0.61111111110949423</v>
      </c>
      <c r="J2210" s="1" t="s">
        <v>3349</v>
      </c>
      <c r="K2210" s="1" t="s">
        <v>421</v>
      </c>
      <c r="L2210" s="1" t="s">
        <v>36</v>
      </c>
      <c r="M2210" s="1" t="s">
        <v>3461</v>
      </c>
      <c r="N2210" s="1" t="s">
        <v>403</v>
      </c>
      <c r="O2210" s="4">
        <v>1</v>
      </c>
      <c r="P2210" s="4">
        <v>14</v>
      </c>
      <c r="Q2210" s="5">
        <v>0</v>
      </c>
      <c r="R2210" s="5">
        <v>0</v>
      </c>
      <c r="S2210" s="5" t="s">
        <v>46</v>
      </c>
      <c r="AC2210" s="5">
        <v>5</v>
      </c>
      <c r="AE2210" s="24">
        <v>2</v>
      </c>
      <c r="AF2210" s="24">
        <v>1</v>
      </c>
      <c r="AG2210" s="6" t="s">
        <v>46</v>
      </c>
      <c r="AH2210" s="1"/>
    </row>
    <row r="2211" spans="1:34" ht="26.4" x14ac:dyDescent="0.25">
      <c r="A2211" s="7">
        <v>42342.585717453709</v>
      </c>
      <c r="B2211" s="1" t="s">
        <v>30</v>
      </c>
      <c r="C2211" s="1" t="s">
        <v>869</v>
      </c>
      <c r="E2211" s="1" t="s">
        <v>32</v>
      </c>
      <c r="F2211" s="2">
        <v>42342</v>
      </c>
      <c r="H2211" s="1" t="s">
        <v>41</v>
      </c>
      <c r="I2211" s="3">
        <v>0.375</v>
      </c>
      <c r="J2211" s="1" t="s">
        <v>3462</v>
      </c>
      <c r="K2211" s="1" t="s">
        <v>35</v>
      </c>
      <c r="L2211" s="1" t="s">
        <v>36</v>
      </c>
      <c r="N2211" s="1" t="s">
        <v>383</v>
      </c>
      <c r="O2211" s="4">
        <v>4</v>
      </c>
      <c r="P2211" s="4">
        <v>120</v>
      </c>
      <c r="S2211" s="5" t="s">
        <v>36</v>
      </c>
      <c r="T2211" s="5">
        <v>534</v>
      </c>
      <c r="X2211" s="5">
        <v>44.6</v>
      </c>
      <c r="AC2211" s="5">
        <v>0</v>
      </c>
      <c r="AE2211" s="24">
        <v>0</v>
      </c>
      <c r="AF2211" s="24">
        <v>2</v>
      </c>
      <c r="AG2211" s="6" t="s">
        <v>46</v>
      </c>
      <c r="AH2211" s="1"/>
    </row>
    <row r="2212" spans="1:34" x14ac:dyDescent="0.25">
      <c r="A2212" s="7">
        <v>42342.689016643519</v>
      </c>
      <c r="B2212" s="1" t="s">
        <v>30</v>
      </c>
      <c r="C2212" s="1" t="s">
        <v>152</v>
      </c>
      <c r="E2212" s="1" t="s">
        <v>32</v>
      </c>
      <c r="F2212" s="2">
        <v>42342</v>
      </c>
      <c r="H2212" s="1" t="s">
        <v>41</v>
      </c>
      <c r="I2212" s="3">
        <v>0.52083333333575865</v>
      </c>
      <c r="J2212" s="1" t="s">
        <v>153</v>
      </c>
      <c r="K2212" s="1" t="s">
        <v>43</v>
      </c>
      <c r="L2212" s="1" t="s">
        <v>36</v>
      </c>
      <c r="M2212" s="1" t="s">
        <v>154</v>
      </c>
      <c r="N2212" s="1" t="s">
        <v>52</v>
      </c>
      <c r="O2212" s="4">
        <v>1</v>
      </c>
      <c r="P2212" s="4">
        <v>1</v>
      </c>
      <c r="S2212" s="5" t="s">
        <v>36</v>
      </c>
      <c r="T2212" s="5">
        <v>11</v>
      </c>
      <c r="X2212" s="5">
        <v>7</v>
      </c>
      <c r="AC2212" s="5">
        <v>0</v>
      </c>
      <c r="AD2212" s="21" t="s">
        <v>3397</v>
      </c>
      <c r="AE2212" s="24">
        <v>9.5</v>
      </c>
      <c r="AF2212" s="24">
        <v>1.5</v>
      </c>
      <c r="AG2212" s="6" t="s">
        <v>46</v>
      </c>
      <c r="AH2212" s="1"/>
    </row>
    <row r="2213" spans="1:34" ht="39.6" x14ac:dyDescent="0.25">
      <c r="A2213" s="7">
        <v>42342.752264305556</v>
      </c>
      <c r="B2213" s="1" t="s">
        <v>47</v>
      </c>
      <c r="C2213" s="1" t="s">
        <v>164</v>
      </c>
      <c r="E2213" s="1" t="s">
        <v>32</v>
      </c>
      <c r="F2213" s="2">
        <v>42309</v>
      </c>
      <c r="H2213" s="1" t="s">
        <v>75</v>
      </c>
      <c r="I2213" s="3">
        <v>0.375</v>
      </c>
      <c r="J2213" s="1" t="s">
        <v>3463</v>
      </c>
      <c r="K2213" s="1" t="s">
        <v>43</v>
      </c>
      <c r="L2213" s="1" t="s">
        <v>36</v>
      </c>
      <c r="M2213" s="1" t="s">
        <v>3464</v>
      </c>
      <c r="N2213" s="1" t="s">
        <v>38</v>
      </c>
      <c r="O2213" s="4">
        <v>1</v>
      </c>
      <c r="P2213" s="4">
        <v>7</v>
      </c>
      <c r="S2213" s="5" t="s">
        <v>36</v>
      </c>
      <c r="T2213" s="5">
        <v>26</v>
      </c>
      <c r="X2213" s="5">
        <v>44.89</v>
      </c>
      <c r="AC2213" s="5">
        <v>91</v>
      </c>
      <c r="AD2213" s="21" t="s">
        <v>3465</v>
      </c>
      <c r="AE2213" s="24">
        <v>9</v>
      </c>
      <c r="AF2213" s="24">
        <v>8</v>
      </c>
      <c r="AG2213" s="6" t="s">
        <v>46</v>
      </c>
      <c r="AH2213" s="1"/>
    </row>
    <row r="2214" spans="1:34" ht="26.4" x14ac:dyDescent="0.25">
      <c r="A2214" s="7">
        <v>42343.395657696761</v>
      </c>
      <c r="B2214" s="1" t="s">
        <v>47</v>
      </c>
      <c r="C2214" s="1" t="s">
        <v>164</v>
      </c>
      <c r="E2214" s="1" t="s">
        <v>32</v>
      </c>
      <c r="F2214" s="2">
        <v>42315</v>
      </c>
      <c r="H2214" s="1" t="s">
        <v>49</v>
      </c>
      <c r="I2214" s="3">
        <v>0.4375</v>
      </c>
      <c r="J2214" s="1" t="s">
        <v>3466</v>
      </c>
      <c r="K2214" s="1" t="s">
        <v>43</v>
      </c>
      <c r="L2214" s="1" t="s">
        <v>36</v>
      </c>
      <c r="M2214" s="1" t="s">
        <v>3467</v>
      </c>
      <c r="N2214" s="1" t="s">
        <v>3468</v>
      </c>
      <c r="O2214" s="4">
        <v>1</v>
      </c>
      <c r="P2214" s="4">
        <v>107</v>
      </c>
      <c r="S2214" s="5" t="s">
        <v>36</v>
      </c>
      <c r="T2214" s="5">
        <v>615.48</v>
      </c>
      <c r="X2214" s="5">
        <v>419.05</v>
      </c>
      <c r="AC2214" s="5">
        <v>0</v>
      </c>
      <c r="AE2214" s="24">
        <v>12</v>
      </c>
      <c r="AF2214" s="24">
        <v>5</v>
      </c>
      <c r="AG2214" s="6"/>
      <c r="AH2214" s="1"/>
    </row>
    <row r="2215" spans="1:34" ht="52.8" x14ac:dyDescent="0.25">
      <c r="A2215" s="7">
        <v>42343.396700324069</v>
      </c>
      <c r="B2215" s="1" t="s">
        <v>30</v>
      </c>
      <c r="C2215" s="1" t="s">
        <v>869</v>
      </c>
      <c r="E2215" s="1" t="s">
        <v>141</v>
      </c>
      <c r="F2215" s="2">
        <v>42343</v>
      </c>
      <c r="H2215" s="1" t="s">
        <v>49</v>
      </c>
      <c r="I2215" s="3">
        <v>0.375</v>
      </c>
      <c r="J2215" s="1" t="s">
        <v>3469</v>
      </c>
      <c r="K2215" s="1" t="s">
        <v>43</v>
      </c>
      <c r="M2215" s="1" t="s">
        <v>3470</v>
      </c>
      <c r="N2215" s="1" t="s">
        <v>107</v>
      </c>
      <c r="O2215" s="4">
        <v>1</v>
      </c>
      <c r="P2215" s="4">
        <v>18</v>
      </c>
      <c r="S2215" s="5" t="s">
        <v>46</v>
      </c>
      <c r="AC2215" s="5">
        <v>0</v>
      </c>
      <c r="AD2215" s="21" t="s">
        <v>3471</v>
      </c>
      <c r="AE2215" s="24">
        <v>0</v>
      </c>
      <c r="AF2215" s="24">
        <v>4</v>
      </c>
      <c r="AG2215" s="6"/>
      <c r="AH2215" s="1"/>
    </row>
    <row r="2216" spans="1:34" ht="26.4" x14ac:dyDescent="0.25">
      <c r="A2216" s="7">
        <v>42343.448336759262</v>
      </c>
      <c r="B2216" s="1" t="s">
        <v>47</v>
      </c>
      <c r="C2216" s="1" t="s">
        <v>56</v>
      </c>
      <c r="E2216" s="1" t="s">
        <v>3472</v>
      </c>
      <c r="F2216" s="2">
        <v>42342</v>
      </c>
      <c r="I2216" s="3">
        <v>0.75</v>
      </c>
      <c r="J2216" s="1" t="s">
        <v>3473</v>
      </c>
      <c r="K2216" s="1" t="s">
        <v>421</v>
      </c>
      <c r="L2216" s="1" t="s">
        <v>36</v>
      </c>
      <c r="N2216" s="1" t="s">
        <v>761</v>
      </c>
      <c r="O2216" s="4">
        <v>1</v>
      </c>
      <c r="P2216" s="4">
        <v>800</v>
      </c>
      <c r="S2216" s="5" t="s">
        <v>46</v>
      </c>
      <c r="AC2216" s="5">
        <v>200</v>
      </c>
      <c r="AE2216" s="24">
        <v>24</v>
      </c>
      <c r="AF2216" s="24">
        <v>2</v>
      </c>
      <c r="AG2216" s="6" t="s">
        <v>46</v>
      </c>
      <c r="AH2216" s="1"/>
    </row>
    <row r="2217" spans="1:34" x14ac:dyDescent="0.25">
      <c r="A2217" s="7">
        <v>42343.596966597222</v>
      </c>
      <c r="B2217" s="1" t="s">
        <v>39</v>
      </c>
      <c r="C2217" s="1" t="s">
        <v>40</v>
      </c>
      <c r="E2217" s="1" t="s">
        <v>32</v>
      </c>
      <c r="F2217" s="2">
        <v>42343</v>
      </c>
      <c r="H2217" s="1" t="s">
        <v>49</v>
      </c>
      <c r="I2217" s="3">
        <v>0.41666666666424135</v>
      </c>
      <c r="J2217" s="1" t="s">
        <v>3474</v>
      </c>
      <c r="K2217" s="1" t="s">
        <v>43</v>
      </c>
      <c r="L2217" s="1" t="s">
        <v>46</v>
      </c>
      <c r="M2217" s="1" t="s">
        <v>3475</v>
      </c>
      <c r="N2217" s="1" t="s">
        <v>52</v>
      </c>
      <c r="O2217" s="4">
        <v>1</v>
      </c>
      <c r="P2217" s="4">
        <v>24</v>
      </c>
      <c r="Q2217" s="5">
        <v>8</v>
      </c>
      <c r="S2217" s="5" t="s">
        <v>46</v>
      </c>
      <c r="AC2217" s="5">
        <v>0</v>
      </c>
      <c r="AE2217" s="24">
        <v>4</v>
      </c>
      <c r="AF2217" s="24">
        <v>2</v>
      </c>
      <c r="AG2217" s="6" t="s">
        <v>46</v>
      </c>
      <c r="AH2217" s="1"/>
    </row>
    <row r="2218" spans="1:34" x14ac:dyDescent="0.25">
      <c r="A2218" s="7">
        <v>42344.392834618055</v>
      </c>
      <c r="B2218" s="1" t="s">
        <v>86</v>
      </c>
      <c r="C2218" s="1" t="s">
        <v>451</v>
      </c>
      <c r="E2218" s="1" t="s">
        <v>32</v>
      </c>
      <c r="F2218" s="2">
        <v>42312</v>
      </c>
      <c r="G2218" s="1" t="s">
        <v>2507</v>
      </c>
      <c r="H2218" s="1" t="s">
        <v>33</v>
      </c>
      <c r="I2218" s="3">
        <v>0.41666666666424135</v>
      </c>
      <c r="J2218" s="1" t="s">
        <v>3476</v>
      </c>
      <c r="K2218" s="1" t="s">
        <v>43</v>
      </c>
      <c r="L2218" s="1" t="s">
        <v>36</v>
      </c>
      <c r="M2218" s="1" t="s">
        <v>3477</v>
      </c>
      <c r="N2218" s="1" t="s">
        <v>52</v>
      </c>
      <c r="O2218" s="4">
        <v>1</v>
      </c>
      <c r="P2218" s="4">
        <v>6</v>
      </c>
      <c r="Q2218" s="5">
        <v>12</v>
      </c>
      <c r="S2218" s="5" t="s">
        <v>36</v>
      </c>
      <c r="U2218" s="5">
        <v>10</v>
      </c>
      <c r="AC2218" s="5">
        <v>0</v>
      </c>
      <c r="AE2218" s="24">
        <v>3</v>
      </c>
      <c r="AF2218" s="24">
        <v>2</v>
      </c>
      <c r="AG2218" s="6" t="s">
        <v>46</v>
      </c>
      <c r="AH2218" s="1"/>
    </row>
    <row r="2219" spans="1:34" ht="26.4" x14ac:dyDescent="0.25">
      <c r="A2219" s="7">
        <v>42344.395054826389</v>
      </c>
      <c r="B2219" s="1" t="s">
        <v>86</v>
      </c>
      <c r="C2219" s="1" t="s">
        <v>451</v>
      </c>
      <c r="E2219" s="1" t="s">
        <v>32</v>
      </c>
      <c r="F2219" s="2">
        <v>42315</v>
      </c>
      <c r="G2219" s="1" t="s">
        <v>468</v>
      </c>
      <c r="H2219" s="1" t="s">
        <v>49</v>
      </c>
      <c r="I2219" s="3">
        <v>0.66666666666424135</v>
      </c>
      <c r="J2219" s="1" t="s">
        <v>3478</v>
      </c>
      <c r="K2219" s="1" t="s">
        <v>43</v>
      </c>
      <c r="L2219" s="1" t="s">
        <v>36</v>
      </c>
      <c r="M2219" s="1" t="s">
        <v>3479</v>
      </c>
      <c r="N2219" s="1" t="s">
        <v>52</v>
      </c>
      <c r="O2219" s="4">
        <v>1</v>
      </c>
      <c r="P2219" s="4">
        <v>0</v>
      </c>
      <c r="S2219" s="5" t="s">
        <v>46</v>
      </c>
      <c r="AC2219" s="5">
        <v>0</v>
      </c>
      <c r="AD2219" s="21" t="s">
        <v>3480</v>
      </c>
      <c r="AE2219" s="24">
        <v>1</v>
      </c>
      <c r="AG2219" s="6" t="s">
        <v>46</v>
      </c>
      <c r="AH2219" s="1"/>
    </row>
    <row r="2220" spans="1:34" ht="39.6" x14ac:dyDescent="0.25">
      <c r="A2220" s="7">
        <v>42344.396614050929</v>
      </c>
      <c r="B2220" s="1" t="s">
        <v>86</v>
      </c>
      <c r="C2220" s="1" t="s">
        <v>451</v>
      </c>
      <c r="E2220" s="1" t="s">
        <v>32</v>
      </c>
      <c r="F2220" s="2">
        <v>42315</v>
      </c>
      <c r="G2220" s="1" t="s">
        <v>2531</v>
      </c>
      <c r="H2220" s="1" t="s">
        <v>49</v>
      </c>
      <c r="I2220" s="3">
        <v>0.8125</v>
      </c>
      <c r="J2220" s="1" t="s">
        <v>3481</v>
      </c>
      <c r="K2220" s="1" t="s">
        <v>43</v>
      </c>
      <c r="L2220" s="1" t="s">
        <v>36</v>
      </c>
      <c r="M2220" s="1" t="s">
        <v>3482</v>
      </c>
      <c r="N2220" s="1" t="s">
        <v>52</v>
      </c>
      <c r="O2220" s="4">
        <v>1</v>
      </c>
      <c r="P2220" s="4">
        <v>0</v>
      </c>
      <c r="S2220" s="5" t="s">
        <v>46</v>
      </c>
      <c r="AC2220" s="5">
        <v>0</v>
      </c>
      <c r="AD2220" s="21" t="s">
        <v>3483</v>
      </c>
      <c r="AE2220" s="24">
        <v>1</v>
      </c>
      <c r="AG2220" s="6" t="s">
        <v>46</v>
      </c>
      <c r="AH2220" s="1"/>
    </row>
    <row r="2221" spans="1:34" ht="39.6" x14ac:dyDescent="0.25">
      <c r="A2221" s="7">
        <v>42344.398475717593</v>
      </c>
      <c r="B2221" s="1" t="s">
        <v>86</v>
      </c>
      <c r="C2221" s="1" t="s">
        <v>451</v>
      </c>
      <c r="E2221" s="1" t="s">
        <v>32</v>
      </c>
      <c r="F2221" s="2">
        <v>42319</v>
      </c>
      <c r="G2221" s="1" t="s">
        <v>2507</v>
      </c>
      <c r="H2221" s="1" t="s">
        <v>33</v>
      </c>
      <c r="I2221" s="3">
        <v>0.41666666666424135</v>
      </c>
      <c r="J2221" s="1" t="s">
        <v>3484</v>
      </c>
      <c r="K2221" s="1" t="s">
        <v>43</v>
      </c>
      <c r="L2221" s="1" t="s">
        <v>36</v>
      </c>
      <c r="M2221" s="1" t="s">
        <v>3485</v>
      </c>
      <c r="N2221" s="1" t="s">
        <v>52</v>
      </c>
      <c r="O2221" s="4">
        <v>1</v>
      </c>
      <c r="P2221" s="4">
        <v>10</v>
      </c>
      <c r="Q2221" s="5">
        <v>12</v>
      </c>
      <c r="S2221" s="5" t="s">
        <v>36</v>
      </c>
      <c r="U2221" s="5">
        <v>10</v>
      </c>
      <c r="AC2221" s="5">
        <v>0</v>
      </c>
      <c r="AD2221" s="21" t="s">
        <v>3486</v>
      </c>
      <c r="AE2221" s="24">
        <v>3</v>
      </c>
      <c r="AF2221" s="24">
        <v>2</v>
      </c>
      <c r="AG2221" s="6" t="s">
        <v>46</v>
      </c>
      <c r="AH2221" s="1"/>
    </row>
    <row r="2222" spans="1:34" x14ac:dyDescent="0.25">
      <c r="A2222" s="7">
        <v>42344.399717928245</v>
      </c>
      <c r="B2222" s="1" t="s">
        <v>86</v>
      </c>
      <c r="C2222" s="1" t="s">
        <v>451</v>
      </c>
      <c r="E2222" s="1" t="s">
        <v>32</v>
      </c>
      <c r="F2222" s="2">
        <v>42322</v>
      </c>
      <c r="G2222" s="1" t="s">
        <v>468</v>
      </c>
      <c r="H2222" s="1" t="s">
        <v>49</v>
      </c>
      <c r="I2222" s="3">
        <v>0.66666666666424135</v>
      </c>
      <c r="J2222" s="1" t="s">
        <v>3487</v>
      </c>
      <c r="K2222" s="1" t="s">
        <v>43</v>
      </c>
      <c r="L2222" s="1" t="s">
        <v>36</v>
      </c>
      <c r="M2222" s="1" t="s">
        <v>454</v>
      </c>
      <c r="N2222" s="1" t="s">
        <v>52</v>
      </c>
      <c r="O2222" s="4">
        <v>1</v>
      </c>
      <c r="P2222" s="4">
        <v>8</v>
      </c>
      <c r="Q2222" s="5">
        <v>5</v>
      </c>
      <c r="S2222" s="5" t="s">
        <v>36</v>
      </c>
      <c r="U2222" s="5">
        <v>5</v>
      </c>
      <c r="AC2222" s="5">
        <v>0</v>
      </c>
      <c r="AE2222" s="24">
        <v>2</v>
      </c>
      <c r="AF2222" s="24">
        <v>1</v>
      </c>
      <c r="AG2222" s="6" t="s">
        <v>46</v>
      </c>
      <c r="AH2222" s="1"/>
    </row>
    <row r="2223" spans="1:34" ht="52.8" x14ac:dyDescent="0.25">
      <c r="A2223" s="7">
        <v>42344.402022060181</v>
      </c>
      <c r="B2223" s="1" t="s">
        <v>86</v>
      </c>
      <c r="C2223" s="1" t="s">
        <v>451</v>
      </c>
      <c r="E2223" s="1" t="s">
        <v>32</v>
      </c>
      <c r="F2223" s="2">
        <v>42322</v>
      </c>
      <c r="G2223" s="1" t="s">
        <v>2531</v>
      </c>
      <c r="H2223" s="1" t="s">
        <v>49</v>
      </c>
      <c r="I2223" s="3">
        <v>0.8125</v>
      </c>
      <c r="J2223" s="1" t="s">
        <v>3481</v>
      </c>
      <c r="K2223" s="1" t="s">
        <v>43</v>
      </c>
      <c r="L2223" s="1" t="s">
        <v>36</v>
      </c>
      <c r="M2223" s="1" t="s">
        <v>3488</v>
      </c>
      <c r="N2223" s="1" t="s">
        <v>52</v>
      </c>
      <c r="O2223" s="4">
        <v>1</v>
      </c>
      <c r="P2223" s="4">
        <v>0</v>
      </c>
      <c r="S2223" s="5" t="s">
        <v>46</v>
      </c>
      <c r="AC2223" s="5">
        <v>0</v>
      </c>
      <c r="AD2223" s="21" t="s">
        <v>3489</v>
      </c>
      <c r="AE2223" s="24">
        <v>1</v>
      </c>
      <c r="AG2223" s="6" t="s">
        <v>46</v>
      </c>
      <c r="AH2223" s="1"/>
    </row>
    <row r="2224" spans="1:34" ht="26.4" x14ac:dyDescent="0.25">
      <c r="A2224" s="7">
        <v>42344.403570115741</v>
      </c>
      <c r="B2224" s="1" t="s">
        <v>86</v>
      </c>
      <c r="C2224" s="1" t="s">
        <v>451</v>
      </c>
      <c r="E2224" s="1" t="s">
        <v>32</v>
      </c>
      <c r="F2224" s="2">
        <v>42326</v>
      </c>
      <c r="G2224" s="1" t="s">
        <v>2507</v>
      </c>
      <c r="H2224" s="1" t="s">
        <v>33</v>
      </c>
      <c r="I2224" s="3">
        <v>0.41666666666424135</v>
      </c>
      <c r="J2224" s="1" t="s">
        <v>3490</v>
      </c>
      <c r="K2224" s="1" t="s">
        <v>43</v>
      </c>
      <c r="L2224" s="1" t="s">
        <v>36</v>
      </c>
      <c r="N2224" s="1" t="s">
        <v>52</v>
      </c>
      <c r="O2224" s="4">
        <v>1</v>
      </c>
      <c r="P2224" s="4">
        <v>14</v>
      </c>
      <c r="Q2224" s="5">
        <v>21</v>
      </c>
      <c r="S2224" s="5" t="s">
        <v>36</v>
      </c>
      <c r="U2224" s="5">
        <v>10</v>
      </c>
      <c r="AC2224" s="5">
        <v>0</v>
      </c>
      <c r="AD2224" s="21" t="s">
        <v>3491</v>
      </c>
      <c r="AE2224" s="24">
        <v>3</v>
      </c>
      <c r="AF2224" s="24">
        <v>2</v>
      </c>
      <c r="AG2224" s="6" t="s">
        <v>46</v>
      </c>
      <c r="AH2224" s="1"/>
    </row>
    <row r="2225" spans="1:34" ht="26.4" x14ac:dyDescent="0.25">
      <c r="A2225" s="7">
        <v>42344.405222395828</v>
      </c>
      <c r="B2225" s="1" t="s">
        <v>86</v>
      </c>
      <c r="C2225" s="1" t="s">
        <v>451</v>
      </c>
      <c r="E2225" s="1" t="s">
        <v>32</v>
      </c>
      <c r="F2225" s="2">
        <v>42329</v>
      </c>
      <c r="G2225" s="1" t="s">
        <v>468</v>
      </c>
      <c r="H2225" s="1" t="s">
        <v>49</v>
      </c>
      <c r="I2225" s="3">
        <v>0.66666666666424135</v>
      </c>
      <c r="J2225" s="1" t="s">
        <v>3492</v>
      </c>
      <c r="K2225" s="1" t="s">
        <v>43</v>
      </c>
      <c r="L2225" s="1" t="s">
        <v>36</v>
      </c>
      <c r="M2225" s="1" t="s">
        <v>3493</v>
      </c>
      <c r="N2225" s="1" t="s">
        <v>403</v>
      </c>
      <c r="O2225" s="4">
        <v>1</v>
      </c>
      <c r="P2225" s="4">
        <v>6</v>
      </c>
      <c r="Q2225" s="5">
        <v>2</v>
      </c>
      <c r="S2225" s="5" t="s">
        <v>36</v>
      </c>
      <c r="U2225" s="5">
        <v>5</v>
      </c>
      <c r="AC2225" s="5">
        <v>0</v>
      </c>
      <c r="AE2225" s="24">
        <v>2</v>
      </c>
      <c r="AF2225" s="24">
        <v>1</v>
      </c>
      <c r="AG2225" s="6" t="s">
        <v>46</v>
      </c>
      <c r="AH2225" s="1"/>
    </row>
    <row r="2226" spans="1:34" ht="26.4" x14ac:dyDescent="0.25">
      <c r="A2226" s="7">
        <v>42344.406694108795</v>
      </c>
      <c r="C2226" s="1" t="s">
        <v>451</v>
      </c>
      <c r="E2226" s="1" t="s">
        <v>32</v>
      </c>
      <c r="F2226" s="2">
        <v>42329</v>
      </c>
      <c r="G2226" s="1" t="s">
        <v>2531</v>
      </c>
      <c r="H2226" s="1" t="s">
        <v>49</v>
      </c>
      <c r="I2226" s="3">
        <v>0.8125</v>
      </c>
      <c r="J2226" s="1" t="s">
        <v>3494</v>
      </c>
      <c r="K2226" s="1" t="s">
        <v>43</v>
      </c>
      <c r="L2226" s="1" t="s">
        <v>36</v>
      </c>
      <c r="M2226" s="1" t="s">
        <v>3495</v>
      </c>
      <c r="N2226" s="1" t="s">
        <v>403</v>
      </c>
      <c r="O2226" s="4">
        <v>1</v>
      </c>
      <c r="P2226" s="4">
        <v>3</v>
      </c>
      <c r="S2226" s="5" t="s">
        <v>36</v>
      </c>
      <c r="U2226" s="5">
        <v>5</v>
      </c>
      <c r="AC2226" s="5">
        <v>0</v>
      </c>
      <c r="AE2226" s="24">
        <v>2</v>
      </c>
      <c r="AF2226" s="24">
        <v>1</v>
      </c>
      <c r="AG2226" s="6" t="s">
        <v>46</v>
      </c>
      <c r="AH2226" s="1"/>
    </row>
    <row r="2227" spans="1:34" x14ac:dyDescent="0.25">
      <c r="A2227" s="7">
        <v>42344.40826708333</v>
      </c>
      <c r="B2227" s="1" t="s">
        <v>86</v>
      </c>
      <c r="C2227" s="1" t="s">
        <v>451</v>
      </c>
      <c r="E2227" s="1" t="s">
        <v>32</v>
      </c>
      <c r="F2227" s="2">
        <v>42336</v>
      </c>
      <c r="H2227" s="1" t="s">
        <v>49</v>
      </c>
      <c r="I2227" s="3">
        <v>0.54166666666424135</v>
      </c>
      <c r="J2227" s="1" t="s">
        <v>3496</v>
      </c>
      <c r="K2227" s="1" t="s">
        <v>43</v>
      </c>
      <c r="L2227" s="1" t="s">
        <v>36</v>
      </c>
      <c r="M2227" s="1" t="s">
        <v>3497</v>
      </c>
      <c r="N2227" s="1" t="s">
        <v>403</v>
      </c>
      <c r="O2227" s="4">
        <v>1</v>
      </c>
      <c r="P2227" s="4">
        <v>5</v>
      </c>
      <c r="S2227" s="5" t="s">
        <v>36</v>
      </c>
      <c r="U2227" s="5">
        <v>5</v>
      </c>
      <c r="AC2227" s="5">
        <v>0</v>
      </c>
      <c r="AE2227" s="24">
        <v>2</v>
      </c>
      <c r="AF2227" s="24">
        <v>2</v>
      </c>
      <c r="AG2227" s="6" t="s">
        <v>46</v>
      </c>
      <c r="AH2227" s="1"/>
    </row>
    <row r="2228" spans="1:34" x14ac:dyDescent="0.25">
      <c r="A2228" s="7">
        <v>42344.409094317132</v>
      </c>
      <c r="B2228" s="1" t="s">
        <v>86</v>
      </c>
      <c r="C2228" s="1" t="s">
        <v>451</v>
      </c>
      <c r="E2228" s="1" t="s">
        <v>32</v>
      </c>
      <c r="F2228" s="2">
        <v>42336</v>
      </c>
      <c r="G2228" s="1" t="s">
        <v>468</v>
      </c>
      <c r="H2228" s="1" t="s">
        <v>49</v>
      </c>
      <c r="J2228" s="1" t="s">
        <v>3498</v>
      </c>
      <c r="K2228" s="1" t="s">
        <v>43</v>
      </c>
      <c r="L2228" s="1" t="s">
        <v>36</v>
      </c>
      <c r="N2228" s="1" t="s">
        <v>403</v>
      </c>
      <c r="O2228" s="4">
        <v>1</v>
      </c>
      <c r="P2228" s="4">
        <v>3</v>
      </c>
      <c r="Q2228" s="5">
        <v>2</v>
      </c>
      <c r="S2228" s="5" t="s">
        <v>36</v>
      </c>
      <c r="U2228" s="5">
        <v>5</v>
      </c>
      <c r="AC2228" s="5">
        <v>0</v>
      </c>
      <c r="AE2228" s="24">
        <v>2</v>
      </c>
      <c r="AF2228" s="24">
        <v>1</v>
      </c>
      <c r="AG2228" s="6" t="s">
        <v>46</v>
      </c>
      <c r="AH2228" s="1"/>
    </row>
    <row r="2229" spans="1:34" ht="26.4" x14ac:dyDescent="0.25">
      <c r="A2229" s="7">
        <v>42344.470391747687</v>
      </c>
      <c r="B2229" s="1" t="s">
        <v>86</v>
      </c>
      <c r="C2229" s="1" t="s">
        <v>87</v>
      </c>
      <c r="E2229" s="1" t="s">
        <v>32</v>
      </c>
      <c r="F2229" s="2">
        <v>42309</v>
      </c>
      <c r="G2229" s="1" t="s">
        <v>2729</v>
      </c>
      <c r="J2229" s="1" t="s">
        <v>764</v>
      </c>
      <c r="K2229" s="1" t="s">
        <v>43</v>
      </c>
      <c r="L2229" s="1" t="s">
        <v>36</v>
      </c>
      <c r="M2229" s="1" t="s">
        <v>765</v>
      </c>
      <c r="N2229" s="1" t="s">
        <v>68</v>
      </c>
      <c r="O2229" s="4">
        <v>46</v>
      </c>
      <c r="P2229" s="4">
        <v>431</v>
      </c>
      <c r="Q2229" s="5">
        <v>6360</v>
      </c>
      <c r="S2229" s="5" t="s">
        <v>36</v>
      </c>
      <c r="Y2229" s="5">
        <v>3420</v>
      </c>
      <c r="Z2229" s="5">
        <v>5177</v>
      </c>
      <c r="AC2229" s="5">
        <v>0</v>
      </c>
      <c r="AE2229" s="24">
        <v>2</v>
      </c>
      <c r="AF2229" s="24">
        <v>1.5</v>
      </c>
      <c r="AG2229" s="6" t="s">
        <v>46</v>
      </c>
      <c r="AH2229" s="1"/>
    </row>
    <row r="2230" spans="1:34" x14ac:dyDescent="0.25">
      <c r="A2230" s="7">
        <v>42344.517660682875</v>
      </c>
      <c r="B2230" s="1" t="s">
        <v>30</v>
      </c>
      <c r="C2230" s="1" t="s">
        <v>152</v>
      </c>
      <c r="E2230" s="1" t="s">
        <v>32</v>
      </c>
      <c r="F2230" s="2">
        <v>42343</v>
      </c>
      <c r="H2230" s="1" t="s">
        <v>49</v>
      </c>
      <c r="I2230" s="3">
        <v>0.52083333333575865</v>
      </c>
      <c r="J2230" s="1" t="s">
        <v>153</v>
      </c>
      <c r="K2230" s="1" t="s">
        <v>43</v>
      </c>
      <c r="L2230" s="1" t="s">
        <v>36</v>
      </c>
      <c r="M2230" s="1" t="s">
        <v>154</v>
      </c>
      <c r="N2230" s="1" t="s">
        <v>52</v>
      </c>
      <c r="O2230" s="4">
        <v>3</v>
      </c>
      <c r="P2230" s="4">
        <v>18</v>
      </c>
      <c r="S2230" s="5" t="s">
        <v>36</v>
      </c>
      <c r="T2230" s="5">
        <v>183</v>
      </c>
      <c r="X2230" s="5">
        <v>15</v>
      </c>
      <c r="AC2230" s="5">
        <v>0</v>
      </c>
      <c r="AD2230" s="21" t="s">
        <v>3397</v>
      </c>
      <c r="AE2230" s="24">
        <v>10</v>
      </c>
      <c r="AF2230" s="24">
        <v>5</v>
      </c>
      <c r="AG2230" s="6" t="s">
        <v>46</v>
      </c>
      <c r="AH2230" s="1"/>
    </row>
    <row r="2231" spans="1:34" ht="39.6" x14ac:dyDescent="0.25">
      <c r="A2231" s="7">
        <v>42344.564466111115</v>
      </c>
      <c r="B2231" s="1" t="s">
        <v>86</v>
      </c>
      <c r="C2231" s="1" t="s">
        <v>268</v>
      </c>
      <c r="E2231" s="1" t="s">
        <v>32</v>
      </c>
      <c r="F2231" s="2">
        <v>42309</v>
      </c>
      <c r="H2231" s="1" t="s">
        <v>75</v>
      </c>
      <c r="I2231" s="3">
        <v>0.375</v>
      </c>
      <c r="J2231" s="1" t="s">
        <v>3499</v>
      </c>
      <c r="K2231" s="1" t="s">
        <v>43</v>
      </c>
      <c r="L2231" s="1" t="s">
        <v>46</v>
      </c>
      <c r="M2231" s="1" t="s">
        <v>3500</v>
      </c>
      <c r="N2231" s="1" t="s">
        <v>196</v>
      </c>
      <c r="O2231" s="4">
        <v>1</v>
      </c>
      <c r="P2231" s="4">
        <v>15</v>
      </c>
      <c r="Q2231" s="5">
        <v>0</v>
      </c>
      <c r="R2231" s="5">
        <v>0</v>
      </c>
      <c r="S2231" s="5" t="s">
        <v>46</v>
      </c>
      <c r="AC2231" s="5">
        <v>0</v>
      </c>
      <c r="AD2231" s="21" t="s">
        <v>3501</v>
      </c>
      <c r="AE2231" s="24">
        <v>9</v>
      </c>
      <c r="AF2231" s="24">
        <v>3</v>
      </c>
      <c r="AG2231" s="6" t="s">
        <v>46</v>
      </c>
      <c r="AH2231" s="1"/>
    </row>
    <row r="2232" spans="1:34" x14ac:dyDescent="0.25">
      <c r="A2232" s="7">
        <v>42344.595767777777</v>
      </c>
      <c r="B2232" s="1" t="s">
        <v>86</v>
      </c>
      <c r="C2232" s="1" t="s">
        <v>268</v>
      </c>
      <c r="E2232" s="1" t="s">
        <v>32</v>
      </c>
      <c r="F2232" s="2">
        <v>42312</v>
      </c>
      <c r="H2232" s="1" t="s">
        <v>33</v>
      </c>
      <c r="I2232" s="3">
        <v>0.54166666666424135</v>
      </c>
      <c r="J2232" s="1" t="s">
        <v>1346</v>
      </c>
      <c r="K2232" s="1" t="s">
        <v>43</v>
      </c>
      <c r="L2232" s="1" t="s">
        <v>36</v>
      </c>
      <c r="N2232" s="1" t="s">
        <v>52</v>
      </c>
      <c r="O2232" s="4">
        <v>1</v>
      </c>
      <c r="P2232" s="4">
        <v>2</v>
      </c>
      <c r="Q2232" s="5">
        <v>0</v>
      </c>
      <c r="R2232" s="5">
        <v>0</v>
      </c>
      <c r="S2232" s="5" t="s">
        <v>46</v>
      </c>
      <c r="AC2232" s="5">
        <v>0</v>
      </c>
      <c r="AE2232" s="24">
        <v>1.5</v>
      </c>
      <c r="AF2232" s="24">
        <v>1</v>
      </c>
      <c r="AG2232" s="6" t="s">
        <v>46</v>
      </c>
      <c r="AH2232" s="1"/>
    </row>
    <row r="2233" spans="1:34" ht="26.4" x14ac:dyDescent="0.25">
      <c r="A2233" s="7">
        <v>42344.599389699069</v>
      </c>
      <c r="B2233" s="1" t="s">
        <v>86</v>
      </c>
      <c r="C2233" s="1" t="s">
        <v>268</v>
      </c>
      <c r="E2233" s="1" t="s">
        <v>32</v>
      </c>
      <c r="F2233" s="2">
        <v>42313</v>
      </c>
      <c r="G2233" s="1" t="s">
        <v>3502</v>
      </c>
      <c r="H2233" s="1" t="s">
        <v>65</v>
      </c>
      <c r="I2233" s="3">
        <v>0.41666666666424135</v>
      </c>
      <c r="J2233" s="1" t="s">
        <v>590</v>
      </c>
      <c r="K2233" s="1" t="s">
        <v>43</v>
      </c>
      <c r="L2233" s="1" t="s">
        <v>36</v>
      </c>
      <c r="M2233" s="1" t="s">
        <v>3503</v>
      </c>
      <c r="N2233" s="1" t="s">
        <v>52</v>
      </c>
      <c r="O2233" s="4">
        <v>3</v>
      </c>
      <c r="P2233" s="4">
        <v>2</v>
      </c>
      <c r="Q2233" s="5">
        <v>0</v>
      </c>
      <c r="R2233" s="5">
        <v>0</v>
      </c>
      <c r="S2233" s="5" t="s">
        <v>36</v>
      </c>
      <c r="T2233" s="5">
        <v>0</v>
      </c>
      <c r="U2233" s="5">
        <v>10</v>
      </c>
      <c r="W2233" s="5">
        <v>0</v>
      </c>
      <c r="X2233" s="5">
        <v>0</v>
      </c>
      <c r="Y2233" s="5">
        <v>0</v>
      </c>
      <c r="Z2233" s="5">
        <v>0</v>
      </c>
      <c r="AA2233" s="5">
        <v>0</v>
      </c>
      <c r="AB2233" s="5">
        <v>0</v>
      </c>
      <c r="AC2233" s="5">
        <v>0</v>
      </c>
      <c r="AE2233" s="24">
        <v>1.5</v>
      </c>
      <c r="AF2233" s="24">
        <v>1</v>
      </c>
      <c r="AG2233" s="6" t="s">
        <v>46</v>
      </c>
      <c r="AH2233" s="1"/>
    </row>
    <row r="2234" spans="1:34" x14ac:dyDescent="0.25">
      <c r="A2234" s="7">
        <v>42344.617117395828</v>
      </c>
      <c r="B2234" s="1" t="s">
        <v>86</v>
      </c>
      <c r="C2234" s="1" t="s">
        <v>268</v>
      </c>
      <c r="E2234" s="1" t="s">
        <v>32</v>
      </c>
      <c r="F2234" s="2">
        <v>42312</v>
      </c>
      <c r="H2234" s="1" t="s">
        <v>33</v>
      </c>
      <c r="I2234" s="3">
        <v>0.34375</v>
      </c>
      <c r="J2234" s="1" t="s">
        <v>2685</v>
      </c>
      <c r="K2234" s="1" t="s">
        <v>43</v>
      </c>
      <c r="L2234" s="1" t="s">
        <v>36</v>
      </c>
      <c r="M2234" s="1" t="s">
        <v>3504</v>
      </c>
      <c r="N2234" s="1" t="s">
        <v>52</v>
      </c>
      <c r="O2234" s="4">
        <v>3</v>
      </c>
      <c r="P2234" s="4">
        <v>4</v>
      </c>
      <c r="Q2234" s="5">
        <v>0</v>
      </c>
      <c r="R2234" s="5">
        <v>0</v>
      </c>
      <c r="S2234" s="5" t="s">
        <v>36</v>
      </c>
      <c r="T2234" s="5">
        <v>0</v>
      </c>
      <c r="U2234" s="5">
        <v>20</v>
      </c>
      <c r="W2234" s="5">
        <v>0</v>
      </c>
      <c r="X2234" s="5">
        <v>0</v>
      </c>
      <c r="Y2234" s="5">
        <v>0</v>
      </c>
      <c r="Z2234" s="5">
        <v>0</v>
      </c>
      <c r="AA2234" s="5">
        <v>0</v>
      </c>
      <c r="AB2234" s="5">
        <v>0</v>
      </c>
      <c r="AC2234" s="5">
        <v>0</v>
      </c>
      <c r="AE2234" s="24">
        <v>2.5</v>
      </c>
      <c r="AF2234" s="24">
        <v>2</v>
      </c>
      <c r="AG2234" s="6" t="s">
        <v>46</v>
      </c>
      <c r="AH2234" s="1"/>
    </row>
    <row r="2235" spans="1:34" x14ac:dyDescent="0.25">
      <c r="A2235" s="7">
        <v>42344.618617650463</v>
      </c>
      <c r="B2235" s="1" t="s">
        <v>86</v>
      </c>
      <c r="C2235" s="1" t="s">
        <v>268</v>
      </c>
      <c r="E2235" s="1" t="s">
        <v>32</v>
      </c>
      <c r="F2235" s="2">
        <v>42314</v>
      </c>
      <c r="H2235" s="1" t="s">
        <v>41</v>
      </c>
      <c r="I2235" s="3">
        <v>0.33333333333575865</v>
      </c>
      <c r="J2235" s="1" t="s">
        <v>2685</v>
      </c>
      <c r="K2235" s="1" t="s">
        <v>43</v>
      </c>
      <c r="L2235" s="1" t="s">
        <v>36</v>
      </c>
      <c r="M2235" s="1" t="s">
        <v>3504</v>
      </c>
      <c r="N2235" s="1" t="s">
        <v>52</v>
      </c>
      <c r="O2235" s="4">
        <v>3</v>
      </c>
      <c r="P2235" s="4">
        <v>1</v>
      </c>
      <c r="Q2235" s="5">
        <v>0</v>
      </c>
      <c r="R2235" s="5">
        <v>0</v>
      </c>
      <c r="S2235" s="5" t="s">
        <v>36</v>
      </c>
      <c r="T2235" s="5">
        <v>0</v>
      </c>
      <c r="U2235" s="5">
        <v>5</v>
      </c>
      <c r="W2235" s="5">
        <v>0</v>
      </c>
      <c r="X2235" s="5">
        <v>0</v>
      </c>
      <c r="Y2235" s="5">
        <v>0</v>
      </c>
      <c r="Z2235" s="5">
        <v>0</v>
      </c>
      <c r="AA2235" s="5">
        <v>0</v>
      </c>
      <c r="AB2235" s="5">
        <v>0</v>
      </c>
      <c r="AC2235" s="5">
        <v>0</v>
      </c>
      <c r="AE2235" s="24">
        <v>2.5</v>
      </c>
      <c r="AF2235" s="24">
        <v>2</v>
      </c>
      <c r="AG2235" s="6"/>
      <c r="AH2235" s="1"/>
    </row>
    <row r="2236" spans="1:34" ht="26.4" x14ac:dyDescent="0.25">
      <c r="A2236" s="7">
        <v>42344.619934571761</v>
      </c>
      <c r="B2236" s="1" t="s">
        <v>86</v>
      </c>
      <c r="C2236" s="1" t="s">
        <v>268</v>
      </c>
      <c r="E2236" s="1" t="s">
        <v>32</v>
      </c>
      <c r="F2236" s="2">
        <v>42314</v>
      </c>
      <c r="G2236" s="1" t="s">
        <v>2090</v>
      </c>
      <c r="H2236" s="1" t="s">
        <v>41</v>
      </c>
      <c r="I2236" s="3">
        <v>0.35416666666424135</v>
      </c>
      <c r="J2236" s="1" t="s">
        <v>591</v>
      </c>
      <c r="L2236" s="1" t="s">
        <v>36</v>
      </c>
      <c r="M2236" s="1" t="s">
        <v>592</v>
      </c>
      <c r="N2236" s="1" t="s">
        <v>52</v>
      </c>
      <c r="O2236" s="4">
        <v>4</v>
      </c>
      <c r="P2236" s="4">
        <v>3</v>
      </c>
      <c r="Q2236" s="5">
        <v>0</v>
      </c>
      <c r="R2236" s="5">
        <v>0</v>
      </c>
      <c r="S2236" s="5" t="s">
        <v>46</v>
      </c>
      <c r="AC2236" s="5">
        <v>0</v>
      </c>
      <c r="AE2236" s="24">
        <v>1</v>
      </c>
      <c r="AF2236" s="24">
        <v>1</v>
      </c>
      <c r="AG2236" s="6" t="s">
        <v>46</v>
      </c>
      <c r="AH2236" s="1"/>
    </row>
    <row r="2237" spans="1:34" ht="26.4" x14ac:dyDescent="0.25">
      <c r="A2237" s="7">
        <v>42344.622695972226</v>
      </c>
      <c r="B2237" s="1" t="s">
        <v>86</v>
      </c>
      <c r="C2237" s="1" t="s">
        <v>268</v>
      </c>
      <c r="E2237" s="1" t="s">
        <v>32</v>
      </c>
      <c r="F2237" s="2">
        <v>42314</v>
      </c>
      <c r="H2237" s="1" t="s">
        <v>33</v>
      </c>
      <c r="I2237" s="3">
        <v>0.58333333333575865</v>
      </c>
      <c r="J2237" s="1" t="s">
        <v>2690</v>
      </c>
      <c r="K2237" s="1" t="s">
        <v>43</v>
      </c>
      <c r="L2237" s="1" t="s">
        <v>36</v>
      </c>
      <c r="M2237" s="1" t="s">
        <v>2691</v>
      </c>
      <c r="N2237" s="1" t="s">
        <v>52</v>
      </c>
      <c r="O2237" s="4">
        <v>2</v>
      </c>
      <c r="P2237" s="4">
        <v>5</v>
      </c>
      <c r="Q2237" s="5">
        <v>0</v>
      </c>
      <c r="R2237" s="5">
        <v>0</v>
      </c>
      <c r="S2237" s="5" t="s">
        <v>36</v>
      </c>
      <c r="T2237" s="5">
        <v>0</v>
      </c>
      <c r="U2237" s="5">
        <v>15</v>
      </c>
      <c r="W2237" s="5">
        <v>0</v>
      </c>
      <c r="X2237" s="5">
        <v>0</v>
      </c>
      <c r="Y2237" s="5">
        <v>0</v>
      </c>
      <c r="Z2237" s="5">
        <v>0</v>
      </c>
      <c r="AA2237" s="5">
        <v>0</v>
      </c>
      <c r="AB2237" s="5">
        <v>0</v>
      </c>
      <c r="AC2237" s="5">
        <v>0</v>
      </c>
      <c r="AE2237" s="24">
        <v>1.5</v>
      </c>
      <c r="AF2237" s="24">
        <v>1</v>
      </c>
      <c r="AG2237" s="6" t="s">
        <v>46</v>
      </c>
      <c r="AH2237" s="1"/>
    </row>
    <row r="2238" spans="1:34" ht="26.4" x14ac:dyDescent="0.25">
      <c r="A2238" s="7">
        <v>42344.624011585649</v>
      </c>
      <c r="B2238" s="1" t="s">
        <v>86</v>
      </c>
      <c r="C2238" s="1" t="s">
        <v>268</v>
      </c>
      <c r="E2238" s="1" t="s">
        <v>32</v>
      </c>
      <c r="F2238" s="2">
        <v>42315</v>
      </c>
      <c r="H2238" s="1" t="s">
        <v>49</v>
      </c>
      <c r="I2238" s="3">
        <v>0.45833333333575865</v>
      </c>
      <c r="J2238" s="1" t="s">
        <v>1327</v>
      </c>
      <c r="K2238" s="1" t="s">
        <v>43</v>
      </c>
      <c r="L2238" s="1" t="s">
        <v>36</v>
      </c>
      <c r="M2238" s="1" t="s">
        <v>3505</v>
      </c>
      <c r="N2238" s="1" t="s">
        <v>52</v>
      </c>
      <c r="O2238" s="4">
        <v>1</v>
      </c>
      <c r="P2238" s="4">
        <v>4</v>
      </c>
      <c r="Q2238" s="5">
        <v>0</v>
      </c>
      <c r="R2238" s="5">
        <v>0</v>
      </c>
      <c r="S2238" s="5" t="s">
        <v>46</v>
      </c>
      <c r="AC2238" s="5">
        <v>0</v>
      </c>
      <c r="AE2238" s="24">
        <v>1.5</v>
      </c>
      <c r="AF2238" s="24">
        <v>1</v>
      </c>
      <c r="AG2238" s="6" t="s">
        <v>46</v>
      </c>
      <c r="AH2238" s="1"/>
    </row>
    <row r="2239" spans="1:34" ht="26.4" x14ac:dyDescent="0.25">
      <c r="A2239" s="7">
        <v>42344.625090196758</v>
      </c>
      <c r="B2239" s="1" t="s">
        <v>86</v>
      </c>
      <c r="C2239" s="1" t="s">
        <v>268</v>
      </c>
      <c r="E2239" s="1" t="s">
        <v>32</v>
      </c>
      <c r="F2239" s="2">
        <v>42315</v>
      </c>
      <c r="I2239" s="3">
        <v>0.58333333333575865</v>
      </c>
      <c r="J2239" s="1" t="s">
        <v>596</v>
      </c>
      <c r="L2239" s="1" t="s">
        <v>36</v>
      </c>
      <c r="M2239" s="1" t="s">
        <v>3506</v>
      </c>
      <c r="N2239" s="1" t="s">
        <v>52</v>
      </c>
      <c r="O2239" s="4">
        <v>2</v>
      </c>
      <c r="P2239" s="4">
        <v>11</v>
      </c>
      <c r="Q2239" s="5">
        <v>0</v>
      </c>
      <c r="R2239" s="5">
        <v>0</v>
      </c>
      <c r="S2239" s="5" t="s">
        <v>46</v>
      </c>
      <c r="AC2239" s="5">
        <v>0</v>
      </c>
      <c r="AE2239" s="24">
        <v>1.5</v>
      </c>
      <c r="AF2239" s="24">
        <v>1</v>
      </c>
      <c r="AG2239" s="6" t="s">
        <v>46</v>
      </c>
      <c r="AH2239" s="1"/>
    </row>
    <row r="2240" spans="1:34" x14ac:dyDescent="0.25">
      <c r="A2240" s="7">
        <v>42344.628238078702</v>
      </c>
      <c r="B2240" s="1" t="s">
        <v>86</v>
      </c>
      <c r="C2240" s="1" t="s">
        <v>268</v>
      </c>
      <c r="E2240" s="1" t="s">
        <v>32</v>
      </c>
      <c r="F2240" s="2">
        <v>42316</v>
      </c>
      <c r="G2240" s="1" t="s">
        <v>3507</v>
      </c>
      <c r="H2240" s="1" t="s">
        <v>75</v>
      </c>
      <c r="I2240" s="3">
        <v>0.625</v>
      </c>
      <c r="J2240" s="1" t="s">
        <v>607</v>
      </c>
      <c r="K2240" s="1" t="s">
        <v>43</v>
      </c>
      <c r="L2240" s="1" t="s">
        <v>36</v>
      </c>
      <c r="M2240" s="1" t="s">
        <v>2072</v>
      </c>
      <c r="N2240" s="1" t="s">
        <v>52</v>
      </c>
      <c r="O2240" s="4">
        <v>2</v>
      </c>
      <c r="P2240" s="4">
        <v>15</v>
      </c>
      <c r="Q2240" s="5">
        <v>0</v>
      </c>
      <c r="R2240" s="5">
        <v>0</v>
      </c>
      <c r="S2240" s="5" t="s">
        <v>46</v>
      </c>
      <c r="AC2240" s="5">
        <v>0</v>
      </c>
      <c r="AE2240" s="24">
        <v>1.5</v>
      </c>
      <c r="AF2240" s="24">
        <v>1</v>
      </c>
      <c r="AG2240" s="6" t="s">
        <v>46</v>
      </c>
      <c r="AH2240" s="1"/>
    </row>
    <row r="2241" spans="1:34" x14ac:dyDescent="0.25">
      <c r="A2241" s="7">
        <v>42344.629514120374</v>
      </c>
      <c r="B2241" s="1" t="s">
        <v>86</v>
      </c>
      <c r="C2241" s="1" t="s">
        <v>268</v>
      </c>
      <c r="E2241" s="1" t="s">
        <v>32</v>
      </c>
      <c r="F2241" s="2">
        <v>42319</v>
      </c>
      <c r="H2241" s="1" t="s">
        <v>33</v>
      </c>
      <c r="I2241" s="3">
        <v>0.58333333333575865</v>
      </c>
      <c r="J2241" s="1" t="s">
        <v>625</v>
      </c>
      <c r="L2241" s="1" t="s">
        <v>36</v>
      </c>
      <c r="M2241" s="1" t="s">
        <v>3508</v>
      </c>
      <c r="N2241" s="1" t="s">
        <v>52</v>
      </c>
      <c r="O2241" s="4">
        <v>2</v>
      </c>
      <c r="P2241" s="4">
        <v>4</v>
      </c>
      <c r="Q2241" s="5">
        <v>0</v>
      </c>
      <c r="R2241" s="5">
        <v>0</v>
      </c>
      <c r="S2241" s="5" t="s">
        <v>36</v>
      </c>
      <c r="T2241" s="5">
        <v>0</v>
      </c>
      <c r="U2241" s="5">
        <v>10</v>
      </c>
      <c r="AC2241" s="5">
        <v>0</v>
      </c>
      <c r="AE2241" s="24">
        <v>1.5</v>
      </c>
      <c r="AF2241" s="24">
        <v>1</v>
      </c>
      <c r="AG2241" s="6" t="s">
        <v>46</v>
      </c>
      <c r="AH2241" s="1"/>
    </row>
    <row r="2242" spans="1:34" x14ac:dyDescent="0.25">
      <c r="A2242" s="7">
        <v>42344.631323773152</v>
      </c>
      <c r="B2242" s="1" t="s">
        <v>86</v>
      </c>
      <c r="C2242" s="1" t="s">
        <v>268</v>
      </c>
      <c r="E2242" s="1" t="s">
        <v>32</v>
      </c>
      <c r="F2242" s="2">
        <v>42320</v>
      </c>
      <c r="H2242" s="1" t="s">
        <v>65</v>
      </c>
      <c r="I2242" s="3">
        <v>0.33333333333575865</v>
      </c>
      <c r="J2242" s="1" t="s">
        <v>2685</v>
      </c>
      <c r="K2242" s="1" t="s">
        <v>43</v>
      </c>
      <c r="L2242" s="1" t="s">
        <v>36</v>
      </c>
      <c r="M2242" s="1" t="s">
        <v>3504</v>
      </c>
      <c r="N2242" s="1" t="s">
        <v>52</v>
      </c>
      <c r="O2242" s="4">
        <v>3</v>
      </c>
      <c r="P2242" s="4">
        <v>4</v>
      </c>
      <c r="Q2242" s="5">
        <v>0</v>
      </c>
      <c r="R2242" s="5">
        <v>0</v>
      </c>
      <c r="S2242" s="5" t="s">
        <v>46</v>
      </c>
      <c r="AC2242" s="5">
        <v>0</v>
      </c>
      <c r="AE2242" s="24">
        <v>1.5</v>
      </c>
      <c r="AF2242" s="24">
        <v>1</v>
      </c>
      <c r="AG2242" s="6" t="s">
        <v>46</v>
      </c>
      <c r="AH2242" s="1"/>
    </row>
    <row r="2243" spans="1:34" x14ac:dyDescent="0.25">
      <c r="A2243" s="7">
        <v>42344.632258842597</v>
      </c>
      <c r="B2243" s="1" t="s">
        <v>86</v>
      </c>
      <c r="C2243" s="1" t="s">
        <v>268</v>
      </c>
      <c r="E2243" s="1" t="s">
        <v>32</v>
      </c>
      <c r="F2243" s="2">
        <v>42320</v>
      </c>
      <c r="G2243" s="1" t="s">
        <v>3502</v>
      </c>
      <c r="H2243" s="1" t="s">
        <v>65</v>
      </c>
      <c r="I2243" s="3">
        <v>0.41666666666424135</v>
      </c>
      <c r="J2243" s="1" t="s">
        <v>590</v>
      </c>
      <c r="K2243" s="1" t="s">
        <v>43</v>
      </c>
      <c r="L2243" s="1" t="s">
        <v>36</v>
      </c>
      <c r="M2243" s="1" t="s">
        <v>609</v>
      </c>
      <c r="N2243" s="1" t="s">
        <v>52</v>
      </c>
      <c r="O2243" s="4">
        <v>3</v>
      </c>
      <c r="P2243" s="4">
        <v>5</v>
      </c>
      <c r="Q2243" s="5">
        <v>0</v>
      </c>
      <c r="R2243" s="5">
        <v>0</v>
      </c>
      <c r="S2243" s="5" t="s">
        <v>36</v>
      </c>
      <c r="T2243" s="5">
        <v>0</v>
      </c>
      <c r="U2243" s="5">
        <v>25</v>
      </c>
      <c r="AC2243" s="5">
        <v>0</v>
      </c>
      <c r="AE2243" s="24">
        <v>1.5</v>
      </c>
      <c r="AF2243" s="24">
        <v>1</v>
      </c>
      <c r="AG2243" s="6" t="s">
        <v>46</v>
      </c>
      <c r="AH2243" s="1"/>
    </row>
    <row r="2244" spans="1:34" ht="26.4" x14ac:dyDescent="0.25">
      <c r="A2244" s="7">
        <v>42344.646576527783</v>
      </c>
      <c r="B2244" s="1" t="s">
        <v>86</v>
      </c>
      <c r="C2244" s="1" t="s">
        <v>268</v>
      </c>
      <c r="E2244" s="1" t="s">
        <v>32</v>
      </c>
      <c r="F2244" s="2">
        <v>42321</v>
      </c>
      <c r="G2244" s="1" t="s">
        <v>2090</v>
      </c>
      <c r="H2244" s="1" t="s">
        <v>41</v>
      </c>
      <c r="I2244" s="3">
        <v>0.35416666666424135</v>
      </c>
      <c r="J2244" s="1" t="s">
        <v>591</v>
      </c>
      <c r="K2244" s="1" t="s">
        <v>43</v>
      </c>
      <c r="L2244" s="1" t="s">
        <v>36</v>
      </c>
      <c r="M2244" s="1" t="s">
        <v>592</v>
      </c>
      <c r="N2244" s="1" t="s">
        <v>52</v>
      </c>
      <c r="O2244" s="4">
        <v>4</v>
      </c>
      <c r="P2244" s="4">
        <v>5</v>
      </c>
      <c r="Q2244" s="5">
        <v>0</v>
      </c>
      <c r="R2244" s="5">
        <v>0</v>
      </c>
      <c r="S2244" s="5" t="s">
        <v>46</v>
      </c>
      <c r="AC2244" s="5">
        <v>0</v>
      </c>
      <c r="AE2244" s="24">
        <v>1.25</v>
      </c>
      <c r="AF2244" s="24">
        <v>0.25</v>
      </c>
      <c r="AG2244" s="6" t="s">
        <v>46</v>
      </c>
      <c r="AH2244" s="1"/>
    </row>
    <row r="2245" spans="1:34" ht="26.4" x14ac:dyDescent="0.25">
      <c r="A2245" s="7">
        <v>42344.647974675929</v>
      </c>
      <c r="B2245" s="1" t="s">
        <v>86</v>
      </c>
      <c r="C2245" s="1" t="s">
        <v>268</v>
      </c>
      <c r="E2245" s="1" t="s">
        <v>32</v>
      </c>
      <c r="F2245" s="2">
        <v>42321</v>
      </c>
      <c r="H2245" s="1" t="s">
        <v>41</v>
      </c>
      <c r="I2245" s="3">
        <v>0.625</v>
      </c>
      <c r="J2245" s="1" t="s">
        <v>623</v>
      </c>
      <c r="K2245" s="1" t="s">
        <v>43</v>
      </c>
      <c r="L2245" s="1" t="s">
        <v>36</v>
      </c>
      <c r="M2245" s="1" t="s">
        <v>3509</v>
      </c>
      <c r="N2245" s="1" t="s">
        <v>52</v>
      </c>
      <c r="O2245" s="4">
        <v>2</v>
      </c>
      <c r="P2245" s="4">
        <v>0</v>
      </c>
      <c r="Q2245" s="5">
        <v>0</v>
      </c>
      <c r="R2245" s="5">
        <v>0</v>
      </c>
      <c r="S2245" s="5" t="s">
        <v>46</v>
      </c>
      <c r="AC2245" s="5">
        <v>0</v>
      </c>
      <c r="AE2245" s="24">
        <v>0</v>
      </c>
      <c r="AG2245" s="6" t="s">
        <v>46</v>
      </c>
      <c r="AH2245" s="1"/>
    </row>
    <row r="2246" spans="1:34" ht="39.6" x14ac:dyDescent="0.25">
      <c r="A2246" s="7">
        <v>42344.649817118057</v>
      </c>
      <c r="B2246" s="1" t="s">
        <v>86</v>
      </c>
      <c r="C2246" s="1" t="s">
        <v>268</v>
      </c>
      <c r="E2246" s="1" t="s">
        <v>32</v>
      </c>
      <c r="F2246" s="2">
        <v>42322</v>
      </c>
      <c r="H2246" s="1" t="s">
        <v>49</v>
      </c>
      <c r="I2246" s="3">
        <v>0.54166666666424135</v>
      </c>
      <c r="J2246" s="1" t="s">
        <v>627</v>
      </c>
      <c r="K2246" s="1" t="s">
        <v>43</v>
      </c>
      <c r="L2246" s="1" t="s">
        <v>36</v>
      </c>
      <c r="M2246" s="1" t="s">
        <v>3510</v>
      </c>
      <c r="N2246" s="1" t="s">
        <v>52</v>
      </c>
      <c r="O2246" s="4">
        <v>1</v>
      </c>
      <c r="P2246" s="4">
        <v>5</v>
      </c>
      <c r="Q2246" s="5">
        <v>0</v>
      </c>
      <c r="R2246" s="5">
        <v>0</v>
      </c>
      <c r="S2246" s="5" t="s">
        <v>46</v>
      </c>
      <c r="AC2246" s="5">
        <v>0</v>
      </c>
      <c r="AE2246" s="24">
        <v>1.5</v>
      </c>
      <c r="AF2246" s="24">
        <v>1</v>
      </c>
      <c r="AG2246" s="6" t="s">
        <v>46</v>
      </c>
      <c r="AH2246" s="1"/>
    </row>
    <row r="2247" spans="1:34" ht="26.4" x14ac:dyDescent="0.25">
      <c r="A2247" s="7">
        <v>42344.65882725695</v>
      </c>
      <c r="B2247" s="1" t="s">
        <v>86</v>
      </c>
      <c r="C2247" s="1" t="s">
        <v>268</v>
      </c>
      <c r="E2247" s="1" t="s">
        <v>32</v>
      </c>
      <c r="F2247" s="2">
        <v>42322</v>
      </c>
      <c r="H2247" s="1" t="s">
        <v>49</v>
      </c>
      <c r="I2247" s="3">
        <v>0.625</v>
      </c>
      <c r="J2247" s="1" t="s">
        <v>2683</v>
      </c>
      <c r="K2247" s="1" t="s">
        <v>43</v>
      </c>
      <c r="L2247" s="1" t="s">
        <v>36</v>
      </c>
      <c r="M2247" s="1" t="s">
        <v>3511</v>
      </c>
      <c r="N2247" s="1" t="s">
        <v>107</v>
      </c>
      <c r="O2247" s="4">
        <v>1</v>
      </c>
      <c r="P2247" s="4">
        <v>0</v>
      </c>
      <c r="Q2247" s="5">
        <v>0</v>
      </c>
      <c r="R2247" s="5">
        <v>0</v>
      </c>
      <c r="S2247" s="5" t="s">
        <v>46</v>
      </c>
      <c r="AC2247" s="5">
        <v>0</v>
      </c>
      <c r="AE2247" s="24">
        <v>0</v>
      </c>
      <c r="AG2247" s="6" t="s">
        <v>46</v>
      </c>
      <c r="AH2247" s="1"/>
    </row>
    <row r="2248" spans="1:34" x14ac:dyDescent="0.25">
      <c r="A2248" s="7">
        <v>42344.661380682868</v>
      </c>
      <c r="B2248" s="1" t="s">
        <v>86</v>
      </c>
      <c r="C2248" s="1" t="s">
        <v>268</v>
      </c>
      <c r="E2248" s="1" t="s">
        <v>32</v>
      </c>
      <c r="F2248" s="2">
        <v>42323</v>
      </c>
      <c r="H2248" s="1" t="s">
        <v>75</v>
      </c>
      <c r="I2248" s="3">
        <v>0.45833333333575865</v>
      </c>
      <c r="J2248" s="1" t="s">
        <v>635</v>
      </c>
      <c r="K2248" s="1" t="s">
        <v>43</v>
      </c>
      <c r="L2248" s="1" t="s">
        <v>36</v>
      </c>
      <c r="M2248" s="1" t="s">
        <v>3512</v>
      </c>
      <c r="N2248" s="1" t="s">
        <v>52</v>
      </c>
      <c r="O2248" s="4">
        <v>1</v>
      </c>
      <c r="P2248" s="4">
        <v>8</v>
      </c>
      <c r="Q2248" s="5">
        <v>0</v>
      </c>
      <c r="R2248" s="5">
        <v>0</v>
      </c>
      <c r="S2248" s="5" t="s">
        <v>46</v>
      </c>
      <c r="AC2248" s="5">
        <v>0</v>
      </c>
      <c r="AE2248" s="24">
        <v>1.5</v>
      </c>
      <c r="AF2248" s="24">
        <v>1</v>
      </c>
      <c r="AG2248" s="6" t="s">
        <v>46</v>
      </c>
      <c r="AH2248" s="1"/>
    </row>
    <row r="2249" spans="1:34" x14ac:dyDescent="0.25">
      <c r="A2249" s="7">
        <v>42344.667069675925</v>
      </c>
      <c r="B2249" s="1" t="s">
        <v>86</v>
      </c>
      <c r="C2249" s="1" t="s">
        <v>268</v>
      </c>
      <c r="E2249" s="1" t="s">
        <v>32</v>
      </c>
      <c r="F2249" s="2">
        <v>42323</v>
      </c>
      <c r="G2249" s="1" t="s">
        <v>3513</v>
      </c>
      <c r="H2249" s="1" t="s">
        <v>75</v>
      </c>
      <c r="I2249" s="3">
        <v>0.58333333333575865</v>
      </c>
      <c r="J2249" s="1" t="s">
        <v>607</v>
      </c>
      <c r="K2249" s="1" t="s">
        <v>43</v>
      </c>
      <c r="M2249" s="1" t="s">
        <v>608</v>
      </c>
      <c r="N2249" s="1" t="s">
        <v>52</v>
      </c>
      <c r="O2249" s="4">
        <v>2</v>
      </c>
      <c r="P2249" s="4">
        <v>5</v>
      </c>
      <c r="Q2249" s="5">
        <v>0</v>
      </c>
      <c r="R2249" s="5">
        <v>0</v>
      </c>
      <c r="S2249" s="5" t="s">
        <v>36</v>
      </c>
      <c r="T2249" s="5">
        <v>0</v>
      </c>
      <c r="U2249" s="5">
        <v>5</v>
      </c>
      <c r="AC2249" s="5">
        <v>0</v>
      </c>
      <c r="AE2249" s="24">
        <v>1.5</v>
      </c>
      <c r="AF2249" s="24">
        <v>1</v>
      </c>
      <c r="AG2249" s="6" t="s">
        <v>46</v>
      </c>
      <c r="AH2249" s="1"/>
    </row>
    <row r="2250" spans="1:34" ht="26.4" x14ac:dyDescent="0.25">
      <c r="A2250" s="7">
        <v>42344.669899814813</v>
      </c>
      <c r="B2250" s="1" t="s">
        <v>86</v>
      </c>
      <c r="C2250" s="1" t="s">
        <v>268</v>
      </c>
      <c r="E2250" s="1" t="s">
        <v>32</v>
      </c>
      <c r="F2250" s="2">
        <v>42326</v>
      </c>
      <c r="H2250" s="1" t="s">
        <v>33</v>
      </c>
      <c r="I2250" s="3">
        <v>0.58333333333575865</v>
      </c>
      <c r="J2250" s="1" t="s">
        <v>3514</v>
      </c>
      <c r="K2250" s="1" t="s">
        <v>43</v>
      </c>
      <c r="L2250" s="1" t="s">
        <v>36</v>
      </c>
      <c r="M2250" s="1" t="s">
        <v>3515</v>
      </c>
      <c r="N2250" s="1" t="s">
        <v>52</v>
      </c>
      <c r="O2250" s="4">
        <v>1</v>
      </c>
      <c r="P2250" s="4">
        <v>0</v>
      </c>
      <c r="Q2250" s="5">
        <v>0</v>
      </c>
      <c r="R2250" s="5">
        <v>0</v>
      </c>
      <c r="S2250" s="5" t="s">
        <v>46</v>
      </c>
      <c r="AC2250" s="5">
        <v>0</v>
      </c>
      <c r="AE2250" s="24">
        <v>0</v>
      </c>
      <c r="AG2250" s="6" t="s">
        <v>46</v>
      </c>
      <c r="AH2250" s="1"/>
    </row>
    <row r="2251" spans="1:34" x14ac:dyDescent="0.25">
      <c r="A2251" s="7">
        <v>42344.685066736114</v>
      </c>
      <c r="B2251" s="1" t="s">
        <v>86</v>
      </c>
      <c r="C2251" s="1" t="s">
        <v>268</v>
      </c>
      <c r="E2251" s="1" t="s">
        <v>32</v>
      </c>
      <c r="F2251" s="2">
        <v>42327</v>
      </c>
      <c r="H2251" s="1" t="s">
        <v>65</v>
      </c>
      <c r="I2251" s="3">
        <v>0.33333333333575865</v>
      </c>
      <c r="J2251" s="1" t="s">
        <v>2685</v>
      </c>
      <c r="K2251" s="1" t="s">
        <v>43</v>
      </c>
      <c r="L2251" s="1" t="s">
        <v>36</v>
      </c>
      <c r="M2251" s="1" t="s">
        <v>3504</v>
      </c>
      <c r="N2251" s="1" t="s">
        <v>52</v>
      </c>
      <c r="O2251" s="4">
        <v>3</v>
      </c>
      <c r="P2251" s="4">
        <v>0</v>
      </c>
      <c r="Q2251" s="5">
        <v>0</v>
      </c>
      <c r="R2251" s="5">
        <v>0</v>
      </c>
      <c r="S2251" s="5" t="s">
        <v>46</v>
      </c>
      <c r="AC2251" s="5">
        <v>0</v>
      </c>
      <c r="AE2251" s="24">
        <v>0</v>
      </c>
      <c r="AG2251" s="6" t="s">
        <v>46</v>
      </c>
      <c r="AH2251" s="1"/>
    </row>
    <row r="2252" spans="1:34" x14ac:dyDescent="0.25">
      <c r="A2252" s="7">
        <v>42344.691016041666</v>
      </c>
      <c r="B2252" s="1" t="s">
        <v>86</v>
      </c>
      <c r="C2252" s="1" t="s">
        <v>268</v>
      </c>
      <c r="E2252" s="1" t="s">
        <v>32</v>
      </c>
      <c r="F2252" s="2">
        <v>42327</v>
      </c>
      <c r="G2252" s="1" t="s">
        <v>3502</v>
      </c>
      <c r="H2252" s="1" t="s">
        <v>65</v>
      </c>
      <c r="I2252" s="3">
        <v>0.41666666666424135</v>
      </c>
      <c r="J2252" s="1" t="s">
        <v>590</v>
      </c>
      <c r="K2252" s="1" t="s">
        <v>43</v>
      </c>
      <c r="L2252" s="1" t="s">
        <v>36</v>
      </c>
      <c r="M2252" s="1" t="s">
        <v>609</v>
      </c>
      <c r="N2252" s="1" t="s">
        <v>52</v>
      </c>
      <c r="O2252" s="4">
        <v>3</v>
      </c>
      <c r="P2252" s="4">
        <v>3</v>
      </c>
      <c r="Q2252" s="5">
        <v>0</v>
      </c>
      <c r="R2252" s="5">
        <v>0</v>
      </c>
      <c r="S2252" s="5" t="s">
        <v>46</v>
      </c>
      <c r="AC2252" s="5">
        <v>0</v>
      </c>
      <c r="AE2252" s="24">
        <v>1.5</v>
      </c>
      <c r="AF2252" s="24">
        <v>1</v>
      </c>
      <c r="AG2252" s="6" t="s">
        <v>46</v>
      </c>
      <c r="AH2252" s="1"/>
    </row>
    <row r="2253" spans="1:34" ht="26.4" x14ac:dyDescent="0.25">
      <c r="A2253" s="7">
        <v>42344.692005810182</v>
      </c>
      <c r="B2253" s="1" t="s">
        <v>86</v>
      </c>
      <c r="C2253" s="1" t="s">
        <v>268</v>
      </c>
      <c r="E2253" s="1" t="s">
        <v>32</v>
      </c>
      <c r="F2253" s="2">
        <v>42327</v>
      </c>
      <c r="H2253" s="1" t="s">
        <v>65</v>
      </c>
      <c r="I2253" s="3">
        <v>0.625</v>
      </c>
      <c r="J2253" s="1" t="s">
        <v>2677</v>
      </c>
      <c r="K2253" s="1" t="s">
        <v>43</v>
      </c>
      <c r="L2253" s="1" t="s">
        <v>36</v>
      </c>
      <c r="M2253" s="1" t="s">
        <v>3506</v>
      </c>
      <c r="N2253" s="1" t="s">
        <v>52</v>
      </c>
      <c r="O2253" s="4">
        <v>2</v>
      </c>
      <c r="P2253" s="4">
        <v>0</v>
      </c>
      <c r="Q2253" s="5">
        <v>0</v>
      </c>
      <c r="R2253" s="5">
        <v>0</v>
      </c>
      <c r="S2253" s="5" t="s">
        <v>46</v>
      </c>
      <c r="AC2253" s="5">
        <v>0</v>
      </c>
      <c r="AE2253" s="24">
        <v>0</v>
      </c>
      <c r="AG2253" s="6" t="s">
        <v>46</v>
      </c>
      <c r="AH2253" s="1"/>
    </row>
    <row r="2254" spans="1:34" ht="26.4" x14ac:dyDescent="0.25">
      <c r="A2254" s="7">
        <v>42344.693107083338</v>
      </c>
      <c r="B2254" s="1" t="s">
        <v>86</v>
      </c>
      <c r="C2254" s="1" t="s">
        <v>268</v>
      </c>
      <c r="E2254" s="1" t="s">
        <v>32</v>
      </c>
      <c r="F2254" s="2">
        <v>42327</v>
      </c>
      <c r="G2254" s="1" t="s">
        <v>2090</v>
      </c>
      <c r="H2254" s="1" t="s">
        <v>41</v>
      </c>
      <c r="I2254" s="3">
        <v>0.35416666666424135</v>
      </c>
      <c r="J2254" s="1" t="s">
        <v>591</v>
      </c>
      <c r="K2254" s="1" t="s">
        <v>43</v>
      </c>
      <c r="L2254" s="1" t="s">
        <v>36</v>
      </c>
      <c r="M2254" s="1" t="s">
        <v>592</v>
      </c>
      <c r="N2254" s="1" t="s">
        <v>52</v>
      </c>
      <c r="O2254" s="4">
        <v>4</v>
      </c>
      <c r="P2254" s="4">
        <v>0</v>
      </c>
      <c r="Q2254" s="5">
        <v>0</v>
      </c>
      <c r="R2254" s="5">
        <v>0</v>
      </c>
      <c r="S2254" s="5" t="s">
        <v>46</v>
      </c>
      <c r="AC2254" s="5">
        <v>0</v>
      </c>
      <c r="AE2254" s="24">
        <v>0</v>
      </c>
      <c r="AG2254" s="6" t="s">
        <v>46</v>
      </c>
      <c r="AH2254" s="1"/>
    </row>
    <row r="2255" spans="1:34" ht="26.4" x14ac:dyDescent="0.25">
      <c r="A2255" s="7">
        <v>42344.694747442132</v>
      </c>
      <c r="B2255" s="1" t="s">
        <v>86</v>
      </c>
      <c r="F2255" s="2">
        <v>42327</v>
      </c>
      <c r="H2255" s="1" t="s">
        <v>41</v>
      </c>
      <c r="I2255" s="3">
        <v>0.54166666666424135</v>
      </c>
      <c r="J2255" s="1" t="s">
        <v>2690</v>
      </c>
      <c r="K2255" s="1" t="s">
        <v>43</v>
      </c>
      <c r="L2255" s="1" t="s">
        <v>36</v>
      </c>
      <c r="M2255" s="1" t="s">
        <v>2691</v>
      </c>
      <c r="N2255" s="1" t="s">
        <v>52</v>
      </c>
      <c r="O2255" s="4">
        <v>2</v>
      </c>
      <c r="P2255" s="4">
        <v>0</v>
      </c>
      <c r="Q2255" s="5">
        <v>0</v>
      </c>
      <c r="R2255" s="5">
        <v>0</v>
      </c>
      <c r="S2255" s="5" t="s">
        <v>46</v>
      </c>
      <c r="AC2255" s="5">
        <v>0</v>
      </c>
      <c r="AE2255" s="24">
        <v>0</v>
      </c>
      <c r="AG2255" s="6" t="s">
        <v>46</v>
      </c>
      <c r="AH2255" s="1"/>
    </row>
    <row r="2256" spans="1:34" x14ac:dyDescent="0.25">
      <c r="A2256" s="7">
        <v>42344.699517083332</v>
      </c>
      <c r="B2256" s="1" t="s">
        <v>86</v>
      </c>
      <c r="C2256" s="1" t="s">
        <v>268</v>
      </c>
      <c r="F2256" s="2">
        <v>42328</v>
      </c>
      <c r="H2256" s="1" t="s">
        <v>41</v>
      </c>
      <c r="I2256" s="3">
        <v>0.625</v>
      </c>
      <c r="J2256" s="1" t="s">
        <v>1327</v>
      </c>
      <c r="K2256" s="1" t="s">
        <v>43</v>
      </c>
      <c r="L2256" s="1" t="s">
        <v>36</v>
      </c>
      <c r="M2256" s="1" t="s">
        <v>1327</v>
      </c>
      <c r="N2256" s="1" t="s">
        <v>52</v>
      </c>
      <c r="O2256" s="4">
        <v>2</v>
      </c>
      <c r="P2256" s="4">
        <v>3</v>
      </c>
      <c r="Q2256" s="5">
        <v>0</v>
      </c>
      <c r="R2256" s="5">
        <v>0</v>
      </c>
      <c r="S2256" s="5" t="s">
        <v>36</v>
      </c>
      <c r="T2256" s="5">
        <v>0</v>
      </c>
      <c r="U2256" s="5">
        <v>10</v>
      </c>
      <c r="AC2256" s="5">
        <v>0</v>
      </c>
      <c r="AE2256" s="24">
        <v>1.5</v>
      </c>
      <c r="AF2256" s="24">
        <v>1</v>
      </c>
      <c r="AG2256" s="6" t="s">
        <v>46</v>
      </c>
      <c r="AH2256" s="1"/>
    </row>
    <row r="2257" spans="1:34" ht="26.4" x14ac:dyDescent="0.25">
      <c r="A2257" s="7">
        <v>42344.70632243056</v>
      </c>
      <c r="B2257" s="1" t="s">
        <v>86</v>
      </c>
      <c r="C2257" s="1" t="s">
        <v>268</v>
      </c>
      <c r="E2257" s="1" t="s">
        <v>32</v>
      </c>
      <c r="F2257" s="2">
        <v>42329</v>
      </c>
      <c r="H2257" s="1" t="s">
        <v>49</v>
      </c>
      <c r="I2257" s="3">
        <v>0.41666666666424135</v>
      </c>
      <c r="J2257" s="1" t="s">
        <v>629</v>
      </c>
      <c r="K2257" s="1" t="s">
        <v>43</v>
      </c>
      <c r="L2257" s="1" t="s">
        <v>36</v>
      </c>
      <c r="M2257" s="1" t="s">
        <v>3516</v>
      </c>
      <c r="N2257" s="1" t="s">
        <v>52</v>
      </c>
      <c r="O2257" s="4">
        <v>0</v>
      </c>
      <c r="P2257" s="4">
        <v>0</v>
      </c>
      <c r="Q2257" s="5">
        <v>0</v>
      </c>
      <c r="R2257" s="5">
        <v>0</v>
      </c>
      <c r="S2257" s="5" t="s">
        <v>46</v>
      </c>
      <c r="AC2257" s="5">
        <v>0</v>
      </c>
      <c r="AE2257" s="24">
        <v>0</v>
      </c>
      <c r="AG2257" s="6" t="s">
        <v>46</v>
      </c>
      <c r="AH2257" s="1"/>
    </row>
    <row r="2258" spans="1:34" ht="26.4" x14ac:dyDescent="0.25">
      <c r="A2258" s="7">
        <v>42344.718385856482</v>
      </c>
      <c r="B2258" s="1" t="s">
        <v>47</v>
      </c>
      <c r="C2258" s="1" t="s">
        <v>56</v>
      </c>
      <c r="E2258" s="1" t="s">
        <v>32</v>
      </c>
      <c r="F2258" s="2">
        <v>42343</v>
      </c>
      <c r="I2258" s="3">
        <v>0.58333333333575865</v>
      </c>
      <c r="J2258" s="1" t="s">
        <v>964</v>
      </c>
      <c r="K2258" s="1" t="s">
        <v>43</v>
      </c>
      <c r="L2258" s="1" t="s">
        <v>36</v>
      </c>
      <c r="M2258" s="1" t="s">
        <v>60</v>
      </c>
      <c r="N2258" s="1" t="s">
        <v>107</v>
      </c>
      <c r="O2258" s="4">
        <v>1</v>
      </c>
      <c r="P2258" s="4">
        <v>30</v>
      </c>
      <c r="S2258" s="5" t="s">
        <v>46</v>
      </c>
      <c r="AC2258" s="5">
        <v>0</v>
      </c>
      <c r="AE2258" s="24">
        <v>0</v>
      </c>
      <c r="AF2258" s="24">
        <v>2</v>
      </c>
      <c r="AG2258" s="6" t="s">
        <v>46</v>
      </c>
      <c r="AH2258" s="1"/>
    </row>
    <row r="2259" spans="1:34" ht="26.4" x14ac:dyDescent="0.25">
      <c r="A2259" s="7">
        <v>42344.719390428239</v>
      </c>
      <c r="B2259" s="1" t="s">
        <v>47</v>
      </c>
      <c r="C2259" s="1" t="s">
        <v>56</v>
      </c>
      <c r="E2259" s="1" t="s">
        <v>3517</v>
      </c>
      <c r="F2259" s="2">
        <v>42343</v>
      </c>
      <c r="I2259" s="3">
        <v>0.66666666666424135</v>
      </c>
      <c r="J2259" s="1" t="s">
        <v>3518</v>
      </c>
      <c r="K2259" s="1" t="s">
        <v>421</v>
      </c>
      <c r="L2259" s="1" t="s">
        <v>36</v>
      </c>
      <c r="M2259" s="1" t="s">
        <v>3519</v>
      </c>
      <c r="N2259" s="1" t="s">
        <v>196</v>
      </c>
      <c r="O2259" s="4">
        <v>1</v>
      </c>
      <c r="P2259" s="4">
        <v>24</v>
      </c>
      <c r="S2259" s="5" t="s">
        <v>36</v>
      </c>
      <c r="X2259" s="5">
        <v>17</v>
      </c>
      <c r="AC2259" s="5">
        <v>0</v>
      </c>
      <c r="AE2259" s="24">
        <v>8</v>
      </c>
      <c r="AF2259" s="24">
        <v>4</v>
      </c>
      <c r="AG2259" s="6" t="s">
        <v>46</v>
      </c>
      <c r="AH2259" s="1"/>
    </row>
    <row r="2260" spans="1:34" x14ac:dyDescent="0.25">
      <c r="A2260" s="7">
        <v>42344.743013530097</v>
      </c>
      <c r="B2260" s="1" t="s">
        <v>86</v>
      </c>
      <c r="C2260" s="1" t="s">
        <v>268</v>
      </c>
      <c r="E2260" s="1" t="s">
        <v>32</v>
      </c>
      <c r="F2260" s="2">
        <v>42330</v>
      </c>
      <c r="H2260" s="1" t="s">
        <v>75</v>
      </c>
      <c r="I2260" s="3">
        <v>0.45833333333575865</v>
      </c>
      <c r="J2260" s="1" t="s">
        <v>1335</v>
      </c>
      <c r="K2260" s="1" t="s">
        <v>43</v>
      </c>
      <c r="L2260" s="1" t="s">
        <v>36</v>
      </c>
      <c r="M2260" s="1" t="s">
        <v>608</v>
      </c>
      <c r="N2260" s="1" t="s">
        <v>52</v>
      </c>
      <c r="O2260" s="4">
        <v>1</v>
      </c>
      <c r="P2260" s="4">
        <v>22</v>
      </c>
      <c r="S2260" s="5" t="s">
        <v>36</v>
      </c>
      <c r="U2260" s="5">
        <v>25</v>
      </c>
      <c r="AC2260" s="5">
        <v>5</v>
      </c>
      <c r="AE2260" s="24">
        <v>2</v>
      </c>
      <c r="AF2260" s="24">
        <v>1</v>
      </c>
      <c r="AG2260" s="6" t="s">
        <v>46</v>
      </c>
      <c r="AH2260" s="1"/>
    </row>
    <row r="2261" spans="1:34" x14ac:dyDescent="0.25">
      <c r="A2261" s="7">
        <v>42344.744125254627</v>
      </c>
      <c r="B2261" s="1" t="s">
        <v>86</v>
      </c>
      <c r="C2261" s="1" t="s">
        <v>268</v>
      </c>
      <c r="E2261" s="1" t="s">
        <v>32</v>
      </c>
      <c r="F2261" s="2">
        <v>42330</v>
      </c>
      <c r="H2261" s="1" t="s">
        <v>75</v>
      </c>
      <c r="I2261" s="3">
        <v>0.58333333333575865</v>
      </c>
      <c r="J2261" s="1" t="s">
        <v>1338</v>
      </c>
      <c r="K2261" s="1" t="s">
        <v>43</v>
      </c>
      <c r="L2261" s="1" t="s">
        <v>36</v>
      </c>
      <c r="M2261" s="1" t="s">
        <v>2745</v>
      </c>
      <c r="N2261" s="1" t="s">
        <v>52</v>
      </c>
      <c r="O2261" s="4">
        <v>1</v>
      </c>
      <c r="P2261" s="4">
        <v>5</v>
      </c>
      <c r="S2261" s="5" t="s">
        <v>36</v>
      </c>
      <c r="U2261" s="5">
        <v>25</v>
      </c>
      <c r="AC2261" s="5">
        <v>0</v>
      </c>
      <c r="AE2261" s="24">
        <v>1</v>
      </c>
      <c r="AF2261" s="24">
        <v>0.5</v>
      </c>
      <c r="AG2261" s="6" t="s">
        <v>46</v>
      </c>
      <c r="AH2261" s="1"/>
    </row>
    <row r="2262" spans="1:34" x14ac:dyDescent="0.25">
      <c r="A2262" s="7">
        <v>42344.746429328705</v>
      </c>
      <c r="B2262" s="1" t="s">
        <v>86</v>
      </c>
      <c r="C2262" s="1" t="s">
        <v>268</v>
      </c>
      <c r="E2262" s="1" t="s">
        <v>32</v>
      </c>
      <c r="F2262" s="2">
        <v>42333</v>
      </c>
      <c r="H2262" s="1" t="s">
        <v>33</v>
      </c>
      <c r="I2262" s="3">
        <v>0.625</v>
      </c>
      <c r="J2262" s="1" t="s">
        <v>3520</v>
      </c>
      <c r="K2262" s="1" t="s">
        <v>43</v>
      </c>
      <c r="L2262" s="1" t="s">
        <v>46</v>
      </c>
      <c r="M2262" s="1" t="s">
        <v>3521</v>
      </c>
      <c r="N2262" s="1" t="s">
        <v>52</v>
      </c>
      <c r="O2262" s="4">
        <v>1</v>
      </c>
      <c r="P2262" s="4">
        <v>13</v>
      </c>
      <c r="S2262" s="5" t="s">
        <v>36</v>
      </c>
      <c r="U2262" s="5">
        <v>20</v>
      </c>
      <c r="AC2262" s="5">
        <v>0</v>
      </c>
      <c r="AE2262" s="24">
        <v>2</v>
      </c>
      <c r="AF2262" s="24">
        <v>2</v>
      </c>
      <c r="AG2262" s="6" t="s">
        <v>46</v>
      </c>
      <c r="AH2262" s="1"/>
    </row>
    <row r="2263" spans="1:34" ht="26.4" x14ac:dyDescent="0.25">
      <c r="A2263" s="7">
        <v>42344.749920590279</v>
      </c>
      <c r="B2263" s="1" t="s">
        <v>86</v>
      </c>
      <c r="C2263" s="1" t="s">
        <v>268</v>
      </c>
      <c r="E2263" s="1" t="s">
        <v>32</v>
      </c>
      <c r="F2263" s="2">
        <v>42335</v>
      </c>
      <c r="H2263" s="1" t="s">
        <v>41</v>
      </c>
      <c r="I2263" s="3">
        <v>0.35416666666424135</v>
      </c>
      <c r="J2263" s="1" t="s">
        <v>591</v>
      </c>
      <c r="K2263" s="1" t="s">
        <v>43</v>
      </c>
      <c r="L2263" s="1" t="s">
        <v>36</v>
      </c>
      <c r="M2263" s="1" t="s">
        <v>592</v>
      </c>
      <c r="N2263" s="1" t="s">
        <v>52</v>
      </c>
      <c r="O2263" s="4">
        <v>1</v>
      </c>
      <c r="P2263" s="4">
        <v>0</v>
      </c>
      <c r="S2263" s="5" t="s">
        <v>46</v>
      </c>
      <c r="AC2263" s="5">
        <v>0</v>
      </c>
      <c r="AE2263" s="24">
        <v>0</v>
      </c>
      <c r="AG2263" s="6" t="s">
        <v>46</v>
      </c>
      <c r="AH2263" s="1"/>
    </row>
    <row r="2264" spans="1:34" x14ac:dyDescent="0.25">
      <c r="A2264" s="7">
        <v>42344.752598958337</v>
      </c>
      <c r="B2264" s="1" t="s">
        <v>86</v>
      </c>
      <c r="C2264" s="1" t="s">
        <v>268</v>
      </c>
      <c r="E2264" s="1" t="s">
        <v>32</v>
      </c>
      <c r="F2264" s="2">
        <v>42336</v>
      </c>
      <c r="H2264" s="1" t="s">
        <v>33</v>
      </c>
      <c r="I2264" s="3">
        <v>0.625</v>
      </c>
      <c r="J2264" s="1" t="s">
        <v>3522</v>
      </c>
      <c r="K2264" s="1" t="s">
        <v>43</v>
      </c>
      <c r="L2264" s="1" t="s">
        <v>36</v>
      </c>
      <c r="M2264" s="1" t="s">
        <v>3523</v>
      </c>
      <c r="N2264" s="1" t="s">
        <v>52</v>
      </c>
      <c r="O2264" s="4">
        <v>1</v>
      </c>
      <c r="P2264" s="4">
        <v>3</v>
      </c>
      <c r="S2264" s="5" t="s">
        <v>46</v>
      </c>
      <c r="AC2264" s="5">
        <v>0</v>
      </c>
      <c r="AE2264" s="24">
        <v>1</v>
      </c>
      <c r="AF2264" s="24">
        <v>1</v>
      </c>
      <c r="AG2264" s="6" t="s">
        <v>46</v>
      </c>
      <c r="AH2264" s="1"/>
    </row>
    <row r="2265" spans="1:34" ht="26.4" x14ac:dyDescent="0.25">
      <c r="A2265" s="7">
        <v>42344.754998819444</v>
      </c>
      <c r="B2265" s="1" t="s">
        <v>86</v>
      </c>
      <c r="C2265" s="1" t="s">
        <v>268</v>
      </c>
      <c r="E2265" s="1" t="s">
        <v>32</v>
      </c>
      <c r="F2265" s="2">
        <v>42336</v>
      </c>
      <c r="H2265" s="1" t="s">
        <v>49</v>
      </c>
      <c r="I2265" s="3">
        <v>0.72916666666424135</v>
      </c>
      <c r="J2265" s="1" t="s">
        <v>3524</v>
      </c>
      <c r="K2265" s="1" t="s">
        <v>43</v>
      </c>
      <c r="L2265" s="1" t="s">
        <v>46</v>
      </c>
      <c r="M2265" s="1" t="s">
        <v>3525</v>
      </c>
      <c r="N2265" s="1" t="s">
        <v>52</v>
      </c>
      <c r="O2265" s="4">
        <v>1</v>
      </c>
      <c r="P2265" s="4">
        <v>13</v>
      </c>
      <c r="S2265" s="5" t="s">
        <v>36</v>
      </c>
      <c r="U2265" s="5">
        <v>45</v>
      </c>
      <c r="AC2265" s="5">
        <v>0</v>
      </c>
      <c r="AE2265" s="24">
        <v>1.5</v>
      </c>
      <c r="AF2265" s="24">
        <v>1</v>
      </c>
      <c r="AG2265" s="6" t="s">
        <v>46</v>
      </c>
      <c r="AH2265" s="1"/>
    </row>
    <row r="2266" spans="1:34" x14ac:dyDescent="0.25">
      <c r="A2266" s="7">
        <v>42344.756908784722</v>
      </c>
      <c r="B2266" s="1" t="s">
        <v>86</v>
      </c>
      <c r="C2266" s="1" t="s">
        <v>268</v>
      </c>
      <c r="F2266" s="2">
        <v>42337</v>
      </c>
      <c r="H2266" s="1" t="s">
        <v>75</v>
      </c>
      <c r="I2266" s="3">
        <v>0.41666666666424135</v>
      </c>
      <c r="J2266" s="1" t="s">
        <v>1335</v>
      </c>
      <c r="K2266" s="1" t="s">
        <v>43</v>
      </c>
      <c r="L2266" s="1" t="s">
        <v>36</v>
      </c>
      <c r="M2266" s="1" t="s">
        <v>608</v>
      </c>
      <c r="N2266" s="1" t="s">
        <v>52</v>
      </c>
      <c r="O2266" s="4">
        <v>1</v>
      </c>
      <c r="P2266" s="4">
        <v>6</v>
      </c>
      <c r="S2266" s="5" t="s">
        <v>36</v>
      </c>
      <c r="U2266" s="5">
        <v>20</v>
      </c>
      <c r="AC2266" s="5">
        <v>5</v>
      </c>
      <c r="AE2266" s="24">
        <v>1.5</v>
      </c>
      <c r="AF2266" s="24">
        <v>1</v>
      </c>
      <c r="AG2266" s="6" t="s">
        <v>46</v>
      </c>
      <c r="AH2266" s="1"/>
    </row>
    <row r="2267" spans="1:34" ht="26.4" x14ac:dyDescent="0.25">
      <c r="A2267" s="7">
        <v>42344.757784699075</v>
      </c>
      <c r="B2267" s="1" t="s">
        <v>86</v>
      </c>
      <c r="C2267" s="1" t="s">
        <v>268</v>
      </c>
      <c r="E2267" s="1" t="s">
        <v>32</v>
      </c>
      <c r="F2267" s="2">
        <v>42337</v>
      </c>
      <c r="H2267" s="1" t="s">
        <v>75</v>
      </c>
      <c r="I2267" s="3">
        <v>0.625</v>
      </c>
      <c r="J2267" s="1" t="s">
        <v>623</v>
      </c>
      <c r="L2267" s="1" t="s">
        <v>36</v>
      </c>
      <c r="M2267" s="1" t="s">
        <v>3526</v>
      </c>
      <c r="N2267" s="1" t="s">
        <v>52</v>
      </c>
      <c r="O2267" s="4">
        <v>1</v>
      </c>
      <c r="P2267" s="4">
        <v>0</v>
      </c>
      <c r="S2267" s="5" t="s">
        <v>46</v>
      </c>
      <c r="AC2267" s="5">
        <v>0</v>
      </c>
      <c r="AE2267" s="24">
        <v>0</v>
      </c>
      <c r="AG2267" s="6" t="s">
        <v>46</v>
      </c>
      <c r="AH2267" s="1"/>
    </row>
    <row r="2268" spans="1:34" x14ac:dyDescent="0.25">
      <c r="A2268" s="7">
        <v>42344.759198414351</v>
      </c>
      <c r="B2268" s="1" t="s">
        <v>86</v>
      </c>
      <c r="C2268" s="1" t="s">
        <v>268</v>
      </c>
      <c r="E2268" s="1" t="s">
        <v>32</v>
      </c>
      <c r="F2268" s="2">
        <v>42329</v>
      </c>
      <c r="H2268" s="1" t="s">
        <v>49</v>
      </c>
      <c r="I2268" s="3">
        <v>0.58333333333575865</v>
      </c>
      <c r="J2268" s="1" t="s">
        <v>625</v>
      </c>
      <c r="K2268" s="1" t="s">
        <v>43</v>
      </c>
      <c r="L2268" s="1" t="s">
        <v>36</v>
      </c>
      <c r="M2268" s="1" t="s">
        <v>2744</v>
      </c>
      <c r="N2268" s="1" t="s">
        <v>52</v>
      </c>
      <c r="O2268" s="4">
        <v>1</v>
      </c>
      <c r="P2268" s="4">
        <v>0</v>
      </c>
      <c r="S2268" s="5" t="s">
        <v>46</v>
      </c>
      <c r="AC2268" s="5">
        <v>0</v>
      </c>
      <c r="AE2268" s="24">
        <v>0</v>
      </c>
      <c r="AG2268" s="6" t="s">
        <v>46</v>
      </c>
      <c r="AH2268" s="1"/>
    </row>
    <row r="2269" spans="1:34" ht="26.4" x14ac:dyDescent="0.25">
      <c r="A2269" s="7">
        <v>42345.637528009262</v>
      </c>
      <c r="B2269" s="1" t="s">
        <v>39</v>
      </c>
      <c r="C2269" s="1" t="s">
        <v>78</v>
      </c>
      <c r="D2269" s="1" t="s">
        <v>103</v>
      </c>
      <c r="F2269" s="2">
        <v>42338</v>
      </c>
      <c r="O2269" s="4">
        <v>0</v>
      </c>
      <c r="P2269" s="4">
        <v>0</v>
      </c>
      <c r="AC2269" s="5">
        <v>0</v>
      </c>
      <c r="AE2269" s="24">
        <v>0</v>
      </c>
      <c r="AG2269" s="6"/>
      <c r="AH2269" s="1"/>
    </row>
    <row r="2270" spans="1:34" ht="26.4" x14ac:dyDescent="0.25">
      <c r="A2270" s="7">
        <v>42345.647820520833</v>
      </c>
      <c r="B2270" s="1" t="s">
        <v>47</v>
      </c>
      <c r="C2270" s="1" t="s">
        <v>183</v>
      </c>
      <c r="F2270" s="2">
        <v>42309</v>
      </c>
      <c r="H2270" s="1" t="s">
        <v>75</v>
      </c>
      <c r="I2270" s="3">
        <v>0.375</v>
      </c>
      <c r="J2270" s="1" t="s">
        <v>3527</v>
      </c>
      <c r="K2270" s="1" t="s">
        <v>43</v>
      </c>
      <c r="L2270" s="1" t="s">
        <v>36</v>
      </c>
      <c r="M2270" s="1" t="s">
        <v>3528</v>
      </c>
      <c r="N2270" s="1" t="s">
        <v>68</v>
      </c>
      <c r="O2270" s="4">
        <v>112</v>
      </c>
      <c r="P2270" s="4">
        <v>240</v>
      </c>
      <c r="S2270" s="5" t="s">
        <v>36</v>
      </c>
      <c r="AC2270" s="5">
        <v>0</v>
      </c>
      <c r="AE2270" s="24">
        <v>1</v>
      </c>
      <c r="AF2270" s="24">
        <v>2</v>
      </c>
      <c r="AG2270" s="6" t="s">
        <v>46</v>
      </c>
      <c r="AH2270" s="1"/>
    </row>
    <row r="2271" spans="1:34" ht="26.4" x14ac:dyDescent="0.25">
      <c r="A2271" s="7">
        <v>42345.674200520836</v>
      </c>
      <c r="B2271" s="1" t="s">
        <v>39</v>
      </c>
      <c r="C2271" s="1" t="s">
        <v>40</v>
      </c>
      <c r="E2271" s="1" t="s">
        <v>32</v>
      </c>
      <c r="F2271" s="2">
        <v>42345</v>
      </c>
      <c r="H2271" s="1" t="s">
        <v>110</v>
      </c>
      <c r="I2271" s="3">
        <v>0.41666666666424135</v>
      </c>
      <c r="J2271" s="1" t="s">
        <v>3529</v>
      </c>
      <c r="K2271" s="1" t="s">
        <v>105</v>
      </c>
      <c r="L2271" s="1" t="s">
        <v>36</v>
      </c>
      <c r="M2271" s="1" t="s">
        <v>3530</v>
      </c>
      <c r="N2271" s="1" t="s">
        <v>45</v>
      </c>
      <c r="O2271" s="4">
        <v>1</v>
      </c>
      <c r="P2271" s="4">
        <v>10</v>
      </c>
      <c r="Q2271" s="5">
        <v>50</v>
      </c>
      <c r="S2271" s="5" t="s">
        <v>46</v>
      </c>
      <c r="AC2271" s="5">
        <v>5</v>
      </c>
      <c r="AE2271" s="24">
        <v>2</v>
      </c>
      <c r="AF2271" s="24">
        <v>1.5</v>
      </c>
      <c r="AG2271" s="6" t="s">
        <v>46</v>
      </c>
      <c r="AH2271" s="1"/>
    </row>
    <row r="2272" spans="1:34" ht="26.4" x14ac:dyDescent="0.25">
      <c r="A2272" s="7">
        <v>42346.375924328706</v>
      </c>
      <c r="B2272" s="1" t="s">
        <v>47</v>
      </c>
      <c r="C2272" s="1" t="s">
        <v>164</v>
      </c>
      <c r="E2272" s="1" t="s">
        <v>32</v>
      </c>
      <c r="F2272" s="2">
        <v>42322</v>
      </c>
      <c r="H2272" s="1" t="s">
        <v>49</v>
      </c>
      <c r="I2272" s="3">
        <v>0.41666666666424135</v>
      </c>
      <c r="J2272" s="1" t="s">
        <v>2406</v>
      </c>
      <c r="K2272" s="1" t="s">
        <v>43</v>
      </c>
      <c r="L2272" s="1" t="s">
        <v>36</v>
      </c>
      <c r="M2272" s="1" t="s">
        <v>2407</v>
      </c>
      <c r="N2272" s="1" t="s">
        <v>38</v>
      </c>
      <c r="O2272" s="4">
        <v>1</v>
      </c>
      <c r="P2272" s="4">
        <v>6</v>
      </c>
      <c r="Q2272" s="5">
        <v>12</v>
      </c>
      <c r="S2272" s="5" t="s">
        <v>36</v>
      </c>
      <c r="T2272" s="5">
        <v>6.5</v>
      </c>
      <c r="AC2272" s="5">
        <v>0</v>
      </c>
      <c r="AE2272" s="24">
        <v>2.5</v>
      </c>
      <c r="AF2272" s="24">
        <v>1</v>
      </c>
      <c r="AG2272" s="6" t="s">
        <v>46</v>
      </c>
      <c r="AH2272" s="1"/>
    </row>
    <row r="2273" spans="1:34" ht="26.4" x14ac:dyDescent="0.25">
      <c r="A2273" s="7">
        <v>42346.380135011575</v>
      </c>
      <c r="B2273" s="1" t="s">
        <v>47</v>
      </c>
      <c r="C2273" s="1" t="s">
        <v>164</v>
      </c>
      <c r="E2273" s="1" t="s">
        <v>32</v>
      </c>
      <c r="F2273" s="2">
        <v>42328</v>
      </c>
      <c r="H2273" s="1" t="s">
        <v>41</v>
      </c>
      <c r="I2273" s="3">
        <v>0.375</v>
      </c>
      <c r="J2273" s="1" t="s">
        <v>3531</v>
      </c>
      <c r="K2273" s="1" t="s">
        <v>35</v>
      </c>
      <c r="L2273" s="1" t="s">
        <v>36</v>
      </c>
      <c r="M2273" s="1" t="s">
        <v>3532</v>
      </c>
      <c r="N2273" s="1" t="s">
        <v>38</v>
      </c>
      <c r="O2273" s="4">
        <v>1</v>
      </c>
      <c r="P2273" s="4">
        <v>28</v>
      </c>
      <c r="S2273" s="5" t="s">
        <v>36</v>
      </c>
      <c r="T2273" s="5">
        <v>140</v>
      </c>
      <c r="AC2273" s="5">
        <v>0</v>
      </c>
      <c r="AD2273" s="21" t="s">
        <v>3533</v>
      </c>
      <c r="AE2273" s="24">
        <v>3</v>
      </c>
      <c r="AF2273" s="24">
        <v>2</v>
      </c>
      <c r="AG2273" s="6" t="s">
        <v>46</v>
      </c>
      <c r="AH2273" s="1"/>
    </row>
    <row r="2274" spans="1:34" ht="26.4" x14ac:dyDescent="0.25">
      <c r="A2274" s="7">
        <v>42346.381160787038</v>
      </c>
      <c r="B2274" s="1" t="s">
        <v>30</v>
      </c>
      <c r="C2274" s="1" t="s">
        <v>279</v>
      </c>
      <c r="D2274" s="1" t="s">
        <v>103</v>
      </c>
      <c r="E2274" s="1" t="s">
        <v>1286</v>
      </c>
      <c r="F2274" s="2">
        <v>42309</v>
      </c>
      <c r="O2274" s="4">
        <v>0</v>
      </c>
      <c r="P2274" s="4">
        <v>0</v>
      </c>
      <c r="AC2274" s="5">
        <v>0</v>
      </c>
      <c r="AD2274" s="21" t="s">
        <v>3534</v>
      </c>
      <c r="AE2274" s="24">
        <v>0</v>
      </c>
      <c r="AG2274" s="6"/>
      <c r="AH2274" s="1"/>
    </row>
    <row r="2275" spans="1:34" ht="26.4" x14ac:dyDescent="0.25">
      <c r="A2275" s="7">
        <v>42346.383229733794</v>
      </c>
      <c r="B2275" s="1" t="s">
        <v>47</v>
      </c>
      <c r="C2275" s="1" t="s">
        <v>164</v>
      </c>
      <c r="E2275" s="1" t="s">
        <v>32</v>
      </c>
      <c r="F2275" s="2">
        <v>42329</v>
      </c>
      <c r="H2275" s="1" t="s">
        <v>49</v>
      </c>
      <c r="I2275" s="3">
        <v>0.41666666666424135</v>
      </c>
      <c r="J2275" s="1" t="s">
        <v>3535</v>
      </c>
      <c r="K2275" s="1" t="s">
        <v>43</v>
      </c>
      <c r="L2275" s="1" t="s">
        <v>36</v>
      </c>
      <c r="M2275" s="1" t="s">
        <v>3536</v>
      </c>
      <c r="N2275" s="1" t="s">
        <v>3537</v>
      </c>
      <c r="O2275" s="4">
        <v>1</v>
      </c>
      <c r="P2275" s="4">
        <v>63</v>
      </c>
      <c r="S2275" s="5" t="s">
        <v>46</v>
      </c>
      <c r="AC2275" s="5">
        <v>0</v>
      </c>
      <c r="AD2275" s="21" t="s">
        <v>3538</v>
      </c>
      <c r="AE2275" s="24">
        <v>10</v>
      </c>
      <c r="AF2275" s="24">
        <v>3</v>
      </c>
      <c r="AG2275" s="6" t="s">
        <v>46</v>
      </c>
      <c r="AH2275" s="1"/>
    </row>
    <row r="2276" spans="1:34" x14ac:dyDescent="0.25">
      <c r="A2276" s="7">
        <v>42346.384492789351</v>
      </c>
      <c r="B2276" s="1" t="s">
        <v>30</v>
      </c>
      <c r="C2276" s="1" t="s">
        <v>134</v>
      </c>
      <c r="E2276" s="1" t="s">
        <v>32</v>
      </c>
      <c r="F2276" s="2">
        <v>42322</v>
      </c>
      <c r="H2276" s="1" t="s">
        <v>49</v>
      </c>
      <c r="I2276" s="3">
        <v>0.41666666666424135</v>
      </c>
      <c r="J2276" s="1" t="s">
        <v>1213</v>
      </c>
      <c r="K2276" s="1" t="s">
        <v>43</v>
      </c>
      <c r="L2276" s="1" t="s">
        <v>36</v>
      </c>
      <c r="M2276" s="1" t="s">
        <v>3539</v>
      </c>
      <c r="N2276" s="1" t="s">
        <v>3540</v>
      </c>
      <c r="O2276" s="4">
        <v>1</v>
      </c>
      <c r="P2276" s="4">
        <v>0</v>
      </c>
      <c r="S2276" s="5" t="s">
        <v>46</v>
      </c>
      <c r="AC2276" s="5">
        <v>0</v>
      </c>
      <c r="AE2276" s="24">
        <v>1</v>
      </c>
      <c r="AG2276" s="6" t="s">
        <v>46</v>
      </c>
      <c r="AH2276" s="1"/>
    </row>
    <row r="2277" spans="1:34" x14ac:dyDescent="0.25">
      <c r="A2277" s="7">
        <v>42346.385592280094</v>
      </c>
      <c r="B2277" s="1" t="s">
        <v>30</v>
      </c>
      <c r="C2277" s="1" t="s">
        <v>134</v>
      </c>
      <c r="E2277" s="1" t="s">
        <v>32</v>
      </c>
      <c r="F2277" s="2">
        <v>42329</v>
      </c>
      <c r="H2277" s="1" t="s">
        <v>49</v>
      </c>
      <c r="I2277" s="3">
        <v>0.41666666666424135</v>
      </c>
      <c r="J2277" s="1" t="s">
        <v>1060</v>
      </c>
      <c r="K2277" s="1" t="s">
        <v>43</v>
      </c>
      <c r="L2277" s="1" t="s">
        <v>46</v>
      </c>
      <c r="M2277" s="1" t="s">
        <v>1606</v>
      </c>
      <c r="N2277" s="1" t="s">
        <v>450</v>
      </c>
      <c r="O2277" s="4">
        <v>1</v>
      </c>
      <c r="P2277" s="4">
        <v>0</v>
      </c>
      <c r="S2277" s="5" t="s">
        <v>46</v>
      </c>
      <c r="AC2277" s="5">
        <v>0</v>
      </c>
      <c r="AE2277" s="24">
        <v>1</v>
      </c>
      <c r="AG2277" s="6" t="s">
        <v>46</v>
      </c>
      <c r="AH2277" s="1"/>
    </row>
    <row r="2278" spans="1:34" ht="26.4" x14ac:dyDescent="0.25">
      <c r="A2278" s="7">
        <v>42346.389389722222</v>
      </c>
      <c r="B2278" s="1" t="s">
        <v>47</v>
      </c>
      <c r="C2278" s="1" t="s">
        <v>875</v>
      </c>
      <c r="E2278" s="1" t="s">
        <v>32</v>
      </c>
      <c r="F2278" s="2">
        <v>42327</v>
      </c>
      <c r="H2278" s="1" t="s">
        <v>65</v>
      </c>
      <c r="I2278" s="3">
        <v>0.41666666666424135</v>
      </c>
      <c r="J2278" s="1" t="s">
        <v>3541</v>
      </c>
      <c r="K2278" s="1" t="s">
        <v>35</v>
      </c>
      <c r="L2278" s="1" t="s">
        <v>46</v>
      </c>
      <c r="M2278" s="1" t="s">
        <v>3542</v>
      </c>
      <c r="N2278" s="1" t="s">
        <v>38</v>
      </c>
      <c r="O2278" s="4">
        <v>1</v>
      </c>
      <c r="P2278" s="4">
        <v>22</v>
      </c>
      <c r="Q2278" s="5">
        <v>110</v>
      </c>
      <c r="R2278" s="5">
        <v>0</v>
      </c>
      <c r="S2278" s="5" t="s">
        <v>46</v>
      </c>
      <c r="AC2278" s="5">
        <v>0</v>
      </c>
      <c r="AD2278" s="21" t="s">
        <v>3543</v>
      </c>
      <c r="AE2278" s="24">
        <v>1.5</v>
      </c>
      <c r="AF2278" s="24">
        <v>2</v>
      </c>
      <c r="AG2278" s="6" t="s">
        <v>46</v>
      </c>
      <c r="AH2278" s="1"/>
    </row>
    <row r="2279" spans="1:34" ht="26.4" x14ac:dyDescent="0.25">
      <c r="A2279" s="7">
        <v>42346.391430601856</v>
      </c>
      <c r="B2279" s="1" t="s">
        <v>47</v>
      </c>
      <c r="C2279" s="1" t="s">
        <v>875</v>
      </c>
      <c r="E2279" s="1" t="s">
        <v>32</v>
      </c>
      <c r="F2279" s="2">
        <v>42327</v>
      </c>
      <c r="H2279" s="1" t="s">
        <v>65</v>
      </c>
      <c r="I2279" s="3">
        <v>0.41666666666424135</v>
      </c>
      <c r="J2279" s="1" t="s">
        <v>3544</v>
      </c>
      <c r="L2279" s="1" t="s">
        <v>46</v>
      </c>
      <c r="M2279" s="1" t="s">
        <v>3545</v>
      </c>
      <c r="N2279" s="1" t="s">
        <v>38</v>
      </c>
      <c r="O2279" s="4">
        <v>1</v>
      </c>
      <c r="P2279" s="4">
        <v>40</v>
      </c>
      <c r="Q2279" s="5">
        <v>200</v>
      </c>
      <c r="R2279" s="5">
        <v>0</v>
      </c>
      <c r="S2279" s="5" t="s">
        <v>46</v>
      </c>
      <c r="AC2279" s="5">
        <v>0</v>
      </c>
      <c r="AD2279" s="21" t="s">
        <v>3546</v>
      </c>
      <c r="AE2279" s="24">
        <v>1.5</v>
      </c>
      <c r="AF2279" s="24">
        <v>2</v>
      </c>
      <c r="AG2279" s="6" t="s">
        <v>46</v>
      </c>
      <c r="AH2279" s="1"/>
    </row>
    <row r="2280" spans="1:34" ht="26.4" x14ac:dyDescent="0.25">
      <c r="A2280" s="7">
        <v>42346.394417754629</v>
      </c>
      <c r="B2280" s="1" t="s">
        <v>47</v>
      </c>
      <c r="C2280" s="1" t="s">
        <v>875</v>
      </c>
      <c r="E2280" s="1" t="s">
        <v>32</v>
      </c>
      <c r="F2280" s="2">
        <v>42327</v>
      </c>
      <c r="H2280" s="1" t="s">
        <v>65</v>
      </c>
      <c r="I2280" s="3">
        <v>0.5</v>
      </c>
      <c r="J2280" s="1" t="s">
        <v>3547</v>
      </c>
      <c r="K2280" s="1" t="s">
        <v>35</v>
      </c>
      <c r="L2280" s="1" t="s">
        <v>46</v>
      </c>
      <c r="M2280" s="1" t="s">
        <v>3542</v>
      </c>
      <c r="N2280" s="1" t="s">
        <v>38</v>
      </c>
      <c r="O2280" s="4">
        <v>1</v>
      </c>
      <c r="P2280" s="4">
        <v>38</v>
      </c>
      <c r="Q2280" s="5">
        <v>190</v>
      </c>
      <c r="R2280" s="5">
        <v>0</v>
      </c>
      <c r="S2280" s="5" t="s">
        <v>46</v>
      </c>
      <c r="AC2280" s="5">
        <v>0</v>
      </c>
      <c r="AD2280" s="21" t="s">
        <v>3548</v>
      </c>
      <c r="AE2280" s="24">
        <v>1.5</v>
      </c>
      <c r="AF2280" s="24">
        <v>2</v>
      </c>
      <c r="AG2280" s="6" t="s">
        <v>46</v>
      </c>
      <c r="AH2280" s="1"/>
    </row>
    <row r="2281" spans="1:34" ht="26.4" x14ac:dyDescent="0.25">
      <c r="A2281" s="7">
        <v>42346.396926979171</v>
      </c>
      <c r="B2281" s="1" t="s">
        <v>47</v>
      </c>
      <c r="C2281" s="1" t="s">
        <v>875</v>
      </c>
      <c r="E2281" s="1" t="s">
        <v>32</v>
      </c>
      <c r="F2281" s="2">
        <v>42322</v>
      </c>
      <c r="H2281" s="1" t="s">
        <v>110</v>
      </c>
      <c r="I2281" s="3">
        <v>0.41666666666424135</v>
      </c>
      <c r="J2281" s="1" t="s">
        <v>3549</v>
      </c>
      <c r="K2281" s="1" t="s">
        <v>43</v>
      </c>
      <c r="L2281" s="1" t="s">
        <v>46</v>
      </c>
      <c r="N2281" s="1" t="s">
        <v>38</v>
      </c>
      <c r="O2281" s="4">
        <v>1</v>
      </c>
      <c r="P2281" s="4">
        <v>96</v>
      </c>
      <c r="Q2281" s="5">
        <v>480</v>
      </c>
      <c r="R2281" s="5">
        <v>0</v>
      </c>
      <c r="S2281" s="5" t="s">
        <v>46</v>
      </c>
      <c r="AC2281" s="5">
        <v>0</v>
      </c>
      <c r="AD2281" s="21" t="s">
        <v>3550</v>
      </c>
      <c r="AE2281" s="24">
        <v>1.5</v>
      </c>
      <c r="AF2281" s="24">
        <v>2</v>
      </c>
      <c r="AG2281" s="6" t="s">
        <v>46</v>
      </c>
      <c r="AH2281" s="1"/>
    </row>
    <row r="2282" spans="1:34" ht="26.4" x14ac:dyDescent="0.25">
      <c r="A2282" s="7">
        <v>42346.400963807871</v>
      </c>
      <c r="B2282" s="1" t="s">
        <v>47</v>
      </c>
      <c r="C2282" s="1" t="s">
        <v>875</v>
      </c>
      <c r="E2282" s="1" t="s">
        <v>32</v>
      </c>
      <c r="F2282" s="2">
        <v>42320</v>
      </c>
      <c r="H2282" s="1" t="s">
        <v>49</v>
      </c>
      <c r="I2282" s="3">
        <v>0.45833333333575865</v>
      </c>
      <c r="J2282" s="1" t="s">
        <v>3551</v>
      </c>
      <c r="K2282" s="1" t="s">
        <v>35</v>
      </c>
      <c r="L2282" s="1" t="s">
        <v>46</v>
      </c>
      <c r="M2282" s="1" t="s">
        <v>3542</v>
      </c>
      <c r="N2282" s="1" t="s">
        <v>38</v>
      </c>
      <c r="O2282" s="4">
        <v>1</v>
      </c>
      <c r="P2282" s="4">
        <v>93</v>
      </c>
      <c r="Q2282" s="5">
        <v>465</v>
      </c>
      <c r="R2282" s="5">
        <v>0</v>
      </c>
      <c r="S2282" s="5" t="s">
        <v>46</v>
      </c>
      <c r="AC2282" s="5">
        <v>0</v>
      </c>
      <c r="AD2282" s="21" t="s">
        <v>3552</v>
      </c>
      <c r="AE2282" s="24">
        <v>1.5</v>
      </c>
      <c r="AF2282" s="24">
        <v>2</v>
      </c>
      <c r="AG2282" s="6" t="s">
        <v>46</v>
      </c>
      <c r="AH2282" s="1"/>
    </row>
    <row r="2283" spans="1:34" ht="26.4" x14ac:dyDescent="0.25">
      <c r="A2283" s="7">
        <v>42346.401540451392</v>
      </c>
      <c r="B2283" s="1" t="s">
        <v>47</v>
      </c>
      <c r="C2283" s="1" t="s">
        <v>1261</v>
      </c>
      <c r="E2283" s="1" t="s">
        <v>32</v>
      </c>
      <c r="F2283" s="2">
        <v>42328</v>
      </c>
      <c r="H2283" s="1" t="s">
        <v>41</v>
      </c>
      <c r="I2283" s="3">
        <v>0.39583333333575865</v>
      </c>
      <c r="J2283" s="1" t="s">
        <v>3162</v>
      </c>
      <c r="K2283" s="1" t="s">
        <v>35</v>
      </c>
      <c r="L2283" s="1" t="s">
        <v>36</v>
      </c>
      <c r="M2283" s="1" t="s">
        <v>3553</v>
      </c>
      <c r="N2283" s="1" t="s">
        <v>196</v>
      </c>
      <c r="O2283" s="4">
        <v>1</v>
      </c>
      <c r="P2283" s="4">
        <v>120</v>
      </c>
      <c r="Q2283" s="5">
        <v>120</v>
      </c>
      <c r="S2283" s="5" t="s">
        <v>46</v>
      </c>
      <c r="AC2283" s="5">
        <v>0</v>
      </c>
      <c r="AE2283" s="24">
        <v>0</v>
      </c>
      <c r="AF2283" s="24">
        <v>2</v>
      </c>
      <c r="AG2283" s="6" t="s">
        <v>46</v>
      </c>
      <c r="AH2283" s="1"/>
    </row>
    <row r="2284" spans="1:34" s="17" customFormat="1" ht="39.6" x14ac:dyDescent="0.25">
      <c r="A2284" s="7">
        <v>42346.403579641206</v>
      </c>
      <c r="B2284" s="1" t="s">
        <v>47</v>
      </c>
      <c r="C2284" s="1" t="s">
        <v>1261</v>
      </c>
      <c r="D2284" s="1"/>
      <c r="E2284" s="1" t="s">
        <v>32</v>
      </c>
      <c r="F2284" s="2">
        <v>42335</v>
      </c>
      <c r="G2284" s="1" t="s">
        <v>3554</v>
      </c>
      <c r="H2284" s="1" t="s">
        <v>110</v>
      </c>
      <c r="I2284" s="3"/>
      <c r="J2284" s="1" t="s">
        <v>3555</v>
      </c>
      <c r="K2284" s="1" t="s">
        <v>43</v>
      </c>
      <c r="L2284" s="1" t="s">
        <v>36</v>
      </c>
      <c r="M2284" s="1" t="s">
        <v>3556</v>
      </c>
      <c r="N2284" s="1" t="s">
        <v>1099</v>
      </c>
      <c r="O2284" s="4">
        <v>1</v>
      </c>
      <c r="P2284" s="4" t="s">
        <v>3557</v>
      </c>
      <c r="Q2284" s="5"/>
      <c r="R2284" s="5"/>
      <c r="S2284" s="5" t="s">
        <v>46</v>
      </c>
      <c r="T2284" s="5"/>
      <c r="U2284" s="5"/>
      <c r="V2284" s="5"/>
      <c r="W2284" s="5"/>
      <c r="X2284" s="5"/>
      <c r="Y2284" s="5"/>
      <c r="Z2284" s="5"/>
      <c r="AA2284" s="5"/>
      <c r="AB2284" s="5"/>
      <c r="AC2284" s="5">
        <v>0</v>
      </c>
      <c r="AD2284" s="21"/>
      <c r="AE2284" s="24">
        <v>40</v>
      </c>
      <c r="AF2284" s="24"/>
      <c r="AG2284" s="6" t="s">
        <v>46</v>
      </c>
    </row>
    <row r="2285" spans="1:34" ht="39.6" x14ac:dyDescent="0.25">
      <c r="A2285" s="7">
        <v>42346.408326817131</v>
      </c>
      <c r="B2285" s="1" t="s">
        <v>47</v>
      </c>
      <c r="C2285" s="1" t="s">
        <v>1261</v>
      </c>
      <c r="E2285" s="1" t="s">
        <v>141</v>
      </c>
      <c r="F2285" s="2">
        <v>42343</v>
      </c>
      <c r="H2285" s="1" t="s">
        <v>49</v>
      </c>
      <c r="I2285" s="3">
        <v>0.66666666666424135</v>
      </c>
      <c r="J2285" s="1" t="s">
        <v>3558</v>
      </c>
      <c r="K2285" s="1" t="s">
        <v>43</v>
      </c>
      <c r="L2285" s="1" t="s">
        <v>36</v>
      </c>
      <c r="N2285" s="1" t="s">
        <v>1099</v>
      </c>
      <c r="O2285" s="4">
        <v>1</v>
      </c>
      <c r="P2285" s="4">
        <v>150</v>
      </c>
      <c r="S2285" s="5" t="s">
        <v>46</v>
      </c>
      <c r="AC2285" s="5">
        <v>0</v>
      </c>
      <c r="AE2285" s="24">
        <v>20</v>
      </c>
      <c r="AF2285" s="24">
        <v>5</v>
      </c>
      <c r="AG2285" s="6" t="s">
        <v>46</v>
      </c>
      <c r="AH2285" s="1"/>
    </row>
    <row r="2286" spans="1:34" ht="26.4" x14ac:dyDescent="0.25">
      <c r="A2286" s="7">
        <v>42346.410537453703</v>
      </c>
      <c r="B2286" s="1" t="s">
        <v>47</v>
      </c>
      <c r="C2286" s="1" t="s">
        <v>875</v>
      </c>
      <c r="E2286" s="1" t="s">
        <v>32</v>
      </c>
      <c r="F2286" s="2">
        <v>42320</v>
      </c>
      <c r="H2286" s="1" t="s">
        <v>49</v>
      </c>
      <c r="I2286" s="3">
        <v>0.41666666666424135</v>
      </c>
      <c r="K2286" s="1" t="s">
        <v>35</v>
      </c>
      <c r="L2286" s="1" t="s">
        <v>46</v>
      </c>
      <c r="M2286" s="1" t="s">
        <v>3559</v>
      </c>
      <c r="N2286" s="1" t="s">
        <v>38</v>
      </c>
      <c r="O2286" s="4">
        <v>1</v>
      </c>
      <c r="P2286" s="4">
        <v>82</v>
      </c>
      <c r="Q2286" s="5">
        <v>410</v>
      </c>
      <c r="R2286" s="5">
        <v>0</v>
      </c>
      <c r="S2286" s="5" t="s">
        <v>46</v>
      </c>
      <c r="AC2286" s="5">
        <v>0</v>
      </c>
      <c r="AD2286" s="21" t="s">
        <v>3560</v>
      </c>
      <c r="AE2286" s="24">
        <v>1.5</v>
      </c>
      <c r="AF2286" s="24">
        <v>2</v>
      </c>
      <c r="AG2286" s="6" t="s">
        <v>46</v>
      </c>
      <c r="AH2286" s="1"/>
    </row>
    <row r="2287" spans="1:34" ht="26.4" x14ac:dyDescent="0.25">
      <c r="A2287" s="7">
        <v>42346.565997418977</v>
      </c>
      <c r="B2287" s="1" t="s">
        <v>86</v>
      </c>
      <c r="C2287" s="1" t="s">
        <v>500</v>
      </c>
      <c r="E2287" s="1" t="s">
        <v>32</v>
      </c>
      <c r="F2287" s="2">
        <v>42312</v>
      </c>
      <c r="H2287" s="1" t="s">
        <v>65</v>
      </c>
      <c r="I2287" s="3">
        <v>0.79166666666424135</v>
      </c>
      <c r="J2287" s="1" t="s">
        <v>3561</v>
      </c>
      <c r="K2287" s="1" t="s">
        <v>105</v>
      </c>
      <c r="L2287" s="1" t="s">
        <v>36</v>
      </c>
      <c r="M2287" s="1" t="s">
        <v>3562</v>
      </c>
      <c r="N2287" s="1" t="s">
        <v>1194</v>
      </c>
      <c r="O2287" s="4">
        <v>1</v>
      </c>
      <c r="P2287" s="4">
        <v>21</v>
      </c>
      <c r="Q2287" s="5">
        <v>20</v>
      </c>
      <c r="S2287" s="5" t="s">
        <v>36</v>
      </c>
      <c r="AC2287" s="5">
        <v>0</v>
      </c>
      <c r="AE2287" s="24">
        <v>1.5</v>
      </c>
      <c r="AF2287" s="24">
        <v>1</v>
      </c>
      <c r="AG2287" s="6" t="s">
        <v>46</v>
      </c>
      <c r="AH2287" s="1"/>
    </row>
    <row r="2288" spans="1:34" x14ac:dyDescent="0.25">
      <c r="A2288" s="7">
        <v>42346.618196157404</v>
      </c>
      <c r="B2288" s="1" t="s">
        <v>86</v>
      </c>
      <c r="C2288" s="1" t="s">
        <v>500</v>
      </c>
      <c r="E2288" s="1" t="s">
        <v>32</v>
      </c>
      <c r="F2288" s="2">
        <v>42315</v>
      </c>
      <c r="H2288" s="1" t="s">
        <v>49</v>
      </c>
      <c r="I2288" s="3">
        <v>0.45833333333575865</v>
      </c>
      <c r="J2288" s="1" t="s">
        <v>503</v>
      </c>
      <c r="K2288" s="1" t="s">
        <v>43</v>
      </c>
      <c r="L2288" s="1" t="s">
        <v>46</v>
      </c>
      <c r="M2288" s="1" t="s">
        <v>3563</v>
      </c>
      <c r="N2288" s="1" t="s">
        <v>151</v>
      </c>
      <c r="O2288" s="4">
        <v>1</v>
      </c>
      <c r="P2288" s="4">
        <v>6</v>
      </c>
      <c r="Q2288" s="5">
        <v>135</v>
      </c>
      <c r="S2288" s="5" t="s">
        <v>46</v>
      </c>
      <c r="AC2288" s="5">
        <v>0</v>
      </c>
      <c r="AE2288" s="24">
        <v>8</v>
      </c>
      <c r="AF2288" s="24">
        <v>3</v>
      </c>
      <c r="AG2288" s="6" t="s">
        <v>46</v>
      </c>
      <c r="AH2288" s="1"/>
    </row>
    <row r="2289" spans="1:34" x14ac:dyDescent="0.25">
      <c r="A2289" s="7">
        <v>42346.619533749996</v>
      </c>
      <c r="B2289" s="1" t="s">
        <v>86</v>
      </c>
      <c r="C2289" s="1" t="s">
        <v>500</v>
      </c>
      <c r="E2289" s="1" t="s">
        <v>32</v>
      </c>
      <c r="F2289" s="2">
        <v>42315</v>
      </c>
      <c r="H2289" s="1" t="s">
        <v>49</v>
      </c>
      <c r="I2289" s="3">
        <v>0.54166666666424135</v>
      </c>
      <c r="J2289" s="1" t="s">
        <v>1470</v>
      </c>
      <c r="K2289" s="1" t="s">
        <v>43</v>
      </c>
      <c r="L2289" s="1" t="s">
        <v>36</v>
      </c>
      <c r="M2289" s="1" t="s">
        <v>3564</v>
      </c>
      <c r="N2289" s="1" t="s">
        <v>1218</v>
      </c>
      <c r="O2289" s="4">
        <v>1</v>
      </c>
      <c r="P2289" s="4">
        <v>5</v>
      </c>
      <c r="Q2289" s="5">
        <v>200</v>
      </c>
      <c r="S2289" s="5" t="s">
        <v>46</v>
      </c>
      <c r="AC2289" s="5">
        <v>0</v>
      </c>
      <c r="AE2289" s="24">
        <v>4</v>
      </c>
      <c r="AF2289" s="24">
        <v>3</v>
      </c>
      <c r="AG2289" s="6" t="s">
        <v>46</v>
      </c>
      <c r="AH2289" s="1"/>
    </row>
    <row r="2290" spans="1:34" ht="26.4" x14ac:dyDescent="0.25">
      <c r="A2290" s="7">
        <v>42346.621075891206</v>
      </c>
      <c r="B2290" s="1" t="s">
        <v>86</v>
      </c>
      <c r="C2290" s="1" t="s">
        <v>500</v>
      </c>
      <c r="E2290" s="1" t="s">
        <v>32</v>
      </c>
      <c r="F2290" s="2">
        <v>42319</v>
      </c>
      <c r="H2290" s="1" t="s">
        <v>33</v>
      </c>
      <c r="I2290" s="3">
        <v>0.33333333333575865</v>
      </c>
      <c r="J2290" s="1" t="s">
        <v>3565</v>
      </c>
      <c r="K2290" s="1" t="s">
        <v>43</v>
      </c>
      <c r="L2290" s="1" t="s">
        <v>46</v>
      </c>
      <c r="M2290" s="1" t="s">
        <v>3566</v>
      </c>
      <c r="N2290" s="1" t="s">
        <v>2138</v>
      </c>
      <c r="O2290" s="4">
        <v>1</v>
      </c>
      <c r="P2290" s="4">
        <v>4</v>
      </c>
      <c r="Q2290" s="5">
        <v>200</v>
      </c>
      <c r="S2290" s="5" t="s">
        <v>46</v>
      </c>
      <c r="AC2290" s="5">
        <v>0</v>
      </c>
      <c r="AD2290" s="21" t="s">
        <v>3567</v>
      </c>
      <c r="AE2290" s="24">
        <v>16</v>
      </c>
      <c r="AF2290" s="24">
        <v>9</v>
      </c>
      <c r="AG2290" s="6" t="s">
        <v>46</v>
      </c>
      <c r="AH2290" s="1"/>
    </row>
    <row r="2291" spans="1:34" x14ac:dyDescent="0.25">
      <c r="A2291" s="7">
        <v>42346.622652048609</v>
      </c>
      <c r="B2291" s="1" t="s">
        <v>86</v>
      </c>
      <c r="C2291" s="1" t="s">
        <v>500</v>
      </c>
      <c r="E2291" s="1" t="s">
        <v>32</v>
      </c>
      <c r="F2291" s="2">
        <v>42321</v>
      </c>
      <c r="H2291" s="1" t="s">
        <v>41</v>
      </c>
      <c r="I2291" s="3">
        <v>0.41666666666424135</v>
      </c>
      <c r="J2291" s="1" t="s">
        <v>3568</v>
      </c>
      <c r="K2291" s="1" t="s">
        <v>43</v>
      </c>
      <c r="M2291" s="1" t="s">
        <v>3569</v>
      </c>
      <c r="N2291" s="1" t="s">
        <v>38</v>
      </c>
      <c r="O2291" s="4">
        <v>1</v>
      </c>
      <c r="P2291" s="4">
        <v>34</v>
      </c>
      <c r="Q2291" s="5">
        <v>34</v>
      </c>
      <c r="S2291" s="5" t="s">
        <v>36</v>
      </c>
      <c r="U2291" s="5">
        <v>40</v>
      </c>
      <c r="AC2291" s="5">
        <v>0</v>
      </c>
      <c r="AE2291" s="24">
        <v>2.5</v>
      </c>
      <c r="AF2291" s="24">
        <v>2</v>
      </c>
      <c r="AG2291" s="6" t="s">
        <v>46</v>
      </c>
      <c r="AH2291" s="1"/>
    </row>
    <row r="2292" spans="1:34" ht="26.4" x14ac:dyDescent="0.25">
      <c r="A2292" s="7">
        <v>42346.62387019676</v>
      </c>
      <c r="B2292" s="1" t="s">
        <v>86</v>
      </c>
      <c r="C2292" s="1" t="s">
        <v>500</v>
      </c>
      <c r="E2292" s="1" t="s">
        <v>32</v>
      </c>
      <c r="F2292" s="2">
        <v>42328</v>
      </c>
      <c r="H2292" s="1" t="s">
        <v>41</v>
      </c>
      <c r="I2292" s="3">
        <v>0.375</v>
      </c>
      <c r="J2292" s="1" t="s">
        <v>3570</v>
      </c>
      <c r="K2292" s="1" t="s">
        <v>1378</v>
      </c>
      <c r="M2292" s="1" t="s">
        <v>3571</v>
      </c>
      <c r="N2292" s="1" t="s">
        <v>1471</v>
      </c>
      <c r="O2292" s="4">
        <v>2</v>
      </c>
      <c r="P2292" s="4">
        <v>80</v>
      </c>
      <c r="Q2292" s="5">
        <v>120</v>
      </c>
      <c r="S2292" s="5" t="s">
        <v>46</v>
      </c>
      <c r="AC2292" s="5">
        <v>0</v>
      </c>
      <c r="AE2292" s="24">
        <v>8.5</v>
      </c>
      <c r="AF2292" s="24">
        <v>4</v>
      </c>
      <c r="AG2292" s="6" t="s">
        <v>46</v>
      </c>
      <c r="AH2292" s="1"/>
    </row>
    <row r="2293" spans="1:34" x14ac:dyDescent="0.25">
      <c r="A2293" s="7">
        <v>42346.625048935181</v>
      </c>
      <c r="B2293" s="1" t="s">
        <v>86</v>
      </c>
      <c r="C2293" s="1" t="s">
        <v>500</v>
      </c>
      <c r="E2293" s="1" t="s">
        <v>32</v>
      </c>
      <c r="F2293" s="2">
        <v>42336</v>
      </c>
      <c r="H2293" s="1" t="s">
        <v>49</v>
      </c>
      <c r="I2293" s="3">
        <v>0.375</v>
      </c>
      <c r="J2293" s="1" t="s">
        <v>513</v>
      </c>
      <c r="K2293" s="1" t="s">
        <v>43</v>
      </c>
      <c r="N2293" s="1" t="s">
        <v>1218</v>
      </c>
      <c r="O2293" s="4">
        <v>1</v>
      </c>
      <c r="P2293" s="4">
        <v>5</v>
      </c>
      <c r="Q2293" s="5">
        <v>150</v>
      </c>
      <c r="S2293" s="5" t="s">
        <v>46</v>
      </c>
      <c r="AC2293" s="5">
        <v>0</v>
      </c>
      <c r="AE2293" s="24">
        <v>3</v>
      </c>
      <c r="AF2293" s="24">
        <v>2</v>
      </c>
      <c r="AG2293" s="6" t="s">
        <v>46</v>
      </c>
      <c r="AH2293" s="1"/>
    </row>
    <row r="2294" spans="1:34" x14ac:dyDescent="0.25">
      <c r="A2294" s="7">
        <v>42346.625899189814</v>
      </c>
      <c r="B2294" s="1" t="s">
        <v>86</v>
      </c>
      <c r="C2294" s="1" t="s">
        <v>500</v>
      </c>
      <c r="E2294" s="1" t="s">
        <v>32</v>
      </c>
      <c r="F2294" s="2">
        <v>42336</v>
      </c>
      <c r="H2294" s="1" t="s">
        <v>49</v>
      </c>
      <c r="I2294" s="3">
        <v>0.39583333333575865</v>
      </c>
      <c r="J2294" s="1" t="s">
        <v>503</v>
      </c>
      <c r="K2294" s="1" t="s">
        <v>43</v>
      </c>
      <c r="M2294" s="1" t="s">
        <v>3572</v>
      </c>
      <c r="N2294" s="1" t="s">
        <v>151</v>
      </c>
      <c r="O2294" s="4">
        <v>1</v>
      </c>
      <c r="P2294" s="4">
        <v>9</v>
      </c>
      <c r="Q2294" s="5">
        <v>235</v>
      </c>
      <c r="S2294" s="5" t="s">
        <v>46</v>
      </c>
      <c r="AC2294" s="5">
        <v>0</v>
      </c>
      <c r="AE2294" s="24">
        <v>5</v>
      </c>
      <c r="AF2294" s="24">
        <v>3</v>
      </c>
      <c r="AG2294" s="6" t="s">
        <v>46</v>
      </c>
      <c r="AH2294" s="1"/>
    </row>
    <row r="2295" spans="1:34" x14ac:dyDescent="0.25">
      <c r="A2295" s="7">
        <v>42346.626698726854</v>
      </c>
      <c r="B2295" s="1" t="s">
        <v>86</v>
      </c>
      <c r="C2295" s="1" t="s">
        <v>500</v>
      </c>
      <c r="E2295" s="1" t="s">
        <v>32</v>
      </c>
      <c r="F2295" s="2">
        <v>42336</v>
      </c>
      <c r="H2295" s="1" t="s">
        <v>49</v>
      </c>
      <c r="I2295" s="3">
        <v>0.625</v>
      </c>
      <c r="J2295" s="1" t="s">
        <v>2544</v>
      </c>
      <c r="K2295" s="1" t="s">
        <v>43</v>
      </c>
      <c r="M2295" s="1" t="s">
        <v>3573</v>
      </c>
      <c r="N2295" s="1" t="s">
        <v>38</v>
      </c>
      <c r="O2295" s="4">
        <v>1</v>
      </c>
      <c r="P2295" s="4">
        <v>4</v>
      </c>
      <c r="S2295" s="5" t="s">
        <v>46</v>
      </c>
      <c r="AC2295" s="5">
        <v>0</v>
      </c>
      <c r="AE2295" s="24">
        <v>2</v>
      </c>
      <c r="AF2295" s="24">
        <v>2</v>
      </c>
      <c r="AG2295" s="6" t="s">
        <v>46</v>
      </c>
      <c r="AH2295" s="1"/>
    </row>
    <row r="2296" spans="1:34" x14ac:dyDescent="0.25">
      <c r="A2296" s="7">
        <v>42346.62760983796</v>
      </c>
      <c r="B2296" s="1" t="s">
        <v>86</v>
      </c>
      <c r="C2296" s="1" t="s">
        <v>500</v>
      </c>
      <c r="E2296" s="1" t="s">
        <v>32</v>
      </c>
      <c r="F2296" s="2">
        <v>42312</v>
      </c>
      <c r="H2296" s="1" t="s">
        <v>33</v>
      </c>
      <c r="I2296" s="3">
        <v>0.375</v>
      </c>
      <c r="J2296" s="1" t="s">
        <v>3574</v>
      </c>
      <c r="K2296" s="1" t="s">
        <v>421</v>
      </c>
      <c r="L2296" s="1" t="s">
        <v>36</v>
      </c>
      <c r="M2296" s="1" t="s">
        <v>3575</v>
      </c>
      <c r="N2296" s="1" t="s">
        <v>403</v>
      </c>
      <c r="O2296" s="4">
        <v>1</v>
      </c>
      <c r="P2296" s="4">
        <v>100</v>
      </c>
      <c r="S2296" s="5" t="s">
        <v>46</v>
      </c>
      <c r="AC2296" s="5">
        <v>0</v>
      </c>
      <c r="AE2296" s="24">
        <v>3</v>
      </c>
      <c r="AF2296" s="24">
        <v>2</v>
      </c>
      <c r="AG2296" s="6" t="s">
        <v>46</v>
      </c>
      <c r="AH2296" s="1"/>
    </row>
    <row r="2297" spans="1:34" x14ac:dyDescent="0.25">
      <c r="A2297" s="7">
        <v>42346.628780358791</v>
      </c>
      <c r="B2297" s="1" t="s">
        <v>86</v>
      </c>
      <c r="C2297" s="1" t="s">
        <v>500</v>
      </c>
      <c r="E2297" s="1" t="s">
        <v>32</v>
      </c>
      <c r="F2297" s="2">
        <v>42338</v>
      </c>
      <c r="G2297" s="1" t="s">
        <v>533</v>
      </c>
      <c r="J2297" s="1" t="s">
        <v>534</v>
      </c>
      <c r="K2297" s="1" t="s">
        <v>535</v>
      </c>
      <c r="L2297" s="1" t="s">
        <v>36</v>
      </c>
      <c r="M2297" s="1" t="s">
        <v>3576</v>
      </c>
      <c r="N2297" s="1" t="s">
        <v>38</v>
      </c>
      <c r="O2297" s="4">
        <v>1</v>
      </c>
      <c r="P2297" s="4">
        <v>25</v>
      </c>
      <c r="S2297" s="5" t="s">
        <v>46</v>
      </c>
      <c r="AC2297" s="5">
        <v>28</v>
      </c>
      <c r="AE2297" s="24">
        <v>40</v>
      </c>
      <c r="AG2297" s="6" t="s">
        <v>46</v>
      </c>
      <c r="AH2297" s="1"/>
    </row>
    <row r="2298" spans="1:34" ht="26.4" x14ac:dyDescent="0.25">
      <c r="A2298" s="7">
        <v>42346.718739166667</v>
      </c>
      <c r="B2298" s="1" t="s">
        <v>47</v>
      </c>
      <c r="C2298" s="1" t="s">
        <v>663</v>
      </c>
      <c r="E2298" s="1" t="s">
        <v>32</v>
      </c>
      <c r="F2298" s="2">
        <v>42315</v>
      </c>
      <c r="H2298" s="1" t="s">
        <v>49</v>
      </c>
      <c r="I2298" s="3">
        <v>0.45833333333575865</v>
      </c>
      <c r="J2298" s="1" t="s">
        <v>3577</v>
      </c>
      <c r="K2298" s="1" t="s">
        <v>105</v>
      </c>
      <c r="L2298" s="1" t="s">
        <v>46</v>
      </c>
      <c r="M2298" s="1" t="s">
        <v>3578</v>
      </c>
      <c r="N2298" s="1" t="s">
        <v>137</v>
      </c>
      <c r="O2298" s="4">
        <v>1</v>
      </c>
      <c r="P2298" s="4">
        <v>18</v>
      </c>
      <c r="Q2298" s="5">
        <v>60</v>
      </c>
      <c r="S2298" s="5" t="s">
        <v>36</v>
      </c>
      <c r="U2298" s="5">
        <v>40</v>
      </c>
      <c r="AC2298" s="5">
        <v>0</v>
      </c>
      <c r="AE2298" s="24">
        <v>1.5</v>
      </c>
      <c r="AF2298" s="24">
        <v>1</v>
      </c>
      <c r="AG2298" s="6" t="s">
        <v>46</v>
      </c>
      <c r="AH2298" s="1"/>
    </row>
    <row r="2299" spans="1:34" x14ac:dyDescent="0.25">
      <c r="A2299" s="7">
        <v>42346.719501273154</v>
      </c>
      <c r="B2299" s="1" t="s">
        <v>47</v>
      </c>
      <c r="C2299" s="1" t="s">
        <v>663</v>
      </c>
      <c r="E2299" s="1" t="s">
        <v>32</v>
      </c>
      <c r="F2299" s="2">
        <v>42322</v>
      </c>
      <c r="H2299" s="1" t="s">
        <v>49</v>
      </c>
      <c r="I2299" s="3">
        <v>0.41666666666424135</v>
      </c>
      <c r="J2299" s="1" t="s">
        <v>701</v>
      </c>
      <c r="K2299" s="1" t="s">
        <v>43</v>
      </c>
      <c r="L2299" s="1" t="s">
        <v>46</v>
      </c>
      <c r="M2299" s="1" t="s">
        <v>3579</v>
      </c>
      <c r="N2299" s="1" t="s">
        <v>52</v>
      </c>
      <c r="O2299" s="4">
        <v>1</v>
      </c>
      <c r="P2299" s="4">
        <v>2</v>
      </c>
      <c r="Q2299" s="5">
        <v>10</v>
      </c>
      <c r="S2299" s="5" t="s">
        <v>46</v>
      </c>
      <c r="AC2299" s="5">
        <v>0</v>
      </c>
      <c r="AE2299" s="24">
        <v>1.5</v>
      </c>
      <c r="AF2299" s="24">
        <v>1</v>
      </c>
      <c r="AG2299" s="6" t="s">
        <v>46</v>
      </c>
      <c r="AH2299" s="1"/>
    </row>
    <row r="2300" spans="1:34" x14ac:dyDescent="0.25">
      <c r="A2300" s="7">
        <v>42346.720611967598</v>
      </c>
      <c r="B2300" s="1" t="s">
        <v>47</v>
      </c>
      <c r="C2300" s="1" t="s">
        <v>663</v>
      </c>
      <c r="E2300" s="1" t="s">
        <v>32</v>
      </c>
      <c r="F2300" s="2">
        <v>42322</v>
      </c>
      <c r="H2300" s="1" t="s">
        <v>49</v>
      </c>
      <c r="I2300" s="3">
        <v>0.54166666666424135</v>
      </c>
      <c r="J2300" s="1" t="s">
        <v>678</v>
      </c>
      <c r="K2300" s="1" t="s">
        <v>43</v>
      </c>
      <c r="L2300" s="1" t="s">
        <v>46</v>
      </c>
      <c r="M2300" s="1" t="s">
        <v>679</v>
      </c>
      <c r="N2300" s="1" t="s">
        <v>52</v>
      </c>
      <c r="O2300" s="4">
        <v>1</v>
      </c>
      <c r="P2300" s="4">
        <v>7</v>
      </c>
      <c r="Q2300" s="5">
        <v>30</v>
      </c>
      <c r="S2300" s="5" t="s">
        <v>36</v>
      </c>
      <c r="U2300" s="5">
        <v>15</v>
      </c>
      <c r="AC2300" s="5">
        <v>0</v>
      </c>
      <c r="AE2300" s="24">
        <v>1.75</v>
      </c>
      <c r="AF2300" s="24">
        <v>1</v>
      </c>
      <c r="AG2300" s="6" t="s">
        <v>46</v>
      </c>
      <c r="AH2300" s="1"/>
    </row>
    <row r="2301" spans="1:34" x14ac:dyDescent="0.25">
      <c r="A2301" s="7">
        <v>42346.7214250463</v>
      </c>
      <c r="B2301" s="1" t="s">
        <v>47</v>
      </c>
      <c r="C2301" s="1" t="s">
        <v>663</v>
      </c>
      <c r="E2301" s="1" t="s">
        <v>32</v>
      </c>
      <c r="F2301" s="2">
        <v>42322</v>
      </c>
      <c r="H2301" s="1" t="s">
        <v>49</v>
      </c>
      <c r="I2301" s="3">
        <v>0.66666666666424135</v>
      </c>
      <c r="J2301" s="1" t="s">
        <v>2723</v>
      </c>
      <c r="K2301" s="1" t="s">
        <v>43</v>
      </c>
      <c r="L2301" s="1" t="s">
        <v>46</v>
      </c>
      <c r="M2301" s="1" t="s">
        <v>3580</v>
      </c>
      <c r="N2301" s="1" t="s">
        <v>52</v>
      </c>
      <c r="O2301" s="4">
        <v>1</v>
      </c>
      <c r="P2301" s="4">
        <v>1</v>
      </c>
      <c r="Q2301" s="5">
        <v>2</v>
      </c>
      <c r="S2301" s="5" t="s">
        <v>46</v>
      </c>
      <c r="AC2301" s="5">
        <v>0</v>
      </c>
      <c r="AE2301" s="24">
        <v>0.75</v>
      </c>
      <c r="AF2301" s="24">
        <v>0.5</v>
      </c>
      <c r="AG2301" s="6" t="s">
        <v>46</v>
      </c>
      <c r="AH2301" s="1"/>
    </row>
    <row r="2302" spans="1:34" x14ac:dyDescent="0.25">
      <c r="A2302" s="7">
        <v>42346.722320532412</v>
      </c>
      <c r="B2302" s="1" t="s">
        <v>47</v>
      </c>
      <c r="C2302" s="1" t="s">
        <v>663</v>
      </c>
      <c r="E2302" s="1" t="s">
        <v>32</v>
      </c>
      <c r="F2302" s="2">
        <v>42335</v>
      </c>
      <c r="H2302" s="1" t="s">
        <v>41</v>
      </c>
      <c r="I2302" s="3">
        <v>0.41666666666424135</v>
      </c>
      <c r="J2302" s="1" t="s">
        <v>3351</v>
      </c>
      <c r="K2302" s="1" t="s">
        <v>163</v>
      </c>
      <c r="L2302" s="1" t="s">
        <v>46</v>
      </c>
      <c r="M2302" s="1" t="s">
        <v>3581</v>
      </c>
      <c r="N2302" s="1" t="s">
        <v>137</v>
      </c>
      <c r="O2302" s="4">
        <v>11</v>
      </c>
      <c r="P2302" s="4">
        <v>13</v>
      </c>
      <c r="Q2302" s="5">
        <v>5</v>
      </c>
      <c r="S2302" s="5" t="s">
        <v>36</v>
      </c>
      <c r="U2302" s="5">
        <v>25</v>
      </c>
      <c r="X2302" s="5">
        <v>15</v>
      </c>
      <c r="AC2302" s="5">
        <v>0</v>
      </c>
      <c r="AE2302" s="24">
        <v>2</v>
      </c>
      <c r="AF2302" s="24">
        <v>1.5</v>
      </c>
      <c r="AG2302" s="6" t="s">
        <v>46</v>
      </c>
      <c r="AH2302" s="1"/>
    </row>
    <row r="2303" spans="1:34" ht="26.4" x14ac:dyDescent="0.25">
      <c r="A2303" s="7">
        <v>42346.723443009258</v>
      </c>
      <c r="B2303" s="1" t="s">
        <v>47</v>
      </c>
      <c r="C2303" s="1" t="s">
        <v>663</v>
      </c>
      <c r="E2303" s="1" t="s">
        <v>32</v>
      </c>
      <c r="F2303" s="2">
        <v>42336</v>
      </c>
      <c r="H2303" s="1" t="s">
        <v>49</v>
      </c>
      <c r="I2303" s="3">
        <v>0.41666666666424135</v>
      </c>
      <c r="J2303" s="1" t="s">
        <v>2735</v>
      </c>
      <c r="K2303" s="1" t="s">
        <v>43</v>
      </c>
      <c r="L2303" s="1" t="s">
        <v>46</v>
      </c>
      <c r="M2303" s="1" t="s">
        <v>3582</v>
      </c>
      <c r="N2303" s="1" t="s">
        <v>52</v>
      </c>
      <c r="O2303" s="4">
        <v>1</v>
      </c>
      <c r="P2303" s="4">
        <v>0</v>
      </c>
      <c r="S2303" s="5" t="s">
        <v>46</v>
      </c>
      <c r="AC2303" s="5">
        <v>0</v>
      </c>
      <c r="AE2303" s="24">
        <v>0.5</v>
      </c>
      <c r="AG2303" s="6" t="s">
        <v>46</v>
      </c>
      <c r="AH2303" s="1"/>
    </row>
    <row r="2304" spans="1:34" x14ac:dyDescent="0.25">
      <c r="A2304" s="7">
        <v>42346.724024733798</v>
      </c>
      <c r="B2304" s="1" t="s">
        <v>47</v>
      </c>
      <c r="C2304" s="1" t="s">
        <v>663</v>
      </c>
      <c r="E2304" s="1" t="s">
        <v>32</v>
      </c>
      <c r="F2304" s="2">
        <v>42336</v>
      </c>
      <c r="H2304" s="1" t="s">
        <v>49</v>
      </c>
      <c r="I2304" s="3">
        <v>8.3333333335758653E-2</v>
      </c>
      <c r="J2304" s="1" t="s">
        <v>3583</v>
      </c>
      <c r="K2304" s="1" t="s">
        <v>43</v>
      </c>
      <c r="L2304" s="1" t="s">
        <v>46</v>
      </c>
      <c r="M2304" s="1" t="s">
        <v>3580</v>
      </c>
      <c r="N2304" s="1" t="s">
        <v>52</v>
      </c>
      <c r="O2304" s="4">
        <v>1</v>
      </c>
      <c r="P2304" s="4">
        <v>0</v>
      </c>
      <c r="S2304" s="5" t="s">
        <v>46</v>
      </c>
      <c r="AC2304" s="5">
        <v>0</v>
      </c>
      <c r="AE2304" s="24">
        <v>0.5</v>
      </c>
      <c r="AG2304" s="6" t="s">
        <v>46</v>
      </c>
      <c r="AH2304" s="1"/>
    </row>
    <row r="2305" spans="1:34" x14ac:dyDescent="0.25">
      <c r="A2305" s="7">
        <v>42346.725004016203</v>
      </c>
      <c r="B2305" s="1" t="s">
        <v>47</v>
      </c>
      <c r="C2305" s="1" t="s">
        <v>663</v>
      </c>
      <c r="E2305" s="1" t="s">
        <v>32</v>
      </c>
      <c r="F2305" s="2">
        <v>42336</v>
      </c>
      <c r="H2305" s="1" t="s">
        <v>49</v>
      </c>
      <c r="I2305" s="3">
        <v>0.70833333333575865</v>
      </c>
      <c r="J2305" s="1" t="s">
        <v>94</v>
      </c>
      <c r="K2305" s="1" t="s">
        <v>43</v>
      </c>
      <c r="L2305" s="1" t="s">
        <v>46</v>
      </c>
      <c r="M2305" s="1" t="s">
        <v>3584</v>
      </c>
      <c r="N2305" s="1" t="s">
        <v>52</v>
      </c>
      <c r="O2305" s="4">
        <v>1</v>
      </c>
      <c r="P2305" s="4">
        <v>7</v>
      </c>
      <c r="Q2305" s="5">
        <v>35</v>
      </c>
      <c r="S2305" s="5" t="s">
        <v>46</v>
      </c>
      <c r="AC2305" s="5">
        <v>0</v>
      </c>
      <c r="AD2305" s="21" t="s">
        <v>3585</v>
      </c>
      <c r="AE2305" s="24">
        <v>2</v>
      </c>
      <c r="AF2305" s="24">
        <v>1</v>
      </c>
      <c r="AG2305" s="6" t="s">
        <v>46</v>
      </c>
      <c r="AH2305" s="1"/>
    </row>
    <row r="2306" spans="1:34" x14ac:dyDescent="0.25">
      <c r="A2306" s="7">
        <v>42347.379512222222</v>
      </c>
      <c r="B2306" s="1" t="s">
        <v>86</v>
      </c>
      <c r="C2306" s="1" t="s">
        <v>706</v>
      </c>
      <c r="E2306" s="1" t="s">
        <v>32</v>
      </c>
      <c r="F2306" s="2">
        <v>42315</v>
      </c>
      <c r="H2306" s="1" t="s">
        <v>49</v>
      </c>
      <c r="I2306" s="3">
        <v>0.375</v>
      </c>
      <c r="J2306" s="1" t="s">
        <v>1510</v>
      </c>
      <c r="K2306" s="1" t="s">
        <v>43</v>
      </c>
      <c r="L2306" s="1" t="s">
        <v>46</v>
      </c>
      <c r="M2306" s="1" t="s">
        <v>3586</v>
      </c>
      <c r="N2306" s="1" t="s">
        <v>52</v>
      </c>
      <c r="O2306" s="4">
        <v>1</v>
      </c>
      <c r="P2306" s="4">
        <v>5</v>
      </c>
      <c r="Q2306" s="5">
        <v>10</v>
      </c>
      <c r="S2306" s="5" t="s">
        <v>46</v>
      </c>
      <c r="AC2306" s="5">
        <v>0</v>
      </c>
      <c r="AE2306" s="24">
        <v>2</v>
      </c>
      <c r="AF2306" s="24">
        <v>2</v>
      </c>
      <c r="AG2306" s="6" t="s">
        <v>46</v>
      </c>
      <c r="AH2306" s="1"/>
    </row>
    <row r="2307" spans="1:34" ht="39.6" x14ac:dyDescent="0.25">
      <c r="A2307" s="7">
        <v>42347.381105902779</v>
      </c>
      <c r="B2307" s="1" t="s">
        <v>86</v>
      </c>
      <c r="C2307" s="1" t="s">
        <v>706</v>
      </c>
      <c r="E2307" s="1" t="s">
        <v>32</v>
      </c>
      <c r="F2307" s="2">
        <v>42319</v>
      </c>
      <c r="H2307" s="1" t="s">
        <v>33</v>
      </c>
      <c r="I2307" s="3">
        <v>0.375</v>
      </c>
      <c r="J2307" s="1" t="s">
        <v>3587</v>
      </c>
      <c r="K2307" s="1" t="s">
        <v>43</v>
      </c>
      <c r="L2307" s="1" t="s">
        <v>36</v>
      </c>
      <c r="M2307" s="1" t="s">
        <v>3588</v>
      </c>
      <c r="N2307" s="1" t="s">
        <v>52</v>
      </c>
      <c r="O2307" s="4">
        <v>1</v>
      </c>
      <c r="P2307" s="4">
        <v>0</v>
      </c>
      <c r="S2307" s="5" t="s">
        <v>46</v>
      </c>
      <c r="AC2307" s="5">
        <v>0</v>
      </c>
      <c r="AD2307" s="21" t="s">
        <v>3589</v>
      </c>
      <c r="AE2307" s="24">
        <v>0</v>
      </c>
      <c r="AF2307" s="24">
        <v>0</v>
      </c>
      <c r="AG2307" s="6" t="s">
        <v>46</v>
      </c>
      <c r="AH2307" s="1"/>
    </row>
    <row r="2308" spans="1:34" ht="26.4" x14ac:dyDescent="0.25">
      <c r="A2308" s="7">
        <v>42347.382301608799</v>
      </c>
      <c r="B2308" s="1" t="s">
        <v>86</v>
      </c>
      <c r="C2308" s="1" t="s">
        <v>706</v>
      </c>
      <c r="E2308" s="1" t="s">
        <v>32</v>
      </c>
      <c r="F2308" s="2">
        <v>42330</v>
      </c>
      <c r="H2308" s="1" t="s">
        <v>75</v>
      </c>
      <c r="I2308" s="3">
        <v>0.58333333333575865</v>
      </c>
      <c r="J2308" s="1" t="s">
        <v>3590</v>
      </c>
      <c r="K2308" s="1" t="s">
        <v>43</v>
      </c>
      <c r="L2308" s="1" t="s">
        <v>36</v>
      </c>
      <c r="M2308" s="1" t="s">
        <v>3591</v>
      </c>
      <c r="N2308" s="1" t="s">
        <v>52</v>
      </c>
      <c r="O2308" s="4">
        <v>1</v>
      </c>
      <c r="P2308" s="4">
        <v>18</v>
      </c>
      <c r="Q2308" s="5">
        <v>90</v>
      </c>
      <c r="S2308" s="5" t="s">
        <v>46</v>
      </c>
      <c r="AC2308" s="5">
        <v>60</v>
      </c>
      <c r="AE2308" s="24">
        <v>3</v>
      </c>
      <c r="AF2308" s="24">
        <v>2</v>
      </c>
      <c r="AG2308" s="6" t="s">
        <v>46</v>
      </c>
      <c r="AH2308" s="1"/>
    </row>
    <row r="2309" spans="1:34" ht="26.4" x14ac:dyDescent="0.25">
      <c r="A2309" s="7">
        <v>42347.383875856482</v>
      </c>
      <c r="B2309" s="1" t="s">
        <v>86</v>
      </c>
      <c r="C2309" s="1" t="s">
        <v>706</v>
      </c>
      <c r="E2309" s="1" t="s">
        <v>32</v>
      </c>
      <c r="F2309" s="2">
        <v>42336</v>
      </c>
      <c r="H2309" s="1" t="s">
        <v>49</v>
      </c>
      <c r="I2309" s="3">
        <v>0.58333333333575865</v>
      </c>
      <c r="J2309" s="1" t="s">
        <v>3592</v>
      </c>
      <c r="K2309" s="1" t="s">
        <v>43</v>
      </c>
      <c r="L2309" s="1" t="s">
        <v>36</v>
      </c>
      <c r="M2309" s="1" t="s">
        <v>2418</v>
      </c>
      <c r="N2309" s="1" t="s">
        <v>38</v>
      </c>
      <c r="O2309" s="4">
        <v>1</v>
      </c>
      <c r="P2309" s="4">
        <v>13</v>
      </c>
      <c r="Q2309" s="5">
        <v>117</v>
      </c>
      <c r="S2309" s="5" t="s">
        <v>46</v>
      </c>
      <c r="AC2309" s="5">
        <v>0</v>
      </c>
      <c r="AD2309" s="21" t="s">
        <v>3593</v>
      </c>
      <c r="AE2309" s="24">
        <v>2</v>
      </c>
      <c r="AF2309" s="24">
        <v>2</v>
      </c>
      <c r="AG2309" s="6" t="s">
        <v>46</v>
      </c>
      <c r="AH2309" s="1"/>
    </row>
    <row r="2310" spans="1:34" ht="39.6" x14ac:dyDescent="0.25">
      <c r="A2310" s="7">
        <v>42347.391316828704</v>
      </c>
      <c r="B2310" s="1" t="s">
        <v>86</v>
      </c>
      <c r="C2310" s="1" t="s">
        <v>706</v>
      </c>
      <c r="E2310" s="1" t="s">
        <v>32</v>
      </c>
      <c r="F2310" s="2">
        <v>42322</v>
      </c>
      <c r="H2310" s="1" t="s">
        <v>49</v>
      </c>
      <c r="I2310" s="3">
        <v>0.375</v>
      </c>
      <c r="J2310" s="1" t="s">
        <v>3594</v>
      </c>
      <c r="K2310" s="1" t="s">
        <v>43</v>
      </c>
      <c r="L2310" s="1" t="s">
        <v>36</v>
      </c>
      <c r="M2310" s="1" t="s">
        <v>3595</v>
      </c>
      <c r="N2310" s="1" t="s">
        <v>3596</v>
      </c>
      <c r="O2310" s="4">
        <v>1</v>
      </c>
      <c r="P2310" s="4">
        <v>112</v>
      </c>
      <c r="Q2310" s="5">
        <v>155</v>
      </c>
      <c r="S2310" s="5" t="s">
        <v>36</v>
      </c>
      <c r="U2310" s="5">
        <v>333.75</v>
      </c>
      <c r="AB2310" s="5">
        <v>250</v>
      </c>
      <c r="AC2310" s="5">
        <v>120</v>
      </c>
      <c r="AD2310" s="21" t="s">
        <v>3597</v>
      </c>
      <c r="AE2310" s="24">
        <v>20</v>
      </c>
      <c r="AF2310" s="24">
        <v>6</v>
      </c>
      <c r="AG2310" s="6"/>
      <c r="AH2310" s="1"/>
    </row>
    <row r="2311" spans="1:34" x14ac:dyDescent="0.25">
      <c r="A2311" s="7">
        <v>42347.401574618052</v>
      </c>
      <c r="B2311" s="1" t="s">
        <v>86</v>
      </c>
      <c r="C2311" s="1" t="s">
        <v>706</v>
      </c>
      <c r="E2311" s="1" t="s">
        <v>32</v>
      </c>
      <c r="F2311" s="2">
        <v>42322</v>
      </c>
      <c r="H2311" s="1" t="s">
        <v>49</v>
      </c>
      <c r="I2311" s="3">
        <v>0.375</v>
      </c>
      <c r="J2311" s="1" t="s">
        <v>3598</v>
      </c>
      <c r="K2311" s="1" t="s">
        <v>163</v>
      </c>
      <c r="L2311" s="1" t="s">
        <v>36</v>
      </c>
      <c r="N2311" s="1" t="s">
        <v>151</v>
      </c>
      <c r="O2311" s="4">
        <v>1</v>
      </c>
      <c r="P2311" s="4">
        <v>104</v>
      </c>
      <c r="S2311" s="5" t="s">
        <v>36</v>
      </c>
      <c r="T2311" s="5">
        <v>474.75</v>
      </c>
      <c r="X2311" s="5">
        <v>397.54</v>
      </c>
      <c r="AC2311" s="5">
        <v>160</v>
      </c>
      <c r="AE2311" s="24">
        <v>12</v>
      </c>
      <c r="AF2311" s="24">
        <v>7</v>
      </c>
      <c r="AG2311" s="6" t="s">
        <v>46</v>
      </c>
      <c r="AH2311" s="1"/>
    </row>
    <row r="2312" spans="1:34" x14ac:dyDescent="0.25">
      <c r="A2312" s="7">
        <v>42347.401810821757</v>
      </c>
      <c r="B2312" s="1" t="s">
        <v>86</v>
      </c>
      <c r="C2312" s="1" t="s">
        <v>268</v>
      </c>
      <c r="E2312" s="1" t="s">
        <v>32</v>
      </c>
      <c r="F2312" s="2">
        <v>42311</v>
      </c>
      <c r="H2312" s="1" t="s">
        <v>130</v>
      </c>
      <c r="I2312" s="3">
        <v>0.39583333333575865</v>
      </c>
      <c r="J2312" s="1" t="s">
        <v>3599</v>
      </c>
      <c r="K2312" s="1" t="s">
        <v>35</v>
      </c>
      <c r="L2312" s="1" t="s">
        <v>36</v>
      </c>
      <c r="N2312" s="1" t="s">
        <v>52</v>
      </c>
      <c r="O2312" s="4">
        <v>1</v>
      </c>
      <c r="P2312" s="4">
        <v>16</v>
      </c>
      <c r="Q2312" s="5">
        <v>32</v>
      </c>
      <c r="S2312" s="5" t="s">
        <v>46</v>
      </c>
      <c r="AC2312" s="5">
        <v>0</v>
      </c>
      <c r="AE2312" s="24">
        <v>3</v>
      </c>
      <c r="AF2312" s="24">
        <v>3</v>
      </c>
      <c r="AG2312" s="6" t="s">
        <v>46</v>
      </c>
      <c r="AH2312" s="1"/>
    </row>
    <row r="2313" spans="1:34" x14ac:dyDescent="0.25">
      <c r="A2313" s="7">
        <v>42347.403262129628</v>
      </c>
      <c r="B2313" s="1" t="s">
        <v>86</v>
      </c>
      <c r="C2313" s="1" t="s">
        <v>706</v>
      </c>
      <c r="E2313" s="1" t="s">
        <v>32</v>
      </c>
      <c r="F2313" s="2">
        <v>42320</v>
      </c>
      <c r="H2313" s="1" t="s">
        <v>65</v>
      </c>
      <c r="I2313" s="3">
        <v>0.58333333333575865</v>
      </c>
      <c r="J2313" s="1" t="s">
        <v>3600</v>
      </c>
      <c r="K2313" s="1" t="s">
        <v>105</v>
      </c>
      <c r="L2313" s="1" t="s">
        <v>36</v>
      </c>
      <c r="M2313" s="1" t="s">
        <v>2418</v>
      </c>
      <c r="N2313" s="1" t="s">
        <v>38</v>
      </c>
      <c r="O2313" s="4">
        <v>1</v>
      </c>
      <c r="P2313" s="4">
        <v>4</v>
      </c>
      <c r="Q2313" s="5">
        <v>36</v>
      </c>
      <c r="S2313" s="5" t="s">
        <v>46</v>
      </c>
      <c r="AC2313" s="5">
        <v>0</v>
      </c>
      <c r="AE2313" s="24">
        <v>2</v>
      </c>
      <c r="AF2313" s="24">
        <v>2</v>
      </c>
      <c r="AG2313" s="6" t="s">
        <v>46</v>
      </c>
      <c r="AH2313" s="1"/>
    </row>
    <row r="2314" spans="1:34" x14ac:dyDescent="0.25">
      <c r="A2314" s="7">
        <v>42347.404566516205</v>
      </c>
      <c r="B2314" s="1" t="s">
        <v>86</v>
      </c>
      <c r="C2314" s="1" t="s">
        <v>706</v>
      </c>
      <c r="E2314" s="1" t="s">
        <v>32</v>
      </c>
      <c r="F2314" s="2">
        <v>42321</v>
      </c>
      <c r="H2314" s="1" t="s">
        <v>41</v>
      </c>
      <c r="I2314" s="3">
        <v>0.47916666666424135</v>
      </c>
      <c r="J2314" s="1" t="s">
        <v>3601</v>
      </c>
      <c r="K2314" s="1" t="s">
        <v>105</v>
      </c>
      <c r="L2314" s="1" t="s">
        <v>36</v>
      </c>
      <c r="M2314" s="1" t="s">
        <v>3602</v>
      </c>
      <c r="N2314" s="1" t="s">
        <v>3603</v>
      </c>
      <c r="O2314" s="4">
        <v>1</v>
      </c>
      <c r="P2314" s="4">
        <v>35</v>
      </c>
      <c r="Q2314" s="5">
        <v>280</v>
      </c>
      <c r="S2314" s="5" t="s">
        <v>46</v>
      </c>
      <c r="AC2314" s="5">
        <v>0</v>
      </c>
      <c r="AE2314" s="24">
        <v>0</v>
      </c>
      <c r="AF2314" s="24">
        <v>2</v>
      </c>
      <c r="AG2314" s="6" t="s">
        <v>46</v>
      </c>
      <c r="AH2314" s="1"/>
    </row>
    <row r="2315" spans="1:34" x14ac:dyDescent="0.25">
      <c r="A2315" s="7">
        <v>42347.40528363426</v>
      </c>
      <c r="B2315" s="1" t="s">
        <v>86</v>
      </c>
      <c r="C2315" s="1" t="s">
        <v>706</v>
      </c>
      <c r="E2315" s="1" t="s">
        <v>32</v>
      </c>
      <c r="F2315" s="2">
        <v>42327</v>
      </c>
      <c r="H2315" s="1" t="s">
        <v>65</v>
      </c>
      <c r="I2315" s="3">
        <v>0.41666666666424135</v>
      </c>
      <c r="J2315" s="1" t="s">
        <v>3604</v>
      </c>
      <c r="K2315" s="1" t="s">
        <v>105</v>
      </c>
      <c r="L2315" s="1" t="s">
        <v>36</v>
      </c>
      <c r="M2315" s="1" t="s">
        <v>2418</v>
      </c>
      <c r="N2315" s="1" t="s">
        <v>38</v>
      </c>
      <c r="O2315" s="4">
        <v>1</v>
      </c>
      <c r="P2315" s="4">
        <v>20</v>
      </c>
      <c r="Q2315" s="5">
        <v>116</v>
      </c>
      <c r="S2315" s="5" t="s">
        <v>46</v>
      </c>
      <c r="AC2315" s="5">
        <v>0</v>
      </c>
      <c r="AE2315" s="24">
        <v>2</v>
      </c>
      <c r="AF2315" s="24">
        <v>2</v>
      </c>
      <c r="AG2315" s="6" t="s">
        <v>46</v>
      </c>
      <c r="AH2315" s="1"/>
    </row>
    <row r="2316" spans="1:34" x14ac:dyDescent="0.25">
      <c r="A2316" s="7">
        <v>42347.405928842592</v>
      </c>
      <c r="B2316" s="1" t="s">
        <v>86</v>
      </c>
      <c r="C2316" s="1" t="s">
        <v>706</v>
      </c>
      <c r="E2316" s="1" t="s">
        <v>32</v>
      </c>
      <c r="F2316" s="2">
        <v>42333</v>
      </c>
      <c r="H2316" s="1" t="s">
        <v>33</v>
      </c>
      <c r="I2316" s="3">
        <v>0.45833333333575865</v>
      </c>
      <c r="J2316" s="1" t="s">
        <v>3605</v>
      </c>
      <c r="K2316" s="1" t="s">
        <v>105</v>
      </c>
      <c r="L2316" s="1" t="s">
        <v>36</v>
      </c>
      <c r="M2316" s="1" t="s">
        <v>2418</v>
      </c>
      <c r="N2316" s="1" t="s">
        <v>38</v>
      </c>
      <c r="O2316" s="4">
        <v>1</v>
      </c>
      <c r="P2316" s="4">
        <v>10</v>
      </c>
      <c r="R2316" s="5">
        <v>60</v>
      </c>
      <c r="S2316" s="5" t="s">
        <v>46</v>
      </c>
      <c r="AC2316" s="5">
        <v>0</v>
      </c>
      <c r="AE2316" s="24">
        <v>2</v>
      </c>
      <c r="AF2316" s="24">
        <v>2</v>
      </c>
      <c r="AG2316" s="6" t="s">
        <v>46</v>
      </c>
      <c r="AH2316" s="1"/>
    </row>
    <row r="2317" spans="1:34" x14ac:dyDescent="0.25">
      <c r="A2317" s="7">
        <v>42347.411712870366</v>
      </c>
      <c r="B2317" s="1" t="s">
        <v>86</v>
      </c>
      <c r="C2317" s="1" t="s">
        <v>268</v>
      </c>
      <c r="E2317" s="1" t="s">
        <v>32</v>
      </c>
      <c r="F2317" s="2">
        <v>42312</v>
      </c>
      <c r="H2317" s="1" t="s">
        <v>33</v>
      </c>
      <c r="I2317" s="3">
        <v>0.4375</v>
      </c>
      <c r="J2317" s="1" t="s">
        <v>625</v>
      </c>
      <c r="K2317" s="1" t="s">
        <v>105</v>
      </c>
      <c r="L2317" s="1" t="s">
        <v>36</v>
      </c>
      <c r="M2317" s="1" t="s">
        <v>3606</v>
      </c>
      <c r="N2317" s="1" t="s">
        <v>52</v>
      </c>
      <c r="O2317" s="4">
        <v>1</v>
      </c>
      <c r="P2317" s="4">
        <v>21</v>
      </c>
      <c r="Q2317" s="5">
        <v>42</v>
      </c>
      <c r="R2317" s="5">
        <v>0</v>
      </c>
      <c r="S2317" s="5" t="s">
        <v>46</v>
      </c>
      <c r="AC2317" s="5">
        <v>0</v>
      </c>
      <c r="AE2317" s="24">
        <v>2</v>
      </c>
      <c r="AF2317" s="24">
        <v>2</v>
      </c>
      <c r="AG2317" s="6" t="s">
        <v>46</v>
      </c>
      <c r="AH2317" s="1"/>
    </row>
    <row r="2318" spans="1:34" ht="26.4" x14ac:dyDescent="0.25">
      <c r="A2318" s="7">
        <v>42347.412650775463</v>
      </c>
      <c r="B2318" s="1" t="s">
        <v>86</v>
      </c>
      <c r="C2318" s="1" t="s">
        <v>268</v>
      </c>
      <c r="E2318" s="1" t="s">
        <v>32</v>
      </c>
      <c r="F2318" s="2">
        <v>42313</v>
      </c>
      <c r="H2318" s="1" t="s">
        <v>65</v>
      </c>
      <c r="I2318" s="3">
        <v>0.58333333333575865</v>
      </c>
      <c r="J2318" s="1" t="s">
        <v>623</v>
      </c>
      <c r="K2318" s="1" t="s">
        <v>105</v>
      </c>
      <c r="L2318" s="1" t="s">
        <v>36</v>
      </c>
      <c r="M2318" s="1" t="s">
        <v>3607</v>
      </c>
      <c r="N2318" s="1" t="s">
        <v>52</v>
      </c>
      <c r="O2318" s="4">
        <v>1</v>
      </c>
      <c r="P2318" s="4">
        <v>10</v>
      </c>
      <c r="Q2318" s="5">
        <v>20</v>
      </c>
      <c r="S2318" s="5" t="s">
        <v>46</v>
      </c>
      <c r="AC2318" s="5">
        <v>0</v>
      </c>
      <c r="AE2318" s="24">
        <v>1.5</v>
      </c>
      <c r="AF2318" s="24">
        <v>1</v>
      </c>
      <c r="AG2318" s="6" t="s">
        <v>46</v>
      </c>
      <c r="AH2318" s="1"/>
    </row>
    <row r="2319" spans="1:34" ht="26.4" x14ac:dyDescent="0.25">
      <c r="A2319" s="7">
        <v>42347.417660891202</v>
      </c>
      <c r="B2319" s="1" t="s">
        <v>39</v>
      </c>
      <c r="C2319" s="1" t="s">
        <v>236</v>
      </c>
      <c r="E2319" s="1" t="s">
        <v>32</v>
      </c>
      <c r="F2319" s="2">
        <v>42339</v>
      </c>
      <c r="H2319" s="1" t="s">
        <v>130</v>
      </c>
      <c r="I2319" s="3">
        <v>0.5625</v>
      </c>
      <c r="J2319" s="1" t="s">
        <v>237</v>
      </c>
      <c r="K2319" s="1" t="s">
        <v>43</v>
      </c>
      <c r="L2319" s="1" t="s">
        <v>36</v>
      </c>
      <c r="M2319" s="1" t="s">
        <v>238</v>
      </c>
      <c r="N2319" s="1" t="s">
        <v>52</v>
      </c>
      <c r="O2319" s="4">
        <v>1</v>
      </c>
      <c r="P2319" s="4">
        <v>2</v>
      </c>
      <c r="S2319" s="5" t="s">
        <v>46</v>
      </c>
      <c r="AC2319" s="5">
        <v>0</v>
      </c>
      <c r="AE2319" s="24">
        <v>0.25</v>
      </c>
      <c r="AF2319" s="24">
        <v>0.25</v>
      </c>
      <c r="AG2319" s="6" t="s">
        <v>46</v>
      </c>
      <c r="AH2319" s="1"/>
    </row>
    <row r="2320" spans="1:34" ht="39.6" x14ac:dyDescent="0.25">
      <c r="A2320" s="7">
        <v>42347.418845185181</v>
      </c>
      <c r="B2320" s="1" t="s">
        <v>39</v>
      </c>
      <c r="C2320" s="1" t="s">
        <v>236</v>
      </c>
      <c r="F2320" s="2">
        <v>42340</v>
      </c>
      <c r="H2320" s="1" t="s">
        <v>33</v>
      </c>
      <c r="I2320" s="3">
        <v>0.5</v>
      </c>
      <c r="J2320" s="1" t="s">
        <v>3608</v>
      </c>
      <c r="K2320" s="1" t="s">
        <v>43</v>
      </c>
      <c r="L2320" s="1" t="s">
        <v>36</v>
      </c>
      <c r="M2320" s="1" t="s">
        <v>3609</v>
      </c>
      <c r="N2320" s="1" t="s">
        <v>38</v>
      </c>
      <c r="O2320" s="4">
        <v>1</v>
      </c>
      <c r="P2320" s="4">
        <v>1</v>
      </c>
      <c r="S2320" s="5" t="s">
        <v>46</v>
      </c>
      <c r="AC2320" s="5">
        <v>0</v>
      </c>
      <c r="AE2320" s="24">
        <v>1</v>
      </c>
      <c r="AF2320" s="24">
        <v>1</v>
      </c>
      <c r="AG2320" s="6" t="s">
        <v>46</v>
      </c>
      <c r="AH2320" s="1"/>
    </row>
    <row r="2321" spans="1:34" ht="39.6" x14ac:dyDescent="0.25">
      <c r="A2321" s="7">
        <v>42347.420144849537</v>
      </c>
      <c r="B2321" s="1" t="s">
        <v>39</v>
      </c>
      <c r="C2321" s="1" t="s">
        <v>236</v>
      </c>
      <c r="E2321" s="1" t="s">
        <v>32</v>
      </c>
      <c r="F2321" s="2">
        <v>42340</v>
      </c>
      <c r="H2321" s="1" t="s">
        <v>33</v>
      </c>
      <c r="I2321" s="3">
        <v>0.58333333333575865</v>
      </c>
      <c r="J2321" s="1" t="s">
        <v>240</v>
      </c>
      <c r="K2321" s="1" t="s">
        <v>43</v>
      </c>
      <c r="L2321" s="1" t="s">
        <v>36</v>
      </c>
      <c r="M2321" s="1" t="s">
        <v>3610</v>
      </c>
      <c r="N2321" s="1" t="s">
        <v>38</v>
      </c>
      <c r="O2321" s="4">
        <v>1</v>
      </c>
      <c r="P2321" s="4">
        <v>2</v>
      </c>
      <c r="S2321" s="5" t="s">
        <v>46</v>
      </c>
      <c r="AC2321" s="5">
        <v>0</v>
      </c>
      <c r="AE2321" s="24">
        <v>1.25</v>
      </c>
      <c r="AF2321" s="24">
        <v>1</v>
      </c>
      <c r="AG2321" s="6" t="s">
        <v>46</v>
      </c>
      <c r="AH2321" s="1"/>
    </row>
    <row r="2322" spans="1:34" ht="26.4" x14ac:dyDescent="0.25">
      <c r="A2322" s="7">
        <v>42347.420712488427</v>
      </c>
      <c r="B2322" s="1" t="s">
        <v>39</v>
      </c>
      <c r="C2322" s="1" t="s">
        <v>236</v>
      </c>
      <c r="E2322" s="1" t="s">
        <v>32</v>
      </c>
      <c r="F2322" s="2">
        <v>42341</v>
      </c>
      <c r="H2322" s="1" t="s">
        <v>65</v>
      </c>
      <c r="I2322" s="3">
        <v>0.9375</v>
      </c>
      <c r="J2322" s="1" t="s">
        <v>237</v>
      </c>
      <c r="K2322" s="1" t="s">
        <v>43</v>
      </c>
      <c r="L2322" s="1" t="s">
        <v>36</v>
      </c>
      <c r="M2322" s="1" t="s">
        <v>238</v>
      </c>
      <c r="N2322" s="1" t="s">
        <v>52</v>
      </c>
      <c r="O2322" s="4">
        <v>1</v>
      </c>
      <c r="P2322" s="4">
        <v>2</v>
      </c>
      <c r="S2322" s="5" t="s">
        <v>46</v>
      </c>
      <c r="AC2322" s="5">
        <v>0</v>
      </c>
      <c r="AE2322" s="24">
        <v>0.25</v>
      </c>
      <c r="AF2322" s="24">
        <v>0.25</v>
      </c>
      <c r="AG2322" s="6" t="s">
        <v>46</v>
      </c>
      <c r="AH2322" s="1"/>
    </row>
    <row r="2323" spans="1:34" ht="26.4" x14ac:dyDescent="0.25">
      <c r="A2323" s="7">
        <v>42347.421373611112</v>
      </c>
      <c r="B2323" s="1" t="s">
        <v>39</v>
      </c>
      <c r="C2323" s="1" t="s">
        <v>236</v>
      </c>
      <c r="E2323" s="1" t="s">
        <v>32</v>
      </c>
      <c r="F2323" s="2">
        <v>42342</v>
      </c>
      <c r="H2323" s="1" t="s">
        <v>41</v>
      </c>
      <c r="I2323" s="3">
        <v>0.47916666666424135</v>
      </c>
      <c r="J2323" s="1" t="s">
        <v>237</v>
      </c>
      <c r="K2323" s="1" t="s">
        <v>43</v>
      </c>
      <c r="L2323" s="1" t="s">
        <v>36</v>
      </c>
      <c r="M2323" s="1" t="s">
        <v>238</v>
      </c>
      <c r="N2323" s="1" t="s">
        <v>38</v>
      </c>
      <c r="O2323" s="4">
        <v>1</v>
      </c>
      <c r="P2323" s="4">
        <v>3</v>
      </c>
      <c r="S2323" s="5" t="s">
        <v>46</v>
      </c>
      <c r="AC2323" s="5">
        <v>0</v>
      </c>
      <c r="AE2323" s="24">
        <v>0.25</v>
      </c>
      <c r="AF2323" s="24">
        <v>0.25</v>
      </c>
      <c r="AG2323" s="6" t="s">
        <v>46</v>
      </c>
      <c r="AH2323" s="1"/>
    </row>
    <row r="2324" spans="1:34" ht="39.6" x14ac:dyDescent="0.25">
      <c r="A2324" s="7">
        <v>42347.421895127314</v>
      </c>
      <c r="B2324" s="1" t="s">
        <v>39</v>
      </c>
      <c r="C2324" s="1" t="s">
        <v>236</v>
      </c>
      <c r="E2324" s="1" t="s">
        <v>32</v>
      </c>
      <c r="F2324" s="2">
        <v>42343</v>
      </c>
      <c r="H2324" s="1" t="s">
        <v>49</v>
      </c>
      <c r="I2324" s="3">
        <v>0.58333333333575865</v>
      </c>
      <c r="J2324" s="1" t="s">
        <v>240</v>
      </c>
      <c r="K2324" s="1" t="s">
        <v>43</v>
      </c>
      <c r="L2324" s="1" t="s">
        <v>36</v>
      </c>
      <c r="M2324" s="1" t="s">
        <v>3610</v>
      </c>
      <c r="N2324" s="1" t="s">
        <v>38</v>
      </c>
      <c r="O2324" s="4">
        <v>1</v>
      </c>
      <c r="P2324" s="4">
        <v>10</v>
      </c>
      <c r="S2324" s="5" t="s">
        <v>46</v>
      </c>
      <c r="AC2324" s="5">
        <v>0</v>
      </c>
      <c r="AE2324" s="24">
        <v>1.25</v>
      </c>
      <c r="AF2324" s="24">
        <v>1</v>
      </c>
      <c r="AG2324" s="6" t="s">
        <v>46</v>
      </c>
      <c r="AH2324" s="1"/>
    </row>
    <row r="2325" spans="1:34" ht="39.6" x14ac:dyDescent="0.25">
      <c r="A2325" s="7">
        <v>42347.422660960648</v>
      </c>
      <c r="B2325" s="1" t="s">
        <v>39</v>
      </c>
      <c r="C2325" s="1" t="s">
        <v>236</v>
      </c>
      <c r="E2325" s="1" t="s">
        <v>32</v>
      </c>
      <c r="F2325" s="2">
        <v>42343</v>
      </c>
      <c r="H2325" s="1" t="s">
        <v>49</v>
      </c>
      <c r="I2325" s="3">
        <v>0.625</v>
      </c>
      <c r="J2325" s="1" t="s">
        <v>240</v>
      </c>
      <c r="K2325" s="1" t="s">
        <v>43</v>
      </c>
      <c r="L2325" s="1" t="s">
        <v>36</v>
      </c>
      <c r="M2325" s="1" t="s">
        <v>3610</v>
      </c>
      <c r="N2325" s="1" t="s">
        <v>38</v>
      </c>
      <c r="O2325" s="4">
        <v>1</v>
      </c>
      <c r="P2325" s="4">
        <v>4</v>
      </c>
      <c r="S2325" s="5" t="s">
        <v>46</v>
      </c>
      <c r="AC2325" s="5">
        <v>0</v>
      </c>
      <c r="AE2325" s="24">
        <v>1.25</v>
      </c>
      <c r="AF2325" s="24">
        <v>1</v>
      </c>
      <c r="AG2325" s="6" t="s">
        <v>46</v>
      </c>
      <c r="AH2325" s="1"/>
    </row>
    <row r="2326" spans="1:34" x14ac:dyDescent="0.25">
      <c r="A2326" s="7">
        <v>42347.423392523153</v>
      </c>
      <c r="B2326" s="1" t="s">
        <v>86</v>
      </c>
      <c r="C2326" s="1" t="s">
        <v>268</v>
      </c>
      <c r="E2326" s="1" t="s">
        <v>32</v>
      </c>
      <c r="F2326" s="2">
        <v>42314</v>
      </c>
      <c r="H2326" s="1" t="s">
        <v>41</v>
      </c>
      <c r="I2326" s="3">
        <v>0.75</v>
      </c>
      <c r="J2326" s="1" t="s">
        <v>3611</v>
      </c>
      <c r="K2326" s="1" t="s">
        <v>105</v>
      </c>
      <c r="L2326" s="1" t="s">
        <v>36</v>
      </c>
      <c r="M2326" s="1" t="s">
        <v>3612</v>
      </c>
      <c r="N2326" s="1" t="s">
        <v>52</v>
      </c>
      <c r="O2326" s="4">
        <v>1</v>
      </c>
      <c r="P2326" s="4">
        <v>10</v>
      </c>
      <c r="Q2326" s="5">
        <v>20</v>
      </c>
      <c r="S2326" s="5" t="s">
        <v>46</v>
      </c>
      <c r="AC2326" s="5">
        <v>0</v>
      </c>
      <c r="AE2326" s="24">
        <v>2</v>
      </c>
      <c r="AF2326" s="24">
        <v>2</v>
      </c>
      <c r="AG2326" s="6" t="s">
        <v>46</v>
      </c>
      <c r="AH2326" s="1"/>
    </row>
    <row r="2327" spans="1:34" ht="39.6" x14ac:dyDescent="0.25">
      <c r="A2327" s="7">
        <v>42347.423868136575</v>
      </c>
      <c r="B2327" s="1" t="s">
        <v>39</v>
      </c>
      <c r="C2327" s="1" t="s">
        <v>236</v>
      </c>
      <c r="E2327" s="1" t="s">
        <v>32</v>
      </c>
      <c r="F2327" s="2">
        <v>42346</v>
      </c>
      <c r="H2327" s="1" t="s">
        <v>130</v>
      </c>
      <c r="I2327" s="3">
        <v>0.625</v>
      </c>
      <c r="J2327" s="1" t="s">
        <v>296</v>
      </c>
      <c r="K2327" s="1" t="s">
        <v>43</v>
      </c>
      <c r="L2327" s="1" t="s">
        <v>301</v>
      </c>
      <c r="M2327" s="1" t="s">
        <v>3613</v>
      </c>
      <c r="N2327" s="1" t="s">
        <v>52</v>
      </c>
      <c r="O2327" s="4">
        <v>1</v>
      </c>
      <c r="P2327" s="4">
        <v>1</v>
      </c>
      <c r="S2327" s="5" t="s">
        <v>46</v>
      </c>
      <c r="AC2327" s="5">
        <v>0</v>
      </c>
      <c r="AE2327" s="24">
        <v>0.5</v>
      </c>
      <c r="AF2327" s="24">
        <v>0.5</v>
      </c>
      <c r="AG2327" s="6" t="s">
        <v>46</v>
      </c>
      <c r="AH2327" s="1"/>
    </row>
    <row r="2328" spans="1:34" x14ac:dyDescent="0.25">
      <c r="A2328" s="7">
        <v>42347.424807719908</v>
      </c>
      <c r="B2328" s="1" t="s">
        <v>86</v>
      </c>
      <c r="C2328" s="1" t="s">
        <v>268</v>
      </c>
      <c r="E2328" s="1" t="s">
        <v>32</v>
      </c>
      <c r="F2328" s="2">
        <v>42320</v>
      </c>
      <c r="I2328" s="3">
        <v>0.41666666666424135</v>
      </c>
      <c r="J2328" s="1" t="s">
        <v>625</v>
      </c>
      <c r="K2328" s="1" t="s">
        <v>105</v>
      </c>
      <c r="L2328" s="1" t="s">
        <v>36</v>
      </c>
      <c r="M2328" s="1" t="s">
        <v>2744</v>
      </c>
      <c r="N2328" s="1" t="s">
        <v>52</v>
      </c>
      <c r="O2328" s="4">
        <v>1</v>
      </c>
      <c r="P2328" s="4">
        <v>17</v>
      </c>
      <c r="Q2328" s="5">
        <v>34</v>
      </c>
      <c r="S2328" s="5" t="s">
        <v>46</v>
      </c>
      <c r="AC2328" s="5">
        <v>0</v>
      </c>
      <c r="AE2328" s="24">
        <v>2</v>
      </c>
      <c r="AF2328" s="24">
        <v>2</v>
      </c>
      <c r="AG2328" s="6" t="s">
        <v>46</v>
      </c>
      <c r="AH2328" s="1"/>
    </row>
    <row r="2329" spans="1:34" ht="39.6" x14ac:dyDescent="0.25">
      <c r="A2329" s="7">
        <v>42347.424881701387</v>
      </c>
      <c r="B2329" s="1" t="s">
        <v>39</v>
      </c>
      <c r="C2329" s="1" t="s">
        <v>236</v>
      </c>
      <c r="E2329" s="1" t="s">
        <v>32</v>
      </c>
      <c r="F2329" s="2">
        <v>42347</v>
      </c>
      <c r="H2329" s="1" t="s">
        <v>33</v>
      </c>
      <c r="I2329" s="3">
        <v>0.375</v>
      </c>
      <c r="J2329" s="1" t="s">
        <v>882</v>
      </c>
      <c r="K2329" s="1" t="s">
        <v>43</v>
      </c>
      <c r="L2329" s="1" t="s">
        <v>36</v>
      </c>
      <c r="M2329" s="1" t="s">
        <v>3614</v>
      </c>
      <c r="N2329" s="1" t="s">
        <v>38</v>
      </c>
      <c r="O2329" s="4">
        <v>1</v>
      </c>
      <c r="P2329" s="4">
        <v>2</v>
      </c>
      <c r="S2329" s="5" t="s">
        <v>46</v>
      </c>
      <c r="AC2329" s="5">
        <v>0</v>
      </c>
      <c r="AE2329" s="24">
        <v>0.5</v>
      </c>
      <c r="AF2329" s="24">
        <v>0.5</v>
      </c>
      <c r="AG2329" s="6" t="s">
        <v>46</v>
      </c>
      <c r="AH2329" s="1"/>
    </row>
    <row r="2330" spans="1:34" x14ac:dyDescent="0.25">
      <c r="A2330" s="7">
        <v>42347.426325451393</v>
      </c>
      <c r="B2330" s="1" t="s">
        <v>86</v>
      </c>
      <c r="C2330" s="1" t="s">
        <v>268</v>
      </c>
      <c r="E2330" s="1" t="s">
        <v>32</v>
      </c>
      <c r="F2330" s="2">
        <v>42324</v>
      </c>
      <c r="H2330" s="1" t="s">
        <v>110</v>
      </c>
      <c r="I2330" s="3">
        <v>0.35416666666424135</v>
      </c>
      <c r="J2330" s="1" t="s">
        <v>2685</v>
      </c>
      <c r="K2330" s="1" t="s">
        <v>105</v>
      </c>
      <c r="L2330" s="1" t="s">
        <v>36</v>
      </c>
      <c r="M2330" s="1" t="s">
        <v>2686</v>
      </c>
      <c r="N2330" s="1" t="s">
        <v>107</v>
      </c>
      <c r="O2330" s="4">
        <v>1</v>
      </c>
      <c r="P2330" s="4">
        <v>10</v>
      </c>
      <c r="Q2330" s="5">
        <v>20</v>
      </c>
      <c r="R2330" s="5">
        <v>0</v>
      </c>
      <c r="S2330" s="5" t="s">
        <v>46</v>
      </c>
      <c r="AC2330" s="5">
        <v>0</v>
      </c>
      <c r="AE2330" s="24">
        <v>2</v>
      </c>
      <c r="AF2330" s="24">
        <v>2</v>
      </c>
      <c r="AG2330" s="6" t="s">
        <v>46</v>
      </c>
      <c r="AH2330" s="1"/>
    </row>
    <row r="2331" spans="1:34" ht="26.4" x14ac:dyDescent="0.25">
      <c r="A2331" s="7">
        <v>42347.427852974535</v>
      </c>
      <c r="B2331" s="1" t="s">
        <v>86</v>
      </c>
      <c r="C2331" s="1" t="s">
        <v>268</v>
      </c>
      <c r="F2331" s="2">
        <v>42325</v>
      </c>
      <c r="H2331" s="1" t="s">
        <v>130</v>
      </c>
      <c r="I2331" s="3">
        <v>0.41666666666424135</v>
      </c>
      <c r="J2331" s="1" t="s">
        <v>3615</v>
      </c>
      <c r="K2331" s="1" t="s">
        <v>35</v>
      </c>
      <c r="L2331" s="1" t="s">
        <v>36</v>
      </c>
      <c r="M2331" s="1" t="s">
        <v>3616</v>
      </c>
      <c r="N2331" s="1" t="s">
        <v>52</v>
      </c>
      <c r="O2331" s="4">
        <v>2</v>
      </c>
      <c r="P2331" s="4">
        <v>30</v>
      </c>
      <c r="Q2331" s="5">
        <v>300</v>
      </c>
      <c r="S2331" s="5" t="s">
        <v>46</v>
      </c>
      <c r="AC2331" s="5">
        <v>0</v>
      </c>
      <c r="AD2331" s="21" t="s">
        <v>3617</v>
      </c>
      <c r="AE2331" s="24">
        <v>3.5</v>
      </c>
      <c r="AF2331" s="24">
        <v>3</v>
      </c>
      <c r="AG2331" s="6" t="s">
        <v>46</v>
      </c>
      <c r="AH2331" s="1"/>
    </row>
    <row r="2332" spans="1:34" ht="26.4" x14ac:dyDescent="0.25">
      <c r="A2332" s="7">
        <v>42347.428974537033</v>
      </c>
      <c r="B2332" s="1" t="s">
        <v>86</v>
      </c>
      <c r="C2332" s="1" t="s">
        <v>268</v>
      </c>
      <c r="E2332" s="1" t="s">
        <v>32</v>
      </c>
      <c r="F2332" s="2">
        <v>42326</v>
      </c>
      <c r="H2332" s="1" t="s">
        <v>33</v>
      </c>
      <c r="I2332" s="3">
        <v>0.41666666666424135</v>
      </c>
      <c r="J2332" s="1" t="s">
        <v>3615</v>
      </c>
      <c r="K2332" s="1" t="s">
        <v>35</v>
      </c>
      <c r="L2332" s="1" t="s">
        <v>36</v>
      </c>
      <c r="M2332" s="1" t="s">
        <v>3618</v>
      </c>
      <c r="N2332" s="1" t="s">
        <v>52</v>
      </c>
      <c r="O2332" s="4">
        <v>2</v>
      </c>
      <c r="P2332" s="4">
        <v>40</v>
      </c>
      <c r="Q2332" s="5">
        <v>400</v>
      </c>
      <c r="R2332" s="5">
        <v>0</v>
      </c>
      <c r="S2332" s="5" t="s">
        <v>46</v>
      </c>
      <c r="AC2332" s="5">
        <v>0</v>
      </c>
      <c r="AD2332" s="21" t="s">
        <v>3619</v>
      </c>
      <c r="AE2332" s="24">
        <v>3.5</v>
      </c>
      <c r="AF2332" s="24">
        <v>3</v>
      </c>
      <c r="AG2332" s="6" t="s">
        <v>46</v>
      </c>
      <c r="AH2332" s="1"/>
    </row>
    <row r="2333" spans="1:34" ht="26.4" x14ac:dyDescent="0.25">
      <c r="A2333" s="7">
        <v>42347.433503749999</v>
      </c>
      <c r="B2333" s="1" t="s">
        <v>86</v>
      </c>
      <c r="C2333" s="1" t="s">
        <v>268</v>
      </c>
      <c r="E2333" s="1" t="s">
        <v>32</v>
      </c>
      <c r="F2333" s="2">
        <v>42327</v>
      </c>
      <c r="H2333" s="1" t="s">
        <v>65</v>
      </c>
      <c r="I2333" s="3">
        <v>0.41666666666424135</v>
      </c>
      <c r="J2333" s="1" t="s">
        <v>3620</v>
      </c>
      <c r="K2333" s="1" t="s">
        <v>35</v>
      </c>
      <c r="L2333" s="1" t="s">
        <v>36</v>
      </c>
      <c r="M2333" s="1" t="s">
        <v>3621</v>
      </c>
      <c r="N2333" s="1" t="s">
        <v>52</v>
      </c>
      <c r="O2333" s="4">
        <v>2</v>
      </c>
      <c r="P2333" s="4">
        <v>150</v>
      </c>
      <c r="Q2333" s="5">
        <v>408</v>
      </c>
      <c r="S2333" s="5" t="s">
        <v>46</v>
      </c>
      <c r="AC2333" s="5">
        <v>0</v>
      </c>
      <c r="AD2333" s="21" t="s">
        <v>3622</v>
      </c>
      <c r="AE2333" s="24">
        <v>3.5</v>
      </c>
      <c r="AF2333" s="24">
        <v>3</v>
      </c>
      <c r="AG2333" s="6" t="s">
        <v>46</v>
      </c>
      <c r="AH2333" s="1"/>
    </row>
    <row r="2334" spans="1:34" ht="26.4" x14ac:dyDescent="0.25">
      <c r="A2334" s="7">
        <v>42347.435027870371</v>
      </c>
      <c r="B2334" s="1" t="s">
        <v>86</v>
      </c>
      <c r="C2334" s="1" t="s">
        <v>268</v>
      </c>
      <c r="E2334" s="1" t="s">
        <v>32</v>
      </c>
      <c r="F2334" s="2">
        <v>42328</v>
      </c>
      <c r="H2334" s="1" t="s">
        <v>41</v>
      </c>
      <c r="I2334" s="3">
        <v>0.41666666666424135</v>
      </c>
      <c r="J2334" s="1" t="s">
        <v>3620</v>
      </c>
      <c r="K2334" s="1" t="s">
        <v>35</v>
      </c>
      <c r="L2334" s="1" t="s">
        <v>36</v>
      </c>
      <c r="M2334" s="1" t="s">
        <v>3623</v>
      </c>
      <c r="N2334" s="1" t="s">
        <v>52</v>
      </c>
      <c r="O2334" s="4">
        <v>2</v>
      </c>
      <c r="P2334" s="4">
        <v>150</v>
      </c>
      <c r="Q2334" s="5">
        <v>408</v>
      </c>
      <c r="S2334" s="5" t="s">
        <v>46</v>
      </c>
      <c r="AC2334" s="5">
        <v>0</v>
      </c>
      <c r="AD2334" s="21" t="s">
        <v>3622</v>
      </c>
      <c r="AE2334" s="24">
        <v>3.5</v>
      </c>
      <c r="AF2334" s="24">
        <v>3</v>
      </c>
      <c r="AG2334" s="6" t="s">
        <v>46</v>
      </c>
      <c r="AH2334" s="1"/>
    </row>
    <row r="2335" spans="1:34" x14ac:dyDescent="0.25">
      <c r="A2335" s="7">
        <v>42347.436575925924</v>
      </c>
      <c r="B2335" s="1" t="s">
        <v>86</v>
      </c>
      <c r="C2335" s="1" t="s">
        <v>268</v>
      </c>
      <c r="E2335" s="1" t="s">
        <v>32</v>
      </c>
      <c r="F2335" s="2">
        <v>42331</v>
      </c>
      <c r="H2335" s="1" t="s">
        <v>110</v>
      </c>
      <c r="I2335" s="3">
        <v>0.41666666666424135</v>
      </c>
      <c r="J2335" s="1" t="s">
        <v>3624</v>
      </c>
      <c r="K2335" s="1" t="s">
        <v>35</v>
      </c>
      <c r="L2335" s="1" t="s">
        <v>36</v>
      </c>
      <c r="M2335" s="1" t="s">
        <v>3625</v>
      </c>
      <c r="N2335" s="1" t="s">
        <v>52</v>
      </c>
      <c r="O2335" s="4">
        <v>2</v>
      </c>
      <c r="P2335" s="4">
        <v>39</v>
      </c>
      <c r="Q2335" s="5">
        <v>156</v>
      </c>
      <c r="S2335" s="5" t="s">
        <v>46</v>
      </c>
      <c r="AC2335" s="5">
        <v>0</v>
      </c>
      <c r="AD2335" s="21" t="s">
        <v>3622</v>
      </c>
      <c r="AE2335" s="24">
        <v>3.5</v>
      </c>
      <c r="AF2335" s="24">
        <v>3</v>
      </c>
      <c r="AG2335" s="6" t="s">
        <v>46</v>
      </c>
      <c r="AH2335" s="1"/>
    </row>
    <row r="2336" spans="1:34" x14ac:dyDescent="0.25">
      <c r="A2336" s="7">
        <v>42347.437183078699</v>
      </c>
      <c r="B2336" s="1" t="s">
        <v>86</v>
      </c>
      <c r="C2336" s="1" t="s">
        <v>268</v>
      </c>
      <c r="E2336" s="1" t="s">
        <v>32</v>
      </c>
      <c r="F2336" s="2">
        <v>42332</v>
      </c>
      <c r="H2336" s="1" t="s">
        <v>130</v>
      </c>
      <c r="I2336" s="3">
        <v>0.41666666666424135</v>
      </c>
      <c r="J2336" s="1" t="s">
        <v>3624</v>
      </c>
      <c r="K2336" s="1" t="s">
        <v>35</v>
      </c>
      <c r="L2336" s="1" t="s">
        <v>36</v>
      </c>
      <c r="M2336" s="1" t="s">
        <v>3625</v>
      </c>
      <c r="N2336" s="1" t="s">
        <v>52</v>
      </c>
      <c r="O2336" s="4">
        <v>2</v>
      </c>
      <c r="P2336" s="4">
        <v>39</v>
      </c>
      <c r="Q2336" s="5">
        <v>156</v>
      </c>
      <c r="S2336" s="5" t="s">
        <v>46</v>
      </c>
      <c r="AC2336" s="5">
        <v>0</v>
      </c>
      <c r="AD2336" s="21" t="s">
        <v>3622</v>
      </c>
      <c r="AE2336" s="24">
        <v>3.5</v>
      </c>
      <c r="AF2336" s="24">
        <v>3</v>
      </c>
      <c r="AG2336" s="6" t="s">
        <v>46</v>
      </c>
      <c r="AH2336" s="1"/>
    </row>
    <row r="2337" spans="1:34" ht="26.4" x14ac:dyDescent="0.25">
      <c r="A2337" s="7">
        <v>42347.467846446758</v>
      </c>
      <c r="B2337" s="1" t="s">
        <v>86</v>
      </c>
      <c r="C2337" s="1" t="s">
        <v>1573</v>
      </c>
      <c r="D2337" s="1" t="s">
        <v>103</v>
      </c>
      <c r="F2337" s="2">
        <v>42309</v>
      </c>
      <c r="O2337" s="4">
        <v>0</v>
      </c>
      <c r="P2337" s="4">
        <v>0</v>
      </c>
      <c r="AC2337" s="5">
        <v>0</v>
      </c>
      <c r="AE2337" s="24">
        <v>0</v>
      </c>
      <c r="AG2337" s="6"/>
      <c r="AH2337" s="1"/>
    </row>
    <row r="2338" spans="1:34" ht="39.6" x14ac:dyDescent="0.25">
      <c r="A2338" s="7">
        <v>42347.49416342593</v>
      </c>
      <c r="B2338" s="1" t="s">
        <v>47</v>
      </c>
      <c r="C2338" s="1" t="s">
        <v>183</v>
      </c>
      <c r="E2338" s="1" t="s">
        <v>3626</v>
      </c>
      <c r="F2338" s="2">
        <v>42321</v>
      </c>
      <c r="H2338" s="1" t="s">
        <v>41</v>
      </c>
      <c r="I2338" s="3">
        <v>0.91666666666424135</v>
      </c>
      <c r="J2338" s="1" t="s">
        <v>3627</v>
      </c>
      <c r="K2338" s="1" t="s">
        <v>43</v>
      </c>
      <c r="L2338" s="1" t="s">
        <v>46</v>
      </c>
      <c r="M2338" s="1" t="s">
        <v>3628</v>
      </c>
      <c r="N2338" s="1" t="s">
        <v>3629</v>
      </c>
      <c r="O2338" s="4">
        <v>1</v>
      </c>
      <c r="P2338" s="4">
        <v>132</v>
      </c>
      <c r="S2338" s="5" t="s">
        <v>46</v>
      </c>
      <c r="AC2338" s="5">
        <v>0</v>
      </c>
      <c r="AE2338" s="24">
        <v>1.5</v>
      </c>
      <c r="AF2338" s="24">
        <v>2</v>
      </c>
      <c r="AG2338" s="6" t="s">
        <v>46</v>
      </c>
      <c r="AH2338" s="1"/>
    </row>
    <row r="2339" spans="1:34" ht="39.6" x14ac:dyDescent="0.25">
      <c r="A2339" s="7">
        <v>42347.495636030093</v>
      </c>
      <c r="B2339" s="1" t="s">
        <v>39</v>
      </c>
      <c r="C2339" s="1" t="s">
        <v>236</v>
      </c>
      <c r="E2339" s="1" t="s">
        <v>32</v>
      </c>
      <c r="F2339" s="2">
        <v>42340</v>
      </c>
      <c r="H2339" s="1" t="s">
        <v>33</v>
      </c>
      <c r="I2339" s="3">
        <v>0.4375</v>
      </c>
      <c r="J2339" s="1" t="s">
        <v>3630</v>
      </c>
      <c r="K2339" s="1" t="s">
        <v>35</v>
      </c>
      <c r="L2339" s="1" t="s">
        <v>301</v>
      </c>
      <c r="M2339" s="1" t="s">
        <v>3631</v>
      </c>
      <c r="N2339" s="1" t="s">
        <v>68</v>
      </c>
      <c r="O2339" s="4">
        <v>1</v>
      </c>
      <c r="P2339" s="4">
        <v>69</v>
      </c>
      <c r="Q2339" s="5">
        <v>217</v>
      </c>
      <c r="S2339" s="5" t="s">
        <v>46</v>
      </c>
      <c r="AC2339" s="5">
        <v>0</v>
      </c>
      <c r="AE2339" s="24">
        <v>2.25</v>
      </c>
      <c r="AF2339" s="24">
        <v>2</v>
      </c>
      <c r="AG2339" s="6" t="s">
        <v>46</v>
      </c>
      <c r="AH2339" s="1"/>
    </row>
    <row r="2340" spans="1:34" ht="39.6" x14ac:dyDescent="0.25">
      <c r="A2340" s="7">
        <v>42347.496647881941</v>
      </c>
      <c r="B2340" s="1" t="s">
        <v>39</v>
      </c>
      <c r="C2340" s="1" t="s">
        <v>236</v>
      </c>
      <c r="E2340" s="1" t="s">
        <v>32</v>
      </c>
      <c r="F2340" s="2">
        <v>42341</v>
      </c>
      <c r="H2340" s="1" t="s">
        <v>65</v>
      </c>
      <c r="I2340" s="3">
        <v>0.41666666666424135</v>
      </c>
      <c r="J2340" s="1" t="s">
        <v>3632</v>
      </c>
      <c r="K2340" s="1" t="s">
        <v>35</v>
      </c>
      <c r="L2340" s="1" t="s">
        <v>301</v>
      </c>
      <c r="M2340" s="1" t="s">
        <v>3631</v>
      </c>
      <c r="N2340" s="1" t="s">
        <v>68</v>
      </c>
      <c r="O2340" s="4">
        <v>1</v>
      </c>
      <c r="P2340" s="4">
        <v>60</v>
      </c>
      <c r="Q2340" s="5">
        <v>210</v>
      </c>
      <c r="S2340" s="5" t="s">
        <v>46</v>
      </c>
      <c r="AC2340" s="5">
        <v>0</v>
      </c>
      <c r="AE2340" s="24">
        <v>2.25</v>
      </c>
      <c r="AF2340" s="24">
        <v>2</v>
      </c>
      <c r="AG2340" s="6" t="s">
        <v>46</v>
      </c>
      <c r="AH2340" s="1"/>
    </row>
    <row r="2341" spans="1:34" ht="39.6" x14ac:dyDescent="0.25">
      <c r="A2341" s="7">
        <v>42347.497691875004</v>
      </c>
      <c r="B2341" s="1" t="s">
        <v>39</v>
      </c>
      <c r="C2341" s="1" t="s">
        <v>236</v>
      </c>
      <c r="E2341" s="1" t="s">
        <v>32</v>
      </c>
      <c r="F2341" s="2">
        <v>42341</v>
      </c>
      <c r="H2341" s="1" t="s">
        <v>65</v>
      </c>
      <c r="I2341" s="3">
        <v>0.4375</v>
      </c>
      <c r="J2341" s="1" t="s">
        <v>3633</v>
      </c>
      <c r="K2341" s="1" t="s">
        <v>35</v>
      </c>
      <c r="L2341" s="1" t="s">
        <v>301</v>
      </c>
      <c r="M2341" s="1" t="s">
        <v>3631</v>
      </c>
      <c r="N2341" s="1" t="s">
        <v>68</v>
      </c>
      <c r="O2341" s="4">
        <v>1</v>
      </c>
      <c r="P2341" s="4">
        <v>94</v>
      </c>
      <c r="Q2341" s="5">
        <v>329</v>
      </c>
      <c r="S2341" s="5" t="s">
        <v>46</v>
      </c>
      <c r="AC2341" s="5">
        <v>0</v>
      </c>
      <c r="AE2341" s="24">
        <v>2.25</v>
      </c>
      <c r="AF2341" s="24">
        <v>2</v>
      </c>
      <c r="AG2341" s="6" t="s">
        <v>46</v>
      </c>
      <c r="AH2341" s="1"/>
    </row>
    <row r="2342" spans="1:34" ht="39.6" x14ac:dyDescent="0.25">
      <c r="A2342" s="7">
        <v>42347.49840892361</v>
      </c>
      <c r="B2342" s="1" t="s">
        <v>39</v>
      </c>
      <c r="C2342" s="1" t="s">
        <v>236</v>
      </c>
      <c r="E2342" s="1" t="s">
        <v>32</v>
      </c>
      <c r="F2342" s="2">
        <v>42346</v>
      </c>
      <c r="H2342" s="1" t="s">
        <v>130</v>
      </c>
      <c r="I2342" s="3">
        <v>0.41666666666424135</v>
      </c>
      <c r="J2342" s="1" t="s">
        <v>3634</v>
      </c>
      <c r="K2342" s="1" t="s">
        <v>35</v>
      </c>
      <c r="L2342" s="1" t="s">
        <v>301</v>
      </c>
      <c r="M2342" s="1" t="s">
        <v>3631</v>
      </c>
      <c r="N2342" s="1" t="s">
        <v>68</v>
      </c>
      <c r="O2342" s="4">
        <v>1</v>
      </c>
      <c r="P2342" s="4">
        <v>18</v>
      </c>
      <c r="Q2342" s="5">
        <v>63</v>
      </c>
      <c r="S2342" s="5" t="s">
        <v>46</v>
      </c>
      <c r="AC2342" s="5">
        <v>0</v>
      </c>
      <c r="AE2342" s="24">
        <v>2.25</v>
      </c>
      <c r="AF2342" s="24">
        <v>2</v>
      </c>
      <c r="AG2342" s="6" t="s">
        <v>46</v>
      </c>
      <c r="AH2342" s="1"/>
    </row>
    <row r="2343" spans="1:34" ht="26.4" x14ac:dyDescent="0.25">
      <c r="A2343" s="7">
        <v>42347.562160787042</v>
      </c>
      <c r="B2343" s="1" t="s">
        <v>86</v>
      </c>
      <c r="C2343" s="1" t="s">
        <v>1266</v>
      </c>
      <c r="E2343" s="1" t="s">
        <v>32</v>
      </c>
      <c r="F2343" s="2">
        <v>42322</v>
      </c>
      <c r="H2343" s="1" t="s">
        <v>49</v>
      </c>
      <c r="I2343" s="3">
        <v>0.41666666666424135</v>
      </c>
      <c r="J2343" s="1" t="s">
        <v>3635</v>
      </c>
      <c r="K2343" s="1" t="s">
        <v>105</v>
      </c>
      <c r="L2343" s="1" t="s">
        <v>46</v>
      </c>
      <c r="M2343" s="1" t="s">
        <v>3636</v>
      </c>
      <c r="N2343" s="1" t="s">
        <v>450</v>
      </c>
      <c r="O2343" s="4">
        <v>1</v>
      </c>
      <c r="P2343" s="4">
        <v>18</v>
      </c>
      <c r="S2343" s="5" t="s">
        <v>46</v>
      </c>
      <c r="AC2343" s="5">
        <v>0</v>
      </c>
      <c r="AE2343" s="24">
        <v>2</v>
      </c>
      <c r="AF2343" s="24">
        <v>2</v>
      </c>
      <c r="AG2343" s="6" t="s">
        <v>46</v>
      </c>
      <c r="AH2343" s="1"/>
    </row>
    <row r="2344" spans="1:34" ht="26.4" x14ac:dyDescent="0.25">
      <c r="A2344" s="7">
        <v>42347.689521296299</v>
      </c>
      <c r="B2344" s="1" t="s">
        <v>47</v>
      </c>
      <c r="C2344" s="1" t="s">
        <v>183</v>
      </c>
      <c r="E2344" s="1" t="s">
        <v>32</v>
      </c>
      <c r="F2344" s="2">
        <v>42338</v>
      </c>
      <c r="H2344" s="1" t="s">
        <v>110</v>
      </c>
      <c r="I2344" s="3">
        <v>0.625</v>
      </c>
      <c r="J2344" s="1" t="s">
        <v>3637</v>
      </c>
      <c r="K2344" s="1" t="s">
        <v>105</v>
      </c>
      <c r="L2344" s="1" t="s">
        <v>36</v>
      </c>
      <c r="M2344" s="1" t="s">
        <v>865</v>
      </c>
      <c r="N2344" s="1" t="s">
        <v>38</v>
      </c>
      <c r="O2344" s="4">
        <v>1</v>
      </c>
      <c r="P2344" s="4">
        <v>27</v>
      </c>
      <c r="S2344" s="5" t="s">
        <v>36</v>
      </c>
      <c r="T2344" s="5">
        <v>240.75</v>
      </c>
      <c r="AC2344" s="5">
        <v>0</v>
      </c>
      <c r="AE2344" s="24">
        <v>1</v>
      </c>
      <c r="AF2344" s="24">
        <v>2</v>
      </c>
      <c r="AG2344" s="6" t="s">
        <v>46</v>
      </c>
      <c r="AH2344" s="1"/>
    </row>
    <row r="2345" spans="1:34" ht="26.4" x14ac:dyDescent="0.25">
      <c r="A2345" s="7">
        <v>42347.699189930558</v>
      </c>
      <c r="B2345" s="1" t="s">
        <v>47</v>
      </c>
      <c r="C2345" s="1" t="s">
        <v>183</v>
      </c>
      <c r="E2345" s="1" t="s">
        <v>32</v>
      </c>
      <c r="F2345" s="2">
        <v>42338</v>
      </c>
      <c r="H2345" s="1" t="s">
        <v>110</v>
      </c>
      <c r="I2345" s="3">
        <v>0.58333333333575865</v>
      </c>
      <c r="J2345" s="1" t="s">
        <v>3638</v>
      </c>
      <c r="K2345" s="1" t="s">
        <v>105</v>
      </c>
      <c r="L2345" s="1" t="s">
        <v>36</v>
      </c>
      <c r="M2345" s="1" t="s">
        <v>865</v>
      </c>
      <c r="N2345" s="1" t="s">
        <v>38</v>
      </c>
      <c r="O2345" s="4">
        <v>1</v>
      </c>
      <c r="P2345" s="4">
        <v>17</v>
      </c>
      <c r="S2345" s="5" t="s">
        <v>36</v>
      </c>
      <c r="T2345" s="5">
        <v>181.9</v>
      </c>
      <c r="AC2345" s="5">
        <v>0</v>
      </c>
      <c r="AE2345" s="24">
        <v>1</v>
      </c>
      <c r="AF2345" s="24">
        <v>2</v>
      </c>
      <c r="AG2345" s="6" t="s">
        <v>46</v>
      </c>
      <c r="AH2345" s="1"/>
    </row>
    <row r="2346" spans="1:34" ht="26.4" x14ac:dyDescent="0.25">
      <c r="A2346" s="7">
        <v>42347.700184050926</v>
      </c>
      <c r="B2346" s="1" t="s">
        <v>47</v>
      </c>
      <c r="C2346" s="1" t="s">
        <v>183</v>
      </c>
      <c r="E2346" s="1" t="s">
        <v>32</v>
      </c>
      <c r="F2346" s="2">
        <v>42338</v>
      </c>
      <c r="H2346" s="1" t="s">
        <v>110</v>
      </c>
      <c r="I2346" s="3">
        <v>0.41666666666424135</v>
      </c>
      <c r="J2346" s="1" t="s">
        <v>3639</v>
      </c>
      <c r="K2346" s="1" t="s">
        <v>105</v>
      </c>
      <c r="L2346" s="1" t="s">
        <v>36</v>
      </c>
      <c r="N2346" s="1" t="s">
        <v>38</v>
      </c>
      <c r="O2346" s="4">
        <v>1</v>
      </c>
      <c r="P2346" s="4">
        <v>23</v>
      </c>
      <c r="S2346" s="5" t="s">
        <v>36</v>
      </c>
      <c r="T2346" s="5">
        <v>202.23</v>
      </c>
      <c r="AC2346" s="5">
        <v>0</v>
      </c>
      <c r="AE2346" s="24">
        <v>1</v>
      </c>
      <c r="AF2346" s="24">
        <v>2</v>
      </c>
      <c r="AG2346" s="6" t="s">
        <v>46</v>
      </c>
      <c r="AH2346" s="1"/>
    </row>
    <row r="2347" spans="1:34" ht="26.4" x14ac:dyDescent="0.25">
      <c r="A2347" s="7">
        <v>42348.366082314817</v>
      </c>
      <c r="B2347" s="1" t="s">
        <v>39</v>
      </c>
      <c r="C2347" s="1" t="s">
        <v>2398</v>
      </c>
      <c r="D2347" s="1" t="s">
        <v>103</v>
      </c>
      <c r="F2347" s="2">
        <v>42309</v>
      </c>
      <c r="O2347" s="4">
        <v>0</v>
      </c>
      <c r="P2347" s="4">
        <v>0</v>
      </c>
      <c r="S2347" s="5" t="s">
        <v>46</v>
      </c>
      <c r="AC2347" s="5">
        <v>0</v>
      </c>
      <c r="AE2347" s="24">
        <v>0</v>
      </c>
      <c r="AG2347" s="6"/>
      <c r="AH2347" s="1"/>
    </row>
    <row r="2348" spans="1:34" ht="26.4" x14ac:dyDescent="0.25">
      <c r="A2348" s="7">
        <v>42348.399239247687</v>
      </c>
      <c r="B2348" s="1" t="s">
        <v>39</v>
      </c>
      <c r="C2348" s="1" t="s">
        <v>649</v>
      </c>
      <c r="E2348" s="1" t="s">
        <v>1334</v>
      </c>
      <c r="F2348" s="2">
        <v>42315</v>
      </c>
      <c r="H2348" s="1" t="s">
        <v>49</v>
      </c>
      <c r="I2348" s="3">
        <v>0.375</v>
      </c>
      <c r="J2348" s="1" t="s">
        <v>3640</v>
      </c>
      <c r="K2348" s="1" t="s">
        <v>43</v>
      </c>
      <c r="L2348" s="1" t="s">
        <v>36</v>
      </c>
      <c r="M2348" s="1" t="s">
        <v>3641</v>
      </c>
      <c r="N2348" s="1" t="s">
        <v>1692</v>
      </c>
      <c r="O2348" s="4">
        <v>1</v>
      </c>
      <c r="P2348" s="4">
        <v>7</v>
      </c>
      <c r="S2348" s="5" t="s">
        <v>36</v>
      </c>
      <c r="U2348" s="5">
        <v>10</v>
      </c>
      <c r="X2348" s="5">
        <v>6</v>
      </c>
      <c r="AC2348" s="5">
        <v>0</v>
      </c>
      <c r="AE2348" s="24">
        <v>0</v>
      </c>
      <c r="AF2348" s="24">
        <v>1</v>
      </c>
      <c r="AG2348" s="6" t="s">
        <v>46</v>
      </c>
      <c r="AH2348" s="1"/>
    </row>
    <row r="2349" spans="1:34" ht="39.6" x14ac:dyDescent="0.25">
      <c r="A2349" s="7">
        <v>42348.403560185187</v>
      </c>
      <c r="B2349" s="1" t="s">
        <v>39</v>
      </c>
      <c r="C2349" s="1" t="s">
        <v>649</v>
      </c>
      <c r="E2349" s="1" t="s">
        <v>32</v>
      </c>
      <c r="F2349" s="2">
        <v>42315</v>
      </c>
      <c r="H2349" s="1" t="s">
        <v>49</v>
      </c>
      <c r="I2349" s="3">
        <v>0.41666666666424135</v>
      </c>
      <c r="J2349" s="1" t="s">
        <v>3642</v>
      </c>
      <c r="K2349" s="1" t="s">
        <v>105</v>
      </c>
      <c r="L2349" s="1" t="s">
        <v>46</v>
      </c>
      <c r="M2349" s="1" t="s">
        <v>3643</v>
      </c>
      <c r="N2349" s="1" t="s">
        <v>38</v>
      </c>
      <c r="O2349" s="4">
        <v>1</v>
      </c>
      <c r="P2349" s="4">
        <v>18</v>
      </c>
      <c r="Q2349" s="5">
        <v>54</v>
      </c>
      <c r="S2349" s="5" t="s">
        <v>36</v>
      </c>
      <c r="U2349" s="5">
        <v>45</v>
      </c>
      <c r="X2349" s="5">
        <v>25</v>
      </c>
      <c r="AC2349" s="5">
        <v>0</v>
      </c>
      <c r="AE2349" s="24">
        <v>2</v>
      </c>
      <c r="AF2349" s="24">
        <v>2</v>
      </c>
      <c r="AG2349" s="6" t="s">
        <v>46</v>
      </c>
      <c r="AH2349" s="1"/>
    </row>
    <row r="2350" spans="1:34" x14ac:dyDescent="0.25">
      <c r="A2350" s="7">
        <v>42348.431304027778</v>
      </c>
      <c r="B2350" s="1" t="s">
        <v>39</v>
      </c>
      <c r="C2350" s="1" t="s">
        <v>649</v>
      </c>
      <c r="E2350" s="1" t="s">
        <v>32</v>
      </c>
      <c r="F2350" s="2">
        <v>42321</v>
      </c>
      <c r="H2350" s="1" t="s">
        <v>41</v>
      </c>
      <c r="I2350" s="3">
        <v>0.70833333333575865</v>
      </c>
      <c r="J2350" s="1" t="s">
        <v>3644</v>
      </c>
      <c r="K2350" s="1" t="s">
        <v>43</v>
      </c>
      <c r="L2350" s="1" t="s">
        <v>46</v>
      </c>
      <c r="M2350" s="1" t="s">
        <v>3645</v>
      </c>
      <c r="N2350" s="1" t="s">
        <v>38</v>
      </c>
      <c r="O2350" s="4">
        <v>1</v>
      </c>
      <c r="P2350" s="4">
        <v>18</v>
      </c>
      <c r="Q2350" s="5">
        <v>144</v>
      </c>
      <c r="S2350" s="5" t="s">
        <v>36</v>
      </c>
      <c r="U2350" s="5">
        <v>20</v>
      </c>
      <c r="AC2350" s="5">
        <v>60</v>
      </c>
      <c r="AE2350" s="24">
        <v>4</v>
      </c>
      <c r="AF2350" s="24">
        <v>2</v>
      </c>
      <c r="AG2350" s="6" t="s">
        <v>46</v>
      </c>
      <c r="AH2350" s="1"/>
    </row>
    <row r="2351" spans="1:34" x14ac:dyDescent="0.25">
      <c r="A2351" s="7">
        <v>42348.435759305554</v>
      </c>
      <c r="B2351" s="1" t="s">
        <v>39</v>
      </c>
      <c r="C2351" s="1" t="s">
        <v>649</v>
      </c>
      <c r="F2351" s="2">
        <v>42322</v>
      </c>
      <c r="H2351" s="1" t="s">
        <v>49</v>
      </c>
      <c r="I2351" s="3">
        <v>0.58333333333575865</v>
      </c>
      <c r="J2351" s="1" t="s">
        <v>2828</v>
      </c>
      <c r="K2351" s="1" t="s">
        <v>43</v>
      </c>
      <c r="L2351" s="1" t="s">
        <v>46</v>
      </c>
      <c r="M2351" s="1" t="s">
        <v>2829</v>
      </c>
      <c r="N2351" s="1" t="s">
        <v>38</v>
      </c>
      <c r="O2351" s="4">
        <v>1</v>
      </c>
      <c r="P2351" s="4">
        <v>10</v>
      </c>
      <c r="Q2351" s="5">
        <v>200</v>
      </c>
      <c r="S2351" s="5" t="s">
        <v>36</v>
      </c>
      <c r="U2351" s="5">
        <v>20</v>
      </c>
      <c r="X2351" s="5">
        <v>24</v>
      </c>
      <c r="AC2351" s="5">
        <v>0</v>
      </c>
      <c r="AE2351" s="24">
        <v>2.5</v>
      </c>
      <c r="AF2351" s="24">
        <v>2</v>
      </c>
      <c r="AG2351" s="6" t="s">
        <v>46</v>
      </c>
      <c r="AH2351" s="1"/>
    </row>
    <row r="2352" spans="1:34" ht="26.4" x14ac:dyDescent="0.25">
      <c r="A2352" s="7">
        <v>42348.437280196755</v>
      </c>
      <c r="B2352" s="1" t="s">
        <v>39</v>
      </c>
      <c r="C2352" s="1" t="s">
        <v>649</v>
      </c>
      <c r="E2352" s="1" t="s">
        <v>32</v>
      </c>
      <c r="F2352" s="2">
        <v>42323</v>
      </c>
      <c r="H2352" s="1" t="s">
        <v>75</v>
      </c>
      <c r="J2352" s="1" t="s">
        <v>2813</v>
      </c>
      <c r="K2352" s="1" t="s">
        <v>43</v>
      </c>
      <c r="L2352" s="1" t="s">
        <v>46</v>
      </c>
      <c r="M2352" s="1" t="s">
        <v>2814</v>
      </c>
      <c r="N2352" s="1" t="s">
        <v>107</v>
      </c>
      <c r="O2352" s="4">
        <v>1</v>
      </c>
      <c r="P2352" s="4">
        <v>19</v>
      </c>
      <c r="Q2352" s="5">
        <v>95</v>
      </c>
      <c r="S2352" s="5" t="s">
        <v>36</v>
      </c>
      <c r="U2352" s="5">
        <v>40</v>
      </c>
      <c r="AC2352" s="5">
        <v>0</v>
      </c>
      <c r="AE2352" s="24">
        <v>0</v>
      </c>
      <c r="AF2352" s="24">
        <v>3</v>
      </c>
      <c r="AG2352" s="6" t="s">
        <v>46</v>
      </c>
      <c r="AH2352" s="1"/>
    </row>
    <row r="2353" spans="1:34" x14ac:dyDescent="0.25">
      <c r="A2353" s="7">
        <v>42348.439614120369</v>
      </c>
      <c r="B2353" s="1" t="s">
        <v>39</v>
      </c>
      <c r="C2353" s="1" t="s">
        <v>649</v>
      </c>
      <c r="E2353" s="1" t="s">
        <v>32</v>
      </c>
      <c r="F2353" s="2">
        <v>42292</v>
      </c>
      <c r="H2353" s="1" t="s">
        <v>75</v>
      </c>
      <c r="I2353" s="3">
        <v>0.58333333333575865</v>
      </c>
      <c r="J2353" s="1" t="s">
        <v>2828</v>
      </c>
      <c r="K2353" s="1" t="s">
        <v>43</v>
      </c>
      <c r="M2353" s="1" t="s">
        <v>2829</v>
      </c>
      <c r="N2353" s="1" t="s">
        <v>38</v>
      </c>
      <c r="O2353" s="4">
        <v>1</v>
      </c>
      <c r="P2353" s="4">
        <v>9</v>
      </c>
      <c r="Q2353" s="5">
        <v>180</v>
      </c>
      <c r="S2353" s="5" t="s">
        <v>36</v>
      </c>
      <c r="U2353" s="5">
        <v>225</v>
      </c>
      <c r="X2353" s="5">
        <v>14</v>
      </c>
      <c r="AC2353" s="5">
        <v>0</v>
      </c>
      <c r="AE2353" s="24">
        <v>2.5</v>
      </c>
      <c r="AF2353" s="24">
        <v>2</v>
      </c>
      <c r="AG2353" s="6" t="s">
        <v>46</v>
      </c>
      <c r="AH2353" s="1"/>
    </row>
    <row r="2354" spans="1:34" x14ac:dyDescent="0.25">
      <c r="A2354" s="7">
        <v>42348.444858495372</v>
      </c>
      <c r="B2354" s="1" t="s">
        <v>39</v>
      </c>
      <c r="C2354" s="1" t="s">
        <v>649</v>
      </c>
      <c r="E2354" s="1" t="s">
        <v>32</v>
      </c>
      <c r="F2354" s="2">
        <v>42292</v>
      </c>
      <c r="H2354" s="1" t="s">
        <v>75</v>
      </c>
      <c r="I2354" s="3">
        <v>0.70833333333575865</v>
      </c>
      <c r="J2354" s="1" t="s">
        <v>3644</v>
      </c>
      <c r="K2354" s="1" t="s">
        <v>43</v>
      </c>
      <c r="L2354" s="1" t="s">
        <v>46</v>
      </c>
      <c r="M2354" s="1" t="s">
        <v>3645</v>
      </c>
      <c r="N2354" s="1" t="s">
        <v>38</v>
      </c>
      <c r="O2354" s="4">
        <v>1</v>
      </c>
      <c r="P2354" s="4">
        <v>16</v>
      </c>
      <c r="Q2354" s="5">
        <v>128</v>
      </c>
      <c r="S2354" s="5" t="s">
        <v>36</v>
      </c>
      <c r="U2354" s="5">
        <v>35</v>
      </c>
      <c r="AC2354" s="5">
        <v>0</v>
      </c>
      <c r="AE2354" s="24">
        <v>2.5</v>
      </c>
      <c r="AF2354" s="24">
        <v>2</v>
      </c>
      <c r="AG2354" s="6" t="s">
        <v>46</v>
      </c>
      <c r="AH2354" s="1"/>
    </row>
    <row r="2355" spans="1:34" x14ac:dyDescent="0.25">
      <c r="A2355" s="7">
        <v>42348.4487568287</v>
      </c>
      <c r="B2355" s="1" t="s">
        <v>39</v>
      </c>
      <c r="C2355" s="1" t="s">
        <v>649</v>
      </c>
      <c r="E2355" s="1" t="s">
        <v>32</v>
      </c>
      <c r="F2355" s="2">
        <v>42329</v>
      </c>
      <c r="H2355" s="1" t="s">
        <v>49</v>
      </c>
      <c r="I2355" s="3">
        <v>0.58333333333575865</v>
      </c>
      <c r="J2355" s="1" t="s">
        <v>733</v>
      </c>
      <c r="K2355" s="1" t="s">
        <v>43</v>
      </c>
      <c r="L2355" s="1" t="s">
        <v>46</v>
      </c>
      <c r="N2355" s="1" t="s">
        <v>38</v>
      </c>
      <c r="O2355" s="4">
        <v>1</v>
      </c>
      <c r="P2355" s="4">
        <v>4</v>
      </c>
      <c r="Q2355" s="5">
        <v>20</v>
      </c>
      <c r="S2355" s="5" t="s">
        <v>36</v>
      </c>
      <c r="U2355" s="5">
        <v>10</v>
      </c>
      <c r="X2355" s="5">
        <v>35</v>
      </c>
      <c r="AC2355" s="5">
        <v>0</v>
      </c>
      <c r="AE2355" s="24">
        <v>2</v>
      </c>
      <c r="AF2355" s="24">
        <v>2</v>
      </c>
      <c r="AG2355" s="6" t="s">
        <v>46</v>
      </c>
      <c r="AH2355" s="1"/>
    </row>
    <row r="2356" spans="1:34" x14ac:dyDescent="0.25">
      <c r="A2356" s="7">
        <v>42348.467765092588</v>
      </c>
      <c r="B2356" s="1" t="s">
        <v>39</v>
      </c>
      <c r="C2356" s="1" t="s">
        <v>649</v>
      </c>
      <c r="E2356" s="1" t="s">
        <v>32</v>
      </c>
      <c r="F2356" s="2">
        <v>42329</v>
      </c>
      <c r="H2356" s="1" t="s">
        <v>49</v>
      </c>
      <c r="I2356" s="3">
        <v>0.70833333333575865</v>
      </c>
      <c r="J2356" s="1" t="s">
        <v>3644</v>
      </c>
      <c r="K2356" s="1" t="s">
        <v>43</v>
      </c>
      <c r="L2356" s="1" t="s">
        <v>46</v>
      </c>
      <c r="M2356" s="1" t="s">
        <v>3645</v>
      </c>
      <c r="N2356" s="1" t="s">
        <v>38</v>
      </c>
      <c r="O2356" s="4">
        <v>1</v>
      </c>
      <c r="P2356" s="4">
        <v>16</v>
      </c>
      <c r="Q2356" s="5">
        <v>128</v>
      </c>
      <c r="S2356" s="5" t="s">
        <v>36</v>
      </c>
      <c r="U2356" s="5">
        <v>35</v>
      </c>
      <c r="AC2356" s="5">
        <v>0</v>
      </c>
      <c r="AE2356" s="24">
        <v>4</v>
      </c>
      <c r="AF2356" s="24">
        <v>2</v>
      </c>
      <c r="AG2356" s="6" t="s">
        <v>46</v>
      </c>
      <c r="AH2356" s="1"/>
    </row>
    <row r="2357" spans="1:34" ht="26.4" x14ac:dyDescent="0.25">
      <c r="A2357" s="7">
        <v>42348.4698168287</v>
      </c>
      <c r="B2357" s="1" t="s">
        <v>39</v>
      </c>
      <c r="C2357" s="1" t="s">
        <v>649</v>
      </c>
      <c r="E2357" s="1" t="s">
        <v>141</v>
      </c>
      <c r="F2357" s="2">
        <v>42329</v>
      </c>
      <c r="H2357" s="1" t="s">
        <v>49</v>
      </c>
      <c r="I2357" s="3">
        <v>0.79166666666424135</v>
      </c>
      <c r="J2357" s="1" t="s">
        <v>2818</v>
      </c>
      <c r="K2357" s="1" t="s">
        <v>43</v>
      </c>
      <c r="L2357" s="1" t="s">
        <v>46</v>
      </c>
      <c r="M2357" s="1" t="s">
        <v>2819</v>
      </c>
      <c r="N2357" s="1" t="s">
        <v>107</v>
      </c>
      <c r="O2357" s="4">
        <v>1</v>
      </c>
      <c r="P2357" s="4">
        <v>3</v>
      </c>
      <c r="R2357" s="5">
        <v>165</v>
      </c>
      <c r="S2357" s="5" t="s">
        <v>36</v>
      </c>
      <c r="U2357" s="5">
        <v>80</v>
      </c>
      <c r="AC2357" s="5">
        <v>0</v>
      </c>
      <c r="AE2357" s="24">
        <v>0</v>
      </c>
      <c r="AF2357" s="24">
        <v>2</v>
      </c>
      <c r="AG2357" s="6" t="s">
        <v>46</v>
      </c>
      <c r="AH2357" s="1"/>
    </row>
    <row r="2358" spans="1:34" ht="26.4" x14ac:dyDescent="0.25">
      <c r="A2358" s="7">
        <v>42348.472894074075</v>
      </c>
      <c r="B2358" s="1" t="s">
        <v>39</v>
      </c>
      <c r="C2358" s="1" t="s">
        <v>649</v>
      </c>
      <c r="F2358" s="2">
        <v>42330</v>
      </c>
      <c r="H2358" s="1" t="s">
        <v>75</v>
      </c>
      <c r="I2358" s="3">
        <v>0.58333333333575865</v>
      </c>
      <c r="J2358" s="1" t="s">
        <v>1556</v>
      </c>
      <c r="K2358" s="1" t="s">
        <v>43</v>
      </c>
      <c r="L2358" s="1" t="s">
        <v>36</v>
      </c>
      <c r="M2358" s="1" t="s">
        <v>3646</v>
      </c>
      <c r="N2358" s="1" t="s">
        <v>450</v>
      </c>
      <c r="O2358" s="4">
        <v>1</v>
      </c>
      <c r="P2358" s="4">
        <v>2</v>
      </c>
      <c r="Q2358" s="5">
        <v>10</v>
      </c>
      <c r="S2358" s="5" t="s">
        <v>36</v>
      </c>
      <c r="U2358" s="5">
        <v>5</v>
      </c>
      <c r="X2358" s="5">
        <v>12</v>
      </c>
      <c r="AC2358" s="5">
        <v>0</v>
      </c>
      <c r="AE2358" s="24">
        <v>2</v>
      </c>
      <c r="AF2358" s="24">
        <v>1</v>
      </c>
      <c r="AG2358" s="6" t="s">
        <v>46</v>
      </c>
      <c r="AH2358" s="1"/>
    </row>
    <row r="2359" spans="1:34" x14ac:dyDescent="0.25">
      <c r="A2359" s="7">
        <v>42348.474113784723</v>
      </c>
      <c r="B2359" s="1" t="s">
        <v>39</v>
      </c>
      <c r="C2359" s="1" t="s">
        <v>649</v>
      </c>
      <c r="E2359" s="1" t="s">
        <v>32</v>
      </c>
      <c r="F2359" s="2">
        <v>42299</v>
      </c>
      <c r="H2359" s="1" t="s">
        <v>75</v>
      </c>
      <c r="I2359" s="3">
        <v>0.64583333333575865</v>
      </c>
      <c r="J2359" s="1" t="s">
        <v>733</v>
      </c>
      <c r="K2359" s="1" t="s">
        <v>43</v>
      </c>
      <c r="L2359" s="1" t="s">
        <v>46</v>
      </c>
      <c r="M2359" s="1" t="s">
        <v>2213</v>
      </c>
      <c r="N2359" s="1" t="s">
        <v>38</v>
      </c>
      <c r="O2359" s="4">
        <v>1</v>
      </c>
      <c r="P2359" s="4">
        <v>4</v>
      </c>
      <c r="Q2359" s="5">
        <v>20</v>
      </c>
      <c r="S2359" s="5" t="s">
        <v>36</v>
      </c>
      <c r="U2359" s="5">
        <v>10</v>
      </c>
      <c r="X2359" s="5">
        <v>4</v>
      </c>
      <c r="AC2359" s="5">
        <v>0</v>
      </c>
      <c r="AE2359" s="24">
        <v>2</v>
      </c>
      <c r="AF2359" s="24">
        <v>2</v>
      </c>
      <c r="AG2359" s="6" t="s">
        <v>46</v>
      </c>
      <c r="AH2359" s="1"/>
    </row>
    <row r="2360" spans="1:34" ht="26.4" x14ac:dyDescent="0.25">
      <c r="A2360" s="7">
        <v>42348.47561706019</v>
      </c>
      <c r="B2360" s="1" t="s">
        <v>39</v>
      </c>
      <c r="C2360" s="1" t="s">
        <v>649</v>
      </c>
      <c r="F2360" s="2">
        <v>42333</v>
      </c>
      <c r="H2360" s="1" t="s">
        <v>33</v>
      </c>
      <c r="I2360" s="3">
        <v>0.77083333333575865</v>
      </c>
      <c r="J2360" s="1" t="s">
        <v>3647</v>
      </c>
      <c r="K2360" s="1" t="s">
        <v>43</v>
      </c>
      <c r="L2360" s="1" t="s">
        <v>46</v>
      </c>
      <c r="M2360" s="1" t="s">
        <v>3648</v>
      </c>
      <c r="O2360" s="4">
        <v>1</v>
      </c>
      <c r="P2360" s="4">
        <v>16</v>
      </c>
      <c r="Q2360" s="5">
        <v>96</v>
      </c>
      <c r="S2360" s="5" t="s">
        <v>36</v>
      </c>
      <c r="U2360" s="5">
        <v>30</v>
      </c>
      <c r="AC2360" s="5">
        <v>0</v>
      </c>
      <c r="AE2360" s="24">
        <v>2</v>
      </c>
      <c r="AF2360" s="24">
        <v>2</v>
      </c>
      <c r="AG2360" s="6" t="s">
        <v>46</v>
      </c>
      <c r="AH2360" s="1"/>
    </row>
    <row r="2361" spans="1:34" x14ac:dyDescent="0.25">
      <c r="A2361" s="7">
        <v>42348.484034270834</v>
      </c>
      <c r="B2361" s="1" t="s">
        <v>39</v>
      </c>
      <c r="C2361" s="1" t="s">
        <v>852</v>
      </c>
      <c r="E2361" s="1" t="s">
        <v>1334</v>
      </c>
      <c r="F2361" s="2">
        <v>42309</v>
      </c>
      <c r="G2361" s="1" t="s">
        <v>3649</v>
      </c>
      <c r="H2361" s="1" t="s">
        <v>49</v>
      </c>
      <c r="I2361" s="3">
        <v>0.4375</v>
      </c>
      <c r="J2361" s="1" t="s">
        <v>3650</v>
      </c>
      <c r="K2361" s="1" t="s">
        <v>43</v>
      </c>
      <c r="L2361" s="1" t="s">
        <v>46</v>
      </c>
      <c r="M2361" s="1" t="s">
        <v>3651</v>
      </c>
      <c r="N2361" s="1" t="s">
        <v>1692</v>
      </c>
      <c r="O2361" s="4">
        <v>4</v>
      </c>
      <c r="P2361" s="4">
        <v>15</v>
      </c>
      <c r="Q2361" s="5">
        <v>200</v>
      </c>
      <c r="S2361" s="5" t="s">
        <v>46</v>
      </c>
      <c r="AC2361" s="5">
        <v>0</v>
      </c>
      <c r="AD2361" s="21" t="s">
        <v>3652</v>
      </c>
      <c r="AE2361" s="24">
        <v>9</v>
      </c>
      <c r="AF2361" s="24">
        <v>1.5</v>
      </c>
      <c r="AG2361" s="6" t="s">
        <v>46</v>
      </c>
      <c r="AH2361" s="1"/>
    </row>
    <row r="2362" spans="1:34" x14ac:dyDescent="0.25">
      <c r="A2362" s="7">
        <v>42348.486908460647</v>
      </c>
      <c r="B2362" s="1" t="s">
        <v>39</v>
      </c>
      <c r="C2362" s="1" t="s">
        <v>852</v>
      </c>
      <c r="E2362" s="1" t="s">
        <v>1334</v>
      </c>
      <c r="F2362" s="2">
        <v>42312</v>
      </c>
      <c r="G2362" s="1" t="s">
        <v>3653</v>
      </c>
      <c r="H2362" s="1" t="s">
        <v>33</v>
      </c>
      <c r="I2362" s="3">
        <v>0.66666666666424135</v>
      </c>
      <c r="J2362" s="1" t="s">
        <v>2659</v>
      </c>
      <c r="K2362" s="1" t="s">
        <v>43</v>
      </c>
      <c r="L2362" s="1" t="s">
        <v>46</v>
      </c>
      <c r="M2362" s="1" t="s">
        <v>3654</v>
      </c>
      <c r="N2362" s="1" t="s">
        <v>1692</v>
      </c>
      <c r="O2362" s="4">
        <v>3</v>
      </c>
      <c r="P2362" s="4">
        <v>4</v>
      </c>
      <c r="S2362" s="5" t="s">
        <v>46</v>
      </c>
      <c r="AC2362" s="5">
        <v>0</v>
      </c>
      <c r="AD2362" s="21" t="s">
        <v>3655</v>
      </c>
      <c r="AE2362" s="24">
        <v>3</v>
      </c>
      <c r="AF2362" s="24">
        <v>2</v>
      </c>
      <c r="AG2362" s="6" t="s">
        <v>46</v>
      </c>
      <c r="AH2362" s="1"/>
    </row>
    <row r="2363" spans="1:34" x14ac:dyDescent="0.25">
      <c r="A2363" s="7">
        <v>42348.48916420139</v>
      </c>
      <c r="B2363" s="1" t="s">
        <v>39</v>
      </c>
      <c r="C2363" s="1" t="s">
        <v>1159</v>
      </c>
      <c r="E2363" s="1" t="s">
        <v>1334</v>
      </c>
      <c r="F2363" s="2">
        <v>42314</v>
      </c>
      <c r="G2363" s="1" t="s">
        <v>3653</v>
      </c>
      <c r="H2363" s="1" t="s">
        <v>41</v>
      </c>
      <c r="I2363" s="3">
        <v>0.66666666666424135</v>
      </c>
      <c r="J2363" s="1" t="s">
        <v>2638</v>
      </c>
      <c r="K2363" s="1" t="s">
        <v>43</v>
      </c>
      <c r="L2363" s="1" t="s">
        <v>46</v>
      </c>
      <c r="M2363" s="1" t="s">
        <v>3656</v>
      </c>
      <c r="N2363" s="1" t="s">
        <v>1692</v>
      </c>
      <c r="O2363" s="4">
        <v>3</v>
      </c>
      <c r="P2363" s="4">
        <v>0</v>
      </c>
      <c r="S2363" s="5" t="s">
        <v>46</v>
      </c>
      <c r="AC2363" s="5">
        <v>0</v>
      </c>
      <c r="AD2363" s="21" t="s">
        <v>3657</v>
      </c>
      <c r="AE2363" s="24">
        <v>2</v>
      </c>
      <c r="AF2363" s="24">
        <v>1</v>
      </c>
      <c r="AG2363" s="6" t="s">
        <v>46</v>
      </c>
      <c r="AH2363" s="1"/>
    </row>
    <row r="2364" spans="1:34" ht="26.4" x14ac:dyDescent="0.25">
      <c r="A2364" s="7">
        <v>42348.491611747682</v>
      </c>
      <c r="B2364" s="1" t="s">
        <v>39</v>
      </c>
      <c r="C2364" s="1" t="s">
        <v>852</v>
      </c>
      <c r="E2364" s="1" t="s">
        <v>1334</v>
      </c>
      <c r="F2364" s="2">
        <v>42313</v>
      </c>
      <c r="G2364" s="1" t="s">
        <v>3658</v>
      </c>
      <c r="H2364" s="1" t="s">
        <v>65</v>
      </c>
      <c r="I2364" s="3">
        <v>0.625</v>
      </c>
      <c r="J2364" s="1" t="s">
        <v>3659</v>
      </c>
      <c r="K2364" s="1" t="s">
        <v>43</v>
      </c>
      <c r="L2364" s="1" t="s">
        <v>46</v>
      </c>
      <c r="M2364" s="1" t="s">
        <v>3660</v>
      </c>
      <c r="N2364" s="1" t="s">
        <v>1692</v>
      </c>
      <c r="O2364" s="4">
        <v>3</v>
      </c>
      <c r="P2364" s="4">
        <v>0</v>
      </c>
      <c r="S2364" s="5" t="s">
        <v>46</v>
      </c>
      <c r="AC2364" s="5">
        <v>0</v>
      </c>
      <c r="AD2364" s="21" t="s">
        <v>3661</v>
      </c>
      <c r="AE2364" s="24">
        <v>1</v>
      </c>
      <c r="AF2364" s="24">
        <v>1</v>
      </c>
      <c r="AG2364" s="6" t="s">
        <v>46</v>
      </c>
      <c r="AH2364" s="1"/>
    </row>
    <row r="2365" spans="1:34" x14ac:dyDescent="0.25">
      <c r="A2365" s="7">
        <v>42348.493787037034</v>
      </c>
      <c r="B2365" s="1" t="s">
        <v>39</v>
      </c>
      <c r="C2365" s="1" t="s">
        <v>852</v>
      </c>
      <c r="E2365" s="1" t="s">
        <v>1334</v>
      </c>
      <c r="F2365" s="2">
        <v>42314</v>
      </c>
      <c r="G2365" s="1" t="s">
        <v>3662</v>
      </c>
      <c r="H2365" s="1" t="s">
        <v>41</v>
      </c>
      <c r="I2365" s="3">
        <v>0.83333333333575865</v>
      </c>
      <c r="J2365" s="1" t="s">
        <v>252</v>
      </c>
      <c r="K2365" s="1" t="s">
        <v>43</v>
      </c>
      <c r="L2365" s="1" t="s">
        <v>46</v>
      </c>
      <c r="M2365" s="1" t="s">
        <v>3663</v>
      </c>
      <c r="N2365" s="1" t="s">
        <v>1692</v>
      </c>
      <c r="O2365" s="4">
        <v>3</v>
      </c>
      <c r="P2365" s="4">
        <v>59</v>
      </c>
      <c r="S2365" s="5" t="s">
        <v>46</v>
      </c>
      <c r="AC2365" s="5">
        <v>0</v>
      </c>
      <c r="AE2365" s="24">
        <v>6</v>
      </c>
      <c r="AF2365" s="24">
        <v>1</v>
      </c>
      <c r="AG2365" s="6" t="s">
        <v>46</v>
      </c>
      <c r="AH2365" s="1"/>
    </row>
    <row r="2366" spans="1:34" x14ac:dyDescent="0.25">
      <c r="A2366" s="7">
        <v>42348.496251435186</v>
      </c>
      <c r="B2366" s="1" t="s">
        <v>39</v>
      </c>
      <c r="C2366" s="1" t="s">
        <v>236</v>
      </c>
      <c r="E2366" s="1" t="s">
        <v>1334</v>
      </c>
      <c r="F2366" s="2">
        <v>42313</v>
      </c>
      <c r="G2366" s="1" t="s">
        <v>3664</v>
      </c>
      <c r="H2366" s="1" t="s">
        <v>65</v>
      </c>
      <c r="I2366" s="3">
        <v>0.625</v>
      </c>
      <c r="J2366" s="1" t="s">
        <v>3665</v>
      </c>
      <c r="K2366" s="1" t="s">
        <v>43</v>
      </c>
      <c r="L2366" s="1" t="s">
        <v>46</v>
      </c>
      <c r="M2366" s="1" t="s">
        <v>3654</v>
      </c>
      <c r="N2366" s="1" t="s">
        <v>1692</v>
      </c>
      <c r="O2366" s="4">
        <v>3</v>
      </c>
      <c r="P2366" s="4">
        <v>26</v>
      </c>
      <c r="S2366" s="5" t="s">
        <v>36</v>
      </c>
      <c r="T2366" s="5">
        <v>98</v>
      </c>
      <c r="AC2366" s="5">
        <v>0</v>
      </c>
      <c r="AE2366" s="24">
        <v>9</v>
      </c>
      <c r="AF2366" s="24">
        <v>2</v>
      </c>
      <c r="AG2366" s="6" t="s">
        <v>46</v>
      </c>
      <c r="AH2366" s="1"/>
    </row>
    <row r="2367" spans="1:34" x14ac:dyDescent="0.25">
      <c r="A2367" s="7">
        <v>42348.504078622689</v>
      </c>
      <c r="B2367" s="1" t="s">
        <v>39</v>
      </c>
      <c r="C2367" s="1" t="s">
        <v>236</v>
      </c>
      <c r="E2367" s="1" t="s">
        <v>1334</v>
      </c>
      <c r="F2367" s="2">
        <v>42313</v>
      </c>
      <c r="G2367" s="1" t="s">
        <v>3666</v>
      </c>
      <c r="H2367" s="1" t="s">
        <v>65</v>
      </c>
      <c r="I2367" s="3">
        <v>0.375</v>
      </c>
      <c r="J2367" s="1" t="s">
        <v>3667</v>
      </c>
      <c r="K2367" s="1" t="s">
        <v>43</v>
      </c>
      <c r="L2367" s="1" t="s">
        <v>46</v>
      </c>
      <c r="M2367" s="1" t="s">
        <v>3668</v>
      </c>
      <c r="N2367" s="1" t="s">
        <v>1692</v>
      </c>
      <c r="O2367" s="4">
        <v>2</v>
      </c>
      <c r="P2367" s="4">
        <v>13</v>
      </c>
      <c r="S2367" s="5" t="s">
        <v>46</v>
      </c>
      <c r="AC2367" s="5">
        <v>0</v>
      </c>
      <c r="AE2367" s="24">
        <v>8</v>
      </c>
      <c r="AF2367" s="24">
        <v>4</v>
      </c>
      <c r="AG2367" s="6" t="s">
        <v>46</v>
      </c>
      <c r="AH2367" s="1"/>
    </row>
    <row r="2368" spans="1:34" ht="26.4" x14ac:dyDescent="0.25">
      <c r="A2368" s="7">
        <v>42348.505128923614</v>
      </c>
      <c r="B2368" s="1" t="s">
        <v>39</v>
      </c>
      <c r="C2368" s="1" t="s">
        <v>649</v>
      </c>
      <c r="E2368" s="1" t="s">
        <v>32</v>
      </c>
      <c r="F2368" s="2">
        <v>42335</v>
      </c>
      <c r="H2368" s="1" t="s">
        <v>41</v>
      </c>
      <c r="I2368" s="3">
        <v>0.45833333333575865</v>
      </c>
      <c r="J2368" s="1" t="s">
        <v>3669</v>
      </c>
      <c r="K2368" s="1" t="s">
        <v>43</v>
      </c>
      <c r="L2368" s="1" t="s">
        <v>46</v>
      </c>
      <c r="M2368" s="1" t="s">
        <v>3670</v>
      </c>
      <c r="N2368" s="1" t="s">
        <v>38</v>
      </c>
      <c r="O2368" s="4">
        <v>1</v>
      </c>
      <c r="P2368" s="4">
        <v>12</v>
      </c>
      <c r="Q2368" s="5">
        <v>60</v>
      </c>
      <c r="S2368" s="5" t="s">
        <v>36</v>
      </c>
      <c r="U2368" s="5">
        <v>25</v>
      </c>
      <c r="X2368" s="5">
        <v>22</v>
      </c>
      <c r="AC2368" s="5">
        <v>0</v>
      </c>
      <c r="AE2368" s="24">
        <v>2</v>
      </c>
      <c r="AF2368" s="24">
        <v>2</v>
      </c>
      <c r="AG2368" s="6" t="s">
        <v>46</v>
      </c>
      <c r="AH2368" s="1"/>
    </row>
    <row r="2369" spans="1:34" ht="26.4" x14ac:dyDescent="0.25">
      <c r="A2369" s="7">
        <v>42348.506045636575</v>
      </c>
      <c r="B2369" s="1" t="s">
        <v>39</v>
      </c>
      <c r="C2369" s="1" t="s">
        <v>852</v>
      </c>
      <c r="E2369" s="1" t="s">
        <v>1334</v>
      </c>
      <c r="F2369" s="2">
        <v>42330</v>
      </c>
      <c r="G2369" s="1" t="s">
        <v>3671</v>
      </c>
      <c r="H2369" s="1" t="s">
        <v>75</v>
      </c>
      <c r="I2369" s="3">
        <v>0.54166666666424135</v>
      </c>
      <c r="J2369" s="1" t="s">
        <v>3672</v>
      </c>
      <c r="K2369" s="1" t="s">
        <v>43</v>
      </c>
      <c r="L2369" s="1" t="s">
        <v>36</v>
      </c>
      <c r="M2369" s="1" t="s">
        <v>3673</v>
      </c>
      <c r="N2369" s="1" t="s">
        <v>1692</v>
      </c>
      <c r="O2369" s="4">
        <v>2</v>
      </c>
      <c r="P2369" s="4">
        <v>28</v>
      </c>
      <c r="S2369" s="5" t="s">
        <v>46</v>
      </c>
      <c r="AC2369" s="5">
        <v>0</v>
      </c>
      <c r="AE2369" s="24">
        <v>2</v>
      </c>
      <c r="AF2369" s="24">
        <v>1</v>
      </c>
      <c r="AG2369" s="6" t="s">
        <v>46</v>
      </c>
      <c r="AH2369" s="1"/>
    </row>
    <row r="2370" spans="1:34" x14ac:dyDescent="0.25">
      <c r="A2370" s="7">
        <v>42348.507793206023</v>
      </c>
      <c r="B2370" s="1" t="s">
        <v>39</v>
      </c>
      <c r="C2370" s="1" t="s">
        <v>852</v>
      </c>
      <c r="E2370" s="1" t="s">
        <v>1334</v>
      </c>
      <c r="F2370" s="2">
        <v>42312</v>
      </c>
      <c r="G2370" s="1" t="s">
        <v>3674</v>
      </c>
      <c r="H2370" s="1" t="s">
        <v>65</v>
      </c>
      <c r="I2370" s="3">
        <v>0.6875</v>
      </c>
      <c r="J2370" s="1" t="s">
        <v>3675</v>
      </c>
      <c r="K2370" s="1" t="s">
        <v>43</v>
      </c>
      <c r="L2370" s="1" t="s">
        <v>46</v>
      </c>
      <c r="M2370" s="1" t="s">
        <v>3676</v>
      </c>
      <c r="N2370" s="1" t="s">
        <v>1692</v>
      </c>
      <c r="O2370" s="4">
        <v>3</v>
      </c>
      <c r="P2370" s="4">
        <v>0</v>
      </c>
      <c r="S2370" s="5" t="s">
        <v>46</v>
      </c>
      <c r="AC2370" s="5">
        <v>0</v>
      </c>
      <c r="AE2370" s="24">
        <v>2</v>
      </c>
      <c r="AF2370" s="24">
        <v>1.5</v>
      </c>
      <c r="AG2370" s="6" t="s">
        <v>46</v>
      </c>
      <c r="AH2370" s="1"/>
    </row>
    <row r="2371" spans="1:34" x14ac:dyDescent="0.25">
      <c r="A2371" s="7">
        <v>42348.509198518514</v>
      </c>
      <c r="B2371" s="1" t="s">
        <v>39</v>
      </c>
      <c r="C2371" s="1" t="s">
        <v>236</v>
      </c>
      <c r="E2371" s="1" t="s">
        <v>1334</v>
      </c>
      <c r="F2371" s="2">
        <v>42313</v>
      </c>
      <c r="H2371" s="1" t="s">
        <v>65</v>
      </c>
      <c r="I2371" s="3">
        <v>0.375</v>
      </c>
      <c r="J2371" s="1" t="s">
        <v>3677</v>
      </c>
      <c r="K2371" s="1" t="s">
        <v>43</v>
      </c>
      <c r="L2371" s="1" t="s">
        <v>46</v>
      </c>
      <c r="M2371" s="1" t="s">
        <v>3678</v>
      </c>
      <c r="N2371" s="1" t="s">
        <v>1692</v>
      </c>
      <c r="O2371" s="4">
        <v>2</v>
      </c>
      <c r="P2371" s="4">
        <v>13</v>
      </c>
      <c r="S2371" s="5" t="s">
        <v>46</v>
      </c>
      <c r="AC2371" s="5">
        <v>0</v>
      </c>
      <c r="AE2371" s="24">
        <v>8</v>
      </c>
      <c r="AF2371" s="24">
        <v>4</v>
      </c>
      <c r="AG2371" s="6" t="s">
        <v>46</v>
      </c>
      <c r="AH2371" s="1"/>
    </row>
    <row r="2372" spans="1:34" ht="26.4" x14ac:dyDescent="0.25">
      <c r="A2372" s="7">
        <v>42348.511422685187</v>
      </c>
      <c r="B2372" s="1" t="s">
        <v>39</v>
      </c>
      <c r="C2372" s="1" t="s">
        <v>852</v>
      </c>
      <c r="E2372" s="1" t="s">
        <v>1334</v>
      </c>
      <c r="F2372" s="2">
        <v>42313</v>
      </c>
      <c r="H2372" s="1" t="s">
        <v>65</v>
      </c>
      <c r="I2372" s="3">
        <v>0.4375</v>
      </c>
      <c r="J2372" s="1" t="s">
        <v>3679</v>
      </c>
      <c r="K2372" s="1" t="s">
        <v>105</v>
      </c>
      <c r="L2372" s="1" t="s">
        <v>36</v>
      </c>
      <c r="M2372" s="1" t="s">
        <v>3680</v>
      </c>
      <c r="N2372" s="1" t="s">
        <v>1692</v>
      </c>
      <c r="O2372" s="4">
        <v>1</v>
      </c>
      <c r="P2372" s="4">
        <v>8</v>
      </c>
      <c r="Q2372" s="5">
        <v>17</v>
      </c>
      <c r="S2372" s="5" t="s">
        <v>36</v>
      </c>
      <c r="U2372" s="5">
        <v>5</v>
      </c>
      <c r="X2372" s="5">
        <v>8</v>
      </c>
      <c r="AC2372" s="5">
        <v>0</v>
      </c>
      <c r="AE2372" s="24">
        <v>2</v>
      </c>
      <c r="AF2372" s="24">
        <v>1</v>
      </c>
      <c r="AG2372" s="6" t="s">
        <v>46</v>
      </c>
      <c r="AH2372" s="1"/>
    </row>
    <row r="2373" spans="1:34" x14ac:dyDescent="0.25">
      <c r="A2373" s="7">
        <v>42348.512550347223</v>
      </c>
      <c r="B2373" s="1" t="s">
        <v>39</v>
      </c>
      <c r="C2373" s="1" t="s">
        <v>649</v>
      </c>
      <c r="E2373" s="1" t="s">
        <v>1334</v>
      </c>
      <c r="F2373" s="2">
        <v>42315</v>
      </c>
      <c r="H2373" s="1" t="s">
        <v>49</v>
      </c>
      <c r="I2373" s="3">
        <v>0.375</v>
      </c>
      <c r="J2373" s="1" t="s">
        <v>2717</v>
      </c>
      <c r="K2373" s="1" t="s">
        <v>43</v>
      </c>
      <c r="L2373" s="1" t="s">
        <v>36</v>
      </c>
      <c r="N2373" s="1" t="s">
        <v>1692</v>
      </c>
      <c r="O2373" s="4">
        <v>1</v>
      </c>
      <c r="P2373" s="4">
        <v>5</v>
      </c>
      <c r="S2373" s="5" t="s">
        <v>46</v>
      </c>
      <c r="AC2373" s="5">
        <v>0</v>
      </c>
      <c r="AE2373" s="24">
        <v>1</v>
      </c>
      <c r="AF2373" s="24">
        <v>1</v>
      </c>
      <c r="AG2373" s="6" t="s">
        <v>46</v>
      </c>
      <c r="AH2373" s="1"/>
    </row>
    <row r="2374" spans="1:34" x14ac:dyDescent="0.25">
      <c r="A2374" s="7">
        <v>42348.513651666668</v>
      </c>
      <c r="B2374" s="1" t="s">
        <v>39</v>
      </c>
      <c r="C2374" s="1" t="s">
        <v>649</v>
      </c>
      <c r="E2374" s="1" t="s">
        <v>1334</v>
      </c>
      <c r="F2374" s="2">
        <v>42315</v>
      </c>
      <c r="H2374" s="1" t="s">
        <v>49</v>
      </c>
      <c r="I2374" s="3">
        <v>0.45833333333575865</v>
      </c>
      <c r="J2374" s="1" t="s">
        <v>3681</v>
      </c>
      <c r="K2374" s="1" t="s">
        <v>43</v>
      </c>
      <c r="L2374" s="1" t="s">
        <v>46</v>
      </c>
      <c r="M2374" s="1" t="s">
        <v>3682</v>
      </c>
      <c r="N2374" s="1" t="s">
        <v>1692</v>
      </c>
      <c r="O2374" s="4">
        <v>1</v>
      </c>
      <c r="P2374" s="4">
        <v>0</v>
      </c>
      <c r="S2374" s="5" t="s">
        <v>46</v>
      </c>
      <c r="AC2374" s="5">
        <v>0</v>
      </c>
      <c r="AD2374" s="21" t="s">
        <v>2698</v>
      </c>
      <c r="AE2374" s="24">
        <v>1</v>
      </c>
      <c r="AF2374" s="24">
        <v>1</v>
      </c>
      <c r="AG2374" s="6" t="s">
        <v>46</v>
      </c>
      <c r="AH2374" s="1"/>
    </row>
    <row r="2375" spans="1:34" x14ac:dyDescent="0.25">
      <c r="A2375" s="7">
        <v>42348.514932442129</v>
      </c>
      <c r="B2375" s="1" t="s">
        <v>39</v>
      </c>
      <c r="C2375" s="1" t="s">
        <v>649</v>
      </c>
      <c r="E2375" s="1" t="s">
        <v>1334</v>
      </c>
      <c r="F2375" s="2">
        <v>42315</v>
      </c>
      <c r="H2375" s="1" t="s">
        <v>49</v>
      </c>
      <c r="I2375" s="3">
        <v>0.52083333333575865</v>
      </c>
      <c r="J2375" s="1" t="s">
        <v>3017</v>
      </c>
      <c r="K2375" s="1" t="s">
        <v>43</v>
      </c>
      <c r="L2375" s="1" t="s">
        <v>36</v>
      </c>
      <c r="M2375" s="1" t="s">
        <v>3683</v>
      </c>
      <c r="N2375" s="1" t="s">
        <v>1692</v>
      </c>
      <c r="O2375" s="4">
        <v>1</v>
      </c>
      <c r="P2375" s="4">
        <v>3</v>
      </c>
      <c r="Q2375" s="5">
        <v>20</v>
      </c>
      <c r="S2375" s="5" t="s">
        <v>46</v>
      </c>
      <c r="AC2375" s="5">
        <v>0</v>
      </c>
      <c r="AE2375" s="24">
        <v>2</v>
      </c>
      <c r="AF2375" s="24">
        <v>1</v>
      </c>
      <c r="AG2375" s="6" t="s">
        <v>46</v>
      </c>
      <c r="AH2375" s="1"/>
    </row>
    <row r="2376" spans="1:34" x14ac:dyDescent="0.25">
      <c r="A2376" s="7">
        <v>42348.515900983795</v>
      </c>
      <c r="B2376" s="1" t="s">
        <v>39</v>
      </c>
      <c r="C2376" s="1" t="s">
        <v>649</v>
      </c>
      <c r="E2376" s="1" t="s">
        <v>1334</v>
      </c>
      <c r="F2376" s="2">
        <v>42315</v>
      </c>
      <c r="H2376" s="1" t="s">
        <v>49</v>
      </c>
      <c r="I2376" s="3">
        <v>0.58333333333575865</v>
      </c>
      <c r="J2376" s="1" t="s">
        <v>3684</v>
      </c>
      <c r="K2376" s="1" t="s">
        <v>43</v>
      </c>
      <c r="L2376" s="1" t="s">
        <v>36</v>
      </c>
      <c r="M2376" s="1" t="s">
        <v>3685</v>
      </c>
      <c r="N2376" s="1" t="s">
        <v>1692</v>
      </c>
      <c r="O2376" s="4">
        <v>1</v>
      </c>
      <c r="P2376" s="4">
        <v>9</v>
      </c>
      <c r="S2376" s="5" t="s">
        <v>46</v>
      </c>
      <c r="AC2376" s="5">
        <v>0</v>
      </c>
      <c r="AE2376" s="24">
        <v>2</v>
      </c>
      <c r="AF2376" s="24">
        <v>1</v>
      </c>
      <c r="AG2376" s="6" t="s">
        <v>46</v>
      </c>
      <c r="AH2376" s="1"/>
    </row>
    <row r="2377" spans="1:34" x14ac:dyDescent="0.25">
      <c r="A2377" s="7">
        <v>42348.516880497686</v>
      </c>
      <c r="B2377" s="1" t="s">
        <v>39</v>
      </c>
      <c r="C2377" s="1" t="s">
        <v>649</v>
      </c>
      <c r="E2377" s="1" t="s">
        <v>1334</v>
      </c>
      <c r="F2377" s="2">
        <v>42315</v>
      </c>
      <c r="H2377" s="1" t="s">
        <v>49</v>
      </c>
      <c r="I2377" s="3">
        <v>0.66666666666424135</v>
      </c>
      <c r="J2377" s="1" t="s">
        <v>2659</v>
      </c>
      <c r="K2377" s="1" t="s">
        <v>43</v>
      </c>
      <c r="L2377" s="1" t="s">
        <v>46</v>
      </c>
      <c r="M2377" s="1" t="s">
        <v>3654</v>
      </c>
      <c r="N2377" s="1" t="s">
        <v>1692</v>
      </c>
      <c r="O2377" s="4">
        <v>1</v>
      </c>
      <c r="P2377" s="4">
        <v>0</v>
      </c>
      <c r="S2377" s="5" t="s">
        <v>46</v>
      </c>
      <c r="AC2377" s="5">
        <v>0</v>
      </c>
      <c r="AD2377" s="21" t="s">
        <v>3686</v>
      </c>
      <c r="AE2377" s="24">
        <v>0</v>
      </c>
      <c r="AF2377" s="24">
        <v>1</v>
      </c>
      <c r="AG2377" s="6" t="s">
        <v>46</v>
      </c>
      <c r="AH2377" s="1"/>
    </row>
    <row r="2378" spans="1:34" x14ac:dyDescent="0.25">
      <c r="A2378" s="7">
        <v>42348.518958784727</v>
      </c>
      <c r="E2378" s="1" t="s">
        <v>1334</v>
      </c>
      <c r="F2378" s="2">
        <v>42321</v>
      </c>
      <c r="H2378" s="1" t="s">
        <v>41</v>
      </c>
      <c r="I2378" s="3">
        <v>0.5625</v>
      </c>
      <c r="J2378" s="1" t="s">
        <v>3687</v>
      </c>
      <c r="K2378" s="1" t="s">
        <v>421</v>
      </c>
      <c r="L2378" s="1" t="s">
        <v>36</v>
      </c>
      <c r="M2378" s="1" t="s">
        <v>3688</v>
      </c>
      <c r="N2378" s="1" t="s">
        <v>1692</v>
      </c>
      <c r="O2378" s="4">
        <v>1</v>
      </c>
      <c r="P2378" s="4">
        <v>3</v>
      </c>
      <c r="S2378" s="5" t="s">
        <v>46</v>
      </c>
      <c r="AC2378" s="5">
        <v>0</v>
      </c>
      <c r="AD2378" s="21" t="s">
        <v>3689</v>
      </c>
      <c r="AE2378" s="24">
        <v>2</v>
      </c>
      <c r="AF2378" s="24">
        <v>1</v>
      </c>
      <c r="AG2378" s="6" t="s">
        <v>46</v>
      </c>
      <c r="AH2378" s="1"/>
    </row>
    <row r="2379" spans="1:34" x14ac:dyDescent="0.25">
      <c r="A2379" s="7">
        <v>42348.520021284727</v>
      </c>
      <c r="B2379" s="1" t="s">
        <v>39</v>
      </c>
      <c r="C2379" s="1" t="s">
        <v>852</v>
      </c>
      <c r="E2379" s="1" t="s">
        <v>1334</v>
      </c>
      <c r="F2379" s="2">
        <v>42322</v>
      </c>
      <c r="H2379" s="1" t="s">
        <v>49</v>
      </c>
      <c r="I2379" s="3">
        <v>0.41666666666424135</v>
      </c>
      <c r="J2379" s="1" t="s">
        <v>3549</v>
      </c>
      <c r="K2379" s="1" t="s">
        <v>43</v>
      </c>
      <c r="L2379" s="1" t="s">
        <v>46</v>
      </c>
      <c r="N2379" s="1" t="s">
        <v>1692</v>
      </c>
      <c r="O2379" s="4">
        <v>1</v>
      </c>
      <c r="P2379" s="4">
        <v>10</v>
      </c>
      <c r="S2379" s="5" t="s">
        <v>46</v>
      </c>
      <c r="AC2379" s="5">
        <v>0</v>
      </c>
      <c r="AE2379" s="24">
        <v>2</v>
      </c>
      <c r="AF2379" s="24">
        <v>1.5</v>
      </c>
      <c r="AG2379" s="6" t="s">
        <v>46</v>
      </c>
      <c r="AH2379" s="1"/>
    </row>
    <row r="2380" spans="1:34" x14ac:dyDescent="0.25">
      <c r="A2380" s="7">
        <v>42348.521256157408</v>
      </c>
      <c r="B2380" s="1" t="s">
        <v>30</v>
      </c>
      <c r="C2380" s="1" t="s">
        <v>331</v>
      </c>
      <c r="E2380" s="1" t="s">
        <v>1334</v>
      </c>
      <c r="F2380" s="2">
        <v>42322</v>
      </c>
      <c r="H2380" s="1" t="s">
        <v>49</v>
      </c>
      <c r="I2380" s="3">
        <v>0.58333333333575865</v>
      </c>
      <c r="J2380" s="1" t="s">
        <v>3690</v>
      </c>
      <c r="K2380" s="1" t="s">
        <v>43</v>
      </c>
      <c r="L2380" s="1" t="s">
        <v>36</v>
      </c>
      <c r="N2380" s="1" t="s">
        <v>1692</v>
      </c>
      <c r="O2380" s="4">
        <v>1</v>
      </c>
      <c r="P2380" s="4">
        <v>20</v>
      </c>
      <c r="S2380" s="5" t="s">
        <v>46</v>
      </c>
      <c r="AC2380" s="5">
        <v>0</v>
      </c>
      <c r="AE2380" s="24">
        <v>2</v>
      </c>
      <c r="AF2380" s="24">
        <v>1</v>
      </c>
      <c r="AG2380" s="6" t="s">
        <v>46</v>
      </c>
      <c r="AH2380" s="1"/>
    </row>
    <row r="2381" spans="1:34" x14ac:dyDescent="0.25">
      <c r="A2381" s="7">
        <v>42348.522551423608</v>
      </c>
      <c r="B2381" s="1" t="s">
        <v>39</v>
      </c>
      <c r="C2381" s="1" t="s">
        <v>852</v>
      </c>
      <c r="E2381" s="1" t="s">
        <v>1334</v>
      </c>
      <c r="F2381" s="2">
        <v>42322</v>
      </c>
      <c r="H2381" s="1" t="s">
        <v>49</v>
      </c>
      <c r="I2381" s="3">
        <v>0.52083333333575865</v>
      </c>
      <c r="J2381" s="1" t="s">
        <v>3691</v>
      </c>
      <c r="K2381" s="1" t="s">
        <v>43</v>
      </c>
      <c r="L2381" s="1" t="s">
        <v>36</v>
      </c>
      <c r="M2381" s="1" t="s">
        <v>3692</v>
      </c>
      <c r="N2381" s="1" t="s">
        <v>1692</v>
      </c>
      <c r="O2381" s="4">
        <v>1</v>
      </c>
      <c r="P2381" s="4">
        <v>25</v>
      </c>
      <c r="S2381" s="5" t="s">
        <v>46</v>
      </c>
      <c r="AC2381" s="5">
        <v>0</v>
      </c>
      <c r="AE2381" s="24">
        <v>2</v>
      </c>
      <c r="AF2381" s="24">
        <v>1.5</v>
      </c>
      <c r="AG2381" s="6" t="s">
        <v>46</v>
      </c>
      <c r="AH2381" s="1"/>
    </row>
    <row r="2382" spans="1:34" x14ac:dyDescent="0.25">
      <c r="A2382" s="7">
        <v>42348.523455289353</v>
      </c>
      <c r="B2382" s="1" t="s">
        <v>30</v>
      </c>
      <c r="C2382" s="1" t="s">
        <v>331</v>
      </c>
      <c r="E2382" s="1" t="s">
        <v>1334</v>
      </c>
      <c r="F2382" s="2">
        <v>42322</v>
      </c>
      <c r="H2382" s="1" t="s">
        <v>49</v>
      </c>
      <c r="I2382" s="3">
        <v>0.64583333333575865</v>
      </c>
      <c r="J2382" s="1" t="s">
        <v>3693</v>
      </c>
      <c r="K2382" s="1" t="s">
        <v>43</v>
      </c>
      <c r="L2382" s="1" t="s">
        <v>36</v>
      </c>
      <c r="N2382" s="1" t="s">
        <v>1692</v>
      </c>
      <c r="O2382" s="4">
        <v>1</v>
      </c>
      <c r="P2382" s="4">
        <v>14</v>
      </c>
      <c r="S2382" s="5" t="s">
        <v>46</v>
      </c>
      <c r="AC2382" s="5">
        <v>0</v>
      </c>
      <c r="AE2382" s="24">
        <v>2</v>
      </c>
      <c r="AF2382" s="24">
        <v>1</v>
      </c>
      <c r="AG2382" s="6" t="s">
        <v>46</v>
      </c>
      <c r="AH2382" s="1"/>
    </row>
    <row r="2383" spans="1:34" x14ac:dyDescent="0.25">
      <c r="A2383" s="7">
        <v>42348.524287361113</v>
      </c>
      <c r="B2383" s="1" t="s">
        <v>39</v>
      </c>
      <c r="C2383" s="1" t="s">
        <v>852</v>
      </c>
      <c r="E2383" s="1" t="s">
        <v>1334</v>
      </c>
      <c r="F2383" s="2">
        <v>42322</v>
      </c>
      <c r="H2383" s="1" t="s">
        <v>49</v>
      </c>
      <c r="I2383" s="3">
        <v>0.70833333333575865</v>
      </c>
      <c r="J2383" s="1" t="s">
        <v>3690</v>
      </c>
      <c r="K2383" s="1" t="s">
        <v>43</v>
      </c>
      <c r="L2383" s="1" t="s">
        <v>36</v>
      </c>
      <c r="N2383" s="1" t="s">
        <v>1692</v>
      </c>
      <c r="O2383" s="4">
        <v>1</v>
      </c>
      <c r="P2383" s="4">
        <v>35</v>
      </c>
      <c r="S2383" s="5" t="s">
        <v>46</v>
      </c>
      <c r="AC2383" s="5">
        <v>0</v>
      </c>
      <c r="AE2383" s="24">
        <v>2</v>
      </c>
      <c r="AF2383" s="24">
        <v>1</v>
      </c>
      <c r="AG2383" s="6" t="s">
        <v>46</v>
      </c>
      <c r="AH2383" s="1"/>
    </row>
    <row r="2384" spans="1:34" x14ac:dyDescent="0.25">
      <c r="A2384" s="7">
        <v>42348.526559664351</v>
      </c>
      <c r="B2384" s="1" t="s">
        <v>39</v>
      </c>
      <c r="C2384" s="1" t="s">
        <v>852</v>
      </c>
      <c r="E2384" s="1" t="s">
        <v>1334</v>
      </c>
      <c r="F2384" s="2">
        <v>42324</v>
      </c>
      <c r="H2384" s="1" t="s">
        <v>110</v>
      </c>
      <c r="I2384" s="3">
        <v>0.5625</v>
      </c>
      <c r="J2384" s="1" t="s">
        <v>3694</v>
      </c>
      <c r="K2384" s="1" t="s">
        <v>105</v>
      </c>
      <c r="L2384" s="1" t="s">
        <v>36</v>
      </c>
      <c r="M2384" s="1" t="s">
        <v>3695</v>
      </c>
      <c r="N2384" s="1" t="s">
        <v>1692</v>
      </c>
      <c r="O2384" s="4">
        <v>1</v>
      </c>
      <c r="P2384" s="4">
        <v>23</v>
      </c>
      <c r="S2384" s="5" t="s">
        <v>46</v>
      </c>
      <c r="AC2384" s="5">
        <v>0</v>
      </c>
      <c r="AE2384" s="24">
        <v>1</v>
      </c>
      <c r="AF2384" s="24">
        <v>1</v>
      </c>
      <c r="AG2384" s="6" t="s">
        <v>46</v>
      </c>
      <c r="AH2384" s="1"/>
    </row>
    <row r="2385" spans="1:34" x14ac:dyDescent="0.25">
      <c r="A2385" s="7">
        <v>42348.527713634263</v>
      </c>
      <c r="B2385" s="1" t="s">
        <v>39</v>
      </c>
      <c r="C2385" s="1" t="s">
        <v>852</v>
      </c>
      <c r="E2385" s="1" t="s">
        <v>1334</v>
      </c>
      <c r="F2385" s="2">
        <v>42327</v>
      </c>
      <c r="H2385" s="1" t="s">
        <v>65</v>
      </c>
      <c r="I2385" s="3">
        <v>0.45833333333575865</v>
      </c>
      <c r="J2385" s="1" t="s">
        <v>3696</v>
      </c>
      <c r="K2385" s="1" t="s">
        <v>105</v>
      </c>
      <c r="L2385" s="1" t="s">
        <v>46</v>
      </c>
      <c r="M2385" s="1" t="s">
        <v>3697</v>
      </c>
      <c r="N2385" s="1" t="s">
        <v>1692</v>
      </c>
      <c r="O2385" s="4">
        <v>1</v>
      </c>
      <c r="P2385" s="4">
        <v>27</v>
      </c>
      <c r="S2385" s="5" t="s">
        <v>46</v>
      </c>
      <c r="AC2385" s="5">
        <v>0</v>
      </c>
      <c r="AE2385" s="24">
        <v>4</v>
      </c>
      <c r="AF2385" s="24">
        <v>3</v>
      </c>
      <c r="AG2385" s="6" t="s">
        <v>46</v>
      </c>
      <c r="AH2385" s="1"/>
    </row>
    <row r="2386" spans="1:34" x14ac:dyDescent="0.25">
      <c r="A2386" s="7">
        <v>42348.528886886575</v>
      </c>
      <c r="B2386" s="1" t="s">
        <v>39</v>
      </c>
      <c r="C2386" s="1" t="s">
        <v>1159</v>
      </c>
      <c r="E2386" s="1" t="s">
        <v>1334</v>
      </c>
      <c r="F2386" s="2">
        <v>42329</v>
      </c>
      <c r="H2386" s="1" t="s">
        <v>49</v>
      </c>
      <c r="I2386" s="3">
        <v>0.41666666666424135</v>
      </c>
      <c r="J2386" s="1" t="s">
        <v>3698</v>
      </c>
      <c r="K2386" s="1" t="s">
        <v>43</v>
      </c>
      <c r="L2386" s="1" t="s">
        <v>46</v>
      </c>
      <c r="M2386" s="1" t="s">
        <v>3699</v>
      </c>
      <c r="N2386" s="1" t="s">
        <v>1692</v>
      </c>
      <c r="O2386" s="4">
        <v>1</v>
      </c>
      <c r="P2386" s="4">
        <v>14</v>
      </c>
      <c r="S2386" s="5" t="s">
        <v>46</v>
      </c>
      <c r="AC2386" s="5">
        <v>0</v>
      </c>
      <c r="AE2386" s="24">
        <v>5.5</v>
      </c>
      <c r="AF2386" s="24">
        <v>4</v>
      </c>
      <c r="AG2386" s="6" t="s">
        <v>46</v>
      </c>
      <c r="AH2386" s="1"/>
    </row>
    <row r="2387" spans="1:34" x14ac:dyDescent="0.25">
      <c r="A2387" s="7">
        <v>42348.52989907407</v>
      </c>
      <c r="B2387" s="1" t="s">
        <v>30</v>
      </c>
      <c r="C2387" s="1" t="s">
        <v>331</v>
      </c>
      <c r="E2387" s="1" t="s">
        <v>1334</v>
      </c>
      <c r="F2387" s="2">
        <v>42336</v>
      </c>
      <c r="H2387" s="1" t="s">
        <v>49</v>
      </c>
      <c r="I2387" s="3">
        <v>0.41666666666424135</v>
      </c>
      <c r="J2387" s="1" t="s">
        <v>2701</v>
      </c>
      <c r="K2387" s="1" t="s">
        <v>43</v>
      </c>
      <c r="L2387" s="1" t="s">
        <v>36</v>
      </c>
      <c r="N2387" s="1" t="s">
        <v>1692</v>
      </c>
      <c r="O2387" s="4">
        <v>1</v>
      </c>
      <c r="P2387" s="4">
        <v>0</v>
      </c>
      <c r="S2387" s="5" t="s">
        <v>46</v>
      </c>
      <c r="AC2387" s="5">
        <v>0</v>
      </c>
      <c r="AE2387" s="24">
        <v>2</v>
      </c>
      <c r="AF2387" s="24">
        <v>1</v>
      </c>
      <c r="AG2387" s="6" t="s">
        <v>46</v>
      </c>
      <c r="AH2387" s="1"/>
    </row>
    <row r="2388" spans="1:34" x14ac:dyDescent="0.25">
      <c r="A2388" s="7">
        <v>42348.530819976848</v>
      </c>
      <c r="B2388" s="1" t="s">
        <v>30</v>
      </c>
      <c r="C2388" s="1" t="s">
        <v>869</v>
      </c>
      <c r="E2388" s="1" t="s">
        <v>1334</v>
      </c>
      <c r="F2388" s="2">
        <v>42336</v>
      </c>
      <c r="H2388" s="1" t="s">
        <v>49</v>
      </c>
      <c r="I2388" s="3">
        <v>0.45833333333575865</v>
      </c>
      <c r="J2388" s="1" t="s">
        <v>3700</v>
      </c>
      <c r="K2388" s="1" t="s">
        <v>43</v>
      </c>
      <c r="L2388" s="1" t="s">
        <v>36</v>
      </c>
      <c r="M2388" s="1" t="s">
        <v>3701</v>
      </c>
      <c r="N2388" s="1" t="s">
        <v>1692</v>
      </c>
      <c r="O2388" s="4">
        <v>1</v>
      </c>
      <c r="P2388" s="4">
        <v>1</v>
      </c>
      <c r="S2388" s="5" t="s">
        <v>46</v>
      </c>
      <c r="AC2388" s="5">
        <v>0</v>
      </c>
      <c r="AE2388" s="24">
        <v>3</v>
      </c>
      <c r="AF2388" s="24">
        <v>2</v>
      </c>
      <c r="AG2388" s="6" t="s">
        <v>46</v>
      </c>
      <c r="AH2388" s="1"/>
    </row>
    <row r="2389" spans="1:34" x14ac:dyDescent="0.25">
      <c r="A2389" s="7">
        <v>42348.531595416665</v>
      </c>
      <c r="B2389" s="1" t="s">
        <v>30</v>
      </c>
      <c r="C2389" s="1" t="s">
        <v>331</v>
      </c>
      <c r="E2389" s="1" t="s">
        <v>1334</v>
      </c>
      <c r="F2389" s="2">
        <v>42336</v>
      </c>
      <c r="H2389" s="1" t="s">
        <v>49</v>
      </c>
      <c r="I2389" s="3">
        <v>0.47916666666424135</v>
      </c>
      <c r="J2389" s="1" t="s">
        <v>3702</v>
      </c>
      <c r="K2389" s="1" t="s">
        <v>43</v>
      </c>
      <c r="L2389" s="1" t="s">
        <v>46</v>
      </c>
      <c r="N2389" s="1" t="s">
        <v>1692</v>
      </c>
      <c r="O2389" s="4">
        <v>1</v>
      </c>
      <c r="P2389" s="4">
        <v>3</v>
      </c>
      <c r="S2389" s="5" t="s">
        <v>46</v>
      </c>
      <c r="AC2389" s="5">
        <v>0</v>
      </c>
      <c r="AE2389" s="24">
        <v>2</v>
      </c>
      <c r="AF2389" s="24">
        <v>1.5</v>
      </c>
      <c r="AG2389" s="6" t="s">
        <v>46</v>
      </c>
      <c r="AH2389" s="1"/>
    </row>
    <row r="2390" spans="1:34" x14ac:dyDescent="0.25">
      <c r="A2390" s="7">
        <v>42348.532320462968</v>
      </c>
      <c r="B2390" s="1" t="s">
        <v>30</v>
      </c>
      <c r="C2390" s="1" t="s">
        <v>331</v>
      </c>
      <c r="E2390" s="1" t="s">
        <v>1334</v>
      </c>
      <c r="F2390" s="2">
        <v>42336</v>
      </c>
      <c r="H2390" s="1" t="s">
        <v>49</v>
      </c>
      <c r="I2390" s="3">
        <v>0.58333333333575865</v>
      </c>
      <c r="J2390" s="1" t="s">
        <v>3703</v>
      </c>
      <c r="K2390" s="1" t="s">
        <v>43</v>
      </c>
      <c r="L2390" s="1" t="s">
        <v>36</v>
      </c>
      <c r="N2390" s="1" t="s">
        <v>1692</v>
      </c>
      <c r="O2390" s="4">
        <v>1</v>
      </c>
      <c r="P2390" s="4">
        <v>25</v>
      </c>
      <c r="S2390" s="5" t="s">
        <v>46</v>
      </c>
      <c r="AC2390" s="5">
        <v>0</v>
      </c>
      <c r="AE2390" s="24">
        <v>2</v>
      </c>
      <c r="AF2390" s="24">
        <v>1</v>
      </c>
      <c r="AG2390" s="6" t="s">
        <v>46</v>
      </c>
      <c r="AH2390" s="1"/>
    </row>
    <row r="2391" spans="1:34" x14ac:dyDescent="0.25">
      <c r="A2391" s="7">
        <v>42348.533085300922</v>
      </c>
      <c r="B2391" s="1" t="s">
        <v>30</v>
      </c>
      <c r="C2391" s="1" t="s">
        <v>331</v>
      </c>
      <c r="E2391" s="1" t="s">
        <v>1334</v>
      </c>
      <c r="F2391" s="2">
        <v>42336</v>
      </c>
      <c r="H2391" s="1" t="s">
        <v>49</v>
      </c>
      <c r="I2391" s="3">
        <v>0.64583333333575865</v>
      </c>
      <c r="J2391" s="1" t="s">
        <v>3704</v>
      </c>
      <c r="K2391" s="1" t="s">
        <v>43</v>
      </c>
      <c r="L2391" s="1" t="s">
        <v>36</v>
      </c>
      <c r="N2391" s="1" t="s">
        <v>1692</v>
      </c>
      <c r="O2391" s="4">
        <v>1</v>
      </c>
      <c r="P2391" s="4">
        <v>20</v>
      </c>
      <c r="S2391" s="5" t="s">
        <v>46</v>
      </c>
      <c r="AC2391" s="5">
        <v>0</v>
      </c>
      <c r="AE2391" s="24">
        <v>2</v>
      </c>
      <c r="AF2391" s="24">
        <v>1</v>
      </c>
      <c r="AG2391" s="6" t="s">
        <v>46</v>
      </c>
      <c r="AH2391" s="1"/>
    </row>
    <row r="2392" spans="1:34" ht="26.4" x14ac:dyDescent="0.25">
      <c r="A2392" s="7">
        <v>42348.662685381947</v>
      </c>
      <c r="B2392" s="1" t="s">
        <v>39</v>
      </c>
      <c r="C2392" s="1" t="s">
        <v>649</v>
      </c>
      <c r="E2392" s="1" t="s">
        <v>32</v>
      </c>
      <c r="F2392" s="2">
        <v>42336</v>
      </c>
      <c r="H2392" s="1" t="s">
        <v>49</v>
      </c>
      <c r="I2392" s="3">
        <v>0.4375</v>
      </c>
      <c r="J2392" s="1" t="s">
        <v>1570</v>
      </c>
      <c r="K2392" s="1" t="s">
        <v>43</v>
      </c>
      <c r="M2392" s="1" t="s">
        <v>3705</v>
      </c>
      <c r="N2392" s="1" t="s">
        <v>38</v>
      </c>
      <c r="O2392" s="4">
        <v>1</v>
      </c>
      <c r="P2392" s="4">
        <v>11</v>
      </c>
      <c r="Q2392" s="5">
        <v>66</v>
      </c>
      <c r="S2392" s="5" t="s">
        <v>36</v>
      </c>
      <c r="U2392" s="5">
        <v>20</v>
      </c>
      <c r="X2392" s="5">
        <v>22</v>
      </c>
      <c r="AC2392" s="5">
        <v>0</v>
      </c>
      <c r="AE2392" s="24">
        <v>2.5</v>
      </c>
      <c r="AF2392" s="24">
        <v>2</v>
      </c>
      <c r="AG2392" s="6" t="s">
        <v>46</v>
      </c>
      <c r="AH2392" s="1"/>
    </row>
    <row r="2393" spans="1:34" ht="26.4" x14ac:dyDescent="0.25">
      <c r="A2393" s="7">
        <v>42348.665559479166</v>
      </c>
      <c r="B2393" s="1" t="s">
        <v>39</v>
      </c>
      <c r="C2393" s="1" t="s">
        <v>649</v>
      </c>
      <c r="E2393" s="1" t="s">
        <v>32</v>
      </c>
      <c r="F2393" s="2">
        <v>42336</v>
      </c>
      <c r="H2393" s="1" t="s">
        <v>49</v>
      </c>
      <c r="I2393" s="3">
        <v>0.60416666666424135</v>
      </c>
      <c r="J2393" s="1" t="s">
        <v>3706</v>
      </c>
      <c r="K2393" s="1" t="s">
        <v>43</v>
      </c>
      <c r="L2393" s="1" t="s">
        <v>46</v>
      </c>
      <c r="M2393" s="1" t="s">
        <v>3707</v>
      </c>
      <c r="N2393" s="1" t="s">
        <v>38</v>
      </c>
      <c r="O2393" s="4">
        <v>1</v>
      </c>
      <c r="P2393" s="4">
        <v>7</v>
      </c>
      <c r="Q2393" s="5">
        <v>42</v>
      </c>
      <c r="S2393" s="5" t="s">
        <v>36</v>
      </c>
      <c r="U2393" s="5">
        <v>15</v>
      </c>
      <c r="X2393" s="5">
        <v>5</v>
      </c>
      <c r="AC2393" s="5">
        <v>0</v>
      </c>
      <c r="AE2393" s="24">
        <v>3</v>
      </c>
      <c r="AF2393" s="24">
        <v>3</v>
      </c>
      <c r="AG2393" s="6" t="s">
        <v>46</v>
      </c>
      <c r="AH2393" s="1"/>
    </row>
    <row r="2394" spans="1:34" x14ac:dyDescent="0.25">
      <c r="A2394" s="7">
        <v>42348.667674918979</v>
      </c>
      <c r="B2394" s="1" t="s">
        <v>39</v>
      </c>
      <c r="C2394" s="1" t="s">
        <v>649</v>
      </c>
      <c r="E2394" s="1" t="s">
        <v>32</v>
      </c>
      <c r="F2394" s="2">
        <v>42304</v>
      </c>
      <c r="H2394" s="1" t="s">
        <v>41</v>
      </c>
      <c r="I2394" s="3">
        <v>0.70833333333575865</v>
      </c>
      <c r="J2394" s="1" t="s">
        <v>3644</v>
      </c>
      <c r="K2394" s="1" t="s">
        <v>43</v>
      </c>
      <c r="L2394" s="1" t="s">
        <v>46</v>
      </c>
      <c r="M2394" s="1" t="s">
        <v>3645</v>
      </c>
      <c r="N2394" s="1" t="s">
        <v>38</v>
      </c>
      <c r="O2394" s="4">
        <v>1</v>
      </c>
      <c r="P2394" s="4">
        <v>16</v>
      </c>
      <c r="Q2394" s="5">
        <v>128</v>
      </c>
      <c r="S2394" s="5" t="s">
        <v>36</v>
      </c>
      <c r="U2394" s="5">
        <v>20</v>
      </c>
      <c r="AC2394" s="5">
        <v>0</v>
      </c>
      <c r="AE2394" s="24">
        <v>4</v>
      </c>
      <c r="AF2394" s="24">
        <v>2</v>
      </c>
      <c r="AG2394" s="6" t="s">
        <v>46</v>
      </c>
      <c r="AH2394" s="1"/>
    </row>
    <row r="2395" spans="1:34" x14ac:dyDescent="0.25">
      <c r="A2395" s="7">
        <v>42348.671558055554</v>
      </c>
      <c r="B2395" s="1" t="s">
        <v>39</v>
      </c>
      <c r="C2395" s="1" t="s">
        <v>649</v>
      </c>
      <c r="E2395" s="1" t="s">
        <v>32</v>
      </c>
      <c r="F2395" s="2">
        <v>42337</v>
      </c>
      <c r="H2395" s="1" t="s">
        <v>75</v>
      </c>
      <c r="I2395" s="3">
        <v>0.58333333333575865</v>
      </c>
      <c r="J2395" s="1" t="s">
        <v>733</v>
      </c>
      <c r="K2395" s="1" t="s">
        <v>43</v>
      </c>
      <c r="L2395" s="1" t="s">
        <v>46</v>
      </c>
      <c r="M2395" s="1" t="s">
        <v>2820</v>
      </c>
      <c r="N2395" s="1" t="s">
        <v>38</v>
      </c>
      <c r="O2395" s="4">
        <v>1</v>
      </c>
      <c r="P2395" s="4">
        <v>9</v>
      </c>
      <c r="Q2395" s="5">
        <v>45</v>
      </c>
      <c r="S2395" s="5" t="s">
        <v>36</v>
      </c>
      <c r="U2395" s="5">
        <v>20</v>
      </c>
      <c r="X2395" s="5">
        <v>14</v>
      </c>
      <c r="AC2395" s="5">
        <v>0</v>
      </c>
      <c r="AE2395" s="24">
        <v>2</v>
      </c>
      <c r="AF2395" s="24">
        <v>2</v>
      </c>
      <c r="AG2395" s="6" t="s">
        <v>46</v>
      </c>
      <c r="AH2395" s="1"/>
    </row>
    <row r="2396" spans="1:34" ht="26.4" x14ac:dyDescent="0.25">
      <c r="A2396" s="7">
        <v>42348.868449201385</v>
      </c>
      <c r="B2396" s="1" t="s">
        <v>30</v>
      </c>
      <c r="C2396" s="1" t="s">
        <v>852</v>
      </c>
      <c r="E2396" s="1" t="s">
        <v>1334</v>
      </c>
      <c r="F2396" s="2">
        <v>42312</v>
      </c>
      <c r="H2396" s="1" t="s">
        <v>33</v>
      </c>
      <c r="I2396" s="3">
        <v>0.33333333333575865</v>
      </c>
      <c r="J2396" s="1" t="s">
        <v>3708</v>
      </c>
      <c r="K2396" s="1" t="s">
        <v>1378</v>
      </c>
      <c r="L2396" s="1" t="s">
        <v>36</v>
      </c>
      <c r="M2396" s="1" t="s">
        <v>3709</v>
      </c>
      <c r="N2396" s="1" t="s">
        <v>1692</v>
      </c>
      <c r="O2396" s="4">
        <v>2</v>
      </c>
      <c r="P2396" s="4">
        <v>50</v>
      </c>
      <c r="S2396" s="5" t="s">
        <v>46</v>
      </c>
      <c r="AC2396" s="5">
        <v>0</v>
      </c>
      <c r="AE2396" s="24">
        <v>8</v>
      </c>
      <c r="AF2396" s="24">
        <v>2</v>
      </c>
      <c r="AG2396" s="6" t="s">
        <v>46</v>
      </c>
      <c r="AH2396" s="1"/>
    </row>
    <row r="2397" spans="1:34" ht="26.4" x14ac:dyDescent="0.25">
      <c r="A2397" s="7">
        <v>42348.872497430551</v>
      </c>
      <c r="B2397" s="1" t="s">
        <v>30</v>
      </c>
      <c r="C2397" s="1" t="s">
        <v>852</v>
      </c>
      <c r="E2397" s="1" t="s">
        <v>1334</v>
      </c>
      <c r="F2397" s="2">
        <v>42314</v>
      </c>
      <c r="G2397" s="1" t="s">
        <v>3710</v>
      </c>
      <c r="H2397" s="1" t="s">
        <v>41</v>
      </c>
      <c r="I2397" s="3">
        <v>0.85416666666424135</v>
      </c>
      <c r="J2397" s="1" t="s">
        <v>1690</v>
      </c>
      <c r="K2397" s="1" t="s">
        <v>43</v>
      </c>
      <c r="L2397" s="1" t="s">
        <v>36</v>
      </c>
      <c r="M2397" s="1" t="s">
        <v>3711</v>
      </c>
      <c r="N2397" s="1" t="s">
        <v>1692</v>
      </c>
      <c r="O2397" s="4">
        <v>1</v>
      </c>
      <c r="P2397" s="4">
        <v>27</v>
      </c>
      <c r="S2397" s="5" t="s">
        <v>36</v>
      </c>
      <c r="U2397" s="5">
        <v>15</v>
      </c>
      <c r="AC2397" s="5">
        <v>0</v>
      </c>
      <c r="AE2397" s="24">
        <v>15</v>
      </c>
      <c r="AF2397" s="24">
        <v>1.5</v>
      </c>
      <c r="AG2397" s="6" t="s">
        <v>46</v>
      </c>
      <c r="AH2397" s="1"/>
    </row>
    <row r="2398" spans="1:34" ht="39.6" x14ac:dyDescent="0.25">
      <c r="A2398" s="7">
        <v>42348.877374432872</v>
      </c>
      <c r="B2398" s="1" t="s">
        <v>30</v>
      </c>
      <c r="C2398" s="1" t="s">
        <v>852</v>
      </c>
      <c r="E2398" s="1" t="s">
        <v>1334</v>
      </c>
      <c r="F2398" s="2">
        <v>42327</v>
      </c>
      <c r="G2398" s="1" t="s">
        <v>3712</v>
      </c>
      <c r="H2398" s="1" t="s">
        <v>65</v>
      </c>
      <c r="I2398" s="3">
        <v>0.375</v>
      </c>
      <c r="J2398" s="1" t="s">
        <v>3713</v>
      </c>
      <c r="K2398" s="1" t="s">
        <v>1378</v>
      </c>
      <c r="L2398" s="1" t="s">
        <v>36</v>
      </c>
      <c r="M2398" s="1" t="s">
        <v>3714</v>
      </c>
      <c r="N2398" s="1" t="s">
        <v>1692</v>
      </c>
      <c r="O2398" s="4">
        <v>4</v>
      </c>
      <c r="P2398" s="4">
        <v>100</v>
      </c>
      <c r="S2398" s="5" t="s">
        <v>46</v>
      </c>
      <c r="AC2398" s="5">
        <v>0</v>
      </c>
      <c r="AE2398" s="24">
        <v>10</v>
      </c>
      <c r="AF2398" s="24">
        <v>1.5</v>
      </c>
      <c r="AG2398" s="6" t="s">
        <v>46</v>
      </c>
      <c r="AH2398" s="1"/>
    </row>
    <row r="2399" spans="1:34" ht="26.4" x14ac:dyDescent="0.25">
      <c r="A2399" s="7">
        <v>42349.388857465281</v>
      </c>
      <c r="B2399" s="1" t="s">
        <v>86</v>
      </c>
      <c r="C2399" s="1" t="s">
        <v>379</v>
      </c>
      <c r="E2399" s="1" t="s">
        <v>32</v>
      </c>
      <c r="F2399" s="2">
        <v>42315</v>
      </c>
      <c r="G2399" s="1" t="s">
        <v>3715</v>
      </c>
      <c r="H2399" s="1" t="s">
        <v>49</v>
      </c>
      <c r="I2399" s="3">
        <v>0.41666666666424135</v>
      </c>
      <c r="J2399" s="1" t="s">
        <v>394</v>
      </c>
      <c r="K2399" s="1" t="s">
        <v>43</v>
      </c>
      <c r="L2399" s="1" t="s">
        <v>36</v>
      </c>
      <c r="M2399" s="1" t="s">
        <v>395</v>
      </c>
      <c r="N2399" s="1" t="s">
        <v>2754</v>
      </c>
      <c r="O2399" s="4">
        <v>3</v>
      </c>
      <c r="P2399" s="4">
        <v>2</v>
      </c>
      <c r="Q2399" s="5">
        <v>2</v>
      </c>
      <c r="S2399" s="5" t="s">
        <v>46</v>
      </c>
      <c r="AC2399" s="5">
        <v>0</v>
      </c>
      <c r="AD2399" s="21" t="s">
        <v>3716</v>
      </c>
      <c r="AE2399" s="24">
        <v>1</v>
      </c>
      <c r="AF2399" s="24">
        <v>1</v>
      </c>
      <c r="AG2399" s="6" t="s">
        <v>46</v>
      </c>
      <c r="AH2399" s="1"/>
    </row>
    <row r="2400" spans="1:34" ht="26.4" x14ac:dyDescent="0.25">
      <c r="A2400" s="7">
        <v>42349.391059907408</v>
      </c>
      <c r="B2400" s="1" t="s">
        <v>86</v>
      </c>
      <c r="C2400" s="1" t="s">
        <v>379</v>
      </c>
      <c r="E2400" s="1" t="s">
        <v>32</v>
      </c>
      <c r="F2400" s="2">
        <v>42316</v>
      </c>
      <c r="G2400" s="1" t="s">
        <v>3717</v>
      </c>
      <c r="H2400" s="1" t="s">
        <v>75</v>
      </c>
      <c r="I2400" s="3">
        <v>0.41666666666424135</v>
      </c>
      <c r="J2400" s="1" t="s">
        <v>394</v>
      </c>
      <c r="K2400" s="1" t="s">
        <v>43</v>
      </c>
      <c r="L2400" s="1" t="s">
        <v>36</v>
      </c>
      <c r="M2400" s="1" t="s">
        <v>395</v>
      </c>
      <c r="N2400" s="1" t="s">
        <v>2754</v>
      </c>
      <c r="O2400" s="4">
        <v>4</v>
      </c>
      <c r="P2400" s="4">
        <v>0</v>
      </c>
      <c r="Q2400" s="5">
        <v>0</v>
      </c>
      <c r="S2400" s="5" t="s">
        <v>46</v>
      </c>
      <c r="AC2400" s="5">
        <v>0</v>
      </c>
      <c r="AD2400" s="21" t="s">
        <v>3718</v>
      </c>
      <c r="AE2400" s="24">
        <v>0</v>
      </c>
      <c r="AF2400" s="24">
        <v>0</v>
      </c>
      <c r="AG2400" s="6" t="s">
        <v>46</v>
      </c>
      <c r="AH2400" s="1"/>
    </row>
    <row r="2401" spans="1:34" ht="26.4" x14ac:dyDescent="0.25">
      <c r="A2401" s="7">
        <v>42349.394485138888</v>
      </c>
      <c r="B2401" s="1" t="s">
        <v>86</v>
      </c>
      <c r="C2401" s="1" t="s">
        <v>379</v>
      </c>
      <c r="E2401" s="1" t="s">
        <v>32</v>
      </c>
      <c r="F2401" s="2">
        <v>42315</v>
      </c>
      <c r="G2401" s="1" t="s">
        <v>1484</v>
      </c>
      <c r="H2401" s="1" t="s">
        <v>49</v>
      </c>
      <c r="I2401" s="3">
        <v>0.54166666666424135</v>
      </c>
      <c r="J2401" s="1" t="s">
        <v>392</v>
      </c>
      <c r="K2401" s="1" t="s">
        <v>43</v>
      </c>
      <c r="L2401" s="1" t="s">
        <v>36</v>
      </c>
      <c r="N2401" s="1" t="s">
        <v>2754</v>
      </c>
      <c r="O2401" s="4">
        <v>3</v>
      </c>
      <c r="P2401" s="4">
        <v>124</v>
      </c>
      <c r="Q2401" s="5">
        <v>0</v>
      </c>
      <c r="S2401" s="5" t="s">
        <v>46</v>
      </c>
      <c r="AC2401" s="5">
        <v>0</v>
      </c>
      <c r="AD2401" s="21" t="s">
        <v>3719</v>
      </c>
      <c r="AE2401" s="24">
        <v>9</v>
      </c>
      <c r="AF2401" s="24">
        <v>9</v>
      </c>
      <c r="AG2401" s="6" t="s">
        <v>46</v>
      </c>
      <c r="AH2401" s="1"/>
    </row>
    <row r="2402" spans="1:34" ht="26.4" x14ac:dyDescent="0.25">
      <c r="A2402" s="7">
        <v>42349.396381678242</v>
      </c>
      <c r="B2402" s="1" t="s">
        <v>86</v>
      </c>
      <c r="C2402" s="1" t="s">
        <v>379</v>
      </c>
      <c r="E2402" s="1" t="s">
        <v>32</v>
      </c>
      <c r="F2402" s="2">
        <v>42316</v>
      </c>
      <c r="G2402" s="1" t="s">
        <v>1487</v>
      </c>
      <c r="H2402" s="1" t="s">
        <v>75</v>
      </c>
      <c r="I2402" s="3">
        <v>0.54166666666424135</v>
      </c>
      <c r="J2402" s="1" t="s">
        <v>392</v>
      </c>
      <c r="K2402" s="1" t="s">
        <v>43</v>
      </c>
      <c r="L2402" s="1" t="s">
        <v>36</v>
      </c>
      <c r="M2402" s="1" t="s">
        <v>3720</v>
      </c>
      <c r="N2402" s="1" t="s">
        <v>2754</v>
      </c>
      <c r="O2402" s="4">
        <v>4</v>
      </c>
      <c r="P2402" s="4">
        <v>54</v>
      </c>
      <c r="S2402" s="5" t="s">
        <v>46</v>
      </c>
      <c r="AC2402" s="5">
        <v>0</v>
      </c>
      <c r="AD2402" s="21" t="s">
        <v>3721</v>
      </c>
      <c r="AE2402" s="24">
        <v>12</v>
      </c>
      <c r="AF2402" s="24">
        <v>12</v>
      </c>
      <c r="AG2402" s="6" t="s">
        <v>46</v>
      </c>
      <c r="AH2402" s="1"/>
    </row>
    <row r="2403" spans="1:34" x14ac:dyDescent="0.25">
      <c r="A2403" s="7">
        <v>42349.397721273148</v>
      </c>
      <c r="B2403" s="1" t="s">
        <v>86</v>
      </c>
      <c r="C2403" s="1" t="s">
        <v>379</v>
      </c>
      <c r="E2403" s="1" t="s">
        <v>32</v>
      </c>
      <c r="F2403" s="2">
        <v>42330</v>
      </c>
      <c r="G2403" s="1" t="s">
        <v>3722</v>
      </c>
      <c r="H2403" s="1" t="s">
        <v>75</v>
      </c>
      <c r="I2403" s="3">
        <v>0.45833333333575865</v>
      </c>
      <c r="J2403" s="1" t="s">
        <v>1840</v>
      </c>
      <c r="K2403" s="1" t="s">
        <v>43</v>
      </c>
      <c r="L2403" s="1" t="s">
        <v>36</v>
      </c>
      <c r="M2403" s="1" t="s">
        <v>1841</v>
      </c>
      <c r="N2403" s="1" t="s">
        <v>38</v>
      </c>
      <c r="O2403" s="4">
        <v>1</v>
      </c>
      <c r="P2403" s="4">
        <v>3</v>
      </c>
      <c r="Q2403" s="5">
        <v>15</v>
      </c>
      <c r="S2403" s="5" t="s">
        <v>46</v>
      </c>
      <c r="AC2403" s="5">
        <v>0</v>
      </c>
      <c r="AE2403" s="24">
        <v>1.5</v>
      </c>
      <c r="AF2403" s="24">
        <v>1</v>
      </c>
      <c r="AG2403" s="6" t="s">
        <v>46</v>
      </c>
      <c r="AH2403" s="1"/>
    </row>
    <row r="2404" spans="1:34" x14ac:dyDescent="0.25">
      <c r="A2404" s="7">
        <v>42349.398893923615</v>
      </c>
      <c r="B2404" s="1" t="s">
        <v>86</v>
      </c>
      <c r="C2404" s="1" t="s">
        <v>379</v>
      </c>
      <c r="E2404" s="1" t="s">
        <v>32</v>
      </c>
      <c r="F2404" s="2">
        <v>42336</v>
      </c>
      <c r="G2404" s="1" t="s">
        <v>3723</v>
      </c>
      <c r="I2404" s="3">
        <v>0.375</v>
      </c>
      <c r="J2404" s="1" t="s">
        <v>1851</v>
      </c>
      <c r="K2404" s="1" t="s">
        <v>43</v>
      </c>
      <c r="L2404" s="1" t="s">
        <v>36</v>
      </c>
      <c r="M2404" s="1" t="s">
        <v>1852</v>
      </c>
      <c r="N2404" s="1" t="s">
        <v>38</v>
      </c>
      <c r="O2404" s="4">
        <v>1</v>
      </c>
      <c r="P2404" s="4">
        <v>3</v>
      </c>
      <c r="S2404" s="5" t="s">
        <v>46</v>
      </c>
      <c r="AC2404" s="5">
        <v>0</v>
      </c>
      <c r="AE2404" s="24">
        <v>1</v>
      </c>
      <c r="AF2404" s="24">
        <v>1</v>
      </c>
      <c r="AG2404" s="6" t="s">
        <v>46</v>
      </c>
      <c r="AH2404" s="1"/>
    </row>
    <row r="2405" spans="1:34" ht="39.6" x14ac:dyDescent="0.25">
      <c r="A2405" s="7">
        <v>42349.420456354172</v>
      </c>
      <c r="B2405" s="1" t="s">
        <v>86</v>
      </c>
      <c r="C2405" s="1" t="s">
        <v>379</v>
      </c>
      <c r="E2405" s="1" t="s">
        <v>3724</v>
      </c>
      <c r="F2405" s="2">
        <v>42322</v>
      </c>
      <c r="G2405" s="1" t="s">
        <v>3725</v>
      </c>
      <c r="H2405" s="1" t="s">
        <v>49</v>
      </c>
      <c r="I2405" s="3">
        <v>0.375</v>
      </c>
      <c r="J2405" s="1" t="s">
        <v>3726</v>
      </c>
      <c r="K2405" s="1" t="s">
        <v>43</v>
      </c>
      <c r="L2405" s="1" t="s">
        <v>36</v>
      </c>
      <c r="M2405" s="1" t="s">
        <v>163</v>
      </c>
      <c r="N2405" s="1" t="s">
        <v>3727</v>
      </c>
      <c r="O2405" s="4">
        <v>1</v>
      </c>
      <c r="P2405" s="4">
        <v>480</v>
      </c>
      <c r="Q2405" s="5">
        <v>470</v>
      </c>
      <c r="S2405" s="5" t="s">
        <v>36</v>
      </c>
      <c r="U2405" s="5">
        <v>500</v>
      </c>
      <c r="X2405" s="5">
        <v>11</v>
      </c>
      <c r="AA2405" s="5">
        <v>418</v>
      </c>
      <c r="AC2405" s="5">
        <v>100</v>
      </c>
      <c r="AD2405" s="21" t="s">
        <v>3728</v>
      </c>
      <c r="AE2405" s="24">
        <v>56</v>
      </c>
      <c r="AF2405" s="24">
        <v>8</v>
      </c>
      <c r="AG2405" s="6" t="s">
        <v>46</v>
      </c>
      <c r="AH2405" s="1"/>
    </row>
    <row r="2406" spans="1:34" x14ac:dyDescent="0.25">
      <c r="A2406" s="7">
        <v>42349.422370405096</v>
      </c>
      <c r="B2406" s="1" t="s">
        <v>86</v>
      </c>
      <c r="C2406" s="1" t="s">
        <v>379</v>
      </c>
      <c r="E2406" s="1" t="s">
        <v>32</v>
      </c>
      <c r="F2406" s="2">
        <v>42314</v>
      </c>
      <c r="H2406" s="1" t="s">
        <v>41</v>
      </c>
      <c r="I2406" s="3">
        <v>0.375</v>
      </c>
      <c r="J2406" s="1" t="s">
        <v>3729</v>
      </c>
      <c r="K2406" s="1" t="s">
        <v>35</v>
      </c>
      <c r="L2406" s="1" t="s">
        <v>36</v>
      </c>
      <c r="M2406" s="1" t="s">
        <v>3730</v>
      </c>
      <c r="N2406" s="1" t="s">
        <v>38</v>
      </c>
      <c r="O2406" s="4">
        <v>1</v>
      </c>
      <c r="P2406" s="4">
        <v>31</v>
      </c>
      <c r="Q2406" s="5">
        <v>46</v>
      </c>
      <c r="S2406" s="5" t="s">
        <v>46</v>
      </c>
      <c r="AC2406" s="5">
        <v>0</v>
      </c>
      <c r="AE2406" s="24">
        <v>1</v>
      </c>
      <c r="AF2406" s="24">
        <v>1</v>
      </c>
      <c r="AG2406" s="6" t="s">
        <v>46</v>
      </c>
      <c r="AH2406" s="1"/>
    </row>
    <row r="2407" spans="1:34" ht="26.4" x14ac:dyDescent="0.25">
      <c r="A2407" s="7">
        <v>42349.425576932874</v>
      </c>
      <c r="B2407" s="1" t="s">
        <v>86</v>
      </c>
      <c r="C2407" s="1" t="s">
        <v>379</v>
      </c>
      <c r="E2407" s="1" t="s">
        <v>32</v>
      </c>
      <c r="F2407" s="2">
        <v>42320</v>
      </c>
      <c r="H2407" s="1" t="s">
        <v>65</v>
      </c>
      <c r="I2407" s="3">
        <v>0.41666666666424135</v>
      </c>
      <c r="J2407" s="1" t="s">
        <v>3731</v>
      </c>
      <c r="K2407" s="1" t="s">
        <v>35</v>
      </c>
      <c r="L2407" s="1" t="s">
        <v>36</v>
      </c>
      <c r="M2407" s="1" t="s">
        <v>3732</v>
      </c>
      <c r="N2407" s="1" t="s">
        <v>2754</v>
      </c>
      <c r="O2407" s="4">
        <v>2</v>
      </c>
      <c r="P2407" s="4">
        <v>34</v>
      </c>
      <c r="Q2407" s="5">
        <v>102</v>
      </c>
      <c r="S2407" s="5" t="s">
        <v>46</v>
      </c>
      <c r="AC2407" s="5">
        <v>0</v>
      </c>
      <c r="AE2407" s="24">
        <v>5</v>
      </c>
      <c r="AF2407" s="24">
        <v>2</v>
      </c>
      <c r="AG2407" s="6" t="s">
        <v>46</v>
      </c>
      <c r="AH2407" s="1"/>
    </row>
    <row r="2408" spans="1:34" ht="52.8" x14ac:dyDescent="0.25">
      <c r="A2408" s="7">
        <v>42349.429862430552</v>
      </c>
      <c r="B2408" s="1" t="s">
        <v>86</v>
      </c>
      <c r="C2408" s="1" t="s">
        <v>379</v>
      </c>
      <c r="E2408" s="1" t="s">
        <v>32</v>
      </c>
      <c r="F2408" s="2">
        <v>42331</v>
      </c>
      <c r="I2408" s="3">
        <v>0.39583333333575865</v>
      </c>
      <c r="J2408" s="1" t="s">
        <v>3733</v>
      </c>
      <c r="K2408" s="1" t="s">
        <v>35</v>
      </c>
      <c r="L2408" s="1" t="s">
        <v>36</v>
      </c>
      <c r="M2408" s="1" t="s">
        <v>3734</v>
      </c>
      <c r="N2408" s="1" t="s">
        <v>3735</v>
      </c>
      <c r="O2408" s="4">
        <v>4</v>
      </c>
      <c r="P2408" s="4">
        <v>126</v>
      </c>
      <c r="Q2408" s="5">
        <v>756</v>
      </c>
      <c r="S2408" s="5" t="s">
        <v>46</v>
      </c>
      <c r="AC2408" s="5">
        <v>0</v>
      </c>
      <c r="AD2408" s="21" t="s">
        <v>3736</v>
      </c>
      <c r="AE2408" s="24">
        <v>30</v>
      </c>
      <c r="AF2408" s="24">
        <v>6</v>
      </c>
      <c r="AG2408" s="6" t="s">
        <v>46</v>
      </c>
      <c r="AH2408" s="1"/>
    </row>
    <row r="2409" spans="1:34" ht="52.8" x14ac:dyDescent="0.25">
      <c r="A2409" s="7">
        <v>42349.429872685185</v>
      </c>
      <c r="B2409" s="1" t="s">
        <v>86</v>
      </c>
      <c r="C2409" s="1" t="s">
        <v>379</v>
      </c>
      <c r="E2409" s="1" t="s">
        <v>32</v>
      </c>
      <c r="F2409" s="2">
        <v>42332</v>
      </c>
      <c r="I2409" s="3">
        <v>0.39583333333575865</v>
      </c>
      <c r="J2409" s="1" t="s">
        <v>3733</v>
      </c>
      <c r="K2409" s="1" t="s">
        <v>35</v>
      </c>
      <c r="L2409" s="1" t="s">
        <v>36</v>
      </c>
      <c r="M2409" s="1" t="s">
        <v>3734</v>
      </c>
      <c r="N2409" s="1" t="s">
        <v>3735</v>
      </c>
      <c r="O2409" s="4">
        <v>4</v>
      </c>
      <c r="P2409" s="4">
        <v>126</v>
      </c>
      <c r="Q2409" s="5" t="s">
        <v>3787</v>
      </c>
      <c r="S2409" s="5" t="s">
        <v>46</v>
      </c>
      <c r="AC2409" s="5">
        <v>0</v>
      </c>
      <c r="AD2409" s="21" t="s">
        <v>3736</v>
      </c>
      <c r="AE2409" s="24">
        <v>0</v>
      </c>
      <c r="AF2409" s="24">
        <v>0</v>
      </c>
      <c r="AG2409" s="6" t="s">
        <v>46</v>
      </c>
      <c r="AH2409" s="1"/>
    </row>
    <row r="2410" spans="1:34" ht="105.6" x14ac:dyDescent="0.25">
      <c r="A2410" s="7">
        <v>42349.433738402775</v>
      </c>
      <c r="B2410" s="1" t="s">
        <v>86</v>
      </c>
      <c r="C2410" s="1" t="s">
        <v>379</v>
      </c>
      <c r="E2410" s="1" t="s">
        <v>3737</v>
      </c>
      <c r="F2410" s="2">
        <v>42333</v>
      </c>
      <c r="H2410" s="1" t="s">
        <v>33</v>
      </c>
      <c r="I2410" s="3">
        <v>0.35416666666424135</v>
      </c>
      <c r="J2410" s="1" t="s">
        <v>3738</v>
      </c>
      <c r="K2410" s="1" t="s">
        <v>35</v>
      </c>
      <c r="L2410" s="1" t="s">
        <v>36</v>
      </c>
      <c r="M2410" s="1" t="s">
        <v>3739</v>
      </c>
      <c r="N2410" s="1" t="s">
        <v>38</v>
      </c>
      <c r="O2410" s="4">
        <v>1</v>
      </c>
      <c r="P2410" s="4">
        <v>81</v>
      </c>
      <c r="Q2410" s="5">
        <v>100</v>
      </c>
      <c r="S2410" s="5" t="s">
        <v>46</v>
      </c>
      <c r="AC2410" s="5">
        <v>0</v>
      </c>
      <c r="AD2410" s="21" t="s">
        <v>3740</v>
      </c>
      <c r="AE2410" s="24">
        <v>4</v>
      </c>
      <c r="AF2410" s="24">
        <v>3</v>
      </c>
      <c r="AG2410" s="6" t="s">
        <v>46</v>
      </c>
      <c r="AH2410" s="1"/>
    </row>
    <row r="2411" spans="1:34" ht="26.4" x14ac:dyDescent="0.25">
      <c r="A2411" s="7">
        <v>42349.444839999996</v>
      </c>
      <c r="B2411" s="1" t="s">
        <v>86</v>
      </c>
      <c r="C2411" s="1" t="s">
        <v>379</v>
      </c>
      <c r="E2411" s="1" t="s">
        <v>32</v>
      </c>
      <c r="F2411" s="2">
        <v>42336</v>
      </c>
      <c r="H2411" s="1" t="s">
        <v>49</v>
      </c>
      <c r="I2411" s="3">
        <v>0.58333333333575865</v>
      </c>
      <c r="J2411" s="1" t="s">
        <v>3741</v>
      </c>
      <c r="K2411" s="1" t="s">
        <v>43</v>
      </c>
      <c r="L2411" s="1" t="s">
        <v>36</v>
      </c>
      <c r="M2411" s="1" t="s">
        <v>1841</v>
      </c>
      <c r="N2411" s="1" t="s">
        <v>38</v>
      </c>
      <c r="O2411" s="4">
        <v>1</v>
      </c>
      <c r="P2411" s="4">
        <v>4</v>
      </c>
      <c r="Q2411" s="5">
        <v>15</v>
      </c>
      <c r="S2411" s="5" t="s">
        <v>46</v>
      </c>
      <c r="AC2411" s="5">
        <v>0</v>
      </c>
      <c r="AD2411" s="21" t="s">
        <v>3742</v>
      </c>
      <c r="AE2411" s="24">
        <v>1.5</v>
      </c>
      <c r="AF2411" s="24">
        <v>1</v>
      </c>
      <c r="AG2411" s="6" t="s">
        <v>46</v>
      </c>
      <c r="AH2411" s="1"/>
    </row>
    <row r="2412" spans="1:34" x14ac:dyDescent="0.25">
      <c r="A2412" s="7">
        <v>42350.539422141199</v>
      </c>
      <c r="B2412" s="1" t="s">
        <v>39</v>
      </c>
      <c r="C2412" s="1" t="s">
        <v>64</v>
      </c>
      <c r="E2412" s="1" t="s">
        <v>32</v>
      </c>
      <c r="F2412" s="2">
        <v>42350</v>
      </c>
      <c r="H2412" s="1" t="s">
        <v>49</v>
      </c>
      <c r="I2412" s="3">
        <v>0.41666666666424135</v>
      </c>
      <c r="J2412" s="1" t="s">
        <v>3743</v>
      </c>
      <c r="K2412" s="1" t="s">
        <v>43</v>
      </c>
      <c r="L2412" s="1" t="s">
        <v>46</v>
      </c>
      <c r="M2412" s="1" t="s">
        <v>3744</v>
      </c>
      <c r="N2412" s="1" t="s">
        <v>137</v>
      </c>
      <c r="O2412" s="4">
        <v>1</v>
      </c>
      <c r="P2412" s="4">
        <v>10</v>
      </c>
      <c r="S2412" s="5" t="s">
        <v>36</v>
      </c>
      <c r="U2412" s="5">
        <v>15</v>
      </c>
      <c r="X2412" s="5">
        <v>30</v>
      </c>
      <c r="AC2412" s="5">
        <v>0</v>
      </c>
      <c r="AD2412" s="21" t="s">
        <v>3745</v>
      </c>
      <c r="AE2412" s="24">
        <v>2</v>
      </c>
      <c r="AF2412" s="24">
        <v>2</v>
      </c>
      <c r="AG2412" s="6" t="s">
        <v>46</v>
      </c>
      <c r="AH2412" s="1"/>
    </row>
    <row r="2413" spans="1:34" x14ac:dyDescent="0.25">
      <c r="A2413" s="7">
        <v>42350.638744212964</v>
      </c>
      <c r="B2413" s="1" t="s">
        <v>30</v>
      </c>
      <c r="C2413" s="1" t="s">
        <v>152</v>
      </c>
      <c r="E2413" s="1" t="s">
        <v>32</v>
      </c>
      <c r="F2413" s="2">
        <v>42344</v>
      </c>
      <c r="H2413" s="1" t="s">
        <v>75</v>
      </c>
      <c r="I2413" s="3">
        <v>0.52083333333575865</v>
      </c>
      <c r="J2413" s="1" t="s">
        <v>153</v>
      </c>
      <c r="K2413" s="1" t="s">
        <v>43</v>
      </c>
      <c r="L2413" s="1" t="s">
        <v>36</v>
      </c>
      <c r="M2413" s="1" t="s">
        <v>154</v>
      </c>
      <c r="N2413" s="1" t="s">
        <v>52</v>
      </c>
      <c r="O2413" s="4">
        <v>2</v>
      </c>
      <c r="P2413" s="4">
        <v>14</v>
      </c>
      <c r="S2413" s="5" t="s">
        <v>36</v>
      </c>
      <c r="T2413" s="5">
        <v>136</v>
      </c>
      <c r="X2413" s="5">
        <v>142</v>
      </c>
      <c r="AC2413" s="5">
        <v>0</v>
      </c>
      <c r="AD2413" s="21" t="s">
        <v>3397</v>
      </c>
      <c r="AE2413" s="24">
        <v>8</v>
      </c>
      <c r="AF2413" s="24">
        <v>4</v>
      </c>
      <c r="AG2413" s="6" t="s">
        <v>46</v>
      </c>
      <c r="AH2413" s="1"/>
    </row>
    <row r="2414" spans="1:34" x14ac:dyDescent="0.25">
      <c r="A2414" s="7">
        <v>42350.640121932869</v>
      </c>
      <c r="B2414" s="1" t="s">
        <v>30</v>
      </c>
      <c r="C2414" s="1" t="s">
        <v>152</v>
      </c>
      <c r="E2414" s="1" t="s">
        <v>32</v>
      </c>
      <c r="F2414" s="2">
        <v>42348</v>
      </c>
      <c r="H2414" s="1" t="s">
        <v>65</v>
      </c>
      <c r="I2414" s="3">
        <v>0.52083333333575865</v>
      </c>
      <c r="J2414" s="1" t="s">
        <v>153</v>
      </c>
      <c r="K2414" s="1" t="s">
        <v>43</v>
      </c>
      <c r="L2414" s="1" t="s">
        <v>36</v>
      </c>
      <c r="M2414" s="1" t="s">
        <v>154</v>
      </c>
      <c r="N2414" s="1" t="s">
        <v>52</v>
      </c>
      <c r="O2414" s="4">
        <v>1</v>
      </c>
      <c r="P2414" s="4">
        <v>3</v>
      </c>
      <c r="S2414" s="5" t="s">
        <v>36</v>
      </c>
      <c r="T2414" s="5">
        <v>31</v>
      </c>
      <c r="X2414" s="5">
        <v>30</v>
      </c>
      <c r="AC2414" s="5">
        <v>0</v>
      </c>
      <c r="AD2414" s="21" t="s">
        <v>3397</v>
      </c>
      <c r="AE2414" s="24">
        <v>8.5</v>
      </c>
      <c r="AF2414" s="24">
        <v>2</v>
      </c>
      <c r="AG2414" s="6" t="s">
        <v>46</v>
      </c>
      <c r="AH2414" s="1"/>
    </row>
    <row r="2415" spans="1:34" x14ac:dyDescent="0.25">
      <c r="A2415" s="7">
        <v>42350.641355196756</v>
      </c>
      <c r="B2415" s="1" t="s">
        <v>30</v>
      </c>
      <c r="C2415" s="1" t="s">
        <v>152</v>
      </c>
      <c r="E2415" s="1" t="s">
        <v>32</v>
      </c>
      <c r="F2415" s="2">
        <v>42349</v>
      </c>
      <c r="H2415" s="1" t="s">
        <v>41</v>
      </c>
      <c r="I2415" s="3">
        <v>0.41666666666424135</v>
      </c>
      <c r="J2415" s="1" t="s">
        <v>153</v>
      </c>
      <c r="K2415" s="1" t="s">
        <v>43</v>
      </c>
      <c r="L2415" s="1" t="s">
        <v>36</v>
      </c>
      <c r="M2415" s="1" t="s">
        <v>154</v>
      </c>
      <c r="N2415" s="1" t="s">
        <v>52</v>
      </c>
      <c r="O2415" s="4">
        <v>3</v>
      </c>
      <c r="P2415" s="4">
        <v>13</v>
      </c>
      <c r="S2415" s="5" t="s">
        <v>36</v>
      </c>
      <c r="T2415" s="5">
        <v>156</v>
      </c>
      <c r="X2415" s="5">
        <v>29</v>
      </c>
      <c r="AC2415" s="5">
        <v>0</v>
      </c>
      <c r="AD2415" s="21" t="s">
        <v>3397</v>
      </c>
      <c r="AE2415" s="24">
        <v>9.5</v>
      </c>
      <c r="AF2415" s="24">
        <v>4</v>
      </c>
      <c r="AG2415" s="6" t="s">
        <v>46</v>
      </c>
      <c r="AH2415" s="1"/>
    </row>
    <row r="2416" spans="1:34" ht="26.4" x14ac:dyDescent="0.25">
      <c r="A2416" s="7">
        <v>42350.643253680551</v>
      </c>
      <c r="B2416" s="1" t="s">
        <v>30</v>
      </c>
      <c r="C2416" s="1" t="s">
        <v>152</v>
      </c>
      <c r="E2416" s="1" t="s">
        <v>32</v>
      </c>
      <c r="F2416" s="2">
        <v>42348</v>
      </c>
      <c r="H2416" s="1" t="s">
        <v>65</v>
      </c>
      <c r="I2416" s="3">
        <v>0.41666666666424135</v>
      </c>
      <c r="J2416" s="1" t="s">
        <v>3746</v>
      </c>
      <c r="K2416" s="1" t="s">
        <v>105</v>
      </c>
      <c r="L2416" s="1" t="s">
        <v>36</v>
      </c>
      <c r="M2416" s="1" t="s">
        <v>154</v>
      </c>
      <c r="N2416" s="1" t="s">
        <v>95</v>
      </c>
      <c r="O2416" s="4">
        <v>1</v>
      </c>
      <c r="P2416" s="4">
        <v>17</v>
      </c>
      <c r="S2416" s="5" t="s">
        <v>36</v>
      </c>
      <c r="T2416" s="5">
        <v>182</v>
      </c>
      <c r="AC2416" s="5">
        <v>0</v>
      </c>
      <c r="AD2416" s="21" t="s">
        <v>3397</v>
      </c>
      <c r="AE2416" s="24">
        <v>8.5</v>
      </c>
      <c r="AF2416" s="24">
        <v>2</v>
      </c>
      <c r="AG2416" s="6" t="s">
        <v>46</v>
      </c>
      <c r="AH2416" s="1"/>
    </row>
    <row r="2417" spans="1:34" ht="26.4" x14ac:dyDescent="0.25">
      <c r="A2417" s="7">
        <v>42350.68965375</v>
      </c>
      <c r="B2417" s="1" t="s">
        <v>47</v>
      </c>
      <c r="C2417" s="1" t="s">
        <v>56</v>
      </c>
      <c r="E2417" s="1" t="s">
        <v>32</v>
      </c>
      <c r="F2417" s="2">
        <v>42350</v>
      </c>
      <c r="H2417" s="1" t="s">
        <v>49</v>
      </c>
      <c r="I2417" s="3">
        <v>0.58333333333575865</v>
      </c>
      <c r="J2417" s="1" t="s">
        <v>964</v>
      </c>
      <c r="K2417" s="1" t="s">
        <v>43</v>
      </c>
      <c r="L2417" s="1" t="s">
        <v>36</v>
      </c>
      <c r="M2417" s="1" t="s">
        <v>60</v>
      </c>
      <c r="N2417" s="1" t="s">
        <v>107</v>
      </c>
      <c r="O2417" s="4">
        <v>1</v>
      </c>
      <c r="P2417" s="4">
        <v>15</v>
      </c>
      <c r="S2417" s="5" t="s">
        <v>46</v>
      </c>
      <c r="AC2417" s="5">
        <v>0</v>
      </c>
      <c r="AE2417" s="24">
        <v>0</v>
      </c>
      <c r="AF2417" s="24">
        <v>2</v>
      </c>
      <c r="AG2417" s="6" t="s">
        <v>46</v>
      </c>
      <c r="AH2417" s="1"/>
    </row>
    <row r="2418" spans="1:34" ht="26.4" x14ac:dyDescent="0.25">
      <c r="A2418" s="7">
        <v>42350.782934849536</v>
      </c>
      <c r="B2418" s="1" t="s">
        <v>30</v>
      </c>
      <c r="C2418" s="1" t="s">
        <v>152</v>
      </c>
      <c r="F2418" s="2">
        <v>42350</v>
      </c>
      <c r="H2418" s="1" t="s">
        <v>49</v>
      </c>
      <c r="I2418" s="3">
        <v>0.41666666666424135</v>
      </c>
      <c r="J2418" s="1" t="s">
        <v>153</v>
      </c>
      <c r="K2418" s="1" t="s">
        <v>43</v>
      </c>
      <c r="L2418" s="1" t="s">
        <v>36</v>
      </c>
      <c r="M2418" s="1" t="s">
        <v>154</v>
      </c>
      <c r="N2418" s="1" t="s">
        <v>68</v>
      </c>
      <c r="O2418" s="4">
        <v>4</v>
      </c>
      <c r="P2418" s="4">
        <v>39</v>
      </c>
      <c r="S2418" s="5" t="s">
        <v>36</v>
      </c>
      <c r="T2418" s="5">
        <v>320</v>
      </c>
      <c r="X2418" s="5">
        <v>298</v>
      </c>
      <c r="AC2418" s="5">
        <v>0</v>
      </c>
      <c r="AD2418" s="21" t="s">
        <v>3397</v>
      </c>
      <c r="AE2418" s="24">
        <v>10</v>
      </c>
      <c r="AF2418" s="24">
        <v>6.5</v>
      </c>
      <c r="AG2418" s="6" t="s">
        <v>46</v>
      </c>
      <c r="AH2418" s="1"/>
    </row>
    <row r="2419" spans="1:34" ht="26.4" x14ac:dyDescent="0.25">
      <c r="A2419" s="7">
        <v>42351.675263506942</v>
      </c>
      <c r="B2419" s="1" t="s">
        <v>30</v>
      </c>
      <c r="C2419" s="1" t="s">
        <v>836</v>
      </c>
      <c r="E2419" s="1" t="s">
        <v>32</v>
      </c>
      <c r="F2419" s="2">
        <v>42350</v>
      </c>
      <c r="H2419" s="1" t="s">
        <v>49</v>
      </c>
      <c r="I2419" s="3">
        <v>0.41666666666424135</v>
      </c>
      <c r="J2419" s="1" t="s">
        <v>3747</v>
      </c>
      <c r="K2419" s="1" t="s">
        <v>163</v>
      </c>
      <c r="L2419" s="1" t="s">
        <v>36</v>
      </c>
      <c r="M2419" s="1" t="s">
        <v>3748</v>
      </c>
      <c r="N2419" s="1" t="s">
        <v>95</v>
      </c>
      <c r="O2419" s="4">
        <v>1</v>
      </c>
      <c r="P2419" s="4">
        <v>150</v>
      </c>
      <c r="Q2419" s="5">
        <v>600</v>
      </c>
      <c r="R2419" s="5">
        <v>35</v>
      </c>
      <c r="S2419" s="5" t="s">
        <v>36</v>
      </c>
      <c r="T2419" s="5">
        <v>600</v>
      </c>
      <c r="X2419" s="5">
        <v>20</v>
      </c>
      <c r="AC2419" s="5">
        <v>0</v>
      </c>
      <c r="AD2419" s="21" t="s">
        <v>3749</v>
      </c>
      <c r="AE2419" s="24">
        <v>10</v>
      </c>
      <c r="AF2419" s="24">
        <v>4</v>
      </c>
      <c r="AG2419" s="6" t="s">
        <v>46</v>
      </c>
      <c r="AH2419" s="1"/>
    </row>
    <row r="2420" spans="1:34" x14ac:dyDescent="0.25">
      <c r="A2420" s="7">
        <v>42351.699930405091</v>
      </c>
      <c r="B2420" s="1" t="s">
        <v>30</v>
      </c>
      <c r="C2420" s="1" t="s">
        <v>152</v>
      </c>
      <c r="E2420" s="1" t="s">
        <v>32</v>
      </c>
      <c r="F2420" s="2">
        <v>42351</v>
      </c>
      <c r="H2420" s="1" t="s">
        <v>75</v>
      </c>
      <c r="I2420" s="3">
        <v>0.41666666666424135</v>
      </c>
      <c r="J2420" s="1" t="s">
        <v>153</v>
      </c>
      <c r="K2420" s="1" t="s">
        <v>43</v>
      </c>
      <c r="L2420" s="1" t="s">
        <v>36</v>
      </c>
      <c r="M2420" s="1" t="s">
        <v>154</v>
      </c>
      <c r="N2420" s="1" t="s">
        <v>52</v>
      </c>
      <c r="O2420" s="4">
        <v>3</v>
      </c>
      <c r="P2420" s="4">
        <v>10</v>
      </c>
      <c r="S2420" s="5" t="s">
        <v>36</v>
      </c>
      <c r="T2420" s="5">
        <v>120</v>
      </c>
      <c r="X2420" s="5">
        <v>90</v>
      </c>
      <c r="AC2420" s="5">
        <v>0</v>
      </c>
      <c r="AD2420" s="21" t="s">
        <v>3397</v>
      </c>
      <c r="AE2420" s="24">
        <v>8</v>
      </c>
      <c r="AF2420" s="24">
        <v>5</v>
      </c>
      <c r="AG2420" s="6" t="s">
        <v>46</v>
      </c>
      <c r="AH2420" s="1"/>
    </row>
    <row r="2421" spans="1:34" x14ac:dyDescent="0.25">
      <c r="A2421" s="7">
        <v>42352.338310231484</v>
      </c>
      <c r="B2421" s="1" t="s">
        <v>30</v>
      </c>
      <c r="C2421" s="1" t="s">
        <v>31</v>
      </c>
      <c r="E2421" s="1" t="s">
        <v>32</v>
      </c>
      <c r="F2421" s="2">
        <v>42350</v>
      </c>
      <c r="G2421" s="1" t="s">
        <v>3750</v>
      </c>
      <c r="H2421" s="1" t="s">
        <v>49</v>
      </c>
      <c r="I2421" s="3">
        <v>0.4375</v>
      </c>
      <c r="J2421" s="1" t="s">
        <v>125</v>
      </c>
      <c r="K2421" s="1" t="s">
        <v>43</v>
      </c>
      <c r="L2421" s="1" t="s">
        <v>46</v>
      </c>
      <c r="M2421" s="1" t="s">
        <v>3751</v>
      </c>
      <c r="N2421" s="1" t="s">
        <v>107</v>
      </c>
      <c r="O2421" s="4">
        <v>1</v>
      </c>
      <c r="P2421" s="4">
        <v>9</v>
      </c>
      <c r="S2421" s="5" t="s">
        <v>36</v>
      </c>
      <c r="U2421" s="5">
        <v>10</v>
      </c>
      <c r="AC2421" s="5">
        <v>0</v>
      </c>
      <c r="AE2421" s="24">
        <v>0</v>
      </c>
      <c r="AF2421" s="24">
        <v>3</v>
      </c>
      <c r="AG2421" s="6" t="s">
        <v>46</v>
      </c>
      <c r="AH2421" s="1"/>
    </row>
    <row r="2422" spans="1:34" x14ac:dyDescent="0.25">
      <c r="A2422" s="7">
        <v>42352.383804583333</v>
      </c>
      <c r="B2422" s="1" t="s">
        <v>30</v>
      </c>
      <c r="C2422" s="1" t="s">
        <v>31</v>
      </c>
      <c r="E2422" s="1" t="s">
        <v>32</v>
      </c>
      <c r="F2422" s="2">
        <v>42344</v>
      </c>
      <c r="G2422" s="1" t="s">
        <v>3752</v>
      </c>
      <c r="H2422" s="1" t="s">
        <v>75</v>
      </c>
      <c r="I2422" s="3">
        <v>0.66666666666424135</v>
      </c>
      <c r="J2422" s="1" t="s">
        <v>3753</v>
      </c>
      <c r="K2422" s="1" t="s">
        <v>43</v>
      </c>
      <c r="L2422" s="1" t="s">
        <v>36</v>
      </c>
      <c r="M2422" s="1" t="s">
        <v>3754</v>
      </c>
      <c r="N2422" s="1" t="s">
        <v>38</v>
      </c>
      <c r="O2422" s="4">
        <v>1</v>
      </c>
      <c r="P2422" s="4">
        <v>30</v>
      </c>
      <c r="R2422" s="5">
        <v>245</v>
      </c>
      <c r="S2422" s="5" t="s">
        <v>46</v>
      </c>
      <c r="AC2422" s="5">
        <v>0</v>
      </c>
      <c r="AE2422" s="24">
        <v>3.5</v>
      </c>
      <c r="AF2422" s="24">
        <v>2</v>
      </c>
      <c r="AG2422" s="6" t="s">
        <v>46</v>
      </c>
      <c r="AH2422" s="1"/>
    </row>
    <row r="2423" spans="1:34" x14ac:dyDescent="0.25">
      <c r="A2423" s="7">
        <v>42352.432447719912</v>
      </c>
      <c r="B2423" s="1" t="s">
        <v>39</v>
      </c>
      <c r="C2423" s="1" t="s">
        <v>3025</v>
      </c>
      <c r="E2423" s="1" t="s">
        <v>32</v>
      </c>
      <c r="F2423" s="2">
        <v>42322</v>
      </c>
      <c r="H2423" s="1" t="s">
        <v>49</v>
      </c>
      <c r="I2423" s="3">
        <v>0.41666666666424135</v>
      </c>
      <c r="J2423" s="1" t="s">
        <v>3755</v>
      </c>
      <c r="K2423" s="1" t="s">
        <v>105</v>
      </c>
      <c r="L2423" s="1" t="s">
        <v>36</v>
      </c>
      <c r="M2423" s="1" t="s">
        <v>3756</v>
      </c>
      <c r="N2423" s="1" t="s">
        <v>38</v>
      </c>
      <c r="O2423" s="4">
        <v>1</v>
      </c>
      <c r="P2423" s="4">
        <v>18</v>
      </c>
      <c r="Q2423" s="5">
        <v>54</v>
      </c>
      <c r="S2423" s="5" t="s">
        <v>36</v>
      </c>
      <c r="U2423" s="5">
        <v>30</v>
      </c>
      <c r="X2423" s="5">
        <v>100</v>
      </c>
      <c r="AC2423" s="5">
        <v>0</v>
      </c>
      <c r="AE2423" s="24">
        <v>1.25</v>
      </c>
      <c r="AF2423" s="24">
        <v>1</v>
      </c>
      <c r="AG2423" s="6" t="s">
        <v>46</v>
      </c>
      <c r="AH2423" s="1"/>
    </row>
    <row r="2424" spans="1:34" ht="26.4" x14ac:dyDescent="0.25">
      <c r="A2424" s="7">
        <v>42352.577096828703</v>
      </c>
      <c r="B2424" s="1" t="s">
        <v>39</v>
      </c>
      <c r="C2424" s="1" t="s">
        <v>40</v>
      </c>
      <c r="E2424" s="1" t="s">
        <v>32</v>
      </c>
      <c r="F2424" s="2">
        <v>42352</v>
      </c>
      <c r="H2424" s="1" t="s">
        <v>110</v>
      </c>
      <c r="J2424" s="1" t="s">
        <v>3757</v>
      </c>
      <c r="K2424" s="1" t="s">
        <v>105</v>
      </c>
      <c r="L2424" s="1" t="s">
        <v>36</v>
      </c>
      <c r="M2424" s="1" t="s">
        <v>3758</v>
      </c>
      <c r="N2424" s="1" t="s">
        <v>52</v>
      </c>
      <c r="O2424" s="4">
        <v>1</v>
      </c>
      <c r="P2424" s="4">
        <v>10</v>
      </c>
      <c r="Q2424" s="5">
        <v>50</v>
      </c>
      <c r="S2424" s="5" t="s">
        <v>46</v>
      </c>
      <c r="AC2424" s="5">
        <v>5</v>
      </c>
      <c r="AE2424" s="24">
        <v>2</v>
      </c>
      <c r="AF2424" s="24">
        <v>1.5</v>
      </c>
      <c r="AG2424" s="6" t="s">
        <v>46</v>
      </c>
      <c r="AH2424" s="1"/>
    </row>
    <row r="2425" spans="1:34" ht="26.4" x14ac:dyDescent="0.25">
      <c r="A2425" s="7">
        <v>42352.677593819448</v>
      </c>
      <c r="B2425" s="1" t="s">
        <v>30</v>
      </c>
      <c r="C2425" s="1" t="s">
        <v>134</v>
      </c>
      <c r="E2425" s="1" t="s">
        <v>32</v>
      </c>
      <c r="F2425" s="2">
        <v>42350</v>
      </c>
      <c r="H2425" s="1" t="s">
        <v>49</v>
      </c>
      <c r="I2425" s="3">
        <v>0.41666666666424135</v>
      </c>
      <c r="J2425" s="1" t="s">
        <v>1213</v>
      </c>
      <c r="K2425" s="1" t="s">
        <v>43</v>
      </c>
      <c r="L2425" s="1" t="s">
        <v>36</v>
      </c>
      <c r="M2425" s="1" t="s">
        <v>3759</v>
      </c>
      <c r="N2425" s="1" t="s">
        <v>450</v>
      </c>
      <c r="O2425" s="4">
        <v>1</v>
      </c>
      <c r="P2425" s="4">
        <v>0</v>
      </c>
      <c r="S2425" s="5" t="s">
        <v>46</v>
      </c>
      <c r="AC2425" s="5">
        <v>0</v>
      </c>
      <c r="AE2425" s="24">
        <v>1</v>
      </c>
      <c r="AG2425" s="6" t="s">
        <v>46</v>
      </c>
      <c r="AH2425" s="1"/>
    </row>
    <row r="2426" spans="1:34" ht="26.4" x14ac:dyDescent="0.25">
      <c r="A2426" s="7">
        <v>42353.420588738431</v>
      </c>
      <c r="B2426" s="1" t="s">
        <v>86</v>
      </c>
      <c r="C2426" s="1" t="s">
        <v>1574</v>
      </c>
      <c r="E2426" s="1" t="s">
        <v>32</v>
      </c>
      <c r="F2426" s="2">
        <v>42309</v>
      </c>
      <c r="G2426" s="1" t="s">
        <v>3760</v>
      </c>
      <c r="I2426" s="3">
        <v>0.41666666666424135</v>
      </c>
      <c r="J2426" s="1" t="s">
        <v>598</v>
      </c>
      <c r="K2426" s="1" t="s">
        <v>43</v>
      </c>
      <c r="L2426" s="1" t="s">
        <v>36</v>
      </c>
      <c r="M2426" s="1" t="s">
        <v>3070</v>
      </c>
      <c r="N2426" s="1" t="s">
        <v>68</v>
      </c>
      <c r="O2426" s="4">
        <v>102</v>
      </c>
      <c r="P2426" s="4">
        <v>1395</v>
      </c>
      <c r="S2426" s="5" t="s">
        <v>46</v>
      </c>
      <c r="AC2426" s="5">
        <v>0</v>
      </c>
      <c r="AE2426" s="24">
        <v>102</v>
      </c>
      <c r="AF2426" s="24">
        <v>1</v>
      </c>
      <c r="AG2426" s="6" t="s">
        <v>46</v>
      </c>
      <c r="AH2426" s="1"/>
    </row>
    <row r="2427" spans="1:34" ht="26.4" x14ac:dyDescent="0.25">
      <c r="A2427" s="7">
        <v>42353.422228414347</v>
      </c>
      <c r="B2427" s="1" t="s">
        <v>86</v>
      </c>
      <c r="C2427" s="1" t="s">
        <v>1574</v>
      </c>
      <c r="F2427" s="2">
        <v>42321</v>
      </c>
      <c r="H2427" s="1" t="s">
        <v>41</v>
      </c>
      <c r="I2427" s="3">
        <v>0.79166666666424135</v>
      </c>
      <c r="J2427" s="1" t="s">
        <v>252</v>
      </c>
      <c r="K2427" s="1" t="s">
        <v>43</v>
      </c>
      <c r="L2427" s="1" t="s">
        <v>36</v>
      </c>
      <c r="M2427" s="1" t="s">
        <v>3761</v>
      </c>
      <c r="N2427" s="1" t="s">
        <v>390</v>
      </c>
      <c r="O2427" s="4">
        <v>1</v>
      </c>
      <c r="P2427" s="4">
        <v>130</v>
      </c>
      <c r="S2427" s="5" t="s">
        <v>46</v>
      </c>
      <c r="AC2427" s="5">
        <v>50</v>
      </c>
      <c r="AE2427" s="24">
        <v>4</v>
      </c>
      <c r="AF2427" s="24">
        <v>3</v>
      </c>
      <c r="AG2427" s="6" t="s">
        <v>46</v>
      </c>
      <c r="AH2427" s="1"/>
    </row>
    <row r="2428" spans="1:34" ht="26.4" x14ac:dyDescent="0.25">
      <c r="A2428" s="7">
        <v>42353.423884861113</v>
      </c>
      <c r="B2428" s="1" t="s">
        <v>86</v>
      </c>
      <c r="C2428" s="1" t="s">
        <v>1574</v>
      </c>
      <c r="F2428" s="2">
        <v>42309</v>
      </c>
      <c r="G2428" s="1" t="s">
        <v>3762</v>
      </c>
      <c r="H2428" s="1" t="s">
        <v>110</v>
      </c>
      <c r="I2428" s="3">
        <v>0.375</v>
      </c>
      <c r="J2428" s="1" t="s">
        <v>3763</v>
      </c>
      <c r="K2428" s="1" t="s">
        <v>35</v>
      </c>
      <c r="L2428" s="1" t="s">
        <v>36</v>
      </c>
      <c r="M2428" s="1" t="s">
        <v>3764</v>
      </c>
      <c r="N2428" s="1" t="s">
        <v>3069</v>
      </c>
      <c r="O2428" s="4">
        <v>6</v>
      </c>
      <c r="P2428" s="4">
        <v>824</v>
      </c>
      <c r="S2428" s="5" t="s">
        <v>46</v>
      </c>
      <c r="AC2428" s="5">
        <v>0</v>
      </c>
      <c r="AD2428" s="21" t="s">
        <v>3765</v>
      </c>
      <c r="AE2428" s="24">
        <v>12</v>
      </c>
      <c r="AF2428" s="24">
        <v>2</v>
      </c>
      <c r="AG2428" s="6" t="s">
        <v>46</v>
      </c>
      <c r="AH2428" s="1"/>
    </row>
    <row r="2429" spans="1:34" ht="26.4" x14ac:dyDescent="0.25">
      <c r="A2429" s="7">
        <v>42353.644502395837</v>
      </c>
      <c r="B2429" s="1" t="s">
        <v>47</v>
      </c>
      <c r="C2429" s="1" t="s">
        <v>183</v>
      </c>
      <c r="E2429" s="1" t="s">
        <v>32</v>
      </c>
      <c r="F2429" s="2">
        <v>42339</v>
      </c>
      <c r="H2429" s="1" t="s">
        <v>130</v>
      </c>
      <c r="I2429" s="3">
        <v>0.59930555555911269</v>
      </c>
      <c r="J2429" s="1" t="s">
        <v>3766</v>
      </c>
      <c r="K2429" s="1" t="s">
        <v>35</v>
      </c>
      <c r="L2429" s="1" t="s">
        <v>36</v>
      </c>
      <c r="M2429" s="1" t="s">
        <v>865</v>
      </c>
      <c r="N2429" s="1" t="s">
        <v>38</v>
      </c>
      <c r="O2429" s="4">
        <v>1</v>
      </c>
      <c r="P2429" s="4">
        <v>20</v>
      </c>
      <c r="S2429" s="5" t="s">
        <v>36</v>
      </c>
      <c r="T2429" s="5">
        <v>108</v>
      </c>
      <c r="AC2429" s="5">
        <v>0</v>
      </c>
      <c r="AE2429" s="24">
        <v>1</v>
      </c>
      <c r="AF2429" s="24">
        <v>2</v>
      </c>
      <c r="AG2429" s="6" t="s">
        <v>46</v>
      </c>
      <c r="AH2429" s="1"/>
    </row>
    <row r="2430" spans="1:34" ht="26.4" x14ac:dyDescent="0.25">
      <c r="A2430" s="7">
        <v>42353.646050162039</v>
      </c>
      <c r="B2430" s="1" t="s">
        <v>47</v>
      </c>
      <c r="C2430" s="1" t="s">
        <v>183</v>
      </c>
      <c r="E2430" s="1" t="s">
        <v>32</v>
      </c>
      <c r="F2430" s="2">
        <v>42340</v>
      </c>
      <c r="H2430" s="1" t="s">
        <v>33</v>
      </c>
      <c r="I2430" s="3">
        <v>0.58680555555474712</v>
      </c>
      <c r="J2430" s="1" t="s">
        <v>3767</v>
      </c>
      <c r="K2430" s="1" t="s">
        <v>105</v>
      </c>
      <c r="L2430" s="1" t="s">
        <v>36</v>
      </c>
      <c r="M2430" s="1" t="s">
        <v>865</v>
      </c>
      <c r="N2430" s="1" t="s">
        <v>38</v>
      </c>
      <c r="O2430" s="4">
        <v>1</v>
      </c>
      <c r="P2430" s="4">
        <v>30</v>
      </c>
      <c r="S2430" s="5" t="s">
        <v>36</v>
      </c>
      <c r="T2430" s="5">
        <v>269.83999999999997</v>
      </c>
      <c r="X2430" s="5">
        <v>175</v>
      </c>
      <c r="AC2430" s="5">
        <v>0</v>
      </c>
      <c r="AE2430" s="24">
        <v>1</v>
      </c>
      <c r="AF2430" s="24">
        <v>2</v>
      </c>
      <c r="AG2430" s="6" t="s">
        <v>46</v>
      </c>
      <c r="AH2430" s="1"/>
    </row>
    <row r="2431" spans="1:34" ht="26.4" x14ac:dyDescent="0.25">
      <c r="A2431" s="7">
        <v>42353.652526388891</v>
      </c>
      <c r="B2431" s="1" t="s">
        <v>47</v>
      </c>
      <c r="C2431" s="1" t="s">
        <v>183</v>
      </c>
      <c r="E2431" s="1" t="s">
        <v>32</v>
      </c>
      <c r="F2431" s="2">
        <v>42343</v>
      </c>
      <c r="H2431" s="1" t="s">
        <v>49</v>
      </c>
      <c r="I2431" s="3">
        <v>0.41666666666424135</v>
      </c>
      <c r="J2431" s="1" t="s">
        <v>3768</v>
      </c>
      <c r="K2431" s="1" t="s">
        <v>163</v>
      </c>
      <c r="L2431" s="1" t="s">
        <v>36</v>
      </c>
      <c r="M2431" s="1" t="s">
        <v>3769</v>
      </c>
      <c r="N2431" s="1" t="s">
        <v>38</v>
      </c>
      <c r="O2431" s="4">
        <v>1</v>
      </c>
      <c r="P2431" s="4">
        <v>285</v>
      </c>
      <c r="S2431" s="5" t="s">
        <v>36</v>
      </c>
      <c r="T2431" s="5">
        <v>2915</v>
      </c>
      <c r="X2431" s="5">
        <v>1075</v>
      </c>
      <c r="AC2431" s="5">
        <v>250</v>
      </c>
      <c r="AD2431" s="21" t="s">
        <v>7498</v>
      </c>
      <c r="AE2431" s="24">
        <v>2</v>
      </c>
      <c r="AF2431" s="24">
        <v>4</v>
      </c>
      <c r="AG2431" s="6" t="s">
        <v>46</v>
      </c>
      <c r="AH2431" s="1"/>
    </row>
    <row r="2432" spans="1:34" ht="26.4" x14ac:dyDescent="0.25">
      <c r="A2432" s="7">
        <v>42354.355428912037</v>
      </c>
      <c r="B2432" s="1" t="s">
        <v>30</v>
      </c>
      <c r="C2432" s="1" t="s">
        <v>102</v>
      </c>
      <c r="D2432" s="1" t="s">
        <v>103</v>
      </c>
      <c r="F2432" s="2">
        <v>42338</v>
      </c>
      <c r="O2432" s="4">
        <v>0</v>
      </c>
      <c r="P2432" s="4">
        <v>0</v>
      </c>
      <c r="AC2432" s="5">
        <v>0</v>
      </c>
      <c r="AE2432" s="24">
        <v>0</v>
      </c>
      <c r="AG2432" s="6"/>
      <c r="AH2432" s="1"/>
    </row>
    <row r="2433" spans="1:34" ht="26.4" x14ac:dyDescent="0.25">
      <c r="A2433" s="7">
        <v>42354.464013275458</v>
      </c>
      <c r="B2433" s="1" t="s">
        <v>39</v>
      </c>
      <c r="C2433" s="1" t="s">
        <v>236</v>
      </c>
      <c r="E2433" s="1" t="s">
        <v>32</v>
      </c>
      <c r="F2433" s="2">
        <v>42348</v>
      </c>
      <c r="H2433" s="1" t="s">
        <v>65</v>
      </c>
      <c r="I2433" s="3">
        <v>0.4375</v>
      </c>
      <c r="J2433" s="1" t="s">
        <v>237</v>
      </c>
      <c r="K2433" s="1" t="s">
        <v>43</v>
      </c>
      <c r="L2433" s="1" t="s">
        <v>36</v>
      </c>
      <c r="M2433" s="1" t="s">
        <v>238</v>
      </c>
      <c r="N2433" s="1" t="s">
        <v>52</v>
      </c>
      <c r="O2433" s="4">
        <v>1</v>
      </c>
      <c r="P2433" s="4">
        <v>1</v>
      </c>
      <c r="S2433" s="5" t="s">
        <v>46</v>
      </c>
      <c r="AC2433" s="5">
        <v>0</v>
      </c>
      <c r="AE2433" s="24">
        <v>0.25</v>
      </c>
      <c r="AF2433" s="24">
        <v>0.25</v>
      </c>
      <c r="AG2433" s="6" t="s">
        <v>46</v>
      </c>
      <c r="AH2433" s="1"/>
    </row>
    <row r="2434" spans="1:34" ht="39.6" x14ac:dyDescent="0.25">
      <c r="A2434" s="7">
        <v>42354.465457997685</v>
      </c>
      <c r="B2434" s="1" t="s">
        <v>39</v>
      </c>
      <c r="C2434" s="1" t="s">
        <v>236</v>
      </c>
      <c r="E2434" s="1" t="s">
        <v>32</v>
      </c>
      <c r="F2434" s="2">
        <v>42348</v>
      </c>
      <c r="H2434" s="1" t="s">
        <v>65</v>
      </c>
      <c r="I2434" s="3">
        <v>0.45833333333575865</v>
      </c>
      <c r="J2434" s="1" t="s">
        <v>882</v>
      </c>
      <c r="K2434" s="1" t="s">
        <v>43</v>
      </c>
      <c r="L2434" s="1" t="s">
        <v>36</v>
      </c>
      <c r="M2434" s="1" t="s">
        <v>3770</v>
      </c>
      <c r="N2434" s="1" t="s">
        <v>52</v>
      </c>
      <c r="O2434" s="4">
        <v>1</v>
      </c>
      <c r="P2434" s="4">
        <v>2</v>
      </c>
      <c r="S2434" s="5" t="s">
        <v>46</v>
      </c>
      <c r="AC2434" s="5">
        <v>0</v>
      </c>
      <c r="AE2434" s="24">
        <v>0.5</v>
      </c>
      <c r="AF2434" s="24">
        <v>0.5</v>
      </c>
      <c r="AG2434" s="6" t="s">
        <v>46</v>
      </c>
      <c r="AH2434" s="1"/>
    </row>
    <row r="2435" spans="1:34" ht="26.4" x14ac:dyDescent="0.25">
      <c r="A2435" s="7">
        <v>42354.466164965277</v>
      </c>
      <c r="B2435" s="1" t="s">
        <v>39</v>
      </c>
      <c r="C2435" s="1" t="s">
        <v>236</v>
      </c>
      <c r="E2435" s="1" t="s">
        <v>32</v>
      </c>
      <c r="F2435" s="2">
        <v>42348</v>
      </c>
      <c r="H2435" s="1" t="s">
        <v>65</v>
      </c>
      <c r="I2435" s="3">
        <v>0.47916666666424135</v>
      </c>
      <c r="J2435" s="1" t="s">
        <v>237</v>
      </c>
      <c r="K2435" s="1" t="s">
        <v>43</v>
      </c>
      <c r="L2435" s="1" t="s">
        <v>36</v>
      </c>
      <c r="M2435" s="1" t="s">
        <v>238</v>
      </c>
      <c r="N2435" s="1" t="s">
        <v>52</v>
      </c>
      <c r="O2435" s="4">
        <v>1</v>
      </c>
      <c r="P2435" s="4">
        <v>2</v>
      </c>
      <c r="S2435" s="5" t="s">
        <v>46</v>
      </c>
      <c r="AC2435" s="5">
        <v>0</v>
      </c>
      <c r="AE2435" s="24">
        <v>0.25</v>
      </c>
      <c r="AF2435" s="24">
        <v>0.25</v>
      </c>
      <c r="AG2435" s="6" t="s">
        <v>46</v>
      </c>
      <c r="AH2435" s="1"/>
    </row>
    <row r="2436" spans="1:34" ht="26.4" x14ac:dyDescent="0.25">
      <c r="A2436" s="7">
        <v>42354.466686157408</v>
      </c>
      <c r="B2436" s="1" t="s">
        <v>39</v>
      </c>
      <c r="C2436" s="1" t="s">
        <v>236</v>
      </c>
      <c r="E2436" s="1" t="s">
        <v>32</v>
      </c>
      <c r="F2436" s="2">
        <v>42348</v>
      </c>
      <c r="H2436" s="1" t="s">
        <v>65</v>
      </c>
      <c r="I2436" s="3">
        <v>0.54166666666424135</v>
      </c>
      <c r="J2436" s="1" t="s">
        <v>237</v>
      </c>
      <c r="K2436" s="1" t="s">
        <v>43</v>
      </c>
      <c r="L2436" s="1" t="s">
        <v>36</v>
      </c>
      <c r="M2436" s="1" t="s">
        <v>238</v>
      </c>
      <c r="N2436" s="1" t="s">
        <v>38</v>
      </c>
      <c r="O2436" s="4">
        <v>1</v>
      </c>
      <c r="P2436" s="4">
        <v>3</v>
      </c>
      <c r="S2436" s="5" t="s">
        <v>46</v>
      </c>
      <c r="AC2436" s="5">
        <v>0</v>
      </c>
      <c r="AE2436" s="24">
        <v>0.25</v>
      </c>
      <c r="AF2436" s="24">
        <v>0.25</v>
      </c>
      <c r="AG2436" s="6" t="s">
        <v>46</v>
      </c>
      <c r="AH2436" s="1"/>
    </row>
    <row r="2437" spans="1:34" ht="26.4" x14ac:dyDescent="0.25">
      <c r="A2437" s="7">
        <v>42354.467174340272</v>
      </c>
      <c r="B2437" s="1" t="s">
        <v>39</v>
      </c>
      <c r="C2437" s="1" t="s">
        <v>236</v>
      </c>
      <c r="E2437" s="1" t="s">
        <v>32</v>
      </c>
      <c r="F2437" s="2">
        <v>42349</v>
      </c>
      <c r="H2437" s="1" t="s">
        <v>41</v>
      </c>
      <c r="I2437" s="3">
        <v>0.45833333333575865</v>
      </c>
      <c r="J2437" s="1" t="s">
        <v>237</v>
      </c>
      <c r="K2437" s="1" t="s">
        <v>43</v>
      </c>
      <c r="L2437" s="1" t="s">
        <v>36</v>
      </c>
      <c r="M2437" s="1" t="s">
        <v>238</v>
      </c>
      <c r="N2437" s="1" t="s">
        <v>38</v>
      </c>
      <c r="O2437" s="4">
        <v>1</v>
      </c>
      <c r="P2437" s="4">
        <v>5</v>
      </c>
      <c r="S2437" s="5" t="s">
        <v>46</v>
      </c>
      <c r="AC2437" s="5">
        <v>0</v>
      </c>
      <c r="AE2437" s="24">
        <v>0.25</v>
      </c>
      <c r="AF2437" s="24">
        <v>0.25</v>
      </c>
      <c r="AG2437" s="6" t="s">
        <v>46</v>
      </c>
      <c r="AH2437" s="1"/>
    </row>
    <row r="2438" spans="1:34" ht="39.6" x14ac:dyDescent="0.25">
      <c r="A2438" s="7">
        <v>42354.468104027779</v>
      </c>
      <c r="B2438" s="1" t="s">
        <v>39</v>
      </c>
      <c r="C2438" s="1" t="s">
        <v>236</v>
      </c>
      <c r="E2438" s="1" t="s">
        <v>32</v>
      </c>
      <c r="F2438" s="2">
        <v>42349</v>
      </c>
      <c r="H2438" s="1" t="s">
        <v>41</v>
      </c>
      <c r="I2438" s="3">
        <v>0.5</v>
      </c>
      <c r="J2438" s="1" t="s">
        <v>240</v>
      </c>
      <c r="K2438" s="1" t="s">
        <v>43</v>
      </c>
      <c r="L2438" s="1" t="s">
        <v>36</v>
      </c>
      <c r="M2438" s="1" t="s">
        <v>3610</v>
      </c>
      <c r="N2438" s="1" t="s">
        <v>38</v>
      </c>
      <c r="O2438" s="4">
        <v>1</v>
      </c>
      <c r="P2438" s="4">
        <v>5</v>
      </c>
      <c r="S2438" s="5" t="s">
        <v>46</v>
      </c>
      <c r="AC2438" s="5">
        <v>0</v>
      </c>
      <c r="AD2438" s="21" t="s">
        <v>3771</v>
      </c>
      <c r="AE2438" s="24">
        <v>1.25</v>
      </c>
      <c r="AF2438" s="24">
        <v>1</v>
      </c>
      <c r="AG2438" s="6" t="s">
        <v>46</v>
      </c>
      <c r="AH2438" s="1"/>
    </row>
    <row r="2439" spans="1:34" ht="26.4" x14ac:dyDescent="0.25">
      <c r="A2439" s="7">
        <v>42354.468633865741</v>
      </c>
      <c r="B2439" s="1" t="s">
        <v>39</v>
      </c>
      <c r="C2439" s="1" t="s">
        <v>236</v>
      </c>
      <c r="E2439" s="1" t="s">
        <v>32</v>
      </c>
      <c r="F2439" s="2">
        <v>42350</v>
      </c>
      <c r="H2439" s="1" t="s">
        <v>49</v>
      </c>
      <c r="I2439" s="3">
        <v>0.375</v>
      </c>
      <c r="J2439" s="1" t="s">
        <v>237</v>
      </c>
      <c r="K2439" s="1" t="s">
        <v>43</v>
      </c>
      <c r="L2439" s="1" t="s">
        <v>36</v>
      </c>
      <c r="M2439" s="1" t="s">
        <v>238</v>
      </c>
      <c r="N2439" s="1" t="s">
        <v>38</v>
      </c>
      <c r="O2439" s="4">
        <v>1</v>
      </c>
      <c r="P2439" s="4">
        <v>1</v>
      </c>
      <c r="S2439" s="5" t="s">
        <v>46</v>
      </c>
      <c r="AC2439" s="5">
        <v>0</v>
      </c>
      <c r="AE2439" s="24">
        <v>0.25</v>
      </c>
      <c r="AF2439" s="24">
        <v>0.25</v>
      </c>
      <c r="AG2439" s="6" t="s">
        <v>46</v>
      </c>
      <c r="AH2439" s="1"/>
    </row>
    <row r="2440" spans="1:34" ht="26.4" x14ac:dyDescent="0.25">
      <c r="A2440" s="7">
        <v>42354.469120266207</v>
      </c>
      <c r="B2440" s="1" t="s">
        <v>39</v>
      </c>
      <c r="C2440" s="1" t="s">
        <v>236</v>
      </c>
      <c r="E2440" s="1" t="s">
        <v>32</v>
      </c>
      <c r="F2440" s="2">
        <v>42350</v>
      </c>
      <c r="H2440" s="1" t="s">
        <v>49</v>
      </c>
      <c r="I2440" s="3">
        <v>0.39583333333575865</v>
      </c>
      <c r="J2440" s="1" t="s">
        <v>237</v>
      </c>
      <c r="K2440" s="1" t="s">
        <v>43</v>
      </c>
      <c r="L2440" s="1" t="s">
        <v>36</v>
      </c>
      <c r="M2440" s="1" t="s">
        <v>238</v>
      </c>
      <c r="N2440" s="1" t="s">
        <v>38</v>
      </c>
      <c r="O2440" s="4">
        <v>1</v>
      </c>
      <c r="P2440" s="4">
        <v>3</v>
      </c>
      <c r="S2440" s="5" t="s">
        <v>46</v>
      </c>
      <c r="AC2440" s="5">
        <v>0</v>
      </c>
      <c r="AE2440" s="24">
        <v>0.25</v>
      </c>
      <c r="AF2440" s="24">
        <v>0.25</v>
      </c>
      <c r="AG2440" s="6" t="s">
        <v>46</v>
      </c>
      <c r="AH2440" s="1"/>
    </row>
    <row r="2441" spans="1:34" ht="26.4" x14ac:dyDescent="0.25">
      <c r="A2441" s="7">
        <v>42354.469675636574</v>
      </c>
      <c r="B2441" s="1" t="s">
        <v>39</v>
      </c>
      <c r="C2441" s="1" t="s">
        <v>236</v>
      </c>
      <c r="E2441" s="1" t="s">
        <v>32</v>
      </c>
      <c r="F2441" s="2">
        <v>42350</v>
      </c>
      <c r="H2441" s="1" t="s">
        <v>49</v>
      </c>
      <c r="I2441" s="3">
        <v>0.42708333333575865</v>
      </c>
      <c r="J2441" s="1" t="s">
        <v>237</v>
      </c>
      <c r="K2441" s="1" t="s">
        <v>43</v>
      </c>
      <c r="L2441" s="1" t="s">
        <v>36</v>
      </c>
      <c r="M2441" s="1" t="s">
        <v>238</v>
      </c>
      <c r="N2441" s="1" t="s">
        <v>38</v>
      </c>
      <c r="O2441" s="4">
        <v>1</v>
      </c>
      <c r="P2441" s="4">
        <v>2</v>
      </c>
      <c r="S2441" s="5" t="s">
        <v>46</v>
      </c>
      <c r="AC2441" s="5">
        <v>0</v>
      </c>
      <c r="AE2441" s="24">
        <v>0.25</v>
      </c>
      <c r="AF2441" s="24">
        <v>0.25</v>
      </c>
      <c r="AG2441" s="6" t="s">
        <v>46</v>
      </c>
      <c r="AH2441" s="1"/>
    </row>
    <row r="2442" spans="1:34" ht="39.6" x14ac:dyDescent="0.25">
      <c r="A2442" s="7">
        <v>42354.47020063657</v>
      </c>
      <c r="B2442" s="1" t="s">
        <v>39</v>
      </c>
      <c r="C2442" s="1" t="s">
        <v>236</v>
      </c>
      <c r="E2442" s="1" t="s">
        <v>32</v>
      </c>
      <c r="F2442" s="2">
        <v>42350</v>
      </c>
      <c r="H2442" s="1" t="s">
        <v>49</v>
      </c>
      <c r="I2442" s="3">
        <v>0.58333333333575865</v>
      </c>
      <c r="J2442" s="1" t="s">
        <v>240</v>
      </c>
      <c r="K2442" s="1" t="s">
        <v>43</v>
      </c>
      <c r="L2442" s="1" t="s">
        <v>36</v>
      </c>
      <c r="M2442" s="1" t="s">
        <v>3610</v>
      </c>
      <c r="N2442" s="1" t="s">
        <v>38</v>
      </c>
      <c r="O2442" s="4">
        <v>1</v>
      </c>
      <c r="P2442" s="4">
        <v>4</v>
      </c>
      <c r="S2442" s="5" t="s">
        <v>46</v>
      </c>
      <c r="AC2442" s="5">
        <v>0</v>
      </c>
      <c r="AE2442" s="24">
        <v>1.25</v>
      </c>
      <c r="AF2442" s="24">
        <v>1</v>
      </c>
      <c r="AG2442" s="6" t="s">
        <v>46</v>
      </c>
      <c r="AH2442" s="1"/>
    </row>
    <row r="2443" spans="1:34" ht="39.6" x14ac:dyDescent="0.25">
      <c r="A2443" s="7">
        <v>42354.470780625001</v>
      </c>
      <c r="B2443" s="1" t="s">
        <v>39</v>
      </c>
      <c r="C2443" s="1" t="s">
        <v>236</v>
      </c>
      <c r="E2443" s="1" t="s">
        <v>32</v>
      </c>
      <c r="F2443" s="2">
        <v>42350</v>
      </c>
      <c r="H2443" s="1" t="s">
        <v>49</v>
      </c>
      <c r="I2443" s="3">
        <v>0.625</v>
      </c>
      <c r="J2443" s="1" t="s">
        <v>240</v>
      </c>
      <c r="K2443" s="1" t="s">
        <v>43</v>
      </c>
      <c r="L2443" s="1" t="s">
        <v>36</v>
      </c>
      <c r="M2443" s="1" t="s">
        <v>3610</v>
      </c>
      <c r="N2443" s="1" t="s">
        <v>38</v>
      </c>
      <c r="O2443" s="4">
        <v>1</v>
      </c>
      <c r="P2443" s="4">
        <v>6</v>
      </c>
      <c r="S2443" s="5" t="s">
        <v>46</v>
      </c>
      <c r="AC2443" s="5">
        <v>0</v>
      </c>
      <c r="AE2443" s="24">
        <v>1.25</v>
      </c>
      <c r="AF2443" s="24">
        <v>1</v>
      </c>
      <c r="AG2443" s="6" t="s">
        <v>46</v>
      </c>
      <c r="AH2443" s="1"/>
    </row>
    <row r="2444" spans="1:34" ht="39.6" x14ac:dyDescent="0.25">
      <c r="A2444" s="7">
        <v>42354.700779837964</v>
      </c>
      <c r="B2444" s="1" t="s">
        <v>86</v>
      </c>
      <c r="C2444" s="1" t="s">
        <v>1572</v>
      </c>
      <c r="E2444" s="1" t="s">
        <v>32</v>
      </c>
      <c r="F2444" s="2">
        <v>42315</v>
      </c>
      <c r="H2444" s="1" t="s">
        <v>49</v>
      </c>
      <c r="I2444" s="3">
        <v>0.625</v>
      </c>
      <c r="J2444" s="1" t="s">
        <v>3772</v>
      </c>
      <c r="K2444" s="1" t="s">
        <v>43</v>
      </c>
      <c r="L2444" s="1" t="s">
        <v>46</v>
      </c>
      <c r="M2444" s="1" t="s">
        <v>3773</v>
      </c>
      <c r="N2444" s="1" t="s">
        <v>107</v>
      </c>
      <c r="O2444" s="4">
        <v>1</v>
      </c>
      <c r="P2444" s="4">
        <v>0</v>
      </c>
      <c r="S2444" s="5" t="s">
        <v>46</v>
      </c>
      <c r="AC2444" s="5">
        <v>100</v>
      </c>
      <c r="AD2444" s="21" t="s">
        <v>3774</v>
      </c>
      <c r="AE2444" s="24">
        <v>1</v>
      </c>
      <c r="AF2444" s="24">
        <v>1</v>
      </c>
      <c r="AG2444" s="6" t="s">
        <v>46</v>
      </c>
      <c r="AH2444" s="1"/>
    </row>
    <row r="2445" spans="1:34" ht="52.8" x14ac:dyDescent="0.25">
      <c r="A2445" s="7">
        <v>42354.707348587966</v>
      </c>
      <c r="B2445" s="1" t="s">
        <v>86</v>
      </c>
      <c r="C2445" s="1" t="s">
        <v>1572</v>
      </c>
      <c r="E2445" s="1" t="s">
        <v>32</v>
      </c>
      <c r="F2445" s="2">
        <v>42329</v>
      </c>
      <c r="H2445" s="1" t="s">
        <v>49</v>
      </c>
      <c r="I2445" s="3">
        <v>0.58333333333575865</v>
      </c>
      <c r="J2445" s="1" t="s">
        <v>3775</v>
      </c>
      <c r="K2445" s="1" t="s">
        <v>43</v>
      </c>
      <c r="L2445" s="1" t="s">
        <v>36</v>
      </c>
      <c r="M2445" s="1" t="s">
        <v>3776</v>
      </c>
      <c r="N2445" s="1" t="s">
        <v>107</v>
      </c>
      <c r="O2445" s="4">
        <v>1</v>
      </c>
      <c r="P2445" s="4">
        <v>0</v>
      </c>
      <c r="S2445" s="5" t="s">
        <v>46</v>
      </c>
      <c r="AC2445" s="5">
        <v>0</v>
      </c>
      <c r="AD2445" s="21" t="s">
        <v>3777</v>
      </c>
      <c r="AE2445" s="24">
        <v>1.5</v>
      </c>
      <c r="AF2445" s="24">
        <v>1</v>
      </c>
      <c r="AG2445" s="6" t="s">
        <v>46</v>
      </c>
      <c r="AH2445" s="1"/>
    </row>
    <row r="2446" spans="1:34" ht="39.6" x14ac:dyDescent="0.25">
      <c r="A2446" s="7">
        <v>42355.407886643516</v>
      </c>
      <c r="B2446" s="1" t="s">
        <v>39</v>
      </c>
      <c r="C2446" s="1" t="s">
        <v>236</v>
      </c>
      <c r="E2446" s="1" t="s">
        <v>32</v>
      </c>
      <c r="F2446" s="2">
        <v>42349</v>
      </c>
      <c r="H2446" s="1" t="s">
        <v>41</v>
      </c>
      <c r="I2446" s="3">
        <v>0.375</v>
      </c>
      <c r="J2446" s="1" t="s">
        <v>3778</v>
      </c>
      <c r="K2446" s="1" t="s">
        <v>35</v>
      </c>
      <c r="L2446" s="1" t="s">
        <v>36</v>
      </c>
      <c r="M2446" s="1" t="s">
        <v>3631</v>
      </c>
      <c r="N2446" s="1" t="s">
        <v>68</v>
      </c>
      <c r="O2446" s="4">
        <v>1</v>
      </c>
      <c r="P2446" s="4">
        <v>19</v>
      </c>
      <c r="Q2446" s="5">
        <v>66</v>
      </c>
      <c r="S2446" s="5" t="s">
        <v>36</v>
      </c>
      <c r="X2446" s="5">
        <v>74</v>
      </c>
      <c r="AC2446" s="5">
        <v>0</v>
      </c>
      <c r="AD2446" s="21" t="s">
        <v>3779</v>
      </c>
      <c r="AE2446" s="24">
        <v>3.25</v>
      </c>
      <c r="AF2446" s="24">
        <v>3</v>
      </c>
      <c r="AG2446" s="6" t="s">
        <v>46</v>
      </c>
      <c r="AH2446" s="1"/>
    </row>
    <row r="2447" spans="1:34" ht="26.4" x14ac:dyDescent="0.25">
      <c r="A2447" s="7">
        <v>42355.455128402777</v>
      </c>
      <c r="B2447" s="1" t="s">
        <v>47</v>
      </c>
      <c r="C2447" s="1" t="s">
        <v>183</v>
      </c>
      <c r="E2447" s="1" t="s">
        <v>32</v>
      </c>
      <c r="F2447" s="2">
        <v>42339</v>
      </c>
      <c r="H2447" s="1" t="s">
        <v>130</v>
      </c>
      <c r="I2447" s="3">
        <v>0.60208333333139308</v>
      </c>
      <c r="J2447" s="1" t="s">
        <v>1264</v>
      </c>
      <c r="K2447" s="1" t="s">
        <v>43</v>
      </c>
      <c r="L2447" s="1" t="s">
        <v>36</v>
      </c>
      <c r="M2447" s="1" t="s">
        <v>3780</v>
      </c>
      <c r="N2447" s="1" t="s">
        <v>38</v>
      </c>
      <c r="O2447" s="4">
        <v>1</v>
      </c>
      <c r="P2447" s="4">
        <v>41</v>
      </c>
      <c r="Q2447" s="5">
        <v>820</v>
      </c>
      <c r="S2447" s="5" t="s">
        <v>36</v>
      </c>
      <c r="X2447" s="5">
        <v>275</v>
      </c>
      <c r="AC2447" s="5">
        <v>0</v>
      </c>
      <c r="AE2447" s="24">
        <v>1</v>
      </c>
      <c r="AF2447" s="24">
        <v>2</v>
      </c>
      <c r="AG2447" s="6" t="s">
        <v>46</v>
      </c>
      <c r="AH2447" s="1"/>
    </row>
    <row r="2448" spans="1:34" ht="26.4" x14ac:dyDescent="0.25">
      <c r="A2448" s="7">
        <v>42355.456055173607</v>
      </c>
      <c r="B2448" s="1" t="s">
        <v>47</v>
      </c>
      <c r="C2448" s="1" t="s">
        <v>183</v>
      </c>
      <c r="E2448" s="1" t="s">
        <v>32</v>
      </c>
      <c r="F2448" s="2">
        <v>42339</v>
      </c>
      <c r="H2448" s="1" t="s">
        <v>130</v>
      </c>
      <c r="I2448" s="3">
        <v>0.59375</v>
      </c>
      <c r="J2448" s="1" t="s">
        <v>1264</v>
      </c>
      <c r="K2448" s="1" t="s">
        <v>105</v>
      </c>
      <c r="L2448" s="1" t="s">
        <v>36</v>
      </c>
      <c r="M2448" s="1" t="s">
        <v>3780</v>
      </c>
      <c r="N2448" s="1" t="s">
        <v>68</v>
      </c>
      <c r="O2448" s="4">
        <v>1</v>
      </c>
      <c r="P2448" s="4">
        <v>46</v>
      </c>
      <c r="Q2448" s="5">
        <v>920</v>
      </c>
      <c r="S2448" s="5" t="s">
        <v>36</v>
      </c>
      <c r="X2448" s="5">
        <v>410</v>
      </c>
      <c r="AC2448" s="5">
        <v>0</v>
      </c>
      <c r="AE2448" s="24">
        <v>1</v>
      </c>
      <c r="AF2448" s="24">
        <v>2</v>
      </c>
      <c r="AG2448" s="6" t="s">
        <v>46</v>
      </c>
      <c r="AH2448" s="1"/>
    </row>
    <row r="2449" spans="1:34" ht="26.4" x14ac:dyDescent="0.25">
      <c r="A2449" s="7">
        <v>42355.457065949071</v>
      </c>
      <c r="B2449" s="1" t="s">
        <v>47</v>
      </c>
      <c r="C2449" s="1" t="s">
        <v>183</v>
      </c>
      <c r="E2449" s="1" t="s">
        <v>32</v>
      </c>
      <c r="F2449" s="2">
        <v>42340</v>
      </c>
      <c r="H2449" s="1" t="s">
        <v>33</v>
      </c>
      <c r="I2449" s="3">
        <v>0.56597222221898846</v>
      </c>
      <c r="J2449" s="1" t="s">
        <v>1264</v>
      </c>
      <c r="K2449" s="1" t="s">
        <v>105</v>
      </c>
      <c r="L2449" s="1" t="s">
        <v>36</v>
      </c>
      <c r="M2449" s="1" t="s">
        <v>3780</v>
      </c>
      <c r="N2449" s="1" t="s">
        <v>68</v>
      </c>
      <c r="O2449" s="4">
        <v>1</v>
      </c>
      <c r="P2449" s="4">
        <v>32</v>
      </c>
      <c r="Q2449" s="5">
        <v>640</v>
      </c>
      <c r="S2449" s="5" t="s">
        <v>36</v>
      </c>
      <c r="X2449" s="5">
        <v>250.75</v>
      </c>
      <c r="AC2449" s="5">
        <v>0</v>
      </c>
      <c r="AE2449" s="24">
        <v>1</v>
      </c>
      <c r="AF2449" s="24">
        <v>2</v>
      </c>
      <c r="AG2449" s="6" t="s">
        <v>46</v>
      </c>
      <c r="AH2449" s="1"/>
    </row>
    <row r="2450" spans="1:34" ht="39.6" x14ac:dyDescent="0.25">
      <c r="A2450" s="7">
        <v>42355.513894027783</v>
      </c>
      <c r="B2450" s="1" t="s">
        <v>86</v>
      </c>
      <c r="C2450" s="1" t="s">
        <v>379</v>
      </c>
      <c r="E2450" s="1" t="s">
        <v>3781</v>
      </c>
      <c r="F2450" s="2">
        <v>42329</v>
      </c>
      <c r="I2450" s="3">
        <v>0.39583333333575865</v>
      </c>
      <c r="J2450" s="1" t="s">
        <v>3782</v>
      </c>
      <c r="K2450" s="1" t="s">
        <v>421</v>
      </c>
      <c r="L2450" s="1" t="s">
        <v>36</v>
      </c>
      <c r="M2450" s="1" t="s">
        <v>3783</v>
      </c>
      <c r="N2450" s="1" t="s">
        <v>38</v>
      </c>
      <c r="O2450" s="4">
        <v>1</v>
      </c>
      <c r="P2450" s="4">
        <v>150</v>
      </c>
      <c r="S2450" s="5" t="s">
        <v>46</v>
      </c>
      <c r="AC2450" s="5">
        <v>0</v>
      </c>
      <c r="AD2450" s="21" t="s">
        <v>3784</v>
      </c>
      <c r="AE2450" s="24">
        <v>10</v>
      </c>
      <c r="AF2450" s="24">
        <v>6</v>
      </c>
      <c r="AG2450" s="6" t="s">
        <v>46</v>
      </c>
      <c r="AH2450" s="1"/>
    </row>
    <row r="2451" spans="1:34" x14ac:dyDescent="0.25">
      <c r="A2451" s="7">
        <v>42356.499917870373</v>
      </c>
      <c r="B2451" s="1" t="s">
        <v>47</v>
      </c>
      <c r="C2451" s="1" t="s">
        <v>48</v>
      </c>
      <c r="E2451" s="1" t="s">
        <v>32</v>
      </c>
      <c r="F2451" s="2">
        <v>42350</v>
      </c>
      <c r="H2451" s="1" t="s">
        <v>75</v>
      </c>
      <c r="I2451" s="3">
        <v>0.54166666666424135</v>
      </c>
      <c r="J2451" s="1" t="s">
        <v>3788</v>
      </c>
      <c r="K2451" s="1" t="s">
        <v>43</v>
      </c>
      <c r="L2451" s="1" t="s">
        <v>46</v>
      </c>
      <c r="M2451" s="1" t="s">
        <v>3789</v>
      </c>
      <c r="N2451" s="1" t="s">
        <v>52</v>
      </c>
      <c r="O2451" s="4">
        <v>1</v>
      </c>
      <c r="P2451" s="4">
        <v>4</v>
      </c>
      <c r="Q2451" s="5">
        <v>20</v>
      </c>
      <c r="S2451" s="5" t="s">
        <v>36</v>
      </c>
      <c r="U2451" s="5">
        <v>10</v>
      </c>
      <c r="AC2451" s="5">
        <v>0</v>
      </c>
      <c r="AE2451" s="24">
        <v>2</v>
      </c>
      <c r="AF2451" s="24">
        <v>2</v>
      </c>
      <c r="AG2451" s="6" t="s">
        <v>46</v>
      </c>
      <c r="AH2451" s="1"/>
    </row>
    <row r="2452" spans="1:34" ht="39.6" x14ac:dyDescent="0.25">
      <c r="A2452" s="7">
        <v>42356.586100266199</v>
      </c>
      <c r="B2452" s="1" t="s">
        <v>39</v>
      </c>
      <c r="C2452" s="1" t="s">
        <v>236</v>
      </c>
      <c r="E2452" s="1" t="s">
        <v>32</v>
      </c>
      <c r="F2452" s="2">
        <v>42354</v>
      </c>
      <c r="H2452" s="1" t="s">
        <v>33</v>
      </c>
      <c r="I2452" s="3">
        <v>0.5</v>
      </c>
      <c r="J2452" s="1" t="s">
        <v>296</v>
      </c>
      <c r="K2452" s="1" t="s">
        <v>43</v>
      </c>
      <c r="L2452" s="1" t="s">
        <v>36</v>
      </c>
      <c r="M2452" s="1" t="s">
        <v>3790</v>
      </c>
      <c r="N2452" s="1" t="s">
        <v>52</v>
      </c>
      <c r="O2452" s="4">
        <v>1</v>
      </c>
      <c r="P2452" s="4">
        <v>3</v>
      </c>
      <c r="S2452" s="5" t="s">
        <v>46</v>
      </c>
      <c r="AC2452" s="5">
        <v>0</v>
      </c>
      <c r="AE2452" s="24">
        <v>0.5</v>
      </c>
      <c r="AF2452" s="24">
        <v>0.5</v>
      </c>
      <c r="AG2452" s="6" t="s">
        <v>46</v>
      </c>
      <c r="AH2452" s="1"/>
    </row>
    <row r="2453" spans="1:34" ht="39.6" x14ac:dyDescent="0.25">
      <c r="A2453" s="7">
        <v>42356.587368831024</v>
      </c>
      <c r="B2453" s="1" t="s">
        <v>39</v>
      </c>
      <c r="C2453" s="1" t="s">
        <v>236</v>
      </c>
      <c r="E2453" s="1" t="s">
        <v>32</v>
      </c>
      <c r="F2453" s="2">
        <v>42355</v>
      </c>
      <c r="H2453" s="1" t="s">
        <v>65</v>
      </c>
      <c r="I2453" s="3">
        <v>0.625</v>
      </c>
      <c r="J2453" s="1" t="s">
        <v>237</v>
      </c>
      <c r="K2453" s="1" t="s">
        <v>43</v>
      </c>
      <c r="L2453" s="1" t="s">
        <v>36</v>
      </c>
      <c r="M2453" s="1" t="s">
        <v>3791</v>
      </c>
      <c r="N2453" s="1" t="s">
        <v>52</v>
      </c>
      <c r="O2453" s="4">
        <v>1</v>
      </c>
      <c r="P2453" s="4">
        <v>2</v>
      </c>
      <c r="S2453" s="5" t="s">
        <v>46</v>
      </c>
      <c r="AC2453" s="5">
        <v>0</v>
      </c>
      <c r="AE2453" s="24">
        <v>0.25</v>
      </c>
      <c r="AF2453" s="24">
        <v>0.25</v>
      </c>
      <c r="AG2453" s="6" t="s">
        <v>46</v>
      </c>
      <c r="AH2453" s="1"/>
    </row>
    <row r="2454" spans="1:34" ht="39.6" x14ac:dyDescent="0.25">
      <c r="A2454" s="7">
        <v>42356.588407523144</v>
      </c>
      <c r="B2454" s="1" t="s">
        <v>39</v>
      </c>
      <c r="C2454" s="1" t="s">
        <v>236</v>
      </c>
      <c r="E2454" s="1" t="s">
        <v>32</v>
      </c>
      <c r="F2454" s="2">
        <v>42356</v>
      </c>
      <c r="H2454" s="1" t="s">
        <v>41</v>
      </c>
      <c r="I2454" s="3">
        <v>0.57291666666424135</v>
      </c>
      <c r="J2454" s="1" t="s">
        <v>237</v>
      </c>
      <c r="K2454" s="1" t="s">
        <v>43</v>
      </c>
      <c r="L2454" s="1" t="s">
        <v>36</v>
      </c>
      <c r="M2454" s="1" t="s">
        <v>3792</v>
      </c>
      <c r="N2454" s="1" t="s">
        <v>38</v>
      </c>
      <c r="O2454" s="4">
        <v>1</v>
      </c>
      <c r="P2454" s="4">
        <v>11</v>
      </c>
      <c r="S2454" s="5" t="s">
        <v>46</v>
      </c>
      <c r="AC2454" s="5">
        <v>0</v>
      </c>
      <c r="AE2454" s="24">
        <v>0.25</v>
      </c>
      <c r="AF2454" s="24">
        <v>0.25</v>
      </c>
      <c r="AG2454" s="6" t="s">
        <v>46</v>
      </c>
      <c r="AH2454" s="1"/>
    </row>
    <row r="2455" spans="1:34" ht="26.4" x14ac:dyDescent="0.25">
      <c r="A2455" s="7">
        <v>42357.87804059028</v>
      </c>
      <c r="B2455" s="1" t="s">
        <v>47</v>
      </c>
      <c r="C2455" s="1" t="s">
        <v>48</v>
      </c>
      <c r="E2455" s="1" t="s">
        <v>32</v>
      </c>
      <c r="F2455" s="2">
        <v>42357</v>
      </c>
      <c r="H2455" s="1" t="s">
        <v>49</v>
      </c>
      <c r="I2455" s="3">
        <v>0.8125</v>
      </c>
      <c r="J2455" s="1" t="s">
        <v>3225</v>
      </c>
      <c r="K2455" s="1" t="s">
        <v>43</v>
      </c>
      <c r="L2455" s="1" t="s">
        <v>36</v>
      </c>
      <c r="M2455" s="1" t="s">
        <v>3793</v>
      </c>
      <c r="N2455" s="1" t="s">
        <v>52</v>
      </c>
      <c r="O2455" s="4">
        <v>1</v>
      </c>
      <c r="P2455" s="4">
        <v>3</v>
      </c>
      <c r="Q2455" s="5">
        <v>15</v>
      </c>
      <c r="S2455" s="5" t="s">
        <v>36</v>
      </c>
      <c r="U2455" s="5">
        <v>5</v>
      </c>
      <c r="Y2455" s="5">
        <v>25</v>
      </c>
      <c r="AC2455" s="5">
        <v>0</v>
      </c>
      <c r="AD2455" s="21" t="s">
        <v>3794</v>
      </c>
      <c r="AE2455" s="24">
        <v>2</v>
      </c>
      <c r="AF2455" s="24">
        <v>2</v>
      </c>
      <c r="AG2455" s="6" t="s">
        <v>46</v>
      </c>
      <c r="AH2455" s="1"/>
    </row>
    <row r="2456" spans="1:34" x14ac:dyDescent="0.25">
      <c r="A2456" s="7">
        <v>42358.44608927083</v>
      </c>
      <c r="B2456" s="1" t="s">
        <v>39</v>
      </c>
      <c r="C2456" s="1" t="s">
        <v>40</v>
      </c>
      <c r="E2456" s="1" t="s">
        <v>32</v>
      </c>
      <c r="F2456" s="2">
        <v>42357</v>
      </c>
      <c r="H2456" s="1" t="s">
        <v>49</v>
      </c>
      <c r="I2456" s="3">
        <v>0.66666666666424135</v>
      </c>
      <c r="J2456" s="1" t="s">
        <v>3795</v>
      </c>
      <c r="K2456" s="1" t="s">
        <v>43</v>
      </c>
      <c r="L2456" s="1" t="s">
        <v>36</v>
      </c>
      <c r="M2456" s="1" t="s">
        <v>3796</v>
      </c>
      <c r="N2456" s="1" t="s">
        <v>52</v>
      </c>
      <c r="O2456" s="4">
        <v>1</v>
      </c>
      <c r="P2456" s="4">
        <v>35</v>
      </c>
      <c r="Q2456" s="5">
        <v>40</v>
      </c>
      <c r="R2456" s="5">
        <v>10</v>
      </c>
      <c r="S2456" s="5" t="s">
        <v>46</v>
      </c>
      <c r="AC2456" s="5">
        <v>7</v>
      </c>
      <c r="AD2456" s="21" t="s">
        <v>3797</v>
      </c>
      <c r="AE2456" s="24">
        <v>4</v>
      </c>
      <c r="AF2456" s="24">
        <v>2</v>
      </c>
      <c r="AG2456" s="6" t="s">
        <v>46</v>
      </c>
      <c r="AH2456" s="1"/>
    </row>
    <row r="2457" spans="1:34" ht="26.4" x14ac:dyDescent="0.25">
      <c r="A2457" s="7">
        <v>42359.531432291667</v>
      </c>
      <c r="B2457" s="1" t="s">
        <v>47</v>
      </c>
      <c r="C2457" s="1" t="s">
        <v>183</v>
      </c>
      <c r="E2457" s="1" t="s">
        <v>32</v>
      </c>
      <c r="F2457" s="2">
        <v>42342</v>
      </c>
      <c r="H2457" s="1" t="s">
        <v>41</v>
      </c>
      <c r="I2457" s="3">
        <v>0.375</v>
      </c>
      <c r="J2457" s="1" t="s">
        <v>3798</v>
      </c>
      <c r="K2457" s="1" t="s">
        <v>105</v>
      </c>
      <c r="L2457" s="1" t="s">
        <v>36</v>
      </c>
      <c r="M2457" s="1" t="s">
        <v>865</v>
      </c>
      <c r="N2457" s="1" t="s">
        <v>38</v>
      </c>
      <c r="O2457" s="4">
        <v>1</v>
      </c>
      <c r="P2457" s="4">
        <v>26</v>
      </c>
      <c r="S2457" s="5" t="s">
        <v>36</v>
      </c>
      <c r="T2457" s="5">
        <v>250.38</v>
      </c>
      <c r="X2457" s="5">
        <v>150</v>
      </c>
      <c r="AC2457" s="5">
        <v>0</v>
      </c>
      <c r="AE2457" s="24">
        <v>1</v>
      </c>
      <c r="AF2457" s="24">
        <v>2</v>
      </c>
      <c r="AG2457" s="6" t="s">
        <v>46</v>
      </c>
      <c r="AH2457" s="1"/>
    </row>
    <row r="2458" spans="1:34" ht="26.4" x14ac:dyDescent="0.25">
      <c r="A2458" s="7">
        <v>42359.533479814811</v>
      </c>
      <c r="B2458" s="1" t="s">
        <v>47</v>
      </c>
      <c r="C2458" s="1" t="s">
        <v>183</v>
      </c>
      <c r="E2458" s="1" t="s">
        <v>32</v>
      </c>
      <c r="F2458" s="2">
        <v>42342</v>
      </c>
      <c r="H2458" s="1" t="s">
        <v>41</v>
      </c>
      <c r="I2458" s="3">
        <v>0.41041666666569654</v>
      </c>
      <c r="J2458" s="1" t="s">
        <v>3799</v>
      </c>
      <c r="K2458" s="1" t="s">
        <v>105</v>
      </c>
      <c r="L2458" s="1" t="s">
        <v>36</v>
      </c>
      <c r="M2458" s="1" t="s">
        <v>865</v>
      </c>
      <c r="N2458" s="1" t="s">
        <v>38</v>
      </c>
      <c r="O2458" s="4">
        <v>1</v>
      </c>
      <c r="P2458" s="4">
        <v>52</v>
      </c>
      <c r="S2458" s="5" t="s">
        <v>36</v>
      </c>
      <c r="T2458" s="5">
        <v>481.5</v>
      </c>
      <c r="X2458" s="5">
        <v>400</v>
      </c>
      <c r="AC2458" s="5">
        <v>0</v>
      </c>
      <c r="AE2458" s="24">
        <v>1</v>
      </c>
      <c r="AF2458" s="24">
        <v>2</v>
      </c>
      <c r="AG2458" s="6" t="s">
        <v>46</v>
      </c>
      <c r="AH2458" s="1"/>
    </row>
    <row r="2459" spans="1:34" ht="26.4" x14ac:dyDescent="0.25">
      <c r="A2459" s="7">
        <v>42359.574550196761</v>
      </c>
      <c r="B2459" s="1" t="s">
        <v>30</v>
      </c>
      <c r="C2459" s="1" t="s">
        <v>31</v>
      </c>
      <c r="E2459" s="1" t="s">
        <v>32</v>
      </c>
      <c r="F2459" s="2">
        <v>42359</v>
      </c>
      <c r="H2459" s="1" t="s">
        <v>110</v>
      </c>
      <c r="I2459" s="3">
        <v>0.45833333333575865</v>
      </c>
      <c r="J2459" s="1" t="s">
        <v>3800</v>
      </c>
      <c r="K2459" s="1" t="s">
        <v>43</v>
      </c>
      <c r="L2459" s="1" t="s">
        <v>36</v>
      </c>
      <c r="M2459" s="1" t="s">
        <v>3801</v>
      </c>
      <c r="N2459" s="1" t="s">
        <v>38</v>
      </c>
      <c r="O2459" s="4">
        <v>1</v>
      </c>
      <c r="P2459" s="4">
        <v>11</v>
      </c>
      <c r="Q2459" s="5">
        <v>18</v>
      </c>
      <c r="S2459" s="5" t="s">
        <v>36</v>
      </c>
      <c r="U2459" s="5">
        <v>15</v>
      </c>
      <c r="AC2459" s="5">
        <v>25</v>
      </c>
      <c r="AD2459" s="21" t="s">
        <v>3802</v>
      </c>
      <c r="AE2459" s="24">
        <v>3</v>
      </c>
      <c r="AF2459" s="24">
        <v>2</v>
      </c>
      <c r="AG2459" s="6" t="s">
        <v>46</v>
      </c>
      <c r="AH2459" s="1"/>
    </row>
    <row r="2460" spans="1:34" ht="26.4" x14ac:dyDescent="0.25">
      <c r="A2460" s="7">
        <v>42360.453421840277</v>
      </c>
      <c r="B2460" s="1" t="s">
        <v>39</v>
      </c>
      <c r="C2460" s="1" t="s">
        <v>61</v>
      </c>
      <c r="E2460" s="1" t="s">
        <v>32</v>
      </c>
      <c r="F2460" s="2">
        <v>42350</v>
      </c>
      <c r="H2460" s="1" t="s">
        <v>49</v>
      </c>
      <c r="I2460" s="3">
        <v>0.16666666666424135</v>
      </c>
      <c r="J2460" s="1" t="s">
        <v>3803</v>
      </c>
      <c r="K2460" s="1" t="s">
        <v>43</v>
      </c>
      <c r="L2460" s="1" t="s">
        <v>36</v>
      </c>
      <c r="M2460" s="1" t="s">
        <v>3804</v>
      </c>
      <c r="N2460" s="1" t="s">
        <v>52</v>
      </c>
      <c r="O2460" s="4">
        <v>1</v>
      </c>
      <c r="P2460" s="4">
        <v>12</v>
      </c>
      <c r="S2460" s="5" t="s">
        <v>36</v>
      </c>
      <c r="U2460" s="5">
        <v>10</v>
      </c>
      <c r="AC2460" s="5">
        <v>0</v>
      </c>
      <c r="AE2460" s="24">
        <v>4</v>
      </c>
      <c r="AF2460" s="24">
        <v>2</v>
      </c>
      <c r="AG2460" s="6"/>
      <c r="AH2460" s="1"/>
    </row>
    <row r="2461" spans="1:34" ht="26.4" x14ac:dyDescent="0.25">
      <c r="A2461" s="7">
        <v>42360.454562210653</v>
      </c>
      <c r="B2461" s="1" t="s">
        <v>39</v>
      </c>
      <c r="C2461" s="1" t="s">
        <v>61</v>
      </c>
      <c r="E2461" s="1" t="s">
        <v>32</v>
      </c>
      <c r="F2461" s="2">
        <v>42357</v>
      </c>
      <c r="H2461" s="1" t="s">
        <v>49</v>
      </c>
      <c r="I2461" s="3">
        <v>0.66666666666424135</v>
      </c>
      <c r="J2461" s="1" t="s">
        <v>3805</v>
      </c>
      <c r="K2461" s="1" t="s">
        <v>43</v>
      </c>
      <c r="L2461" s="1" t="s">
        <v>46</v>
      </c>
      <c r="M2461" s="1" t="s">
        <v>3806</v>
      </c>
      <c r="N2461" s="1" t="s">
        <v>52</v>
      </c>
      <c r="O2461" s="4">
        <v>1</v>
      </c>
      <c r="P2461" s="4">
        <v>3</v>
      </c>
      <c r="S2461" s="5" t="s">
        <v>36</v>
      </c>
      <c r="U2461" s="5">
        <v>5</v>
      </c>
      <c r="AC2461" s="5">
        <v>0</v>
      </c>
      <c r="AE2461" s="24">
        <v>4</v>
      </c>
      <c r="AF2461" s="24">
        <v>2</v>
      </c>
      <c r="AG2461" s="6" t="s">
        <v>46</v>
      </c>
      <c r="AH2461" s="1"/>
    </row>
    <row r="2462" spans="1:34" ht="39.6" x14ac:dyDescent="0.25">
      <c r="A2462" s="7">
        <v>42361.48378519676</v>
      </c>
      <c r="B2462" s="1" t="s">
        <v>39</v>
      </c>
      <c r="C2462" s="1" t="s">
        <v>236</v>
      </c>
      <c r="E2462" s="1" t="s">
        <v>32</v>
      </c>
      <c r="F2462" s="2">
        <v>42357</v>
      </c>
      <c r="H2462" s="1" t="s">
        <v>49</v>
      </c>
      <c r="I2462" s="3">
        <v>0.47916666666424135</v>
      </c>
      <c r="J2462" s="1" t="s">
        <v>449</v>
      </c>
      <c r="K2462" s="1" t="s">
        <v>43</v>
      </c>
      <c r="L2462" s="1" t="s">
        <v>36</v>
      </c>
      <c r="M2462" s="1" t="s">
        <v>3807</v>
      </c>
      <c r="N2462" s="1" t="s">
        <v>38</v>
      </c>
      <c r="O2462" s="4">
        <v>1</v>
      </c>
      <c r="P2462" s="4">
        <v>2</v>
      </c>
      <c r="S2462" s="5" t="s">
        <v>46</v>
      </c>
      <c r="AC2462" s="5">
        <v>0</v>
      </c>
      <c r="AE2462" s="24">
        <v>0.75</v>
      </c>
      <c r="AF2462" s="24">
        <v>0.5</v>
      </c>
      <c r="AG2462" s="6" t="s">
        <v>46</v>
      </c>
      <c r="AH2462" s="1"/>
    </row>
    <row r="2463" spans="1:34" ht="26.4" x14ac:dyDescent="0.25">
      <c r="A2463" s="7">
        <v>42361.484887511571</v>
      </c>
      <c r="B2463" s="1" t="s">
        <v>39</v>
      </c>
      <c r="C2463" s="1" t="s">
        <v>236</v>
      </c>
      <c r="E2463" s="1" t="s">
        <v>32</v>
      </c>
      <c r="F2463" s="2">
        <v>42357</v>
      </c>
      <c r="H2463" s="1" t="s">
        <v>49</v>
      </c>
      <c r="I2463" s="3">
        <v>0.39583333333575865</v>
      </c>
      <c r="J2463" s="1" t="s">
        <v>237</v>
      </c>
      <c r="K2463" s="1" t="s">
        <v>43</v>
      </c>
      <c r="L2463" s="1" t="s">
        <v>36</v>
      </c>
      <c r="M2463" s="1" t="s">
        <v>238</v>
      </c>
      <c r="N2463" s="1" t="s">
        <v>38</v>
      </c>
      <c r="O2463" s="4">
        <v>1</v>
      </c>
      <c r="P2463" s="4">
        <v>2</v>
      </c>
      <c r="S2463" s="5" t="s">
        <v>46</v>
      </c>
      <c r="AC2463" s="5">
        <v>0</v>
      </c>
      <c r="AE2463" s="24">
        <v>0.25</v>
      </c>
      <c r="AF2463" s="24">
        <v>0.25</v>
      </c>
      <c r="AG2463" s="6" t="s">
        <v>46</v>
      </c>
      <c r="AH2463" s="1"/>
    </row>
    <row r="2464" spans="1:34" ht="26.4" x14ac:dyDescent="0.25">
      <c r="A2464" s="7">
        <v>42361.486273171293</v>
      </c>
      <c r="B2464" s="1" t="s">
        <v>39</v>
      </c>
      <c r="C2464" s="1" t="s">
        <v>236</v>
      </c>
      <c r="E2464" s="1" t="s">
        <v>32</v>
      </c>
      <c r="F2464" s="2">
        <v>42357</v>
      </c>
      <c r="H2464" s="1" t="s">
        <v>49</v>
      </c>
      <c r="I2464" s="3">
        <v>0.52083333333575865</v>
      </c>
      <c r="J2464" s="1" t="s">
        <v>237</v>
      </c>
      <c r="K2464" s="1" t="s">
        <v>43</v>
      </c>
      <c r="L2464" s="1" t="s">
        <v>36</v>
      </c>
      <c r="M2464" s="1" t="s">
        <v>238</v>
      </c>
      <c r="N2464" s="1" t="s">
        <v>38</v>
      </c>
      <c r="O2464" s="4">
        <v>1</v>
      </c>
      <c r="P2464" s="4">
        <v>5</v>
      </c>
      <c r="S2464" s="5" t="s">
        <v>46</v>
      </c>
      <c r="AC2464" s="5">
        <v>0</v>
      </c>
      <c r="AE2464" s="24">
        <v>0.25</v>
      </c>
      <c r="AF2464" s="24">
        <v>0.25</v>
      </c>
      <c r="AG2464" s="6" t="s">
        <v>46</v>
      </c>
      <c r="AH2464" s="1"/>
    </row>
    <row r="2465" spans="1:34" ht="39.6" x14ac:dyDescent="0.25">
      <c r="A2465" s="7">
        <v>42361.487671678246</v>
      </c>
      <c r="B2465" s="1" t="s">
        <v>39</v>
      </c>
      <c r="C2465" s="1" t="s">
        <v>236</v>
      </c>
      <c r="E2465" s="1" t="s">
        <v>32</v>
      </c>
      <c r="F2465" s="2">
        <v>42357</v>
      </c>
      <c r="H2465" s="1" t="s">
        <v>49</v>
      </c>
      <c r="I2465" s="3">
        <v>0.58333333333575865</v>
      </c>
      <c r="J2465" s="1" t="s">
        <v>240</v>
      </c>
      <c r="K2465" s="1" t="s">
        <v>43</v>
      </c>
      <c r="L2465" s="1" t="s">
        <v>36</v>
      </c>
      <c r="M2465" s="1" t="s">
        <v>3610</v>
      </c>
      <c r="N2465" s="1" t="s">
        <v>38</v>
      </c>
      <c r="O2465" s="4">
        <v>1</v>
      </c>
      <c r="P2465" s="4">
        <v>6</v>
      </c>
      <c r="S2465" s="5" t="s">
        <v>46</v>
      </c>
      <c r="AC2465" s="5">
        <v>0</v>
      </c>
      <c r="AE2465" s="24">
        <v>1.25</v>
      </c>
      <c r="AF2465" s="24">
        <v>1</v>
      </c>
      <c r="AG2465" s="6" t="s">
        <v>46</v>
      </c>
      <c r="AH2465" s="1"/>
    </row>
    <row r="2466" spans="1:34" x14ac:dyDescent="0.25">
      <c r="A2466" s="7">
        <v>42361.528669131949</v>
      </c>
      <c r="B2466" s="1" t="s">
        <v>30</v>
      </c>
      <c r="C2466" s="1" t="s">
        <v>31</v>
      </c>
      <c r="E2466" s="1" t="s">
        <v>32</v>
      </c>
      <c r="F2466" s="2">
        <v>42361</v>
      </c>
      <c r="H2466" s="1" t="s">
        <v>33</v>
      </c>
      <c r="I2466" s="3">
        <v>0.45833333333575865</v>
      </c>
      <c r="J2466" s="1" t="s">
        <v>1680</v>
      </c>
      <c r="K2466" s="1" t="s">
        <v>43</v>
      </c>
      <c r="L2466" s="1" t="s">
        <v>36</v>
      </c>
      <c r="M2466" s="1" t="s">
        <v>3808</v>
      </c>
      <c r="N2466" s="1" t="s">
        <v>38</v>
      </c>
      <c r="O2466" s="4">
        <v>1</v>
      </c>
      <c r="P2466" s="4">
        <v>13</v>
      </c>
      <c r="S2466" s="5" t="s">
        <v>36</v>
      </c>
      <c r="U2466" s="5">
        <v>5</v>
      </c>
      <c r="X2466" s="5">
        <v>2</v>
      </c>
      <c r="AC2466" s="5">
        <v>0</v>
      </c>
      <c r="AE2466" s="24">
        <v>1.25</v>
      </c>
      <c r="AF2466" s="24">
        <v>1</v>
      </c>
      <c r="AG2466" s="6" t="s">
        <v>46</v>
      </c>
      <c r="AH2466" s="1"/>
    </row>
    <row r="2467" spans="1:34" x14ac:dyDescent="0.25">
      <c r="A2467" s="7">
        <v>42362.274407812496</v>
      </c>
      <c r="B2467" s="1" t="s">
        <v>30</v>
      </c>
      <c r="C2467" s="1" t="s">
        <v>134</v>
      </c>
      <c r="E2467" s="1" t="s">
        <v>32</v>
      </c>
      <c r="F2467" s="2">
        <v>42357</v>
      </c>
      <c r="H2467" s="1" t="s">
        <v>49</v>
      </c>
      <c r="I2467" s="3">
        <v>0.41666666666424135</v>
      </c>
      <c r="J2467" s="1" t="s">
        <v>1060</v>
      </c>
      <c r="K2467" s="1" t="s">
        <v>43</v>
      </c>
      <c r="L2467" s="1" t="s">
        <v>46</v>
      </c>
      <c r="M2467" s="1" t="s">
        <v>1606</v>
      </c>
      <c r="N2467" s="1" t="s">
        <v>3809</v>
      </c>
      <c r="O2467" s="4">
        <v>1</v>
      </c>
      <c r="P2467" s="4">
        <v>0</v>
      </c>
      <c r="S2467" s="5" t="s">
        <v>46</v>
      </c>
      <c r="AC2467" s="5">
        <v>0</v>
      </c>
      <c r="AE2467" s="24">
        <v>1</v>
      </c>
      <c r="AF2467" s="24">
        <v>0</v>
      </c>
      <c r="AG2467" s="6" t="s">
        <v>46</v>
      </c>
      <c r="AH2467" s="1"/>
    </row>
    <row r="2468" spans="1:34" ht="26.4" x14ac:dyDescent="0.25">
      <c r="A2468" s="7">
        <v>42362.686786053237</v>
      </c>
      <c r="B2468" s="1" t="s">
        <v>47</v>
      </c>
      <c r="C2468" s="1" t="s">
        <v>183</v>
      </c>
      <c r="E2468" s="1" t="s">
        <v>32</v>
      </c>
      <c r="F2468" s="2">
        <v>42342</v>
      </c>
      <c r="H2468" s="1" t="s">
        <v>41</v>
      </c>
      <c r="I2468" s="3">
        <v>0.40069444444088731</v>
      </c>
      <c r="J2468" s="1" t="s">
        <v>3810</v>
      </c>
      <c r="K2468" s="1" t="s">
        <v>35</v>
      </c>
      <c r="L2468" s="1" t="s">
        <v>36</v>
      </c>
      <c r="M2468" s="1" t="s">
        <v>865</v>
      </c>
      <c r="N2468" s="1" t="s">
        <v>68</v>
      </c>
      <c r="O2468" s="4">
        <v>1</v>
      </c>
      <c r="P2468" s="4">
        <v>108</v>
      </c>
      <c r="S2468" s="5" t="s">
        <v>36</v>
      </c>
      <c r="T2468" s="5">
        <v>734</v>
      </c>
      <c r="X2468" s="5">
        <v>170</v>
      </c>
      <c r="AC2468" s="5">
        <v>0</v>
      </c>
      <c r="AE2468" s="24">
        <v>1</v>
      </c>
      <c r="AF2468" s="24">
        <v>2</v>
      </c>
      <c r="AG2468" s="6" t="s">
        <v>46</v>
      </c>
      <c r="AH2468" s="1"/>
    </row>
    <row r="2469" spans="1:34" ht="26.4" x14ac:dyDescent="0.25">
      <c r="A2469" s="7">
        <v>42362.688322939815</v>
      </c>
      <c r="B2469" s="1" t="s">
        <v>47</v>
      </c>
      <c r="C2469" s="1" t="s">
        <v>183</v>
      </c>
      <c r="E2469" s="1" t="s">
        <v>32</v>
      </c>
      <c r="F2469" s="2">
        <v>42344</v>
      </c>
      <c r="H2469" s="1" t="s">
        <v>75</v>
      </c>
      <c r="I2469" s="3">
        <v>0.54166666666424135</v>
      </c>
      <c r="J2469" s="1" t="s">
        <v>3811</v>
      </c>
      <c r="K2469" s="1" t="s">
        <v>105</v>
      </c>
      <c r="L2469" s="1" t="s">
        <v>36</v>
      </c>
      <c r="M2469" s="1" t="s">
        <v>865</v>
      </c>
      <c r="N2469" s="1" t="s">
        <v>68</v>
      </c>
      <c r="O2469" s="4">
        <v>1</v>
      </c>
      <c r="P2469" s="4">
        <v>41</v>
      </c>
      <c r="S2469" s="5" t="s">
        <v>36</v>
      </c>
      <c r="T2469" s="5">
        <v>295.32</v>
      </c>
      <c r="AC2469" s="5">
        <v>0</v>
      </c>
      <c r="AE2469" s="24">
        <v>1</v>
      </c>
      <c r="AF2469" s="24">
        <v>2</v>
      </c>
      <c r="AG2469" s="6" t="s">
        <v>46</v>
      </c>
      <c r="AH2469" s="1"/>
    </row>
    <row r="2470" spans="1:34" ht="26.4" x14ac:dyDescent="0.25">
      <c r="A2470" s="7">
        <v>42364.676466446763</v>
      </c>
      <c r="B2470" s="1" t="s">
        <v>47</v>
      </c>
      <c r="C2470" s="1" t="s">
        <v>56</v>
      </c>
      <c r="E2470" s="1" t="s">
        <v>32</v>
      </c>
      <c r="F2470" s="2">
        <v>42364</v>
      </c>
      <c r="H2470" s="1" t="s">
        <v>49</v>
      </c>
      <c r="I2470" s="3">
        <v>0.58333333333575865</v>
      </c>
      <c r="J2470" s="1" t="s">
        <v>964</v>
      </c>
      <c r="K2470" s="1" t="s">
        <v>43</v>
      </c>
      <c r="L2470" s="1" t="s">
        <v>36</v>
      </c>
      <c r="N2470" s="1" t="s">
        <v>107</v>
      </c>
      <c r="O2470" s="4">
        <v>1</v>
      </c>
      <c r="P2470" s="4">
        <v>42</v>
      </c>
      <c r="S2470" s="5" t="s">
        <v>46</v>
      </c>
      <c r="AC2470" s="5">
        <v>0</v>
      </c>
      <c r="AE2470" s="24">
        <v>0</v>
      </c>
      <c r="AF2470" s="24">
        <v>2</v>
      </c>
      <c r="AG2470" s="6" t="s">
        <v>46</v>
      </c>
      <c r="AH2470" s="1"/>
    </row>
    <row r="2471" spans="1:34" ht="52.8" x14ac:dyDescent="0.25">
      <c r="A2471" s="7">
        <v>42366.50099951389</v>
      </c>
      <c r="B2471" s="1" t="s">
        <v>39</v>
      </c>
      <c r="C2471" s="1" t="s">
        <v>3025</v>
      </c>
      <c r="E2471" s="1" t="s">
        <v>32</v>
      </c>
      <c r="F2471" s="2">
        <v>42322</v>
      </c>
      <c r="H2471" s="1" t="s">
        <v>49</v>
      </c>
      <c r="I2471" s="3">
        <v>0.5</v>
      </c>
      <c r="J2471" s="1" t="s">
        <v>3812</v>
      </c>
      <c r="K2471" s="1" t="s">
        <v>163</v>
      </c>
      <c r="L2471" s="1" t="s">
        <v>36</v>
      </c>
      <c r="M2471" s="1" t="s">
        <v>3813</v>
      </c>
      <c r="N2471" s="1" t="s">
        <v>38</v>
      </c>
      <c r="O2471" s="4">
        <v>1</v>
      </c>
      <c r="P2471" s="4">
        <v>13</v>
      </c>
      <c r="Q2471" s="5">
        <v>180</v>
      </c>
      <c r="S2471" s="5" t="s">
        <v>36</v>
      </c>
      <c r="U2471" s="5">
        <v>35</v>
      </c>
      <c r="X2471" s="5">
        <v>60</v>
      </c>
      <c r="Z2471" s="5">
        <v>300</v>
      </c>
      <c r="AC2471" s="5">
        <v>0</v>
      </c>
      <c r="AD2471" s="21" t="s">
        <v>3814</v>
      </c>
      <c r="AE2471" s="24">
        <v>6</v>
      </c>
      <c r="AF2471" s="24">
        <v>3</v>
      </c>
      <c r="AG2471" s="6" t="s">
        <v>46</v>
      </c>
      <c r="AH2471" s="1"/>
    </row>
    <row r="2472" spans="1:34" ht="26.4" x14ac:dyDescent="0.25">
      <c r="A2472" s="7">
        <v>42366.614529328705</v>
      </c>
      <c r="B2472" s="1" t="s">
        <v>47</v>
      </c>
      <c r="C2472" s="1" t="s">
        <v>183</v>
      </c>
      <c r="E2472" s="1" t="s">
        <v>32</v>
      </c>
      <c r="F2472" s="2">
        <v>42343</v>
      </c>
      <c r="H2472" s="1" t="s">
        <v>49</v>
      </c>
      <c r="I2472" s="3">
        <v>0.40069444444088731</v>
      </c>
      <c r="J2472" s="1" t="s">
        <v>1264</v>
      </c>
      <c r="K2472" s="1" t="s">
        <v>105</v>
      </c>
      <c r="L2472" s="1" t="s">
        <v>36</v>
      </c>
      <c r="M2472" s="1" t="s">
        <v>1886</v>
      </c>
      <c r="N2472" s="1" t="s">
        <v>38</v>
      </c>
      <c r="O2472" s="4">
        <v>1</v>
      </c>
      <c r="P2472" s="4">
        <v>10</v>
      </c>
      <c r="Q2472" s="5">
        <v>200</v>
      </c>
      <c r="S2472" s="5" t="s">
        <v>36</v>
      </c>
      <c r="AC2472" s="5">
        <v>0</v>
      </c>
      <c r="AE2472" s="24">
        <v>1</v>
      </c>
      <c r="AF2472" s="24">
        <v>2</v>
      </c>
      <c r="AG2472" s="6" t="s">
        <v>46</v>
      </c>
      <c r="AH2472" s="1"/>
    </row>
    <row r="2473" spans="1:34" ht="26.4" x14ac:dyDescent="0.25">
      <c r="A2473" s="7">
        <v>42366.615750729165</v>
      </c>
      <c r="B2473" s="1" t="s">
        <v>47</v>
      </c>
      <c r="C2473" s="1" t="s">
        <v>183</v>
      </c>
      <c r="E2473" s="1" t="s">
        <v>32</v>
      </c>
      <c r="F2473" s="2">
        <v>42347</v>
      </c>
      <c r="H2473" s="1" t="s">
        <v>33</v>
      </c>
      <c r="I2473" s="3">
        <v>0.58333333333575865</v>
      </c>
      <c r="J2473" s="1" t="s">
        <v>3815</v>
      </c>
      <c r="K2473" s="1" t="s">
        <v>105</v>
      </c>
      <c r="L2473" s="1" t="s">
        <v>36</v>
      </c>
      <c r="M2473" s="1" t="s">
        <v>865</v>
      </c>
      <c r="N2473" s="1" t="s">
        <v>38</v>
      </c>
      <c r="O2473" s="4">
        <v>1</v>
      </c>
      <c r="P2473" s="4">
        <v>42</v>
      </c>
      <c r="S2473" s="5" t="s">
        <v>36</v>
      </c>
      <c r="T2473" s="5">
        <v>404.46</v>
      </c>
      <c r="X2473" s="5">
        <v>250</v>
      </c>
      <c r="AC2473" s="5">
        <v>0</v>
      </c>
      <c r="AE2473" s="24">
        <v>1</v>
      </c>
      <c r="AF2473" s="24">
        <v>2</v>
      </c>
      <c r="AG2473" s="6" t="s">
        <v>46</v>
      </c>
      <c r="AH2473" s="1"/>
    </row>
    <row r="2474" spans="1:34" ht="26.4" x14ac:dyDescent="0.25">
      <c r="A2474" s="7">
        <v>42366.619172604165</v>
      </c>
      <c r="B2474" s="1" t="s">
        <v>47</v>
      </c>
      <c r="C2474" s="1" t="s">
        <v>183</v>
      </c>
      <c r="E2474" s="1" t="s">
        <v>32</v>
      </c>
      <c r="F2474" s="2">
        <v>42347</v>
      </c>
      <c r="H2474" s="1" t="s">
        <v>33</v>
      </c>
      <c r="I2474" s="3">
        <v>0.38749999999708962</v>
      </c>
      <c r="J2474" s="1" t="s">
        <v>3816</v>
      </c>
      <c r="K2474" s="1" t="s">
        <v>105</v>
      </c>
      <c r="L2474" s="1" t="s">
        <v>36</v>
      </c>
      <c r="M2474" s="1" t="s">
        <v>865</v>
      </c>
      <c r="N2474" s="1" t="s">
        <v>38</v>
      </c>
      <c r="O2474" s="4">
        <v>1</v>
      </c>
      <c r="P2474" s="4">
        <v>28</v>
      </c>
      <c r="S2474" s="5" t="s">
        <v>36</v>
      </c>
      <c r="T2474" s="5">
        <v>269.64</v>
      </c>
      <c r="X2474" s="5">
        <v>125</v>
      </c>
      <c r="AC2474" s="5">
        <v>0</v>
      </c>
      <c r="AE2474" s="24">
        <v>2</v>
      </c>
      <c r="AF2474" s="24">
        <v>2</v>
      </c>
      <c r="AG2474" s="6" t="s">
        <v>46</v>
      </c>
      <c r="AH2474" s="1"/>
    </row>
    <row r="2475" spans="1:34" ht="26.4" x14ac:dyDescent="0.25">
      <c r="A2475" s="7">
        <v>42366.62060765046</v>
      </c>
      <c r="B2475" s="1" t="s">
        <v>47</v>
      </c>
      <c r="C2475" s="1" t="s">
        <v>183</v>
      </c>
      <c r="E2475" s="1" t="s">
        <v>32</v>
      </c>
      <c r="F2475" s="2">
        <v>42339</v>
      </c>
      <c r="H2475" s="1" t="s">
        <v>130</v>
      </c>
      <c r="I2475" s="3">
        <v>0.59097222222044365</v>
      </c>
      <c r="J2475" s="1" t="s">
        <v>3817</v>
      </c>
      <c r="K2475" s="1" t="s">
        <v>105</v>
      </c>
      <c r="L2475" s="1" t="s">
        <v>36</v>
      </c>
      <c r="M2475" s="1" t="s">
        <v>865</v>
      </c>
      <c r="N2475" s="1" t="s">
        <v>38</v>
      </c>
      <c r="O2475" s="4">
        <v>1</v>
      </c>
      <c r="P2475" s="4">
        <v>20</v>
      </c>
      <c r="S2475" s="5" t="s">
        <v>36</v>
      </c>
      <c r="T2475" s="5">
        <v>192.6</v>
      </c>
      <c r="AC2475" s="5">
        <v>0</v>
      </c>
      <c r="AE2475" s="24">
        <v>2</v>
      </c>
      <c r="AF2475" s="24">
        <v>2</v>
      </c>
      <c r="AG2475" s="6" t="s">
        <v>46</v>
      </c>
      <c r="AH2475" s="1"/>
    </row>
    <row r="2476" spans="1:34" ht="26.4" x14ac:dyDescent="0.25">
      <c r="A2476" s="7">
        <v>42366.658184375003</v>
      </c>
      <c r="B2476" s="1" t="s">
        <v>47</v>
      </c>
      <c r="C2476" s="1" t="s">
        <v>541</v>
      </c>
      <c r="E2476" s="1" t="s">
        <v>32</v>
      </c>
      <c r="F2476" s="2">
        <v>42342</v>
      </c>
      <c r="H2476" s="1" t="s">
        <v>41</v>
      </c>
      <c r="I2476" s="3">
        <v>0.39583333333575865</v>
      </c>
      <c r="J2476" s="1" t="s">
        <v>3818</v>
      </c>
      <c r="K2476" s="1" t="s">
        <v>35</v>
      </c>
      <c r="L2476" s="1" t="s">
        <v>46</v>
      </c>
      <c r="M2476" s="1" t="s">
        <v>3819</v>
      </c>
      <c r="N2476" s="1" t="s">
        <v>383</v>
      </c>
      <c r="O2476" s="4">
        <v>1</v>
      </c>
      <c r="P2476" s="4">
        <v>28</v>
      </c>
      <c r="Q2476" s="5">
        <v>70</v>
      </c>
      <c r="S2476" s="5" t="s">
        <v>36</v>
      </c>
      <c r="U2476" s="5">
        <v>20</v>
      </c>
      <c r="AC2476" s="5">
        <v>0</v>
      </c>
      <c r="AD2476" s="21" t="s">
        <v>3820</v>
      </c>
      <c r="AE2476" s="24">
        <v>15</v>
      </c>
      <c r="AF2476" s="24">
        <v>3</v>
      </c>
      <c r="AG2476" s="6" t="s">
        <v>46</v>
      </c>
      <c r="AH2476" s="1"/>
    </row>
    <row r="2477" spans="1:34" ht="26.4" x14ac:dyDescent="0.25">
      <c r="A2477" s="7">
        <v>42366.661937314813</v>
      </c>
      <c r="B2477" s="1" t="s">
        <v>47</v>
      </c>
      <c r="C2477" s="1" t="s">
        <v>541</v>
      </c>
      <c r="E2477" s="1" t="s">
        <v>32</v>
      </c>
      <c r="F2477" s="2">
        <v>42343</v>
      </c>
      <c r="G2477" s="1" t="s">
        <v>3821</v>
      </c>
      <c r="H2477" s="1" t="s">
        <v>49</v>
      </c>
      <c r="I2477" s="3">
        <v>0.58333333333575865</v>
      </c>
      <c r="J2477" s="1" t="s">
        <v>3822</v>
      </c>
      <c r="K2477" s="1" t="s">
        <v>43</v>
      </c>
      <c r="L2477" s="1" t="s">
        <v>36</v>
      </c>
      <c r="M2477" s="1" t="s">
        <v>3823</v>
      </c>
      <c r="N2477" s="1" t="s">
        <v>38</v>
      </c>
      <c r="O2477" s="4">
        <v>4</v>
      </c>
      <c r="P2477" s="4">
        <v>43</v>
      </c>
      <c r="S2477" s="5" t="s">
        <v>46</v>
      </c>
      <c r="AC2477" s="5">
        <v>0</v>
      </c>
      <c r="AD2477" s="21" t="s">
        <v>3824</v>
      </c>
      <c r="AE2477" s="24">
        <v>1</v>
      </c>
      <c r="AF2477" s="24">
        <v>1</v>
      </c>
      <c r="AG2477" s="6" t="s">
        <v>46</v>
      </c>
      <c r="AH2477" s="1"/>
    </row>
    <row r="2478" spans="1:34" ht="39.6" x14ac:dyDescent="0.25">
      <c r="A2478" s="7">
        <v>42366.667625497685</v>
      </c>
      <c r="B2478" s="1" t="s">
        <v>47</v>
      </c>
      <c r="C2478" s="1" t="s">
        <v>541</v>
      </c>
      <c r="E2478" s="1" t="s">
        <v>32</v>
      </c>
      <c r="F2478" s="2">
        <v>42350</v>
      </c>
      <c r="H2478" s="1" t="s">
        <v>49</v>
      </c>
      <c r="I2478" s="3">
        <v>0.58333333333575865</v>
      </c>
      <c r="J2478" s="1" t="s">
        <v>3825</v>
      </c>
      <c r="K2478" s="1" t="s">
        <v>43</v>
      </c>
      <c r="L2478" s="1" t="s">
        <v>46</v>
      </c>
      <c r="M2478" s="1" t="s">
        <v>3826</v>
      </c>
      <c r="N2478" s="1" t="s">
        <v>2103</v>
      </c>
      <c r="O2478" s="4">
        <v>1</v>
      </c>
      <c r="P2478" s="4">
        <v>35</v>
      </c>
      <c r="Q2478" s="5">
        <v>90</v>
      </c>
      <c r="S2478" s="5" t="s">
        <v>36</v>
      </c>
      <c r="U2478" s="5">
        <v>10</v>
      </c>
      <c r="Y2478" s="5">
        <v>152</v>
      </c>
      <c r="AC2478" s="5">
        <v>0</v>
      </c>
      <c r="AD2478" s="21" t="s">
        <v>3827</v>
      </c>
      <c r="AE2478" s="24">
        <v>15</v>
      </c>
      <c r="AF2478" s="24">
        <v>2</v>
      </c>
      <c r="AG2478" s="6" t="s">
        <v>46</v>
      </c>
      <c r="AH2478" s="1"/>
    </row>
    <row r="2479" spans="1:34" ht="26.4" x14ac:dyDescent="0.25">
      <c r="A2479" s="7">
        <v>42366.669861527778</v>
      </c>
      <c r="B2479" s="1" t="s">
        <v>47</v>
      </c>
      <c r="C2479" s="1" t="s">
        <v>541</v>
      </c>
      <c r="E2479" s="1" t="s">
        <v>32</v>
      </c>
      <c r="F2479" s="2">
        <v>42343</v>
      </c>
      <c r="H2479" s="1" t="s">
        <v>49</v>
      </c>
      <c r="I2479" s="3">
        <v>0.41666666666424135</v>
      </c>
      <c r="J2479" s="1" t="s">
        <v>3828</v>
      </c>
      <c r="K2479" s="1" t="s">
        <v>43</v>
      </c>
      <c r="L2479" s="1" t="s">
        <v>46</v>
      </c>
      <c r="M2479" s="1" t="s">
        <v>3829</v>
      </c>
      <c r="N2479" s="1" t="s">
        <v>107</v>
      </c>
      <c r="O2479" s="4">
        <v>1</v>
      </c>
      <c r="P2479" s="4">
        <v>42</v>
      </c>
      <c r="S2479" s="5" t="s">
        <v>46</v>
      </c>
      <c r="AC2479" s="5">
        <v>0</v>
      </c>
      <c r="AD2479" s="21" t="s">
        <v>3830</v>
      </c>
      <c r="AE2479" s="24">
        <v>1</v>
      </c>
      <c r="AF2479" s="24">
        <v>4</v>
      </c>
      <c r="AG2479" s="6">
        <v>1</v>
      </c>
      <c r="AH2479" s="1"/>
    </row>
    <row r="2480" spans="1:34" x14ac:dyDescent="0.25">
      <c r="A2480" s="7">
        <v>42366.676526053241</v>
      </c>
      <c r="B2480" s="1" t="s">
        <v>47</v>
      </c>
      <c r="C2480" s="1" t="s">
        <v>541</v>
      </c>
      <c r="E2480" s="1" t="s">
        <v>32</v>
      </c>
      <c r="F2480" s="2">
        <v>42351</v>
      </c>
      <c r="H2480" s="1" t="s">
        <v>75</v>
      </c>
      <c r="I2480" s="3">
        <v>0.45833333333575865</v>
      </c>
      <c r="J2480" s="1" t="s">
        <v>3831</v>
      </c>
      <c r="K2480" s="1" t="s">
        <v>43</v>
      </c>
      <c r="L2480" s="1" t="s">
        <v>46</v>
      </c>
      <c r="M2480" s="1" t="s">
        <v>3832</v>
      </c>
      <c r="N2480" s="1" t="s">
        <v>107</v>
      </c>
      <c r="O2480" s="4">
        <v>2</v>
      </c>
      <c r="P2480" s="4">
        <v>35</v>
      </c>
      <c r="Q2480" s="5">
        <v>122</v>
      </c>
      <c r="S2480" s="5" t="s">
        <v>36</v>
      </c>
      <c r="U2480" s="5">
        <v>25</v>
      </c>
      <c r="AC2480" s="5">
        <v>0</v>
      </c>
      <c r="AD2480" s="21" t="s">
        <v>3833</v>
      </c>
      <c r="AE2480" s="24">
        <v>5</v>
      </c>
      <c r="AF2480" s="24">
        <v>3</v>
      </c>
      <c r="AG2480" s="6" t="s">
        <v>46</v>
      </c>
      <c r="AH2480" s="1"/>
    </row>
    <row r="2481" spans="1:34" ht="26.4" x14ac:dyDescent="0.25">
      <c r="A2481" s="7">
        <v>42366.72308236111</v>
      </c>
      <c r="B2481" s="1" t="s">
        <v>47</v>
      </c>
      <c r="C2481" s="1" t="s">
        <v>541</v>
      </c>
      <c r="E2481" s="1" t="s">
        <v>32</v>
      </c>
      <c r="F2481" s="2">
        <v>42359</v>
      </c>
      <c r="G2481" s="1" t="s">
        <v>3834</v>
      </c>
      <c r="I2481" s="3">
        <v>0.375</v>
      </c>
      <c r="J2481" s="1" t="s">
        <v>3835</v>
      </c>
      <c r="K2481" s="1" t="s">
        <v>43</v>
      </c>
      <c r="L2481" s="1" t="s">
        <v>46</v>
      </c>
      <c r="N2481" s="1" t="s">
        <v>3836</v>
      </c>
      <c r="O2481" s="4">
        <v>1</v>
      </c>
      <c r="P2481" s="4">
        <v>8</v>
      </c>
      <c r="Q2481" s="5">
        <v>270</v>
      </c>
      <c r="S2481" s="5" t="s">
        <v>46</v>
      </c>
      <c r="AC2481" s="5">
        <v>0</v>
      </c>
      <c r="AD2481" s="21" t="s">
        <v>3837</v>
      </c>
      <c r="AE2481" s="24">
        <v>30</v>
      </c>
      <c r="AF2481" s="24">
        <v>12</v>
      </c>
      <c r="AG2481" s="6" t="s">
        <v>46</v>
      </c>
      <c r="AH2481" s="1"/>
    </row>
    <row r="2482" spans="1:34" ht="26.4" x14ac:dyDescent="0.25">
      <c r="A2482" s="7">
        <v>42366.724739375</v>
      </c>
      <c r="B2482" s="1" t="s">
        <v>47</v>
      </c>
      <c r="C2482" s="1" t="s">
        <v>541</v>
      </c>
      <c r="E2482" s="1" t="s">
        <v>32</v>
      </c>
      <c r="F2482" s="2">
        <v>42357</v>
      </c>
      <c r="H2482" s="1" t="s">
        <v>49</v>
      </c>
      <c r="I2482" s="3">
        <v>0.58333333333575865</v>
      </c>
      <c r="J2482" s="1" t="s">
        <v>3838</v>
      </c>
      <c r="K2482" s="1" t="s">
        <v>43</v>
      </c>
      <c r="L2482" s="1" t="s">
        <v>46</v>
      </c>
      <c r="M2482" s="1" t="s">
        <v>3839</v>
      </c>
      <c r="N2482" s="1" t="s">
        <v>383</v>
      </c>
      <c r="O2482" s="4">
        <v>1</v>
      </c>
      <c r="P2482" s="4">
        <v>24</v>
      </c>
      <c r="Q2482" s="5">
        <v>21</v>
      </c>
      <c r="S2482" s="5" t="s">
        <v>46</v>
      </c>
      <c r="AC2482" s="5">
        <v>0</v>
      </c>
      <c r="AE2482" s="24">
        <v>7</v>
      </c>
      <c r="AF2482" s="24">
        <v>2</v>
      </c>
      <c r="AG2482" s="6" t="s">
        <v>46</v>
      </c>
      <c r="AH2482" s="1"/>
    </row>
    <row r="2483" spans="1:34" ht="26.4" x14ac:dyDescent="0.25">
      <c r="A2483" s="7">
        <v>42366.726442187501</v>
      </c>
      <c r="B2483" s="1" t="s">
        <v>47</v>
      </c>
      <c r="C2483" s="1" t="s">
        <v>541</v>
      </c>
      <c r="E2483" s="1" t="s">
        <v>32</v>
      </c>
      <c r="F2483" s="2">
        <v>42357</v>
      </c>
      <c r="H2483" s="1" t="s">
        <v>49</v>
      </c>
      <c r="I2483" s="3">
        <v>0.75</v>
      </c>
      <c r="J2483" s="1" t="s">
        <v>3840</v>
      </c>
      <c r="K2483" s="1" t="s">
        <v>43</v>
      </c>
      <c r="L2483" s="1" t="s">
        <v>36</v>
      </c>
      <c r="M2483" s="1" t="s">
        <v>3841</v>
      </c>
      <c r="N2483" s="1" t="s">
        <v>107</v>
      </c>
      <c r="O2483" s="4">
        <v>1</v>
      </c>
      <c r="P2483" s="4">
        <v>30</v>
      </c>
      <c r="S2483" s="5" t="s">
        <v>46</v>
      </c>
      <c r="AC2483" s="5">
        <v>0</v>
      </c>
      <c r="AE2483" s="24">
        <v>3</v>
      </c>
      <c r="AF2483" s="24">
        <v>1</v>
      </c>
      <c r="AG2483" s="6" t="s">
        <v>46</v>
      </c>
      <c r="AH2483" s="1"/>
    </row>
    <row r="2484" spans="1:34" ht="26.4" x14ac:dyDescent="0.25">
      <c r="A2484" s="7">
        <v>42366.729074652772</v>
      </c>
      <c r="B2484" s="1" t="s">
        <v>47</v>
      </c>
      <c r="C2484" s="1" t="s">
        <v>541</v>
      </c>
      <c r="E2484" s="1" t="s">
        <v>32</v>
      </c>
      <c r="F2484" s="2">
        <v>42341</v>
      </c>
      <c r="H2484" s="1" t="s">
        <v>65</v>
      </c>
      <c r="I2484" s="3">
        <v>0.75</v>
      </c>
      <c r="J2484" s="1" t="s">
        <v>3842</v>
      </c>
      <c r="K2484" s="1" t="s">
        <v>421</v>
      </c>
      <c r="L2484" s="1" t="s">
        <v>36</v>
      </c>
      <c r="M2484" s="1" t="s">
        <v>3843</v>
      </c>
      <c r="N2484" s="1" t="s">
        <v>107</v>
      </c>
      <c r="O2484" s="4">
        <v>1</v>
      </c>
      <c r="P2484" s="4">
        <v>9500</v>
      </c>
      <c r="S2484" s="5" t="s">
        <v>46</v>
      </c>
      <c r="AC2484" s="5">
        <v>0</v>
      </c>
      <c r="AE2484" s="24">
        <v>1</v>
      </c>
      <c r="AF2484" s="24">
        <v>3</v>
      </c>
      <c r="AG2484" s="6" t="s">
        <v>46</v>
      </c>
      <c r="AH2484" s="1"/>
    </row>
    <row r="2485" spans="1:34" x14ac:dyDescent="0.25">
      <c r="A2485" s="7">
        <v>42366.730584120371</v>
      </c>
      <c r="B2485" s="1" t="s">
        <v>47</v>
      </c>
      <c r="C2485" s="1" t="s">
        <v>541</v>
      </c>
      <c r="E2485" s="1" t="s">
        <v>32</v>
      </c>
      <c r="F2485" s="2">
        <v>42344</v>
      </c>
      <c r="H2485" s="1" t="s">
        <v>75</v>
      </c>
      <c r="I2485" s="3">
        <v>0.45833333333575865</v>
      </c>
      <c r="J2485" s="1" t="s">
        <v>2047</v>
      </c>
      <c r="K2485" s="1" t="s">
        <v>43</v>
      </c>
      <c r="L2485" s="1" t="s">
        <v>36</v>
      </c>
      <c r="M2485" s="1" t="s">
        <v>3844</v>
      </c>
      <c r="N2485" s="1" t="s">
        <v>52</v>
      </c>
      <c r="O2485" s="4">
        <v>1</v>
      </c>
      <c r="P2485" s="4">
        <v>42</v>
      </c>
      <c r="S2485" s="5" t="s">
        <v>46</v>
      </c>
      <c r="AC2485" s="5">
        <v>0</v>
      </c>
      <c r="AE2485" s="24">
        <v>2</v>
      </c>
      <c r="AF2485" s="24">
        <v>2</v>
      </c>
      <c r="AG2485" s="6" t="s">
        <v>46</v>
      </c>
      <c r="AH2485" s="1"/>
    </row>
    <row r="2486" spans="1:34" ht="26.4" x14ac:dyDescent="0.25">
      <c r="A2486" s="7">
        <v>42366.732161597218</v>
      </c>
      <c r="B2486" s="1" t="s">
        <v>47</v>
      </c>
      <c r="C2486" s="1" t="s">
        <v>541</v>
      </c>
      <c r="E2486" s="1" t="s">
        <v>32</v>
      </c>
      <c r="F2486" s="2">
        <v>42343</v>
      </c>
      <c r="H2486" s="1" t="s">
        <v>49</v>
      </c>
      <c r="I2486" s="3">
        <v>0.625</v>
      </c>
      <c r="J2486" s="1" t="s">
        <v>3845</v>
      </c>
      <c r="K2486" s="1" t="s">
        <v>421</v>
      </c>
      <c r="L2486" s="1" t="s">
        <v>36</v>
      </c>
      <c r="M2486" s="1" t="s">
        <v>3846</v>
      </c>
      <c r="N2486" s="1" t="s">
        <v>52</v>
      </c>
      <c r="O2486" s="4">
        <v>1</v>
      </c>
      <c r="P2486" s="4">
        <v>800</v>
      </c>
      <c r="S2486" s="5" t="s">
        <v>46</v>
      </c>
      <c r="AC2486" s="5">
        <v>0</v>
      </c>
      <c r="AE2486" s="24">
        <v>4</v>
      </c>
      <c r="AF2486" s="24">
        <v>1</v>
      </c>
      <c r="AG2486" s="6" t="s">
        <v>46</v>
      </c>
      <c r="AH2486" s="1"/>
    </row>
    <row r="2487" spans="1:34" ht="26.4" x14ac:dyDescent="0.25">
      <c r="A2487" s="7">
        <v>42366.734472708333</v>
      </c>
      <c r="B2487" s="1" t="s">
        <v>47</v>
      </c>
      <c r="C2487" s="1" t="s">
        <v>541</v>
      </c>
      <c r="E2487" s="1" t="s">
        <v>32</v>
      </c>
      <c r="F2487" s="2">
        <v>42349</v>
      </c>
      <c r="H2487" s="1" t="s">
        <v>41</v>
      </c>
      <c r="I2487" s="3">
        <v>0.75</v>
      </c>
      <c r="J2487" s="1" t="s">
        <v>3847</v>
      </c>
      <c r="K2487" s="1" t="s">
        <v>43</v>
      </c>
      <c r="L2487" s="1" t="s">
        <v>36</v>
      </c>
      <c r="M2487" s="1" t="s">
        <v>3848</v>
      </c>
      <c r="N2487" s="1" t="s">
        <v>151</v>
      </c>
      <c r="O2487" s="4">
        <v>1</v>
      </c>
      <c r="P2487" s="4">
        <v>110</v>
      </c>
      <c r="S2487" s="5" t="s">
        <v>46</v>
      </c>
      <c r="AC2487" s="5">
        <v>0</v>
      </c>
      <c r="AD2487" s="21" t="s">
        <v>3849</v>
      </c>
      <c r="AE2487" s="24">
        <v>3</v>
      </c>
      <c r="AF2487" s="24">
        <v>2</v>
      </c>
      <c r="AG2487" s="6" t="s">
        <v>46</v>
      </c>
      <c r="AH2487" s="1"/>
    </row>
    <row r="2488" spans="1:34" ht="26.4" x14ac:dyDescent="0.25">
      <c r="A2488" s="7">
        <v>42366.737413391209</v>
      </c>
      <c r="B2488" s="1" t="s">
        <v>47</v>
      </c>
      <c r="C2488" s="1" t="s">
        <v>541</v>
      </c>
      <c r="E2488" s="1" t="s">
        <v>32</v>
      </c>
      <c r="F2488" s="2">
        <v>42356</v>
      </c>
      <c r="G2488" s="1" t="s">
        <v>3850</v>
      </c>
      <c r="H2488" s="1" t="s">
        <v>41</v>
      </c>
      <c r="I2488" s="3">
        <v>0.75</v>
      </c>
      <c r="J2488" s="1" t="s">
        <v>3851</v>
      </c>
      <c r="K2488" s="1" t="s">
        <v>43</v>
      </c>
      <c r="L2488" s="1" t="s">
        <v>46</v>
      </c>
      <c r="M2488" s="1" t="s">
        <v>3387</v>
      </c>
      <c r="N2488" s="1" t="s">
        <v>107</v>
      </c>
      <c r="O2488" s="4">
        <v>2</v>
      </c>
      <c r="P2488" s="4">
        <v>20</v>
      </c>
      <c r="R2488" s="5">
        <v>21</v>
      </c>
      <c r="S2488" s="5" t="s">
        <v>46</v>
      </c>
      <c r="AC2488" s="5">
        <v>63</v>
      </c>
      <c r="AD2488" s="21" t="s">
        <v>3852</v>
      </c>
      <c r="AE2488" s="24">
        <v>1</v>
      </c>
      <c r="AF2488" s="24">
        <v>4</v>
      </c>
      <c r="AG2488" s="6" t="s">
        <v>46</v>
      </c>
      <c r="AH2488" s="1"/>
    </row>
    <row r="2489" spans="1:34" ht="26.4" x14ac:dyDescent="0.25">
      <c r="A2489" s="7">
        <v>42366.738670081017</v>
      </c>
      <c r="B2489" s="1" t="s">
        <v>47</v>
      </c>
      <c r="C2489" s="1" t="s">
        <v>541</v>
      </c>
      <c r="E2489" s="1" t="s">
        <v>32</v>
      </c>
      <c r="F2489" s="2">
        <v>42350</v>
      </c>
      <c r="H2489" s="1" t="s">
        <v>49</v>
      </c>
      <c r="I2489" s="3">
        <v>0.66666666666424135</v>
      </c>
      <c r="J2489" s="1" t="s">
        <v>3853</v>
      </c>
      <c r="K2489" s="1" t="s">
        <v>43</v>
      </c>
      <c r="L2489" s="1" t="s">
        <v>36</v>
      </c>
      <c r="M2489" s="1" t="s">
        <v>3854</v>
      </c>
      <c r="N2489" s="1" t="s">
        <v>107</v>
      </c>
      <c r="O2489" s="4">
        <v>1</v>
      </c>
      <c r="P2489" s="4">
        <v>112</v>
      </c>
      <c r="Q2489" s="5">
        <v>127</v>
      </c>
      <c r="S2489" s="5" t="s">
        <v>46</v>
      </c>
      <c r="AC2489" s="5">
        <v>0</v>
      </c>
      <c r="AE2489" s="24">
        <v>1</v>
      </c>
      <c r="AF2489" s="24">
        <v>1</v>
      </c>
      <c r="AG2489" s="6" t="s">
        <v>46</v>
      </c>
      <c r="AH2489" s="1"/>
    </row>
    <row r="2490" spans="1:34" x14ac:dyDescent="0.25">
      <c r="A2490" s="7">
        <v>42366.740019976853</v>
      </c>
      <c r="B2490" s="1" t="s">
        <v>47</v>
      </c>
      <c r="C2490" s="1" t="s">
        <v>541</v>
      </c>
      <c r="E2490" s="1" t="s">
        <v>32</v>
      </c>
      <c r="F2490" s="2">
        <v>42362</v>
      </c>
      <c r="H2490" s="1" t="s">
        <v>41</v>
      </c>
      <c r="I2490" s="3">
        <v>0.79166666666424135</v>
      </c>
      <c r="J2490" s="1" t="s">
        <v>3855</v>
      </c>
      <c r="K2490" s="1" t="s">
        <v>43</v>
      </c>
      <c r="L2490" s="1" t="s">
        <v>36</v>
      </c>
      <c r="M2490" s="1" t="s">
        <v>3856</v>
      </c>
      <c r="O2490" s="4">
        <v>1</v>
      </c>
      <c r="P2490" s="4">
        <v>10</v>
      </c>
      <c r="S2490" s="5" t="s">
        <v>46</v>
      </c>
      <c r="AC2490" s="5">
        <v>0</v>
      </c>
      <c r="AE2490" s="24">
        <v>1</v>
      </c>
      <c r="AF2490" s="24">
        <v>0.25</v>
      </c>
      <c r="AG2490" s="6" t="s">
        <v>46</v>
      </c>
      <c r="AH2490" s="1"/>
    </row>
    <row r="2491" spans="1:34" ht="26.4" x14ac:dyDescent="0.25">
      <c r="A2491" s="7">
        <v>42368.337665393519</v>
      </c>
      <c r="B2491" s="1" t="s">
        <v>47</v>
      </c>
      <c r="C2491" s="1" t="s">
        <v>56</v>
      </c>
      <c r="E2491" s="1" t="s">
        <v>32</v>
      </c>
      <c r="F2491" s="2">
        <v>42357</v>
      </c>
      <c r="J2491" s="1" t="s">
        <v>964</v>
      </c>
      <c r="K2491" s="1" t="s">
        <v>43</v>
      </c>
      <c r="L2491" s="1" t="s">
        <v>36</v>
      </c>
      <c r="M2491" s="1" t="s">
        <v>60</v>
      </c>
      <c r="N2491" s="1" t="s">
        <v>3857</v>
      </c>
      <c r="O2491" s="4">
        <v>1</v>
      </c>
      <c r="P2491" s="4">
        <v>12</v>
      </c>
      <c r="S2491" s="5" t="s">
        <v>46</v>
      </c>
      <c r="AC2491" s="5">
        <v>0</v>
      </c>
      <c r="AD2491" s="21" t="s">
        <v>3858</v>
      </c>
      <c r="AE2491" s="24">
        <v>1</v>
      </c>
      <c r="AF2491" s="24">
        <v>1</v>
      </c>
      <c r="AG2491" s="6" t="s">
        <v>46</v>
      </c>
      <c r="AH2491" s="1"/>
    </row>
    <row r="2492" spans="1:34" ht="26.4" x14ac:dyDescent="0.25">
      <c r="A2492" s="7">
        <v>42368.412992523146</v>
      </c>
      <c r="B2492" s="1" t="s">
        <v>39</v>
      </c>
      <c r="C2492" s="1" t="s">
        <v>236</v>
      </c>
      <c r="E2492" s="1" t="s">
        <v>32</v>
      </c>
      <c r="F2492" s="2">
        <v>42361</v>
      </c>
      <c r="H2492" s="1" t="s">
        <v>33</v>
      </c>
      <c r="I2492" s="3">
        <v>0.5625</v>
      </c>
      <c r="J2492" s="1" t="s">
        <v>237</v>
      </c>
      <c r="K2492" s="1" t="s">
        <v>43</v>
      </c>
      <c r="L2492" s="1" t="s">
        <v>36</v>
      </c>
      <c r="M2492" s="1" t="s">
        <v>238</v>
      </c>
      <c r="N2492" s="1" t="s">
        <v>38</v>
      </c>
      <c r="O2492" s="4">
        <v>1</v>
      </c>
      <c r="P2492" s="4">
        <v>3</v>
      </c>
      <c r="S2492" s="5" t="s">
        <v>46</v>
      </c>
      <c r="AC2492" s="5">
        <v>0</v>
      </c>
      <c r="AE2492" s="24">
        <v>0.25</v>
      </c>
      <c r="AF2492" s="24">
        <v>0.25</v>
      </c>
      <c r="AG2492" s="6" t="s">
        <v>46</v>
      </c>
      <c r="AH2492" s="1"/>
    </row>
    <row r="2493" spans="1:34" ht="26.4" x14ac:dyDescent="0.25">
      <c r="A2493" s="7">
        <v>42368.414722986112</v>
      </c>
      <c r="B2493" s="1" t="s">
        <v>39</v>
      </c>
      <c r="C2493" s="1" t="s">
        <v>236</v>
      </c>
      <c r="E2493" s="1" t="s">
        <v>32</v>
      </c>
      <c r="F2493" s="2">
        <v>42361</v>
      </c>
      <c r="H2493" s="1" t="s">
        <v>33</v>
      </c>
      <c r="I2493" s="3">
        <v>0.65625</v>
      </c>
      <c r="J2493" s="1" t="s">
        <v>237</v>
      </c>
      <c r="K2493" s="1" t="s">
        <v>43</v>
      </c>
      <c r="L2493" s="1" t="s">
        <v>36</v>
      </c>
      <c r="M2493" s="1" t="s">
        <v>238</v>
      </c>
      <c r="N2493" s="1" t="s">
        <v>38</v>
      </c>
      <c r="O2493" s="4">
        <v>1</v>
      </c>
      <c r="P2493" s="4">
        <v>3</v>
      </c>
      <c r="S2493" s="5" t="s">
        <v>46</v>
      </c>
      <c r="AC2493" s="5">
        <v>0</v>
      </c>
      <c r="AE2493" s="24">
        <v>0.25</v>
      </c>
      <c r="AF2493" s="24">
        <v>0.25</v>
      </c>
      <c r="AG2493" s="6" t="s">
        <v>46</v>
      </c>
      <c r="AH2493" s="1"/>
    </row>
    <row r="2494" spans="1:34" ht="39.6" x14ac:dyDescent="0.25">
      <c r="A2494" s="7">
        <v>42368.416893136571</v>
      </c>
      <c r="B2494" s="1" t="s">
        <v>39</v>
      </c>
      <c r="C2494" s="1" t="s">
        <v>236</v>
      </c>
      <c r="E2494" s="1" t="s">
        <v>32</v>
      </c>
      <c r="F2494" s="2">
        <v>42364</v>
      </c>
      <c r="H2494" s="1" t="s">
        <v>49</v>
      </c>
      <c r="I2494" s="3">
        <v>0.47916666666424135</v>
      </c>
      <c r="J2494" s="1" t="s">
        <v>449</v>
      </c>
      <c r="K2494" s="1" t="s">
        <v>43</v>
      </c>
      <c r="L2494" s="1" t="s">
        <v>36</v>
      </c>
      <c r="M2494" s="1" t="s">
        <v>3859</v>
      </c>
      <c r="N2494" s="1" t="s">
        <v>38</v>
      </c>
      <c r="O2494" s="4">
        <v>1</v>
      </c>
      <c r="P2494" s="4">
        <v>0</v>
      </c>
      <c r="S2494" s="5" t="s">
        <v>46</v>
      </c>
      <c r="AC2494" s="5">
        <v>0</v>
      </c>
      <c r="AE2494" s="24">
        <v>0.5</v>
      </c>
      <c r="AF2494" s="24">
        <v>0.25</v>
      </c>
      <c r="AG2494" s="6" t="s">
        <v>46</v>
      </c>
      <c r="AH2494" s="1"/>
    </row>
    <row r="2495" spans="1:34" ht="26.4" x14ac:dyDescent="0.25">
      <c r="A2495" s="7">
        <v>42368.417693148149</v>
      </c>
      <c r="B2495" s="1" t="s">
        <v>39</v>
      </c>
      <c r="C2495" s="1" t="s">
        <v>236</v>
      </c>
      <c r="E2495" s="1" t="s">
        <v>32</v>
      </c>
      <c r="F2495" s="2">
        <v>42364</v>
      </c>
      <c r="H2495" s="1" t="s">
        <v>49</v>
      </c>
      <c r="I2495" s="3">
        <v>0.5</v>
      </c>
      <c r="J2495" s="1" t="s">
        <v>237</v>
      </c>
      <c r="K2495" s="1" t="s">
        <v>43</v>
      </c>
      <c r="L2495" s="1" t="s">
        <v>36</v>
      </c>
      <c r="M2495" s="1" t="s">
        <v>238</v>
      </c>
      <c r="N2495" s="1" t="s">
        <v>38</v>
      </c>
      <c r="O2495" s="4">
        <v>1</v>
      </c>
      <c r="P2495" s="4">
        <v>4</v>
      </c>
      <c r="S2495" s="5" t="s">
        <v>46</v>
      </c>
      <c r="AC2495" s="5">
        <v>0</v>
      </c>
      <c r="AE2495" s="24">
        <v>0.25</v>
      </c>
      <c r="AF2495" s="24">
        <v>0.25</v>
      </c>
      <c r="AG2495" s="6" t="s">
        <v>46</v>
      </c>
      <c r="AH2495" s="1"/>
    </row>
    <row r="2496" spans="1:34" ht="39.6" x14ac:dyDescent="0.25">
      <c r="A2496" s="7">
        <v>42368.418501956017</v>
      </c>
      <c r="B2496" s="1" t="s">
        <v>39</v>
      </c>
      <c r="C2496" s="1" t="s">
        <v>236</v>
      </c>
      <c r="E2496" s="1" t="s">
        <v>32</v>
      </c>
      <c r="F2496" s="2">
        <v>42364</v>
      </c>
      <c r="H2496" s="1" t="s">
        <v>49</v>
      </c>
      <c r="I2496" s="3">
        <v>0.58333333333575865</v>
      </c>
      <c r="J2496" s="1" t="s">
        <v>240</v>
      </c>
      <c r="K2496" s="1" t="s">
        <v>43</v>
      </c>
      <c r="L2496" s="1" t="s">
        <v>36</v>
      </c>
      <c r="M2496" s="1" t="s">
        <v>3610</v>
      </c>
      <c r="N2496" s="1" t="s">
        <v>38</v>
      </c>
      <c r="O2496" s="4">
        <v>1</v>
      </c>
      <c r="P2496" s="4">
        <v>42</v>
      </c>
      <c r="S2496" s="5" t="s">
        <v>46</v>
      </c>
      <c r="AC2496" s="5">
        <v>0</v>
      </c>
      <c r="AE2496" s="24">
        <v>1.25</v>
      </c>
      <c r="AF2496" s="24">
        <v>1</v>
      </c>
      <c r="AG2496" s="6" t="s">
        <v>46</v>
      </c>
      <c r="AH2496" s="1"/>
    </row>
    <row r="2497" spans="1:34" ht="26.4" x14ac:dyDescent="0.25">
      <c r="A2497" s="7">
        <v>42368.419135254633</v>
      </c>
      <c r="B2497" s="1" t="s">
        <v>39</v>
      </c>
      <c r="C2497" s="1" t="s">
        <v>236</v>
      </c>
      <c r="E2497" s="1" t="s">
        <v>32</v>
      </c>
      <c r="F2497" s="2">
        <v>42364</v>
      </c>
      <c r="H2497" s="1" t="s">
        <v>49</v>
      </c>
      <c r="I2497" s="3">
        <v>0.63541666666424135</v>
      </c>
      <c r="J2497" s="1" t="s">
        <v>237</v>
      </c>
      <c r="K2497" s="1" t="s">
        <v>43</v>
      </c>
      <c r="L2497" s="1" t="s">
        <v>36</v>
      </c>
      <c r="M2497" s="1" t="s">
        <v>238</v>
      </c>
      <c r="N2497" s="1" t="s">
        <v>38</v>
      </c>
      <c r="O2497" s="4">
        <v>1</v>
      </c>
      <c r="P2497" s="4">
        <v>7</v>
      </c>
      <c r="S2497" s="5" t="s">
        <v>46</v>
      </c>
      <c r="AC2497" s="5">
        <v>0</v>
      </c>
      <c r="AE2497" s="24">
        <v>0.25</v>
      </c>
      <c r="AF2497" s="24">
        <v>0.25</v>
      </c>
      <c r="AG2497" s="6" t="s">
        <v>46</v>
      </c>
      <c r="AH2497" s="1"/>
    </row>
    <row r="2498" spans="1:34" ht="26.4" x14ac:dyDescent="0.25">
      <c r="A2498" s="7">
        <v>42368.450858194439</v>
      </c>
      <c r="B2498" s="1" t="s">
        <v>30</v>
      </c>
      <c r="C2498" s="1" t="s">
        <v>869</v>
      </c>
      <c r="E2498" s="1" t="s">
        <v>32</v>
      </c>
      <c r="F2498" s="2">
        <v>42356</v>
      </c>
      <c r="H2498" s="1" t="s">
        <v>41</v>
      </c>
      <c r="I2498" s="3">
        <v>0.33333333333575865</v>
      </c>
      <c r="J2498" s="1" t="s">
        <v>3150</v>
      </c>
      <c r="K2498" s="1" t="s">
        <v>35</v>
      </c>
      <c r="N2498" s="1" t="s">
        <v>383</v>
      </c>
      <c r="O2498" s="4">
        <v>4</v>
      </c>
      <c r="P2498" s="4">
        <v>84</v>
      </c>
      <c r="S2498" s="5" t="s">
        <v>36</v>
      </c>
      <c r="T2498" s="5">
        <v>315</v>
      </c>
      <c r="X2498" s="5">
        <v>13.3</v>
      </c>
      <c r="AC2498" s="5">
        <v>0</v>
      </c>
      <c r="AE2498" s="24">
        <v>0</v>
      </c>
      <c r="AF2498" s="24">
        <v>2</v>
      </c>
      <c r="AG2498" s="6"/>
      <c r="AH2498" s="1"/>
    </row>
    <row r="2499" spans="1:34" ht="26.4" x14ac:dyDescent="0.25">
      <c r="A2499" s="7">
        <v>42368.463878680559</v>
      </c>
      <c r="B2499" s="1" t="s">
        <v>30</v>
      </c>
      <c r="C2499" s="1" t="s">
        <v>869</v>
      </c>
      <c r="E2499" s="1" t="s">
        <v>141</v>
      </c>
      <c r="F2499" s="2">
        <v>42349</v>
      </c>
      <c r="G2499" s="1" t="s">
        <v>3860</v>
      </c>
      <c r="I2499" s="3">
        <v>0.70833333333575865</v>
      </c>
      <c r="J2499" s="1" t="s">
        <v>3861</v>
      </c>
      <c r="K2499" s="1" t="s">
        <v>163</v>
      </c>
      <c r="N2499" s="1" t="s">
        <v>383</v>
      </c>
      <c r="O2499" s="4">
        <v>1</v>
      </c>
      <c r="P2499" s="4">
        <v>587</v>
      </c>
      <c r="S2499" s="5" t="s">
        <v>36</v>
      </c>
      <c r="T2499" s="5">
        <v>2297.7399999999998</v>
      </c>
      <c r="X2499" s="5">
        <v>430.78</v>
      </c>
      <c r="AC2499" s="5">
        <v>266.14</v>
      </c>
      <c r="AD2499" s="21" t="s">
        <v>3862</v>
      </c>
      <c r="AE2499" s="24">
        <v>32</v>
      </c>
      <c r="AF2499" s="24">
        <v>8</v>
      </c>
      <c r="AG2499" s="6"/>
      <c r="AH2499" s="1"/>
    </row>
    <row r="2500" spans="1:34" x14ac:dyDescent="0.25">
      <c r="A2500" s="7">
        <v>42368.692729641203</v>
      </c>
      <c r="B2500" s="1" t="s">
        <v>30</v>
      </c>
      <c r="C2500" s="1" t="s">
        <v>31</v>
      </c>
      <c r="E2500" s="1" t="s">
        <v>32</v>
      </c>
      <c r="F2500" s="2">
        <v>42368</v>
      </c>
      <c r="H2500" s="1" t="s">
        <v>33</v>
      </c>
      <c r="I2500" s="3">
        <v>0.45833333333575865</v>
      </c>
      <c r="J2500" s="1" t="s">
        <v>3863</v>
      </c>
      <c r="K2500" s="1" t="s">
        <v>43</v>
      </c>
      <c r="L2500" s="1" t="s">
        <v>36</v>
      </c>
      <c r="M2500" s="1" t="s">
        <v>3864</v>
      </c>
      <c r="N2500" s="1" t="s">
        <v>38</v>
      </c>
      <c r="O2500" s="4">
        <v>2</v>
      </c>
      <c r="P2500" s="4">
        <v>36</v>
      </c>
      <c r="S2500" s="5" t="s">
        <v>36</v>
      </c>
      <c r="U2500" s="5">
        <v>30</v>
      </c>
      <c r="X2500" s="5">
        <v>28.87</v>
      </c>
      <c r="AA2500" s="5">
        <v>20</v>
      </c>
      <c r="AC2500" s="5">
        <v>0</v>
      </c>
      <c r="AE2500" s="24">
        <v>2.5</v>
      </c>
      <c r="AF2500" s="24">
        <v>2</v>
      </c>
      <c r="AG2500" s="6" t="s">
        <v>46</v>
      </c>
      <c r="AH2500" s="1"/>
    </row>
    <row r="2501" spans="1:34" ht="26.4" x14ac:dyDescent="0.25">
      <c r="A2501" s="7">
        <v>42368.751732141202</v>
      </c>
      <c r="B2501" s="1" t="s">
        <v>86</v>
      </c>
      <c r="C2501" s="1" t="s">
        <v>500</v>
      </c>
      <c r="E2501" s="1" t="s">
        <v>1334</v>
      </c>
      <c r="F2501" s="2">
        <v>42342</v>
      </c>
      <c r="G2501" s="1" t="s">
        <v>3865</v>
      </c>
      <c r="H2501" s="1" t="s">
        <v>41</v>
      </c>
      <c r="I2501" s="3">
        <v>0.66666666666424135</v>
      </c>
      <c r="J2501" s="1" t="s">
        <v>2500</v>
      </c>
      <c r="K2501" s="1" t="s">
        <v>43</v>
      </c>
      <c r="L2501" s="1" t="s">
        <v>46</v>
      </c>
      <c r="M2501" s="1" t="s">
        <v>3866</v>
      </c>
      <c r="N2501" s="1" t="s">
        <v>1692</v>
      </c>
      <c r="O2501" s="4">
        <v>3</v>
      </c>
      <c r="P2501" s="4">
        <v>6</v>
      </c>
      <c r="Q2501" s="5">
        <v>6</v>
      </c>
      <c r="S2501" s="5" t="s">
        <v>46</v>
      </c>
      <c r="AC2501" s="5">
        <v>0</v>
      </c>
      <c r="AD2501" s="21" t="s">
        <v>3867</v>
      </c>
      <c r="AE2501" s="24">
        <v>7.5</v>
      </c>
      <c r="AF2501" s="24">
        <v>5</v>
      </c>
      <c r="AG2501" s="6" t="s">
        <v>46</v>
      </c>
      <c r="AH2501" s="1"/>
    </row>
    <row r="2502" spans="1:34" ht="26.4" x14ac:dyDescent="0.25">
      <c r="A2502" s="7">
        <v>42368.752818043984</v>
      </c>
      <c r="B2502" s="1" t="s">
        <v>86</v>
      </c>
      <c r="C2502" s="1" t="s">
        <v>500</v>
      </c>
      <c r="E2502" s="1" t="s">
        <v>1334</v>
      </c>
      <c r="F2502" s="2">
        <v>42343</v>
      </c>
      <c r="G2502" s="1" t="s">
        <v>3868</v>
      </c>
      <c r="H2502" s="1" t="s">
        <v>49</v>
      </c>
      <c r="I2502" s="3">
        <v>0.60416666666424135</v>
      </c>
      <c r="J2502" s="1" t="s">
        <v>2125</v>
      </c>
      <c r="K2502" s="1" t="s">
        <v>43</v>
      </c>
      <c r="L2502" s="1" t="s">
        <v>36</v>
      </c>
      <c r="M2502" s="1" t="s">
        <v>2370</v>
      </c>
      <c r="N2502" s="1" t="s">
        <v>1692</v>
      </c>
      <c r="O2502" s="4">
        <v>5</v>
      </c>
      <c r="P2502" s="4">
        <v>161</v>
      </c>
      <c r="Q2502" s="5">
        <v>150</v>
      </c>
      <c r="S2502" s="5" t="s">
        <v>46</v>
      </c>
      <c r="AC2502" s="5">
        <v>0</v>
      </c>
      <c r="AD2502" s="21" t="s">
        <v>3869</v>
      </c>
      <c r="AE2502" s="24">
        <v>10</v>
      </c>
      <c r="AF2502" s="24">
        <v>5</v>
      </c>
      <c r="AG2502" s="6" t="s">
        <v>46</v>
      </c>
      <c r="AH2502" s="1"/>
    </row>
    <row r="2503" spans="1:34" ht="39.6" x14ac:dyDescent="0.25">
      <c r="A2503" s="7">
        <v>42368.756254780092</v>
      </c>
      <c r="B2503" s="1" t="s">
        <v>86</v>
      </c>
      <c r="C2503" s="1" t="s">
        <v>500</v>
      </c>
      <c r="E2503" s="1" t="s">
        <v>1334</v>
      </c>
      <c r="F2503" s="2">
        <v>42343</v>
      </c>
      <c r="G2503" s="1" t="s">
        <v>3271</v>
      </c>
      <c r="H2503" s="1" t="s">
        <v>49</v>
      </c>
      <c r="I2503" s="3">
        <v>0.66666666666424135</v>
      </c>
      <c r="J2503" s="1" t="s">
        <v>3271</v>
      </c>
      <c r="K2503" s="1" t="s">
        <v>43</v>
      </c>
      <c r="L2503" s="1" t="s">
        <v>46</v>
      </c>
      <c r="M2503" s="1" t="s">
        <v>3870</v>
      </c>
      <c r="N2503" s="1" t="s">
        <v>1692</v>
      </c>
      <c r="O2503" s="4">
        <v>1</v>
      </c>
      <c r="P2503" s="4">
        <v>27</v>
      </c>
      <c r="Q2503" s="5">
        <v>25</v>
      </c>
      <c r="R2503" s="5">
        <v>0</v>
      </c>
      <c r="S2503" s="5" t="s">
        <v>46</v>
      </c>
      <c r="AC2503" s="5">
        <v>0</v>
      </c>
      <c r="AD2503" s="21" t="s">
        <v>3871</v>
      </c>
      <c r="AE2503" s="24">
        <v>2</v>
      </c>
      <c r="AF2503" s="24">
        <v>1</v>
      </c>
      <c r="AG2503" s="6" t="s">
        <v>46</v>
      </c>
      <c r="AH2503" s="1"/>
    </row>
    <row r="2504" spans="1:34" ht="39.6" x14ac:dyDescent="0.25">
      <c r="A2504" s="7">
        <v>42368.756480011572</v>
      </c>
      <c r="B2504" s="1" t="s">
        <v>86</v>
      </c>
      <c r="C2504" s="1" t="s">
        <v>500</v>
      </c>
      <c r="E2504" s="1" t="s">
        <v>1334</v>
      </c>
      <c r="F2504" s="2">
        <v>42343</v>
      </c>
      <c r="G2504" s="1" t="s">
        <v>3872</v>
      </c>
      <c r="H2504" s="1" t="s">
        <v>49</v>
      </c>
      <c r="I2504" s="3">
        <v>0.83333333333575865</v>
      </c>
      <c r="J2504" s="1" t="s">
        <v>3267</v>
      </c>
      <c r="K2504" s="1" t="s">
        <v>43</v>
      </c>
      <c r="L2504" s="1" t="s">
        <v>46</v>
      </c>
      <c r="M2504" s="1" t="s">
        <v>3873</v>
      </c>
      <c r="N2504" s="1" t="s">
        <v>1692</v>
      </c>
      <c r="O2504" s="4">
        <v>3</v>
      </c>
      <c r="P2504" s="4">
        <v>42</v>
      </c>
      <c r="S2504" s="5" t="s">
        <v>46</v>
      </c>
      <c r="AC2504" s="5">
        <v>0</v>
      </c>
      <c r="AD2504" s="21" t="s">
        <v>3874</v>
      </c>
      <c r="AE2504" s="24">
        <v>6.5</v>
      </c>
      <c r="AF2504" s="24">
        <v>4</v>
      </c>
      <c r="AG2504" s="6" t="s">
        <v>46</v>
      </c>
      <c r="AH2504" s="1"/>
    </row>
    <row r="2505" spans="1:34" ht="26.4" x14ac:dyDescent="0.25">
      <c r="A2505" s="7">
        <v>42368.760410127317</v>
      </c>
      <c r="B2505" s="1" t="s">
        <v>86</v>
      </c>
      <c r="C2505" s="1" t="s">
        <v>500</v>
      </c>
      <c r="E2505" s="1" t="s">
        <v>1334</v>
      </c>
      <c r="F2505" s="2">
        <v>42355</v>
      </c>
      <c r="H2505" s="1" t="s">
        <v>65</v>
      </c>
      <c r="I2505" s="3">
        <v>0.66666666666424135</v>
      </c>
      <c r="J2505" s="1" t="s">
        <v>3875</v>
      </c>
      <c r="K2505" s="1" t="s">
        <v>43</v>
      </c>
      <c r="L2505" s="1" t="s">
        <v>36</v>
      </c>
      <c r="M2505" s="1" t="s">
        <v>3876</v>
      </c>
      <c r="N2505" s="1" t="s">
        <v>1692</v>
      </c>
      <c r="O2505" s="4">
        <v>1</v>
      </c>
      <c r="P2505" s="4">
        <v>0</v>
      </c>
      <c r="Q2505" s="5">
        <v>0</v>
      </c>
      <c r="R2505" s="5">
        <v>0</v>
      </c>
      <c r="S2505" s="5" t="s">
        <v>46</v>
      </c>
      <c r="AC2505" s="5">
        <v>0</v>
      </c>
      <c r="AD2505" s="21" t="s">
        <v>3877</v>
      </c>
      <c r="AE2505" s="24">
        <v>1.5</v>
      </c>
      <c r="AF2505" s="24">
        <v>0</v>
      </c>
      <c r="AG2505" s="6" t="s">
        <v>46</v>
      </c>
      <c r="AH2505" s="1"/>
    </row>
    <row r="2506" spans="1:34" ht="26.4" x14ac:dyDescent="0.25">
      <c r="A2506" s="7">
        <v>42368.761465613425</v>
      </c>
      <c r="B2506" s="1" t="s">
        <v>86</v>
      </c>
      <c r="C2506" s="1" t="s">
        <v>500</v>
      </c>
      <c r="E2506" s="1" t="s">
        <v>1334</v>
      </c>
      <c r="F2506" s="2">
        <v>42354</v>
      </c>
      <c r="G2506" s="1" t="s">
        <v>3878</v>
      </c>
      <c r="H2506" s="1" t="s">
        <v>49</v>
      </c>
      <c r="I2506" s="3">
        <v>0.66666666666424135</v>
      </c>
      <c r="J2506" s="1" t="s">
        <v>3879</v>
      </c>
      <c r="K2506" s="1" t="s">
        <v>43</v>
      </c>
      <c r="L2506" s="1" t="s">
        <v>46</v>
      </c>
      <c r="M2506" s="1" t="s">
        <v>3880</v>
      </c>
      <c r="N2506" s="1" t="s">
        <v>1692</v>
      </c>
      <c r="O2506" s="4">
        <v>2</v>
      </c>
      <c r="P2506" s="4">
        <v>12</v>
      </c>
      <c r="Q2506" s="5">
        <v>12</v>
      </c>
      <c r="S2506" s="5" t="s">
        <v>46</v>
      </c>
      <c r="AC2506" s="5">
        <v>0</v>
      </c>
      <c r="AD2506" s="21" t="s">
        <v>3881</v>
      </c>
      <c r="AE2506" s="24">
        <v>7</v>
      </c>
      <c r="AF2506" s="24">
        <v>1</v>
      </c>
      <c r="AG2506" s="6" t="s">
        <v>46</v>
      </c>
      <c r="AH2506" s="1"/>
    </row>
    <row r="2507" spans="1:34" ht="39.6" x14ac:dyDescent="0.25">
      <c r="A2507" s="7">
        <v>42368.762706504625</v>
      </c>
      <c r="B2507" s="1" t="s">
        <v>86</v>
      </c>
      <c r="C2507" s="1" t="s">
        <v>500</v>
      </c>
      <c r="E2507" s="1" t="s">
        <v>1334</v>
      </c>
      <c r="F2507" s="2">
        <v>42342</v>
      </c>
      <c r="G2507" s="1" t="s">
        <v>3882</v>
      </c>
      <c r="H2507" s="1" t="s">
        <v>41</v>
      </c>
      <c r="I2507" s="3">
        <v>0.83333333333575865</v>
      </c>
      <c r="J2507" s="1" t="s">
        <v>3883</v>
      </c>
      <c r="K2507" s="1" t="s">
        <v>43</v>
      </c>
      <c r="L2507" s="1" t="s">
        <v>46</v>
      </c>
      <c r="M2507" s="1" t="s">
        <v>3884</v>
      </c>
      <c r="N2507" s="1" t="s">
        <v>1692</v>
      </c>
      <c r="O2507" s="4">
        <v>2</v>
      </c>
      <c r="P2507" s="4">
        <v>0</v>
      </c>
      <c r="Q2507" s="5">
        <v>0</v>
      </c>
      <c r="R2507" s="5">
        <v>0</v>
      </c>
      <c r="S2507" s="5" t="s">
        <v>46</v>
      </c>
      <c r="AC2507" s="5">
        <v>0</v>
      </c>
      <c r="AD2507" s="21" t="s">
        <v>3885</v>
      </c>
      <c r="AE2507" s="24">
        <v>1.5</v>
      </c>
      <c r="AF2507" s="24">
        <v>0</v>
      </c>
      <c r="AG2507" s="6" t="s">
        <v>46</v>
      </c>
      <c r="AH2507" s="1"/>
    </row>
    <row r="2508" spans="1:34" ht="39.6" x14ac:dyDescent="0.25">
      <c r="A2508" s="7">
        <v>42368.765228518518</v>
      </c>
      <c r="B2508" s="1" t="s">
        <v>86</v>
      </c>
      <c r="C2508" s="1" t="s">
        <v>500</v>
      </c>
      <c r="E2508" s="1" t="s">
        <v>1334</v>
      </c>
      <c r="F2508" s="2">
        <v>42368</v>
      </c>
      <c r="H2508" s="1" t="s">
        <v>33</v>
      </c>
      <c r="I2508" s="3">
        <v>0.33333333333575865</v>
      </c>
      <c r="J2508" s="1" t="s">
        <v>3886</v>
      </c>
      <c r="K2508" s="1" t="s">
        <v>163</v>
      </c>
      <c r="L2508" s="1" t="s">
        <v>46</v>
      </c>
      <c r="M2508" s="1" t="s">
        <v>3887</v>
      </c>
      <c r="N2508" s="1" t="s">
        <v>1692</v>
      </c>
      <c r="O2508" s="4">
        <v>1</v>
      </c>
      <c r="P2508" s="4">
        <v>10</v>
      </c>
      <c r="Q2508" s="5">
        <v>250</v>
      </c>
      <c r="S2508" s="5" t="s">
        <v>46</v>
      </c>
      <c r="AC2508" s="5">
        <v>400</v>
      </c>
      <c r="AD2508" s="21" t="s">
        <v>8309</v>
      </c>
      <c r="AE2508" s="24">
        <v>16</v>
      </c>
      <c r="AF2508" s="24">
        <v>8</v>
      </c>
      <c r="AG2508" s="6" t="s">
        <v>46</v>
      </c>
      <c r="AH2508" s="1"/>
    </row>
    <row r="2509" spans="1:34" ht="39.6" x14ac:dyDescent="0.25">
      <c r="A2509" s="7">
        <v>42368.769347013891</v>
      </c>
      <c r="B2509" s="1" t="s">
        <v>86</v>
      </c>
      <c r="C2509" s="1" t="s">
        <v>500</v>
      </c>
      <c r="E2509" s="1" t="s">
        <v>1334</v>
      </c>
      <c r="F2509" s="2">
        <v>42347</v>
      </c>
      <c r="H2509" s="1" t="s">
        <v>33</v>
      </c>
      <c r="I2509" s="3">
        <v>0.66666666666424135</v>
      </c>
      <c r="J2509" s="1" t="s">
        <v>3888</v>
      </c>
      <c r="K2509" s="1" t="s">
        <v>43</v>
      </c>
      <c r="L2509" s="1" t="s">
        <v>46</v>
      </c>
      <c r="M2509" s="1" t="s">
        <v>3889</v>
      </c>
      <c r="N2509" s="1" t="s">
        <v>1692</v>
      </c>
      <c r="O2509" s="4">
        <v>1</v>
      </c>
      <c r="P2509" s="4">
        <v>0</v>
      </c>
      <c r="S2509" s="5" t="s">
        <v>46</v>
      </c>
      <c r="AC2509" s="5">
        <v>0</v>
      </c>
      <c r="AD2509" s="21" t="s">
        <v>3890</v>
      </c>
      <c r="AE2509" s="24">
        <v>2</v>
      </c>
      <c r="AF2509" s="24">
        <v>0</v>
      </c>
      <c r="AG2509" s="6" t="s">
        <v>46</v>
      </c>
      <c r="AH2509" s="1"/>
    </row>
    <row r="2510" spans="1:34" x14ac:dyDescent="0.25">
      <c r="A2510" s="7">
        <v>42369.464714756949</v>
      </c>
      <c r="B2510" s="1" t="s">
        <v>47</v>
      </c>
      <c r="C2510" s="1" t="s">
        <v>48</v>
      </c>
      <c r="E2510" s="1" t="s">
        <v>32</v>
      </c>
      <c r="F2510" s="2">
        <v>42315</v>
      </c>
      <c r="H2510" s="1" t="s">
        <v>49</v>
      </c>
      <c r="I2510" s="3">
        <v>0.79166666666424135</v>
      </c>
      <c r="J2510" s="1" t="s">
        <v>3891</v>
      </c>
      <c r="K2510" s="1" t="s">
        <v>43</v>
      </c>
      <c r="L2510" s="1" t="s">
        <v>36</v>
      </c>
      <c r="M2510" s="1" t="s">
        <v>3892</v>
      </c>
      <c r="N2510" s="1" t="s">
        <v>52</v>
      </c>
      <c r="O2510" s="4">
        <v>1</v>
      </c>
      <c r="P2510" s="4">
        <v>12</v>
      </c>
      <c r="Q2510" s="5">
        <v>38</v>
      </c>
      <c r="S2510" s="5" t="s">
        <v>36</v>
      </c>
      <c r="U2510" s="5">
        <v>10</v>
      </c>
      <c r="AC2510" s="5">
        <v>0</v>
      </c>
      <c r="AE2510" s="24">
        <v>2</v>
      </c>
      <c r="AF2510" s="24">
        <v>1</v>
      </c>
      <c r="AG2510" s="6" t="s">
        <v>46</v>
      </c>
      <c r="AH2510" s="1"/>
    </row>
    <row r="2511" spans="1:34" ht="26.4" x14ac:dyDescent="0.25">
      <c r="A2511" s="7">
        <v>42369.48309263889</v>
      </c>
      <c r="B2511" s="1" t="s">
        <v>47</v>
      </c>
      <c r="C2511" s="1" t="s">
        <v>183</v>
      </c>
      <c r="E2511" s="1" t="s">
        <v>32</v>
      </c>
      <c r="F2511" s="2">
        <v>42353</v>
      </c>
      <c r="H2511" s="1" t="s">
        <v>130</v>
      </c>
      <c r="I2511" s="3">
        <v>0.41041666666569654</v>
      </c>
      <c r="J2511" s="1" t="s">
        <v>3893</v>
      </c>
      <c r="K2511" s="1" t="s">
        <v>105</v>
      </c>
      <c r="L2511" s="1" t="s">
        <v>36</v>
      </c>
      <c r="M2511" s="1" t="s">
        <v>865</v>
      </c>
      <c r="N2511" s="1" t="s">
        <v>68</v>
      </c>
      <c r="O2511" s="4">
        <v>1</v>
      </c>
      <c r="P2511" s="4">
        <v>38</v>
      </c>
      <c r="S2511" s="5" t="s">
        <v>36</v>
      </c>
      <c r="T2511" s="5">
        <v>365.94</v>
      </c>
      <c r="AC2511" s="5">
        <v>0</v>
      </c>
      <c r="AE2511" s="24">
        <v>2</v>
      </c>
      <c r="AF2511" s="24">
        <v>2</v>
      </c>
      <c r="AG2511" s="6" t="s">
        <v>46</v>
      </c>
      <c r="AH2511" s="1"/>
    </row>
    <row r="2512" spans="1:34" ht="26.4" x14ac:dyDescent="0.25">
      <c r="A2512" s="7">
        <v>42369.487644166671</v>
      </c>
      <c r="B2512" s="1" t="s">
        <v>39</v>
      </c>
      <c r="C2512" s="1" t="s">
        <v>236</v>
      </c>
      <c r="E2512" s="1" t="s">
        <v>32</v>
      </c>
      <c r="F2512" s="2">
        <v>42369</v>
      </c>
      <c r="H2512" s="1" t="s">
        <v>65</v>
      </c>
      <c r="I2512" s="3">
        <v>0.47916666666424135</v>
      </c>
      <c r="J2512" s="1" t="s">
        <v>237</v>
      </c>
      <c r="K2512" s="1" t="s">
        <v>43</v>
      </c>
      <c r="L2512" s="1" t="s">
        <v>36</v>
      </c>
      <c r="M2512" s="1" t="s">
        <v>238</v>
      </c>
      <c r="N2512" s="1" t="s">
        <v>52</v>
      </c>
      <c r="O2512" s="4">
        <v>1</v>
      </c>
      <c r="P2512" s="4">
        <v>8</v>
      </c>
      <c r="S2512" s="5" t="s">
        <v>46</v>
      </c>
      <c r="AC2512" s="5">
        <v>0</v>
      </c>
      <c r="AE2512" s="24">
        <v>0.25</v>
      </c>
      <c r="AF2512" s="24">
        <v>0.25</v>
      </c>
      <c r="AG2512" s="6" t="s">
        <v>46</v>
      </c>
      <c r="AH2512" s="1"/>
    </row>
    <row r="2513" spans="1:34" ht="26.4" x14ac:dyDescent="0.25">
      <c r="A2513" s="7">
        <v>42369.590405706018</v>
      </c>
      <c r="B2513" s="1" t="s">
        <v>47</v>
      </c>
      <c r="C2513" s="1" t="s">
        <v>183</v>
      </c>
      <c r="E2513" s="1" t="s">
        <v>32</v>
      </c>
      <c r="F2513" s="2">
        <v>42354</v>
      </c>
      <c r="H2513" s="1" t="s">
        <v>33</v>
      </c>
      <c r="I2513" s="3">
        <v>0.39583333333575865</v>
      </c>
      <c r="J2513" s="1" t="s">
        <v>3894</v>
      </c>
      <c r="K2513" s="1" t="s">
        <v>35</v>
      </c>
      <c r="L2513" s="1" t="s">
        <v>36</v>
      </c>
      <c r="M2513" s="1" t="s">
        <v>865</v>
      </c>
      <c r="N2513" s="1" t="s">
        <v>68</v>
      </c>
      <c r="O2513" s="4">
        <v>1</v>
      </c>
      <c r="P2513" s="4">
        <v>111</v>
      </c>
      <c r="S2513" s="5" t="s">
        <v>36</v>
      </c>
      <c r="T2513" s="5">
        <v>753</v>
      </c>
      <c r="X2513" s="5">
        <v>672.62</v>
      </c>
      <c r="AC2513" s="5">
        <v>0</v>
      </c>
      <c r="AE2513" s="24">
        <v>2</v>
      </c>
      <c r="AF2513" s="24">
        <v>2</v>
      </c>
      <c r="AG2513" s="6" t="s">
        <v>46</v>
      </c>
      <c r="AH2513" s="1"/>
    </row>
    <row r="2514" spans="1:34" ht="26.4" x14ac:dyDescent="0.25">
      <c r="A2514" s="7">
        <v>42369.591881574073</v>
      </c>
      <c r="B2514" s="1" t="s">
        <v>47</v>
      </c>
      <c r="C2514" s="1" t="s">
        <v>183</v>
      </c>
      <c r="E2514" s="1" t="s">
        <v>32</v>
      </c>
      <c r="F2514" s="2">
        <v>42355</v>
      </c>
      <c r="H2514" s="1" t="s">
        <v>65</v>
      </c>
      <c r="I2514" s="3">
        <v>0.47916666666424135</v>
      </c>
      <c r="J2514" s="1" t="s">
        <v>3895</v>
      </c>
      <c r="K2514" s="1" t="s">
        <v>35</v>
      </c>
      <c r="L2514" s="1" t="s">
        <v>36</v>
      </c>
      <c r="N2514" s="1" t="s">
        <v>68</v>
      </c>
      <c r="O2514" s="4">
        <v>1</v>
      </c>
      <c r="P2514" s="4">
        <v>109</v>
      </c>
      <c r="S2514" s="5" t="s">
        <v>36</v>
      </c>
      <c r="T2514" s="5">
        <v>743.46</v>
      </c>
      <c r="X2514" s="5">
        <v>691.51</v>
      </c>
      <c r="AC2514" s="5">
        <v>0</v>
      </c>
      <c r="AE2514" s="24">
        <v>2</v>
      </c>
      <c r="AF2514" s="24">
        <v>2</v>
      </c>
      <c r="AG2514" s="6" t="s">
        <v>46</v>
      </c>
      <c r="AH2514" s="1"/>
    </row>
    <row r="2515" spans="1:34" ht="26.4" x14ac:dyDescent="0.25">
      <c r="A2515" s="7">
        <v>42369.606617847225</v>
      </c>
      <c r="B2515" s="1" t="s">
        <v>47</v>
      </c>
      <c r="C2515" s="1" t="s">
        <v>183</v>
      </c>
      <c r="E2515" s="1" t="s">
        <v>32</v>
      </c>
      <c r="F2515" s="2">
        <v>42350</v>
      </c>
      <c r="H2515" s="1" t="s">
        <v>49</v>
      </c>
      <c r="I2515" s="3">
        <v>0.65208333333430346</v>
      </c>
      <c r="J2515" s="1" t="s">
        <v>1264</v>
      </c>
      <c r="K2515" s="1" t="s">
        <v>105</v>
      </c>
      <c r="L2515" s="1" t="s">
        <v>36</v>
      </c>
      <c r="M2515" s="1" t="s">
        <v>3896</v>
      </c>
      <c r="N2515" s="1" t="s">
        <v>38</v>
      </c>
      <c r="O2515" s="4">
        <v>1</v>
      </c>
      <c r="P2515" s="4">
        <v>8</v>
      </c>
      <c r="Q2515" s="5">
        <v>160</v>
      </c>
      <c r="S2515" s="5" t="s">
        <v>46</v>
      </c>
      <c r="AC2515" s="5">
        <v>0</v>
      </c>
      <c r="AE2515" s="24">
        <v>2</v>
      </c>
      <c r="AF2515" s="24">
        <v>2</v>
      </c>
      <c r="AG2515" s="6" t="s">
        <v>46</v>
      </c>
      <c r="AH2515" s="1"/>
    </row>
    <row r="2516" spans="1:34" ht="26.4" x14ac:dyDescent="0.25">
      <c r="A2516" s="7">
        <v>42369.612332118057</v>
      </c>
      <c r="B2516" s="1" t="s">
        <v>86</v>
      </c>
      <c r="C2516" s="1" t="s">
        <v>451</v>
      </c>
      <c r="E2516" s="1" t="s">
        <v>32</v>
      </c>
      <c r="F2516" s="2">
        <v>42340</v>
      </c>
      <c r="G2516" s="1" t="s">
        <v>2507</v>
      </c>
      <c r="H2516" s="1" t="s">
        <v>33</v>
      </c>
      <c r="I2516" s="3">
        <v>0.41666666666424135</v>
      </c>
      <c r="J2516" s="1" t="s">
        <v>3897</v>
      </c>
      <c r="K2516" s="1" t="s">
        <v>43</v>
      </c>
      <c r="L2516" s="1" t="s">
        <v>36</v>
      </c>
      <c r="M2516" s="1" t="s">
        <v>3898</v>
      </c>
      <c r="N2516" s="1" t="s">
        <v>52</v>
      </c>
      <c r="O2516" s="4">
        <v>1</v>
      </c>
      <c r="P2516" s="4">
        <v>5</v>
      </c>
      <c r="Q2516" s="5">
        <v>3</v>
      </c>
      <c r="S2516" s="5" t="s">
        <v>36</v>
      </c>
      <c r="U2516" s="5">
        <v>5</v>
      </c>
      <c r="AC2516" s="5">
        <v>0</v>
      </c>
      <c r="AE2516" s="24">
        <v>3</v>
      </c>
      <c r="AF2516" s="24">
        <v>2</v>
      </c>
      <c r="AG2516" s="6" t="s">
        <v>46</v>
      </c>
      <c r="AH2516" s="1"/>
    </row>
    <row r="2517" spans="1:34" ht="26.4" x14ac:dyDescent="0.25">
      <c r="A2517" s="7">
        <v>42369.614171805559</v>
      </c>
      <c r="B2517" s="1" t="s">
        <v>86</v>
      </c>
      <c r="C2517" s="1" t="s">
        <v>451</v>
      </c>
      <c r="E2517" s="1" t="s">
        <v>32</v>
      </c>
      <c r="F2517" s="2">
        <v>42343</v>
      </c>
      <c r="H2517" s="1" t="s">
        <v>49</v>
      </c>
      <c r="I2517" s="3">
        <v>0.54166666666424135</v>
      </c>
      <c r="J2517" s="1" t="s">
        <v>3899</v>
      </c>
      <c r="K2517" s="1" t="s">
        <v>43</v>
      </c>
      <c r="L2517" s="1" t="s">
        <v>36</v>
      </c>
      <c r="M2517" s="1" t="s">
        <v>3900</v>
      </c>
      <c r="N2517" s="1" t="s">
        <v>52</v>
      </c>
      <c r="O2517" s="4">
        <v>1</v>
      </c>
      <c r="P2517" s="4">
        <v>3</v>
      </c>
      <c r="S2517" s="5" t="s">
        <v>46</v>
      </c>
      <c r="AC2517" s="5">
        <v>0</v>
      </c>
      <c r="AE2517" s="24">
        <v>1.5</v>
      </c>
      <c r="AF2517" s="24">
        <v>1</v>
      </c>
      <c r="AG2517" s="6" t="s">
        <v>46</v>
      </c>
      <c r="AH2517" s="1"/>
    </row>
    <row r="2518" spans="1:34" ht="26.4" x14ac:dyDescent="0.25">
      <c r="A2518" s="7">
        <v>42369.615828032409</v>
      </c>
      <c r="B2518" s="1" t="s">
        <v>86</v>
      </c>
      <c r="C2518" s="1" t="s">
        <v>451</v>
      </c>
      <c r="E2518" s="1" t="s">
        <v>32</v>
      </c>
      <c r="F2518" s="2">
        <v>42343</v>
      </c>
      <c r="G2518" s="1" t="s">
        <v>468</v>
      </c>
      <c r="H2518" s="1" t="s">
        <v>49</v>
      </c>
      <c r="I2518" s="3">
        <v>0.66666666666424135</v>
      </c>
      <c r="J2518" s="1" t="s">
        <v>3478</v>
      </c>
      <c r="K2518" s="1" t="s">
        <v>43</v>
      </c>
      <c r="L2518" s="1" t="s">
        <v>36</v>
      </c>
      <c r="M2518" s="1" t="s">
        <v>3901</v>
      </c>
      <c r="N2518" s="1" t="s">
        <v>52</v>
      </c>
      <c r="O2518" s="4">
        <v>1</v>
      </c>
      <c r="P2518" s="4">
        <v>0</v>
      </c>
      <c r="S2518" s="5" t="s">
        <v>46</v>
      </c>
      <c r="AC2518" s="5">
        <v>0</v>
      </c>
      <c r="AD2518" s="21" t="s">
        <v>3902</v>
      </c>
      <c r="AE2518" s="24">
        <v>0.5</v>
      </c>
      <c r="AF2518" s="24">
        <v>0.5</v>
      </c>
      <c r="AG2518" s="6" t="s">
        <v>46</v>
      </c>
      <c r="AH2518" s="1"/>
    </row>
    <row r="2519" spans="1:34" ht="39.6" x14ac:dyDescent="0.25">
      <c r="A2519" s="7">
        <v>42369.620032962965</v>
      </c>
      <c r="B2519" s="1" t="s">
        <v>86</v>
      </c>
      <c r="C2519" s="1" t="s">
        <v>451</v>
      </c>
      <c r="E2519" s="1" t="s">
        <v>32</v>
      </c>
      <c r="F2519" s="2">
        <v>42347</v>
      </c>
      <c r="G2519" s="1" t="s">
        <v>2507</v>
      </c>
      <c r="H2519" s="1" t="s">
        <v>33</v>
      </c>
      <c r="I2519" s="3">
        <v>0.41666666666424135</v>
      </c>
      <c r="J2519" s="1" t="s">
        <v>3903</v>
      </c>
      <c r="K2519" s="1" t="s">
        <v>43</v>
      </c>
      <c r="L2519" s="1" t="s">
        <v>36</v>
      </c>
      <c r="M2519" s="1" t="s">
        <v>3904</v>
      </c>
      <c r="N2519" s="1" t="s">
        <v>3905</v>
      </c>
      <c r="O2519" s="4">
        <v>1</v>
      </c>
      <c r="P2519" s="4">
        <v>10</v>
      </c>
      <c r="Q2519" s="5">
        <v>12</v>
      </c>
      <c r="S2519" s="5" t="s">
        <v>36</v>
      </c>
      <c r="U2519" s="5">
        <v>10</v>
      </c>
      <c r="AC2519" s="5">
        <v>17.34</v>
      </c>
      <c r="AD2519" s="21" t="s">
        <v>3906</v>
      </c>
      <c r="AE2519" s="24">
        <v>3</v>
      </c>
      <c r="AF2519" s="24">
        <v>2</v>
      </c>
      <c r="AG2519" s="6" t="s">
        <v>46</v>
      </c>
      <c r="AH2519" s="1"/>
    </row>
    <row r="2520" spans="1:34" ht="39.6" x14ac:dyDescent="0.25">
      <c r="A2520" s="7">
        <v>42369.62203194444</v>
      </c>
      <c r="B2520" s="1" t="s">
        <v>86</v>
      </c>
      <c r="C2520" s="1" t="s">
        <v>451</v>
      </c>
      <c r="E2520" s="1" t="s">
        <v>32</v>
      </c>
      <c r="F2520" s="2">
        <v>42350</v>
      </c>
      <c r="H2520" s="1" t="s">
        <v>49</v>
      </c>
      <c r="I2520" s="3">
        <v>0.70833333333575865</v>
      </c>
      <c r="J2520" s="1" t="s">
        <v>3907</v>
      </c>
      <c r="K2520" s="1" t="s">
        <v>43</v>
      </c>
      <c r="L2520" s="1" t="s">
        <v>36</v>
      </c>
      <c r="M2520" s="1" t="s">
        <v>3908</v>
      </c>
      <c r="N2520" s="1" t="s">
        <v>3909</v>
      </c>
      <c r="O2520" s="4">
        <v>1</v>
      </c>
      <c r="P2520" s="4">
        <v>21</v>
      </c>
      <c r="Q2520" s="5">
        <v>48</v>
      </c>
      <c r="S2520" s="5" t="s">
        <v>36</v>
      </c>
      <c r="U2520" s="5">
        <v>30</v>
      </c>
      <c r="AC2520" s="5">
        <v>15.96</v>
      </c>
      <c r="AD2520" s="21" t="s">
        <v>3910</v>
      </c>
      <c r="AE2520" s="24">
        <v>12</v>
      </c>
      <c r="AF2520" s="24">
        <v>3</v>
      </c>
      <c r="AG2520" s="6" t="s">
        <v>46</v>
      </c>
      <c r="AH2520" s="1"/>
    </row>
    <row r="2521" spans="1:34" x14ac:dyDescent="0.25">
      <c r="A2521" s="7">
        <v>42369.623185752316</v>
      </c>
      <c r="B2521" s="1" t="s">
        <v>86</v>
      </c>
      <c r="C2521" s="1" t="s">
        <v>451</v>
      </c>
      <c r="E2521" s="1" t="s">
        <v>32</v>
      </c>
      <c r="F2521" s="2">
        <v>42354</v>
      </c>
      <c r="G2521" s="1" t="s">
        <v>2507</v>
      </c>
      <c r="H2521" s="1" t="s">
        <v>33</v>
      </c>
      <c r="I2521" s="3">
        <v>0.41666666666424135</v>
      </c>
      <c r="J2521" s="1" t="s">
        <v>3911</v>
      </c>
      <c r="K2521" s="1" t="s">
        <v>43</v>
      </c>
      <c r="L2521" s="1" t="s">
        <v>36</v>
      </c>
      <c r="M2521" s="1" t="s">
        <v>466</v>
      </c>
      <c r="N2521" s="1" t="s">
        <v>52</v>
      </c>
      <c r="O2521" s="4">
        <v>1</v>
      </c>
      <c r="P2521" s="4">
        <v>6</v>
      </c>
      <c r="Q2521" s="5">
        <v>9</v>
      </c>
      <c r="S2521" s="5" t="s">
        <v>36</v>
      </c>
      <c r="U2521" s="5">
        <v>5</v>
      </c>
      <c r="AC2521" s="5">
        <v>0</v>
      </c>
      <c r="AE2521" s="24">
        <v>3</v>
      </c>
      <c r="AF2521" s="24">
        <v>2</v>
      </c>
      <c r="AG2521" s="6" t="s">
        <v>46</v>
      </c>
      <c r="AH2521" s="1"/>
    </row>
    <row r="2522" spans="1:34" ht="26.4" x14ac:dyDescent="0.25">
      <c r="A2522" s="7">
        <v>42369.628103182869</v>
      </c>
      <c r="B2522" s="1" t="s">
        <v>86</v>
      </c>
      <c r="C2522" s="1" t="s">
        <v>451</v>
      </c>
      <c r="E2522" s="1" t="s">
        <v>32</v>
      </c>
      <c r="F2522" s="2">
        <v>42357</v>
      </c>
      <c r="H2522" s="1" t="s">
        <v>49</v>
      </c>
      <c r="I2522" s="3">
        <v>0.375</v>
      </c>
      <c r="J2522" s="1" t="s">
        <v>3912</v>
      </c>
      <c r="K2522" s="1" t="s">
        <v>43</v>
      </c>
      <c r="L2522" s="1" t="s">
        <v>36</v>
      </c>
      <c r="M2522" s="1" t="s">
        <v>3913</v>
      </c>
      <c r="N2522" s="1" t="s">
        <v>38</v>
      </c>
      <c r="O2522" s="4">
        <v>1</v>
      </c>
      <c r="P2522" s="4">
        <v>0</v>
      </c>
      <c r="S2522" s="5" t="s">
        <v>46</v>
      </c>
      <c r="AC2522" s="5">
        <v>0</v>
      </c>
      <c r="AE2522" s="24">
        <v>0.5</v>
      </c>
      <c r="AF2522" s="24">
        <v>0</v>
      </c>
      <c r="AG2522" s="6" t="s">
        <v>46</v>
      </c>
      <c r="AH2522" s="1"/>
    </row>
    <row r="2523" spans="1:34" x14ac:dyDescent="0.25">
      <c r="A2523" s="7">
        <v>42369.629655868055</v>
      </c>
      <c r="B2523" s="1" t="s">
        <v>86</v>
      </c>
      <c r="C2523" s="1" t="s">
        <v>451</v>
      </c>
      <c r="E2523" s="1" t="s">
        <v>32</v>
      </c>
      <c r="F2523" s="2">
        <v>42357</v>
      </c>
      <c r="H2523" s="1" t="s">
        <v>49</v>
      </c>
      <c r="I2523" s="3">
        <v>0.54166666666424135</v>
      </c>
      <c r="J2523" s="1" t="s">
        <v>505</v>
      </c>
      <c r="K2523" s="1" t="s">
        <v>43</v>
      </c>
      <c r="L2523" s="1" t="s">
        <v>36</v>
      </c>
      <c r="M2523" s="1" t="s">
        <v>3914</v>
      </c>
      <c r="N2523" s="1" t="s">
        <v>38</v>
      </c>
      <c r="O2523" s="4">
        <v>1</v>
      </c>
      <c r="P2523" s="4">
        <v>5</v>
      </c>
      <c r="S2523" s="5" t="s">
        <v>36</v>
      </c>
      <c r="U2523" s="5">
        <v>5</v>
      </c>
      <c r="AC2523" s="5">
        <v>0</v>
      </c>
      <c r="AE2523" s="24">
        <v>1</v>
      </c>
      <c r="AF2523" s="24">
        <v>1</v>
      </c>
      <c r="AG2523" s="6" t="s">
        <v>46</v>
      </c>
      <c r="AH2523" s="1"/>
    </row>
    <row r="2524" spans="1:34" x14ac:dyDescent="0.25">
      <c r="A2524" s="7">
        <v>42369.631024930553</v>
      </c>
      <c r="B2524" s="1" t="s">
        <v>86</v>
      </c>
      <c r="C2524" s="1" t="s">
        <v>451</v>
      </c>
      <c r="E2524" s="1" t="s">
        <v>32</v>
      </c>
      <c r="F2524" s="2">
        <v>42357</v>
      </c>
      <c r="G2524" s="1" t="s">
        <v>468</v>
      </c>
      <c r="H2524" s="1" t="s">
        <v>49</v>
      </c>
      <c r="I2524" s="3">
        <v>0.66666666666424135</v>
      </c>
      <c r="J2524" s="1" t="s">
        <v>1383</v>
      </c>
      <c r="K2524" s="1" t="s">
        <v>43</v>
      </c>
      <c r="L2524" s="1" t="s">
        <v>36</v>
      </c>
      <c r="M2524" s="1" t="s">
        <v>1930</v>
      </c>
      <c r="N2524" s="1" t="s">
        <v>38</v>
      </c>
      <c r="O2524" s="4">
        <v>1</v>
      </c>
      <c r="P2524" s="4">
        <v>0</v>
      </c>
      <c r="S2524" s="5" t="s">
        <v>46</v>
      </c>
      <c r="AC2524" s="5">
        <v>0</v>
      </c>
      <c r="AE2524" s="24">
        <v>0.5</v>
      </c>
      <c r="AF2524" s="24">
        <v>0</v>
      </c>
      <c r="AG2524" s="6" t="s">
        <v>46</v>
      </c>
      <c r="AH2524" s="1"/>
    </row>
    <row r="2525" spans="1:34" x14ac:dyDescent="0.25">
      <c r="A2525" s="7">
        <v>42369.632143854164</v>
      </c>
      <c r="B2525" s="1" t="s">
        <v>86</v>
      </c>
      <c r="C2525" s="1" t="s">
        <v>451</v>
      </c>
      <c r="E2525" s="1" t="s">
        <v>32</v>
      </c>
      <c r="F2525" s="2">
        <v>42364</v>
      </c>
      <c r="H2525" s="1" t="s">
        <v>49</v>
      </c>
      <c r="I2525" s="3">
        <v>0.54166666666424135</v>
      </c>
      <c r="J2525" s="1" t="s">
        <v>505</v>
      </c>
      <c r="K2525" s="1" t="s">
        <v>43</v>
      </c>
      <c r="L2525" s="1" t="s">
        <v>36</v>
      </c>
      <c r="M2525" s="1" t="s">
        <v>3914</v>
      </c>
      <c r="N2525" s="1" t="s">
        <v>38</v>
      </c>
      <c r="O2525" s="4">
        <v>1</v>
      </c>
      <c r="P2525" s="4">
        <v>6</v>
      </c>
      <c r="S2525" s="5" t="s">
        <v>46</v>
      </c>
      <c r="AC2525" s="5">
        <v>0</v>
      </c>
      <c r="AE2525" s="24">
        <v>1</v>
      </c>
      <c r="AF2525" s="24">
        <v>1</v>
      </c>
      <c r="AG2525" s="6" t="s">
        <v>46</v>
      </c>
      <c r="AH2525" s="1"/>
    </row>
    <row r="2526" spans="1:34" x14ac:dyDescent="0.25">
      <c r="A2526" s="7">
        <v>42369.633168159722</v>
      </c>
      <c r="B2526" s="1" t="s">
        <v>86</v>
      </c>
      <c r="C2526" s="1" t="s">
        <v>451</v>
      </c>
      <c r="E2526" s="1" t="s">
        <v>32</v>
      </c>
      <c r="F2526" s="2">
        <v>42364</v>
      </c>
      <c r="G2526" s="1" t="s">
        <v>468</v>
      </c>
      <c r="H2526" s="1" t="s">
        <v>49</v>
      </c>
      <c r="I2526" s="3">
        <v>0.66666666666424135</v>
      </c>
      <c r="J2526" s="1" t="s">
        <v>2515</v>
      </c>
      <c r="K2526" s="1" t="s">
        <v>43</v>
      </c>
      <c r="L2526" s="1" t="s">
        <v>36</v>
      </c>
      <c r="M2526" s="1" t="s">
        <v>2516</v>
      </c>
      <c r="N2526" s="1" t="s">
        <v>38</v>
      </c>
      <c r="O2526" s="4">
        <v>1</v>
      </c>
      <c r="P2526" s="4">
        <v>10</v>
      </c>
      <c r="Q2526" s="5">
        <v>5</v>
      </c>
      <c r="S2526" s="5" t="s">
        <v>36</v>
      </c>
      <c r="U2526" s="5">
        <v>10</v>
      </c>
      <c r="AC2526" s="5">
        <v>0</v>
      </c>
      <c r="AE2526" s="24">
        <v>1.5</v>
      </c>
      <c r="AF2526" s="24">
        <v>1</v>
      </c>
      <c r="AG2526" s="6" t="s">
        <v>46</v>
      </c>
      <c r="AH2526" s="1"/>
    </row>
    <row r="2527" spans="1:34" ht="26.4" x14ac:dyDescent="0.25">
      <c r="A2527" s="7">
        <v>42369.63427130787</v>
      </c>
      <c r="B2527" s="1" t="s">
        <v>86</v>
      </c>
      <c r="C2527" s="1" t="s">
        <v>451</v>
      </c>
      <c r="E2527" s="1" t="s">
        <v>32</v>
      </c>
      <c r="F2527" s="2">
        <v>42364</v>
      </c>
      <c r="H2527" s="1" t="s">
        <v>49</v>
      </c>
      <c r="I2527" s="3">
        <v>0.72916666666424135</v>
      </c>
      <c r="J2527" s="1" t="s">
        <v>3478</v>
      </c>
      <c r="K2527" s="1" t="s">
        <v>43</v>
      </c>
      <c r="L2527" s="1" t="s">
        <v>36</v>
      </c>
      <c r="M2527" s="1" t="s">
        <v>3901</v>
      </c>
      <c r="N2527" s="1" t="s">
        <v>38</v>
      </c>
      <c r="O2527" s="4">
        <v>1</v>
      </c>
      <c r="P2527" s="4">
        <v>4</v>
      </c>
      <c r="S2527" s="5" t="s">
        <v>46</v>
      </c>
      <c r="AC2527" s="5">
        <v>0</v>
      </c>
      <c r="AE2527" s="24">
        <v>1.5</v>
      </c>
      <c r="AF2527" s="24">
        <v>1</v>
      </c>
      <c r="AG2527" s="6" t="s">
        <v>46</v>
      </c>
      <c r="AH2527" s="1"/>
    </row>
    <row r="2528" spans="1:34" ht="26.4" x14ac:dyDescent="0.25">
      <c r="A2528" s="7">
        <v>42369.635677337967</v>
      </c>
      <c r="B2528" s="1" t="s">
        <v>86</v>
      </c>
      <c r="C2528" s="1" t="s">
        <v>451</v>
      </c>
      <c r="E2528" s="1" t="s">
        <v>32</v>
      </c>
      <c r="F2528" s="2">
        <v>42368</v>
      </c>
      <c r="G2528" s="1" t="s">
        <v>2507</v>
      </c>
      <c r="H2528" s="1" t="s">
        <v>33</v>
      </c>
      <c r="I2528" s="3">
        <v>0.41666666666424135</v>
      </c>
      <c r="J2528" s="1" t="s">
        <v>3916</v>
      </c>
      <c r="K2528" s="1" t="s">
        <v>43</v>
      </c>
      <c r="L2528" s="1" t="s">
        <v>36</v>
      </c>
      <c r="M2528" s="1" t="s">
        <v>3917</v>
      </c>
      <c r="N2528" s="1" t="s">
        <v>38</v>
      </c>
      <c r="O2528" s="4">
        <v>1</v>
      </c>
      <c r="P2528" s="4">
        <v>0</v>
      </c>
      <c r="S2528" s="5" t="s">
        <v>46</v>
      </c>
      <c r="AC2528" s="5">
        <v>0</v>
      </c>
      <c r="AD2528" s="21" t="s">
        <v>3918</v>
      </c>
      <c r="AE2528" s="24">
        <v>1</v>
      </c>
      <c r="AF2528" s="24">
        <v>0</v>
      </c>
      <c r="AG2528" s="6" t="s">
        <v>46</v>
      </c>
      <c r="AH2528" s="1"/>
    </row>
    <row r="2529" spans="1:34" x14ac:dyDescent="0.25">
      <c r="A2529" s="7">
        <v>42370.460052499999</v>
      </c>
      <c r="B2529" s="1" t="s">
        <v>86</v>
      </c>
      <c r="C2529" s="1" t="s">
        <v>268</v>
      </c>
      <c r="F2529" s="2">
        <v>42340</v>
      </c>
      <c r="H2529" s="1" t="s">
        <v>33</v>
      </c>
      <c r="I2529" s="3">
        <v>0.45833333333575865</v>
      </c>
      <c r="J2529" s="1" t="s">
        <v>1327</v>
      </c>
      <c r="K2529" s="1" t="s">
        <v>43</v>
      </c>
      <c r="L2529" s="1" t="s">
        <v>36</v>
      </c>
      <c r="M2529" s="1" t="s">
        <v>3919</v>
      </c>
      <c r="N2529" s="1" t="s">
        <v>52</v>
      </c>
      <c r="O2529" s="4">
        <v>2</v>
      </c>
      <c r="P2529" s="4">
        <v>2</v>
      </c>
      <c r="Q2529" s="5">
        <v>0</v>
      </c>
      <c r="R2529" s="5">
        <v>0</v>
      </c>
      <c r="S2529" s="5" t="s">
        <v>46</v>
      </c>
      <c r="AC2529" s="5">
        <v>0</v>
      </c>
      <c r="AE2529" s="24">
        <v>1.5</v>
      </c>
      <c r="AF2529" s="24">
        <v>1</v>
      </c>
      <c r="AG2529" s="6" t="s">
        <v>46</v>
      </c>
      <c r="AH2529" s="1"/>
    </row>
    <row r="2530" spans="1:34" x14ac:dyDescent="0.25">
      <c r="A2530" s="7">
        <v>42370.463192152776</v>
      </c>
      <c r="B2530" s="1" t="s">
        <v>86</v>
      </c>
      <c r="C2530" s="1" t="s">
        <v>268</v>
      </c>
      <c r="F2530" s="2">
        <v>42341</v>
      </c>
      <c r="H2530" s="1" t="s">
        <v>65</v>
      </c>
      <c r="I2530" s="3">
        <v>0.41666666666424135</v>
      </c>
      <c r="J2530" s="1" t="s">
        <v>590</v>
      </c>
      <c r="K2530" s="1" t="s">
        <v>43</v>
      </c>
      <c r="L2530" s="1" t="s">
        <v>36</v>
      </c>
      <c r="M2530" s="1" t="s">
        <v>3920</v>
      </c>
      <c r="N2530" s="1" t="s">
        <v>52</v>
      </c>
      <c r="O2530" s="4">
        <v>5</v>
      </c>
      <c r="P2530" s="4">
        <v>0</v>
      </c>
      <c r="Q2530" s="5">
        <v>0</v>
      </c>
      <c r="R2530" s="5">
        <v>0</v>
      </c>
      <c r="S2530" s="5" t="s">
        <v>46</v>
      </c>
      <c r="AC2530" s="5">
        <v>0</v>
      </c>
      <c r="AE2530" s="24">
        <v>0</v>
      </c>
      <c r="AG2530" s="6"/>
      <c r="AH2530" s="1"/>
    </row>
    <row r="2531" spans="1:34" x14ac:dyDescent="0.25">
      <c r="A2531" s="7">
        <v>42370.464953310184</v>
      </c>
      <c r="B2531" s="1" t="s">
        <v>86</v>
      </c>
      <c r="C2531" s="1" t="s">
        <v>268</v>
      </c>
      <c r="F2531" s="2">
        <v>42341</v>
      </c>
      <c r="H2531" s="1" t="s">
        <v>65</v>
      </c>
      <c r="I2531" s="3">
        <v>0.58333333333575865</v>
      </c>
      <c r="J2531" s="1" t="s">
        <v>2073</v>
      </c>
      <c r="K2531" s="1" t="s">
        <v>43</v>
      </c>
      <c r="L2531" s="1" t="s">
        <v>36</v>
      </c>
      <c r="M2531" s="1" t="s">
        <v>3921</v>
      </c>
      <c r="N2531" s="1" t="s">
        <v>52</v>
      </c>
      <c r="O2531" s="4">
        <v>1</v>
      </c>
      <c r="P2531" s="4">
        <v>5</v>
      </c>
      <c r="Q2531" s="5">
        <v>0</v>
      </c>
      <c r="R2531" s="5">
        <v>0</v>
      </c>
      <c r="S2531" s="5" t="s">
        <v>36</v>
      </c>
      <c r="T2531" s="5">
        <v>0</v>
      </c>
      <c r="U2531" s="5">
        <v>15</v>
      </c>
      <c r="AC2531" s="5">
        <v>0</v>
      </c>
      <c r="AE2531" s="24">
        <v>1.5</v>
      </c>
      <c r="AF2531" s="24">
        <v>1</v>
      </c>
      <c r="AG2531" s="6" t="s">
        <v>46</v>
      </c>
      <c r="AH2531" s="1"/>
    </row>
    <row r="2532" spans="1:34" x14ac:dyDescent="0.25">
      <c r="A2532" s="7">
        <v>42370.466464988422</v>
      </c>
      <c r="B2532" s="1" t="s">
        <v>86</v>
      </c>
      <c r="C2532" s="1" t="s">
        <v>268</v>
      </c>
      <c r="E2532" s="1" t="s">
        <v>32</v>
      </c>
      <c r="F2532" s="2">
        <v>42342</v>
      </c>
      <c r="H2532" s="1" t="s">
        <v>41</v>
      </c>
      <c r="I2532" s="3">
        <v>0.35416666666424135</v>
      </c>
      <c r="J2532" s="1" t="s">
        <v>591</v>
      </c>
      <c r="K2532" s="1" t="s">
        <v>43</v>
      </c>
      <c r="N2532" s="1" t="s">
        <v>52</v>
      </c>
      <c r="O2532" s="4">
        <v>3</v>
      </c>
      <c r="P2532" s="4">
        <v>0</v>
      </c>
      <c r="Q2532" s="5">
        <v>0</v>
      </c>
      <c r="R2532" s="5">
        <v>0</v>
      </c>
      <c r="S2532" s="5" t="s">
        <v>46</v>
      </c>
      <c r="AC2532" s="5">
        <v>0</v>
      </c>
      <c r="AE2532" s="24">
        <v>0</v>
      </c>
      <c r="AG2532" s="6"/>
      <c r="AH2532" s="1"/>
    </row>
    <row r="2533" spans="1:34" x14ac:dyDescent="0.25">
      <c r="A2533" s="7">
        <v>42370.478816620365</v>
      </c>
      <c r="B2533" s="1" t="s">
        <v>86</v>
      </c>
      <c r="C2533" s="1" t="s">
        <v>268</v>
      </c>
      <c r="F2533" s="2">
        <v>42342</v>
      </c>
      <c r="H2533" s="1" t="s">
        <v>41</v>
      </c>
      <c r="I2533" s="3">
        <v>0.45833333333575865</v>
      </c>
      <c r="J2533" s="1" t="s">
        <v>3922</v>
      </c>
      <c r="K2533" s="1" t="s">
        <v>43</v>
      </c>
      <c r="L2533" s="1" t="s">
        <v>36</v>
      </c>
      <c r="M2533" s="1" t="s">
        <v>3923</v>
      </c>
      <c r="N2533" s="1" t="s">
        <v>52</v>
      </c>
      <c r="O2533" s="4">
        <v>2</v>
      </c>
      <c r="P2533" s="4">
        <v>5</v>
      </c>
      <c r="Q2533" s="5">
        <v>0</v>
      </c>
      <c r="R2533" s="5">
        <v>0</v>
      </c>
      <c r="S2533" s="5" t="s">
        <v>36</v>
      </c>
      <c r="U2533" s="5">
        <v>15</v>
      </c>
      <c r="AC2533" s="5">
        <v>0</v>
      </c>
      <c r="AE2533" s="24">
        <v>1.5</v>
      </c>
      <c r="AF2533" s="24">
        <v>1</v>
      </c>
      <c r="AG2533" s="6" t="s">
        <v>46</v>
      </c>
      <c r="AH2533" s="1"/>
    </row>
    <row r="2534" spans="1:34" x14ac:dyDescent="0.25">
      <c r="A2534" s="7">
        <v>42370.483693587958</v>
      </c>
      <c r="B2534" s="1" t="s">
        <v>86</v>
      </c>
      <c r="C2534" s="1" t="s">
        <v>268</v>
      </c>
      <c r="E2534" s="1" t="s">
        <v>1334</v>
      </c>
      <c r="F2534" s="2">
        <v>42343</v>
      </c>
      <c r="H2534" s="1" t="s">
        <v>49</v>
      </c>
      <c r="I2534" s="3">
        <v>0.54166666666424135</v>
      </c>
      <c r="J2534" s="1" t="s">
        <v>1338</v>
      </c>
      <c r="K2534" s="1" t="s">
        <v>43</v>
      </c>
      <c r="L2534" s="1" t="s">
        <v>36</v>
      </c>
      <c r="M2534" s="1" t="s">
        <v>3924</v>
      </c>
      <c r="N2534" s="1" t="s">
        <v>52</v>
      </c>
      <c r="O2534" s="4">
        <v>2</v>
      </c>
      <c r="P2534" s="4">
        <v>0</v>
      </c>
      <c r="Q2534" s="5">
        <v>0</v>
      </c>
      <c r="R2534" s="5">
        <v>0</v>
      </c>
      <c r="S2534" s="5" t="s">
        <v>46</v>
      </c>
      <c r="AC2534" s="5">
        <v>0</v>
      </c>
      <c r="AE2534" s="24">
        <v>0</v>
      </c>
      <c r="AG2534" s="6"/>
      <c r="AH2534" s="1"/>
    </row>
    <row r="2535" spans="1:34" x14ac:dyDescent="0.25">
      <c r="A2535" s="7">
        <v>42370.485289155091</v>
      </c>
      <c r="B2535" s="1" t="s">
        <v>86</v>
      </c>
      <c r="C2535" s="1" t="s">
        <v>268</v>
      </c>
      <c r="E2535" s="1" t="s">
        <v>32</v>
      </c>
      <c r="F2535" s="2">
        <v>42344</v>
      </c>
      <c r="G2535" s="1" t="s">
        <v>1335</v>
      </c>
      <c r="H2535" s="1" t="s">
        <v>75</v>
      </c>
      <c r="I2535" s="3">
        <v>0.41666666666424135</v>
      </c>
      <c r="J2535" s="1" t="s">
        <v>3925</v>
      </c>
      <c r="K2535" s="1" t="s">
        <v>43</v>
      </c>
      <c r="L2535" s="1" t="s">
        <v>36</v>
      </c>
      <c r="N2535" s="1" t="s">
        <v>52</v>
      </c>
      <c r="O2535" s="4">
        <v>4</v>
      </c>
      <c r="P2535" s="4">
        <v>14</v>
      </c>
      <c r="Q2535" s="5">
        <v>0</v>
      </c>
      <c r="R2535" s="5">
        <v>0</v>
      </c>
      <c r="S2535" s="5" t="s">
        <v>36</v>
      </c>
      <c r="T2535" s="5">
        <v>0</v>
      </c>
      <c r="U2535" s="5">
        <v>10</v>
      </c>
      <c r="AC2535" s="5">
        <v>0</v>
      </c>
      <c r="AE2535" s="24">
        <v>2</v>
      </c>
      <c r="AF2535" s="24">
        <v>1.5</v>
      </c>
      <c r="AG2535" s="6" t="s">
        <v>46</v>
      </c>
      <c r="AH2535" s="1"/>
    </row>
    <row r="2536" spans="1:34" x14ac:dyDescent="0.25">
      <c r="A2536" s="7">
        <v>42370.495650937504</v>
      </c>
      <c r="B2536" s="1" t="s">
        <v>86</v>
      </c>
      <c r="C2536" s="1" t="s">
        <v>268</v>
      </c>
      <c r="E2536" s="1" t="s">
        <v>32</v>
      </c>
      <c r="F2536" s="2">
        <v>42344</v>
      </c>
      <c r="H2536" s="1" t="s">
        <v>75</v>
      </c>
      <c r="I2536" s="3">
        <v>0.58333333333575865</v>
      </c>
      <c r="J2536" s="1" t="s">
        <v>623</v>
      </c>
      <c r="K2536" s="1" t="s">
        <v>43</v>
      </c>
      <c r="L2536" s="1" t="s">
        <v>36</v>
      </c>
      <c r="N2536" s="1" t="s">
        <v>52</v>
      </c>
      <c r="O2536" s="4">
        <v>2</v>
      </c>
      <c r="P2536" s="4">
        <v>0</v>
      </c>
      <c r="Q2536" s="5">
        <v>0</v>
      </c>
      <c r="R2536" s="5">
        <v>0</v>
      </c>
      <c r="S2536" s="5" t="s">
        <v>46</v>
      </c>
      <c r="AC2536" s="5">
        <v>0</v>
      </c>
      <c r="AE2536" s="24">
        <v>0</v>
      </c>
      <c r="AG2536" s="6"/>
      <c r="AH2536" s="1"/>
    </row>
    <row r="2537" spans="1:34" x14ac:dyDescent="0.25">
      <c r="A2537" s="7">
        <v>42370.500824745366</v>
      </c>
      <c r="B2537" s="1" t="s">
        <v>86</v>
      </c>
      <c r="C2537" s="1" t="s">
        <v>268</v>
      </c>
      <c r="E2537" s="1" t="s">
        <v>32</v>
      </c>
      <c r="F2537" s="2">
        <v>42347</v>
      </c>
      <c r="H2537" s="1" t="s">
        <v>33</v>
      </c>
      <c r="I2537" s="3">
        <v>0.45833333333575865</v>
      </c>
      <c r="J2537" s="1" t="s">
        <v>625</v>
      </c>
      <c r="K2537" s="1" t="s">
        <v>43</v>
      </c>
      <c r="L2537" s="1" t="s">
        <v>36</v>
      </c>
      <c r="N2537" s="1" t="s">
        <v>52</v>
      </c>
      <c r="O2537" s="4">
        <v>3</v>
      </c>
      <c r="P2537" s="4">
        <v>0</v>
      </c>
      <c r="Q2537" s="5">
        <v>0</v>
      </c>
      <c r="R2537" s="5">
        <v>0</v>
      </c>
      <c r="S2537" s="5" t="s">
        <v>46</v>
      </c>
      <c r="AC2537" s="5">
        <v>0</v>
      </c>
      <c r="AE2537" s="24">
        <v>0</v>
      </c>
      <c r="AG2537" s="6"/>
      <c r="AH2537" s="1"/>
    </row>
    <row r="2538" spans="1:34" ht="26.4" x14ac:dyDescent="0.25">
      <c r="A2538" s="7">
        <v>42370.501850995366</v>
      </c>
      <c r="B2538" s="1" t="s">
        <v>86</v>
      </c>
      <c r="C2538" s="1" t="s">
        <v>268</v>
      </c>
      <c r="E2538" s="1" t="s">
        <v>32</v>
      </c>
      <c r="F2538" s="2">
        <v>42347</v>
      </c>
      <c r="H2538" s="1" t="s">
        <v>33</v>
      </c>
      <c r="I2538" s="3">
        <v>0.58333333333575865</v>
      </c>
      <c r="J2538" s="1" t="s">
        <v>1315</v>
      </c>
      <c r="K2538" s="1" t="s">
        <v>43</v>
      </c>
      <c r="L2538" s="1" t="s">
        <v>36</v>
      </c>
      <c r="M2538" s="1" t="s">
        <v>3926</v>
      </c>
      <c r="N2538" s="1" t="s">
        <v>52</v>
      </c>
      <c r="O2538" s="4">
        <v>2</v>
      </c>
      <c r="P2538" s="4">
        <v>0</v>
      </c>
      <c r="S2538" s="5" t="s">
        <v>46</v>
      </c>
      <c r="AC2538" s="5">
        <v>0</v>
      </c>
      <c r="AE2538" s="24">
        <v>0</v>
      </c>
      <c r="AG2538" s="6" t="s">
        <v>46</v>
      </c>
      <c r="AH2538" s="1"/>
    </row>
    <row r="2539" spans="1:34" x14ac:dyDescent="0.25">
      <c r="A2539" s="7">
        <v>42370.504116168981</v>
      </c>
      <c r="B2539" s="1" t="s">
        <v>86</v>
      </c>
      <c r="C2539" s="1" t="s">
        <v>268</v>
      </c>
      <c r="E2539" s="1" t="s">
        <v>32</v>
      </c>
      <c r="F2539" s="2">
        <v>42348</v>
      </c>
      <c r="H2539" s="1" t="s">
        <v>65</v>
      </c>
      <c r="I2539" s="3">
        <v>0.41666666666424135</v>
      </c>
      <c r="J2539" s="1" t="s">
        <v>590</v>
      </c>
      <c r="K2539" s="1" t="s">
        <v>43</v>
      </c>
      <c r="L2539" s="1" t="s">
        <v>36</v>
      </c>
      <c r="M2539" s="1" t="s">
        <v>3927</v>
      </c>
      <c r="N2539" s="1" t="s">
        <v>52</v>
      </c>
      <c r="O2539" s="4">
        <v>5</v>
      </c>
      <c r="P2539" s="4">
        <v>6</v>
      </c>
      <c r="S2539" s="5" t="s">
        <v>36</v>
      </c>
      <c r="U2539" s="5">
        <v>30</v>
      </c>
      <c r="AC2539" s="5">
        <v>0</v>
      </c>
      <c r="AE2539" s="24">
        <v>1.5</v>
      </c>
      <c r="AF2539" s="24">
        <v>1</v>
      </c>
      <c r="AG2539" s="6" t="s">
        <v>46</v>
      </c>
      <c r="AH2539" s="1"/>
    </row>
    <row r="2540" spans="1:34" ht="26.4" x14ac:dyDescent="0.25">
      <c r="A2540" s="7">
        <v>42370.509538043982</v>
      </c>
      <c r="B2540" s="1" t="s">
        <v>86</v>
      </c>
      <c r="C2540" s="1" t="s">
        <v>268</v>
      </c>
      <c r="E2540" s="1" t="s">
        <v>32</v>
      </c>
      <c r="F2540" s="2">
        <v>42348</v>
      </c>
      <c r="H2540" s="1" t="s">
        <v>65</v>
      </c>
      <c r="I2540" s="3">
        <v>0.625</v>
      </c>
      <c r="J2540" s="1" t="s">
        <v>3514</v>
      </c>
      <c r="K2540" s="1" t="s">
        <v>43</v>
      </c>
      <c r="L2540" s="1" t="s">
        <v>36</v>
      </c>
      <c r="M2540" s="1" t="s">
        <v>3928</v>
      </c>
      <c r="N2540" s="1" t="s">
        <v>52</v>
      </c>
      <c r="O2540" s="4">
        <v>1</v>
      </c>
      <c r="P2540" s="4">
        <v>0</v>
      </c>
      <c r="S2540" s="5" t="s">
        <v>46</v>
      </c>
      <c r="AC2540" s="5">
        <v>0</v>
      </c>
      <c r="AE2540" s="24">
        <v>0</v>
      </c>
      <c r="AF2540" s="24">
        <v>0</v>
      </c>
      <c r="AG2540" s="6" t="s">
        <v>46</v>
      </c>
      <c r="AH2540" s="1"/>
    </row>
    <row r="2541" spans="1:34" ht="26.4" x14ac:dyDescent="0.25">
      <c r="A2541" s="7">
        <v>42370.519837523148</v>
      </c>
      <c r="B2541" s="1" t="s">
        <v>86</v>
      </c>
      <c r="C2541" s="1" t="s">
        <v>268</v>
      </c>
      <c r="E2541" s="1" t="s">
        <v>32</v>
      </c>
      <c r="F2541" s="2">
        <v>42350</v>
      </c>
      <c r="H2541" s="1" t="s">
        <v>49</v>
      </c>
      <c r="I2541" s="3">
        <v>0.75</v>
      </c>
      <c r="J2541" s="1" t="s">
        <v>3929</v>
      </c>
      <c r="K2541" s="1" t="s">
        <v>163</v>
      </c>
      <c r="L2541" s="1" t="s">
        <v>36</v>
      </c>
      <c r="M2541" s="1" t="s">
        <v>3930</v>
      </c>
      <c r="N2541" s="1" t="s">
        <v>52</v>
      </c>
      <c r="O2541" s="4">
        <v>1</v>
      </c>
      <c r="P2541" s="4">
        <v>300</v>
      </c>
      <c r="Q2541" s="5">
        <v>333</v>
      </c>
      <c r="S2541" s="5" t="s">
        <v>36</v>
      </c>
      <c r="U2541" s="5">
        <v>350</v>
      </c>
      <c r="AC2541" s="5">
        <v>50</v>
      </c>
      <c r="AE2541" s="24">
        <v>4</v>
      </c>
      <c r="AF2541" s="24">
        <v>2</v>
      </c>
      <c r="AG2541" s="6" t="s">
        <v>46</v>
      </c>
      <c r="AH2541" s="1"/>
    </row>
    <row r="2542" spans="1:34" ht="26.4" x14ac:dyDescent="0.25">
      <c r="A2542" s="7">
        <v>42370.550185590277</v>
      </c>
      <c r="B2542" s="1" t="s">
        <v>39</v>
      </c>
      <c r="C2542" s="1" t="s">
        <v>61</v>
      </c>
      <c r="E2542" s="1" t="s">
        <v>32</v>
      </c>
      <c r="F2542" s="2">
        <v>42369</v>
      </c>
      <c r="H2542" s="1" t="s">
        <v>65</v>
      </c>
      <c r="I2542" s="3">
        <v>0.6875</v>
      </c>
      <c r="J2542" s="1" t="s">
        <v>3931</v>
      </c>
      <c r="K2542" s="1" t="s">
        <v>43</v>
      </c>
      <c r="L2542" s="1" t="s">
        <v>36</v>
      </c>
      <c r="M2542" s="1" t="s">
        <v>3932</v>
      </c>
      <c r="N2542" s="1" t="s">
        <v>52</v>
      </c>
      <c r="O2542" s="4">
        <v>1</v>
      </c>
      <c r="P2542" s="4">
        <v>3</v>
      </c>
      <c r="Q2542" s="5">
        <v>2</v>
      </c>
      <c r="S2542" s="5" t="s">
        <v>36</v>
      </c>
      <c r="U2542" s="5">
        <v>5</v>
      </c>
      <c r="AC2542" s="5">
        <v>0</v>
      </c>
      <c r="AE2542" s="24">
        <v>3</v>
      </c>
      <c r="AF2542" s="24">
        <v>1</v>
      </c>
      <c r="AG2542" s="6" t="s">
        <v>46</v>
      </c>
      <c r="AH2542" s="1"/>
    </row>
    <row r="2543" spans="1:34" ht="26.4" x14ac:dyDescent="0.25">
      <c r="A2543" s="7">
        <v>42370.55207503472</v>
      </c>
      <c r="B2543" s="1" t="s">
        <v>39</v>
      </c>
      <c r="C2543" s="1" t="s">
        <v>61</v>
      </c>
      <c r="E2543" s="1" t="s">
        <v>32</v>
      </c>
      <c r="F2543" s="2">
        <v>42370</v>
      </c>
      <c r="H2543" s="1" t="s">
        <v>41</v>
      </c>
      <c r="I2543" s="3">
        <v>0.45833333333575865</v>
      </c>
      <c r="J2543" s="1" t="s">
        <v>3933</v>
      </c>
      <c r="K2543" s="1" t="s">
        <v>43</v>
      </c>
      <c r="L2543" s="1" t="s">
        <v>36</v>
      </c>
      <c r="M2543" s="1" t="s">
        <v>3934</v>
      </c>
      <c r="N2543" s="1" t="s">
        <v>52</v>
      </c>
      <c r="O2543" s="4">
        <v>1</v>
      </c>
      <c r="P2543" s="4">
        <v>28</v>
      </c>
      <c r="Q2543" s="5">
        <v>89</v>
      </c>
      <c r="S2543" s="5" t="s">
        <v>36</v>
      </c>
      <c r="U2543" s="5">
        <v>30</v>
      </c>
      <c r="AC2543" s="5">
        <v>0</v>
      </c>
      <c r="AE2543" s="24">
        <v>4</v>
      </c>
      <c r="AF2543" s="24">
        <v>1</v>
      </c>
      <c r="AG2543" s="6" t="s">
        <v>46</v>
      </c>
      <c r="AH2543" s="1"/>
    </row>
    <row r="2544" spans="1:34" ht="26.4" x14ac:dyDescent="0.25">
      <c r="A2544" s="7">
        <v>42370.64538357639</v>
      </c>
      <c r="B2544" s="1" t="s">
        <v>39</v>
      </c>
      <c r="C2544" s="1" t="s">
        <v>64</v>
      </c>
      <c r="E2544" s="1" t="s">
        <v>32</v>
      </c>
      <c r="F2544" s="2">
        <v>42370</v>
      </c>
      <c r="H2544" s="1" t="s">
        <v>41</v>
      </c>
      <c r="I2544" s="3">
        <v>0.54166666666424135</v>
      </c>
      <c r="J2544" s="1" t="s">
        <v>3935</v>
      </c>
      <c r="K2544" s="1" t="s">
        <v>43</v>
      </c>
      <c r="L2544" s="1" t="s">
        <v>46</v>
      </c>
      <c r="M2544" s="1" t="s">
        <v>3936</v>
      </c>
      <c r="N2544" s="1" t="s">
        <v>137</v>
      </c>
      <c r="O2544" s="4">
        <v>1</v>
      </c>
      <c r="P2544" s="4">
        <v>4</v>
      </c>
      <c r="Q2544" s="5">
        <v>20</v>
      </c>
      <c r="S2544" s="5" t="s">
        <v>36</v>
      </c>
      <c r="U2544" s="5">
        <v>5</v>
      </c>
      <c r="AC2544" s="5">
        <v>0</v>
      </c>
      <c r="AD2544" s="21" t="s">
        <v>3937</v>
      </c>
      <c r="AE2544" s="24">
        <v>2</v>
      </c>
      <c r="AF2544" s="24">
        <v>2</v>
      </c>
      <c r="AG2544" s="6" t="s">
        <v>46</v>
      </c>
      <c r="AH2544" s="1"/>
    </row>
    <row r="2545" spans="1:34" ht="39.6" x14ac:dyDescent="0.25">
      <c r="A2545" s="7">
        <v>42370.657250138887</v>
      </c>
      <c r="B2545" s="1" t="s">
        <v>47</v>
      </c>
      <c r="C2545" s="1" t="s">
        <v>48</v>
      </c>
      <c r="E2545" s="1" t="s">
        <v>32</v>
      </c>
      <c r="F2545" s="2">
        <v>42370</v>
      </c>
      <c r="H2545" s="1" t="s">
        <v>41</v>
      </c>
      <c r="I2545" s="3">
        <v>0.41666666666424135</v>
      </c>
      <c r="J2545" s="1" t="s">
        <v>3938</v>
      </c>
      <c r="K2545" s="1" t="s">
        <v>43</v>
      </c>
      <c r="L2545" s="1" t="s">
        <v>46</v>
      </c>
      <c r="M2545" s="1" t="s">
        <v>3939</v>
      </c>
      <c r="N2545" s="1" t="s">
        <v>52</v>
      </c>
      <c r="O2545" s="4">
        <v>1</v>
      </c>
      <c r="P2545" s="4">
        <v>29</v>
      </c>
      <c r="R2545" s="5">
        <v>55</v>
      </c>
      <c r="S2545" s="5" t="s">
        <v>36</v>
      </c>
      <c r="U2545" s="5">
        <v>30</v>
      </c>
      <c r="X2545" s="5">
        <v>75.55</v>
      </c>
      <c r="AC2545" s="5">
        <v>0</v>
      </c>
      <c r="AD2545" s="21" t="s">
        <v>3940</v>
      </c>
      <c r="AE2545" s="24">
        <v>2</v>
      </c>
      <c r="AF2545" s="24">
        <v>1</v>
      </c>
      <c r="AG2545" s="6" t="s">
        <v>46</v>
      </c>
      <c r="AH2545" s="1"/>
    </row>
    <row r="2546" spans="1:34" ht="26.4" x14ac:dyDescent="0.25">
      <c r="A2546" s="7">
        <v>42371.553416261573</v>
      </c>
      <c r="B2546" s="1" t="s">
        <v>30</v>
      </c>
      <c r="C2546" s="1" t="s">
        <v>331</v>
      </c>
      <c r="E2546" s="1" t="s">
        <v>32</v>
      </c>
      <c r="F2546" s="2">
        <v>42347</v>
      </c>
      <c r="H2546" s="1" t="s">
        <v>33</v>
      </c>
      <c r="J2546" s="1" t="s">
        <v>3941</v>
      </c>
      <c r="K2546" s="1" t="s">
        <v>35</v>
      </c>
      <c r="L2546" s="1" t="s">
        <v>46</v>
      </c>
      <c r="M2546" s="1" t="s">
        <v>3942</v>
      </c>
      <c r="N2546" s="1" t="s">
        <v>1225</v>
      </c>
      <c r="O2546" s="4">
        <v>1</v>
      </c>
      <c r="P2546" s="4">
        <v>67</v>
      </c>
      <c r="S2546" s="5" t="s">
        <v>46</v>
      </c>
      <c r="AC2546" s="5">
        <v>100</v>
      </c>
      <c r="AE2546" s="24">
        <v>7.5</v>
      </c>
      <c r="AF2546" s="24">
        <v>3</v>
      </c>
      <c r="AG2546" s="6" t="s">
        <v>46</v>
      </c>
      <c r="AH2546" s="1"/>
    </row>
    <row r="2547" spans="1:34" ht="26.4" x14ac:dyDescent="0.25">
      <c r="A2547" s="7">
        <v>42371.560992523147</v>
      </c>
      <c r="B2547" s="1" t="s">
        <v>30</v>
      </c>
      <c r="C2547" s="1" t="s">
        <v>331</v>
      </c>
      <c r="E2547" s="1" t="s">
        <v>32</v>
      </c>
      <c r="F2547" s="2">
        <v>42348</v>
      </c>
      <c r="H2547" s="1" t="s">
        <v>65</v>
      </c>
      <c r="J2547" s="1" t="s">
        <v>3943</v>
      </c>
      <c r="K2547" s="1" t="s">
        <v>35</v>
      </c>
      <c r="L2547" s="1" t="s">
        <v>46</v>
      </c>
      <c r="M2547" s="1" t="s">
        <v>3944</v>
      </c>
      <c r="N2547" s="1" t="s">
        <v>1225</v>
      </c>
      <c r="O2547" s="4">
        <v>1</v>
      </c>
      <c r="P2547" s="4">
        <v>76</v>
      </c>
      <c r="S2547" s="5" t="s">
        <v>46</v>
      </c>
      <c r="AC2547" s="5">
        <v>0</v>
      </c>
      <c r="AE2547" s="24">
        <v>7</v>
      </c>
      <c r="AF2547" s="24">
        <v>3</v>
      </c>
      <c r="AG2547" s="6" t="s">
        <v>46</v>
      </c>
      <c r="AH2547" s="1"/>
    </row>
    <row r="2548" spans="1:34" ht="26.4" x14ac:dyDescent="0.25">
      <c r="A2548" s="7">
        <v>42371.561961296291</v>
      </c>
      <c r="B2548" s="1" t="s">
        <v>30</v>
      </c>
      <c r="C2548" s="1" t="s">
        <v>331</v>
      </c>
      <c r="E2548" s="1" t="s">
        <v>32</v>
      </c>
      <c r="F2548" s="2">
        <v>42348</v>
      </c>
      <c r="H2548" s="1" t="s">
        <v>65</v>
      </c>
      <c r="J2548" s="1" t="s">
        <v>3945</v>
      </c>
      <c r="K2548" s="1" t="s">
        <v>35</v>
      </c>
      <c r="L2548" s="1" t="s">
        <v>46</v>
      </c>
      <c r="M2548" s="1" t="s">
        <v>3946</v>
      </c>
      <c r="N2548" s="1" t="s">
        <v>1225</v>
      </c>
      <c r="O2548" s="4">
        <v>1</v>
      </c>
      <c r="P2548" s="4">
        <v>60</v>
      </c>
      <c r="S2548" s="5" t="s">
        <v>46</v>
      </c>
      <c r="AC2548" s="5">
        <v>0</v>
      </c>
      <c r="AE2548" s="24">
        <v>7</v>
      </c>
      <c r="AF2548" s="24">
        <v>3</v>
      </c>
      <c r="AG2548" s="6" t="s">
        <v>46</v>
      </c>
      <c r="AH2548" s="1"/>
    </row>
    <row r="2549" spans="1:34" ht="26.4" x14ac:dyDescent="0.25">
      <c r="A2549" s="7">
        <v>42371.590716990744</v>
      </c>
      <c r="B2549" s="1" t="s">
        <v>86</v>
      </c>
      <c r="C2549" s="1" t="s">
        <v>451</v>
      </c>
      <c r="E2549" s="1" t="s">
        <v>32</v>
      </c>
      <c r="F2549" s="2">
        <v>42400</v>
      </c>
      <c r="H2549" s="1" t="s">
        <v>65</v>
      </c>
      <c r="I2549" s="3">
        <v>0.75</v>
      </c>
      <c r="J2549" s="1" t="s">
        <v>3947</v>
      </c>
      <c r="K2549" s="1" t="s">
        <v>43</v>
      </c>
      <c r="L2549" s="1" t="s">
        <v>36</v>
      </c>
      <c r="M2549" s="1" t="s">
        <v>3948</v>
      </c>
      <c r="N2549" s="1" t="s">
        <v>38</v>
      </c>
      <c r="O2549" s="4">
        <v>1</v>
      </c>
      <c r="P2549" s="4">
        <v>2</v>
      </c>
      <c r="S2549" s="5" t="s">
        <v>46</v>
      </c>
      <c r="AC2549" s="5">
        <v>0</v>
      </c>
      <c r="AD2549" s="21" t="s">
        <v>3949</v>
      </c>
      <c r="AE2549" s="24">
        <v>1</v>
      </c>
      <c r="AF2549" s="24">
        <v>1</v>
      </c>
      <c r="AG2549" s="6" t="s">
        <v>46</v>
      </c>
      <c r="AH2549" s="1"/>
    </row>
    <row r="2550" spans="1:34" x14ac:dyDescent="0.25">
      <c r="A2550" s="7">
        <v>42372.457929641205</v>
      </c>
      <c r="B2550" s="1" t="s">
        <v>47</v>
      </c>
      <c r="C2550" s="1" t="s">
        <v>398</v>
      </c>
      <c r="E2550" s="1" t="s">
        <v>32</v>
      </c>
      <c r="F2550" s="2">
        <v>42339</v>
      </c>
      <c r="H2550" s="1" t="s">
        <v>130</v>
      </c>
      <c r="I2550" s="3">
        <v>0.41666666666424135</v>
      </c>
      <c r="J2550" s="1" t="s">
        <v>3950</v>
      </c>
      <c r="K2550" s="1" t="s">
        <v>35</v>
      </c>
      <c r="L2550" s="1" t="s">
        <v>36</v>
      </c>
      <c r="M2550" s="1" t="s">
        <v>882</v>
      </c>
      <c r="N2550" s="1" t="s">
        <v>403</v>
      </c>
      <c r="O2550" s="4">
        <v>1</v>
      </c>
      <c r="P2550" s="4">
        <v>90</v>
      </c>
      <c r="S2550" s="5" t="s">
        <v>36</v>
      </c>
      <c r="T2550" s="5">
        <v>304</v>
      </c>
      <c r="X2550" s="5">
        <v>601</v>
      </c>
      <c r="AC2550" s="5">
        <v>0</v>
      </c>
      <c r="AE2550" s="24">
        <v>3</v>
      </c>
      <c r="AF2550" s="24">
        <v>2</v>
      </c>
      <c r="AG2550" s="6" t="s">
        <v>46</v>
      </c>
      <c r="AH2550" s="1"/>
    </row>
    <row r="2551" spans="1:34" ht="26.4" x14ac:dyDescent="0.25">
      <c r="A2551" s="7">
        <v>42372.714777245375</v>
      </c>
      <c r="B2551" s="1" t="s">
        <v>30</v>
      </c>
      <c r="C2551" s="1" t="s">
        <v>869</v>
      </c>
      <c r="E2551" s="1" t="s">
        <v>32</v>
      </c>
      <c r="F2551" s="2">
        <v>42339</v>
      </c>
      <c r="G2551" s="1" t="s">
        <v>3951</v>
      </c>
      <c r="K2551" s="1" t="s">
        <v>43</v>
      </c>
      <c r="L2551" s="1" t="s">
        <v>36</v>
      </c>
      <c r="M2551" s="1" t="s">
        <v>3952</v>
      </c>
      <c r="N2551" s="1" t="s">
        <v>383</v>
      </c>
      <c r="O2551" s="4">
        <v>57</v>
      </c>
      <c r="P2551" s="4">
        <v>179</v>
      </c>
      <c r="S2551" s="5" t="s">
        <v>36</v>
      </c>
      <c r="T2551" s="5">
        <v>774</v>
      </c>
      <c r="X2551" s="5">
        <v>240.44</v>
      </c>
      <c r="AC2551" s="5">
        <v>0</v>
      </c>
      <c r="AE2551" s="24">
        <v>0</v>
      </c>
      <c r="AG2551" s="6"/>
      <c r="AH2551" s="1"/>
    </row>
    <row r="2552" spans="1:34" x14ac:dyDescent="0.25">
      <c r="A2552" s="7">
        <v>42372.717090694445</v>
      </c>
      <c r="B2552" s="1" t="s">
        <v>30</v>
      </c>
      <c r="C2552" s="1" t="s">
        <v>869</v>
      </c>
      <c r="E2552" s="1" t="s">
        <v>32</v>
      </c>
      <c r="F2552" s="2">
        <v>42339</v>
      </c>
      <c r="J2552" s="1" t="s">
        <v>3953</v>
      </c>
      <c r="K2552" s="1" t="s">
        <v>535</v>
      </c>
      <c r="L2552" s="1" t="s">
        <v>36</v>
      </c>
      <c r="M2552" s="1" t="s">
        <v>3954</v>
      </c>
      <c r="O2552" s="4">
        <v>88</v>
      </c>
      <c r="P2552" s="4">
        <v>0</v>
      </c>
      <c r="S2552" s="5" t="s">
        <v>46</v>
      </c>
      <c r="AC2552" s="5">
        <v>0</v>
      </c>
      <c r="AE2552" s="24">
        <v>0</v>
      </c>
      <c r="AF2552" s="24">
        <v>0.25</v>
      </c>
      <c r="AG2552" s="6"/>
      <c r="AH2552" s="1"/>
    </row>
    <row r="2553" spans="1:34" x14ac:dyDescent="0.25">
      <c r="A2553" s="7">
        <v>42372.748812511578</v>
      </c>
      <c r="B2553" s="1" t="s">
        <v>86</v>
      </c>
      <c r="C2553" s="1" t="s">
        <v>268</v>
      </c>
      <c r="E2553" s="1" t="s">
        <v>32</v>
      </c>
      <c r="F2553" s="2">
        <v>42351</v>
      </c>
      <c r="H2553" s="1" t="s">
        <v>75</v>
      </c>
      <c r="I2553" s="3">
        <v>0.41666666666424135</v>
      </c>
      <c r="J2553" s="1" t="s">
        <v>1335</v>
      </c>
      <c r="K2553" s="1" t="s">
        <v>43</v>
      </c>
      <c r="L2553" s="1" t="s">
        <v>36</v>
      </c>
      <c r="M2553" s="1" t="s">
        <v>3955</v>
      </c>
      <c r="N2553" s="1" t="s">
        <v>52</v>
      </c>
      <c r="O2553" s="4">
        <v>1</v>
      </c>
      <c r="P2553" s="4">
        <v>7</v>
      </c>
      <c r="S2553" s="5" t="s">
        <v>36</v>
      </c>
      <c r="T2553" s="5">
        <v>0</v>
      </c>
      <c r="U2553" s="5">
        <v>15</v>
      </c>
      <c r="AC2553" s="5">
        <v>0</v>
      </c>
      <c r="AE2553" s="24">
        <v>1.5</v>
      </c>
      <c r="AF2553" s="24">
        <v>1</v>
      </c>
      <c r="AG2553" s="6" t="s">
        <v>46</v>
      </c>
      <c r="AH2553" s="1"/>
    </row>
    <row r="2554" spans="1:34" x14ac:dyDescent="0.25">
      <c r="A2554" s="7">
        <v>42372.750243344912</v>
      </c>
      <c r="B2554" s="1" t="s">
        <v>86</v>
      </c>
      <c r="C2554" s="1" t="s">
        <v>268</v>
      </c>
      <c r="E2554" s="1" t="s">
        <v>32</v>
      </c>
      <c r="F2554" s="2">
        <v>42351</v>
      </c>
      <c r="H2554" s="1" t="s">
        <v>75</v>
      </c>
      <c r="I2554" s="3">
        <v>0.58333333333575865</v>
      </c>
      <c r="J2554" s="1" t="s">
        <v>625</v>
      </c>
      <c r="K2554" s="1" t="s">
        <v>43</v>
      </c>
      <c r="L2554" s="1" t="s">
        <v>36</v>
      </c>
      <c r="M2554" s="1" t="s">
        <v>3956</v>
      </c>
      <c r="N2554" s="1" t="s">
        <v>52</v>
      </c>
      <c r="O2554" s="4">
        <v>1</v>
      </c>
      <c r="P2554" s="4">
        <v>11</v>
      </c>
      <c r="U2554" s="5">
        <v>55</v>
      </c>
      <c r="AC2554" s="5">
        <v>0</v>
      </c>
      <c r="AE2554" s="24">
        <v>1.5</v>
      </c>
      <c r="AG2554" s="6"/>
      <c r="AH2554" s="1"/>
    </row>
    <row r="2555" spans="1:34" x14ac:dyDescent="0.25">
      <c r="A2555" s="7">
        <v>42372.778461944443</v>
      </c>
      <c r="B2555" s="1" t="s">
        <v>86</v>
      </c>
      <c r="C2555" s="1" t="s">
        <v>268</v>
      </c>
      <c r="E2555" s="1" t="s">
        <v>32</v>
      </c>
      <c r="F2555" s="2">
        <v>42354</v>
      </c>
      <c r="H2555" s="1" t="s">
        <v>33</v>
      </c>
      <c r="I2555" s="3">
        <v>0.45833333333575865</v>
      </c>
      <c r="J2555" s="1" t="s">
        <v>1346</v>
      </c>
      <c r="L2555" s="1" t="s">
        <v>36</v>
      </c>
      <c r="M2555" s="1" t="s">
        <v>3957</v>
      </c>
      <c r="N2555" s="1" t="s">
        <v>52</v>
      </c>
      <c r="O2555" s="4">
        <v>1</v>
      </c>
      <c r="P2555" s="4">
        <v>0</v>
      </c>
      <c r="S2555" s="5" t="s">
        <v>46</v>
      </c>
      <c r="AC2555" s="5">
        <v>0</v>
      </c>
      <c r="AE2555" s="24">
        <v>0</v>
      </c>
      <c r="AG2555" s="6" t="s">
        <v>46</v>
      </c>
      <c r="AH2555" s="1"/>
    </row>
    <row r="2556" spans="1:34" x14ac:dyDescent="0.25">
      <c r="A2556" s="7">
        <v>42372.779172337963</v>
      </c>
      <c r="B2556" s="1" t="s">
        <v>86</v>
      </c>
      <c r="C2556" s="1" t="s">
        <v>268</v>
      </c>
      <c r="E2556" s="1" t="s">
        <v>32</v>
      </c>
      <c r="F2556" s="2">
        <v>42354</v>
      </c>
      <c r="H2556" s="1" t="s">
        <v>33</v>
      </c>
      <c r="I2556" s="3">
        <v>0.625</v>
      </c>
      <c r="J2556" s="1" t="s">
        <v>596</v>
      </c>
      <c r="K2556" s="1" t="s">
        <v>43</v>
      </c>
      <c r="L2556" s="1" t="s">
        <v>36</v>
      </c>
      <c r="M2556" s="1" t="s">
        <v>3958</v>
      </c>
      <c r="N2556" s="1" t="s">
        <v>52</v>
      </c>
      <c r="O2556" s="4">
        <v>1</v>
      </c>
      <c r="P2556" s="4">
        <v>0</v>
      </c>
      <c r="S2556" s="5" t="s">
        <v>46</v>
      </c>
      <c r="AC2556" s="5">
        <v>0</v>
      </c>
      <c r="AE2556" s="24">
        <v>0</v>
      </c>
      <c r="AG2556" s="6" t="s">
        <v>46</v>
      </c>
      <c r="AH2556" s="1"/>
    </row>
    <row r="2557" spans="1:34" x14ac:dyDescent="0.25">
      <c r="A2557" s="7">
        <v>42372.779978900464</v>
      </c>
      <c r="B2557" s="1" t="s">
        <v>86</v>
      </c>
      <c r="C2557" s="1" t="s">
        <v>268</v>
      </c>
      <c r="E2557" s="1" t="s">
        <v>32</v>
      </c>
      <c r="F2557" s="2">
        <v>42355</v>
      </c>
      <c r="H2557" s="1" t="s">
        <v>65</v>
      </c>
      <c r="I2557" s="3">
        <v>0.41666666666424135</v>
      </c>
      <c r="J2557" s="1" t="s">
        <v>590</v>
      </c>
      <c r="K2557" s="1" t="s">
        <v>43</v>
      </c>
      <c r="L2557" s="1" t="s">
        <v>36</v>
      </c>
      <c r="M2557" s="1" t="s">
        <v>3959</v>
      </c>
      <c r="N2557" s="1" t="s">
        <v>52</v>
      </c>
      <c r="O2557" s="4">
        <v>5</v>
      </c>
      <c r="P2557" s="4">
        <v>2</v>
      </c>
      <c r="S2557" s="5" t="s">
        <v>46</v>
      </c>
      <c r="AC2557" s="5">
        <v>0</v>
      </c>
      <c r="AE2557" s="24">
        <v>0</v>
      </c>
      <c r="AG2557" s="6" t="s">
        <v>46</v>
      </c>
      <c r="AH2557" s="1"/>
    </row>
    <row r="2558" spans="1:34" ht="39.6" x14ac:dyDescent="0.25">
      <c r="A2558" s="7">
        <v>42372.78088958333</v>
      </c>
      <c r="B2558" s="1" t="s">
        <v>86</v>
      </c>
      <c r="C2558" s="1" t="s">
        <v>268</v>
      </c>
      <c r="E2558" s="1" t="s">
        <v>32</v>
      </c>
      <c r="F2558" s="2">
        <v>42355</v>
      </c>
      <c r="H2558" s="1" t="s">
        <v>65</v>
      </c>
      <c r="I2558" s="3">
        <v>0.58333333333575865</v>
      </c>
      <c r="J2558" s="1" t="s">
        <v>1315</v>
      </c>
      <c r="L2558" s="1" t="s">
        <v>36</v>
      </c>
      <c r="M2558" s="1" t="s">
        <v>3510</v>
      </c>
      <c r="N2558" s="1" t="s">
        <v>52</v>
      </c>
      <c r="O2558" s="4">
        <v>1</v>
      </c>
      <c r="P2558" s="4">
        <v>0</v>
      </c>
      <c r="S2558" s="5" t="s">
        <v>46</v>
      </c>
      <c r="AC2558" s="5">
        <v>0</v>
      </c>
      <c r="AE2558" s="24">
        <v>0</v>
      </c>
      <c r="AG2558" s="6" t="s">
        <v>46</v>
      </c>
      <c r="AH2558" s="1"/>
    </row>
    <row r="2559" spans="1:34" ht="26.4" x14ac:dyDescent="0.25">
      <c r="A2559" s="7">
        <v>42372.784036527781</v>
      </c>
      <c r="B2559" s="1" t="s">
        <v>86</v>
      </c>
      <c r="C2559" s="1" t="s">
        <v>268</v>
      </c>
      <c r="E2559" s="1" t="s">
        <v>32</v>
      </c>
      <c r="F2559" s="2">
        <v>42356</v>
      </c>
      <c r="H2559" s="1" t="s">
        <v>41</v>
      </c>
      <c r="I2559" s="3">
        <v>0.35416666666424135</v>
      </c>
      <c r="J2559" s="1" t="s">
        <v>591</v>
      </c>
      <c r="K2559" s="1" t="s">
        <v>43</v>
      </c>
      <c r="L2559" s="1" t="s">
        <v>36</v>
      </c>
      <c r="M2559" s="1" t="s">
        <v>3960</v>
      </c>
      <c r="N2559" s="1" t="s">
        <v>450</v>
      </c>
      <c r="O2559" s="4">
        <v>4</v>
      </c>
      <c r="P2559" s="4">
        <v>0</v>
      </c>
      <c r="S2559" s="5" t="s">
        <v>46</v>
      </c>
      <c r="AC2559" s="5">
        <v>0</v>
      </c>
      <c r="AE2559" s="24">
        <v>0</v>
      </c>
      <c r="AG2559" s="6" t="s">
        <v>46</v>
      </c>
      <c r="AH2559" s="1"/>
    </row>
    <row r="2560" spans="1:34" ht="26.4" x14ac:dyDescent="0.25">
      <c r="A2560" s="7">
        <v>42372.784967210653</v>
      </c>
      <c r="B2560" s="1" t="s">
        <v>86</v>
      </c>
      <c r="C2560" s="1" t="s">
        <v>268</v>
      </c>
      <c r="E2560" s="1" t="s">
        <v>32</v>
      </c>
      <c r="F2560" s="2">
        <v>42356</v>
      </c>
      <c r="H2560" s="1" t="s">
        <v>41</v>
      </c>
      <c r="I2560" s="3">
        <v>0.45833333333575865</v>
      </c>
      <c r="J2560" s="1" t="s">
        <v>643</v>
      </c>
      <c r="K2560" s="1" t="s">
        <v>43</v>
      </c>
      <c r="L2560" s="1" t="s">
        <v>36</v>
      </c>
      <c r="M2560" s="1" t="s">
        <v>3961</v>
      </c>
      <c r="N2560" s="1" t="s">
        <v>52</v>
      </c>
      <c r="O2560" s="4">
        <v>1</v>
      </c>
      <c r="P2560" s="4">
        <v>0</v>
      </c>
      <c r="S2560" s="5" t="s">
        <v>46</v>
      </c>
      <c r="AC2560" s="5">
        <v>0</v>
      </c>
      <c r="AE2560" s="24">
        <v>0</v>
      </c>
      <c r="AG2560" s="6" t="s">
        <v>46</v>
      </c>
      <c r="AH2560" s="1"/>
    </row>
    <row r="2561" spans="1:34" ht="26.4" x14ac:dyDescent="0.25">
      <c r="A2561" s="7">
        <v>42372.786652997689</v>
      </c>
      <c r="B2561" s="1" t="s">
        <v>86</v>
      </c>
      <c r="C2561" s="1" t="s">
        <v>268</v>
      </c>
      <c r="E2561" s="1" t="s">
        <v>32</v>
      </c>
      <c r="F2561" s="2">
        <v>42357</v>
      </c>
      <c r="H2561" s="1" t="s">
        <v>49</v>
      </c>
      <c r="I2561" s="3">
        <v>0.45833333333575865</v>
      </c>
      <c r="J2561" s="1" t="s">
        <v>639</v>
      </c>
      <c r="K2561" s="1" t="s">
        <v>43</v>
      </c>
      <c r="L2561" s="1" t="s">
        <v>36</v>
      </c>
      <c r="M2561" s="1" t="s">
        <v>3962</v>
      </c>
      <c r="N2561" s="1" t="s">
        <v>52</v>
      </c>
      <c r="O2561" s="4">
        <v>1</v>
      </c>
      <c r="P2561" s="4">
        <v>7</v>
      </c>
      <c r="Q2561" s="5">
        <v>0</v>
      </c>
      <c r="R2561" s="5">
        <v>0</v>
      </c>
      <c r="S2561" s="5" t="s">
        <v>36</v>
      </c>
      <c r="U2561" s="5">
        <v>25</v>
      </c>
      <c r="AC2561" s="5">
        <v>0</v>
      </c>
      <c r="AE2561" s="24">
        <v>3</v>
      </c>
      <c r="AF2561" s="24">
        <v>2.5</v>
      </c>
      <c r="AG2561" s="6" t="s">
        <v>46</v>
      </c>
      <c r="AH2561" s="1"/>
    </row>
    <row r="2562" spans="1:34" x14ac:dyDescent="0.25">
      <c r="A2562" s="7">
        <v>42372.78740212963</v>
      </c>
      <c r="B2562" s="1" t="s">
        <v>86</v>
      </c>
      <c r="C2562" s="1" t="s">
        <v>268</v>
      </c>
      <c r="E2562" s="1" t="s">
        <v>32</v>
      </c>
      <c r="F2562" s="2">
        <v>42357</v>
      </c>
      <c r="H2562" s="1" t="s">
        <v>49</v>
      </c>
      <c r="I2562" s="3">
        <v>0.625</v>
      </c>
      <c r="J2562" s="1" t="s">
        <v>635</v>
      </c>
      <c r="K2562" s="1" t="s">
        <v>43</v>
      </c>
      <c r="L2562" s="1" t="s">
        <v>36</v>
      </c>
      <c r="M2562" s="1" t="s">
        <v>3963</v>
      </c>
      <c r="O2562" s="4">
        <v>1</v>
      </c>
      <c r="P2562" s="4">
        <v>0</v>
      </c>
      <c r="Q2562" s="5">
        <v>0</v>
      </c>
      <c r="R2562" s="5">
        <v>0</v>
      </c>
      <c r="S2562" s="5" t="s">
        <v>46</v>
      </c>
      <c r="AC2562" s="5">
        <v>0</v>
      </c>
      <c r="AE2562" s="24">
        <v>0</v>
      </c>
      <c r="AG2562" s="6" t="s">
        <v>46</v>
      </c>
      <c r="AH2562" s="1"/>
    </row>
    <row r="2563" spans="1:34" x14ac:dyDescent="0.25">
      <c r="A2563" s="7">
        <v>42372.793486342591</v>
      </c>
      <c r="B2563" s="1" t="s">
        <v>86</v>
      </c>
      <c r="C2563" s="1" t="s">
        <v>268</v>
      </c>
      <c r="E2563" s="1" t="s">
        <v>32</v>
      </c>
      <c r="F2563" s="2">
        <v>42358</v>
      </c>
      <c r="G2563" s="1" t="s">
        <v>2083</v>
      </c>
      <c r="H2563" s="1" t="s">
        <v>75</v>
      </c>
      <c r="I2563" s="3">
        <v>0.41666666666424135</v>
      </c>
      <c r="J2563" s="1" t="s">
        <v>1335</v>
      </c>
      <c r="K2563" s="1" t="s">
        <v>43</v>
      </c>
      <c r="L2563" s="1" t="s">
        <v>36</v>
      </c>
      <c r="M2563" s="1" t="s">
        <v>3964</v>
      </c>
      <c r="N2563" s="1" t="s">
        <v>52</v>
      </c>
      <c r="O2563" s="4">
        <v>5</v>
      </c>
      <c r="P2563" s="4">
        <v>7</v>
      </c>
      <c r="Q2563" s="5">
        <v>0</v>
      </c>
      <c r="R2563" s="5">
        <v>0</v>
      </c>
      <c r="S2563" s="5" t="s">
        <v>46</v>
      </c>
      <c r="AC2563" s="5">
        <v>0</v>
      </c>
      <c r="AE2563" s="24">
        <v>1.5</v>
      </c>
      <c r="AF2563" s="24">
        <v>1</v>
      </c>
      <c r="AG2563" s="6" t="s">
        <v>46</v>
      </c>
      <c r="AH2563" s="1"/>
    </row>
    <row r="2564" spans="1:34" ht="26.4" x14ac:dyDescent="0.25">
      <c r="A2564" s="7">
        <v>42372.794544675926</v>
      </c>
      <c r="B2564" s="1" t="s">
        <v>86</v>
      </c>
      <c r="C2564" s="1" t="s">
        <v>268</v>
      </c>
      <c r="E2564" s="1" t="s">
        <v>32</v>
      </c>
      <c r="F2564" s="2">
        <v>42358</v>
      </c>
      <c r="H2564" s="1" t="s">
        <v>75</v>
      </c>
      <c r="I2564" s="3">
        <v>0.58333333333575865</v>
      </c>
      <c r="J2564" s="1" t="s">
        <v>1338</v>
      </c>
      <c r="K2564" s="1" t="s">
        <v>43</v>
      </c>
      <c r="L2564" s="1" t="s">
        <v>36</v>
      </c>
      <c r="M2564" s="1" t="s">
        <v>3965</v>
      </c>
      <c r="N2564" s="1" t="s">
        <v>52</v>
      </c>
      <c r="O2564" s="4">
        <v>1</v>
      </c>
      <c r="P2564" s="4">
        <v>3</v>
      </c>
      <c r="Q2564" s="5">
        <v>0</v>
      </c>
      <c r="R2564" s="5">
        <v>0</v>
      </c>
      <c r="S2564" s="5" t="s">
        <v>36</v>
      </c>
      <c r="U2564" s="5">
        <v>15</v>
      </c>
      <c r="AC2564" s="5">
        <v>0</v>
      </c>
      <c r="AE2564" s="24">
        <v>1.5</v>
      </c>
      <c r="AF2564" s="24">
        <v>1</v>
      </c>
      <c r="AG2564" s="6" t="s">
        <v>46</v>
      </c>
      <c r="AH2564" s="1"/>
    </row>
    <row r="2565" spans="1:34" x14ac:dyDescent="0.25">
      <c r="A2565" s="7">
        <v>42372.797108437502</v>
      </c>
      <c r="B2565" s="1" t="s">
        <v>86</v>
      </c>
      <c r="C2565" s="1" t="s">
        <v>268</v>
      </c>
      <c r="E2565" s="1" t="s">
        <v>32</v>
      </c>
      <c r="F2565" s="2">
        <v>42361</v>
      </c>
      <c r="H2565" s="1" t="s">
        <v>33</v>
      </c>
      <c r="I2565" s="3">
        <v>0.45833333333575865</v>
      </c>
      <c r="J2565" s="1" t="s">
        <v>1327</v>
      </c>
      <c r="K2565" s="1" t="s">
        <v>43</v>
      </c>
      <c r="L2565" s="1" t="s">
        <v>36</v>
      </c>
      <c r="M2565" s="1" t="s">
        <v>3966</v>
      </c>
      <c r="N2565" s="1" t="s">
        <v>52</v>
      </c>
      <c r="O2565" s="4">
        <v>1</v>
      </c>
      <c r="P2565" s="4">
        <v>0</v>
      </c>
      <c r="Q2565" s="5">
        <v>0</v>
      </c>
      <c r="S2565" s="5" t="s">
        <v>46</v>
      </c>
      <c r="AC2565" s="5">
        <v>0</v>
      </c>
      <c r="AE2565" s="24">
        <v>0</v>
      </c>
      <c r="AG2565" s="6" t="s">
        <v>46</v>
      </c>
      <c r="AH2565" s="1"/>
    </row>
    <row r="2566" spans="1:34" x14ac:dyDescent="0.25">
      <c r="A2566" s="7">
        <v>42372.801855682876</v>
      </c>
      <c r="B2566" s="1" t="s">
        <v>86</v>
      </c>
      <c r="C2566" s="1" t="s">
        <v>268</v>
      </c>
      <c r="F2566" s="2">
        <v>42361</v>
      </c>
      <c r="H2566" s="1" t="s">
        <v>33</v>
      </c>
      <c r="I2566" s="3">
        <v>0.625</v>
      </c>
      <c r="J2566" s="1" t="s">
        <v>3522</v>
      </c>
      <c r="K2566" s="1" t="s">
        <v>43</v>
      </c>
      <c r="L2566" s="1" t="s">
        <v>36</v>
      </c>
      <c r="M2566" s="1" t="s">
        <v>3967</v>
      </c>
      <c r="N2566" s="1" t="s">
        <v>52</v>
      </c>
      <c r="O2566" s="4">
        <v>1</v>
      </c>
      <c r="P2566" s="4">
        <v>3</v>
      </c>
      <c r="S2566" s="5" t="s">
        <v>36</v>
      </c>
      <c r="U2566" s="5">
        <v>15</v>
      </c>
      <c r="AC2566" s="5">
        <v>0</v>
      </c>
      <c r="AE2566" s="24">
        <v>1.5</v>
      </c>
      <c r="AG2566" s="6" t="s">
        <v>46</v>
      </c>
      <c r="AH2566" s="1"/>
    </row>
    <row r="2567" spans="1:34" x14ac:dyDescent="0.25">
      <c r="A2567" s="7">
        <v>42372.803330381939</v>
      </c>
      <c r="B2567" s="1" t="s">
        <v>86</v>
      </c>
      <c r="C2567" s="1" t="s">
        <v>268</v>
      </c>
      <c r="E2567" s="1" t="s">
        <v>32</v>
      </c>
      <c r="F2567" s="2">
        <v>42362</v>
      </c>
      <c r="G2567" s="1" t="s">
        <v>3502</v>
      </c>
      <c r="H2567" s="1" t="s">
        <v>65</v>
      </c>
      <c r="I2567" s="3">
        <v>0.41666666666424135</v>
      </c>
      <c r="J2567" s="1" t="s">
        <v>590</v>
      </c>
      <c r="K2567" s="1" t="s">
        <v>43</v>
      </c>
      <c r="L2567" s="1" t="s">
        <v>36</v>
      </c>
      <c r="M2567" s="1" t="s">
        <v>3968</v>
      </c>
      <c r="N2567" s="1" t="s">
        <v>52</v>
      </c>
      <c r="O2567" s="4">
        <v>5</v>
      </c>
      <c r="P2567" s="4">
        <v>0</v>
      </c>
      <c r="Q2567" s="5">
        <v>0</v>
      </c>
      <c r="R2567" s="5">
        <v>0</v>
      </c>
      <c r="S2567" s="5" t="s">
        <v>46</v>
      </c>
      <c r="AC2567" s="5">
        <v>0</v>
      </c>
      <c r="AE2567" s="24">
        <v>0</v>
      </c>
      <c r="AG2567" s="6" t="s">
        <v>46</v>
      </c>
      <c r="AH2567" s="1"/>
    </row>
    <row r="2568" spans="1:34" ht="26.4" x14ac:dyDescent="0.25">
      <c r="A2568" s="7">
        <v>42372.804200092593</v>
      </c>
      <c r="B2568" s="1" t="s">
        <v>86</v>
      </c>
      <c r="C2568" s="1" t="s">
        <v>268</v>
      </c>
      <c r="E2568" s="1" t="s">
        <v>32</v>
      </c>
      <c r="F2568" s="2">
        <v>42365</v>
      </c>
      <c r="H2568" s="1" t="s">
        <v>75</v>
      </c>
      <c r="I2568" s="3">
        <v>0.45833333333575865</v>
      </c>
      <c r="J2568" s="1" t="s">
        <v>2690</v>
      </c>
      <c r="K2568" s="1" t="s">
        <v>43</v>
      </c>
      <c r="L2568" s="1" t="s">
        <v>36</v>
      </c>
      <c r="M2568" s="1" t="s">
        <v>2691</v>
      </c>
      <c r="N2568" s="1" t="s">
        <v>52</v>
      </c>
      <c r="O2568" s="4">
        <v>1</v>
      </c>
      <c r="P2568" s="4">
        <v>8</v>
      </c>
      <c r="Q2568" s="5">
        <v>0</v>
      </c>
      <c r="R2568" s="5">
        <v>0</v>
      </c>
      <c r="S2568" s="5" t="s">
        <v>36</v>
      </c>
      <c r="U2568" s="5">
        <v>15</v>
      </c>
      <c r="AC2568" s="5">
        <v>0</v>
      </c>
      <c r="AE2568" s="24">
        <v>1.5</v>
      </c>
      <c r="AF2568" s="24">
        <v>1</v>
      </c>
      <c r="AG2568" s="6" t="s">
        <v>46</v>
      </c>
      <c r="AH2568" s="1"/>
    </row>
    <row r="2569" spans="1:34" ht="26.4" x14ac:dyDescent="0.25">
      <c r="A2569" s="7">
        <v>42372.804998101856</v>
      </c>
      <c r="B2569" s="1" t="s">
        <v>86</v>
      </c>
      <c r="C2569" s="1" t="s">
        <v>268</v>
      </c>
      <c r="E2569" s="1" t="s">
        <v>32</v>
      </c>
      <c r="F2569" s="2">
        <v>42365</v>
      </c>
      <c r="H2569" s="1" t="s">
        <v>75</v>
      </c>
      <c r="I2569" s="3">
        <v>0.625</v>
      </c>
      <c r="J2569" s="1" t="s">
        <v>596</v>
      </c>
      <c r="K2569" s="1" t="s">
        <v>43</v>
      </c>
      <c r="L2569" s="1" t="s">
        <v>36</v>
      </c>
      <c r="M2569" s="1" t="s">
        <v>3506</v>
      </c>
      <c r="N2569" s="1" t="s">
        <v>52</v>
      </c>
      <c r="O2569" s="4">
        <v>1</v>
      </c>
      <c r="P2569" s="4">
        <v>0</v>
      </c>
      <c r="Q2569" s="5">
        <v>0</v>
      </c>
      <c r="R2569" s="5">
        <v>0</v>
      </c>
      <c r="S2569" s="5" t="s">
        <v>46</v>
      </c>
      <c r="AC2569" s="5">
        <v>0</v>
      </c>
      <c r="AE2569" s="24">
        <v>0</v>
      </c>
      <c r="AG2569" s="6" t="s">
        <v>46</v>
      </c>
      <c r="AH2569" s="1"/>
    </row>
    <row r="2570" spans="1:34" x14ac:dyDescent="0.25">
      <c r="A2570" s="7">
        <v>42372.80685581018</v>
      </c>
      <c r="B2570" s="1" t="s">
        <v>86</v>
      </c>
      <c r="C2570" s="1" t="s">
        <v>268</v>
      </c>
      <c r="E2570" s="1" t="s">
        <v>32</v>
      </c>
      <c r="F2570" s="2">
        <v>42368</v>
      </c>
      <c r="H2570" s="1" t="s">
        <v>33</v>
      </c>
      <c r="I2570" s="3">
        <v>0.54166666666424135</v>
      </c>
      <c r="J2570" s="1" t="s">
        <v>623</v>
      </c>
      <c r="K2570" s="1" t="s">
        <v>43</v>
      </c>
      <c r="L2570" s="1" t="s">
        <v>36</v>
      </c>
      <c r="M2570" s="1" t="s">
        <v>3969</v>
      </c>
      <c r="N2570" s="1" t="s">
        <v>52</v>
      </c>
      <c r="O2570" s="4">
        <v>1</v>
      </c>
      <c r="P2570" s="4">
        <v>9</v>
      </c>
      <c r="S2570" s="5" t="s">
        <v>36</v>
      </c>
      <c r="U2570" s="5">
        <v>45</v>
      </c>
      <c r="AC2570" s="5">
        <v>0</v>
      </c>
      <c r="AE2570" s="24">
        <v>1.5</v>
      </c>
      <c r="AF2570" s="24">
        <v>1</v>
      </c>
      <c r="AG2570" s="6" t="s">
        <v>46</v>
      </c>
      <c r="AH2570" s="1"/>
    </row>
    <row r="2571" spans="1:34" x14ac:dyDescent="0.25">
      <c r="A2571" s="7">
        <v>42372.808104131946</v>
      </c>
      <c r="B2571" s="1" t="s">
        <v>86</v>
      </c>
      <c r="C2571" s="1" t="s">
        <v>268</v>
      </c>
      <c r="E2571" s="1" t="s">
        <v>32</v>
      </c>
      <c r="F2571" s="2">
        <v>42369</v>
      </c>
      <c r="G2571" s="1" t="s">
        <v>3502</v>
      </c>
      <c r="H2571" s="1" t="s">
        <v>65</v>
      </c>
      <c r="I2571" s="3">
        <v>0.41666666666424135</v>
      </c>
      <c r="J2571" s="1" t="s">
        <v>590</v>
      </c>
      <c r="K2571" s="1" t="s">
        <v>43</v>
      </c>
      <c r="L2571" s="1" t="s">
        <v>36</v>
      </c>
      <c r="M2571" s="1" t="s">
        <v>3970</v>
      </c>
      <c r="N2571" s="1" t="s">
        <v>52</v>
      </c>
      <c r="O2571" s="4">
        <v>1</v>
      </c>
      <c r="P2571" s="4">
        <v>10</v>
      </c>
      <c r="S2571" s="5" t="s">
        <v>36</v>
      </c>
      <c r="U2571" s="5">
        <v>10</v>
      </c>
      <c r="AC2571" s="5">
        <v>0</v>
      </c>
      <c r="AE2571" s="24">
        <v>1.5</v>
      </c>
      <c r="AF2571" s="24">
        <v>1</v>
      </c>
      <c r="AG2571" s="6" t="s">
        <v>46</v>
      </c>
      <c r="AH2571" s="1"/>
    </row>
    <row r="2572" spans="1:34" ht="26.4" x14ac:dyDescent="0.25">
      <c r="A2572" s="7">
        <v>42372.808895231487</v>
      </c>
      <c r="B2572" s="1" t="s">
        <v>86</v>
      </c>
      <c r="C2572" s="1" t="s">
        <v>268</v>
      </c>
      <c r="E2572" s="1" t="s">
        <v>32</v>
      </c>
      <c r="F2572" s="2">
        <v>42369</v>
      </c>
      <c r="H2572" s="1" t="s">
        <v>65</v>
      </c>
      <c r="I2572" s="3">
        <v>0.58333333333575865</v>
      </c>
      <c r="J2572" s="1" t="s">
        <v>625</v>
      </c>
      <c r="K2572" s="1" t="s">
        <v>43</v>
      </c>
      <c r="L2572" s="1" t="s">
        <v>36</v>
      </c>
      <c r="M2572" s="1" t="s">
        <v>3971</v>
      </c>
      <c r="N2572" s="1" t="s">
        <v>52</v>
      </c>
      <c r="O2572" s="4">
        <v>1</v>
      </c>
      <c r="P2572" s="4">
        <v>4</v>
      </c>
      <c r="S2572" s="5" t="s">
        <v>36</v>
      </c>
      <c r="U2572" s="5">
        <v>10</v>
      </c>
      <c r="AC2572" s="5">
        <v>0</v>
      </c>
      <c r="AE2572" s="24">
        <v>2.5</v>
      </c>
      <c r="AF2572" s="24">
        <v>2</v>
      </c>
      <c r="AG2572" s="6" t="s">
        <v>46</v>
      </c>
      <c r="AH2572" s="1"/>
    </row>
    <row r="2573" spans="1:34" x14ac:dyDescent="0.25">
      <c r="A2573" s="7">
        <v>42373.372617766203</v>
      </c>
      <c r="B2573" s="1" t="s">
        <v>30</v>
      </c>
      <c r="C2573" s="1" t="s">
        <v>31</v>
      </c>
      <c r="E2573" s="1" t="s">
        <v>32</v>
      </c>
      <c r="F2573" s="2">
        <v>42370</v>
      </c>
      <c r="H2573" s="1" t="s">
        <v>41</v>
      </c>
      <c r="I2573" s="3">
        <v>0.54166666666424135</v>
      </c>
      <c r="J2573" s="1" t="s">
        <v>3972</v>
      </c>
      <c r="K2573" s="1" t="s">
        <v>43</v>
      </c>
      <c r="L2573" s="1" t="s">
        <v>36</v>
      </c>
      <c r="M2573" s="1" t="s">
        <v>3973</v>
      </c>
      <c r="N2573" s="1" t="s">
        <v>107</v>
      </c>
      <c r="O2573" s="4">
        <v>1</v>
      </c>
      <c r="P2573" s="4">
        <v>159</v>
      </c>
      <c r="S2573" s="5" t="s">
        <v>36</v>
      </c>
      <c r="U2573" s="5">
        <v>405</v>
      </c>
      <c r="X2573" s="5">
        <v>19.34</v>
      </c>
      <c r="AC2573" s="5">
        <v>9.2100000000000009</v>
      </c>
      <c r="AE2573" s="24">
        <v>2</v>
      </c>
      <c r="AF2573" s="24">
        <v>1</v>
      </c>
      <c r="AG2573" s="6" t="s">
        <v>46</v>
      </c>
      <c r="AH2573" s="1"/>
    </row>
    <row r="2574" spans="1:34" ht="26.4" x14ac:dyDescent="0.25">
      <c r="A2574" s="7">
        <v>42373.397384444441</v>
      </c>
      <c r="B2574" s="1" t="s">
        <v>39</v>
      </c>
      <c r="C2574" s="1" t="s">
        <v>78</v>
      </c>
      <c r="E2574" s="1" t="s">
        <v>32</v>
      </c>
      <c r="F2574" s="2">
        <v>42370</v>
      </c>
      <c r="H2574" s="1" t="s">
        <v>41</v>
      </c>
      <c r="I2574" s="3">
        <v>0.58333333333575865</v>
      </c>
      <c r="J2574" s="1" t="s">
        <v>3974</v>
      </c>
      <c r="K2574" s="1" t="s">
        <v>43</v>
      </c>
      <c r="L2574" s="1" t="s">
        <v>36</v>
      </c>
      <c r="M2574" s="1" t="s">
        <v>3975</v>
      </c>
      <c r="N2574" s="1" t="s">
        <v>52</v>
      </c>
      <c r="O2574" s="4">
        <v>1</v>
      </c>
      <c r="P2574" s="4">
        <v>11</v>
      </c>
      <c r="S2574" s="5" t="s">
        <v>36</v>
      </c>
      <c r="U2574" s="5">
        <v>20</v>
      </c>
      <c r="AC2574" s="5">
        <v>0</v>
      </c>
      <c r="AE2574" s="24">
        <v>3</v>
      </c>
      <c r="AF2574" s="24">
        <v>2</v>
      </c>
      <c r="AG2574" s="6" t="s">
        <v>46</v>
      </c>
      <c r="AH2574" s="1"/>
    </row>
    <row r="2575" spans="1:34" x14ac:dyDescent="0.25">
      <c r="A2575" s="7">
        <v>42373.41978538195</v>
      </c>
      <c r="B2575" s="1" t="s">
        <v>47</v>
      </c>
      <c r="C2575" s="1" t="s">
        <v>56</v>
      </c>
      <c r="E2575" s="1" t="s">
        <v>32</v>
      </c>
      <c r="F2575" s="2">
        <v>42370</v>
      </c>
      <c r="H2575" s="1" t="s">
        <v>41</v>
      </c>
      <c r="I2575" s="3">
        <v>0.45833333333575865</v>
      </c>
      <c r="J2575" s="1" t="s">
        <v>3976</v>
      </c>
      <c r="K2575" s="1" t="s">
        <v>43</v>
      </c>
      <c r="L2575" s="1" t="s">
        <v>46</v>
      </c>
      <c r="M2575" s="1" t="s">
        <v>3977</v>
      </c>
      <c r="N2575" s="1" t="s">
        <v>403</v>
      </c>
      <c r="O2575" s="4">
        <v>1</v>
      </c>
      <c r="P2575" s="4">
        <v>50</v>
      </c>
      <c r="S2575" s="5" t="s">
        <v>36</v>
      </c>
      <c r="U2575" s="5">
        <v>75</v>
      </c>
      <c r="X2575" s="5">
        <v>90</v>
      </c>
      <c r="AC2575" s="5">
        <v>0</v>
      </c>
      <c r="AE2575" s="24">
        <v>2</v>
      </c>
      <c r="AF2575" s="24">
        <v>1</v>
      </c>
      <c r="AG2575" s="6" t="s">
        <v>46</v>
      </c>
      <c r="AH2575" s="1"/>
    </row>
    <row r="2576" spans="1:34" x14ac:dyDescent="0.25">
      <c r="A2576" s="7">
        <v>42373.420330196765</v>
      </c>
      <c r="B2576" s="1" t="s">
        <v>47</v>
      </c>
      <c r="C2576" s="1" t="s">
        <v>56</v>
      </c>
      <c r="E2576" s="1" t="s">
        <v>32</v>
      </c>
      <c r="F2576" s="2">
        <v>42370</v>
      </c>
      <c r="H2576" s="1" t="s">
        <v>41</v>
      </c>
      <c r="I2576" s="3">
        <v>0.625</v>
      </c>
      <c r="J2576" s="1" t="s">
        <v>3978</v>
      </c>
      <c r="K2576" s="1" t="s">
        <v>43</v>
      </c>
      <c r="L2576" s="1" t="s">
        <v>46</v>
      </c>
      <c r="N2576" s="1" t="s">
        <v>403</v>
      </c>
      <c r="O2576" s="4">
        <v>1</v>
      </c>
      <c r="P2576" s="4">
        <v>63</v>
      </c>
      <c r="S2576" s="5" t="s">
        <v>36</v>
      </c>
      <c r="U2576" s="5">
        <v>90</v>
      </c>
      <c r="AC2576" s="5">
        <v>0</v>
      </c>
      <c r="AE2576" s="24">
        <v>2</v>
      </c>
      <c r="AF2576" s="24">
        <v>1</v>
      </c>
      <c r="AG2576" s="6" t="s">
        <v>46</v>
      </c>
      <c r="AH2576" s="1"/>
    </row>
    <row r="2577" spans="1:34" ht="26.4" x14ac:dyDescent="0.25">
      <c r="A2577" s="7">
        <v>42373.420819907406</v>
      </c>
      <c r="B2577" s="1" t="s">
        <v>47</v>
      </c>
      <c r="C2577" s="1" t="s">
        <v>56</v>
      </c>
      <c r="E2577" s="1" t="s">
        <v>32</v>
      </c>
      <c r="F2577" s="2">
        <v>42370</v>
      </c>
      <c r="H2577" s="1" t="s">
        <v>41</v>
      </c>
      <c r="I2577" s="3">
        <v>0.58333333333575865</v>
      </c>
      <c r="J2577" s="1" t="s">
        <v>964</v>
      </c>
      <c r="K2577" s="1" t="s">
        <v>43</v>
      </c>
      <c r="L2577" s="1" t="s">
        <v>36</v>
      </c>
      <c r="M2577" s="1" t="s">
        <v>60</v>
      </c>
      <c r="N2577" s="1" t="s">
        <v>107</v>
      </c>
      <c r="O2577" s="4">
        <v>1</v>
      </c>
      <c r="P2577" s="4">
        <v>71</v>
      </c>
      <c r="S2577" s="5" t="s">
        <v>46</v>
      </c>
      <c r="AC2577" s="5">
        <v>0</v>
      </c>
      <c r="AE2577" s="24">
        <v>0</v>
      </c>
      <c r="AF2577" s="24">
        <v>2</v>
      </c>
      <c r="AG2577" s="6" t="s">
        <v>46</v>
      </c>
      <c r="AH2577" s="1"/>
    </row>
    <row r="2578" spans="1:34" ht="26.4" x14ac:dyDescent="0.25">
      <c r="A2578" s="7">
        <v>42373.421215023147</v>
      </c>
      <c r="B2578" s="1" t="s">
        <v>47</v>
      </c>
      <c r="C2578" s="1" t="s">
        <v>56</v>
      </c>
      <c r="E2578" s="1" t="s">
        <v>32</v>
      </c>
      <c r="F2578" s="2">
        <v>42371</v>
      </c>
      <c r="H2578" s="1" t="s">
        <v>49</v>
      </c>
      <c r="I2578" s="3">
        <v>0.58333333333575865</v>
      </c>
      <c r="J2578" s="1" t="s">
        <v>964</v>
      </c>
      <c r="K2578" s="1" t="s">
        <v>43</v>
      </c>
      <c r="L2578" s="1" t="s">
        <v>36</v>
      </c>
      <c r="M2578" s="1" t="s">
        <v>60</v>
      </c>
      <c r="N2578" s="1" t="s">
        <v>107</v>
      </c>
      <c r="O2578" s="4">
        <v>1</v>
      </c>
      <c r="P2578" s="4">
        <v>30</v>
      </c>
      <c r="S2578" s="5" t="s">
        <v>46</v>
      </c>
      <c r="AC2578" s="5">
        <v>0</v>
      </c>
      <c r="AE2578" s="24">
        <v>0</v>
      </c>
      <c r="AF2578" s="24">
        <v>2</v>
      </c>
      <c r="AG2578" s="6" t="s">
        <v>46</v>
      </c>
      <c r="AH2578" s="1"/>
    </row>
    <row r="2579" spans="1:34" ht="26.4" x14ac:dyDescent="0.25">
      <c r="A2579" s="7">
        <v>42373.496554733792</v>
      </c>
      <c r="B2579" s="1" t="s">
        <v>39</v>
      </c>
      <c r="C2579" s="1" t="s">
        <v>197</v>
      </c>
      <c r="E2579" s="1" t="s">
        <v>32</v>
      </c>
      <c r="F2579" s="2">
        <v>42350</v>
      </c>
      <c r="H2579" s="1" t="s">
        <v>49</v>
      </c>
      <c r="I2579" s="3">
        <v>0.45833333333575865</v>
      </c>
      <c r="J2579" s="1" t="s">
        <v>3979</v>
      </c>
      <c r="K2579" s="1" t="s">
        <v>43</v>
      </c>
      <c r="L2579" s="1" t="s">
        <v>36</v>
      </c>
      <c r="M2579" s="1" t="s">
        <v>3980</v>
      </c>
      <c r="N2579" s="1" t="s">
        <v>95</v>
      </c>
      <c r="O2579" s="4">
        <v>1</v>
      </c>
      <c r="P2579" s="4">
        <v>17</v>
      </c>
      <c r="Q2579" s="5">
        <v>85</v>
      </c>
      <c r="S2579" s="5" t="s">
        <v>46</v>
      </c>
      <c r="AC2579" s="5">
        <v>0</v>
      </c>
      <c r="AE2579" s="24">
        <v>4</v>
      </c>
      <c r="AF2579" s="24">
        <v>2</v>
      </c>
      <c r="AG2579" s="6" t="s">
        <v>46</v>
      </c>
      <c r="AH2579" s="1"/>
    </row>
    <row r="2580" spans="1:34" ht="39.6" x14ac:dyDescent="0.25">
      <c r="A2580" s="7">
        <v>42373.500169861116</v>
      </c>
      <c r="B2580" s="1" t="s">
        <v>39</v>
      </c>
      <c r="C2580" s="1" t="s">
        <v>197</v>
      </c>
      <c r="E2580" s="1" t="s">
        <v>32</v>
      </c>
      <c r="F2580" s="2">
        <v>42342</v>
      </c>
      <c r="G2580" s="1" t="s">
        <v>3981</v>
      </c>
      <c r="H2580" s="1" t="s">
        <v>41</v>
      </c>
      <c r="I2580" s="3">
        <v>0.75</v>
      </c>
      <c r="J2580" s="1" t="s">
        <v>3982</v>
      </c>
      <c r="K2580" s="1" t="s">
        <v>43</v>
      </c>
      <c r="L2580" s="1" t="s">
        <v>36</v>
      </c>
      <c r="M2580" s="1" t="s">
        <v>3983</v>
      </c>
      <c r="N2580" s="1" t="s">
        <v>3984</v>
      </c>
      <c r="O2580" s="4">
        <v>12</v>
      </c>
      <c r="P2580" s="4">
        <v>1720</v>
      </c>
      <c r="S2580" s="5" t="s">
        <v>36</v>
      </c>
      <c r="U2580" s="5">
        <v>1494</v>
      </c>
      <c r="Z2580" s="5">
        <v>135</v>
      </c>
      <c r="AC2580" s="5">
        <v>0</v>
      </c>
      <c r="AE2580" s="24">
        <v>40</v>
      </c>
      <c r="AF2580" s="24">
        <v>48</v>
      </c>
      <c r="AG2580" s="6" t="s">
        <v>46</v>
      </c>
      <c r="AH2580" s="1"/>
    </row>
    <row r="2581" spans="1:34" ht="66" x14ac:dyDescent="0.25">
      <c r="A2581" s="7">
        <v>42373.612919872685</v>
      </c>
      <c r="B2581" s="1" t="s">
        <v>39</v>
      </c>
      <c r="C2581" s="1" t="s">
        <v>40</v>
      </c>
      <c r="E2581" s="1" t="s">
        <v>32</v>
      </c>
      <c r="F2581" s="2">
        <v>42367</v>
      </c>
      <c r="H2581" s="1" t="s">
        <v>130</v>
      </c>
      <c r="I2581" s="3">
        <v>0.4375</v>
      </c>
      <c r="J2581" s="1" t="s">
        <v>3985</v>
      </c>
      <c r="K2581" s="1" t="s">
        <v>105</v>
      </c>
      <c r="L2581" s="1" t="s">
        <v>46</v>
      </c>
      <c r="M2581" s="1" t="s">
        <v>3986</v>
      </c>
      <c r="N2581" s="1" t="s">
        <v>52</v>
      </c>
      <c r="O2581" s="4">
        <v>1</v>
      </c>
      <c r="P2581" s="4">
        <v>21</v>
      </c>
      <c r="Q2581" s="5">
        <v>400</v>
      </c>
      <c r="S2581" s="5" t="s">
        <v>46</v>
      </c>
      <c r="AC2581" s="5">
        <v>0</v>
      </c>
      <c r="AE2581" s="24">
        <v>14</v>
      </c>
      <c r="AF2581" s="24">
        <v>5</v>
      </c>
      <c r="AG2581" s="6" t="s">
        <v>46</v>
      </c>
      <c r="AH2581" s="1"/>
    </row>
    <row r="2582" spans="1:34" ht="26.4" x14ac:dyDescent="0.25">
      <c r="A2582" s="7">
        <v>42373.616133425923</v>
      </c>
      <c r="B2582" s="1" t="s">
        <v>39</v>
      </c>
      <c r="C2582" s="1" t="s">
        <v>40</v>
      </c>
      <c r="E2582" s="1" t="s">
        <v>32</v>
      </c>
      <c r="F2582" s="2">
        <v>42373</v>
      </c>
      <c r="H2582" s="1" t="s">
        <v>110</v>
      </c>
      <c r="I2582" s="3">
        <v>0.4375</v>
      </c>
      <c r="J2582" s="1" t="s">
        <v>3987</v>
      </c>
      <c r="K2582" s="1" t="s">
        <v>105</v>
      </c>
      <c r="L2582" s="1" t="s">
        <v>36</v>
      </c>
      <c r="M2582" s="1" t="s">
        <v>3988</v>
      </c>
      <c r="N2582" s="1" t="s">
        <v>52</v>
      </c>
      <c r="O2582" s="4">
        <v>1</v>
      </c>
      <c r="P2582" s="4">
        <v>10</v>
      </c>
      <c r="Q2582" s="5">
        <v>50</v>
      </c>
      <c r="S2582" s="5" t="s">
        <v>36</v>
      </c>
      <c r="X2582" s="5">
        <v>2</v>
      </c>
      <c r="AC2582" s="5">
        <v>0</v>
      </c>
      <c r="AE2582" s="24">
        <v>2</v>
      </c>
      <c r="AF2582" s="24">
        <v>1.5</v>
      </c>
      <c r="AG2582" s="6" t="s">
        <v>46</v>
      </c>
      <c r="AH2582" s="1"/>
    </row>
    <row r="2583" spans="1:34" x14ac:dyDescent="0.25">
      <c r="A2583" s="7">
        <v>42373.716317719911</v>
      </c>
      <c r="B2583" s="1" t="s">
        <v>30</v>
      </c>
      <c r="C2583" s="1" t="s">
        <v>121</v>
      </c>
      <c r="E2583" s="1" t="s">
        <v>32</v>
      </c>
      <c r="F2583" s="2">
        <v>42370</v>
      </c>
      <c r="I2583" s="3">
        <v>0.41666666666424135</v>
      </c>
      <c r="J2583" s="1" t="s">
        <v>3972</v>
      </c>
      <c r="K2583" s="1" t="s">
        <v>43</v>
      </c>
      <c r="L2583" s="1" t="s">
        <v>46</v>
      </c>
      <c r="M2583" s="1" t="s">
        <v>3989</v>
      </c>
      <c r="N2583" s="1" t="s">
        <v>403</v>
      </c>
      <c r="O2583" s="4">
        <v>1</v>
      </c>
      <c r="P2583" s="4">
        <v>11</v>
      </c>
      <c r="Q2583" s="5">
        <v>55</v>
      </c>
      <c r="S2583" s="5" t="s">
        <v>36</v>
      </c>
      <c r="U2583" s="5">
        <v>50</v>
      </c>
      <c r="X2583" s="5">
        <v>30</v>
      </c>
      <c r="AC2583" s="5">
        <v>0</v>
      </c>
      <c r="AE2583" s="24">
        <v>3</v>
      </c>
      <c r="AF2583" s="24">
        <v>2</v>
      </c>
      <c r="AG2583" s="6" t="s">
        <v>46</v>
      </c>
      <c r="AH2583" s="1"/>
    </row>
    <row r="2584" spans="1:34" x14ac:dyDescent="0.25">
      <c r="A2584" s="7">
        <v>42373.717724328701</v>
      </c>
      <c r="B2584" s="1" t="s">
        <v>30</v>
      </c>
      <c r="C2584" s="1" t="s">
        <v>121</v>
      </c>
      <c r="E2584" s="1" t="s">
        <v>32</v>
      </c>
      <c r="F2584" s="2">
        <v>42370</v>
      </c>
      <c r="H2584" s="1" t="s">
        <v>41</v>
      </c>
      <c r="I2584" s="3">
        <v>0.58333333333575865</v>
      </c>
      <c r="J2584" s="1" t="s">
        <v>3972</v>
      </c>
      <c r="K2584" s="1" t="s">
        <v>43</v>
      </c>
      <c r="L2584" s="1" t="s">
        <v>46</v>
      </c>
      <c r="M2584" s="1" t="s">
        <v>3989</v>
      </c>
      <c r="N2584" s="1" t="s">
        <v>403</v>
      </c>
      <c r="O2584" s="4">
        <v>1</v>
      </c>
      <c r="P2584" s="4">
        <v>16</v>
      </c>
      <c r="Q2584" s="5">
        <v>80</v>
      </c>
      <c r="S2584" s="5" t="s">
        <v>36</v>
      </c>
      <c r="U2584" s="5">
        <v>50</v>
      </c>
      <c r="X2584" s="5">
        <v>30</v>
      </c>
      <c r="AC2584" s="5">
        <v>0</v>
      </c>
      <c r="AE2584" s="24">
        <v>3</v>
      </c>
      <c r="AF2584" s="24">
        <v>2</v>
      </c>
      <c r="AG2584" s="6" t="s">
        <v>46</v>
      </c>
      <c r="AH2584" s="1"/>
    </row>
    <row r="2585" spans="1:34" ht="105.6" x14ac:dyDescent="0.25">
      <c r="A2585" s="7">
        <v>42374.397510173614</v>
      </c>
      <c r="B2585" s="1" t="s">
        <v>39</v>
      </c>
      <c r="C2585" s="1" t="s">
        <v>236</v>
      </c>
      <c r="E2585" s="1" t="s">
        <v>32</v>
      </c>
      <c r="F2585" s="2">
        <v>42371</v>
      </c>
      <c r="H2585" s="1" t="s">
        <v>49</v>
      </c>
      <c r="I2585" s="3">
        <v>0.35416666666424135</v>
      </c>
      <c r="J2585" s="1" t="s">
        <v>3990</v>
      </c>
      <c r="K2585" s="1" t="s">
        <v>163</v>
      </c>
      <c r="L2585" s="1" t="s">
        <v>46</v>
      </c>
      <c r="M2585" s="1" t="s">
        <v>3991</v>
      </c>
      <c r="N2585" s="1" t="s">
        <v>3992</v>
      </c>
      <c r="O2585" s="4">
        <v>1</v>
      </c>
      <c r="P2585" s="4">
        <v>62</v>
      </c>
      <c r="S2585" s="5" t="s">
        <v>36</v>
      </c>
      <c r="T2585" s="5">
        <v>308</v>
      </c>
      <c r="X2585" s="5">
        <v>236</v>
      </c>
      <c r="AC2585" s="5">
        <v>20</v>
      </c>
      <c r="AD2585" s="21" t="s">
        <v>3993</v>
      </c>
      <c r="AE2585" s="24">
        <v>5.5</v>
      </c>
      <c r="AF2585" s="24">
        <v>3</v>
      </c>
      <c r="AG2585" s="6" t="s">
        <v>46</v>
      </c>
      <c r="AH2585" s="1"/>
    </row>
    <row r="2586" spans="1:34" ht="39.6" x14ac:dyDescent="0.25">
      <c r="A2586" s="7">
        <v>42374.406282118056</v>
      </c>
      <c r="B2586" s="1" t="s">
        <v>30</v>
      </c>
      <c r="C2586" s="1" t="s">
        <v>236</v>
      </c>
      <c r="E2586" s="1" t="s">
        <v>32</v>
      </c>
      <c r="F2586" s="2">
        <v>42371</v>
      </c>
      <c r="H2586" s="1" t="s">
        <v>49</v>
      </c>
      <c r="I2586" s="3">
        <v>0.125</v>
      </c>
      <c r="J2586" s="1" t="s">
        <v>3994</v>
      </c>
      <c r="K2586" s="1" t="s">
        <v>43</v>
      </c>
      <c r="L2586" s="1" t="s">
        <v>36</v>
      </c>
      <c r="M2586" s="1" t="s">
        <v>3995</v>
      </c>
      <c r="N2586" s="1" t="s">
        <v>38</v>
      </c>
      <c r="O2586" s="4">
        <v>1</v>
      </c>
      <c r="P2586" s="4">
        <v>16</v>
      </c>
      <c r="S2586" s="5" t="s">
        <v>46</v>
      </c>
      <c r="AC2586" s="5">
        <v>0</v>
      </c>
      <c r="AD2586" s="21" t="s">
        <v>3996</v>
      </c>
      <c r="AE2586" s="24">
        <v>2</v>
      </c>
      <c r="AF2586" s="24">
        <v>1</v>
      </c>
      <c r="AG2586" s="6" t="s">
        <v>46</v>
      </c>
      <c r="AH2586" s="1"/>
    </row>
    <row r="2587" spans="1:34" ht="26.4" x14ac:dyDescent="0.25">
      <c r="A2587" s="7">
        <v>42374.409248703705</v>
      </c>
      <c r="B2587" s="1" t="s">
        <v>39</v>
      </c>
      <c r="C2587" s="1" t="s">
        <v>867</v>
      </c>
      <c r="E2587" s="1" t="s">
        <v>32</v>
      </c>
      <c r="F2587" s="2">
        <v>42357</v>
      </c>
      <c r="H2587" s="1" t="s">
        <v>49</v>
      </c>
      <c r="I2587" s="3">
        <v>0.6875</v>
      </c>
      <c r="J2587" s="1" t="s">
        <v>2008</v>
      </c>
      <c r="K2587" s="1" t="s">
        <v>43</v>
      </c>
      <c r="L2587" s="1" t="s">
        <v>46</v>
      </c>
      <c r="M2587" s="1" t="s">
        <v>3997</v>
      </c>
      <c r="N2587" s="1" t="s">
        <v>383</v>
      </c>
      <c r="O2587" s="4">
        <v>1</v>
      </c>
      <c r="P2587" s="4">
        <v>15</v>
      </c>
      <c r="Q2587" s="5">
        <v>220</v>
      </c>
      <c r="S2587" s="5" t="s">
        <v>36</v>
      </c>
      <c r="U2587" s="5">
        <v>30</v>
      </c>
      <c r="X2587" s="5">
        <v>12</v>
      </c>
      <c r="AC2587" s="5">
        <v>0</v>
      </c>
      <c r="AD2587" s="21" t="s">
        <v>3998</v>
      </c>
      <c r="AE2587" s="24">
        <v>78</v>
      </c>
      <c r="AF2587" s="24">
        <v>2</v>
      </c>
      <c r="AG2587" s="6" t="s">
        <v>46</v>
      </c>
      <c r="AH2587" s="1"/>
    </row>
    <row r="2588" spans="1:34" ht="26.4" x14ac:dyDescent="0.25">
      <c r="A2588" s="7">
        <v>42374.411967638887</v>
      </c>
      <c r="B2588" s="1" t="s">
        <v>30</v>
      </c>
      <c r="C2588" s="1" t="s">
        <v>82</v>
      </c>
      <c r="E2588" s="1" t="s">
        <v>32</v>
      </c>
      <c r="F2588" s="2">
        <v>42343</v>
      </c>
      <c r="G2588" s="1" t="s">
        <v>1029</v>
      </c>
      <c r="H2588" s="1" t="s">
        <v>49</v>
      </c>
      <c r="I2588" s="3">
        <v>0.5</v>
      </c>
      <c r="J2588" s="1" t="s">
        <v>3347</v>
      </c>
      <c r="K2588" s="1" t="s">
        <v>43</v>
      </c>
      <c r="L2588" s="1" t="s">
        <v>46</v>
      </c>
      <c r="M2588" s="1" t="s">
        <v>3348</v>
      </c>
      <c r="N2588" s="1" t="s">
        <v>1925</v>
      </c>
      <c r="O2588" s="4">
        <v>4</v>
      </c>
      <c r="P2588" s="4">
        <v>160</v>
      </c>
      <c r="S2588" s="5" t="s">
        <v>36</v>
      </c>
      <c r="U2588" s="5">
        <v>200</v>
      </c>
      <c r="AC2588" s="5">
        <v>0</v>
      </c>
      <c r="AE2588" s="24">
        <v>16</v>
      </c>
      <c r="AF2588" s="24">
        <v>4</v>
      </c>
      <c r="AG2588" s="6" t="s">
        <v>46</v>
      </c>
      <c r="AH2588" s="1"/>
    </row>
    <row r="2589" spans="1:34" ht="26.4" x14ac:dyDescent="0.25">
      <c r="A2589" s="7">
        <v>42374.416094907407</v>
      </c>
      <c r="B2589" s="1" t="s">
        <v>86</v>
      </c>
      <c r="C2589" s="1" t="s">
        <v>1572</v>
      </c>
      <c r="D2589" s="1" t="s">
        <v>103</v>
      </c>
      <c r="F2589" s="2">
        <v>42369</v>
      </c>
      <c r="O2589" s="4">
        <v>0</v>
      </c>
      <c r="P2589" s="4">
        <v>0</v>
      </c>
      <c r="AC2589" s="5">
        <v>0</v>
      </c>
      <c r="AE2589" s="24">
        <v>0</v>
      </c>
      <c r="AG2589" s="6"/>
      <c r="AH2589" s="1"/>
    </row>
    <row r="2590" spans="1:34" ht="26.4" x14ac:dyDescent="0.25">
      <c r="A2590" s="7">
        <v>42374.419760335644</v>
      </c>
      <c r="B2590" s="1" t="s">
        <v>39</v>
      </c>
      <c r="C2590" s="1" t="s">
        <v>3025</v>
      </c>
      <c r="E2590" s="1" t="s">
        <v>32</v>
      </c>
      <c r="F2590" s="2">
        <v>42357</v>
      </c>
      <c r="H2590" s="1" t="s">
        <v>49</v>
      </c>
      <c r="I2590" s="3">
        <v>0.66666666666424135</v>
      </c>
      <c r="J2590" s="1" t="s">
        <v>3999</v>
      </c>
      <c r="K2590" s="1" t="s">
        <v>163</v>
      </c>
      <c r="L2590" s="1" t="s">
        <v>36</v>
      </c>
      <c r="M2590" s="1" t="s">
        <v>4000</v>
      </c>
      <c r="N2590" s="1" t="s">
        <v>38</v>
      </c>
      <c r="O2590" s="4">
        <v>1</v>
      </c>
      <c r="P2590" s="4">
        <v>160</v>
      </c>
      <c r="Q2590" s="5">
        <v>38</v>
      </c>
      <c r="R2590" s="5">
        <v>32</v>
      </c>
      <c r="S2590" s="5" t="s">
        <v>36</v>
      </c>
      <c r="U2590" s="5">
        <v>40</v>
      </c>
      <c r="X2590" s="5">
        <v>10</v>
      </c>
      <c r="AC2590" s="5">
        <v>0</v>
      </c>
      <c r="AD2590" s="21" t="s">
        <v>4001</v>
      </c>
      <c r="AE2590" s="24">
        <v>25</v>
      </c>
      <c r="AF2590" s="24">
        <v>3</v>
      </c>
      <c r="AG2590" s="6" t="s">
        <v>46</v>
      </c>
      <c r="AH2590" s="1"/>
    </row>
    <row r="2591" spans="1:34" ht="26.4" x14ac:dyDescent="0.25">
      <c r="A2591" s="7">
        <v>42374.423080347224</v>
      </c>
      <c r="B2591" s="1" t="s">
        <v>39</v>
      </c>
      <c r="C2591" s="1" t="s">
        <v>867</v>
      </c>
      <c r="E2591" s="1" t="s">
        <v>32</v>
      </c>
      <c r="F2591" s="2">
        <v>42357</v>
      </c>
      <c r="G2591" s="1" t="s">
        <v>4002</v>
      </c>
      <c r="H2591" s="1" t="s">
        <v>49</v>
      </c>
      <c r="I2591" s="3">
        <v>0.54166666666424135</v>
      </c>
      <c r="J2591" s="1" t="s">
        <v>4003</v>
      </c>
      <c r="K2591" s="1" t="s">
        <v>43</v>
      </c>
      <c r="L2591" s="1" t="s">
        <v>46</v>
      </c>
      <c r="M2591" s="1" t="s">
        <v>4004</v>
      </c>
      <c r="N2591" s="1" t="s">
        <v>95</v>
      </c>
      <c r="O2591" s="4">
        <v>2</v>
      </c>
      <c r="P2591" s="4">
        <v>21</v>
      </c>
      <c r="Q2591" s="5">
        <v>255</v>
      </c>
      <c r="S2591" s="5" t="s">
        <v>36</v>
      </c>
      <c r="U2591" s="5">
        <v>55</v>
      </c>
      <c r="AC2591" s="5">
        <v>0</v>
      </c>
      <c r="AD2591" s="21" t="s">
        <v>4005</v>
      </c>
      <c r="AE2591" s="24">
        <v>70</v>
      </c>
      <c r="AF2591" s="24">
        <v>5</v>
      </c>
      <c r="AG2591" s="6" t="s">
        <v>46</v>
      </c>
      <c r="AH2591" s="1"/>
    </row>
    <row r="2592" spans="1:34" x14ac:dyDescent="0.25">
      <c r="A2592" s="7">
        <v>42374.431646412035</v>
      </c>
      <c r="B2592" s="1" t="s">
        <v>39</v>
      </c>
      <c r="C2592" s="1" t="s">
        <v>867</v>
      </c>
      <c r="E2592" s="1" t="s">
        <v>141</v>
      </c>
      <c r="F2592" s="2">
        <v>42343</v>
      </c>
      <c r="G2592" s="1" t="s">
        <v>4006</v>
      </c>
      <c r="H2592" s="1" t="s">
        <v>49</v>
      </c>
      <c r="I2592" s="3">
        <v>0.54166666666424135</v>
      </c>
      <c r="J2592" s="1" t="s">
        <v>4007</v>
      </c>
      <c r="K2592" s="1" t="s">
        <v>43</v>
      </c>
      <c r="L2592" s="1" t="s">
        <v>46</v>
      </c>
      <c r="M2592" s="1" t="s">
        <v>4008</v>
      </c>
      <c r="N2592" s="1" t="s">
        <v>107</v>
      </c>
      <c r="O2592" s="4">
        <v>2</v>
      </c>
      <c r="P2592" s="4">
        <v>26</v>
      </c>
      <c r="R2592" s="5">
        <v>130</v>
      </c>
      <c r="S2592" s="5" t="s">
        <v>36</v>
      </c>
      <c r="U2592" s="5">
        <v>40</v>
      </c>
      <c r="AC2592" s="5">
        <v>0</v>
      </c>
      <c r="AE2592" s="24">
        <v>0</v>
      </c>
      <c r="AF2592" s="24">
        <v>3</v>
      </c>
      <c r="AG2592" s="6" t="s">
        <v>46</v>
      </c>
      <c r="AH2592" s="1"/>
    </row>
    <row r="2593" spans="1:34" ht="26.4" x14ac:dyDescent="0.25">
      <c r="A2593" s="7">
        <v>42374.435074560184</v>
      </c>
      <c r="B2593" s="1" t="s">
        <v>39</v>
      </c>
      <c r="C2593" s="1" t="s">
        <v>78</v>
      </c>
      <c r="D2593" s="1" t="s">
        <v>103</v>
      </c>
      <c r="F2593" s="2">
        <v>42369</v>
      </c>
      <c r="O2593" s="4">
        <v>0</v>
      </c>
      <c r="P2593" s="4">
        <v>0</v>
      </c>
      <c r="AC2593" s="5">
        <v>0</v>
      </c>
      <c r="AE2593" s="24">
        <v>0</v>
      </c>
      <c r="AG2593" s="6"/>
      <c r="AH2593" s="1"/>
    </row>
    <row r="2594" spans="1:34" ht="26.4" x14ac:dyDescent="0.25">
      <c r="A2594" s="7">
        <v>42374.437418298607</v>
      </c>
      <c r="B2594" s="1" t="s">
        <v>30</v>
      </c>
      <c r="C2594" s="1" t="s">
        <v>310</v>
      </c>
      <c r="E2594" s="1" t="s">
        <v>4009</v>
      </c>
      <c r="F2594" s="2">
        <v>42350</v>
      </c>
      <c r="I2594" s="3">
        <v>0.66666666666424135</v>
      </c>
      <c r="J2594" s="1" t="s">
        <v>4010</v>
      </c>
      <c r="K2594" s="1" t="s">
        <v>43</v>
      </c>
      <c r="L2594" s="1" t="s">
        <v>36</v>
      </c>
      <c r="N2594" s="1" t="s">
        <v>4011</v>
      </c>
      <c r="O2594" s="4">
        <v>1</v>
      </c>
      <c r="P2594" s="4">
        <v>900</v>
      </c>
      <c r="S2594" s="5" t="s">
        <v>46</v>
      </c>
      <c r="AC2594" s="5">
        <v>0</v>
      </c>
      <c r="AE2594" s="24">
        <v>30</v>
      </c>
      <c r="AF2594" s="24">
        <v>3</v>
      </c>
      <c r="AG2594" s="6" t="s">
        <v>46</v>
      </c>
      <c r="AH2594" s="1"/>
    </row>
    <row r="2595" spans="1:34" ht="26.4" x14ac:dyDescent="0.25">
      <c r="A2595" s="7">
        <v>42374.438686238427</v>
      </c>
      <c r="B2595" s="1" t="s">
        <v>39</v>
      </c>
      <c r="C2595" s="1" t="s">
        <v>867</v>
      </c>
      <c r="E2595" s="1" t="s">
        <v>32</v>
      </c>
      <c r="F2595" s="2">
        <v>42350</v>
      </c>
      <c r="H2595" s="1" t="s">
        <v>49</v>
      </c>
      <c r="I2595" s="3">
        <v>0.4375</v>
      </c>
      <c r="J2595" s="1" t="s">
        <v>4012</v>
      </c>
      <c r="K2595" s="1" t="s">
        <v>43</v>
      </c>
      <c r="L2595" s="1" t="s">
        <v>36</v>
      </c>
      <c r="M2595" s="1" t="s">
        <v>4013</v>
      </c>
      <c r="N2595" s="1" t="s">
        <v>68</v>
      </c>
      <c r="O2595" s="4">
        <v>1</v>
      </c>
      <c r="P2595" s="4">
        <v>12</v>
      </c>
      <c r="Q2595" s="5">
        <v>120</v>
      </c>
      <c r="S2595" s="5" t="s">
        <v>36</v>
      </c>
      <c r="U2595" s="5">
        <v>20</v>
      </c>
      <c r="X2595" s="5">
        <v>30</v>
      </c>
      <c r="AC2595" s="5">
        <v>20</v>
      </c>
      <c r="AE2595" s="24">
        <v>4.5</v>
      </c>
      <c r="AF2595" s="24">
        <v>2</v>
      </c>
      <c r="AG2595" s="6" t="s">
        <v>46</v>
      </c>
      <c r="AH2595" s="1"/>
    </row>
    <row r="2596" spans="1:34" x14ac:dyDescent="0.25">
      <c r="A2596" s="7">
        <v>42374.442530034721</v>
      </c>
      <c r="B2596" s="1" t="s">
        <v>39</v>
      </c>
      <c r="C2596" s="1" t="s">
        <v>867</v>
      </c>
      <c r="E2596" s="1" t="s">
        <v>32</v>
      </c>
      <c r="F2596" s="2">
        <v>42355</v>
      </c>
      <c r="H2596" s="1" t="s">
        <v>65</v>
      </c>
      <c r="I2596" s="3">
        <v>0.58333333333575865</v>
      </c>
      <c r="J2596" s="1" t="s">
        <v>4014</v>
      </c>
      <c r="K2596" s="1" t="s">
        <v>43</v>
      </c>
      <c r="L2596" s="1" t="s">
        <v>36</v>
      </c>
      <c r="M2596" s="1" t="s">
        <v>4015</v>
      </c>
      <c r="N2596" s="1" t="s">
        <v>38</v>
      </c>
      <c r="O2596" s="4">
        <v>1</v>
      </c>
      <c r="P2596" s="4">
        <v>17</v>
      </c>
      <c r="Q2596" s="5">
        <v>85</v>
      </c>
      <c r="S2596" s="5" t="s">
        <v>36</v>
      </c>
      <c r="U2596" s="5">
        <v>30</v>
      </c>
      <c r="AC2596" s="5">
        <v>0</v>
      </c>
      <c r="AE2596" s="24">
        <v>4</v>
      </c>
      <c r="AF2596" s="24">
        <v>2</v>
      </c>
      <c r="AG2596" s="6" t="s">
        <v>46</v>
      </c>
      <c r="AH2596" s="1"/>
    </row>
    <row r="2597" spans="1:34" ht="26.4" x14ac:dyDescent="0.25">
      <c r="A2597" s="7">
        <v>42374.44980396991</v>
      </c>
      <c r="B2597" s="1" t="s">
        <v>39</v>
      </c>
      <c r="C2597" s="1" t="s">
        <v>867</v>
      </c>
      <c r="E2597" s="1" t="s">
        <v>32</v>
      </c>
      <c r="F2597" s="2">
        <v>42350</v>
      </c>
      <c r="H2597" s="1" t="s">
        <v>49</v>
      </c>
      <c r="I2597" s="3">
        <v>0.39583333333575865</v>
      </c>
      <c r="J2597" s="1" t="s">
        <v>4016</v>
      </c>
      <c r="K2597" s="1" t="s">
        <v>43</v>
      </c>
      <c r="L2597" s="1" t="s">
        <v>46</v>
      </c>
      <c r="M2597" s="1" t="s">
        <v>4017</v>
      </c>
      <c r="N2597" s="1" t="s">
        <v>52</v>
      </c>
      <c r="O2597" s="4">
        <v>1</v>
      </c>
      <c r="P2597" s="4">
        <v>18</v>
      </c>
      <c r="Q2597" s="5">
        <v>180</v>
      </c>
      <c r="S2597" s="5" t="s">
        <v>36</v>
      </c>
      <c r="U2597" s="5">
        <v>65</v>
      </c>
      <c r="AE2597" s="24">
        <v>6</v>
      </c>
      <c r="AF2597" s="24">
        <v>6</v>
      </c>
      <c r="AG2597" s="6" t="s">
        <v>46</v>
      </c>
      <c r="AH2597" s="1"/>
    </row>
    <row r="2598" spans="1:34" x14ac:dyDescent="0.25">
      <c r="A2598" s="7">
        <v>42374.460849560186</v>
      </c>
      <c r="B2598" s="1" t="s">
        <v>39</v>
      </c>
      <c r="C2598" s="1" t="s">
        <v>867</v>
      </c>
      <c r="E2598" s="1" t="s">
        <v>32</v>
      </c>
      <c r="F2598" s="2">
        <v>42342</v>
      </c>
      <c r="H2598" s="1" t="s">
        <v>41</v>
      </c>
      <c r="I2598" s="3">
        <v>0.39583333333575865</v>
      </c>
      <c r="J2598" s="1" t="s">
        <v>4018</v>
      </c>
      <c r="K2598" s="1" t="s">
        <v>1378</v>
      </c>
      <c r="L2598" s="1" t="s">
        <v>36</v>
      </c>
      <c r="M2598" s="1" t="s">
        <v>4019</v>
      </c>
      <c r="N2598" s="1" t="s">
        <v>38</v>
      </c>
      <c r="O2598" s="4">
        <v>1</v>
      </c>
      <c r="P2598" s="4">
        <v>38</v>
      </c>
      <c r="Q2598" s="5">
        <v>190</v>
      </c>
      <c r="S2598" s="5" t="s">
        <v>36</v>
      </c>
      <c r="U2598" s="5">
        <v>80</v>
      </c>
      <c r="AC2598" s="5">
        <v>0</v>
      </c>
      <c r="AE2598" s="24">
        <v>2</v>
      </c>
      <c r="AF2598" s="24">
        <v>1</v>
      </c>
      <c r="AG2598" s="6" t="s">
        <v>46</v>
      </c>
      <c r="AH2598" s="1"/>
    </row>
    <row r="2599" spans="1:34" x14ac:dyDescent="0.25">
      <c r="A2599" s="7">
        <v>42374.464362962965</v>
      </c>
      <c r="B2599" s="1" t="s">
        <v>39</v>
      </c>
      <c r="C2599" s="1" t="s">
        <v>867</v>
      </c>
      <c r="E2599" s="1" t="s">
        <v>32</v>
      </c>
      <c r="F2599" s="2">
        <v>42343</v>
      </c>
      <c r="H2599" s="1" t="s">
        <v>49</v>
      </c>
      <c r="I2599" s="3">
        <v>0.5</v>
      </c>
      <c r="J2599" s="1" t="s">
        <v>4020</v>
      </c>
      <c r="K2599" s="1" t="s">
        <v>105</v>
      </c>
      <c r="L2599" s="1" t="s">
        <v>36</v>
      </c>
      <c r="M2599" s="1" t="s">
        <v>4021</v>
      </c>
      <c r="N2599" s="1" t="s">
        <v>52</v>
      </c>
      <c r="O2599" s="4">
        <v>1</v>
      </c>
      <c r="P2599" s="4">
        <v>8</v>
      </c>
      <c r="Q2599" s="5">
        <v>96</v>
      </c>
      <c r="S2599" s="5" t="s">
        <v>46</v>
      </c>
      <c r="AC2599" s="5">
        <v>0</v>
      </c>
      <c r="AE2599" s="24">
        <v>1</v>
      </c>
      <c r="AF2599" s="24">
        <v>1</v>
      </c>
      <c r="AG2599" s="6" t="s">
        <v>46</v>
      </c>
      <c r="AH2599" s="1"/>
    </row>
    <row r="2600" spans="1:34" x14ac:dyDescent="0.25">
      <c r="A2600" s="7">
        <v>42374.468128055552</v>
      </c>
      <c r="B2600" s="1" t="s">
        <v>39</v>
      </c>
      <c r="C2600" s="1" t="s">
        <v>867</v>
      </c>
      <c r="E2600" s="1" t="s">
        <v>32</v>
      </c>
      <c r="F2600" s="2">
        <v>42343</v>
      </c>
      <c r="H2600" s="1" t="s">
        <v>49</v>
      </c>
      <c r="I2600" s="3">
        <v>0.6875</v>
      </c>
      <c r="J2600" s="1" t="s">
        <v>4022</v>
      </c>
      <c r="K2600" s="1" t="s">
        <v>105</v>
      </c>
      <c r="L2600" s="1" t="s">
        <v>46</v>
      </c>
      <c r="M2600" s="1" t="s">
        <v>4023</v>
      </c>
      <c r="N2600" s="1" t="s">
        <v>38</v>
      </c>
      <c r="O2600" s="4">
        <v>1</v>
      </c>
      <c r="P2600" s="4">
        <v>9</v>
      </c>
      <c r="Q2600" s="5">
        <v>108</v>
      </c>
      <c r="U2600" s="5">
        <v>5</v>
      </c>
      <c r="AC2600" s="5">
        <v>0</v>
      </c>
      <c r="AE2600" s="24">
        <v>3</v>
      </c>
      <c r="AF2600" s="24">
        <v>2</v>
      </c>
      <c r="AG2600" s="6" t="s">
        <v>46</v>
      </c>
      <c r="AH2600" s="1"/>
    </row>
    <row r="2601" spans="1:34" x14ac:dyDescent="0.25">
      <c r="A2601" s="7">
        <v>42374.470995057869</v>
      </c>
      <c r="B2601" s="1" t="s">
        <v>39</v>
      </c>
      <c r="C2601" s="1" t="s">
        <v>867</v>
      </c>
      <c r="E2601" s="1" t="s">
        <v>32</v>
      </c>
      <c r="F2601" s="2">
        <v>42356</v>
      </c>
      <c r="H2601" s="1" t="s">
        <v>41</v>
      </c>
      <c r="I2601" s="3">
        <v>0.375</v>
      </c>
      <c r="J2601" s="1" t="s">
        <v>4024</v>
      </c>
      <c r="K2601" s="1" t="s">
        <v>43</v>
      </c>
      <c r="L2601" s="1" t="s">
        <v>36</v>
      </c>
      <c r="M2601" s="1" t="s">
        <v>4025</v>
      </c>
      <c r="N2601" s="1" t="s">
        <v>38</v>
      </c>
      <c r="O2601" s="4">
        <v>1</v>
      </c>
      <c r="P2601" s="4">
        <v>3</v>
      </c>
      <c r="Q2601" s="5">
        <v>0</v>
      </c>
      <c r="S2601" s="5" t="s">
        <v>46</v>
      </c>
      <c r="AE2601" s="24">
        <v>2</v>
      </c>
      <c r="AF2601" s="24">
        <v>2</v>
      </c>
      <c r="AG2601" s="6" t="s">
        <v>46</v>
      </c>
      <c r="AH2601" s="1"/>
    </row>
    <row r="2602" spans="1:34" x14ac:dyDescent="0.25">
      <c r="A2602" s="7">
        <v>42374.496554386569</v>
      </c>
      <c r="B2602" s="1" t="s">
        <v>47</v>
      </c>
      <c r="C2602" s="1" t="s">
        <v>541</v>
      </c>
      <c r="E2602" s="1" t="s">
        <v>32</v>
      </c>
      <c r="F2602" s="2">
        <v>42339</v>
      </c>
      <c r="G2602" s="1" t="s">
        <v>4026</v>
      </c>
      <c r="I2602" s="3">
        <v>0.41666666666424135</v>
      </c>
      <c r="J2602" s="1" t="s">
        <v>4027</v>
      </c>
      <c r="K2602" s="1" t="s">
        <v>421</v>
      </c>
      <c r="L2602" s="1" t="s">
        <v>36</v>
      </c>
      <c r="M2602" s="1" t="s">
        <v>4028</v>
      </c>
      <c r="N2602" s="1" t="s">
        <v>4029</v>
      </c>
      <c r="O2602" s="4">
        <v>12</v>
      </c>
      <c r="P2602" s="4">
        <v>3561</v>
      </c>
      <c r="S2602" s="5" t="s">
        <v>36</v>
      </c>
      <c r="U2602" s="5">
        <v>80</v>
      </c>
      <c r="X2602" s="5">
        <v>25</v>
      </c>
      <c r="Y2602" s="5">
        <v>60</v>
      </c>
      <c r="AC2602" s="5">
        <v>0</v>
      </c>
      <c r="AD2602" s="21" t="s">
        <v>4030</v>
      </c>
      <c r="AE2602" s="24">
        <v>1</v>
      </c>
      <c r="AF2602" s="24">
        <v>0</v>
      </c>
      <c r="AG2602" s="6" t="s">
        <v>46</v>
      </c>
      <c r="AH2602" s="1"/>
    </row>
    <row r="2603" spans="1:34" ht="39.6" x14ac:dyDescent="0.25">
      <c r="A2603" s="7">
        <v>42374.516126921299</v>
      </c>
      <c r="B2603" s="1" t="s">
        <v>39</v>
      </c>
      <c r="C2603" s="1" t="s">
        <v>64</v>
      </c>
      <c r="E2603" s="1" t="s">
        <v>32</v>
      </c>
      <c r="F2603" s="2">
        <v>42370</v>
      </c>
      <c r="H2603" s="1" t="s">
        <v>41</v>
      </c>
      <c r="I2603" s="3">
        <v>0.41666666666424135</v>
      </c>
      <c r="J2603" s="1" t="s">
        <v>3972</v>
      </c>
      <c r="K2603" s="1" t="s">
        <v>43</v>
      </c>
      <c r="L2603" s="1" t="s">
        <v>46</v>
      </c>
      <c r="M2603" s="1" t="s">
        <v>3972</v>
      </c>
      <c r="N2603" s="1" t="s">
        <v>95</v>
      </c>
      <c r="O2603" s="4">
        <v>1</v>
      </c>
      <c r="P2603" s="4">
        <v>8</v>
      </c>
      <c r="Q2603" s="5">
        <v>60</v>
      </c>
      <c r="R2603" s="5">
        <v>0</v>
      </c>
      <c r="S2603" s="5" t="s">
        <v>46</v>
      </c>
      <c r="AC2603" s="5">
        <v>0</v>
      </c>
      <c r="AD2603" s="21" t="s">
        <v>4031</v>
      </c>
      <c r="AE2603" s="24">
        <v>3</v>
      </c>
      <c r="AF2603" s="24">
        <v>2</v>
      </c>
      <c r="AG2603" s="6" t="s">
        <v>46</v>
      </c>
      <c r="AH2603" s="1"/>
    </row>
    <row r="2604" spans="1:34" ht="39.6" x14ac:dyDescent="0.25">
      <c r="A2604" s="7">
        <v>42374.518543171296</v>
      </c>
      <c r="B2604" s="1" t="s">
        <v>39</v>
      </c>
      <c r="C2604" s="1" t="s">
        <v>64</v>
      </c>
      <c r="E2604" s="1" t="s">
        <v>32</v>
      </c>
      <c r="F2604" s="2">
        <v>42374</v>
      </c>
      <c r="H2604" s="1" t="s">
        <v>130</v>
      </c>
      <c r="I2604" s="3">
        <v>0.41666666666424135</v>
      </c>
      <c r="J2604" s="1" t="s">
        <v>4032</v>
      </c>
      <c r="K2604" s="1" t="s">
        <v>421</v>
      </c>
      <c r="L2604" s="1" t="s">
        <v>36</v>
      </c>
      <c r="M2604" s="1" t="s">
        <v>4033</v>
      </c>
      <c r="N2604" s="1" t="s">
        <v>52</v>
      </c>
      <c r="O2604" s="4">
        <v>1</v>
      </c>
      <c r="P2604" s="4">
        <v>15</v>
      </c>
      <c r="Q2604" s="5">
        <v>35</v>
      </c>
      <c r="S2604" s="5" t="s">
        <v>46</v>
      </c>
      <c r="AC2604" s="5">
        <v>10</v>
      </c>
      <c r="AD2604" s="21" t="s">
        <v>4034</v>
      </c>
      <c r="AE2604" s="24">
        <v>5</v>
      </c>
      <c r="AF2604" s="24">
        <v>2</v>
      </c>
      <c r="AG2604" s="6" t="s">
        <v>46</v>
      </c>
      <c r="AH2604" s="1"/>
    </row>
    <row r="2605" spans="1:34" x14ac:dyDescent="0.25">
      <c r="A2605" s="7">
        <v>42374.538412083333</v>
      </c>
      <c r="B2605" s="1" t="s">
        <v>39</v>
      </c>
      <c r="C2605" s="1" t="s">
        <v>867</v>
      </c>
      <c r="E2605" s="1" t="s">
        <v>32</v>
      </c>
      <c r="F2605" s="2">
        <v>42344</v>
      </c>
      <c r="G2605" s="1" t="s">
        <v>4035</v>
      </c>
      <c r="H2605" s="1" t="s">
        <v>75</v>
      </c>
      <c r="I2605" s="3">
        <v>0.58333333333575865</v>
      </c>
      <c r="J2605" s="1" t="s">
        <v>4036</v>
      </c>
      <c r="K2605" s="1" t="s">
        <v>43</v>
      </c>
      <c r="L2605" s="1" t="s">
        <v>36</v>
      </c>
      <c r="M2605" s="1" t="s">
        <v>4037</v>
      </c>
      <c r="N2605" s="1" t="s">
        <v>52</v>
      </c>
      <c r="O2605" s="4">
        <v>2</v>
      </c>
      <c r="P2605" s="4">
        <v>12</v>
      </c>
      <c r="Q2605" s="5">
        <v>120</v>
      </c>
      <c r="S2605" s="5" t="s">
        <v>36</v>
      </c>
      <c r="U2605" s="5">
        <v>25</v>
      </c>
      <c r="AD2605" s="21" t="s">
        <v>4038</v>
      </c>
      <c r="AE2605" s="24">
        <v>6</v>
      </c>
      <c r="AF2605" s="24">
        <v>4</v>
      </c>
      <c r="AG2605" s="6" t="s">
        <v>46</v>
      </c>
      <c r="AH2605" s="1"/>
    </row>
    <row r="2606" spans="1:34" x14ac:dyDescent="0.25">
      <c r="A2606" s="7">
        <v>42374.540055162041</v>
      </c>
      <c r="B2606" s="1" t="s">
        <v>39</v>
      </c>
      <c r="C2606" s="1" t="s">
        <v>867</v>
      </c>
      <c r="E2606" s="1" t="s">
        <v>32</v>
      </c>
      <c r="F2606" s="2">
        <v>42357</v>
      </c>
      <c r="H2606" s="1" t="s">
        <v>49</v>
      </c>
      <c r="I2606" s="3">
        <v>0.58333333333575865</v>
      </c>
      <c r="J2606" s="1" t="s">
        <v>894</v>
      </c>
      <c r="K2606" s="1" t="s">
        <v>43</v>
      </c>
      <c r="L2606" s="1" t="s">
        <v>36</v>
      </c>
      <c r="M2606" s="1" t="s">
        <v>4039</v>
      </c>
      <c r="N2606" s="1" t="s">
        <v>52</v>
      </c>
      <c r="O2606" s="4">
        <v>1</v>
      </c>
      <c r="P2606" s="4">
        <v>2</v>
      </c>
      <c r="Q2606" s="5">
        <v>24</v>
      </c>
      <c r="U2606" s="5">
        <v>5</v>
      </c>
      <c r="AE2606" s="24">
        <v>3</v>
      </c>
      <c r="AF2606" s="24">
        <v>2</v>
      </c>
      <c r="AG2606" s="6" t="s">
        <v>46</v>
      </c>
      <c r="AH2606" s="1"/>
    </row>
    <row r="2607" spans="1:34" x14ac:dyDescent="0.25">
      <c r="A2607" s="7">
        <v>42374.561423726853</v>
      </c>
      <c r="B2607" s="1" t="s">
        <v>39</v>
      </c>
      <c r="C2607" s="1" t="s">
        <v>867</v>
      </c>
      <c r="E2607" s="1" t="s">
        <v>32</v>
      </c>
      <c r="F2607" s="2">
        <v>42343</v>
      </c>
      <c r="G2607" s="1" t="s">
        <v>4040</v>
      </c>
      <c r="H2607" s="1" t="s">
        <v>49</v>
      </c>
      <c r="I2607" s="3">
        <v>0.41666666666424135</v>
      </c>
      <c r="J2607" s="1" t="s">
        <v>887</v>
      </c>
      <c r="K2607" s="1" t="s">
        <v>43</v>
      </c>
      <c r="L2607" s="1" t="s">
        <v>36</v>
      </c>
      <c r="M2607" s="1" t="s">
        <v>4041</v>
      </c>
      <c r="N2607" s="1" t="s">
        <v>52</v>
      </c>
      <c r="O2607" s="4">
        <v>8</v>
      </c>
      <c r="P2607" s="4">
        <v>66</v>
      </c>
      <c r="Q2607" s="5">
        <v>708</v>
      </c>
      <c r="S2607" s="5" t="s">
        <v>36</v>
      </c>
      <c r="U2607" s="5">
        <v>110</v>
      </c>
      <c r="AC2607" s="5">
        <v>0</v>
      </c>
      <c r="AD2607" s="21" t="s">
        <v>4042</v>
      </c>
      <c r="AE2607" s="24">
        <v>20</v>
      </c>
      <c r="AF2607" s="24">
        <v>16</v>
      </c>
      <c r="AG2607" s="6" t="s">
        <v>46</v>
      </c>
      <c r="AH2607" s="1"/>
    </row>
    <row r="2608" spans="1:34" ht="26.4" x14ac:dyDescent="0.25">
      <c r="A2608" s="7">
        <v>42374.563819351853</v>
      </c>
      <c r="B2608" s="1" t="s">
        <v>47</v>
      </c>
      <c r="C2608" s="1" t="s">
        <v>183</v>
      </c>
      <c r="E2608" s="1" t="s">
        <v>32</v>
      </c>
      <c r="F2608" s="2">
        <v>42339</v>
      </c>
      <c r="H2608" s="1" t="s">
        <v>130</v>
      </c>
      <c r="I2608" s="3">
        <v>0.375</v>
      </c>
      <c r="J2608" s="1" t="s">
        <v>3527</v>
      </c>
      <c r="K2608" s="1" t="s">
        <v>43</v>
      </c>
      <c r="L2608" s="1" t="s">
        <v>36</v>
      </c>
      <c r="M2608" s="1" t="s">
        <v>4043</v>
      </c>
      <c r="N2608" s="1" t="s">
        <v>68</v>
      </c>
      <c r="O2608" s="4">
        <v>164</v>
      </c>
      <c r="P2608" s="4">
        <v>338</v>
      </c>
      <c r="S2608" s="5" t="s">
        <v>36</v>
      </c>
      <c r="AC2608" s="5">
        <v>0</v>
      </c>
      <c r="AE2608" s="24">
        <v>3</v>
      </c>
      <c r="AF2608" s="24">
        <v>2</v>
      </c>
      <c r="AG2608" s="6" t="s">
        <v>46</v>
      </c>
      <c r="AH2608" s="1"/>
    </row>
    <row r="2609" spans="1:34" ht="26.4" x14ac:dyDescent="0.25">
      <c r="A2609" s="7">
        <v>42374.738676678244</v>
      </c>
      <c r="B2609" s="1" t="s">
        <v>86</v>
      </c>
      <c r="C2609" s="1" t="s">
        <v>271</v>
      </c>
      <c r="E2609" s="1" t="s">
        <v>4044</v>
      </c>
      <c r="F2609" s="2">
        <v>42343</v>
      </c>
      <c r="H2609" s="1" t="s">
        <v>49</v>
      </c>
      <c r="I2609" s="3">
        <v>0.70833333333575865</v>
      </c>
      <c r="J2609" s="1" t="s">
        <v>4045</v>
      </c>
      <c r="K2609" s="1" t="s">
        <v>163</v>
      </c>
      <c r="L2609" s="1" t="s">
        <v>36</v>
      </c>
      <c r="M2609" s="1" t="s">
        <v>4046</v>
      </c>
      <c r="N2609" s="1" t="s">
        <v>1218</v>
      </c>
      <c r="O2609" s="4">
        <v>4</v>
      </c>
      <c r="P2609" s="4">
        <v>116</v>
      </c>
      <c r="Q2609" s="5">
        <v>500</v>
      </c>
      <c r="S2609" s="5" t="s">
        <v>36</v>
      </c>
      <c r="X2609" s="5">
        <v>236.3</v>
      </c>
      <c r="AC2609" s="5">
        <v>0</v>
      </c>
      <c r="AE2609" s="24">
        <v>20</v>
      </c>
      <c r="AF2609" s="24">
        <v>3</v>
      </c>
      <c r="AG2609" s="6" t="s">
        <v>46</v>
      </c>
      <c r="AH2609" s="1"/>
    </row>
    <row r="2610" spans="1:34" ht="26.4" x14ac:dyDescent="0.25">
      <c r="A2610" s="7">
        <v>42374.741312071761</v>
      </c>
      <c r="B2610" s="1" t="s">
        <v>86</v>
      </c>
      <c r="C2610" s="1" t="s">
        <v>271</v>
      </c>
      <c r="E2610" s="1" t="s">
        <v>32</v>
      </c>
      <c r="F2610" s="2">
        <v>42349</v>
      </c>
      <c r="H2610" s="1" t="s">
        <v>41</v>
      </c>
      <c r="I2610" s="3">
        <v>0.89583333333575865</v>
      </c>
      <c r="J2610" s="1" t="s">
        <v>4047</v>
      </c>
      <c r="K2610" s="1" t="s">
        <v>35</v>
      </c>
      <c r="L2610" s="1" t="s">
        <v>36</v>
      </c>
      <c r="M2610" s="1" t="s">
        <v>4048</v>
      </c>
      <c r="N2610" s="1" t="s">
        <v>1218</v>
      </c>
      <c r="O2610" s="4">
        <v>10</v>
      </c>
      <c r="P2610" s="4">
        <v>73</v>
      </c>
      <c r="S2610" s="5" t="s">
        <v>36</v>
      </c>
      <c r="T2610" s="5">
        <v>192.5</v>
      </c>
      <c r="X2610" s="5">
        <v>197.99</v>
      </c>
      <c r="AC2610" s="5">
        <v>0</v>
      </c>
      <c r="AE2610" s="24">
        <v>4</v>
      </c>
      <c r="AF2610" s="24">
        <v>3</v>
      </c>
      <c r="AG2610" s="6" t="s">
        <v>46</v>
      </c>
      <c r="AH2610" s="1"/>
    </row>
    <row r="2611" spans="1:34" x14ac:dyDescent="0.25">
      <c r="A2611" s="7">
        <v>42374.742913541668</v>
      </c>
      <c r="B2611" s="1" t="s">
        <v>86</v>
      </c>
      <c r="C2611" s="1" t="s">
        <v>271</v>
      </c>
      <c r="E2611" s="1" t="s">
        <v>32</v>
      </c>
      <c r="F2611" s="2">
        <v>42349</v>
      </c>
      <c r="H2611" s="1" t="s">
        <v>41</v>
      </c>
      <c r="I2611" s="3">
        <v>0.79166666666424135</v>
      </c>
      <c r="J2611" s="1" t="s">
        <v>4049</v>
      </c>
      <c r="K2611" s="1" t="s">
        <v>43</v>
      </c>
      <c r="M2611" s="1" t="s">
        <v>872</v>
      </c>
      <c r="N2611" s="1" t="s">
        <v>450</v>
      </c>
      <c r="O2611" s="4">
        <v>1</v>
      </c>
      <c r="P2611" s="4">
        <v>18</v>
      </c>
      <c r="S2611" s="5" t="s">
        <v>36</v>
      </c>
      <c r="T2611" s="5">
        <v>45</v>
      </c>
      <c r="AC2611" s="5">
        <v>0</v>
      </c>
      <c r="AE2611" s="24">
        <v>2</v>
      </c>
      <c r="AF2611" s="24">
        <v>1</v>
      </c>
      <c r="AG2611" s="6">
        <v>1</v>
      </c>
      <c r="AH2611" s="1"/>
    </row>
    <row r="2612" spans="1:34" x14ac:dyDescent="0.25">
      <c r="A2612" s="7">
        <v>42374.746781018519</v>
      </c>
      <c r="B2612" s="1" t="s">
        <v>86</v>
      </c>
      <c r="C2612" s="1" t="s">
        <v>271</v>
      </c>
      <c r="E2612" s="1" t="s">
        <v>4044</v>
      </c>
      <c r="F2612" s="2">
        <v>42367</v>
      </c>
      <c r="G2612" s="1" t="s">
        <v>4050</v>
      </c>
      <c r="H2612" s="1" t="s">
        <v>130</v>
      </c>
      <c r="I2612" s="3">
        <v>0.375</v>
      </c>
      <c r="J2612" s="1" t="s">
        <v>4051</v>
      </c>
      <c r="K2612" s="1" t="s">
        <v>43</v>
      </c>
      <c r="M2612" s="1" t="s">
        <v>4052</v>
      </c>
      <c r="N2612" s="1" t="s">
        <v>1218</v>
      </c>
      <c r="O2612" s="4">
        <v>12</v>
      </c>
      <c r="P2612" s="4">
        <v>49</v>
      </c>
      <c r="Q2612" s="5">
        <v>260</v>
      </c>
      <c r="S2612" s="5" t="s">
        <v>36</v>
      </c>
      <c r="X2612" s="5">
        <v>21.4</v>
      </c>
      <c r="AC2612" s="5">
        <v>0</v>
      </c>
      <c r="AE2612" s="24">
        <v>32</v>
      </c>
      <c r="AF2612" s="24">
        <v>9</v>
      </c>
      <c r="AG2612" s="6">
        <v>1</v>
      </c>
      <c r="AH2612" s="1"/>
    </row>
    <row r="2613" spans="1:34" ht="26.4" x14ac:dyDescent="0.25">
      <c r="A2613" s="7">
        <v>42375.45942068287</v>
      </c>
      <c r="B2613" s="1" t="s">
        <v>47</v>
      </c>
      <c r="C2613" s="1" t="s">
        <v>164</v>
      </c>
      <c r="E2613" s="1" t="s">
        <v>32</v>
      </c>
      <c r="F2613" s="2">
        <v>42348</v>
      </c>
      <c r="H2613" s="1" t="s">
        <v>65</v>
      </c>
      <c r="I2613" s="3">
        <v>0.39583333333575865</v>
      </c>
      <c r="J2613" s="1" t="s">
        <v>4053</v>
      </c>
      <c r="K2613" s="1" t="s">
        <v>35</v>
      </c>
      <c r="L2613" s="1" t="s">
        <v>36</v>
      </c>
      <c r="M2613" s="1" t="s">
        <v>4054</v>
      </c>
      <c r="N2613" s="1" t="s">
        <v>1253</v>
      </c>
      <c r="O2613" s="4">
        <v>1</v>
      </c>
      <c r="P2613" s="4">
        <v>80</v>
      </c>
      <c r="S2613" s="5" t="s">
        <v>36</v>
      </c>
      <c r="T2613" s="5">
        <v>262</v>
      </c>
      <c r="X2613" s="5">
        <v>205.52</v>
      </c>
      <c r="AC2613" s="5">
        <v>125</v>
      </c>
      <c r="AE2613" s="24">
        <v>3</v>
      </c>
      <c r="AF2613" s="24">
        <v>2</v>
      </c>
      <c r="AG2613" s="6" t="s">
        <v>46</v>
      </c>
      <c r="AH2613" s="1"/>
    </row>
    <row r="2614" spans="1:34" ht="26.4" x14ac:dyDescent="0.25">
      <c r="A2614" s="7">
        <v>42375.461381469911</v>
      </c>
      <c r="B2614" s="1" t="s">
        <v>47</v>
      </c>
      <c r="C2614" s="1" t="s">
        <v>164</v>
      </c>
      <c r="E2614" s="1" t="s">
        <v>32</v>
      </c>
      <c r="F2614" s="2">
        <v>42342</v>
      </c>
      <c r="H2614" s="1" t="s">
        <v>41</v>
      </c>
      <c r="I2614" s="3">
        <v>0.39583333333575865</v>
      </c>
      <c r="J2614" s="1" t="s">
        <v>4055</v>
      </c>
      <c r="K2614" s="1" t="s">
        <v>35</v>
      </c>
      <c r="L2614" s="1" t="s">
        <v>36</v>
      </c>
      <c r="M2614" s="1" t="s">
        <v>3532</v>
      </c>
      <c r="N2614" s="1" t="s">
        <v>1253</v>
      </c>
      <c r="O2614" s="4">
        <v>1</v>
      </c>
      <c r="P2614" s="4">
        <v>96</v>
      </c>
      <c r="S2614" s="5" t="s">
        <v>36</v>
      </c>
      <c r="T2614" s="5">
        <v>352.5</v>
      </c>
      <c r="X2614" s="5">
        <v>39.93</v>
      </c>
      <c r="AC2614" s="5">
        <v>0</v>
      </c>
      <c r="AE2614" s="24">
        <v>3</v>
      </c>
      <c r="AF2614" s="24">
        <v>2</v>
      </c>
      <c r="AG2614" s="6" t="s">
        <v>46</v>
      </c>
      <c r="AH2614" s="1"/>
    </row>
    <row r="2615" spans="1:34" ht="39.6" x14ac:dyDescent="0.25">
      <c r="A2615" s="7">
        <v>42375.46379736111</v>
      </c>
      <c r="B2615" s="1" t="s">
        <v>47</v>
      </c>
      <c r="C2615" s="1" t="s">
        <v>164</v>
      </c>
      <c r="E2615" s="1" t="s">
        <v>32</v>
      </c>
      <c r="F2615" s="2">
        <v>42343</v>
      </c>
      <c r="H2615" s="1" t="s">
        <v>49</v>
      </c>
      <c r="I2615" s="3">
        <v>0.58333333333575865</v>
      </c>
      <c r="J2615" s="1" t="s">
        <v>2758</v>
      </c>
      <c r="K2615" s="1" t="s">
        <v>43</v>
      </c>
      <c r="L2615" s="1" t="s">
        <v>46</v>
      </c>
      <c r="M2615" s="1" t="s">
        <v>2759</v>
      </c>
      <c r="N2615" s="1" t="s">
        <v>1907</v>
      </c>
      <c r="O2615" s="4">
        <v>1</v>
      </c>
      <c r="P2615" s="4">
        <v>22</v>
      </c>
      <c r="S2615" s="5" t="s">
        <v>36</v>
      </c>
      <c r="T2615" s="5">
        <v>128.5</v>
      </c>
      <c r="X2615" s="5">
        <v>41.4</v>
      </c>
      <c r="AC2615" s="5">
        <v>0</v>
      </c>
      <c r="AE2615" s="24">
        <v>3</v>
      </c>
      <c r="AF2615" s="24">
        <v>2</v>
      </c>
      <c r="AG2615" s="6" t="s">
        <v>46</v>
      </c>
      <c r="AH2615" s="1"/>
    </row>
    <row r="2616" spans="1:34" ht="26.4" x14ac:dyDescent="0.25">
      <c r="A2616" s="7">
        <v>42375.46545491898</v>
      </c>
      <c r="B2616" s="1" t="s">
        <v>47</v>
      </c>
      <c r="C2616" s="1" t="s">
        <v>164</v>
      </c>
      <c r="E2616" s="1" t="s">
        <v>32</v>
      </c>
      <c r="F2616" s="2">
        <v>42346</v>
      </c>
      <c r="H2616" s="1" t="s">
        <v>130</v>
      </c>
      <c r="I2616" s="3">
        <v>0.41666666666424135</v>
      </c>
      <c r="J2616" s="1" t="s">
        <v>4056</v>
      </c>
      <c r="K2616" s="1" t="s">
        <v>35</v>
      </c>
      <c r="L2616" s="1" t="s">
        <v>36</v>
      </c>
      <c r="M2616" s="1" t="s">
        <v>3532</v>
      </c>
      <c r="N2616" s="1" t="s">
        <v>38</v>
      </c>
      <c r="O2616" s="4">
        <v>1</v>
      </c>
      <c r="P2616" s="4">
        <v>40</v>
      </c>
      <c r="S2616" s="5" t="s">
        <v>36</v>
      </c>
      <c r="T2616" s="5">
        <v>131</v>
      </c>
      <c r="X2616" s="5">
        <v>8.5500000000000007</v>
      </c>
      <c r="AC2616" s="5">
        <v>0</v>
      </c>
      <c r="AE2616" s="24">
        <v>3</v>
      </c>
      <c r="AF2616" s="24">
        <v>2</v>
      </c>
      <c r="AG2616" s="6" t="s">
        <v>46</v>
      </c>
      <c r="AH2616" s="1"/>
    </row>
    <row r="2617" spans="1:34" ht="39.6" x14ac:dyDescent="0.25">
      <c r="A2617" s="7">
        <v>42375.470449583328</v>
      </c>
      <c r="B2617" s="1" t="s">
        <v>47</v>
      </c>
      <c r="C2617" s="1" t="s">
        <v>164</v>
      </c>
      <c r="E2617" s="1" t="s">
        <v>4057</v>
      </c>
      <c r="F2617" s="2">
        <v>42350</v>
      </c>
      <c r="H2617" s="1" t="s">
        <v>49</v>
      </c>
      <c r="I2617" s="3">
        <v>0.41666666666424135</v>
      </c>
      <c r="J2617" s="1" t="s">
        <v>4058</v>
      </c>
      <c r="K2617" s="1" t="s">
        <v>43</v>
      </c>
      <c r="L2617" s="1" t="s">
        <v>36</v>
      </c>
      <c r="M2617" s="1" t="s">
        <v>4059</v>
      </c>
      <c r="N2617" s="1" t="s">
        <v>4060</v>
      </c>
      <c r="O2617" s="4">
        <v>1</v>
      </c>
      <c r="P2617" s="4">
        <v>7</v>
      </c>
      <c r="Q2617" s="5">
        <v>35</v>
      </c>
      <c r="S2617" s="5" t="s">
        <v>36</v>
      </c>
      <c r="T2617" s="5">
        <v>19.5</v>
      </c>
      <c r="AC2617" s="5">
        <v>0</v>
      </c>
      <c r="AE2617" s="24">
        <v>5</v>
      </c>
      <c r="AF2617" s="24">
        <v>2</v>
      </c>
      <c r="AG2617" s="6" t="s">
        <v>46</v>
      </c>
      <c r="AH2617" s="1"/>
    </row>
    <row r="2618" spans="1:34" ht="26.4" x14ac:dyDescent="0.25">
      <c r="A2618" s="7">
        <v>42375.471464259259</v>
      </c>
      <c r="B2618" s="1" t="s">
        <v>39</v>
      </c>
      <c r="C2618" s="1" t="s">
        <v>756</v>
      </c>
      <c r="E2618" s="1" t="s">
        <v>4061</v>
      </c>
      <c r="F2618" s="2">
        <v>42343</v>
      </c>
      <c r="H2618" s="1" t="s">
        <v>49</v>
      </c>
      <c r="I2618" s="3">
        <v>0.29166666666424135</v>
      </c>
      <c r="J2618" s="1" t="s">
        <v>4062</v>
      </c>
      <c r="K2618" s="1" t="s">
        <v>43</v>
      </c>
      <c r="L2618" s="1" t="s">
        <v>46</v>
      </c>
      <c r="M2618" s="1" t="s">
        <v>4063</v>
      </c>
      <c r="N2618" s="1" t="s">
        <v>4064</v>
      </c>
      <c r="O2618" s="4">
        <v>1</v>
      </c>
      <c r="P2618" s="4">
        <v>150</v>
      </c>
      <c r="S2618" s="5" t="s">
        <v>36</v>
      </c>
      <c r="U2618" s="5">
        <v>340</v>
      </c>
      <c r="AC2618" s="5">
        <v>0</v>
      </c>
      <c r="AE2618" s="24">
        <v>6</v>
      </c>
      <c r="AF2618" s="24">
        <v>2</v>
      </c>
      <c r="AG2618" s="6" t="s">
        <v>46</v>
      </c>
      <c r="AH2618" s="1"/>
    </row>
    <row r="2619" spans="1:34" ht="26.4" x14ac:dyDescent="0.25">
      <c r="A2619" s="7">
        <v>42375.474697037032</v>
      </c>
      <c r="B2619" s="1" t="s">
        <v>39</v>
      </c>
      <c r="C2619" s="1" t="s">
        <v>756</v>
      </c>
      <c r="E2619" s="1" t="s">
        <v>32</v>
      </c>
      <c r="F2619" s="2">
        <v>42350</v>
      </c>
      <c r="H2619" s="1" t="s">
        <v>49</v>
      </c>
      <c r="I2619" s="3">
        <v>0.66666666666424135</v>
      </c>
      <c r="J2619" s="1" t="s">
        <v>4065</v>
      </c>
      <c r="K2619" s="1" t="s">
        <v>43</v>
      </c>
      <c r="L2619" s="1" t="s">
        <v>36</v>
      </c>
      <c r="N2619" s="1" t="s">
        <v>2068</v>
      </c>
      <c r="O2619" s="4">
        <v>1</v>
      </c>
      <c r="P2619" s="4">
        <v>110</v>
      </c>
      <c r="Q2619" s="5">
        <v>202</v>
      </c>
      <c r="S2619" s="5" t="s">
        <v>36</v>
      </c>
      <c r="U2619" s="5">
        <v>159</v>
      </c>
      <c r="AC2619" s="5">
        <v>0</v>
      </c>
      <c r="AE2619" s="24">
        <v>25</v>
      </c>
      <c r="AF2619" s="24">
        <v>2</v>
      </c>
      <c r="AG2619" s="6" t="s">
        <v>46</v>
      </c>
      <c r="AH2619" s="1"/>
    </row>
    <row r="2620" spans="1:34" ht="26.4" x14ac:dyDescent="0.25">
      <c r="A2620" s="7">
        <v>42375.475010266207</v>
      </c>
      <c r="B2620" s="1" t="s">
        <v>47</v>
      </c>
      <c r="C2620" s="1" t="s">
        <v>164</v>
      </c>
      <c r="E2620" s="1" t="s">
        <v>32</v>
      </c>
      <c r="F2620" s="2">
        <v>42350</v>
      </c>
      <c r="H2620" s="1" t="s">
        <v>49</v>
      </c>
      <c r="I2620" s="3">
        <v>0.70833333333575865</v>
      </c>
      <c r="J2620" s="1" t="s">
        <v>4066</v>
      </c>
      <c r="K2620" s="1" t="s">
        <v>163</v>
      </c>
      <c r="L2620" s="1" t="s">
        <v>36</v>
      </c>
      <c r="M2620" s="1" t="s">
        <v>4067</v>
      </c>
      <c r="N2620" s="1" t="s">
        <v>3468</v>
      </c>
      <c r="O2620" s="4">
        <v>1</v>
      </c>
      <c r="P2620" s="4">
        <v>94</v>
      </c>
      <c r="S2620" s="5" t="s">
        <v>36</v>
      </c>
      <c r="T2620" s="5">
        <v>512.74</v>
      </c>
      <c r="X2620" s="5">
        <v>87.18</v>
      </c>
      <c r="AC2620" s="5">
        <v>0</v>
      </c>
      <c r="AD2620" s="21" t="s">
        <v>4068</v>
      </c>
      <c r="AE2620" s="24">
        <v>12</v>
      </c>
      <c r="AF2620" s="24">
        <v>3</v>
      </c>
      <c r="AG2620" s="6" t="s">
        <v>46</v>
      </c>
      <c r="AH2620" s="1"/>
    </row>
    <row r="2621" spans="1:34" x14ac:dyDescent="0.25">
      <c r="A2621" s="7">
        <v>42375.477095150462</v>
      </c>
      <c r="B2621" s="1" t="s">
        <v>47</v>
      </c>
      <c r="C2621" s="1" t="s">
        <v>164</v>
      </c>
      <c r="E2621" s="1" t="s">
        <v>32</v>
      </c>
      <c r="F2621" s="2">
        <v>42343</v>
      </c>
      <c r="H2621" s="1" t="s">
        <v>49</v>
      </c>
      <c r="I2621" s="3">
        <v>0.375</v>
      </c>
      <c r="J2621" s="1" t="s">
        <v>4069</v>
      </c>
      <c r="K2621" s="1" t="s">
        <v>35</v>
      </c>
      <c r="L2621" s="1" t="s">
        <v>36</v>
      </c>
      <c r="M2621" s="1" t="s">
        <v>3532</v>
      </c>
      <c r="N2621" s="1" t="s">
        <v>38</v>
      </c>
      <c r="O2621" s="4">
        <v>1</v>
      </c>
      <c r="P2621" s="4">
        <v>45</v>
      </c>
      <c r="S2621" s="5" t="s">
        <v>36</v>
      </c>
      <c r="T2621" s="5">
        <v>157.5</v>
      </c>
      <c r="AC2621" s="5">
        <v>0</v>
      </c>
      <c r="AE2621" s="24">
        <v>3</v>
      </c>
      <c r="AF2621" s="24">
        <v>2</v>
      </c>
      <c r="AG2621" s="6" t="s">
        <v>46</v>
      </c>
      <c r="AH2621" s="1"/>
    </row>
    <row r="2622" spans="1:34" x14ac:dyDescent="0.25">
      <c r="A2622" s="7">
        <v>42375.478524606486</v>
      </c>
      <c r="B2622" s="1" t="s">
        <v>39</v>
      </c>
      <c r="C2622" s="1" t="s">
        <v>756</v>
      </c>
      <c r="E2622" s="1" t="s">
        <v>32</v>
      </c>
      <c r="F2622" s="2">
        <v>42370</v>
      </c>
      <c r="I2622" s="3">
        <v>0.83333333333575865</v>
      </c>
      <c r="J2622" s="1" t="s">
        <v>4070</v>
      </c>
      <c r="K2622" s="1" t="s">
        <v>43</v>
      </c>
      <c r="L2622" s="1" t="s">
        <v>46</v>
      </c>
      <c r="M2622" s="1" t="s">
        <v>3972</v>
      </c>
      <c r="N2622" s="1" t="s">
        <v>403</v>
      </c>
      <c r="O2622" s="4">
        <v>1</v>
      </c>
      <c r="P2622" s="4">
        <v>33</v>
      </c>
      <c r="S2622" s="5" t="s">
        <v>36</v>
      </c>
      <c r="U2622" s="5">
        <v>55</v>
      </c>
      <c r="AC2622" s="5">
        <v>0</v>
      </c>
      <c r="AE2622" s="24">
        <v>10</v>
      </c>
      <c r="AF2622" s="24">
        <v>2</v>
      </c>
      <c r="AG2622" s="6" t="s">
        <v>46</v>
      </c>
      <c r="AH2622" s="1"/>
    </row>
    <row r="2623" spans="1:34" ht="26.4" x14ac:dyDescent="0.25">
      <c r="A2623" s="7">
        <v>42375.525965081019</v>
      </c>
      <c r="B2623" s="1" t="s">
        <v>47</v>
      </c>
      <c r="C2623" s="1" t="s">
        <v>183</v>
      </c>
      <c r="E2623" s="1" t="s">
        <v>32</v>
      </c>
      <c r="F2623" s="2">
        <v>42339</v>
      </c>
      <c r="H2623" s="1" t="s">
        <v>130</v>
      </c>
      <c r="I2623" s="3">
        <v>0.375</v>
      </c>
      <c r="J2623" s="1" t="s">
        <v>4071</v>
      </c>
      <c r="K2623" s="1" t="s">
        <v>535</v>
      </c>
      <c r="L2623" s="1" t="s">
        <v>36</v>
      </c>
      <c r="M2623" s="1" t="s">
        <v>4072</v>
      </c>
      <c r="N2623" s="1" t="s">
        <v>68</v>
      </c>
      <c r="O2623" s="4">
        <v>465</v>
      </c>
      <c r="P2623" s="4">
        <v>4559</v>
      </c>
      <c r="S2623" s="5" t="s">
        <v>36</v>
      </c>
      <c r="T2623" s="5">
        <v>49558</v>
      </c>
      <c r="X2623" s="5">
        <v>30291</v>
      </c>
      <c r="AC2623" s="5">
        <v>0</v>
      </c>
      <c r="AE2623" s="24">
        <v>7</v>
      </c>
      <c r="AF2623" s="24">
        <v>0.25</v>
      </c>
      <c r="AG2623" s="6" t="s">
        <v>46</v>
      </c>
      <c r="AH2623" s="1"/>
    </row>
    <row r="2624" spans="1:34" ht="26.4" x14ac:dyDescent="0.25">
      <c r="A2624" s="7">
        <v>42375.555411747686</v>
      </c>
      <c r="B2624" s="1" t="s">
        <v>86</v>
      </c>
      <c r="C2624" s="1" t="s">
        <v>536</v>
      </c>
      <c r="E2624" s="1" t="s">
        <v>32</v>
      </c>
      <c r="F2624" s="2">
        <v>42342</v>
      </c>
      <c r="G2624" s="1" t="s">
        <v>4073</v>
      </c>
      <c r="J2624" s="1" t="s">
        <v>4074</v>
      </c>
      <c r="K2624" s="1" t="s">
        <v>163</v>
      </c>
      <c r="L2624" s="1" t="s">
        <v>36</v>
      </c>
      <c r="M2624" s="1" t="s">
        <v>4074</v>
      </c>
      <c r="N2624" s="1" t="s">
        <v>390</v>
      </c>
      <c r="O2624" s="4">
        <v>1</v>
      </c>
      <c r="P2624" s="4">
        <v>496</v>
      </c>
      <c r="Q2624" s="5">
        <v>4475</v>
      </c>
      <c r="S2624" s="5" t="s">
        <v>36</v>
      </c>
      <c r="X2624" s="5">
        <v>575.29</v>
      </c>
      <c r="AC2624" s="5">
        <v>347.25</v>
      </c>
      <c r="AE2624" s="24">
        <v>150</v>
      </c>
      <c r="AF2624" s="24">
        <v>6</v>
      </c>
      <c r="AG2624" s="6" t="s">
        <v>46</v>
      </c>
      <c r="AH2624" s="1"/>
    </row>
    <row r="2625" spans="1:34" x14ac:dyDescent="0.25">
      <c r="A2625" s="7">
        <v>42375.557492673615</v>
      </c>
      <c r="B2625" s="1" t="s">
        <v>86</v>
      </c>
      <c r="C2625" s="1" t="s">
        <v>536</v>
      </c>
      <c r="E2625" s="1" t="s">
        <v>32</v>
      </c>
      <c r="F2625" s="2">
        <v>42339</v>
      </c>
      <c r="G2625" s="1" t="s">
        <v>1304</v>
      </c>
      <c r="J2625" s="1" t="s">
        <v>538</v>
      </c>
      <c r="K2625" s="1" t="s">
        <v>43</v>
      </c>
      <c r="L2625" s="1" t="s">
        <v>36</v>
      </c>
      <c r="M2625" s="1" t="s">
        <v>539</v>
      </c>
      <c r="N2625" s="1" t="s">
        <v>38</v>
      </c>
      <c r="O2625" s="4">
        <v>92</v>
      </c>
      <c r="P2625" s="4">
        <v>459</v>
      </c>
      <c r="S2625" s="5" t="s">
        <v>36</v>
      </c>
      <c r="T2625" s="5">
        <v>3387.07</v>
      </c>
      <c r="X2625" s="5">
        <v>1349.75</v>
      </c>
      <c r="AC2625" s="5">
        <v>0</v>
      </c>
      <c r="AE2625" s="24">
        <v>160</v>
      </c>
      <c r="AF2625" s="24">
        <v>0.5</v>
      </c>
      <c r="AG2625" s="6" t="s">
        <v>46</v>
      </c>
      <c r="AH2625" s="1"/>
    </row>
    <row r="2626" spans="1:34" ht="26.4" x14ac:dyDescent="0.25">
      <c r="A2626" s="7">
        <v>42375.583271249998</v>
      </c>
      <c r="B2626" s="1" t="s">
        <v>86</v>
      </c>
      <c r="C2626" s="1" t="s">
        <v>1574</v>
      </c>
      <c r="E2626" s="1" t="s">
        <v>32</v>
      </c>
      <c r="F2626" s="2">
        <v>42339</v>
      </c>
      <c r="G2626" s="1" t="s">
        <v>4075</v>
      </c>
      <c r="J2626" s="1" t="s">
        <v>4076</v>
      </c>
      <c r="K2626" s="1" t="s">
        <v>43</v>
      </c>
      <c r="L2626" s="1" t="s">
        <v>36</v>
      </c>
      <c r="M2626" s="1" t="s">
        <v>4077</v>
      </c>
      <c r="N2626" s="1" t="s">
        <v>383</v>
      </c>
      <c r="O2626" s="4">
        <v>104</v>
      </c>
      <c r="P2626" s="4">
        <v>1449</v>
      </c>
      <c r="S2626" s="5" t="s">
        <v>46</v>
      </c>
      <c r="AC2626" s="5">
        <v>0</v>
      </c>
      <c r="AE2626" s="24">
        <v>104</v>
      </c>
      <c r="AF2626" s="24">
        <v>1</v>
      </c>
      <c r="AG2626" s="6" t="s">
        <v>46</v>
      </c>
      <c r="AH2626" s="1"/>
    </row>
    <row r="2627" spans="1:34" ht="26.4" x14ac:dyDescent="0.25">
      <c r="A2627" s="7">
        <v>42376.372485</v>
      </c>
      <c r="B2627" s="1" t="s">
        <v>30</v>
      </c>
      <c r="C2627" s="1" t="s">
        <v>279</v>
      </c>
      <c r="D2627" s="1" t="s">
        <v>103</v>
      </c>
      <c r="E2627" s="1" t="s">
        <v>1286</v>
      </c>
      <c r="F2627" s="2">
        <v>42339</v>
      </c>
      <c r="O2627" s="4">
        <v>0</v>
      </c>
      <c r="P2627" s="4">
        <v>0</v>
      </c>
      <c r="AC2627" s="5">
        <v>0</v>
      </c>
      <c r="AD2627" s="21" t="s">
        <v>4078</v>
      </c>
      <c r="AE2627" s="24">
        <v>0</v>
      </c>
      <c r="AG2627" s="6"/>
      <c r="AH2627" s="1"/>
    </row>
    <row r="2628" spans="1:34" ht="39.6" x14ac:dyDescent="0.25">
      <c r="A2628" s="7">
        <v>42376.384919062504</v>
      </c>
      <c r="B2628" s="1" t="s">
        <v>30</v>
      </c>
      <c r="C2628" s="1" t="s">
        <v>82</v>
      </c>
      <c r="E2628" s="1" t="s">
        <v>32</v>
      </c>
      <c r="F2628" s="2">
        <v>42343</v>
      </c>
      <c r="H2628" s="1" t="s">
        <v>49</v>
      </c>
      <c r="I2628" s="3">
        <v>0.70833333333575865</v>
      </c>
      <c r="J2628" s="1" t="s">
        <v>4079</v>
      </c>
      <c r="K2628" s="1" t="s">
        <v>421</v>
      </c>
      <c r="L2628" s="1" t="s">
        <v>46</v>
      </c>
      <c r="M2628" s="1" t="s">
        <v>4080</v>
      </c>
      <c r="N2628" s="1" t="s">
        <v>1925</v>
      </c>
      <c r="O2628" s="4">
        <v>1</v>
      </c>
      <c r="P2628" s="4">
        <v>14</v>
      </c>
      <c r="S2628" s="5" t="s">
        <v>46</v>
      </c>
      <c r="AC2628" s="5">
        <v>0</v>
      </c>
      <c r="AD2628" s="21" t="s">
        <v>4081</v>
      </c>
      <c r="AE2628" s="24">
        <v>10</v>
      </c>
      <c r="AF2628" s="24">
        <v>5</v>
      </c>
      <c r="AG2628" s="6" t="s">
        <v>46</v>
      </c>
      <c r="AH2628" s="1"/>
    </row>
    <row r="2629" spans="1:34" ht="26.4" x14ac:dyDescent="0.25">
      <c r="A2629" s="7">
        <v>42376.401663182871</v>
      </c>
      <c r="B2629" s="1" t="s">
        <v>86</v>
      </c>
      <c r="C2629" s="1" t="s">
        <v>87</v>
      </c>
      <c r="E2629" s="1" t="s">
        <v>32</v>
      </c>
      <c r="F2629" s="2">
        <v>42347</v>
      </c>
      <c r="H2629" s="1" t="s">
        <v>33</v>
      </c>
      <c r="J2629" s="1" t="s">
        <v>4082</v>
      </c>
      <c r="K2629" s="1" t="s">
        <v>105</v>
      </c>
      <c r="L2629" s="1" t="s">
        <v>36</v>
      </c>
      <c r="M2629" s="1" t="s">
        <v>4083</v>
      </c>
      <c r="N2629" s="1" t="s">
        <v>68</v>
      </c>
      <c r="O2629" s="4">
        <v>1</v>
      </c>
      <c r="P2629" s="4">
        <v>8</v>
      </c>
      <c r="S2629" s="5" t="s">
        <v>46</v>
      </c>
      <c r="AC2629" s="5">
        <v>0</v>
      </c>
      <c r="AE2629" s="24">
        <v>7</v>
      </c>
      <c r="AG2629" s="6" t="s">
        <v>46</v>
      </c>
      <c r="AH2629" s="1"/>
    </row>
    <row r="2630" spans="1:34" ht="26.4" x14ac:dyDescent="0.25">
      <c r="A2630" s="7">
        <v>42376.410989965283</v>
      </c>
      <c r="B2630" s="1" t="s">
        <v>86</v>
      </c>
      <c r="C2630" s="1" t="s">
        <v>87</v>
      </c>
      <c r="E2630" s="1" t="s">
        <v>32</v>
      </c>
      <c r="F2630" s="2">
        <v>42357</v>
      </c>
      <c r="H2630" s="1" t="s">
        <v>49</v>
      </c>
      <c r="I2630" s="3">
        <v>0.41666666666424135</v>
      </c>
      <c r="J2630" s="1" t="s">
        <v>4084</v>
      </c>
      <c r="K2630" s="1" t="s">
        <v>43</v>
      </c>
      <c r="L2630" s="1" t="s">
        <v>36</v>
      </c>
      <c r="M2630" s="1" t="s">
        <v>4085</v>
      </c>
      <c r="N2630" s="1" t="s">
        <v>95</v>
      </c>
      <c r="O2630" s="4">
        <v>1</v>
      </c>
      <c r="P2630" s="4">
        <v>6</v>
      </c>
      <c r="S2630" s="5" t="s">
        <v>46</v>
      </c>
      <c r="AC2630" s="5">
        <v>0</v>
      </c>
      <c r="AE2630" s="24">
        <v>1</v>
      </c>
      <c r="AF2630" s="24">
        <v>0.5</v>
      </c>
      <c r="AG2630" s="6" t="s">
        <v>46</v>
      </c>
      <c r="AH2630" s="1"/>
    </row>
    <row r="2631" spans="1:34" ht="39.6" x14ac:dyDescent="0.25">
      <c r="A2631" s="7">
        <v>42376.420477905092</v>
      </c>
      <c r="B2631" s="1" t="s">
        <v>86</v>
      </c>
      <c r="C2631" s="1" t="s">
        <v>1266</v>
      </c>
      <c r="E2631" s="1" t="s">
        <v>32</v>
      </c>
      <c r="F2631" s="2">
        <v>42339</v>
      </c>
      <c r="G2631" s="1" t="s">
        <v>4086</v>
      </c>
      <c r="I2631" s="3">
        <v>0.35416666666424135</v>
      </c>
      <c r="J2631" s="1" t="s">
        <v>4087</v>
      </c>
      <c r="K2631" s="1" t="s">
        <v>43</v>
      </c>
      <c r="L2631" s="1" t="s">
        <v>36</v>
      </c>
      <c r="M2631" s="1" t="s">
        <v>4088</v>
      </c>
      <c r="N2631" s="1" t="s">
        <v>107</v>
      </c>
      <c r="O2631" s="4">
        <v>16</v>
      </c>
      <c r="P2631" s="4">
        <v>467</v>
      </c>
      <c r="Q2631" s="5">
        <v>13990</v>
      </c>
      <c r="S2631" s="5" t="s">
        <v>36</v>
      </c>
      <c r="X2631" s="5">
        <v>17504.849999999999</v>
      </c>
      <c r="AC2631" s="5">
        <v>3968.94</v>
      </c>
      <c r="AD2631" s="22" t="s">
        <v>7496</v>
      </c>
      <c r="AE2631" s="24">
        <v>48</v>
      </c>
      <c r="AF2631" s="24">
        <v>8</v>
      </c>
      <c r="AG2631" s="6" t="s">
        <v>46</v>
      </c>
      <c r="AH2631" s="1"/>
    </row>
    <row r="2632" spans="1:34" ht="26.4" x14ac:dyDescent="0.25">
      <c r="A2632" s="7">
        <v>42376.424056018514</v>
      </c>
      <c r="B2632" s="1" t="s">
        <v>86</v>
      </c>
      <c r="C2632" s="1" t="s">
        <v>1266</v>
      </c>
      <c r="E2632" s="1" t="s">
        <v>32</v>
      </c>
      <c r="F2632" s="2">
        <v>42369</v>
      </c>
      <c r="H2632" s="1" t="s">
        <v>65</v>
      </c>
      <c r="I2632" s="3">
        <v>0.41666666666424135</v>
      </c>
      <c r="J2632" s="1" t="s">
        <v>3635</v>
      </c>
      <c r="K2632" s="1" t="s">
        <v>105</v>
      </c>
      <c r="L2632" s="1" t="s">
        <v>36</v>
      </c>
      <c r="M2632" s="1" t="s">
        <v>3636</v>
      </c>
      <c r="N2632" s="1" t="s">
        <v>450</v>
      </c>
      <c r="O2632" s="4">
        <v>1</v>
      </c>
      <c r="P2632" s="4">
        <v>17</v>
      </c>
      <c r="S2632" s="5" t="s">
        <v>46</v>
      </c>
      <c r="AC2632" s="5">
        <v>0</v>
      </c>
      <c r="AE2632" s="24">
        <v>2</v>
      </c>
      <c r="AF2632" s="24">
        <v>2</v>
      </c>
      <c r="AG2632" s="6" t="s">
        <v>46</v>
      </c>
      <c r="AH2632" s="1"/>
    </row>
    <row r="2633" spans="1:34" ht="26.4" x14ac:dyDescent="0.25">
      <c r="A2633" s="7">
        <v>42376.4752405787</v>
      </c>
      <c r="B2633" s="1" t="s">
        <v>47</v>
      </c>
      <c r="C2633" s="1" t="s">
        <v>1299</v>
      </c>
      <c r="D2633" s="1" t="s">
        <v>103</v>
      </c>
      <c r="F2633" s="2">
        <v>42370</v>
      </c>
      <c r="O2633" s="4">
        <v>0</v>
      </c>
      <c r="P2633" s="4">
        <v>0</v>
      </c>
      <c r="AC2633" s="5">
        <v>0</v>
      </c>
      <c r="AE2633" s="24">
        <v>0</v>
      </c>
      <c r="AG2633" s="6"/>
      <c r="AH2633" s="1"/>
    </row>
    <row r="2634" spans="1:34" x14ac:dyDescent="0.25">
      <c r="A2634" s="7">
        <v>42376.554022141208</v>
      </c>
      <c r="B2634" s="1" t="s">
        <v>86</v>
      </c>
      <c r="C2634" s="1" t="s">
        <v>706</v>
      </c>
      <c r="E2634" s="1" t="s">
        <v>32</v>
      </c>
      <c r="F2634" s="2">
        <v>42343</v>
      </c>
      <c r="H2634" s="1" t="s">
        <v>49</v>
      </c>
      <c r="I2634" s="3">
        <v>0.375</v>
      </c>
      <c r="J2634" s="1" t="s">
        <v>1510</v>
      </c>
      <c r="K2634" s="1" t="s">
        <v>43</v>
      </c>
      <c r="L2634" s="1" t="s">
        <v>46</v>
      </c>
      <c r="M2634" s="1" t="s">
        <v>4089</v>
      </c>
      <c r="N2634" s="1" t="s">
        <v>52</v>
      </c>
      <c r="O2634" s="4">
        <v>1</v>
      </c>
      <c r="P2634" s="4">
        <v>3</v>
      </c>
      <c r="Q2634" s="5">
        <v>6</v>
      </c>
      <c r="S2634" s="5" t="s">
        <v>46</v>
      </c>
      <c r="AC2634" s="5">
        <v>0</v>
      </c>
      <c r="AE2634" s="24">
        <v>1</v>
      </c>
      <c r="AF2634" s="24">
        <v>1</v>
      </c>
      <c r="AG2634" s="6" t="s">
        <v>46</v>
      </c>
      <c r="AH2634" s="1"/>
    </row>
    <row r="2635" spans="1:34" ht="26.4" x14ac:dyDescent="0.25">
      <c r="A2635" s="7">
        <v>42376.555560567125</v>
      </c>
      <c r="B2635" s="1" t="s">
        <v>86</v>
      </c>
      <c r="C2635" s="1" t="s">
        <v>706</v>
      </c>
      <c r="E2635" s="1" t="s">
        <v>32</v>
      </c>
      <c r="F2635" s="2">
        <v>42357</v>
      </c>
      <c r="H2635" s="1" t="s">
        <v>49</v>
      </c>
      <c r="I2635" s="3">
        <v>0.79166666666424135</v>
      </c>
      <c r="J2635" s="1" t="s">
        <v>4090</v>
      </c>
      <c r="K2635" s="1" t="s">
        <v>43</v>
      </c>
      <c r="L2635" s="1" t="s">
        <v>36</v>
      </c>
      <c r="M2635" s="1" t="s">
        <v>4091</v>
      </c>
      <c r="N2635" s="1" t="s">
        <v>52</v>
      </c>
      <c r="O2635" s="4">
        <v>1</v>
      </c>
      <c r="P2635" s="4">
        <v>10</v>
      </c>
      <c r="S2635" s="5" t="s">
        <v>46</v>
      </c>
      <c r="AC2635" s="5">
        <v>0</v>
      </c>
      <c r="AE2635" s="24">
        <v>2</v>
      </c>
      <c r="AF2635" s="24">
        <v>1</v>
      </c>
      <c r="AG2635" s="6" t="s">
        <v>46</v>
      </c>
      <c r="AH2635" s="1"/>
    </row>
    <row r="2636" spans="1:34" x14ac:dyDescent="0.25">
      <c r="A2636" s="7">
        <v>42376.557196574075</v>
      </c>
      <c r="B2636" s="1" t="s">
        <v>86</v>
      </c>
      <c r="C2636" s="1" t="s">
        <v>706</v>
      </c>
      <c r="E2636" s="1" t="s">
        <v>32</v>
      </c>
      <c r="F2636" s="2">
        <v>42364</v>
      </c>
      <c r="H2636" s="1" t="s">
        <v>49</v>
      </c>
      <c r="I2636" s="3">
        <v>0.58333333333575865</v>
      </c>
      <c r="J2636" s="1" t="s">
        <v>4092</v>
      </c>
      <c r="K2636" s="1" t="s">
        <v>43</v>
      </c>
      <c r="L2636" s="1" t="s">
        <v>36</v>
      </c>
      <c r="M2636" s="1" t="s">
        <v>4093</v>
      </c>
      <c r="N2636" s="1" t="s">
        <v>38</v>
      </c>
      <c r="O2636" s="4">
        <v>1</v>
      </c>
      <c r="P2636" s="4">
        <v>17</v>
      </c>
      <c r="Q2636" s="5">
        <v>118</v>
      </c>
      <c r="S2636" s="5" t="s">
        <v>46</v>
      </c>
      <c r="AC2636" s="5">
        <v>0</v>
      </c>
      <c r="AE2636" s="24">
        <v>2</v>
      </c>
      <c r="AF2636" s="24">
        <v>2</v>
      </c>
      <c r="AG2636" s="6" t="s">
        <v>46</v>
      </c>
      <c r="AH2636" s="1"/>
    </row>
    <row r="2637" spans="1:34" x14ac:dyDescent="0.25">
      <c r="A2637" s="7">
        <v>42376.558975416665</v>
      </c>
      <c r="B2637" s="1" t="s">
        <v>86</v>
      </c>
      <c r="C2637" s="1" t="s">
        <v>706</v>
      </c>
      <c r="E2637" s="1" t="s">
        <v>32</v>
      </c>
      <c r="F2637" s="2">
        <v>42365</v>
      </c>
      <c r="H2637" s="1" t="s">
        <v>75</v>
      </c>
      <c r="I2637" s="3">
        <v>0.41666666666424135</v>
      </c>
      <c r="J2637" s="1" t="s">
        <v>4094</v>
      </c>
      <c r="K2637" s="1" t="s">
        <v>43</v>
      </c>
      <c r="L2637" s="1" t="s">
        <v>46</v>
      </c>
      <c r="M2637" s="1" t="s">
        <v>4095</v>
      </c>
      <c r="O2637" s="4">
        <v>0</v>
      </c>
      <c r="P2637" s="4">
        <v>0</v>
      </c>
      <c r="S2637" s="5" t="s">
        <v>46</v>
      </c>
      <c r="AC2637" s="5">
        <v>0</v>
      </c>
      <c r="AD2637" s="21" t="s">
        <v>4096</v>
      </c>
      <c r="AE2637" s="24">
        <v>0</v>
      </c>
      <c r="AF2637" s="24">
        <v>0</v>
      </c>
      <c r="AG2637" s="6" t="s">
        <v>46</v>
      </c>
      <c r="AH2637" s="1"/>
    </row>
    <row r="2638" spans="1:34" x14ac:dyDescent="0.25">
      <c r="A2638" s="7">
        <v>42376.569167349538</v>
      </c>
      <c r="B2638" s="1" t="s">
        <v>86</v>
      </c>
      <c r="C2638" s="1" t="s">
        <v>87</v>
      </c>
      <c r="E2638" s="1" t="s">
        <v>32</v>
      </c>
      <c r="F2638" s="2">
        <v>42357</v>
      </c>
      <c r="H2638" s="1" t="s">
        <v>49</v>
      </c>
      <c r="I2638" s="3">
        <v>0.58333333333575865</v>
      </c>
      <c r="J2638" s="1" t="s">
        <v>4097</v>
      </c>
      <c r="K2638" s="1" t="s">
        <v>43</v>
      </c>
      <c r="L2638" s="1" t="s">
        <v>36</v>
      </c>
      <c r="M2638" s="1" t="s">
        <v>4098</v>
      </c>
      <c r="N2638" s="1" t="s">
        <v>107</v>
      </c>
      <c r="O2638" s="4">
        <v>1</v>
      </c>
      <c r="P2638" s="4">
        <v>0</v>
      </c>
      <c r="S2638" s="5" t="s">
        <v>46</v>
      </c>
      <c r="AC2638" s="5">
        <v>0</v>
      </c>
      <c r="AE2638" s="24">
        <v>0.5</v>
      </c>
      <c r="AF2638" s="24">
        <v>0.25</v>
      </c>
      <c r="AG2638" s="6" t="s">
        <v>46</v>
      </c>
      <c r="AH2638" s="1"/>
    </row>
    <row r="2639" spans="1:34" ht="52.8" x14ac:dyDescent="0.25">
      <c r="A2639" s="7">
        <v>42376.571590046296</v>
      </c>
      <c r="B2639" s="1" t="s">
        <v>86</v>
      </c>
      <c r="C2639" s="1" t="s">
        <v>706</v>
      </c>
      <c r="E2639" s="1" t="s">
        <v>4099</v>
      </c>
      <c r="F2639" s="2">
        <v>42343</v>
      </c>
      <c r="H2639" s="1" t="s">
        <v>49</v>
      </c>
      <c r="I2639" s="3">
        <v>0.375</v>
      </c>
      <c r="J2639" s="1" t="s">
        <v>4100</v>
      </c>
      <c r="K2639" s="1" t="s">
        <v>421</v>
      </c>
      <c r="L2639" s="1" t="s">
        <v>46</v>
      </c>
      <c r="M2639" s="1" t="s">
        <v>4101</v>
      </c>
      <c r="N2639" s="1" t="s">
        <v>4102</v>
      </c>
      <c r="O2639" s="4">
        <v>1</v>
      </c>
      <c r="P2639" s="4">
        <v>2000</v>
      </c>
      <c r="S2639" s="5" t="s">
        <v>46</v>
      </c>
      <c r="AC2639" s="5">
        <v>180</v>
      </c>
      <c r="AD2639" s="21" t="s">
        <v>8319</v>
      </c>
      <c r="AE2639" s="24">
        <v>20</v>
      </c>
      <c r="AF2639" s="24">
        <v>2</v>
      </c>
      <c r="AG2639" s="6" t="s">
        <v>46</v>
      </c>
      <c r="AH2639" s="1"/>
    </row>
    <row r="2640" spans="1:34" x14ac:dyDescent="0.25">
      <c r="A2640" s="7">
        <v>42376.571752361109</v>
      </c>
      <c r="B2640" s="1" t="s">
        <v>86</v>
      </c>
      <c r="C2640" s="1" t="s">
        <v>87</v>
      </c>
      <c r="E2640" s="1" t="s">
        <v>32</v>
      </c>
      <c r="F2640" s="2">
        <v>42357</v>
      </c>
      <c r="H2640" s="1" t="s">
        <v>49</v>
      </c>
      <c r="I2640" s="3">
        <v>0.72916666666424135</v>
      </c>
      <c r="J2640" s="1" t="s">
        <v>4103</v>
      </c>
      <c r="K2640" s="1" t="s">
        <v>43</v>
      </c>
      <c r="L2640" s="1" t="s">
        <v>36</v>
      </c>
      <c r="N2640" s="1" t="s">
        <v>52</v>
      </c>
      <c r="O2640" s="4">
        <v>1</v>
      </c>
      <c r="P2640" s="4">
        <v>0</v>
      </c>
      <c r="S2640" s="5" t="s">
        <v>46</v>
      </c>
      <c r="AC2640" s="5">
        <v>0</v>
      </c>
      <c r="AE2640" s="24">
        <v>0</v>
      </c>
      <c r="AF2640" s="24">
        <v>0</v>
      </c>
      <c r="AG2640" s="6" t="s">
        <v>46</v>
      </c>
      <c r="AH2640" s="1"/>
    </row>
    <row r="2641" spans="1:34" ht="39.6" x14ac:dyDescent="0.25">
      <c r="A2641" s="7">
        <v>42376.576990196758</v>
      </c>
      <c r="B2641" s="1" t="s">
        <v>86</v>
      </c>
      <c r="C2641" s="1" t="s">
        <v>706</v>
      </c>
      <c r="E2641" s="1" t="s">
        <v>32</v>
      </c>
      <c r="F2641" s="2">
        <v>42350</v>
      </c>
      <c r="H2641" s="1" t="s">
        <v>49</v>
      </c>
      <c r="I2641" s="3">
        <v>0.33333333333575865</v>
      </c>
      <c r="J2641" s="1" t="s">
        <v>4104</v>
      </c>
      <c r="K2641" s="1" t="s">
        <v>163</v>
      </c>
      <c r="L2641" s="1" t="s">
        <v>36</v>
      </c>
      <c r="M2641" s="1" t="s">
        <v>4105</v>
      </c>
      <c r="N2641" s="1" t="s">
        <v>4106</v>
      </c>
      <c r="O2641" s="4">
        <v>1</v>
      </c>
      <c r="P2641" s="4">
        <v>227</v>
      </c>
      <c r="Q2641" s="5">
        <v>1455</v>
      </c>
      <c r="S2641" s="5" t="s">
        <v>36</v>
      </c>
      <c r="X2641" s="5">
        <v>734.59</v>
      </c>
      <c r="AC2641" s="5">
        <v>500</v>
      </c>
      <c r="AD2641" s="21" t="s">
        <v>8318</v>
      </c>
      <c r="AE2641" s="24">
        <v>20</v>
      </c>
      <c r="AF2641" s="24">
        <v>8</v>
      </c>
      <c r="AG2641" s="6" t="s">
        <v>46</v>
      </c>
      <c r="AH2641" s="1"/>
    </row>
    <row r="2642" spans="1:34" ht="26.4" x14ac:dyDescent="0.25">
      <c r="A2642" s="7">
        <v>42376.590678923611</v>
      </c>
      <c r="B2642" s="1" t="s">
        <v>86</v>
      </c>
      <c r="C2642" s="1" t="s">
        <v>87</v>
      </c>
      <c r="E2642" s="1" t="s">
        <v>32</v>
      </c>
      <c r="F2642" s="2">
        <v>42357</v>
      </c>
      <c r="H2642" s="1" t="s">
        <v>49</v>
      </c>
      <c r="I2642" s="3">
        <v>0.75</v>
      </c>
      <c r="J2642" s="1" t="s">
        <v>4107</v>
      </c>
      <c r="K2642" s="1" t="s">
        <v>43</v>
      </c>
      <c r="L2642" s="1" t="s">
        <v>36</v>
      </c>
      <c r="N2642" s="1" t="s">
        <v>383</v>
      </c>
      <c r="O2642" s="4">
        <v>1</v>
      </c>
      <c r="P2642" s="4">
        <v>16</v>
      </c>
      <c r="S2642" s="5" t="s">
        <v>46</v>
      </c>
      <c r="AC2642" s="5">
        <v>0</v>
      </c>
      <c r="AE2642" s="24">
        <v>2</v>
      </c>
      <c r="AF2642" s="24">
        <v>1.5</v>
      </c>
      <c r="AG2642" s="6" t="s">
        <v>46</v>
      </c>
      <c r="AH2642" s="1"/>
    </row>
    <row r="2643" spans="1:34" ht="26.4" x14ac:dyDescent="0.25">
      <c r="A2643" s="7">
        <v>42376.592810543982</v>
      </c>
      <c r="B2643" s="1" t="s">
        <v>86</v>
      </c>
      <c r="C2643" s="1" t="s">
        <v>87</v>
      </c>
      <c r="E2643" s="1" t="s">
        <v>32</v>
      </c>
      <c r="F2643" s="2">
        <v>42351</v>
      </c>
      <c r="H2643" s="1" t="s">
        <v>49</v>
      </c>
      <c r="I2643" s="3">
        <v>0.83333333333575865</v>
      </c>
      <c r="J2643" s="1" t="s">
        <v>744</v>
      </c>
      <c r="K2643" s="1" t="s">
        <v>43</v>
      </c>
      <c r="L2643" s="1" t="s">
        <v>46</v>
      </c>
      <c r="M2643" s="1" t="s">
        <v>745</v>
      </c>
      <c r="N2643" s="1" t="s">
        <v>68</v>
      </c>
      <c r="O2643" s="4">
        <v>1</v>
      </c>
      <c r="P2643" s="4">
        <v>10</v>
      </c>
      <c r="S2643" s="5" t="s">
        <v>46</v>
      </c>
      <c r="AC2643" s="5">
        <v>0</v>
      </c>
      <c r="AE2643" s="24">
        <v>1</v>
      </c>
      <c r="AF2643" s="24">
        <v>1</v>
      </c>
      <c r="AG2643" s="6" t="s">
        <v>46</v>
      </c>
      <c r="AH2643" s="1"/>
    </row>
    <row r="2644" spans="1:34" ht="26.4" x14ac:dyDescent="0.25">
      <c r="A2644" s="7">
        <v>42376.629965127315</v>
      </c>
      <c r="B2644" s="1" t="s">
        <v>86</v>
      </c>
      <c r="C2644" s="1" t="s">
        <v>87</v>
      </c>
      <c r="E2644" s="1" t="s">
        <v>32</v>
      </c>
      <c r="F2644" s="2">
        <v>42343</v>
      </c>
      <c r="G2644" s="1" t="s">
        <v>2694</v>
      </c>
      <c r="H2644" s="1" t="s">
        <v>49</v>
      </c>
      <c r="I2644" s="3">
        <v>0.91666666666424135</v>
      </c>
      <c r="J2644" s="1" t="s">
        <v>2695</v>
      </c>
      <c r="K2644" s="1" t="s">
        <v>43</v>
      </c>
      <c r="L2644" s="1" t="s">
        <v>36</v>
      </c>
      <c r="M2644" s="1" t="s">
        <v>3344</v>
      </c>
      <c r="N2644" s="1" t="s">
        <v>68</v>
      </c>
      <c r="O2644" s="4">
        <v>2</v>
      </c>
      <c r="P2644" s="4">
        <v>7</v>
      </c>
      <c r="S2644" s="5" t="s">
        <v>46</v>
      </c>
      <c r="AC2644" s="5">
        <v>0</v>
      </c>
      <c r="AE2644" s="24">
        <v>2</v>
      </c>
      <c r="AF2644" s="24">
        <v>2</v>
      </c>
      <c r="AG2644" s="6" t="s">
        <v>46</v>
      </c>
      <c r="AH2644" s="1"/>
    </row>
    <row r="2645" spans="1:34" ht="26.4" x14ac:dyDescent="0.25">
      <c r="A2645" s="7">
        <v>42377.356634282405</v>
      </c>
      <c r="B2645" s="1" t="s">
        <v>86</v>
      </c>
      <c r="C2645" s="1" t="s">
        <v>706</v>
      </c>
      <c r="E2645" s="1" t="s">
        <v>32</v>
      </c>
      <c r="F2645" s="2">
        <v>42366</v>
      </c>
      <c r="H2645" s="1" t="s">
        <v>110</v>
      </c>
      <c r="I2645" s="3">
        <v>0.58333333333575865</v>
      </c>
      <c r="J2645" s="1" t="s">
        <v>4108</v>
      </c>
      <c r="K2645" s="1" t="s">
        <v>43</v>
      </c>
      <c r="L2645" s="1" t="s">
        <v>46</v>
      </c>
      <c r="M2645" s="1" t="s">
        <v>4109</v>
      </c>
      <c r="N2645" s="1" t="s">
        <v>52</v>
      </c>
      <c r="O2645" s="4">
        <v>1</v>
      </c>
      <c r="P2645" s="4">
        <v>0</v>
      </c>
      <c r="S2645" s="5" t="s">
        <v>46</v>
      </c>
      <c r="AC2645" s="5">
        <v>30</v>
      </c>
      <c r="AD2645" s="21" t="s">
        <v>4110</v>
      </c>
      <c r="AE2645" s="24">
        <v>2</v>
      </c>
      <c r="AF2645" s="24">
        <v>1</v>
      </c>
      <c r="AG2645" s="6" t="s">
        <v>46</v>
      </c>
      <c r="AH2645" s="1"/>
    </row>
    <row r="2646" spans="1:34" x14ac:dyDescent="0.25">
      <c r="A2646" s="7">
        <v>42377.360082418978</v>
      </c>
      <c r="B2646" s="1" t="s">
        <v>86</v>
      </c>
      <c r="C2646" s="1" t="s">
        <v>706</v>
      </c>
      <c r="E2646" s="1" t="s">
        <v>32</v>
      </c>
      <c r="F2646" s="2">
        <v>42342</v>
      </c>
      <c r="H2646" s="1" t="s">
        <v>41</v>
      </c>
      <c r="I2646" s="3">
        <v>0.47916666666424135</v>
      </c>
      <c r="J2646" s="1" t="s">
        <v>3601</v>
      </c>
      <c r="K2646" s="1" t="s">
        <v>105</v>
      </c>
      <c r="L2646" s="1" t="s">
        <v>36</v>
      </c>
      <c r="M2646" s="1" t="s">
        <v>2105</v>
      </c>
      <c r="O2646" s="4">
        <v>1</v>
      </c>
      <c r="P2646" s="4">
        <v>35</v>
      </c>
      <c r="Q2646" s="5">
        <v>280</v>
      </c>
      <c r="S2646" s="5" t="s">
        <v>46</v>
      </c>
      <c r="AC2646" s="5">
        <v>0</v>
      </c>
      <c r="AE2646" s="24">
        <v>0</v>
      </c>
      <c r="AF2646" s="24">
        <v>2</v>
      </c>
      <c r="AG2646" s="6" t="s">
        <v>46</v>
      </c>
      <c r="AH2646" s="1"/>
    </row>
    <row r="2647" spans="1:34" x14ac:dyDescent="0.25">
      <c r="A2647" s="7">
        <v>42377.360947256944</v>
      </c>
      <c r="B2647" s="1" t="s">
        <v>86</v>
      </c>
      <c r="C2647" s="1" t="s">
        <v>706</v>
      </c>
      <c r="E2647" s="1" t="s">
        <v>32</v>
      </c>
      <c r="F2647" s="2">
        <v>42347</v>
      </c>
      <c r="H2647" s="1" t="s">
        <v>49</v>
      </c>
      <c r="I2647" s="3">
        <v>0.39583333333575865</v>
      </c>
      <c r="J2647" s="1" t="s">
        <v>4111</v>
      </c>
      <c r="K2647" s="1" t="s">
        <v>105</v>
      </c>
      <c r="L2647" s="1" t="s">
        <v>36</v>
      </c>
      <c r="M2647" s="1" t="s">
        <v>2105</v>
      </c>
      <c r="O2647" s="4">
        <v>1</v>
      </c>
      <c r="P2647" s="4">
        <v>66</v>
      </c>
      <c r="Q2647" s="5">
        <v>357.5</v>
      </c>
      <c r="S2647" s="5" t="s">
        <v>46</v>
      </c>
      <c r="AC2647" s="5">
        <v>0</v>
      </c>
      <c r="AE2647" s="24">
        <v>0</v>
      </c>
      <c r="AF2647" s="24">
        <v>2</v>
      </c>
      <c r="AG2647" s="6" t="s">
        <v>46</v>
      </c>
      <c r="AH2647" s="1"/>
    </row>
    <row r="2648" spans="1:34" x14ac:dyDescent="0.25">
      <c r="A2648" s="7">
        <v>42377.465710983801</v>
      </c>
      <c r="B2648" s="1" t="s">
        <v>86</v>
      </c>
      <c r="C2648" s="1" t="s">
        <v>500</v>
      </c>
      <c r="E2648" s="1" t="s">
        <v>32</v>
      </c>
      <c r="F2648" s="2">
        <v>42339</v>
      </c>
      <c r="H2648" s="1" t="s">
        <v>130</v>
      </c>
      <c r="I2648" s="3">
        <v>0.54166666666424135</v>
      </c>
      <c r="J2648" s="1" t="s">
        <v>4112</v>
      </c>
      <c r="K2648" s="1" t="s">
        <v>105</v>
      </c>
      <c r="L2648" s="1" t="s">
        <v>36</v>
      </c>
      <c r="M2648" s="1" t="s">
        <v>4113</v>
      </c>
      <c r="N2648" s="1" t="s">
        <v>38</v>
      </c>
      <c r="O2648" s="4">
        <v>1</v>
      </c>
      <c r="P2648" s="4">
        <v>3</v>
      </c>
      <c r="S2648" s="5" t="s">
        <v>46</v>
      </c>
      <c r="AC2648" s="5">
        <v>0</v>
      </c>
      <c r="AE2648" s="24">
        <v>1</v>
      </c>
      <c r="AF2648" s="24">
        <v>1</v>
      </c>
      <c r="AG2648" s="6" t="s">
        <v>46</v>
      </c>
      <c r="AH2648" s="1"/>
    </row>
    <row r="2649" spans="1:34" x14ac:dyDescent="0.25">
      <c r="A2649" s="7">
        <v>42377.474336967593</v>
      </c>
      <c r="B2649" s="1" t="s">
        <v>86</v>
      </c>
      <c r="C2649" s="1" t="s">
        <v>500</v>
      </c>
      <c r="E2649" s="1" t="s">
        <v>32</v>
      </c>
      <c r="F2649" s="2">
        <v>42357</v>
      </c>
      <c r="H2649" s="1" t="s">
        <v>49</v>
      </c>
      <c r="I2649" s="3">
        <v>0.54166666666424135</v>
      </c>
      <c r="J2649" s="1" t="s">
        <v>4114</v>
      </c>
      <c r="K2649" s="1" t="s">
        <v>105</v>
      </c>
      <c r="L2649" s="1" t="s">
        <v>36</v>
      </c>
      <c r="M2649" s="1" t="s">
        <v>4115</v>
      </c>
      <c r="N2649" s="1" t="s">
        <v>52</v>
      </c>
      <c r="O2649" s="4">
        <v>1</v>
      </c>
      <c r="P2649" s="4">
        <v>25</v>
      </c>
      <c r="Q2649" s="5">
        <v>95</v>
      </c>
      <c r="S2649" s="5" t="s">
        <v>46</v>
      </c>
      <c r="AC2649" s="5">
        <v>0</v>
      </c>
      <c r="AE2649" s="24">
        <v>1.5</v>
      </c>
      <c r="AF2649" s="24">
        <v>1</v>
      </c>
      <c r="AG2649" s="6" t="s">
        <v>46</v>
      </c>
      <c r="AH2649" s="1"/>
    </row>
    <row r="2650" spans="1:34" x14ac:dyDescent="0.25">
      <c r="A2650" s="7">
        <v>42377.475433194442</v>
      </c>
      <c r="B2650" s="1" t="s">
        <v>47</v>
      </c>
      <c r="C2650" s="1" t="s">
        <v>663</v>
      </c>
      <c r="E2650" s="1" t="s">
        <v>32</v>
      </c>
      <c r="F2650" s="2">
        <v>42349</v>
      </c>
      <c r="H2650" s="1" t="s">
        <v>41</v>
      </c>
      <c r="I2650" s="3">
        <v>0.75</v>
      </c>
      <c r="J2650" s="1" t="s">
        <v>2731</v>
      </c>
      <c r="K2650" s="1" t="s">
        <v>43</v>
      </c>
      <c r="L2650" s="1" t="s">
        <v>46</v>
      </c>
      <c r="M2650" s="1" t="s">
        <v>4116</v>
      </c>
      <c r="N2650" s="1" t="s">
        <v>52</v>
      </c>
      <c r="O2650" s="4">
        <v>1</v>
      </c>
      <c r="P2650" s="4">
        <v>2</v>
      </c>
      <c r="Q2650" s="5">
        <v>6</v>
      </c>
      <c r="S2650" s="5" t="s">
        <v>46</v>
      </c>
      <c r="AC2650" s="5">
        <v>0</v>
      </c>
      <c r="AE2650" s="24">
        <v>1.25</v>
      </c>
      <c r="AF2650" s="24">
        <v>1</v>
      </c>
      <c r="AG2650" s="6" t="s">
        <v>46</v>
      </c>
      <c r="AH2650" s="1"/>
    </row>
    <row r="2651" spans="1:34" x14ac:dyDescent="0.25">
      <c r="A2651" s="7">
        <v>42377.475648888889</v>
      </c>
      <c r="B2651" s="1" t="s">
        <v>86</v>
      </c>
      <c r="C2651" s="1" t="s">
        <v>500</v>
      </c>
      <c r="E2651" s="1" t="s">
        <v>32</v>
      </c>
      <c r="F2651" s="2">
        <v>42364</v>
      </c>
      <c r="H2651" s="1" t="s">
        <v>49</v>
      </c>
      <c r="I2651" s="3">
        <v>0.41666666666424135</v>
      </c>
      <c r="J2651" s="1" t="s">
        <v>4117</v>
      </c>
      <c r="K2651" s="1" t="s">
        <v>43</v>
      </c>
      <c r="L2651" s="1" t="s">
        <v>46</v>
      </c>
      <c r="M2651" s="1" t="s">
        <v>4118</v>
      </c>
      <c r="N2651" s="1" t="s">
        <v>52</v>
      </c>
      <c r="O2651" s="4">
        <v>1</v>
      </c>
      <c r="P2651" s="4">
        <v>9</v>
      </c>
      <c r="S2651" s="5" t="s">
        <v>46</v>
      </c>
      <c r="AC2651" s="5">
        <v>0</v>
      </c>
      <c r="AE2651" s="24">
        <v>1.5</v>
      </c>
      <c r="AF2651" s="24">
        <v>1</v>
      </c>
      <c r="AG2651" s="6" t="s">
        <v>46</v>
      </c>
      <c r="AH2651" s="1"/>
    </row>
    <row r="2652" spans="1:34" x14ac:dyDescent="0.25">
      <c r="A2652" s="7">
        <v>42377.476459537036</v>
      </c>
      <c r="B2652" s="1" t="s">
        <v>47</v>
      </c>
      <c r="C2652" s="1" t="s">
        <v>663</v>
      </c>
      <c r="E2652" s="1" t="s">
        <v>32</v>
      </c>
      <c r="F2652" s="2">
        <v>42350</v>
      </c>
      <c r="H2652" s="1" t="s">
        <v>49</v>
      </c>
      <c r="I2652" s="3">
        <v>0.41666666666424135</v>
      </c>
      <c r="J2652" s="1" t="s">
        <v>4119</v>
      </c>
      <c r="K2652" s="1" t="s">
        <v>43</v>
      </c>
      <c r="L2652" s="1" t="s">
        <v>46</v>
      </c>
      <c r="M2652" s="1" t="s">
        <v>3578</v>
      </c>
      <c r="N2652" s="1" t="s">
        <v>52</v>
      </c>
      <c r="O2652" s="4">
        <v>1</v>
      </c>
      <c r="P2652" s="4">
        <v>0</v>
      </c>
      <c r="S2652" s="5" t="s">
        <v>46</v>
      </c>
      <c r="AC2652" s="5">
        <v>0</v>
      </c>
      <c r="AE2652" s="24">
        <v>0</v>
      </c>
      <c r="AF2652" s="24">
        <v>0</v>
      </c>
      <c r="AG2652" s="6" t="s">
        <v>46</v>
      </c>
      <c r="AH2652" s="1"/>
    </row>
    <row r="2653" spans="1:34" x14ac:dyDescent="0.25">
      <c r="A2653" s="7">
        <v>42377.476820289347</v>
      </c>
      <c r="B2653" s="1" t="s">
        <v>86</v>
      </c>
      <c r="C2653" s="1" t="s">
        <v>500</v>
      </c>
      <c r="E2653" s="1" t="s">
        <v>32</v>
      </c>
      <c r="F2653" s="2">
        <v>42364</v>
      </c>
      <c r="H2653" s="1" t="s">
        <v>49</v>
      </c>
      <c r="I2653" s="3">
        <v>0.54166666666424135</v>
      </c>
      <c r="J2653" s="1" t="s">
        <v>505</v>
      </c>
      <c r="K2653" s="1" t="s">
        <v>43</v>
      </c>
      <c r="L2653" s="1" t="s">
        <v>36</v>
      </c>
      <c r="N2653" s="1" t="s">
        <v>52</v>
      </c>
      <c r="O2653" s="4">
        <v>1</v>
      </c>
      <c r="P2653" s="4">
        <v>7</v>
      </c>
      <c r="Q2653" s="5">
        <v>7</v>
      </c>
      <c r="S2653" s="5" t="s">
        <v>46</v>
      </c>
      <c r="AC2653" s="5">
        <v>0</v>
      </c>
      <c r="AE2653" s="24">
        <v>1.5</v>
      </c>
      <c r="AF2653" s="24">
        <v>1</v>
      </c>
      <c r="AG2653" s="6" t="s">
        <v>46</v>
      </c>
      <c r="AH2653" s="1"/>
    </row>
    <row r="2654" spans="1:34" x14ac:dyDescent="0.25">
      <c r="A2654" s="7">
        <v>42377.477257800929</v>
      </c>
      <c r="B2654" s="1" t="s">
        <v>47</v>
      </c>
      <c r="C2654" s="1" t="s">
        <v>663</v>
      </c>
      <c r="E2654" s="1" t="s">
        <v>32</v>
      </c>
      <c r="F2654" s="2">
        <v>42350</v>
      </c>
      <c r="H2654" s="1" t="s">
        <v>49</v>
      </c>
      <c r="I2654" s="3">
        <v>0.54166666666424135</v>
      </c>
      <c r="J2654" s="1" t="s">
        <v>678</v>
      </c>
      <c r="K2654" s="1" t="s">
        <v>43</v>
      </c>
      <c r="L2654" s="1" t="s">
        <v>46</v>
      </c>
      <c r="M2654" s="1" t="s">
        <v>679</v>
      </c>
      <c r="N2654" s="1" t="s">
        <v>52</v>
      </c>
      <c r="O2654" s="4">
        <v>1</v>
      </c>
      <c r="P2654" s="4">
        <v>3</v>
      </c>
      <c r="Q2654" s="5">
        <v>15</v>
      </c>
      <c r="S2654" s="5" t="s">
        <v>36</v>
      </c>
      <c r="U2654" s="5">
        <v>5</v>
      </c>
      <c r="AC2654" s="5">
        <v>0</v>
      </c>
      <c r="AE2654" s="24">
        <v>1.75</v>
      </c>
      <c r="AF2654" s="24">
        <v>1.5</v>
      </c>
      <c r="AG2654" s="6" t="s">
        <v>46</v>
      </c>
      <c r="AH2654" s="1"/>
    </row>
    <row r="2655" spans="1:34" ht="26.4" x14ac:dyDescent="0.25">
      <c r="A2655" s="7">
        <v>42377.478422870372</v>
      </c>
      <c r="B2655" s="1" t="s">
        <v>86</v>
      </c>
      <c r="C2655" s="1" t="s">
        <v>500</v>
      </c>
      <c r="E2655" s="1" t="s">
        <v>32</v>
      </c>
      <c r="F2655" s="2">
        <v>42367</v>
      </c>
      <c r="H2655" s="1" t="s">
        <v>130</v>
      </c>
      <c r="I2655" s="3">
        <v>0.4375</v>
      </c>
      <c r="J2655" s="1" t="s">
        <v>503</v>
      </c>
      <c r="K2655" s="1" t="s">
        <v>43</v>
      </c>
      <c r="L2655" s="1" t="s">
        <v>46</v>
      </c>
      <c r="M2655" s="1" t="s">
        <v>3572</v>
      </c>
      <c r="N2655" s="1" t="s">
        <v>68</v>
      </c>
      <c r="O2655" s="4">
        <v>1</v>
      </c>
      <c r="P2655" s="4">
        <v>8</v>
      </c>
      <c r="Q2655" s="5">
        <v>225</v>
      </c>
      <c r="S2655" s="5" t="s">
        <v>46</v>
      </c>
      <c r="AC2655" s="5">
        <v>0</v>
      </c>
      <c r="AE2655" s="24">
        <v>7</v>
      </c>
      <c r="AF2655" s="24">
        <v>3</v>
      </c>
      <c r="AG2655" s="6" t="s">
        <v>46</v>
      </c>
      <c r="AH2655" s="1"/>
    </row>
    <row r="2656" spans="1:34" x14ac:dyDescent="0.25">
      <c r="A2656" s="7">
        <v>42377.480006284721</v>
      </c>
      <c r="B2656" s="1" t="s">
        <v>86</v>
      </c>
      <c r="C2656" s="1" t="s">
        <v>500</v>
      </c>
      <c r="E2656" s="1" t="s">
        <v>32</v>
      </c>
      <c r="F2656" s="2">
        <v>42368</v>
      </c>
      <c r="H2656" s="1" t="s">
        <v>33</v>
      </c>
      <c r="I2656" s="3">
        <v>0.41666666666424135</v>
      </c>
      <c r="J2656" s="1" t="s">
        <v>4121</v>
      </c>
      <c r="K2656" s="1" t="s">
        <v>421</v>
      </c>
      <c r="L2656" s="1" t="s">
        <v>36</v>
      </c>
      <c r="M2656" s="1" t="s">
        <v>4122</v>
      </c>
      <c r="N2656" s="1" t="s">
        <v>52</v>
      </c>
      <c r="O2656" s="4">
        <v>1</v>
      </c>
      <c r="P2656" s="4">
        <v>30</v>
      </c>
      <c r="Q2656" s="5">
        <v>45</v>
      </c>
      <c r="S2656" s="5" t="s">
        <v>46</v>
      </c>
      <c r="AC2656" s="5">
        <v>0</v>
      </c>
      <c r="AE2656" s="24">
        <v>2</v>
      </c>
      <c r="AF2656" s="24">
        <v>1</v>
      </c>
      <c r="AG2656" s="6" t="s">
        <v>46</v>
      </c>
      <c r="AH2656" s="1"/>
    </row>
    <row r="2657" spans="1:34" x14ac:dyDescent="0.25">
      <c r="A2657" s="7">
        <v>42377.480199432874</v>
      </c>
      <c r="B2657" s="1" t="s">
        <v>47</v>
      </c>
      <c r="C2657" s="1" t="s">
        <v>663</v>
      </c>
      <c r="E2657" s="1" t="s">
        <v>32</v>
      </c>
      <c r="F2657" s="2">
        <v>42350</v>
      </c>
      <c r="H2657" s="1" t="s">
        <v>49</v>
      </c>
      <c r="I2657" s="3">
        <v>0.16666666666424135</v>
      </c>
      <c r="J2657" s="1" t="s">
        <v>3583</v>
      </c>
      <c r="K2657" s="1" t="s">
        <v>43</v>
      </c>
      <c r="L2657" s="1" t="s">
        <v>46</v>
      </c>
      <c r="M2657" s="1" t="s">
        <v>4123</v>
      </c>
      <c r="N2657" s="1" t="s">
        <v>52</v>
      </c>
      <c r="O2657" s="4">
        <v>1</v>
      </c>
      <c r="P2657" s="4">
        <v>2</v>
      </c>
      <c r="Q2657" s="5">
        <v>4</v>
      </c>
      <c r="S2657" s="5" t="s">
        <v>36</v>
      </c>
      <c r="X2657" s="5">
        <v>30.16</v>
      </c>
      <c r="AC2657" s="5">
        <v>0</v>
      </c>
      <c r="AE2657" s="24">
        <v>1.25</v>
      </c>
      <c r="AF2657" s="24">
        <v>1</v>
      </c>
      <c r="AG2657" s="6" t="s">
        <v>46</v>
      </c>
      <c r="AH2657" s="1"/>
    </row>
    <row r="2658" spans="1:34" x14ac:dyDescent="0.25">
      <c r="A2658" s="7">
        <v>42377.481032523152</v>
      </c>
      <c r="B2658" s="1" t="s">
        <v>47</v>
      </c>
      <c r="C2658" s="1" t="s">
        <v>663</v>
      </c>
      <c r="E2658" s="1" t="s">
        <v>32</v>
      </c>
      <c r="F2658" s="2">
        <v>42359</v>
      </c>
      <c r="H2658" s="1" t="s">
        <v>110</v>
      </c>
      <c r="I2658" s="3">
        <v>0.375</v>
      </c>
      <c r="J2658" s="1" t="s">
        <v>4124</v>
      </c>
      <c r="K2658" s="1" t="s">
        <v>43</v>
      </c>
      <c r="L2658" s="1" t="s">
        <v>46</v>
      </c>
      <c r="M2658" s="1" t="s">
        <v>4125</v>
      </c>
      <c r="N2658" s="1" t="s">
        <v>52</v>
      </c>
      <c r="O2658" s="4">
        <v>1</v>
      </c>
      <c r="P2658" s="4">
        <v>8</v>
      </c>
      <c r="Q2658" s="5">
        <v>90</v>
      </c>
      <c r="S2658" s="5" t="s">
        <v>46</v>
      </c>
      <c r="AC2658" s="5">
        <v>0</v>
      </c>
      <c r="AE2658" s="24">
        <v>9</v>
      </c>
      <c r="AF2658" s="24">
        <v>8</v>
      </c>
      <c r="AG2658" s="6" t="s">
        <v>46</v>
      </c>
      <c r="AH2658" s="1"/>
    </row>
    <row r="2659" spans="1:34" x14ac:dyDescent="0.25">
      <c r="A2659" s="7">
        <v>42377.481509872683</v>
      </c>
      <c r="B2659" s="1" t="s">
        <v>86</v>
      </c>
      <c r="C2659" s="1" t="s">
        <v>500</v>
      </c>
      <c r="E2659" s="1" t="s">
        <v>32</v>
      </c>
      <c r="F2659" s="2">
        <v>42368</v>
      </c>
      <c r="H2659" s="1" t="s">
        <v>33</v>
      </c>
      <c r="I2659" s="3">
        <v>0.54166666666424135</v>
      </c>
      <c r="J2659" s="1" t="s">
        <v>399</v>
      </c>
      <c r="K2659" s="1" t="s">
        <v>43</v>
      </c>
      <c r="L2659" s="1" t="s">
        <v>36</v>
      </c>
      <c r="N2659" s="1" t="s">
        <v>52</v>
      </c>
      <c r="O2659" s="4">
        <v>1</v>
      </c>
      <c r="P2659" s="4">
        <v>7</v>
      </c>
      <c r="S2659" s="5" t="s">
        <v>46</v>
      </c>
      <c r="AC2659" s="5">
        <v>0</v>
      </c>
      <c r="AE2659" s="24">
        <v>1.5</v>
      </c>
      <c r="AF2659" s="24">
        <v>1</v>
      </c>
      <c r="AG2659" s="6" t="s">
        <v>46</v>
      </c>
      <c r="AH2659" s="1"/>
    </row>
    <row r="2660" spans="1:34" x14ac:dyDescent="0.25">
      <c r="A2660" s="7">
        <v>42377.482648275458</v>
      </c>
      <c r="B2660" s="1" t="s">
        <v>86</v>
      </c>
      <c r="C2660" s="1" t="s">
        <v>500</v>
      </c>
      <c r="E2660" s="1" t="s">
        <v>32</v>
      </c>
      <c r="F2660" s="2">
        <v>42369</v>
      </c>
      <c r="H2660" s="1" t="s">
        <v>65</v>
      </c>
      <c r="I2660" s="3">
        <v>0.41666666666424135</v>
      </c>
      <c r="J2660" s="1" t="s">
        <v>449</v>
      </c>
      <c r="K2660" s="1" t="s">
        <v>43</v>
      </c>
      <c r="L2660" s="1" t="s">
        <v>46</v>
      </c>
      <c r="N2660" s="1" t="s">
        <v>52</v>
      </c>
      <c r="O2660" s="4">
        <v>1</v>
      </c>
      <c r="P2660" s="4">
        <v>3</v>
      </c>
      <c r="S2660" s="5" t="s">
        <v>46</v>
      </c>
      <c r="AC2660" s="5">
        <v>0</v>
      </c>
      <c r="AE2660" s="24">
        <v>1.5</v>
      </c>
      <c r="AF2660" s="24">
        <v>1</v>
      </c>
      <c r="AG2660" s="6">
        <v>1</v>
      </c>
      <c r="AH2660" s="1"/>
    </row>
    <row r="2661" spans="1:34" x14ac:dyDescent="0.25">
      <c r="A2661" s="7">
        <v>42377.483908599534</v>
      </c>
      <c r="B2661" s="1" t="s">
        <v>86</v>
      </c>
      <c r="C2661" s="1" t="s">
        <v>500</v>
      </c>
      <c r="E2661" s="1" t="s">
        <v>32</v>
      </c>
      <c r="F2661" s="2">
        <v>42369</v>
      </c>
      <c r="H2661" s="1" t="s">
        <v>65</v>
      </c>
      <c r="I2661" s="3">
        <v>0.54166666666424135</v>
      </c>
      <c r="J2661" s="1" t="s">
        <v>94</v>
      </c>
      <c r="K2661" s="1" t="s">
        <v>43</v>
      </c>
      <c r="L2661" s="1" t="s">
        <v>36</v>
      </c>
      <c r="N2661" s="1" t="s">
        <v>52</v>
      </c>
      <c r="O2661" s="4">
        <v>1</v>
      </c>
      <c r="P2661" s="4">
        <v>14</v>
      </c>
      <c r="Q2661" s="5">
        <v>40</v>
      </c>
      <c r="S2661" s="5" t="s">
        <v>46</v>
      </c>
      <c r="AC2661" s="5">
        <v>0</v>
      </c>
      <c r="AE2661" s="24">
        <v>4</v>
      </c>
      <c r="AF2661" s="24">
        <v>2</v>
      </c>
      <c r="AG2661" s="6" t="s">
        <v>46</v>
      </c>
      <c r="AH2661" s="1"/>
    </row>
    <row r="2662" spans="1:34" ht="26.4" x14ac:dyDescent="0.25">
      <c r="A2662" s="7">
        <v>42377.485025960646</v>
      </c>
      <c r="B2662" s="1" t="s">
        <v>86</v>
      </c>
      <c r="C2662" s="1" t="s">
        <v>500</v>
      </c>
      <c r="E2662" s="1" t="s">
        <v>32</v>
      </c>
      <c r="F2662" s="2">
        <v>42369</v>
      </c>
      <c r="G2662" s="1" t="s">
        <v>4126</v>
      </c>
      <c r="J2662" s="1" t="s">
        <v>534</v>
      </c>
      <c r="K2662" s="1" t="s">
        <v>535</v>
      </c>
      <c r="L2662" s="1" t="s">
        <v>36</v>
      </c>
      <c r="N2662" s="1" t="s">
        <v>383</v>
      </c>
      <c r="O2662" s="4">
        <v>1</v>
      </c>
      <c r="P2662" s="4">
        <v>93</v>
      </c>
      <c r="S2662" s="5" t="s">
        <v>46</v>
      </c>
      <c r="AC2662" s="5">
        <v>332</v>
      </c>
      <c r="AD2662" s="21" t="s">
        <v>8305</v>
      </c>
      <c r="AE2662" s="24">
        <v>40</v>
      </c>
      <c r="AG2662" s="6" t="s">
        <v>46</v>
      </c>
      <c r="AH2662" s="1"/>
    </row>
    <row r="2663" spans="1:34" ht="26.4" x14ac:dyDescent="0.25">
      <c r="A2663" s="7">
        <v>42377.488447303243</v>
      </c>
      <c r="B2663" s="1" t="s">
        <v>86</v>
      </c>
      <c r="C2663" s="1" t="s">
        <v>1573</v>
      </c>
      <c r="D2663" s="1" t="s">
        <v>103</v>
      </c>
      <c r="F2663" s="2">
        <v>42369</v>
      </c>
      <c r="O2663" s="4">
        <v>0</v>
      </c>
      <c r="P2663" s="4">
        <v>0</v>
      </c>
      <c r="AC2663" s="5">
        <v>0</v>
      </c>
      <c r="AE2663" s="24">
        <v>0</v>
      </c>
      <c r="AG2663" s="6"/>
      <c r="AH2663" s="1"/>
    </row>
    <row r="2664" spans="1:34" ht="39.6" x14ac:dyDescent="0.25">
      <c r="A2664" s="7">
        <v>42377.531976701386</v>
      </c>
      <c r="B2664" s="1" t="s">
        <v>39</v>
      </c>
      <c r="C2664" s="1" t="s">
        <v>1159</v>
      </c>
      <c r="E2664" s="1" t="s">
        <v>1334</v>
      </c>
      <c r="F2664" s="2">
        <v>42341</v>
      </c>
      <c r="H2664" s="1" t="s">
        <v>65</v>
      </c>
      <c r="I2664" s="3">
        <v>0.4375</v>
      </c>
      <c r="J2664" s="1" t="s">
        <v>4127</v>
      </c>
      <c r="K2664" s="1" t="s">
        <v>43</v>
      </c>
      <c r="L2664" s="1" t="s">
        <v>36</v>
      </c>
      <c r="M2664" s="1" t="s">
        <v>4128</v>
      </c>
      <c r="N2664" s="1" t="s">
        <v>1692</v>
      </c>
      <c r="O2664" s="4">
        <v>2</v>
      </c>
      <c r="P2664" s="4">
        <v>0</v>
      </c>
      <c r="Q2664" s="5">
        <v>0</v>
      </c>
      <c r="R2664" s="5">
        <v>0</v>
      </c>
      <c r="S2664" s="5" t="s">
        <v>46</v>
      </c>
      <c r="AC2664" s="5">
        <v>0</v>
      </c>
      <c r="AD2664" s="21" t="s">
        <v>4129</v>
      </c>
      <c r="AE2664" s="24">
        <v>3</v>
      </c>
      <c r="AF2664" s="24">
        <v>3</v>
      </c>
      <c r="AG2664" s="6" t="s">
        <v>46</v>
      </c>
      <c r="AH2664" s="1"/>
    </row>
    <row r="2665" spans="1:34" x14ac:dyDescent="0.25">
      <c r="A2665" s="7">
        <v>42377.538304479167</v>
      </c>
      <c r="B2665" s="1" t="s">
        <v>39</v>
      </c>
      <c r="C2665" s="1" t="s">
        <v>852</v>
      </c>
      <c r="E2665" s="1" t="s">
        <v>1334</v>
      </c>
      <c r="F2665" s="2">
        <v>42341</v>
      </c>
      <c r="G2665" s="1" t="s">
        <v>4130</v>
      </c>
      <c r="H2665" s="1" t="s">
        <v>65</v>
      </c>
      <c r="I2665" s="3">
        <v>0.66666666666424135</v>
      </c>
      <c r="J2665" s="1" t="s">
        <v>2659</v>
      </c>
      <c r="K2665" s="1" t="s">
        <v>43</v>
      </c>
      <c r="L2665" s="1" t="s">
        <v>46</v>
      </c>
      <c r="M2665" s="1" t="s">
        <v>4131</v>
      </c>
      <c r="N2665" s="1" t="s">
        <v>1692</v>
      </c>
      <c r="O2665" s="4">
        <v>1</v>
      </c>
      <c r="P2665" s="4">
        <v>4</v>
      </c>
      <c r="Q2665" s="5">
        <v>15</v>
      </c>
      <c r="R2665" s="5">
        <v>0</v>
      </c>
      <c r="S2665" s="5" t="s">
        <v>36</v>
      </c>
      <c r="U2665" s="5">
        <v>10</v>
      </c>
      <c r="W2665" s="5">
        <v>0</v>
      </c>
      <c r="X2665" s="5">
        <v>0</v>
      </c>
      <c r="Y2665" s="5">
        <v>0</v>
      </c>
      <c r="Z2665" s="5">
        <v>0</v>
      </c>
      <c r="AA2665" s="5">
        <v>0</v>
      </c>
      <c r="AB2665" s="5">
        <v>0</v>
      </c>
      <c r="AC2665" s="5">
        <v>0</v>
      </c>
      <c r="AE2665" s="24">
        <v>1.5</v>
      </c>
      <c r="AF2665" s="24">
        <v>1</v>
      </c>
      <c r="AG2665" s="6" t="s">
        <v>46</v>
      </c>
      <c r="AH2665" s="1"/>
    </row>
    <row r="2666" spans="1:34" x14ac:dyDescent="0.25">
      <c r="A2666" s="7">
        <v>42377.540128819441</v>
      </c>
      <c r="B2666" s="1" t="s">
        <v>39</v>
      </c>
      <c r="C2666" s="1" t="s">
        <v>236</v>
      </c>
      <c r="E2666" s="1" t="s">
        <v>1334</v>
      </c>
      <c r="F2666" s="2">
        <v>42342</v>
      </c>
      <c r="G2666" s="1" t="s">
        <v>4132</v>
      </c>
      <c r="H2666" s="1" t="s">
        <v>41</v>
      </c>
      <c r="I2666" s="3">
        <v>0.375</v>
      </c>
      <c r="J2666" s="1" t="s">
        <v>4133</v>
      </c>
      <c r="K2666" s="1" t="s">
        <v>43</v>
      </c>
      <c r="L2666" s="1" t="s">
        <v>46</v>
      </c>
      <c r="M2666" s="1" t="s">
        <v>4134</v>
      </c>
      <c r="N2666" s="1" t="s">
        <v>1692</v>
      </c>
      <c r="O2666" s="4">
        <v>1</v>
      </c>
      <c r="P2666" s="4">
        <v>7</v>
      </c>
      <c r="Q2666" s="5">
        <v>0</v>
      </c>
      <c r="R2666" s="5">
        <v>0</v>
      </c>
      <c r="S2666" s="5" t="s">
        <v>36</v>
      </c>
      <c r="T2666" s="5">
        <v>24</v>
      </c>
      <c r="W2666" s="5">
        <v>0</v>
      </c>
      <c r="X2666" s="5">
        <v>0</v>
      </c>
      <c r="Y2666" s="5">
        <v>0</v>
      </c>
      <c r="Z2666" s="5">
        <v>0</v>
      </c>
      <c r="AA2666" s="5">
        <v>0</v>
      </c>
      <c r="AB2666" s="5">
        <v>0</v>
      </c>
      <c r="AC2666" s="5">
        <v>0</v>
      </c>
      <c r="AE2666" s="24">
        <v>4</v>
      </c>
      <c r="AF2666" s="24">
        <v>3</v>
      </c>
      <c r="AG2666" s="6" t="s">
        <v>46</v>
      </c>
      <c r="AH2666" s="1"/>
    </row>
    <row r="2667" spans="1:34" ht="26.4" x14ac:dyDescent="0.25">
      <c r="A2667" s="7">
        <v>42377.541663194439</v>
      </c>
      <c r="B2667" s="1" t="s">
        <v>39</v>
      </c>
      <c r="C2667" s="1" t="s">
        <v>852</v>
      </c>
      <c r="E2667" s="1" t="s">
        <v>1334</v>
      </c>
      <c r="F2667" s="2">
        <v>42342</v>
      </c>
      <c r="H2667" s="1" t="s">
        <v>41</v>
      </c>
      <c r="I2667" s="3">
        <v>0.5625</v>
      </c>
      <c r="J2667" s="1" t="s">
        <v>4135</v>
      </c>
      <c r="K2667" s="1" t="s">
        <v>421</v>
      </c>
      <c r="L2667" s="1" t="s">
        <v>36</v>
      </c>
      <c r="M2667" s="1" t="s">
        <v>4136</v>
      </c>
      <c r="N2667" s="1" t="s">
        <v>1692</v>
      </c>
      <c r="O2667" s="4">
        <v>1</v>
      </c>
      <c r="P2667" s="4">
        <v>4</v>
      </c>
      <c r="Q2667" s="5">
        <v>12</v>
      </c>
      <c r="R2667" s="5">
        <v>0</v>
      </c>
      <c r="S2667" s="5" t="s">
        <v>46</v>
      </c>
      <c r="AC2667" s="5">
        <v>5</v>
      </c>
      <c r="AD2667" s="21" t="s">
        <v>4137</v>
      </c>
      <c r="AE2667" s="24">
        <v>2</v>
      </c>
      <c r="AF2667" s="24">
        <v>1</v>
      </c>
      <c r="AG2667" s="6" t="s">
        <v>46</v>
      </c>
      <c r="AH2667" s="1"/>
    </row>
    <row r="2668" spans="1:34" x14ac:dyDescent="0.25">
      <c r="A2668" s="7">
        <v>42377.543153877312</v>
      </c>
      <c r="B2668" s="1" t="s">
        <v>39</v>
      </c>
      <c r="C2668" s="1" t="s">
        <v>236</v>
      </c>
      <c r="E2668" s="1" t="s">
        <v>1334</v>
      </c>
      <c r="F2668" s="2">
        <v>42342</v>
      </c>
      <c r="G2668" s="1" t="s">
        <v>4138</v>
      </c>
      <c r="H2668" s="1" t="s">
        <v>41</v>
      </c>
      <c r="I2668" s="3">
        <v>0.625</v>
      </c>
      <c r="J2668" s="1" t="s">
        <v>2659</v>
      </c>
      <c r="K2668" s="1" t="s">
        <v>43</v>
      </c>
      <c r="L2668" s="1" t="s">
        <v>46</v>
      </c>
      <c r="M2668" s="1" t="s">
        <v>4131</v>
      </c>
      <c r="N2668" s="1" t="s">
        <v>1692</v>
      </c>
      <c r="O2668" s="4">
        <v>1</v>
      </c>
      <c r="P2668" s="4">
        <v>7</v>
      </c>
      <c r="Q2668" s="5">
        <v>0</v>
      </c>
      <c r="R2668" s="5">
        <v>0</v>
      </c>
      <c r="S2668" s="5" t="s">
        <v>46</v>
      </c>
      <c r="AC2668" s="5">
        <v>0</v>
      </c>
      <c r="AE2668" s="24">
        <v>3</v>
      </c>
      <c r="AF2668" s="24">
        <v>2</v>
      </c>
      <c r="AG2668" s="6" t="s">
        <v>46</v>
      </c>
      <c r="AH2668" s="1"/>
    </row>
    <row r="2669" spans="1:34" x14ac:dyDescent="0.25">
      <c r="A2669" s="7">
        <v>42377.54443790509</v>
      </c>
      <c r="B2669" s="1" t="s">
        <v>39</v>
      </c>
      <c r="C2669" s="1" t="s">
        <v>852</v>
      </c>
      <c r="E2669" s="1" t="s">
        <v>1334</v>
      </c>
      <c r="F2669" s="2">
        <v>42342</v>
      </c>
      <c r="G2669" s="1" t="s">
        <v>4139</v>
      </c>
      <c r="H2669" s="1" t="s">
        <v>41</v>
      </c>
      <c r="I2669" s="3">
        <v>0.66666666666424135</v>
      </c>
      <c r="J2669" s="1" t="s">
        <v>1831</v>
      </c>
      <c r="K2669" s="1" t="s">
        <v>43</v>
      </c>
      <c r="L2669" s="1" t="s">
        <v>36</v>
      </c>
      <c r="M2669" s="1" t="s">
        <v>4140</v>
      </c>
      <c r="N2669" s="1" t="s">
        <v>1692</v>
      </c>
      <c r="O2669" s="4">
        <v>1</v>
      </c>
      <c r="P2669" s="4">
        <v>22</v>
      </c>
      <c r="Q2669" s="5">
        <v>0</v>
      </c>
      <c r="R2669" s="5">
        <v>0</v>
      </c>
      <c r="S2669" s="5" t="s">
        <v>46</v>
      </c>
      <c r="AC2669" s="5">
        <v>0</v>
      </c>
      <c r="AE2669" s="24">
        <v>3</v>
      </c>
      <c r="AF2669" s="24">
        <v>2</v>
      </c>
      <c r="AG2669" s="6" t="s">
        <v>46</v>
      </c>
      <c r="AH2669" s="1"/>
    </row>
    <row r="2670" spans="1:34" x14ac:dyDescent="0.25">
      <c r="A2670" s="7">
        <v>42377.546011631945</v>
      </c>
      <c r="B2670" s="1" t="s">
        <v>39</v>
      </c>
      <c r="C2670" s="1" t="s">
        <v>1159</v>
      </c>
      <c r="E2670" s="1" t="s">
        <v>1334</v>
      </c>
      <c r="F2670" s="2">
        <v>42342</v>
      </c>
      <c r="G2670" s="1" t="s">
        <v>4141</v>
      </c>
      <c r="H2670" s="1" t="s">
        <v>41</v>
      </c>
      <c r="I2670" s="3">
        <v>0.66666666666424135</v>
      </c>
      <c r="J2670" s="1" t="s">
        <v>4142</v>
      </c>
      <c r="K2670" s="1" t="s">
        <v>43</v>
      </c>
      <c r="L2670" s="1" t="s">
        <v>46</v>
      </c>
      <c r="M2670" s="1" t="s">
        <v>3656</v>
      </c>
      <c r="N2670" s="1" t="s">
        <v>1692</v>
      </c>
      <c r="O2670" s="4">
        <v>0</v>
      </c>
      <c r="P2670" s="4">
        <v>0</v>
      </c>
      <c r="Q2670" s="5">
        <v>0</v>
      </c>
      <c r="R2670" s="5">
        <v>0</v>
      </c>
      <c r="S2670" s="5" t="s">
        <v>46</v>
      </c>
      <c r="AC2670" s="5">
        <v>0</v>
      </c>
      <c r="AE2670" s="24">
        <v>1.5</v>
      </c>
      <c r="AF2670" s="24">
        <v>1</v>
      </c>
      <c r="AG2670" s="6" t="s">
        <v>46</v>
      </c>
      <c r="AH2670" s="1"/>
    </row>
    <row r="2671" spans="1:34" ht="26.4" x14ac:dyDescent="0.25">
      <c r="A2671" s="7">
        <v>42377.547833171295</v>
      </c>
      <c r="B2671" s="1" t="s">
        <v>39</v>
      </c>
      <c r="C2671" s="1" t="s">
        <v>1159</v>
      </c>
      <c r="E2671" s="1" t="s">
        <v>1334</v>
      </c>
      <c r="F2671" s="2">
        <v>42343</v>
      </c>
      <c r="H2671" s="1" t="s">
        <v>49</v>
      </c>
      <c r="I2671" s="3">
        <v>0.45833333333575865</v>
      </c>
      <c r="J2671" s="1" t="s">
        <v>4143</v>
      </c>
      <c r="K2671" s="1" t="s">
        <v>43</v>
      </c>
      <c r="L2671" s="1" t="s">
        <v>46</v>
      </c>
      <c r="M2671" s="1" t="s">
        <v>4144</v>
      </c>
      <c r="N2671" s="1" t="s">
        <v>1692</v>
      </c>
      <c r="O2671" s="4">
        <v>1</v>
      </c>
      <c r="P2671" s="4">
        <v>1</v>
      </c>
      <c r="Q2671" s="5">
        <v>0</v>
      </c>
      <c r="R2671" s="5">
        <v>0</v>
      </c>
      <c r="S2671" s="5" t="s">
        <v>46</v>
      </c>
      <c r="AC2671" s="5">
        <v>0</v>
      </c>
      <c r="AD2671" s="21" t="s">
        <v>4145</v>
      </c>
      <c r="AE2671" s="24">
        <v>1.5</v>
      </c>
      <c r="AF2671" s="24">
        <v>1</v>
      </c>
      <c r="AG2671" s="6" t="s">
        <v>46</v>
      </c>
      <c r="AH2671" s="1"/>
    </row>
    <row r="2672" spans="1:34" ht="26.4" x14ac:dyDescent="0.25">
      <c r="A2672" s="7">
        <v>42377.549475057865</v>
      </c>
      <c r="B2672" s="1" t="s">
        <v>39</v>
      </c>
      <c r="C2672" s="1" t="s">
        <v>1159</v>
      </c>
      <c r="E2672" s="1" t="s">
        <v>1334</v>
      </c>
      <c r="F2672" s="2">
        <v>42343</v>
      </c>
      <c r="H2672" s="1" t="s">
        <v>49</v>
      </c>
      <c r="I2672" s="3">
        <v>0.52083333333575865</v>
      </c>
      <c r="J2672" s="1" t="s">
        <v>4146</v>
      </c>
      <c r="K2672" s="1" t="s">
        <v>43</v>
      </c>
      <c r="L2672" s="1" t="s">
        <v>36</v>
      </c>
      <c r="M2672" s="1" t="s">
        <v>4147</v>
      </c>
      <c r="N2672" s="1" t="s">
        <v>1692</v>
      </c>
      <c r="O2672" s="4">
        <v>1</v>
      </c>
      <c r="P2672" s="4">
        <v>13</v>
      </c>
      <c r="Q2672" s="5">
        <v>0</v>
      </c>
      <c r="R2672" s="5">
        <v>0</v>
      </c>
      <c r="S2672" s="5" t="s">
        <v>46</v>
      </c>
      <c r="AC2672" s="5">
        <v>10</v>
      </c>
      <c r="AD2672" s="21" t="s">
        <v>4148</v>
      </c>
      <c r="AE2672" s="24">
        <v>2</v>
      </c>
      <c r="AF2672" s="24">
        <v>1</v>
      </c>
      <c r="AG2672" s="6" t="s">
        <v>46</v>
      </c>
      <c r="AH2672" s="1"/>
    </row>
    <row r="2673" spans="1:34" ht="26.4" x14ac:dyDescent="0.25">
      <c r="A2673" s="7">
        <v>42377.550615405096</v>
      </c>
      <c r="B2673" s="1" t="s">
        <v>39</v>
      </c>
      <c r="C2673" s="1" t="s">
        <v>1159</v>
      </c>
      <c r="E2673" s="1" t="s">
        <v>1334</v>
      </c>
      <c r="F2673" s="2">
        <v>42343</v>
      </c>
      <c r="H2673" s="1" t="s">
        <v>49</v>
      </c>
      <c r="I2673" s="3">
        <v>0.58333333333575865</v>
      </c>
      <c r="J2673" s="1" t="s">
        <v>4149</v>
      </c>
      <c r="K2673" s="1" t="s">
        <v>43</v>
      </c>
      <c r="L2673" s="1" t="s">
        <v>46</v>
      </c>
      <c r="M2673" s="1" t="s">
        <v>4150</v>
      </c>
      <c r="N2673" s="1" t="s">
        <v>1692</v>
      </c>
      <c r="O2673" s="4">
        <v>1</v>
      </c>
      <c r="P2673" s="4">
        <v>15</v>
      </c>
      <c r="Q2673" s="5">
        <v>0</v>
      </c>
      <c r="R2673" s="5">
        <v>0</v>
      </c>
      <c r="S2673" s="5" t="s">
        <v>46</v>
      </c>
      <c r="AC2673" s="5">
        <v>0</v>
      </c>
      <c r="AD2673" s="21" t="s">
        <v>4151</v>
      </c>
      <c r="AE2673" s="24">
        <v>2</v>
      </c>
      <c r="AF2673" s="24">
        <v>1</v>
      </c>
      <c r="AG2673" s="6" t="s">
        <v>46</v>
      </c>
      <c r="AH2673" s="1"/>
    </row>
    <row r="2674" spans="1:34" x14ac:dyDescent="0.25">
      <c r="A2674" s="7">
        <v>42377.55205875</v>
      </c>
      <c r="B2674" s="1" t="s">
        <v>39</v>
      </c>
      <c r="C2674" s="1" t="s">
        <v>852</v>
      </c>
      <c r="E2674" s="1" t="s">
        <v>1334</v>
      </c>
      <c r="F2674" s="2">
        <v>42343</v>
      </c>
      <c r="G2674" s="1" t="s">
        <v>4152</v>
      </c>
      <c r="H2674" s="1" t="s">
        <v>49</v>
      </c>
      <c r="I2674" s="3">
        <v>0.79166666666424135</v>
      </c>
      <c r="J2674" s="1" t="s">
        <v>4153</v>
      </c>
      <c r="K2674" s="1" t="s">
        <v>43</v>
      </c>
      <c r="L2674" s="1" t="s">
        <v>36</v>
      </c>
      <c r="M2674" s="1" t="s">
        <v>4154</v>
      </c>
      <c r="N2674" s="1" t="s">
        <v>1692</v>
      </c>
      <c r="O2674" s="4">
        <v>1</v>
      </c>
      <c r="P2674" s="4">
        <v>3</v>
      </c>
      <c r="Q2674" s="5">
        <v>0</v>
      </c>
      <c r="R2674" s="5">
        <v>0</v>
      </c>
      <c r="S2674" s="5" t="s">
        <v>46</v>
      </c>
      <c r="AC2674" s="5">
        <v>5</v>
      </c>
      <c r="AE2674" s="24">
        <v>2</v>
      </c>
      <c r="AF2674" s="24">
        <v>1</v>
      </c>
      <c r="AG2674" s="6" t="s">
        <v>46</v>
      </c>
      <c r="AH2674" s="1"/>
    </row>
    <row r="2675" spans="1:34" x14ac:dyDescent="0.25">
      <c r="A2675" s="7">
        <v>42377.5532303125</v>
      </c>
      <c r="B2675" s="1" t="s">
        <v>39</v>
      </c>
      <c r="C2675" s="1" t="s">
        <v>852</v>
      </c>
      <c r="E2675" s="1" t="s">
        <v>1334</v>
      </c>
      <c r="F2675" s="2">
        <v>42344</v>
      </c>
      <c r="G2675" s="1" t="s">
        <v>4155</v>
      </c>
      <c r="H2675" s="1" t="s">
        <v>75</v>
      </c>
      <c r="I2675" s="3">
        <v>0.41666666666424135</v>
      </c>
      <c r="J2675" s="1" t="s">
        <v>4156</v>
      </c>
      <c r="K2675" s="1" t="s">
        <v>43</v>
      </c>
      <c r="L2675" s="1" t="s">
        <v>46</v>
      </c>
      <c r="M2675" s="1" t="s">
        <v>4157</v>
      </c>
      <c r="N2675" s="1" t="s">
        <v>1692</v>
      </c>
      <c r="O2675" s="4">
        <v>1</v>
      </c>
      <c r="P2675" s="4">
        <v>0</v>
      </c>
      <c r="Q2675" s="5">
        <v>0</v>
      </c>
      <c r="R2675" s="5">
        <v>0</v>
      </c>
      <c r="S2675" s="5" t="s">
        <v>46</v>
      </c>
      <c r="AC2675" s="5">
        <v>0</v>
      </c>
      <c r="AE2675" s="24">
        <v>1</v>
      </c>
      <c r="AF2675" s="24">
        <v>1</v>
      </c>
      <c r="AG2675" s="6" t="s">
        <v>46</v>
      </c>
      <c r="AH2675" s="1"/>
    </row>
    <row r="2676" spans="1:34" x14ac:dyDescent="0.25">
      <c r="A2676" s="7">
        <v>42377.554200057872</v>
      </c>
      <c r="B2676" s="1" t="s">
        <v>39</v>
      </c>
      <c r="C2676" s="1" t="s">
        <v>852</v>
      </c>
      <c r="E2676" s="1" t="s">
        <v>1334</v>
      </c>
      <c r="F2676" s="2">
        <v>42344</v>
      </c>
      <c r="G2676" s="1" t="s">
        <v>4158</v>
      </c>
      <c r="H2676" s="1" t="s">
        <v>75</v>
      </c>
      <c r="I2676" s="3">
        <v>0.45833333333575865</v>
      </c>
      <c r="J2676" s="1" t="s">
        <v>4159</v>
      </c>
      <c r="K2676" s="1" t="s">
        <v>43</v>
      </c>
      <c r="L2676" s="1" t="s">
        <v>36</v>
      </c>
      <c r="M2676" s="1" t="s">
        <v>4160</v>
      </c>
      <c r="N2676" s="1" t="s">
        <v>1692</v>
      </c>
      <c r="O2676" s="4">
        <v>1</v>
      </c>
      <c r="P2676" s="4">
        <v>0</v>
      </c>
      <c r="Q2676" s="5">
        <v>0</v>
      </c>
      <c r="R2676" s="5">
        <v>0</v>
      </c>
      <c r="S2676" s="5" t="s">
        <v>46</v>
      </c>
      <c r="AC2676" s="5">
        <v>0</v>
      </c>
      <c r="AE2676" s="24">
        <v>1</v>
      </c>
      <c r="AF2676" s="24">
        <v>1</v>
      </c>
      <c r="AG2676" s="6" t="s">
        <v>46</v>
      </c>
      <c r="AH2676" s="1"/>
    </row>
    <row r="2677" spans="1:34" x14ac:dyDescent="0.25">
      <c r="A2677" s="7">
        <v>42377.555271585647</v>
      </c>
      <c r="B2677" s="1" t="s">
        <v>39</v>
      </c>
      <c r="C2677" s="1" t="s">
        <v>852</v>
      </c>
      <c r="E2677" s="1" t="s">
        <v>1334</v>
      </c>
      <c r="F2677" s="2">
        <v>42344</v>
      </c>
      <c r="G2677" s="1" t="s">
        <v>4161</v>
      </c>
      <c r="H2677" s="1" t="s">
        <v>75</v>
      </c>
      <c r="I2677" s="3">
        <v>0.45833333333575865</v>
      </c>
      <c r="J2677" s="1" t="s">
        <v>4162</v>
      </c>
      <c r="K2677" s="1" t="s">
        <v>43</v>
      </c>
      <c r="L2677" s="1" t="s">
        <v>36</v>
      </c>
      <c r="M2677" s="1" t="s">
        <v>4163</v>
      </c>
      <c r="N2677" s="1" t="s">
        <v>1692</v>
      </c>
      <c r="O2677" s="4">
        <v>1</v>
      </c>
      <c r="P2677" s="4">
        <v>0</v>
      </c>
      <c r="Q2677" s="5">
        <v>0</v>
      </c>
      <c r="R2677" s="5">
        <v>0</v>
      </c>
      <c r="S2677" s="5" t="s">
        <v>46</v>
      </c>
      <c r="AC2677" s="5">
        <v>0</v>
      </c>
      <c r="AE2677" s="24">
        <v>1</v>
      </c>
      <c r="AF2677" s="24">
        <v>1</v>
      </c>
      <c r="AG2677" s="6" t="s">
        <v>46</v>
      </c>
      <c r="AH2677" s="1"/>
    </row>
    <row r="2678" spans="1:34" x14ac:dyDescent="0.25">
      <c r="A2678" s="7">
        <v>42377.556753819445</v>
      </c>
      <c r="B2678" s="1" t="s">
        <v>39</v>
      </c>
      <c r="C2678" s="1" t="s">
        <v>852</v>
      </c>
      <c r="E2678" s="1" t="s">
        <v>1334</v>
      </c>
      <c r="F2678" s="2">
        <v>42344</v>
      </c>
      <c r="G2678" s="1" t="s">
        <v>4164</v>
      </c>
      <c r="H2678" s="1" t="s">
        <v>75</v>
      </c>
      <c r="I2678" s="3">
        <v>0.5</v>
      </c>
      <c r="J2678" s="1" t="s">
        <v>4165</v>
      </c>
      <c r="K2678" s="1" t="s">
        <v>43</v>
      </c>
      <c r="L2678" s="1" t="s">
        <v>46</v>
      </c>
      <c r="M2678" s="1" t="s">
        <v>4166</v>
      </c>
      <c r="N2678" s="1" t="s">
        <v>1692</v>
      </c>
      <c r="O2678" s="4">
        <v>1</v>
      </c>
      <c r="P2678" s="4">
        <v>0</v>
      </c>
      <c r="Q2678" s="5">
        <v>0</v>
      </c>
      <c r="R2678" s="5">
        <v>0</v>
      </c>
      <c r="S2678" s="5" t="s">
        <v>46</v>
      </c>
      <c r="AC2678" s="5">
        <v>0</v>
      </c>
      <c r="AE2678" s="24">
        <v>1.5</v>
      </c>
      <c r="AF2678" s="24">
        <v>1</v>
      </c>
      <c r="AG2678" s="6" t="s">
        <v>46</v>
      </c>
      <c r="AH2678" s="1"/>
    </row>
    <row r="2679" spans="1:34" x14ac:dyDescent="0.25">
      <c r="A2679" s="7">
        <v>42377.557609212963</v>
      </c>
      <c r="B2679" s="1" t="s">
        <v>39</v>
      </c>
      <c r="C2679" s="1" t="s">
        <v>852</v>
      </c>
      <c r="E2679" s="1" t="s">
        <v>1334</v>
      </c>
      <c r="F2679" s="2">
        <v>42344</v>
      </c>
      <c r="G2679" s="1" t="s">
        <v>4167</v>
      </c>
      <c r="H2679" s="1" t="s">
        <v>75</v>
      </c>
      <c r="I2679" s="3">
        <v>0.54166666666424135</v>
      </c>
      <c r="J2679" s="1" t="s">
        <v>4168</v>
      </c>
      <c r="K2679" s="1" t="s">
        <v>43</v>
      </c>
      <c r="L2679" s="1" t="s">
        <v>36</v>
      </c>
      <c r="M2679" s="1" t="s">
        <v>3659</v>
      </c>
      <c r="N2679" s="1" t="s">
        <v>1692</v>
      </c>
      <c r="O2679" s="4">
        <v>1</v>
      </c>
      <c r="P2679" s="4">
        <v>0</v>
      </c>
      <c r="Q2679" s="5">
        <v>0</v>
      </c>
      <c r="R2679" s="5">
        <v>0</v>
      </c>
      <c r="S2679" s="5" t="s">
        <v>46</v>
      </c>
      <c r="AC2679" s="5">
        <v>0</v>
      </c>
      <c r="AE2679" s="24">
        <v>1</v>
      </c>
      <c r="AF2679" s="24">
        <v>1</v>
      </c>
      <c r="AG2679" s="6" t="s">
        <v>46</v>
      </c>
      <c r="AH2679" s="1"/>
    </row>
    <row r="2680" spans="1:34" x14ac:dyDescent="0.25">
      <c r="A2680" s="7">
        <v>42377.559350995369</v>
      </c>
      <c r="B2680" s="1" t="s">
        <v>30</v>
      </c>
      <c r="C2680" s="1" t="s">
        <v>331</v>
      </c>
      <c r="E2680" s="1" t="s">
        <v>1334</v>
      </c>
      <c r="F2680" s="2">
        <v>42348</v>
      </c>
      <c r="H2680" s="1" t="s">
        <v>65</v>
      </c>
      <c r="I2680" s="3">
        <v>0.41666666666424135</v>
      </c>
      <c r="J2680" s="1" t="s">
        <v>4127</v>
      </c>
      <c r="K2680" s="1" t="s">
        <v>43</v>
      </c>
      <c r="L2680" s="1" t="s">
        <v>46</v>
      </c>
      <c r="M2680" s="1" t="s">
        <v>4169</v>
      </c>
      <c r="N2680" s="1" t="s">
        <v>1692</v>
      </c>
      <c r="O2680" s="4">
        <v>2</v>
      </c>
      <c r="P2680" s="4">
        <v>12</v>
      </c>
      <c r="Q2680" s="5">
        <v>0</v>
      </c>
      <c r="R2680" s="5">
        <v>0</v>
      </c>
      <c r="S2680" s="5" t="s">
        <v>36</v>
      </c>
      <c r="T2680" s="5">
        <v>72</v>
      </c>
      <c r="W2680" s="5">
        <v>0</v>
      </c>
      <c r="X2680" s="5">
        <v>0</v>
      </c>
      <c r="Y2680" s="5">
        <v>0</v>
      </c>
      <c r="Z2680" s="5">
        <v>0</v>
      </c>
      <c r="AA2680" s="5">
        <v>0</v>
      </c>
      <c r="AC2680" s="5">
        <v>0</v>
      </c>
      <c r="AD2680" s="21" t="s">
        <v>4170</v>
      </c>
      <c r="AE2680" s="24">
        <v>3</v>
      </c>
      <c r="AF2680" s="24">
        <v>2</v>
      </c>
      <c r="AG2680" s="6" t="s">
        <v>46</v>
      </c>
      <c r="AH2680" s="1"/>
    </row>
    <row r="2681" spans="1:34" x14ac:dyDescent="0.25">
      <c r="A2681" s="7">
        <v>42377.560375405097</v>
      </c>
      <c r="B2681" s="1" t="s">
        <v>39</v>
      </c>
      <c r="C2681" s="1" t="s">
        <v>852</v>
      </c>
      <c r="E2681" s="1" t="s">
        <v>1334</v>
      </c>
      <c r="F2681" s="2">
        <v>42348</v>
      </c>
      <c r="G2681" s="1" t="s">
        <v>4130</v>
      </c>
      <c r="H2681" s="1" t="s">
        <v>65</v>
      </c>
      <c r="I2681" s="3">
        <v>0.66666666666424135</v>
      </c>
      <c r="J2681" s="1" t="s">
        <v>2659</v>
      </c>
      <c r="K2681" s="1" t="s">
        <v>43</v>
      </c>
      <c r="L2681" s="1" t="s">
        <v>46</v>
      </c>
      <c r="M2681" s="1" t="s">
        <v>4131</v>
      </c>
      <c r="N2681" s="1" t="s">
        <v>1692</v>
      </c>
      <c r="O2681" s="4">
        <v>1</v>
      </c>
      <c r="P2681" s="4">
        <v>0</v>
      </c>
      <c r="Q2681" s="5">
        <v>0</v>
      </c>
      <c r="R2681" s="5">
        <v>0</v>
      </c>
      <c r="S2681" s="5" t="s">
        <v>46</v>
      </c>
      <c r="AC2681" s="5">
        <v>0</v>
      </c>
      <c r="AE2681" s="24">
        <v>1.5</v>
      </c>
      <c r="AF2681" s="24">
        <v>1</v>
      </c>
      <c r="AG2681" s="6" t="s">
        <v>46</v>
      </c>
      <c r="AH2681" s="1"/>
    </row>
    <row r="2682" spans="1:34" x14ac:dyDescent="0.25">
      <c r="A2682" s="7">
        <v>42377.56219916667</v>
      </c>
      <c r="B2682" s="1" t="s">
        <v>39</v>
      </c>
      <c r="C2682" s="1" t="s">
        <v>236</v>
      </c>
      <c r="E2682" s="1" t="s">
        <v>1334</v>
      </c>
      <c r="F2682" s="2">
        <v>42349</v>
      </c>
      <c r="G2682" s="1" t="s">
        <v>4132</v>
      </c>
      <c r="H2682" s="1" t="s">
        <v>41</v>
      </c>
      <c r="I2682" s="3">
        <v>0.375</v>
      </c>
      <c r="J2682" s="1" t="s">
        <v>4133</v>
      </c>
      <c r="K2682" s="1" t="s">
        <v>43</v>
      </c>
      <c r="L2682" s="1" t="s">
        <v>46</v>
      </c>
      <c r="M2682" s="1" t="s">
        <v>4134</v>
      </c>
      <c r="N2682" s="1" t="s">
        <v>1692</v>
      </c>
      <c r="O2682" s="4">
        <v>3</v>
      </c>
      <c r="P2682" s="4">
        <v>20</v>
      </c>
      <c r="Q2682" s="5">
        <v>0</v>
      </c>
      <c r="R2682" s="5">
        <v>0</v>
      </c>
      <c r="S2682" s="5" t="s">
        <v>46</v>
      </c>
      <c r="AC2682" s="5">
        <v>0</v>
      </c>
      <c r="AE2682" s="24">
        <v>3</v>
      </c>
      <c r="AF2682" s="24">
        <v>3</v>
      </c>
      <c r="AG2682" s="6" t="s">
        <v>46</v>
      </c>
      <c r="AH2682" s="1"/>
    </row>
    <row r="2683" spans="1:34" x14ac:dyDescent="0.25">
      <c r="A2683" s="7">
        <v>42377.56373282407</v>
      </c>
      <c r="B2683" s="1" t="s">
        <v>39</v>
      </c>
      <c r="C2683" s="1" t="s">
        <v>236</v>
      </c>
      <c r="E2683" s="1" t="s">
        <v>1334</v>
      </c>
      <c r="F2683" s="2">
        <v>42349</v>
      </c>
      <c r="G2683" s="1" t="s">
        <v>4171</v>
      </c>
      <c r="H2683" s="1" t="s">
        <v>41</v>
      </c>
      <c r="I2683" s="3">
        <v>0.625</v>
      </c>
      <c r="J2683" s="1" t="s">
        <v>2659</v>
      </c>
      <c r="K2683" s="1" t="s">
        <v>43</v>
      </c>
      <c r="L2683" s="1" t="s">
        <v>46</v>
      </c>
      <c r="M2683" s="1" t="s">
        <v>4131</v>
      </c>
      <c r="N2683" s="1" t="s">
        <v>1692</v>
      </c>
      <c r="O2683" s="4">
        <v>2</v>
      </c>
      <c r="P2683" s="4">
        <v>3</v>
      </c>
      <c r="Q2683" s="5">
        <v>0</v>
      </c>
      <c r="R2683" s="5">
        <v>0</v>
      </c>
      <c r="S2683" s="5" t="s">
        <v>36</v>
      </c>
      <c r="T2683" s="5">
        <v>12</v>
      </c>
      <c r="AC2683" s="5">
        <v>0</v>
      </c>
      <c r="AE2683" s="24">
        <v>3</v>
      </c>
      <c r="AF2683" s="24">
        <v>2</v>
      </c>
      <c r="AG2683" s="6" t="s">
        <v>46</v>
      </c>
      <c r="AH2683" s="1"/>
    </row>
    <row r="2684" spans="1:34" x14ac:dyDescent="0.25">
      <c r="A2684" s="7">
        <v>42377.564734050931</v>
      </c>
      <c r="B2684" s="1" t="s">
        <v>39</v>
      </c>
      <c r="C2684" s="1" t="s">
        <v>852</v>
      </c>
      <c r="E2684" s="1" t="s">
        <v>1334</v>
      </c>
      <c r="F2684" s="2">
        <v>42349</v>
      </c>
      <c r="G2684" s="1" t="s">
        <v>4139</v>
      </c>
      <c r="H2684" s="1" t="s">
        <v>41</v>
      </c>
      <c r="I2684" s="3">
        <v>0.66666666666424135</v>
      </c>
      <c r="J2684" s="1" t="s">
        <v>1831</v>
      </c>
      <c r="K2684" s="1" t="s">
        <v>43</v>
      </c>
      <c r="L2684" s="1" t="s">
        <v>46</v>
      </c>
      <c r="M2684" s="1" t="s">
        <v>4140</v>
      </c>
      <c r="N2684" s="1" t="s">
        <v>1692</v>
      </c>
      <c r="O2684" s="4">
        <v>1</v>
      </c>
      <c r="P2684" s="4">
        <v>30</v>
      </c>
      <c r="Q2684" s="5">
        <v>0</v>
      </c>
      <c r="R2684" s="5">
        <v>0</v>
      </c>
      <c r="S2684" s="5" t="s">
        <v>46</v>
      </c>
      <c r="AC2684" s="5">
        <v>0</v>
      </c>
      <c r="AE2684" s="24">
        <v>3</v>
      </c>
      <c r="AF2684" s="24">
        <v>2</v>
      </c>
      <c r="AG2684" s="6" t="s">
        <v>46</v>
      </c>
      <c r="AH2684" s="1"/>
    </row>
    <row r="2685" spans="1:34" x14ac:dyDescent="0.25">
      <c r="A2685" s="7">
        <v>42377.565835451387</v>
      </c>
      <c r="B2685" s="1" t="s">
        <v>39</v>
      </c>
      <c r="C2685" s="1" t="s">
        <v>1159</v>
      </c>
      <c r="E2685" s="1" t="s">
        <v>1334</v>
      </c>
      <c r="F2685" s="2">
        <v>42349</v>
      </c>
      <c r="G2685" s="1" t="s">
        <v>4141</v>
      </c>
      <c r="H2685" s="1" t="s">
        <v>41</v>
      </c>
      <c r="I2685" s="3">
        <v>0.66666666666424135</v>
      </c>
      <c r="J2685" s="1" t="s">
        <v>4142</v>
      </c>
      <c r="K2685" s="1" t="s">
        <v>43</v>
      </c>
      <c r="L2685" s="1" t="s">
        <v>46</v>
      </c>
      <c r="M2685" s="1" t="s">
        <v>3656</v>
      </c>
      <c r="N2685" s="1" t="s">
        <v>1692</v>
      </c>
      <c r="O2685" s="4">
        <v>1</v>
      </c>
      <c r="P2685" s="4">
        <v>0</v>
      </c>
      <c r="Q2685" s="5">
        <v>0</v>
      </c>
      <c r="R2685" s="5">
        <v>0</v>
      </c>
      <c r="S2685" s="5" t="s">
        <v>46</v>
      </c>
      <c r="AC2685" s="5">
        <v>0</v>
      </c>
      <c r="AE2685" s="24">
        <v>1</v>
      </c>
      <c r="AF2685" s="24">
        <v>1</v>
      </c>
      <c r="AG2685" s="6" t="s">
        <v>46</v>
      </c>
      <c r="AH2685" s="1"/>
    </row>
    <row r="2686" spans="1:34" ht="39.6" x14ac:dyDescent="0.25">
      <c r="A2686" s="7">
        <v>42377.567174282405</v>
      </c>
      <c r="B2686" s="1" t="s">
        <v>39</v>
      </c>
      <c r="C2686" s="1" t="s">
        <v>852</v>
      </c>
      <c r="E2686" s="1" t="s">
        <v>1334</v>
      </c>
      <c r="F2686" s="2">
        <v>42350</v>
      </c>
      <c r="H2686" s="1" t="s">
        <v>49</v>
      </c>
      <c r="I2686" s="3">
        <v>0.5</v>
      </c>
      <c r="J2686" s="1" t="s">
        <v>4146</v>
      </c>
      <c r="K2686" s="1" t="s">
        <v>43</v>
      </c>
      <c r="L2686" s="1" t="s">
        <v>36</v>
      </c>
      <c r="M2686" s="1" t="s">
        <v>4147</v>
      </c>
      <c r="N2686" s="1" t="s">
        <v>1692</v>
      </c>
      <c r="O2686" s="4">
        <v>1</v>
      </c>
      <c r="P2686" s="4">
        <v>30</v>
      </c>
      <c r="Q2686" s="5">
        <v>0</v>
      </c>
      <c r="R2686" s="5">
        <v>0</v>
      </c>
      <c r="S2686" s="5" t="s">
        <v>46</v>
      </c>
      <c r="AC2686" s="5">
        <v>0</v>
      </c>
      <c r="AD2686" s="21" t="s">
        <v>4172</v>
      </c>
      <c r="AE2686" s="24">
        <v>2</v>
      </c>
      <c r="AF2686" s="24">
        <v>1</v>
      </c>
      <c r="AG2686" s="6" t="s">
        <v>46</v>
      </c>
      <c r="AH2686" s="1"/>
    </row>
    <row r="2687" spans="1:34" ht="39.6" x14ac:dyDescent="0.25">
      <c r="A2687" s="7">
        <v>42377.568208634257</v>
      </c>
      <c r="B2687" s="1" t="s">
        <v>39</v>
      </c>
      <c r="C2687" s="1" t="s">
        <v>852</v>
      </c>
      <c r="E2687" s="1" t="s">
        <v>1334</v>
      </c>
      <c r="F2687" s="2">
        <v>42350</v>
      </c>
      <c r="H2687" s="1" t="s">
        <v>49</v>
      </c>
      <c r="I2687" s="3">
        <v>0.45833333333575865</v>
      </c>
      <c r="J2687" s="1" t="s">
        <v>4143</v>
      </c>
      <c r="K2687" s="1" t="s">
        <v>43</v>
      </c>
      <c r="L2687" s="1" t="s">
        <v>36</v>
      </c>
      <c r="M2687" s="1" t="s">
        <v>4144</v>
      </c>
      <c r="N2687" s="1" t="s">
        <v>1692</v>
      </c>
      <c r="O2687" s="4">
        <v>1</v>
      </c>
      <c r="P2687" s="4">
        <v>0</v>
      </c>
      <c r="Q2687" s="5">
        <v>0</v>
      </c>
      <c r="R2687" s="5">
        <v>0</v>
      </c>
      <c r="S2687" s="5" t="s">
        <v>46</v>
      </c>
      <c r="AC2687" s="5">
        <v>0</v>
      </c>
      <c r="AD2687" s="21" t="s">
        <v>4172</v>
      </c>
      <c r="AE2687" s="24">
        <v>1</v>
      </c>
      <c r="AF2687" s="24">
        <v>1</v>
      </c>
      <c r="AG2687" s="6" t="s">
        <v>46</v>
      </c>
      <c r="AH2687" s="1"/>
    </row>
    <row r="2688" spans="1:34" ht="39.6" x14ac:dyDescent="0.25">
      <c r="A2688" s="7">
        <v>42377.569250520828</v>
      </c>
      <c r="B2688" s="1" t="s">
        <v>39</v>
      </c>
      <c r="C2688" s="1" t="s">
        <v>852</v>
      </c>
      <c r="E2688" s="1" t="s">
        <v>1334</v>
      </c>
      <c r="F2688" s="2">
        <v>42350</v>
      </c>
      <c r="H2688" s="1" t="s">
        <v>49</v>
      </c>
      <c r="I2688" s="3">
        <v>0.58333333333575865</v>
      </c>
      <c r="J2688" s="1" t="s">
        <v>4173</v>
      </c>
      <c r="K2688" s="1" t="s">
        <v>43</v>
      </c>
      <c r="L2688" s="1" t="s">
        <v>36</v>
      </c>
      <c r="M2688" s="1" t="s">
        <v>4150</v>
      </c>
      <c r="N2688" s="1" t="s">
        <v>1692</v>
      </c>
      <c r="O2688" s="4">
        <v>1</v>
      </c>
      <c r="P2688" s="4">
        <v>42</v>
      </c>
      <c r="Q2688" s="5">
        <v>0</v>
      </c>
      <c r="R2688" s="5">
        <v>0</v>
      </c>
      <c r="S2688" s="5" t="s">
        <v>46</v>
      </c>
      <c r="AC2688" s="5">
        <v>10</v>
      </c>
      <c r="AD2688" s="21" t="s">
        <v>4172</v>
      </c>
      <c r="AE2688" s="24">
        <v>1.5</v>
      </c>
      <c r="AF2688" s="24">
        <v>1</v>
      </c>
      <c r="AG2688" s="6" t="s">
        <v>46</v>
      </c>
      <c r="AH2688" s="1"/>
    </row>
    <row r="2689" spans="1:34" x14ac:dyDescent="0.25">
      <c r="A2689" s="7">
        <v>42377.570421597222</v>
      </c>
      <c r="B2689" s="1" t="s">
        <v>39</v>
      </c>
      <c r="C2689" s="1" t="s">
        <v>852</v>
      </c>
      <c r="E2689" s="1" t="s">
        <v>1334</v>
      </c>
      <c r="F2689" s="2">
        <v>42351</v>
      </c>
      <c r="G2689" s="1" t="s">
        <v>4174</v>
      </c>
      <c r="H2689" s="1" t="s">
        <v>75</v>
      </c>
      <c r="I2689" s="3">
        <v>0.41666666666424135</v>
      </c>
      <c r="J2689" s="1" t="s">
        <v>4156</v>
      </c>
      <c r="K2689" s="1" t="s">
        <v>43</v>
      </c>
      <c r="L2689" s="1" t="s">
        <v>46</v>
      </c>
      <c r="N2689" s="1" t="s">
        <v>1692</v>
      </c>
      <c r="O2689" s="4">
        <v>1</v>
      </c>
      <c r="P2689" s="4">
        <v>2</v>
      </c>
      <c r="Q2689" s="5">
        <v>0</v>
      </c>
      <c r="R2689" s="5">
        <v>0</v>
      </c>
      <c r="S2689" s="5" t="s">
        <v>36</v>
      </c>
      <c r="U2689" s="5">
        <v>5</v>
      </c>
      <c r="AC2689" s="5">
        <v>0</v>
      </c>
      <c r="AE2689" s="24">
        <v>1.5</v>
      </c>
      <c r="AF2689" s="24">
        <v>1</v>
      </c>
      <c r="AG2689" s="6" t="s">
        <v>46</v>
      </c>
      <c r="AH2689" s="1"/>
    </row>
    <row r="2690" spans="1:34" x14ac:dyDescent="0.25">
      <c r="A2690" s="7">
        <v>42377.571564826387</v>
      </c>
      <c r="B2690" s="1" t="s">
        <v>39</v>
      </c>
      <c r="C2690" s="1" t="s">
        <v>852</v>
      </c>
      <c r="E2690" s="1" t="s">
        <v>1334</v>
      </c>
      <c r="F2690" s="2">
        <v>42351</v>
      </c>
      <c r="G2690" s="1" t="s">
        <v>4158</v>
      </c>
      <c r="I2690" s="3">
        <v>0.45833333333575865</v>
      </c>
      <c r="J2690" s="1" t="s">
        <v>4159</v>
      </c>
      <c r="K2690" s="1" t="s">
        <v>43</v>
      </c>
      <c r="L2690" s="1" t="s">
        <v>36</v>
      </c>
      <c r="M2690" s="1" t="s">
        <v>4160</v>
      </c>
      <c r="N2690" s="1" t="s">
        <v>1692</v>
      </c>
      <c r="O2690" s="4">
        <v>1</v>
      </c>
      <c r="P2690" s="4">
        <v>8</v>
      </c>
      <c r="Q2690" s="5">
        <v>0</v>
      </c>
      <c r="R2690" s="5">
        <v>0</v>
      </c>
      <c r="S2690" s="5" t="s">
        <v>36</v>
      </c>
      <c r="U2690" s="5">
        <v>5</v>
      </c>
      <c r="AC2690" s="5">
        <v>0</v>
      </c>
      <c r="AE2690" s="24">
        <v>1.5</v>
      </c>
      <c r="AF2690" s="24">
        <v>1</v>
      </c>
      <c r="AG2690" s="6" t="s">
        <v>46</v>
      </c>
      <c r="AH2690" s="1"/>
    </row>
    <row r="2691" spans="1:34" x14ac:dyDescent="0.25">
      <c r="A2691" s="7">
        <v>42377.572787002311</v>
      </c>
      <c r="B2691" s="1" t="s">
        <v>39</v>
      </c>
      <c r="C2691" s="1" t="s">
        <v>852</v>
      </c>
      <c r="E2691" s="1" t="s">
        <v>1334</v>
      </c>
      <c r="F2691" s="2">
        <v>42351</v>
      </c>
      <c r="G2691" s="1" t="s">
        <v>4161</v>
      </c>
      <c r="H2691" s="1" t="s">
        <v>75</v>
      </c>
      <c r="I2691" s="3">
        <v>0.45833333333575865</v>
      </c>
      <c r="J2691" s="1" t="s">
        <v>4162</v>
      </c>
      <c r="K2691" s="1" t="s">
        <v>43</v>
      </c>
      <c r="L2691" s="1" t="s">
        <v>46</v>
      </c>
      <c r="M2691" s="1" t="s">
        <v>4163</v>
      </c>
      <c r="N2691" s="1" t="s">
        <v>1692</v>
      </c>
      <c r="O2691" s="4">
        <v>1</v>
      </c>
      <c r="P2691" s="4">
        <v>0</v>
      </c>
      <c r="Q2691" s="5">
        <v>0</v>
      </c>
      <c r="R2691" s="5">
        <v>0</v>
      </c>
      <c r="S2691" s="5" t="s">
        <v>46</v>
      </c>
      <c r="AC2691" s="5">
        <v>0</v>
      </c>
      <c r="AE2691" s="24">
        <v>1</v>
      </c>
      <c r="AF2691" s="24">
        <v>1</v>
      </c>
      <c r="AG2691" s="6" t="s">
        <v>46</v>
      </c>
      <c r="AH2691" s="1"/>
    </row>
    <row r="2692" spans="1:34" x14ac:dyDescent="0.25">
      <c r="A2692" s="7">
        <v>42377.574691585643</v>
      </c>
      <c r="B2692" s="1" t="s">
        <v>39</v>
      </c>
      <c r="C2692" s="1" t="s">
        <v>852</v>
      </c>
      <c r="E2692" s="1" t="s">
        <v>1334</v>
      </c>
      <c r="F2692" s="2">
        <v>42351</v>
      </c>
      <c r="G2692" s="1" t="s">
        <v>4164</v>
      </c>
      <c r="H2692" s="1" t="s">
        <v>75</v>
      </c>
      <c r="I2692" s="3">
        <v>0.5</v>
      </c>
      <c r="J2692" s="1" t="s">
        <v>4165</v>
      </c>
      <c r="K2692" s="1" t="s">
        <v>43</v>
      </c>
      <c r="L2692" s="1" t="s">
        <v>46</v>
      </c>
      <c r="N2692" s="1" t="s">
        <v>1692</v>
      </c>
      <c r="O2692" s="4">
        <v>1</v>
      </c>
      <c r="P2692" s="4">
        <v>0</v>
      </c>
      <c r="Q2692" s="5">
        <v>0</v>
      </c>
      <c r="R2692" s="5">
        <v>0</v>
      </c>
      <c r="S2692" s="5" t="s">
        <v>46</v>
      </c>
      <c r="AC2692" s="5">
        <v>0</v>
      </c>
      <c r="AE2692" s="24">
        <v>0</v>
      </c>
      <c r="AF2692" s="24">
        <v>1</v>
      </c>
      <c r="AG2692" s="6" t="s">
        <v>46</v>
      </c>
      <c r="AH2692" s="1"/>
    </row>
    <row r="2693" spans="1:34" x14ac:dyDescent="0.25">
      <c r="A2693" s="7">
        <v>42377.575579560187</v>
      </c>
      <c r="B2693" s="1" t="s">
        <v>39</v>
      </c>
      <c r="C2693" s="1" t="s">
        <v>852</v>
      </c>
      <c r="E2693" s="1" t="s">
        <v>1334</v>
      </c>
      <c r="F2693" s="2">
        <v>42351</v>
      </c>
      <c r="G2693" s="1" t="s">
        <v>4175</v>
      </c>
      <c r="H2693" s="1" t="s">
        <v>75</v>
      </c>
      <c r="I2693" s="3">
        <v>0.54166666666424135</v>
      </c>
      <c r="J2693" s="1" t="s">
        <v>4168</v>
      </c>
      <c r="K2693" s="1" t="s">
        <v>43</v>
      </c>
      <c r="L2693" s="1" t="s">
        <v>46</v>
      </c>
      <c r="M2693" s="1" t="s">
        <v>3659</v>
      </c>
      <c r="N2693" s="1" t="s">
        <v>1692</v>
      </c>
      <c r="O2693" s="4">
        <v>1</v>
      </c>
      <c r="P2693" s="4">
        <v>0</v>
      </c>
      <c r="Q2693" s="5">
        <v>0</v>
      </c>
      <c r="R2693" s="5">
        <v>0</v>
      </c>
      <c r="S2693" s="5" t="s">
        <v>46</v>
      </c>
      <c r="AC2693" s="5">
        <v>0</v>
      </c>
      <c r="AE2693" s="24">
        <v>1</v>
      </c>
      <c r="AF2693" s="24">
        <v>1</v>
      </c>
      <c r="AG2693" s="6" t="s">
        <v>46</v>
      </c>
      <c r="AH2693" s="1"/>
    </row>
    <row r="2694" spans="1:34" x14ac:dyDescent="0.25">
      <c r="A2694" s="7">
        <v>42377.577410092592</v>
      </c>
      <c r="B2694" s="1" t="s">
        <v>39</v>
      </c>
      <c r="C2694" s="1" t="s">
        <v>852</v>
      </c>
      <c r="E2694" s="1" t="s">
        <v>1334</v>
      </c>
      <c r="F2694" s="2">
        <v>42355</v>
      </c>
      <c r="G2694" s="1" t="s">
        <v>4130</v>
      </c>
      <c r="H2694" s="1" t="s">
        <v>65</v>
      </c>
      <c r="I2694" s="3">
        <v>0.66666666666424135</v>
      </c>
      <c r="J2694" s="1" t="s">
        <v>2659</v>
      </c>
      <c r="K2694" s="1" t="s">
        <v>43</v>
      </c>
      <c r="L2694" s="1" t="s">
        <v>46</v>
      </c>
      <c r="M2694" s="1" t="s">
        <v>4131</v>
      </c>
      <c r="N2694" s="1" t="s">
        <v>1692</v>
      </c>
      <c r="O2694" s="4">
        <v>1</v>
      </c>
      <c r="P2694" s="4">
        <v>2</v>
      </c>
      <c r="Q2694" s="5">
        <v>6</v>
      </c>
      <c r="R2694" s="5">
        <v>0</v>
      </c>
      <c r="S2694" s="5" t="s">
        <v>36</v>
      </c>
      <c r="U2694" s="5">
        <v>10</v>
      </c>
      <c r="AC2694" s="5">
        <v>0</v>
      </c>
      <c r="AE2694" s="24">
        <v>2</v>
      </c>
      <c r="AF2694" s="24">
        <v>1</v>
      </c>
      <c r="AG2694" s="6" t="s">
        <v>46</v>
      </c>
      <c r="AH2694" s="1"/>
    </row>
    <row r="2695" spans="1:34" ht="26.4" x14ac:dyDescent="0.25">
      <c r="A2695" s="7">
        <v>42377.581419560185</v>
      </c>
      <c r="B2695" s="1" t="s">
        <v>39</v>
      </c>
      <c r="C2695" s="1" t="s">
        <v>649</v>
      </c>
      <c r="E2695" s="1" t="s">
        <v>1334</v>
      </c>
      <c r="F2695" s="2">
        <v>42356</v>
      </c>
      <c r="H2695" s="1" t="s">
        <v>41</v>
      </c>
      <c r="I2695" s="3">
        <v>0.625</v>
      </c>
      <c r="J2695" s="1" t="s">
        <v>4176</v>
      </c>
      <c r="K2695" s="1" t="s">
        <v>43</v>
      </c>
      <c r="L2695" s="1" t="s">
        <v>36</v>
      </c>
      <c r="M2695" s="1" t="s">
        <v>4177</v>
      </c>
      <c r="N2695" s="1" t="s">
        <v>1692</v>
      </c>
      <c r="O2695" s="4">
        <v>1</v>
      </c>
      <c r="P2695" s="4">
        <v>11</v>
      </c>
      <c r="Q2695" s="5">
        <v>0</v>
      </c>
      <c r="R2695" s="5">
        <v>0</v>
      </c>
      <c r="S2695" s="5" t="s">
        <v>36</v>
      </c>
      <c r="U2695" s="5">
        <v>10</v>
      </c>
      <c r="AC2695" s="5">
        <v>0</v>
      </c>
      <c r="AE2695" s="24">
        <v>2</v>
      </c>
      <c r="AF2695" s="24">
        <v>1</v>
      </c>
      <c r="AG2695" s="6" t="s">
        <v>46</v>
      </c>
      <c r="AH2695" s="1"/>
    </row>
    <row r="2696" spans="1:34" x14ac:dyDescent="0.25">
      <c r="A2696" s="7">
        <v>42377.582525335645</v>
      </c>
      <c r="B2696" s="1" t="s">
        <v>39</v>
      </c>
      <c r="C2696" s="1" t="s">
        <v>649</v>
      </c>
      <c r="E2696" s="1" t="s">
        <v>1334</v>
      </c>
      <c r="F2696" s="2">
        <v>42356</v>
      </c>
      <c r="H2696" s="1" t="s">
        <v>41</v>
      </c>
      <c r="I2696" s="3">
        <v>0.70833333333575865</v>
      </c>
      <c r="J2696" s="1" t="s">
        <v>4178</v>
      </c>
      <c r="K2696" s="1" t="s">
        <v>43</v>
      </c>
      <c r="L2696" s="1" t="s">
        <v>36</v>
      </c>
      <c r="M2696" s="1" t="s">
        <v>4179</v>
      </c>
      <c r="N2696" s="1" t="s">
        <v>1692</v>
      </c>
      <c r="O2696" s="4">
        <v>1</v>
      </c>
      <c r="P2696" s="4">
        <v>8</v>
      </c>
      <c r="Q2696" s="5">
        <v>0</v>
      </c>
      <c r="R2696" s="5">
        <v>0</v>
      </c>
      <c r="S2696" s="5" t="s">
        <v>36</v>
      </c>
      <c r="U2696" s="5">
        <v>10</v>
      </c>
      <c r="AC2696" s="5">
        <v>0</v>
      </c>
      <c r="AE2696" s="24">
        <v>2</v>
      </c>
      <c r="AF2696" s="24">
        <v>1</v>
      </c>
      <c r="AG2696" s="6" t="s">
        <v>46</v>
      </c>
      <c r="AH2696" s="1"/>
    </row>
    <row r="2697" spans="1:34" x14ac:dyDescent="0.25">
      <c r="A2697" s="7">
        <v>42377.583595578704</v>
      </c>
      <c r="B2697" s="1" t="s">
        <v>39</v>
      </c>
      <c r="C2697" s="1" t="s">
        <v>649</v>
      </c>
      <c r="E2697" s="1" t="s">
        <v>1334</v>
      </c>
      <c r="F2697" s="2">
        <v>42356</v>
      </c>
      <c r="H2697" s="1" t="s">
        <v>41</v>
      </c>
      <c r="I2697" s="3">
        <v>0.79166666666424135</v>
      </c>
      <c r="J2697" s="1" t="s">
        <v>4153</v>
      </c>
      <c r="K2697" s="1" t="s">
        <v>43</v>
      </c>
      <c r="L2697" s="1" t="s">
        <v>36</v>
      </c>
      <c r="N2697" s="1" t="s">
        <v>1692</v>
      </c>
      <c r="O2697" s="4">
        <v>1</v>
      </c>
      <c r="P2697" s="4">
        <v>10</v>
      </c>
      <c r="Q2697" s="5">
        <v>0</v>
      </c>
      <c r="R2697" s="5">
        <v>0</v>
      </c>
      <c r="S2697" s="5" t="s">
        <v>46</v>
      </c>
      <c r="AC2697" s="5">
        <v>5</v>
      </c>
      <c r="AE2697" s="24">
        <v>2</v>
      </c>
      <c r="AF2697" s="24">
        <v>1</v>
      </c>
      <c r="AG2697" s="6" t="s">
        <v>46</v>
      </c>
      <c r="AH2697" s="1"/>
    </row>
    <row r="2698" spans="1:34" x14ac:dyDescent="0.25">
      <c r="A2698" s="7">
        <v>42377.584551701388</v>
      </c>
      <c r="B2698" s="1" t="s">
        <v>30</v>
      </c>
      <c r="C2698" s="1" t="s">
        <v>331</v>
      </c>
      <c r="E2698" s="1" t="s">
        <v>1334</v>
      </c>
      <c r="F2698" s="2">
        <v>42357</v>
      </c>
      <c r="H2698" s="1" t="s">
        <v>49</v>
      </c>
      <c r="I2698" s="3">
        <v>0.58333333333575865</v>
      </c>
      <c r="J2698" s="1" t="s">
        <v>2659</v>
      </c>
      <c r="K2698" s="1" t="s">
        <v>43</v>
      </c>
      <c r="L2698" s="1" t="s">
        <v>46</v>
      </c>
      <c r="N2698" s="1" t="s">
        <v>1692</v>
      </c>
      <c r="O2698" s="4">
        <v>1</v>
      </c>
      <c r="P2698" s="4">
        <v>1</v>
      </c>
      <c r="Q2698" s="5">
        <v>0</v>
      </c>
      <c r="R2698" s="5">
        <v>0</v>
      </c>
      <c r="S2698" s="5" t="s">
        <v>46</v>
      </c>
      <c r="AC2698" s="5">
        <v>0</v>
      </c>
      <c r="AE2698" s="24">
        <v>3</v>
      </c>
      <c r="AF2698" s="24">
        <v>2</v>
      </c>
      <c r="AG2698" s="6" t="s">
        <v>46</v>
      </c>
      <c r="AH2698" s="1"/>
    </row>
    <row r="2699" spans="1:34" x14ac:dyDescent="0.25">
      <c r="A2699" s="7">
        <v>42377.585446469908</v>
      </c>
      <c r="B2699" s="1" t="s">
        <v>39</v>
      </c>
      <c r="C2699" s="1" t="s">
        <v>852</v>
      </c>
      <c r="E2699" s="1" t="s">
        <v>1334</v>
      </c>
      <c r="F2699" s="2">
        <v>42357</v>
      </c>
      <c r="G2699" s="1" t="s">
        <v>4152</v>
      </c>
      <c r="H2699" s="1" t="s">
        <v>49</v>
      </c>
      <c r="I2699" s="3">
        <v>0.79166666666424135</v>
      </c>
      <c r="J2699" s="1" t="s">
        <v>4153</v>
      </c>
      <c r="K2699" s="1" t="s">
        <v>43</v>
      </c>
      <c r="L2699" s="1" t="s">
        <v>36</v>
      </c>
      <c r="M2699" s="1" t="s">
        <v>4154</v>
      </c>
      <c r="N2699" s="1" t="s">
        <v>1692</v>
      </c>
      <c r="O2699" s="4">
        <v>1</v>
      </c>
      <c r="P2699" s="4">
        <v>0</v>
      </c>
      <c r="Q2699" s="5">
        <v>0</v>
      </c>
      <c r="R2699" s="5">
        <v>0</v>
      </c>
      <c r="S2699" s="5" t="s">
        <v>46</v>
      </c>
      <c r="AC2699" s="5">
        <v>0</v>
      </c>
      <c r="AE2699" s="24">
        <v>2</v>
      </c>
      <c r="AF2699" s="24">
        <v>1</v>
      </c>
      <c r="AG2699" s="6" t="s">
        <v>46</v>
      </c>
      <c r="AH2699" s="1"/>
    </row>
    <row r="2700" spans="1:34" x14ac:dyDescent="0.25">
      <c r="A2700" s="7">
        <v>42377.586250300927</v>
      </c>
      <c r="B2700" s="1" t="s">
        <v>39</v>
      </c>
      <c r="C2700" s="1" t="s">
        <v>852</v>
      </c>
      <c r="E2700" s="1" t="s">
        <v>1334</v>
      </c>
      <c r="F2700" s="2">
        <v>42358</v>
      </c>
      <c r="G2700" s="1" t="s">
        <v>4174</v>
      </c>
      <c r="H2700" s="1" t="s">
        <v>75</v>
      </c>
      <c r="I2700" s="3">
        <v>0.91666666666424135</v>
      </c>
      <c r="J2700" s="1" t="s">
        <v>4156</v>
      </c>
      <c r="K2700" s="1" t="s">
        <v>43</v>
      </c>
      <c r="L2700" s="1" t="s">
        <v>46</v>
      </c>
      <c r="M2700" s="1" t="s">
        <v>4180</v>
      </c>
      <c r="N2700" s="1" t="s">
        <v>1692</v>
      </c>
      <c r="O2700" s="4">
        <v>1</v>
      </c>
      <c r="P2700" s="4">
        <v>0</v>
      </c>
      <c r="Q2700" s="5">
        <v>0</v>
      </c>
      <c r="R2700" s="5">
        <v>0</v>
      </c>
      <c r="S2700" s="5" t="s">
        <v>46</v>
      </c>
      <c r="AC2700" s="5">
        <v>0</v>
      </c>
      <c r="AE2700" s="24">
        <v>1</v>
      </c>
      <c r="AF2700" s="24">
        <v>1</v>
      </c>
      <c r="AG2700" s="6" t="s">
        <v>46</v>
      </c>
      <c r="AH2700" s="1"/>
    </row>
    <row r="2701" spans="1:34" x14ac:dyDescent="0.25">
      <c r="A2701" s="7">
        <v>42377.587550567128</v>
      </c>
      <c r="B2701" s="1" t="s">
        <v>39</v>
      </c>
      <c r="C2701" s="1" t="s">
        <v>236</v>
      </c>
      <c r="E2701" s="1" t="s">
        <v>1334</v>
      </c>
      <c r="F2701" s="2">
        <v>42356</v>
      </c>
      <c r="G2701" s="1" t="s">
        <v>4132</v>
      </c>
      <c r="H2701" s="1" t="s">
        <v>41</v>
      </c>
      <c r="I2701" s="3">
        <v>0.875</v>
      </c>
      <c r="J2701" s="1" t="s">
        <v>4133</v>
      </c>
      <c r="K2701" s="1" t="s">
        <v>43</v>
      </c>
      <c r="L2701" s="1" t="s">
        <v>46</v>
      </c>
      <c r="M2701" s="1" t="s">
        <v>4134</v>
      </c>
      <c r="N2701" s="1" t="s">
        <v>1692</v>
      </c>
      <c r="O2701" s="4">
        <v>1</v>
      </c>
      <c r="P2701" s="4">
        <v>17</v>
      </c>
      <c r="Q2701" s="5">
        <v>0</v>
      </c>
      <c r="R2701" s="5">
        <v>0</v>
      </c>
      <c r="S2701" s="5" t="s">
        <v>36</v>
      </c>
      <c r="T2701" s="5">
        <v>15</v>
      </c>
      <c r="AC2701" s="5">
        <v>0</v>
      </c>
      <c r="AE2701" s="24">
        <v>4</v>
      </c>
      <c r="AF2701" s="24">
        <v>3</v>
      </c>
      <c r="AG2701" s="6" t="s">
        <v>46</v>
      </c>
      <c r="AH2701" s="1"/>
    </row>
    <row r="2702" spans="1:34" ht="26.4" x14ac:dyDescent="0.25">
      <c r="A2702" s="7">
        <v>42377.588447048613</v>
      </c>
      <c r="B2702" s="1" t="s">
        <v>39</v>
      </c>
      <c r="C2702" s="1" t="s">
        <v>649</v>
      </c>
      <c r="E2702" s="1" t="s">
        <v>1334</v>
      </c>
      <c r="F2702" s="2">
        <v>42356</v>
      </c>
      <c r="H2702" s="1" t="s">
        <v>41</v>
      </c>
      <c r="I2702" s="3">
        <v>0.72916666666424135</v>
      </c>
      <c r="J2702" s="1" t="s">
        <v>4146</v>
      </c>
      <c r="K2702" s="1" t="s">
        <v>43</v>
      </c>
      <c r="L2702" s="1" t="s">
        <v>36</v>
      </c>
      <c r="M2702" s="1" t="s">
        <v>4147</v>
      </c>
      <c r="N2702" s="1" t="s">
        <v>1692</v>
      </c>
      <c r="O2702" s="4">
        <v>1</v>
      </c>
      <c r="P2702" s="4">
        <v>5</v>
      </c>
      <c r="Q2702" s="5">
        <v>0</v>
      </c>
      <c r="R2702" s="5">
        <v>0</v>
      </c>
      <c r="S2702" s="5" t="s">
        <v>46</v>
      </c>
      <c r="AC2702" s="5">
        <v>0</v>
      </c>
      <c r="AE2702" s="24">
        <v>2</v>
      </c>
      <c r="AF2702" s="24">
        <v>1</v>
      </c>
      <c r="AG2702" s="6" t="s">
        <v>46</v>
      </c>
      <c r="AH2702" s="1"/>
    </row>
    <row r="2703" spans="1:34" x14ac:dyDescent="0.25">
      <c r="A2703" s="7">
        <v>42377.589827094911</v>
      </c>
      <c r="B2703" s="1" t="s">
        <v>39</v>
      </c>
      <c r="C2703" s="1" t="s">
        <v>649</v>
      </c>
      <c r="E2703" s="1" t="s">
        <v>1334</v>
      </c>
      <c r="F2703" s="2">
        <v>42356</v>
      </c>
      <c r="H2703" s="1" t="s">
        <v>41</v>
      </c>
      <c r="I2703" s="3">
        <v>0.66666666666424135</v>
      </c>
      <c r="J2703" s="1" t="s">
        <v>4181</v>
      </c>
      <c r="K2703" s="1" t="s">
        <v>43</v>
      </c>
      <c r="L2703" s="1" t="s">
        <v>36</v>
      </c>
      <c r="M2703" s="1" t="s">
        <v>4182</v>
      </c>
      <c r="N2703" s="1" t="s">
        <v>1692</v>
      </c>
      <c r="O2703" s="4">
        <v>1</v>
      </c>
      <c r="P2703" s="4">
        <v>9</v>
      </c>
      <c r="Q2703" s="5">
        <v>0</v>
      </c>
      <c r="R2703" s="5">
        <v>0</v>
      </c>
      <c r="S2703" s="5" t="s">
        <v>46</v>
      </c>
      <c r="AC2703" s="5">
        <v>0</v>
      </c>
      <c r="AE2703" s="24">
        <v>2</v>
      </c>
      <c r="AF2703" s="24">
        <v>1</v>
      </c>
      <c r="AG2703" s="6" t="s">
        <v>46</v>
      </c>
      <c r="AH2703" s="1"/>
    </row>
    <row r="2704" spans="1:34" ht="26.4" x14ac:dyDescent="0.25">
      <c r="A2704" s="7">
        <v>42377.591300821761</v>
      </c>
      <c r="B2704" s="1" t="s">
        <v>30</v>
      </c>
      <c r="C2704" s="1" t="s">
        <v>869</v>
      </c>
      <c r="E2704" s="1" t="s">
        <v>1334</v>
      </c>
      <c r="F2704" s="2">
        <v>42357</v>
      </c>
      <c r="H2704" s="1" t="s">
        <v>49</v>
      </c>
      <c r="I2704" s="3">
        <v>0.52083333333575865</v>
      </c>
      <c r="J2704" s="1" t="s">
        <v>4183</v>
      </c>
      <c r="K2704" s="1" t="s">
        <v>43</v>
      </c>
      <c r="L2704" s="1" t="s">
        <v>36</v>
      </c>
      <c r="M2704" s="1" t="s">
        <v>4184</v>
      </c>
      <c r="N2704" s="1" t="s">
        <v>1692</v>
      </c>
      <c r="O2704" s="4">
        <v>1</v>
      </c>
      <c r="P2704" s="4">
        <v>5</v>
      </c>
      <c r="Q2704" s="5">
        <v>0</v>
      </c>
      <c r="R2704" s="5">
        <v>0</v>
      </c>
      <c r="S2704" s="5" t="s">
        <v>36</v>
      </c>
      <c r="T2704" s="5">
        <v>24</v>
      </c>
      <c r="AC2704" s="5">
        <v>0</v>
      </c>
      <c r="AE2704" s="24">
        <v>2</v>
      </c>
      <c r="AF2704" s="24">
        <v>1</v>
      </c>
      <c r="AG2704" s="6" t="s">
        <v>46</v>
      </c>
      <c r="AH2704" s="1"/>
    </row>
    <row r="2705" spans="1:34" x14ac:dyDescent="0.25">
      <c r="A2705" s="7">
        <v>42377.607189942129</v>
      </c>
      <c r="B2705" s="1" t="s">
        <v>30</v>
      </c>
      <c r="C2705" s="1" t="s">
        <v>152</v>
      </c>
      <c r="E2705" s="1" t="s">
        <v>32</v>
      </c>
      <c r="F2705" s="2">
        <v>42349</v>
      </c>
      <c r="H2705" s="1" t="s">
        <v>41</v>
      </c>
      <c r="I2705" s="3">
        <v>0.625</v>
      </c>
      <c r="J2705" s="1" t="s">
        <v>4185</v>
      </c>
      <c r="K2705" s="1" t="s">
        <v>43</v>
      </c>
      <c r="L2705" s="1" t="s">
        <v>36</v>
      </c>
      <c r="M2705" s="1" t="s">
        <v>4186</v>
      </c>
      <c r="N2705" s="1" t="s">
        <v>52</v>
      </c>
      <c r="O2705" s="4">
        <v>1</v>
      </c>
      <c r="P2705" s="4">
        <v>0</v>
      </c>
      <c r="S2705" s="5" t="s">
        <v>36</v>
      </c>
      <c r="T2705" s="5">
        <v>25</v>
      </c>
      <c r="AC2705" s="5">
        <v>0</v>
      </c>
      <c r="AE2705" s="24">
        <v>2</v>
      </c>
      <c r="AF2705" s="24">
        <v>2</v>
      </c>
      <c r="AG2705" s="6" t="s">
        <v>46</v>
      </c>
      <c r="AH2705" s="1"/>
    </row>
    <row r="2706" spans="1:34" ht="26.4" x14ac:dyDescent="0.25">
      <c r="A2706" s="7">
        <v>42377.613114583335</v>
      </c>
      <c r="B2706" s="1" t="s">
        <v>30</v>
      </c>
      <c r="C2706" s="1" t="s">
        <v>152</v>
      </c>
      <c r="E2706" s="1" t="s">
        <v>32</v>
      </c>
      <c r="F2706" s="2">
        <v>42349</v>
      </c>
      <c r="H2706" s="1" t="s">
        <v>41</v>
      </c>
      <c r="I2706" s="3">
        <v>0.72916666666424135</v>
      </c>
      <c r="J2706" s="1" t="s">
        <v>4187</v>
      </c>
      <c r="K2706" s="1" t="s">
        <v>163</v>
      </c>
      <c r="L2706" s="1" t="s">
        <v>36</v>
      </c>
      <c r="M2706" s="1" t="s">
        <v>4188</v>
      </c>
      <c r="N2706" s="1" t="s">
        <v>52</v>
      </c>
      <c r="O2706" s="4">
        <v>1</v>
      </c>
      <c r="P2706" s="4">
        <v>0</v>
      </c>
      <c r="S2706" s="5" t="s">
        <v>36</v>
      </c>
      <c r="T2706" s="5">
        <v>130</v>
      </c>
      <c r="AC2706" s="5">
        <v>0</v>
      </c>
      <c r="AE2706" s="24">
        <v>2</v>
      </c>
      <c r="AF2706" s="24">
        <v>1</v>
      </c>
      <c r="AG2706" s="6" t="s">
        <v>46</v>
      </c>
      <c r="AH2706" s="1"/>
    </row>
    <row r="2707" spans="1:34" ht="26.4" x14ac:dyDescent="0.25">
      <c r="A2707" s="7">
        <v>42377.614572164355</v>
      </c>
      <c r="B2707" s="1" t="s">
        <v>30</v>
      </c>
      <c r="C2707" s="1" t="s">
        <v>152</v>
      </c>
      <c r="F2707" s="2">
        <v>42350</v>
      </c>
      <c r="H2707" s="1" t="s">
        <v>49</v>
      </c>
      <c r="I2707" s="3">
        <v>0.41666666666424135</v>
      </c>
      <c r="J2707" s="1" t="s">
        <v>4185</v>
      </c>
      <c r="K2707" s="1" t="s">
        <v>43</v>
      </c>
      <c r="L2707" s="1" t="s">
        <v>36</v>
      </c>
      <c r="M2707" s="1" t="s">
        <v>4186</v>
      </c>
      <c r="N2707" s="1" t="s">
        <v>68</v>
      </c>
      <c r="O2707" s="4">
        <v>2</v>
      </c>
      <c r="P2707" s="4">
        <v>0</v>
      </c>
      <c r="S2707" s="5" t="s">
        <v>36</v>
      </c>
      <c r="T2707" s="5">
        <v>125</v>
      </c>
      <c r="AC2707" s="5">
        <v>0</v>
      </c>
      <c r="AE2707" s="24">
        <v>4</v>
      </c>
      <c r="AF2707" s="24">
        <v>2</v>
      </c>
      <c r="AG2707" s="6" t="s">
        <v>46</v>
      </c>
      <c r="AH2707" s="1"/>
    </row>
    <row r="2708" spans="1:34" x14ac:dyDescent="0.25">
      <c r="A2708" s="7">
        <v>42377.615854097225</v>
      </c>
      <c r="B2708" s="1" t="s">
        <v>30</v>
      </c>
      <c r="C2708" s="1" t="s">
        <v>152</v>
      </c>
      <c r="E2708" s="1" t="s">
        <v>32</v>
      </c>
      <c r="F2708" s="2">
        <v>42350</v>
      </c>
      <c r="H2708" s="1" t="s">
        <v>49</v>
      </c>
      <c r="I2708" s="3">
        <v>0.52083333333575865</v>
      </c>
      <c r="J2708" s="1" t="s">
        <v>4185</v>
      </c>
      <c r="K2708" s="1" t="s">
        <v>43</v>
      </c>
      <c r="L2708" s="1" t="s">
        <v>36</v>
      </c>
      <c r="M2708" s="1" t="s">
        <v>4186</v>
      </c>
      <c r="N2708" s="1" t="s">
        <v>52</v>
      </c>
      <c r="O2708" s="4">
        <v>1</v>
      </c>
      <c r="P2708" s="4">
        <v>0</v>
      </c>
      <c r="S2708" s="5" t="s">
        <v>36</v>
      </c>
      <c r="T2708" s="5">
        <v>60</v>
      </c>
      <c r="AC2708" s="5">
        <v>0</v>
      </c>
      <c r="AE2708" s="24">
        <v>2</v>
      </c>
      <c r="AF2708" s="24">
        <v>2</v>
      </c>
      <c r="AG2708" s="6" t="s">
        <v>46</v>
      </c>
      <c r="AH2708" s="1"/>
    </row>
    <row r="2709" spans="1:34" x14ac:dyDescent="0.25">
      <c r="A2709" s="7">
        <v>42377.61705212963</v>
      </c>
      <c r="B2709" s="1" t="s">
        <v>30</v>
      </c>
      <c r="C2709" s="1" t="s">
        <v>152</v>
      </c>
      <c r="E2709" s="1" t="s">
        <v>32</v>
      </c>
      <c r="F2709" s="2">
        <v>42350</v>
      </c>
      <c r="H2709" s="1" t="s">
        <v>49</v>
      </c>
      <c r="I2709" s="3">
        <v>0.625</v>
      </c>
      <c r="J2709" s="1" t="s">
        <v>4185</v>
      </c>
      <c r="K2709" s="1" t="s">
        <v>43</v>
      </c>
      <c r="L2709" s="1" t="s">
        <v>36</v>
      </c>
      <c r="M2709" s="1" t="s">
        <v>4186</v>
      </c>
      <c r="N2709" s="1" t="s">
        <v>52</v>
      </c>
      <c r="O2709" s="4">
        <v>1</v>
      </c>
      <c r="P2709" s="4">
        <v>0</v>
      </c>
      <c r="S2709" s="5" t="s">
        <v>36</v>
      </c>
      <c r="T2709" s="5">
        <v>50</v>
      </c>
      <c r="AC2709" s="5">
        <v>0</v>
      </c>
      <c r="AE2709" s="24">
        <v>2</v>
      </c>
      <c r="AF2709" s="24">
        <v>2</v>
      </c>
      <c r="AG2709" s="6" t="s">
        <v>46</v>
      </c>
      <c r="AH2709" s="1"/>
    </row>
    <row r="2710" spans="1:34" ht="26.4" x14ac:dyDescent="0.25">
      <c r="A2710" s="7">
        <v>42377.619116041664</v>
      </c>
      <c r="B2710" s="1" t="s">
        <v>30</v>
      </c>
      <c r="C2710" s="1" t="s">
        <v>152</v>
      </c>
      <c r="E2710" s="1" t="s">
        <v>32</v>
      </c>
      <c r="F2710" s="2">
        <v>42350</v>
      </c>
      <c r="H2710" s="1" t="s">
        <v>49</v>
      </c>
      <c r="I2710" s="3">
        <v>0.72916666666424135</v>
      </c>
      <c r="J2710" s="1" t="s">
        <v>4187</v>
      </c>
      <c r="K2710" s="1" t="s">
        <v>163</v>
      </c>
      <c r="L2710" s="1" t="s">
        <v>36</v>
      </c>
      <c r="M2710" s="1" t="s">
        <v>4188</v>
      </c>
      <c r="N2710" s="1" t="s">
        <v>38</v>
      </c>
      <c r="O2710" s="4">
        <v>1</v>
      </c>
      <c r="P2710" s="4">
        <v>17</v>
      </c>
      <c r="S2710" s="5" t="s">
        <v>36</v>
      </c>
      <c r="T2710" s="5">
        <v>180</v>
      </c>
      <c r="X2710" s="5">
        <v>80</v>
      </c>
      <c r="AC2710" s="5">
        <v>0</v>
      </c>
      <c r="AE2710" s="24">
        <v>2</v>
      </c>
      <c r="AF2710" s="24">
        <v>1</v>
      </c>
      <c r="AG2710" s="6" t="s">
        <v>46</v>
      </c>
      <c r="AH2710" s="1"/>
    </row>
    <row r="2711" spans="1:34" x14ac:dyDescent="0.25">
      <c r="A2711" s="7">
        <v>42377.622307997684</v>
      </c>
      <c r="B2711" s="1" t="s">
        <v>30</v>
      </c>
      <c r="C2711" s="1" t="s">
        <v>152</v>
      </c>
      <c r="E2711" s="1" t="s">
        <v>32</v>
      </c>
      <c r="F2711" s="2">
        <v>42351</v>
      </c>
      <c r="H2711" s="1" t="s">
        <v>75</v>
      </c>
      <c r="I2711" s="3">
        <v>0.41666666666424135</v>
      </c>
      <c r="J2711" s="1" t="s">
        <v>4185</v>
      </c>
      <c r="K2711" s="1" t="s">
        <v>43</v>
      </c>
      <c r="L2711" s="1" t="s">
        <v>36</v>
      </c>
      <c r="M2711" s="1" t="s">
        <v>4186</v>
      </c>
      <c r="N2711" s="1" t="s">
        <v>52</v>
      </c>
      <c r="O2711" s="4">
        <v>1</v>
      </c>
      <c r="P2711" s="4">
        <v>2</v>
      </c>
      <c r="S2711" s="5" t="s">
        <v>36</v>
      </c>
      <c r="T2711" s="5">
        <v>25</v>
      </c>
      <c r="AC2711" s="5">
        <v>0</v>
      </c>
      <c r="AE2711" s="24">
        <v>2</v>
      </c>
      <c r="AF2711" s="24">
        <v>2</v>
      </c>
      <c r="AG2711" s="6" t="s">
        <v>46</v>
      </c>
      <c r="AH2711" s="1"/>
    </row>
    <row r="2712" spans="1:34" x14ac:dyDescent="0.25">
      <c r="A2712" s="7">
        <v>42377.623441157411</v>
      </c>
      <c r="B2712" s="1" t="s">
        <v>30</v>
      </c>
      <c r="C2712" s="1" t="s">
        <v>152</v>
      </c>
      <c r="E2712" s="1" t="s">
        <v>32</v>
      </c>
      <c r="F2712" s="2">
        <v>42351</v>
      </c>
      <c r="H2712" s="1" t="s">
        <v>75</v>
      </c>
      <c r="I2712" s="3">
        <v>0.52083333333575865</v>
      </c>
      <c r="J2712" s="1" t="s">
        <v>4185</v>
      </c>
      <c r="K2712" s="1" t="s">
        <v>43</v>
      </c>
      <c r="L2712" s="1" t="s">
        <v>36</v>
      </c>
      <c r="M2712" s="1" t="s">
        <v>4186</v>
      </c>
      <c r="N2712" s="1" t="s">
        <v>52</v>
      </c>
      <c r="O2712" s="4">
        <v>1</v>
      </c>
      <c r="P2712" s="4">
        <v>4</v>
      </c>
      <c r="S2712" s="5" t="s">
        <v>36</v>
      </c>
      <c r="T2712" s="5">
        <v>50</v>
      </c>
      <c r="AC2712" s="5">
        <v>0</v>
      </c>
      <c r="AE2712" s="24">
        <v>2</v>
      </c>
      <c r="AF2712" s="24">
        <v>2</v>
      </c>
      <c r="AG2712" s="6" t="s">
        <v>46</v>
      </c>
      <c r="AH2712" s="1"/>
    </row>
    <row r="2713" spans="1:34" x14ac:dyDescent="0.25">
      <c r="A2713" s="7">
        <v>42377.624514317125</v>
      </c>
      <c r="B2713" s="1" t="s">
        <v>30</v>
      </c>
      <c r="C2713" s="1" t="s">
        <v>152</v>
      </c>
      <c r="E2713" s="1" t="s">
        <v>32</v>
      </c>
      <c r="F2713" s="2">
        <v>42351</v>
      </c>
      <c r="H2713" s="1" t="s">
        <v>75</v>
      </c>
      <c r="I2713" s="3">
        <v>0.625</v>
      </c>
      <c r="J2713" s="1" t="s">
        <v>4185</v>
      </c>
      <c r="K2713" s="1" t="s">
        <v>43</v>
      </c>
      <c r="L2713" s="1" t="s">
        <v>36</v>
      </c>
      <c r="M2713" s="1" t="s">
        <v>4186</v>
      </c>
      <c r="N2713" s="1" t="s">
        <v>52</v>
      </c>
      <c r="O2713" s="4">
        <v>1</v>
      </c>
      <c r="P2713" s="4">
        <v>4</v>
      </c>
      <c r="S2713" s="5" t="s">
        <v>36</v>
      </c>
      <c r="T2713" s="5">
        <v>50</v>
      </c>
      <c r="AC2713" s="5">
        <v>0</v>
      </c>
      <c r="AE2713" s="24">
        <v>2</v>
      </c>
      <c r="AF2713" s="24">
        <v>2</v>
      </c>
      <c r="AG2713" s="6" t="s">
        <v>46</v>
      </c>
      <c r="AH2713" s="1"/>
    </row>
    <row r="2714" spans="1:34" x14ac:dyDescent="0.25">
      <c r="A2714" s="7">
        <v>42377.635790428241</v>
      </c>
      <c r="B2714" s="1" t="s">
        <v>30</v>
      </c>
      <c r="C2714" s="1" t="s">
        <v>152</v>
      </c>
      <c r="E2714" s="1" t="s">
        <v>32</v>
      </c>
      <c r="F2714" s="2">
        <v>42355</v>
      </c>
      <c r="H2714" s="1" t="s">
        <v>65</v>
      </c>
      <c r="I2714" s="3">
        <v>0.52083333333575865</v>
      </c>
      <c r="J2714" s="1" t="s">
        <v>4185</v>
      </c>
      <c r="K2714" s="1" t="s">
        <v>43</v>
      </c>
      <c r="L2714" s="1" t="s">
        <v>36</v>
      </c>
      <c r="M2714" s="1" t="s">
        <v>4186</v>
      </c>
      <c r="N2714" s="1" t="s">
        <v>52</v>
      </c>
      <c r="O2714" s="4">
        <v>1</v>
      </c>
      <c r="P2714" s="4">
        <v>5</v>
      </c>
      <c r="S2714" s="5" t="s">
        <v>36</v>
      </c>
      <c r="T2714" s="5">
        <v>55</v>
      </c>
      <c r="X2714" s="5">
        <v>100</v>
      </c>
      <c r="AC2714" s="5">
        <v>0</v>
      </c>
      <c r="AE2714" s="24">
        <v>2</v>
      </c>
      <c r="AF2714" s="24">
        <v>2</v>
      </c>
      <c r="AG2714" s="6" t="s">
        <v>46</v>
      </c>
      <c r="AH2714" s="1"/>
    </row>
    <row r="2715" spans="1:34" x14ac:dyDescent="0.25">
      <c r="A2715" s="7">
        <v>42377.644200879629</v>
      </c>
      <c r="B2715" s="1" t="s">
        <v>30</v>
      </c>
      <c r="C2715" s="1" t="s">
        <v>152</v>
      </c>
      <c r="E2715" s="1" t="s">
        <v>32</v>
      </c>
      <c r="F2715" s="2">
        <v>42355</v>
      </c>
      <c r="H2715" s="1" t="s">
        <v>65</v>
      </c>
      <c r="I2715" s="3">
        <v>0.625</v>
      </c>
      <c r="J2715" s="1" t="s">
        <v>4185</v>
      </c>
      <c r="K2715" s="1" t="s">
        <v>43</v>
      </c>
      <c r="L2715" s="1" t="s">
        <v>36</v>
      </c>
      <c r="M2715" s="1" t="s">
        <v>4186</v>
      </c>
      <c r="O2715" s="4">
        <v>1</v>
      </c>
      <c r="P2715" s="4">
        <v>8</v>
      </c>
      <c r="S2715" s="5" t="s">
        <v>36</v>
      </c>
      <c r="T2715" s="5">
        <v>90</v>
      </c>
      <c r="AC2715" s="5">
        <v>0</v>
      </c>
      <c r="AE2715" s="24">
        <v>2</v>
      </c>
      <c r="AF2715" s="24">
        <v>2</v>
      </c>
      <c r="AG2715" s="6" t="s">
        <v>46</v>
      </c>
      <c r="AH2715" s="1"/>
    </row>
    <row r="2716" spans="1:34" x14ac:dyDescent="0.25">
      <c r="A2716" s="7">
        <v>42377.645343611111</v>
      </c>
      <c r="B2716" s="1" t="s">
        <v>30</v>
      </c>
      <c r="C2716" s="1" t="s">
        <v>152</v>
      </c>
      <c r="E2716" s="1" t="s">
        <v>32</v>
      </c>
      <c r="F2716" s="2">
        <v>42356</v>
      </c>
      <c r="H2716" s="1" t="s">
        <v>49</v>
      </c>
      <c r="I2716" s="3">
        <v>0.52083333333575865</v>
      </c>
      <c r="J2716" s="1" t="s">
        <v>4185</v>
      </c>
      <c r="K2716" s="1" t="s">
        <v>43</v>
      </c>
      <c r="L2716" s="1" t="s">
        <v>36</v>
      </c>
      <c r="N2716" s="1" t="s">
        <v>52</v>
      </c>
      <c r="O2716" s="4">
        <v>1</v>
      </c>
      <c r="P2716" s="4">
        <v>6</v>
      </c>
      <c r="S2716" s="5" t="s">
        <v>36</v>
      </c>
      <c r="T2716" s="5">
        <v>60</v>
      </c>
      <c r="AC2716" s="5">
        <v>0</v>
      </c>
      <c r="AE2716" s="24">
        <v>2</v>
      </c>
      <c r="AF2716" s="24">
        <v>2</v>
      </c>
      <c r="AG2716" s="6" t="s">
        <v>46</v>
      </c>
      <c r="AH2716" s="1"/>
    </row>
    <row r="2717" spans="1:34" x14ac:dyDescent="0.25">
      <c r="A2717" s="7">
        <v>42377.646406504631</v>
      </c>
      <c r="B2717" s="1" t="s">
        <v>30</v>
      </c>
      <c r="C2717" s="1" t="s">
        <v>152</v>
      </c>
      <c r="E2717" s="1" t="s">
        <v>32</v>
      </c>
      <c r="F2717" s="2">
        <v>42356</v>
      </c>
      <c r="H2717" s="1" t="s">
        <v>41</v>
      </c>
      <c r="I2717" s="3">
        <v>0.625</v>
      </c>
      <c r="J2717" s="1" t="s">
        <v>4185</v>
      </c>
      <c r="K2717" s="1" t="s">
        <v>43</v>
      </c>
      <c r="L2717" s="1" t="s">
        <v>36</v>
      </c>
      <c r="M2717" s="1" t="s">
        <v>4186</v>
      </c>
      <c r="N2717" s="1" t="s">
        <v>52</v>
      </c>
      <c r="O2717" s="4">
        <v>1</v>
      </c>
      <c r="P2717" s="4">
        <v>8</v>
      </c>
      <c r="S2717" s="5" t="s">
        <v>36</v>
      </c>
      <c r="T2717" s="5">
        <v>80</v>
      </c>
      <c r="X2717" s="5">
        <v>150</v>
      </c>
      <c r="AC2717" s="5">
        <v>0</v>
      </c>
      <c r="AE2717" s="24">
        <v>2</v>
      </c>
      <c r="AF2717" s="24">
        <v>2</v>
      </c>
      <c r="AG2717" s="6" t="s">
        <v>46</v>
      </c>
      <c r="AH2717" s="1"/>
    </row>
    <row r="2718" spans="1:34" ht="26.4" x14ac:dyDescent="0.25">
      <c r="A2718" s="7">
        <v>42377.647664201388</v>
      </c>
      <c r="B2718" s="1" t="s">
        <v>30</v>
      </c>
      <c r="C2718" s="1" t="s">
        <v>152</v>
      </c>
      <c r="E2718" s="1" t="s">
        <v>32</v>
      </c>
      <c r="F2718" s="2">
        <v>42356</v>
      </c>
      <c r="H2718" s="1" t="s">
        <v>41</v>
      </c>
      <c r="I2718" s="3">
        <v>0.72916666666424135</v>
      </c>
      <c r="J2718" s="1" t="s">
        <v>4187</v>
      </c>
      <c r="K2718" s="1" t="s">
        <v>163</v>
      </c>
      <c r="L2718" s="1" t="s">
        <v>36</v>
      </c>
      <c r="M2718" s="1" t="s">
        <v>4188</v>
      </c>
      <c r="N2718" s="1" t="s">
        <v>38</v>
      </c>
      <c r="O2718" s="4">
        <v>1</v>
      </c>
      <c r="P2718" s="4">
        <v>11</v>
      </c>
      <c r="S2718" s="5" t="s">
        <v>36</v>
      </c>
      <c r="T2718" s="5">
        <v>120</v>
      </c>
      <c r="X2718" s="5">
        <v>150</v>
      </c>
      <c r="AC2718" s="5">
        <v>0</v>
      </c>
      <c r="AE2718" s="24">
        <v>2</v>
      </c>
      <c r="AF2718" s="24">
        <v>2</v>
      </c>
      <c r="AG2718" s="6" t="s">
        <v>46</v>
      </c>
      <c r="AH2718" s="1"/>
    </row>
    <row r="2719" spans="1:34" x14ac:dyDescent="0.25">
      <c r="A2719" s="7">
        <v>42377.650585254625</v>
      </c>
      <c r="B2719" s="1" t="s">
        <v>30</v>
      </c>
      <c r="C2719" s="1" t="s">
        <v>152</v>
      </c>
      <c r="E2719" s="1" t="s">
        <v>32</v>
      </c>
      <c r="F2719" s="2">
        <v>42357</v>
      </c>
      <c r="H2719" s="1" t="s">
        <v>49</v>
      </c>
      <c r="I2719" s="3">
        <v>0.91666666666424135</v>
      </c>
      <c r="J2719" s="1" t="s">
        <v>4185</v>
      </c>
      <c r="K2719" s="1" t="s">
        <v>43</v>
      </c>
      <c r="L2719" s="1" t="s">
        <v>36</v>
      </c>
      <c r="M2719" s="1" t="s">
        <v>4186</v>
      </c>
      <c r="N2719" s="1" t="s">
        <v>52</v>
      </c>
      <c r="O2719" s="4">
        <v>1</v>
      </c>
      <c r="P2719" s="4">
        <v>2</v>
      </c>
      <c r="S2719" s="5" t="s">
        <v>36</v>
      </c>
      <c r="T2719" s="5">
        <v>25</v>
      </c>
      <c r="X2719" s="5">
        <v>45</v>
      </c>
      <c r="AC2719" s="5">
        <v>0</v>
      </c>
      <c r="AE2719" s="24">
        <v>2</v>
      </c>
      <c r="AF2719" s="24">
        <v>2</v>
      </c>
      <c r="AG2719" s="6" t="s">
        <v>46</v>
      </c>
      <c r="AH2719" s="1"/>
    </row>
    <row r="2720" spans="1:34" x14ac:dyDescent="0.25">
      <c r="A2720" s="7">
        <v>42377.651799490741</v>
      </c>
      <c r="B2720" s="1" t="s">
        <v>30</v>
      </c>
      <c r="C2720" s="1" t="s">
        <v>152</v>
      </c>
      <c r="F2720" s="2">
        <v>42357</v>
      </c>
      <c r="H2720" s="1" t="s">
        <v>49</v>
      </c>
      <c r="I2720" s="3">
        <v>0.52083333333575865</v>
      </c>
      <c r="J2720" s="1" t="s">
        <v>4185</v>
      </c>
      <c r="K2720" s="1" t="s">
        <v>43</v>
      </c>
      <c r="L2720" s="1" t="s">
        <v>36</v>
      </c>
      <c r="M2720" s="1" t="s">
        <v>4189</v>
      </c>
      <c r="N2720" s="1" t="s">
        <v>52</v>
      </c>
      <c r="O2720" s="4">
        <v>1</v>
      </c>
      <c r="P2720" s="4">
        <v>7</v>
      </c>
      <c r="T2720" s="5">
        <v>80</v>
      </c>
      <c r="X2720" s="5">
        <v>100</v>
      </c>
      <c r="AC2720" s="5">
        <v>0</v>
      </c>
      <c r="AE2720" s="24">
        <v>2</v>
      </c>
      <c r="AF2720" s="24">
        <v>2</v>
      </c>
      <c r="AG2720" s="6" t="s">
        <v>46</v>
      </c>
      <c r="AH2720" s="1"/>
    </row>
    <row r="2721" spans="1:34" x14ac:dyDescent="0.25">
      <c r="A2721" s="7">
        <v>42377.653068240739</v>
      </c>
      <c r="B2721" s="1" t="s">
        <v>30</v>
      </c>
      <c r="C2721" s="1" t="s">
        <v>152</v>
      </c>
      <c r="E2721" s="1" t="s">
        <v>32</v>
      </c>
      <c r="F2721" s="2">
        <v>42357</v>
      </c>
      <c r="H2721" s="1" t="s">
        <v>49</v>
      </c>
      <c r="I2721" s="3">
        <v>0.625</v>
      </c>
      <c r="J2721" s="1" t="s">
        <v>4185</v>
      </c>
      <c r="K2721" s="1" t="s">
        <v>43</v>
      </c>
      <c r="L2721" s="1" t="s">
        <v>36</v>
      </c>
      <c r="M2721" s="1" t="s">
        <v>4186</v>
      </c>
      <c r="N2721" s="1" t="s">
        <v>52</v>
      </c>
      <c r="O2721" s="4">
        <v>1</v>
      </c>
      <c r="P2721" s="4">
        <v>2</v>
      </c>
      <c r="S2721" s="5" t="s">
        <v>36</v>
      </c>
      <c r="T2721" s="5">
        <v>25</v>
      </c>
      <c r="X2721" s="5">
        <v>30</v>
      </c>
      <c r="AC2721" s="5">
        <v>0</v>
      </c>
      <c r="AE2721" s="24">
        <v>2</v>
      </c>
      <c r="AF2721" s="24">
        <v>2</v>
      </c>
      <c r="AG2721" s="6" t="s">
        <v>46</v>
      </c>
      <c r="AH2721" s="1"/>
    </row>
    <row r="2722" spans="1:34" ht="26.4" x14ac:dyDescent="0.25">
      <c r="A2722" s="7">
        <v>42377.654492604168</v>
      </c>
      <c r="B2722" s="1" t="s">
        <v>30</v>
      </c>
      <c r="C2722" s="1" t="s">
        <v>152</v>
      </c>
      <c r="F2722" s="2">
        <v>42357</v>
      </c>
      <c r="H2722" s="1" t="s">
        <v>49</v>
      </c>
      <c r="I2722" s="3">
        <v>0.72916666666424135</v>
      </c>
      <c r="J2722" s="1" t="s">
        <v>4187</v>
      </c>
      <c r="K2722" s="1" t="s">
        <v>163</v>
      </c>
      <c r="L2722" s="1" t="s">
        <v>36</v>
      </c>
      <c r="M2722" s="1" t="s">
        <v>4188</v>
      </c>
      <c r="N2722" s="1" t="s">
        <v>52</v>
      </c>
      <c r="O2722" s="4">
        <v>1</v>
      </c>
      <c r="P2722" s="4">
        <v>17</v>
      </c>
      <c r="S2722" s="5" t="s">
        <v>36</v>
      </c>
      <c r="T2722" s="5">
        <v>190</v>
      </c>
      <c r="X2722" s="5">
        <v>50</v>
      </c>
      <c r="AC2722" s="5">
        <v>0</v>
      </c>
      <c r="AE2722" s="24">
        <v>4</v>
      </c>
      <c r="AF2722" s="24">
        <v>2</v>
      </c>
      <c r="AG2722" s="6" t="s">
        <v>46</v>
      </c>
      <c r="AH2722" s="1"/>
    </row>
    <row r="2723" spans="1:34" x14ac:dyDescent="0.25">
      <c r="A2723" s="7">
        <v>42377.656802581019</v>
      </c>
      <c r="B2723" s="1" t="s">
        <v>30</v>
      </c>
      <c r="C2723" s="1" t="s">
        <v>152</v>
      </c>
      <c r="E2723" s="1" t="s">
        <v>32</v>
      </c>
      <c r="F2723" s="2">
        <v>42358</v>
      </c>
      <c r="H2723" s="1" t="s">
        <v>75</v>
      </c>
      <c r="I2723" s="3">
        <v>0.625</v>
      </c>
      <c r="J2723" s="1" t="s">
        <v>4185</v>
      </c>
      <c r="K2723" s="1" t="s">
        <v>43</v>
      </c>
      <c r="L2723" s="1" t="s">
        <v>36</v>
      </c>
      <c r="M2723" s="1" t="s">
        <v>4186</v>
      </c>
      <c r="N2723" s="1" t="s">
        <v>52</v>
      </c>
      <c r="O2723" s="4">
        <v>1</v>
      </c>
      <c r="P2723" s="4">
        <v>14</v>
      </c>
      <c r="S2723" s="5" t="s">
        <v>36</v>
      </c>
      <c r="T2723" s="5">
        <v>140</v>
      </c>
      <c r="X2723" s="5">
        <v>55</v>
      </c>
      <c r="AC2723" s="5">
        <v>100</v>
      </c>
      <c r="AE2723" s="24">
        <v>2</v>
      </c>
      <c r="AF2723" s="24">
        <v>2</v>
      </c>
      <c r="AG2723" s="6" t="s">
        <v>46</v>
      </c>
      <c r="AH2723" s="1"/>
    </row>
    <row r="2724" spans="1:34" x14ac:dyDescent="0.25">
      <c r="A2724" s="7">
        <v>42377.708577581019</v>
      </c>
      <c r="B2724" s="1" t="s">
        <v>30</v>
      </c>
      <c r="C2724" s="1" t="s">
        <v>31</v>
      </c>
      <c r="E2724" s="1" t="s">
        <v>32</v>
      </c>
      <c r="F2724" s="2">
        <v>42377</v>
      </c>
      <c r="G2724" s="1" t="s">
        <v>4190</v>
      </c>
      <c r="H2724" s="1" t="s">
        <v>41</v>
      </c>
      <c r="I2724" s="3">
        <v>0.625</v>
      </c>
      <c r="J2724" s="1" t="s">
        <v>3753</v>
      </c>
      <c r="K2724" s="1" t="s">
        <v>43</v>
      </c>
      <c r="L2724" s="1" t="s">
        <v>36</v>
      </c>
      <c r="M2724" s="1" t="s">
        <v>3754</v>
      </c>
      <c r="N2724" s="1" t="s">
        <v>107</v>
      </c>
      <c r="O2724" s="4">
        <v>1</v>
      </c>
      <c r="P2724" s="4">
        <v>16</v>
      </c>
      <c r="Q2724" s="5">
        <v>0</v>
      </c>
      <c r="R2724" s="5">
        <v>0</v>
      </c>
      <c r="S2724" s="5" t="s">
        <v>46</v>
      </c>
      <c r="AC2724" s="5">
        <v>0</v>
      </c>
      <c r="AE2724" s="24">
        <v>0</v>
      </c>
      <c r="AF2724" s="24">
        <v>2</v>
      </c>
      <c r="AG2724" s="6" t="s">
        <v>46</v>
      </c>
      <c r="AH2724" s="1"/>
    </row>
    <row r="2725" spans="1:34" ht="39.6" x14ac:dyDescent="0.25">
      <c r="A2725" s="7">
        <v>42378.482416967592</v>
      </c>
      <c r="B2725" s="1" t="s">
        <v>39</v>
      </c>
      <c r="C2725" s="1" t="s">
        <v>61</v>
      </c>
      <c r="E2725" s="1" t="s">
        <v>32</v>
      </c>
      <c r="F2725" s="2">
        <v>42378</v>
      </c>
      <c r="H2725" s="1" t="s">
        <v>49</v>
      </c>
      <c r="I2725" s="3">
        <v>0.45833333333575865</v>
      </c>
      <c r="J2725" s="1" t="s">
        <v>116</v>
      </c>
      <c r="K2725" s="1" t="s">
        <v>43</v>
      </c>
      <c r="M2725" s="1" t="s">
        <v>4191</v>
      </c>
      <c r="N2725" s="1" t="s">
        <v>52</v>
      </c>
      <c r="O2725" s="4">
        <v>2</v>
      </c>
      <c r="P2725" s="4">
        <v>0</v>
      </c>
      <c r="Q2725" s="5">
        <v>0</v>
      </c>
      <c r="S2725" s="5" t="s">
        <v>46</v>
      </c>
      <c r="AC2725" s="5">
        <v>0</v>
      </c>
      <c r="AD2725" s="21" t="s">
        <v>4192</v>
      </c>
      <c r="AE2725" s="24">
        <v>1</v>
      </c>
      <c r="AF2725" s="24">
        <v>1</v>
      </c>
      <c r="AG2725" s="6"/>
      <c r="AH2725" s="1"/>
    </row>
    <row r="2726" spans="1:34" ht="66" x14ac:dyDescent="0.25">
      <c r="A2726" s="7">
        <v>42378.503512326388</v>
      </c>
      <c r="B2726" s="1" t="s">
        <v>30</v>
      </c>
      <c r="C2726" s="1" t="s">
        <v>90</v>
      </c>
      <c r="E2726" s="1" t="s">
        <v>32</v>
      </c>
      <c r="F2726" s="2">
        <v>42370</v>
      </c>
      <c r="H2726" s="1" t="s">
        <v>41</v>
      </c>
      <c r="I2726" s="3">
        <v>0.375</v>
      </c>
      <c r="J2726" s="1" t="s">
        <v>4193</v>
      </c>
      <c r="K2726" s="1" t="s">
        <v>163</v>
      </c>
      <c r="L2726" s="1" t="s">
        <v>46</v>
      </c>
      <c r="M2726" s="1" t="s">
        <v>4194</v>
      </c>
      <c r="N2726" s="1" t="s">
        <v>52</v>
      </c>
      <c r="O2726" s="4">
        <v>1</v>
      </c>
      <c r="P2726" s="4">
        <v>8</v>
      </c>
      <c r="S2726" s="5" t="s">
        <v>36</v>
      </c>
      <c r="U2726" s="5">
        <v>15</v>
      </c>
      <c r="AC2726" s="5">
        <v>0</v>
      </c>
      <c r="AD2726" s="21" t="s">
        <v>4195</v>
      </c>
      <c r="AE2726" s="24">
        <v>4</v>
      </c>
      <c r="AF2726" s="24">
        <v>1.5</v>
      </c>
      <c r="AG2726" s="6" t="s">
        <v>46</v>
      </c>
      <c r="AH2726" s="1"/>
    </row>
    <row r="2727" spans="1:34" ht="26.4" x14ac:dyDescent="0.25">
      <c r="A2727" s="7">
        <v>42378.521357106481</v>
      </c>
      <c r="B2727" s="1" t="s">
        <v>86</v>
      </c>
      <c r="C2727" s="1" t="s">
        <v>500</v>
      </c>
      <c r="E2727" s="1" t="s">
        <v>32</v>
      </c>
      <c r="F2727" s="2">
        <v>42350</v>
      </c>
      <c r="H2727" s="1" t="s">
        <v>49</v>
      </c>
      <c r="I2727" s="3">
        <v>0.625</v>
      </c>
      <c r="J2727" s="1" t="s">
        <v>4196</v>
      </c>
      <c r="K2727" s="1" t="s">
        <v>163</v>
      </c>
      <c r="L2727" s="1" t="s">
        <v>36</v>
      </c>
      <c r="M2727" s="1" t="s">
        <v>4197</v>
      </c>
      <c r="N2727" s="1" t="s">
        <v>383</v>
      </c>
      <c r="O2727" s="4">
        <v>1</v>
      </c>
      <c r="P2727" s="4">
        <v>60</v>
      </c>
      <c r="Q2727" s="5">
        <v>120</v>
      </c>
      <c r="R2727" s="5">
        <v>81</v>
      </c>
      <c r="S2727" s="5" t="s">
        <v>46</v>
      </c>
      <c r="AC2727" s="5">
        <v>0</v>
      </c>
      <c r="AE2727" s="24">
        <v>8</v>
      </c>
      <c r="AF2727" s="24">
        <v>3</v>
      </c>
      <c r="AG2727" s="6" t="s">
        <v>46</v>
      </c>
      <c r="AH2727" s="1"/>
    </row>
    <row r="2728" spans="1:34" ht="26.4" x14ac:dyDescent="0.25">
      <c r="A2728" s="7">
        <v>42378.52150033565</v>
      </c>
      <c r="B2728" s="1" t="s">
        <v>30</v>
      </c>
      <c r="C2728" s="1" t="s">
        <v>90</v>
      </c>
      <c r="D2728" s="1" t="s">
        <v>103</v>
      </c>
      <c r="E2728" s="1" t="s">
        <v>32</v>
      </c>
      <c r="F2728" s="2">
        <v>42369</v>
      </c>
      <c r="O2728" s="4">
        <v>0</v>
      </c>
      <c r="P2728" s="4">
        <v>0</v>
      </c>
      <c r="AC2728" s="5">
        <v>0</v>
      </c>
      <c r="AE2728" s="24">
        <v>0</v>
      </c>
      <c r="AG2728" s="6"/>
      <c r="AH2728" s="1"/>
    </row>
    <row r="2729" spans="1:34" ht="39.6" x14ac:dyDescent="0.25">
      <c r="A2729" s="7">
        <v>42378.539074803237</v>
      </c>
      <c r="B2729" s="1" t="s">
        <v>30</v>
      </c>
      <c r="C2729" s="1" t="s">
        <v>843</v>
      </c>
      <c r="E2729" s="1" t="s">
        <v>32</v>
      </c>
      <c r="F2729" s="2">
        <v>42343</v>
      </c>
      <c r="H2729" s="1" t="s">
        <v>49</v>
      </c>
      <c r="I2729" s="3">
        <v>0.54166666666424135</v>
      </c>
      <c r="J2729" s="1" t="s">
        <v>4198</v>
      </c>
      <c r="K2729" s="1" t="s">
        <v>163</v>
      </c>
      <c r="L2729" s="1" t="s">
        <v>36</v>
      </c>
      <c r="M2729" s="1" t="s">
        <v>4199</v>
      </c>
      <c r="N2729" s="1" t="s">
        <v>151</v>
      </c>
      <c r="O2729" s="4">
        <v>1</v>
      </c>
      <c r="P2729" s="4">
        <v>152</v>
      </c>
      <c r="S2729" s="5" t="s">
        <v>46</v>
      </c>
      <c r="AC2729" s="5">
        <v>0</v>
      </c>
      <c r="AE2729" s="24">
        <v>6</v>
      </c>
      <c r="AF2729" s="24">
        <v>2</v>
      </c>
      <c r="AG2729" s="6" t="s">
        <v>46</v>
      </c>
      <c r="AH2729" s="1"/>
    </row>
    <row r="2730" spans="1:34" ht="26.4" x14ac:dyDescent="0.25">
      <c r="A2730" s="7">
        <v>42378.54167604167</v>
      </c>
      <c r="B2730" s="1" t="s">
        <v>30</v>
      </c>
      <c r="C2730" s="1" t="s">
        <v>843</v>
      </c>
      <c r="E2730" s="1" t="s">
        <v>32</v>
      </c>
      <c r="F2730" s="2">
        <v>42354</v>
      </c>
      <c r="H2730" s="1" t="s">
        <v>33</v>
      </c>
      <c r="I2730" s="3">
        <v>0.39583333333575865</v>
      </c>
      <c r="J2730" s="1" t="s">
        <v>4200</v>
      </c>
      <c r="K2730" s="1" t="s">
        <v>35</v>
      </c>
      <c r="L2730" s="1" t="s">
        <v>36</v>
      </c>
      <c r="M2730" s="1" t="s">
        <v>4201</v>
      </c>
      <c r="N2730" s="1" t="s">
        <v>38</v>
      </c>
      <c r="O2730" s="4">
        <v>1</v>
      </c>
      <c r="P2730" s="4">
        <v>14</v>
      </c>
      <c r="Q2730" s="5">
        <v>42</v>
      </c>
      <c r="S2730" s="5" t="s">
        <v>46</v>
      </c>
      <c r="AC2730" s="5">
        <v>0</v>
      </c>
      <c r="AE2730" s="24">
        <v>3</v>
      </c>
      <c r="AF2730" s="24">
        <v>2.5</v>
      </c>
      <c r="AG2730" s="6" t="s">
        <v>46</v>
      </c>
      <c r="AH2730" s="1"/>
    </row>
    <row r="2731" spans="1:34" ht="26.4" x14ac:dyDescent="0.25">
      <c r="A2731" s="7">
        <v>42378.54785476852</v>
      </c>
      <c r="B2731" s="1" t="s">
        <v>30</v>
      </c>
      <c r="C2731" s="1" t="s">
        <v>843</v>
      </c>
      <c r="E2731" s="1" t="s">
        <v>32</v>
      </c>
      <c r="F2731" s="2">
        <v>42356</v>
      </c>
      <c r="H2731" s="1" t="s">
        <v>41</v>
      </c>
      <c r="I2731" s="3">
        <v>0.33333333333575865</v>
      </c>
      <c r="J2731" s="1" t="s">
        <v>4202</v>
      </c>
      <c r="K2731" s="1" t="s">
        <v>35</v>
      </c>
      <c r="L2731" s="1" t="s">
        <v>36</v>
      </c>
      <c r="M2731" s="1" t="s">
        <v>4203</v>
      </c>
      <c r="N2731" s="1" t="s">
        <v>38</v>
      </c>
      <c r="O2731" s="4">
        <v>48</v>
      </c>
      <c r="P2731" s="4">
        <v>500</v>
      </c>
      <c r="Q2731" s="5">
        <v>250</v>
      </c>
      <c r="S2731" s="5" t="s">
        <v>46</v>
      </c>
      <c r="AC2731" s="5">
        <v>0</v>
      </c>
      <c r="AE2731" s="24">
        <v>14</v>
      </c>
      <c r="AF2731" s="24">
        <v>6</v>
      </c>
      <c r="AG2731" s="6" t="s">
        <v>46</v>
      </c>
      <c r="AH2731" s="1"/>
    </row>
    <row r="2732" spans="1:34" ht="26.4" x14ac:dyDescent="0.25">
      <c r="A2732" s="7">
        <v>42378.549995486115</v>
      </c>
      <c r="B2732" s="1" t="s">
        <v>30</v>
      </c>
      <c r="C2732" s="1" t="s">
        <v>843</v>
      </c>
      <c r="E2732" s="1" t="s">
        <v>32</v>
      </c>
      <c r="F2732" s="2">
        <v>42364</v>
      </c>
      <c r="G2732" s="1" t="s">
        <v>4204</v>
      </c>
      <c r="H2732" s="1" t="s">
        <v>49</v>
      </c>
      <c r="I2732" s="3">
        <v>0.375</v>
      </c>
      <c r="J2732" s="1" t="s">
        <v>4205</v>
      </c>
      <c r="K2732" s="1" t="s">
        <v>43</v>
      </c>
      <c r="L2732" s="1" t="s">
        <v>46</v>
      </c>
      <c r="M2732" s="1" t="s">
        <v>4206</v>
      </c>
      <c r="N2732" s="1" t="s">
        <v>38</v>
      </c>
      <c r="O2732" s="4">
        <v>2</v>
      </c>
      <c r="P2732" s="4">
        <v>85</v>
      </c>
      <c r="S2732" s="5" t="s">
        <v>46</v>
      </c>
      <c r="AC2732" s="5">
        <v>0</v>
      </c>
      <c r="AE2732" s="24">
        <v>0.5</v>
      </c>
      <c r="AF2732" s="24">
        <v>10</v>
      </c>
      <c r="AG2732" s="6" t="s">
        <v>46</v>
      </c>
      <c r="AH2732" s="1"/>
    </row>
    <row r="2733" spans="1:34" ht="26.4" x14ac:dyDescent="0.25">
      <c r="A2733" s="7">
        <v>42378.552834375005</v>
      </c>
      <c r="B2733" s="1" t="s">
        <v>30</v>
      </c>
      <c r="C2733" s="1" t="s">
        <v>843</v>
      </c>
      <c r="E2733" s="1" t="s">
        <v>32</v>
      </c>
      <c r="F2733" s="2">
        <v>42367</v>
      </c>
      <c r="H2733" s="1" t="s">
        <v>130</v>
      </c>
      <c r="J2733" s="1" t="s">
        <v>399</v>
      </c>
      <c r="K2733" s="1" t="s">
        <v>43</v>
      </c>
      <c r="L2733" s="1" t="s">
        <v>46</v>
      </c>
      <c r="M2733" s="1" t="s">
        <v>4207</v>
      </c>
      <c r="N2733" s="1" t="s">
        <v>38</v>
      </c>
      <c r="O2733" s="4">
        <v>1</v>
      </c>
      <c r="P2733" s="4">
        <v>36</v>
      </c>
      <c r="S2733" s="5" t="s">
        <v>46</v>
      </c>
      <c r="AC2733" s="5">
        <v>0</v>
      </c>
      <c r="AE2733" s="24">
        <v>1</v>
      </c>
      <c r="AF2733" s="24">
        <v>1</v>
      </c>
      <c r="AG2733" s="6" t="s">
        <v>46</v>
      </c>
      <c r="AH2733" s="1"/>
    </row>
    <row r="2734" spans="1:34" ht="26.4" x14ac:dyDescent="0.25">
      <c r="A2734" s="7">
        <v>42378.614306967589</v>
      </c>
      <c r="B2734" s="1" t="s">
        <v>86</v>
      </c>
      <c r="C2734" s="1" t="s">
        <v>1066</v>
      </c>
      <c r="E2734" s="1" t="s">
        <v>32</v>
      </c>
      <c r="F2734" s="2">
        <v>42340</v>
      </c>
      <c r="H2734" s="1" t="s">
        <v>33</v>
      </c>
      <c r="I2734" s="3">
        <v>0.375</v>
      </c>
      <c r="J2734" s="1" t="s">
        <v>4208</v>
      </c>
      <c r="K2734" s="1" t="s">
        <v>35</v>
      </c>
      <c r="L2734" s="1" t="s">
        <v>36</v>
      </c>
      <c r="M2734" s="1" t="s">
        <v>2130</v>
      </c>
      <c r="N2734" s="1" t="s">
        <v>390</v>
      </c>
      <c r="O2734" s="4">
        <v>9</v>
      </c>
      <c r="P2734" s="4">
        <v>114</v>
      </c>
      <c r="Q2734" s="5">
        <v>489</v>
      </c>
      <c r="S2734" s="5" t="s">
        <v>36</v>
      </c>
      <c r="X2734" s="5">
        <v>257</v>
      </c>
      <c r="AC2734" s="5">
        <v>100</v>
      </c>
      <c r="AE2734" s="24">
        <v>6</v>
      </c>
      <c r="AF2734" s="24">
        <v>2</v>
      </c>
      <c r="AG2734" s="6" t="s">
        <v>46</v>
      </c>
      <c r="AH2734" s="1"/>
    </row>
    <row r="2735" spans="1:34" x14ac:dyDescent="0.25">
      <c r="A2735" s="7">
        <v>42378.620506585648</v>
      </c>
      <c r="B2735" s="1" t="s">
        <v>86</v>
      </c>
      <c r="C2735" s="1" t="s">
        <v>1066</v>
      </c>
      <c r="E2735" s="1" t="s">
        <v>32</v>
      </c>
      <c r="F2735" s="2">
        <v>42341</v>
      </c>
      <c r="H2735" s="1" t="s">
        <v>65</v>
      </c>
      <c r="I2735" s="3">
        <v>0.625</v>
      </c>
      <c r="J2735" s="1" t="s">
        <v>4209</v>
      </c>
      <c r="K2735" s="1" t="s">
        <v>35</v>
      </c>
      <c r="L2735" s="1" t="s">
        <v>36</v>
      </c>
      <c r="M2735" s="1" t="s">
        <v>2130</v>
      </c>
      <c r="N2735" s="1" t="s">
        <v>38</v>
      </c>
      <c r="O2735" s="4">
        <v>3</v>
      </c>
      <c r="P2735" s="4">
        <v>68</v>
      </c>
      <c r="Q2735" s="5">
        <v>278</v>
      </c>
      <c r="S2735" s="5" t="s">
        <v>36</v>
      </c>
      <c r="X2735" s="5">
        <v>126</v>
      </c>
      <c r="AC2735" s="5">
        <v>100</v>
      </c>
      <c r="AE2735" s="24">
        <v>6</v>
      </c>
      <c r="AF2735" s="24">
        <v>2</v>
      </c>
      <c r="AG2735" s="6" t="s">
        <v>46</v>
      </c>
      <c r="AH2735" s="1"/>
    </row>
    <row r="2736" spans="1:34" x14ac:dyDescent="0.25">
      <c r="A2736" s="7">
        <v>42378.621719571762</v>
      </c>
      <c r="B2736" s="1" t="s">
        <v>86</v>
      </c>
      <c r="C2736" s="1" t="s">
        <v>1066</v>
      </c>
      <c r="E2736" s="1" t="s">
        <v>32</v>
      </c>
      <c r="F2736" s="2">
        <v>42343</v>
      </c>
      <c r="H2736" s="1" t="s">
        <v>49</v>
      </c>
      <c r="I2736" s="3">
        <v>0.54166666666424135</v>
      </c>
      <c r="J2736" s="1" t="s">
        <v>2129</v>
      </c>
      <c r="K2736" s="1" t="s">
        <v>43</v>
      </c>
      <c r="L2736" s="1" t="s">
        <v>36</v>
      </c>
      <c r="M2736" s="1" t="s">
        <v>2130</v>
      </c>
      <c r="N2736" s="1" t="s">
        <v>38</v>
      </c>
      <c r="O2736" s="4">
        <v>4</v>
      </c>
      <c r="P2736" s="4">
        <v>23</v>
      </c>
      <c r="Q2736" s="5">
        <v>165</v>
      </c>
      <c r="S2736" s="5" t="s">
        <v>36</v>
      </c>
      <c r="X2736" s="5">
        <v>90</v>
      </c>
      <c r="AC2736" s="5">
        <v>100</v>
      </c>
      <c r="AE2736" s="24">
        <v>3</v>
      </c>
      <c r="AF2736" s="24">
        <v>3</v>
      </c>
      <c r="AG2736" s="6" t="s">
        <v>46</v>
      </c>
      <c r="AH2736" s="1"/>
    </row>
    <row r="2737" spans="1:34" ht="26.4" x14ac:dyDescent="0.25">
      <c r="A2737" s="7">
        <v>42378.623713449073</v>
      </c>
      <c r="B2737" s="1" t="s">
        <v>86</v>
      </c>
      <c r="C2737" s="1" t="s">
        <v>1066</v>
      </c>
      <c r="E2737" s="1" t="s">
        <v>32</v>
      </c>
      <c r="F2737" s="2">
        <v>42348</v>
      </c>
      <c r="H2737" s="1" t="s">
        <v>65</v>
      </c>
      <c r="I2737" s="3">
        <v>0.72916666666424135</v>
      </c>
      <c r="J2737" s="1" t="s">
        <v>4210</v>
      </c>
      <c r="K2737" s="1" t="s">
        <v>163</v>
      </c>
      <c r="L2737" s="1" t="s">
        <v>36</v>
      </c>
      <c r="M2737" s="1" t="s">
        <v>4211</v>
      </c>
      <c r="N2737" s="1" t="s">
        <v>4212</v>
      </c>
      <c r="O2737" s="4">
        <v>1</v>
      </c>
      <c r="P2737" s="4">
        <v>30</v>
      </c>
      <c r="S2737" s="5" t="s">
        <v>46</v>
      </c>
      <c r="AC2737" s="5">
        <v>100</v>
      </c>
      <c r="AD2737" s="21" t="s">
        <v>4213</v>
      </c>
      <c r="AE2737" s="24">
        <v>24</v>
      </c>
      <c r="AF2737" s="24">
        <v>2</v>
      </c>
      <c r="AG2737" s="6" t="s">
        <v>46</v>
      </c>
      <c r="AH2737" s="1"/>
    </row>
    <row r="2738" spans="1:34" ht="26.4" x14ac:dyDescent="0.25">
      <c r="A2738" s="7">
        <v>42378.634400868061</v>
      </c>
      <c r="B2738" s="1" t="s">
        <v>86</v>
      </c>
      <c r="C2738" s="1" t="s">
        <v>1066</v>
      </c>
      <c r="E2738" s="1" t="s">
        <v>32</v>
      </c>
      <c r="F2738" s="2">
        <v>42350</v>
      </c>
      <c r="H2738" s="1" t="s">
        <v>49</v>
      </c>
      <c r="I2738" s="3">
        <v>0.79166666666424135</v>
      </c>
      <c r="J2738" s="1" t="s">
        <v>4214</v>
      </c>
      <c r="K2738" s="1" t="s">
        <v>43</v>
      </c>
      <c r="L2738" s="1" t="s">
        <v>36</v>
      </c>
      <c r="M2738" s="1" t="s">
        <v>4215</v>
      </c>
      <c r="N2738" s="1" t="s">
        <v>4212</v>
      </c>
      <c r="O2738" s="4">
        <v>1</v>
      </c>
      <c r="P2738" s="4">
        <v>31</v>
      </c>
      <c r="R2738" s="5">
        <v>1240</v>
      </c>
      <c r="S2738" s="5" t="s">
        <v>46</v>
      </c>
      <c r="AC2738" s="5">
        <v>100</v>
      </c>
      <c r="AD2738" s="21" t="s">
        <v>4216</v>
      </c>
      <c r="AE2738" s="24">
        <v>24</v>
      </c>
      <c r="AF2738" s="24">
        <v>2</v>
      </c>
      <c r="AG2738" s="6" t="s">
        <v>46</v>
      </c>
      <c r="AH2738" s="1"/>
    </row>
    <row r="2739" spans="1:34" ht="26.4" x14ac:dyDescent="0.25">
      <c r="A2739" s="7">
        <v>42378.635589664351</v>
      </c>
      <c r="B2739" s="1" t="s">
        <v>86</v>
      </c>
      <c r="C2739" s="1" t="s">
        <v>1066</v>
      </c>
      <c r="E2739" s="1" t="s">
        <v>32</v>
      </c>
      <c r="F2739" s="2">
        <v>42352</v>
      </c>
      <c r="H2739" s="1" t="s">
        <v>110</v>
      </c>
      <c r="I2739" s="3">
        <v>0.75</v>
      </c>
      <c r="J2739" s="1" t="s">
        <v>4217</v>
      </c>
      <c r="K2739" s="1" t="s">
        <v>105</v>
      </c>
      <c r="L2739" s="1" t="s">
        <v>36</v>
      </c>
      <c r="M2739" s="1" t="s">
        <v>4218</v>
      </c>
      <c r="N2739" s="1" t="s">
        <v>450</v>
      </c>
      <c r="O2739" s="4">
        <v>1</v>
      </c>
      <c r="P2739" s="4">
        <v>25</v>
      </c>
      <c r="S2739" s="5" t="s">
        <v>46</v>
      </c>
      <c r="AC2739" s="5">
        <v>100</v>
      </c>
      <c r="AE2739" s="24">
        <v>8</v>
      </c>
      <c r="AF2739" s="24">
        <v>2</v>
      </c>
      <c r="AG2739" s="6" t="s">
        <v>46</v>
      </c>
      <c r="AH2739" s="1"/>
    </row>
    <row r="2740" spans="1:34" ht="39.6" x14ac:dyDescent="0.25">
      <c r="A2740" s="7">
        <v>42378.637428587965</v>
      </c>
      <c r="B2740" s="1" t="s">
        <v>86</v>
      </c>
      <c r="C2740" s="1" t="s">
        <v>1066</v>
      </c>
      <c r="E2740" s="1" t="s">
        <v>32</v>
      </c>
      <c r="F2740" s="2">
        <v>42354</v>
      </c>
      <c r="H2740" s="1" t="s">
        <v>33</v>
      </c>
      <c r="I2740" s="3">
        <v>0.75</v>
      </c>
      <c r="J2740" s="1" t="s">
        <v>4219</v>
      </c>
      <c r="K2740" s="1" t="s">
        <v>105</v>
      </c>
      <c r="L2740" s="1" t="s">
        <v>36</v>
      </c>
      <c r="M2740" s="1" t="s">
        <v>4215</v>
      </c>
      <c r="N2740" s="1" t="s">
        <v>4220</v>
      </c>
      <c r="O2740" s="4">
        <v>1</v>
      </c>
      <c r="P2740" s="4">
        <v>45</v>
      </c>
      <c r="S2740" s="5" t="s">
        <v>36</v>
      </c>
      <c r="AB2740" s="5">
        <v>150</v>
      </c>
      <c r="AC2740" s="5">
        <v>100</v>
      </c>
      <c r="AD2740" s="21" t="s">
        <v>4221</v>
      </c>
      <c r="AE2740" s="24">
        <v>24</v>
      </c>
      <c r="AF2740" s="24">
        <v>2</v>
      </c>
      <c r="AG2740" s="6" t="s">
        <v>46</v>
      </c>
      <c r="AH2740" s="1"/>
    </row>
    <row r="2741" spans="1:34" ht="26.4" x14ac:dyDescent="0.25">
      <c r="A2741" s="7">
        <v>42378.638593518517</v>
      </c>
      <c r="B2741" s="1" t="s">
        <v>86</v>
      </c>
      <c r="C2741" s="1" t="s">
        <v>1066</v>
      </c>
      <c r="E2741" s="1" t="s">
        <v>32</v>
      </c>
      <c r="F2741" s="2">
        <v>42355</v>
      </c>
      <c r="H2741" s="1" t="s">
        <v>65</v>
      </c>
      <c r="I2741" s="3">
        <v>0.375</v>
      </c>
      <c r="J2741" s="1" t="s">
        <v>4222</v>
      </c>
      <c r="K2741" s="1" t="s">
        <v>35</v>
      </c>
      <c r="L2741" s="1" t="s">
        <v>36</v>
      </c>
      <c r="M2741" s="1" t="s">
        <v>1068</v>
      </c>
      <c r="N2741" s="1" t="s">
        <v>4223</v>
      </c>
      <c r="O2741" s="4">
        <v>16</v>
      </c>
      <c r="P2741" s="4">
        <v>173</v>
      </c>
      <c r="Q2741" s="5">
        <v>719</v>
      </c>
      <c r="S2741" s="5" t="s">
        <v>36</v>
      </c>
      <c r="X2741" s="5">
        <v>158</v>
      </c>
      <c r="AC2741" s="5">
        <v>100</v>
      </c>
      <c r="AE2741" s="24">
        <v>4</v>
      </c>
      <c r="AF2741" s="24">
        <v>2</v>
      </c>
      <c r="AG2741" s="6" t="s">
        <v>46</v>
      </c>
      <c r="AH2741" s="1"/>
    </row>
    <row r="2742" spans="1:34" x14ac:dyDescent="0.25">
      <c r="A2742" s="7">
        <v>42378.639724085646</v>
      </c>
      <c r="B2742" s="1" t="s">
        <v>86</v>
      </c>
      <c r="C2742" s="1" t="s">
        <v>1066</v>
      </c>
      <c r="E2742" s="1" t="s">
        <v>32</v>
      </c>
      <c r="F2742" s="2">
        <v>42356</v>
      </c>
      <c r="H2742" s="1" t="s">
        <v>41</v>
      </c>
      <c r="I2742" s="3">
        <v>0.66666666666424135</v>
      </c>
      <c r="J2742" s="1" t="s">
        <v>4224</v>
      </c>
      <c r="K2742" s="1" t="s">
        <v>35</v>
      </c>
      <c r="L2742" s="1" t="s">
        <v>36</v>
      </c>
      <c r="M2742" s="1" t="s">
        <v>4225</v>
      </c>
      <c r="N2742" s="1" t="s">
        <v>38</v>
      </c>
      <c r="O2742" s="4">
        <v>1</v>
      </c>
      <c r="P2742" s="4">
        <v>20</v>
      </c>
      <c r="Q2742" s="5">
        <v>82</v>
      </c>
      <c r="S2742" s="5" t="s">
        <v>36</v>
      </c>
      <c r="X2742" s="5">
        <v>243</v>
      </c>
      <c r="AC2742" s="5">
        <v>100</v>
      </c>
      <c r="AE2742" s="24">
        <v>2</v>
      </c>
      <c r="AF2742" s="24">
        <v>1</v>
      </c>
      <c r="AG2742" s="6" t="s">
        <v>46</v>
      </c>
      <c r="AH2742" s="1"/>
    </row>
    <row r="2743" spans="1:34" ht="39.6" x14ac:dyDescent="0.25">
      <c r="A2743" s="7">
        <v>42378.665333807869</v>
      </c>
      <c r="B2743" s="1" t="s">
        <v>30</v>
      </c>
      <c r="C2743" s="1" t="s">
        <v>90</v>
      </c>
      <c r="E2743" s="1" t="s">
        <v>32</v>
      </c>
      <c r="F2743" s="2">
        <v>42369</v>
      </c>
      <c r="H2743" s="1" t="s">
        <v>65</v>
      </c>
      <c r="I2743" s="3">
        <v>0.58333333333575865</v>
      </c>
      <c r="J2743" s="1" t="s">
        <v>1492</v>
      </c>
      <c r="K2743" s="1" t="s">
        <v>43</v>
      </c>
      <c r="L2743" s="1" t="s">
        <v>36</v>
      </c>
      <c r="M2743" s="1" t="s">
        <v>4226</v>
      </c>
      <c r="N2743" s="1" t="s">
        <v>52</v>
      </c>
      <c r="O2743" s="4">
        <v>1</v>
      </c>
      <c r="P2743" s="4">
        <v>18</v>
      </c>
      <c r="S2743" s="5" t="s">
        <v>46</v>
      </c>
      <c r="AC2743" s="5">
        <v>0</v>
      </c>
      <c r="AD2743" s="21" t="s">
        <v>4227</v>
      </c>
      <c r="AE2743" s="24">
        <v>2</v>
      </c>
      <c r="AF2743" s="24">
        <v>1</v>
      </c>
      <c r="AG2743" s="6" t="s">
        <v>46</v>
      </c>
      <c r="AH2743" s="1"/>
    </row>
    <row r="2744" spans="1:34" ht="26.4" x14ac:dyDescent="0.25">
      <c r="A2744" s="7">
        <v>42378.679627060184</v>
      </c>
      <c r="B2744" s="1" t="s">
        <v>47</v>
      </c>
      <c r="C2744" s="1" t="s">
        <v>56</v>
      </c>
      <c r="E2744" s="1" t="s">
        <v>32</v>
      </c>
      <c r="F2744" s="2">
        <v>42378</v>
      </c>
      <c r="I2744" s="3">
        <v>0.58333333333575865</v>
      </c>
      <c r="J2744" s="1" t="s">
        <v>964</v>
      </c>
      <c r="K2744" s="1" t="s">
        <v>43</v>
      </c>
      <c r="L2744" s="1" t="s">
        <v>36</v>
      </c>
      <c r="M2744" s="1" t="s">
        <v>60</v>
      </c>
      <c r="N2744" s="1" t="s">
        <v>107</v>
      </c>
      <c r="O2744" s="4">
        <v>1</v>
      </c>
      <c r="P2744" s="4">
        <v>4</v>
      </c>
      <c r="S2744" s="5" t="s">
        <v>46</v>
      </c>
      <c r="AC2744" s="5">
        <v>0</v>
      </c>
      <c r="AE2744" s="24">
        <v>0</v>
      </c>
      <c r="AF2744" s="24">
        <v>2</v>
      </c>
      <c r="AG2744" s="6" t="s">
        <v>46</v>
      </c>
      <c r="AH2744" s="1"/>
    </row>
    <row r="2745" spans="1:34" ht="118.8" x14ac:dyDescent="0.25">
      <c r="A2745" s="7">
        <v>42379.479002673615</v>
      </c>
      <c r="B2745" s="1" t="s">
        <v>39</v>
      </c>
      <c r="C2745" s="1" t="s">
        <v>852</v>
      </c>
      <c r="E2745" s="1" t="s">
        <v>141</v>
      </c>
      <c r="F2745" s="2">
        <v>42350</v>
      </c>
      <c r="H2745" s="1" t="s">
        <v>49</v>
      </c>
      <c r="I2745" s="3">
        <v>0.41666666666424135</v>
      </c>
      <c r="J2745" s="1" t="s">
        <v>4228</v>
      </c>
      <c r="K2745" s="1" t="s">
        <v>163</v>
      </c>
      <c r="L2745" s="1" t="s">
        <v>36</v>
      </c>
      <c r="M2745" s="1" t="s">
        <v>4229</v>
      </c>
      <c r="N2745" s="1" t="s">
        <v>4230</v>
      </c>
      <c r="O2745" s="4">
        <v>1</v>
      </c>
      <c r="P2745" s="4">
        <v>625</v>
      </c>
      <c r="S2745" s="5" t="s">
        <v>36</v>
      </c>
      <c r="U2745" s="5">
        <v>112.6</v>
      </c>
      <c r="X2745" s="5">
        <v>199.36</v>
      </c>
      <c r="AA2745" s="5">
        <v>91</v>
      </c>
      <c r="AC2745" s="5">
        <v>260</v>
      </c>
      <c r="AD2745" s="21" t="s">
        <v>8308</v>
      </c>
      <c r="AE2745" s="24">
        <v>40</v>
      </c>
      <c r="AF2745" s="24">
        <v>5</v>
      </c>
      <c r="AG2745" s="6" t="s">
        <v>46</v>
      </c>
      <c r="AH2745" s="1"/>
    </row>
    <row r="2746" spans="1:34" ht="26.4" x14ac:dyDescent="0.25">
      <c r="A2746" s="7">
        <v>42379.503427974538</v>
      </c>
      <c r="B2746" s="1" t="s">
        <v>47</v>
      </c>
      <c r="C2746" s="1" t="s">
        <v>138</v>
      </c>
      <c r="E2746" s="1" t="s">
        <v>141</v>
      </c>
      <c r="F2746" s="2">
        <v>42350</v>
      </c>
      <c r="H2746" s="1" t="s">
        <v>49</v>
      </c>
      <c r="I2746" s="3">
        <v>0.79166666666424135</v>
      </c>
      <c r="J2746" s="1" t="s">
        <v>4231</v>
      </c>
      <c r="K2746" s="1" t="s">
        <v>163</v>
      </c>
      <c r="L2746" s="1" t="s">
        <v>36</v>
      </c>
      <c r="M2746" s="1" t="s">
        <v>4232</v>
      </c>
      <c r="N2746" s="1" t="s">
        <v>141</v>
      </c>
      <c r="O2746" s="4">
        <v>1</v>
      </c>
      <c r="P2746" s="4">
        <v>30</v>
      </c>
      <c r="S2746" s="5" t="s">
        <v>36</v>
      </c>
      <c r="U2746" s="5">
        <v>100</v>
      </c>
      <c r="AC2746" s="5">
        <v>0</v>
      </c>
      <c r="AE2746" s="24">
        <v>0</v>
      </c>
      <c r="AF2746" s="24">
        <v>2</v>
      </c>
      <c r="AG2746" s="6" t="s">
        <v>46</v>
      </c>
      <c r="AH2746" s="1"/>
    </row>
    <row r="2747" spans="1:34" x14ac:dyDescent="0.25">
      <c r="A2747" s="7">
        <v>42379.540229097227</v>
      </c>
      <c r="B2747" s="1" t="s">
        <v>30</v>
      </c>
      <c r="C2747" s="1" t="s">
        <v>102</v>
      </c>
      <c r="E2747" s="1" t="s">
        <v>32</v>
      </c>
      <c r="F2747" s="2">
        <v>42363</v>
      </c>
      <c r="G2747" s="1" t="s">
        <v>4233</v>
      </c>
      <c r="H2747" s="1" t="s">
        <v>41</v>
      </c>
      <c r="J2747" s="1" t="s">
        <v>4234</v>
      </c>
      <c r="K2747" s="1" t="s">
        <v>163</v>
      </c>
      <c r="L2747" s="1" t="s">
        <v>36</v>
      </c>
      <c r="M2747" s="1" t="s">
        <v>4235</v>
      </c>
      <c r="O2747" s="4">
        <v>1</v>
      </c>
      <c r="P2747" s="4">
        <v>604</v>
      </c>
      <c r="S2747" s="5" t="s">
        <v>46</v>
      </c>
      <c r="AC2747" s="5">
        <v>0</v>
      </c>
      <c r="AE2747" s="24">
        <v>40</v>
      </c>
      <c r="AF2747" s="24">
        <v>32</v>
      </c>
      <c r="AG2747" s="6" t="s">
        <v>46</v>
      </c>
      <c r="AH2747" s="1"/>
    </row>
    <row r="2748" spans="1:34" ht="26.4" x14ac:dyDescent="0.25">
      <c r="A2748" s="7">
        <v>42379.545423634263</v>
      </c>
      <c r="B2748" s="1" t="s">
        <v>47</v>
      </c>
      <c r="C2748" s="1" t="s">
        <v>874</v>
      </c>
      <c r="E2748" s="1" t="s">
        <v>32</v>
      </c>
      <c r="F2748" s="2">
        <v>42343</v>
      </c>
      <c r="H2748" s="1" t="s">
        <v>49</v>
      </c>
      <c r="I2748" s="3">
        <v>0.54166666666424135</v>
      </c>
      <c r="J2748" s="1" t="s">
        <v>4236</v>
      </c>
      <c r="K2748" s="1" t="s">
        <v>163</v>
      </c>
      <c r="L2748" s="1" t="s">
        <v>36</v>
      </c>
      <c r="N2748" s="1" t="s">
        <v>95</v>
      </c>
      <c r="O2748" s="4">
        <v>1</v>
      </c>
      <c r="P2748" s="4">
        <v>6</v>
      </c>
      <c r="Q2748" s="5">
        <v>11</v>
      </c>
      <c r="S2748" s="5" t="s">
        <v>46</v>
      </c>
      <c r="AC2748" s="5">
        <v>0</v>
      </c>
      <c r="AE2748" s="24">
        <v>5</v>
      </c>
      <c r="AF2748" s="24">
        <v>2</v>
      </c>
      <c r="AG2748" s="6" t="s">
        <v>46</v>
      </c>
      <c r="AH2748" s="1"/>
    </row>
    <row r="2749" spans="1:34" x14ac:dyDescent="0.25">
      <c r="A2749" s="7">
        <v>42379.546438402773</v>
      </c>
      <c r="B2749" s="1" t="s">
        <v>30</v>
      </c>
      <c r="C2749" s="1" t="s">
        <v>102</v>
      </c>
      <c r="E2749" s="1" t="s">
        <v>32</v>
      </c>
      <c r="F2749" s="2">
        <v>42370</v>
      </c>
      <c r="H2749" s="1" t="s">
        <v>41</v>
      </c>
      <c r="I2749" s="3">
        <v>0.54166666666424135</v>
      </c>
      <c r="J2749" s="1" t="s">
        <v>4237</v>
      </c>
      <c r="K2749" s="1" t="s">
        <v>43</v>
      </c>
      <c r="L2749" s="1" t="s">
        <v>36</v>
      </c>
      <c r="M2749" s="1" t="s">
        <v>4238</v>
      </c>
      <c r="N2749" s="1" t="s">
        <v>450</v>
      </c>
      <c r="O2749" s="4">
        <v>1</v>
      </c>
      <c r="P2749" s="4">
        <v>26</v>
      </c>
      <c r="S2749" s="5" t="s">
        <v>36</v>
      </c>
      <c r="U2749" s="5">
        <v>20</v>
      </c>
      <c r="AC2749" s="5">
        <v>0</v>
      </c>
      <c r="AE2749" s="24">
        <v>2</v>
      </c>
      <c r="AF2749" s="24">
        <v>2</v>
      </c>
      <c r="AG2749" s="6" t="s">
        <v>46</v>
      </c>
      <c r="AH2749" s="1"/>
    </row>
    <row r="2750" spans="1:34" x14ac:dyDescent="0.25">
      <c r="A2750" s="7">
        <v>42379.547636203701</v>
      </c>
      <c r="B2750" s="1" t="s">
        <v>47</v>
      </c>
      <c r="C2750" s="1" t="s">
        <v>875</v>
      </c>
      <c r="E2750" s="1" t="s">
        <v>32</v>
      </c>
      <c r="F2750" s="2">
        <v>42341</v>
      </c>
      <c r="H2750" s="1" t="s">
        <v>65</v>
      </c>
      <c r="I2750" s="3">
        <v>0.41666666666424135</v>
      </c>
      <c r="J2750" s="1" t="s">
        <v>4239</v>
      </c>
      <c r="K2750" s="1" t="s">
        <v>35</v>
      </c>
      <c r="L2750" s="1" t="s">
        <v>46</v>
      </c>
      <c r="N2750" s="1" t="s">
        <v>38</v>
      </c>
      <c r="O2750" s="4">
        <v>1</v>
      </c>
      <c r="P2750" s="4">
        <v>120</v>
      </c>
      <c r="Q2750" s="5">
        <v>600</v>
      </c>
      <c r="S2750" s="5" t="s">
        <v>46</v>
      </c>
      <c r="AC2750" s="5">
        <v>0</v>
      </c>
      <c r="AE2750" s="24">
        <v>6</v>
      </c>
      <c r="AF2750" s="24">
        <v>4</v>
      </c>
      <c r="AG2750" s="6" t="s">
        <v>46</v>
      </c>
      <c r="AH2750" s="1"/>
    </row>
    <row r="2751" spans="1:34" x14ac:dyDescent="0.25">
      <c r="A2751" s="7">
        <v>42379.550502245373</v>
      </c>
      <c r="B2751" s="1" t="s">
        <v>47</v>
      </c>
      <c r="C2751" s="1" t="s">
        <v>875</v>
      </c>
      <c r="E2751" s="1" t="s">
        <v>32</v>
      </c>
      <c r="F2751" s="2">
        <v>42357</v>
      </c>
      <c r="H2751" s="1" t="s">
        <v>49</v>
      </c>
      <c r="I2751" s="3">
        <v>0.41666666666424135</v>
      </c>
      <c r="K2751" s="1" t="s">
        <v>43</v>
      </c>
      <c r="L2751" s="1" t="s">
        <v>46</v>
      </c>
      <c r="M2751" s="1" t="s">
        <v>3549</v>
      </c>
      <c r="N2751" s="1" t="s">
        <v>52</v>
      </c>
      <c r="O2751" s="4">
        <v>1</v>
      </c>
      <c r="P2751" s="4">
        <v>38</v>
      </c>
      <c r="Q2751" s="5">
        <v>190</v>
      </c>
      <c r="S2751" s="5" t="s">
        <v>36</v>
      </c>
      <c r="U2751" s="5">
        <v>100</v>
      </c>
      <c r="AC2751" s="5">
        <v>0</v>
      </c>
      <c r="AE2751" s="24">
        <v>5</v>
      </c>
      <c r="AF2751" s="24">
        <v>3</v>
      </c>
      <c r="AG2751" s="6" t="s">
        <v>46</v>
      </c>
      <c r="AH2751" s="1"/>
    </row>
    <row r="2752" spans="1:34" ht="24.75" customHeight="1" x14ac:dyDescent="0.25">
      <c r="A2752" s="7">
        <v>42379.551035659722</v>
      </c>
      <c r="B2752" s="1" t="s">
        <v>39</v>
      </c>
      <c r="C2752" s="1" t="s">
        <v>649</v>
      </c>
      <c r="E2752" s="1" t="s">
        <v>32</v>
      </c>
      <c r="F2752" s="2">
        <v>42342</v>
      </c>
      <c r="H2752" s="1" t="s">
        <v>41</v>
      </c>
      <c r="I2752" s="3">
        <v>0.77083333333575865</v>
      </c>
      <c r="J2752" s="1" t="s">
        <v>4240</v>
      </c>
      <c r="K2752" s="1" t="s">
        <v>43</v>
      </c>
      <c r="L2752" s="1" t="s">
        <v>46</v>
      </c>
      <c r="M2752" s="1" t="s">
        <v>4241</v>
      </c>
      <c r="N2752" s="1" t="s">
        <v>403</v>
      </c>
      <c r="O2752" s="4">
        <v>1</v>
      </c>
      <c r="P2752" s="4">
        <v>6</v>
      </c>
      <c r="Q2752" s="5">
        <v>36</v>
      </c>
      <c r="S2752" s="5" t="s">
        <v>36</v>
      </c>
      <c r="U2752" s="5">
        <v>20</v>
      </c>
      <c r="AC2752" s="5">
        <v>0</v>
      </c>
      <c r="AE2752" s="24">
        <v>2</v>
      </c>
      <c r="AF2752" s="24">
        <v>2</v>
      </c>
      <c r="AG2752" s="6" t="s">
        <v>46</v>
      </c>
      <c r="AH2752" s="1"/>
    </row>
    <row r="2753" spans="1:34" x14ac:dyDescent="0.25">
      <c r="A2753" s="7">
        <v>42379.552907500001</v>
      </c>
      <c r="B2753" s="1" t="s">
        <v>39</v>
      </c>
      <c r="C2753" s="1" t="s">
        <v>649</v>
      </c>
      <c r="E2753" s="1" t="s">
        <v>32</v>
      </c>
      <c r="F2753" s="2">
        <v>42343</v>
      </c>
      <c r="H2753" s="1" t="s">
        <v>49</v>
      </c>
      <c r="I2753" s="3">
        <v>0.66666666666424135</v>
      </c>
      <c r="J2753" s="1" t="s">
        <v>733</v>
      </c>
      <c r="K2753" s="1" t="s">
        <v>43</v>
      </c>
      <c r="L2753" s="1" t="s">
        <v>46</v>
      </c>
      <c r="M2753" s="1" t="s">
        <v>2213</v>
      </c>
      <c r="N2753" s="1" t="s">
        <v>38</v>
      </c>
      <c r="O2753" s="4">
        <v>1</v>
      </c>
      <c r="P2753" s="4">
        <v>4</v>
      </c>
      <c r="Q2753" s="5">
        <v>20</v>
      </c>
      <c r="S2753" s="5" t="s">
        <v>36</v>
      </c>
      <c r="U2753" s="5">
        <v>10</v>
      </c>
      <c r="X2753" s="5">
        <v>22</v>
      </c>
      <c r="AC2753" s="5">
        <v>0</v>
      </c>
      <c r="AE2753" s="24">
        <v>2</v>
      </c>
      <c r="AF2753" s="24">
        <v>2</v>
      </c>
      <c r="AG2753" s="6" t="s">
        <v>46</v>
      </c>
      <c r="AH2753" s="1"/>
    </row>
    <row r="2754" spans="1:34" ht="26.4" x14ac:dyDescent="0.25">
      <c r="A2754" s="7">
        <v>42379.662385219912</v>
      </c>
      <c r="B2754" s="1" t="s">
        <v>86</v>
      </c>
      <c r="C2754" s="1" t="s">
        <v>87</v>
      </c>
      <c r="E2754" s="1" t="s">
        <v>32</v>
      </c>
      <c r="F2754" s="2">
        <v>42339</v>
      </c>
      <c r="G2754" s="1" t="s">
        <v>1489</v>
      </c>
      <c r="J2754" s="1" t="s">
        <v>764</v>
      </c>
      <c r="K2754" s="1" t="s">
        <v>43</v>
      </c>
      <c r="L2754" s="1" t="s">
        <v>36</v>
      </c>
      <c r="M2754" s="1" t="s">
        <v>765</v>
      </c>
      <c r="N2754" s="1" t="s">
        <v>68</v>
      </c>
      <c r="O2754" s="4">
        <v>28</v>
      </c>
      <c r="P2754" s="4">
        <v>194</v>
      </c>
      <c r="Q2754" s="5">
        <v>2855</v>
      </c>
      <c r="S2754" s="5" t="s">
        <v>36</v>
      </c>
      <c r="Y2754" s="5">
        <v>2706</v>
      </c>
      <c r="Z2754" s="5">
        <v>4043</v>
      </c>
      <c r="AC2754" s="5">
        <v>0</v>
      </c>
      <c r="AE2754" s="24">
        <v>1.5</v>
      </c>
      <c r="AF2754" s="24">
        <v>1.5</v>
      </c>
      <c r="AG2754" s="6" t="s">
        <v>46</v>
      </c>
      <c r="AH2754" s="1"/>
    </row>
    <row r="2755" spans="1:34" ht="26.4" x14ac:dyDescent="0.25">
      <c r="A2755" s="7">
        <v>42379.698752800927</v>
      </c>
      <c r="B2755" s="1" t="s">
        <v>39</v>
      </c>
      <c r="C2755" s="1" t="s">
        <v>649</v>
      </c>
      <c r="E2755" s="1" t="s">
        <v>32</v>
      </c>
      <c r="F2755" s="2">
        <v>42344</v>
      </c>
      <c r="H2755" s="1" t="s">
        <v>75</v>
      </c>
      <c r="I2755" s="3">
        <v>0.54166666666424135</v>
      </c>
      <c r="J2755" s="1" t="s">
        <v>2813</v>
      </c>
      <c r="K2755" s="1" t="s">
        <v>43</v>
      </c>
      <c r="L2755" s="1" t="s">
        <v>46</v>
      </c>
      <c r="M2755" s="1" t="s">
        <v>2814</v>
      </c>
      <c r="N2755" s="1" t="s">
        <v>107</v>
      </c>
      <c r="O2755" s="4">
        <v>1</v>
      </c>
      <c r="P2755" s="4">
        <v>21</v>
      </c>
      <c r="Q2755" s="5">
        <v>126</v>
      </c>
      <c r="S2755" s="5" t="s">
        <v>36</v>
      </c>
      <c r="U2755" s="5">
        <v>45</v>
      </c>
      <c r="X2755" s="5">
        <v>26</v>
      </c>
      <c r="AC2755" s="5">
        <v>0</v>
      </c>
      <c r="AE2755" s="24">
        <v>0</v>
      </c>
      <c r="AF2755" s="24">
        <v>3</v>
      </c>
      <c r="AG2755" s="6" t="s">
        <v>46</v>
      </c>
      <c r="AH2755" s="1"/>
    </row>
    <row r="2756" spans="1:34" ht="26.4" x14ac:dyDescent="0.25">
      <c r="A2756" s="7">
        <v>42379.700621261574</v>
      </c>
      <c r="B2756" s="1" t="s">
        <v>39</v>
      </c>
      <c r="C2756" s="1" t="s">
        <v>649</v>
      </c>
      <c r="E2756" s="1" t="s">
        <v>32</v>
      </c>
      <c r="F2756" s="2">
        <v>42344</v>
      </c>
      <c r="H2756" s="1" t="s">
        <v>75</v>
      </c>
      <c r="I2756" s="3">
        <v>0.58333333333575865</v>
      </c>
      <c r="J2756" s="1" t="s">
        <v>1570</v>
      </c>
      <c r="K2756" s="1" t="s">
        <v>43</v>
      </c>
      <c r="L2756" s="1" t="s">
        <v>46</v>
      </c>
      <c r="M2756" s="1" t="s">
        <v>3705</v>
      </c>
      <c r="N2756" s="1" t="s">
        <v>38</v>
      </c>
      <c r="O2756" s="4">
        <v>1</v>
      </c>
      <c r="P2756" s="4">
        <v>7</v>
      </c>
      <c r="Q2756" s="5">
        <v>43</v>
      </c>
      <c r="S2756" s="5" t="s">
        <v>36</v>
      </c>
      <c r="U2756" s="5">
        <v>20</v>
      </c>
      <c r="X2756" s="5">
        <v>6</v>
      </c>
      <c r="AC2756" s="5">
        <v>0</v>
      </c>
      <c r="AE2756" s="24">
        <v>2</v>
      </c>
      <c r="AF2756" s="24">
        <v>2</v>
      </c>
      <c r="AG2756" s="6" t="s">
        <v>46</v>
      </c>
      <c r="AH2756" s="1"/>
    </row>
    <row r="2757" spans="1:34" ht="52.8" x14ac:dyDescent="0.25">
      <c r="A2757" s="7">
        <v>42379.703244745368</v>
      </c>
      <c r="B2757" s="1" t="s">
        <v>39</v>
      </c>
      <c r="C2757" s="1" t="s">
        <v>649</v>
      </c>
      <c r="E2757" s="1" t="s">
        <v>32</v>
      </c>
      <c r="F2757" s="2">
        <v>42348</v>
      </c>
      <c r="H2757" s="1" t="s">
        <v>65</v>
      </c>
      <c r="I2757" s="3">
        <v>0.58333333333575865</v>
      </c>
      <c r="J2757" s="1" t="s">
        <v>4242</v>
      </c>
      <c r="K2757" s="1" t="s">
        <v>105</v>
      </c>
      <c r="L2757" s="1" t="s">
        <v>46</v>
      </c>
      <c r="N2757" s="1" t="s">
        <v>38</v>
      </c>
      <c r="O2757" s="4">
        <v>1</v>
      </c>
      <c r="P2757" s="4">
        <v>8</v>
      </c>
      <c r="Q2757" s="5">
        <v>40</v>
      </c>
      <c r="S2757" s="5" t="s">
        <v>36</v>
      </c>
      <c r="U2757" s="5">
        <v>10</v>
      </c>
      <c r="X2757" s="5">
        <v>4</v>
      </c>
      <c r="AC2757" s="5">
        <v>0</v>
      </c>
      <c r="AE2757" s="24">
        <v>2</v>
      </c>
      <c r="AF2757" s="24">
        <v>2</v>
      </c>
      <c r="AG2757" s="6" t="s">
        <v>46</v>
      </c>
      <c r="AH2757" s="1"/>
    </row>
    <row r="2758" spans="1:34" x14ac:dyDescent="0.25">
      <c r="A2758" s="7">
        <v>42379.70661731482</v>
      </c>
      <c r="B2758" s="1" t="s">
        <v>39</v>
      </c>
      <c r="C2758" s="1" t="s">
        <v>649</v>
      </c>
      <c r="E2758" s="1" t="s">
        <v>32</v>
      </c>
      <c r="F2758" s="2">
        <v>42350</v>
      </c>
      <c r="H2758" s="1" t="s">
        <v>49</v>
      </c>
      <c r="I2758" s="3">
        <v>0.6875</v>
      </c>
      <c r="J2758" s="1" t="s">
        <v>3644</v>
      </c>
      <c r="K2758" s="1" t="s">
        <v>43</v>
      </c>
      <c r="L2758" s="1" t="s">
        <v>46</v>
      </c>
      <c r="M2758" s="1" t="s">
        <v>3645</v>
      </c>
      <c r="N2758" s="1" t="s">
        <v>38</v>
      </c>
      <c r="O2758" s="4">
        <v>1</v>
      </c>
      <c r="P2758" s="4">
        <v>6</v>
      </c>
      <c r="Q2758" s="5">
        <v>48</v>
      </c>
      <c r="S2758" s="5" t="s">
        <v>36</v>
      </c>
      <c r="U2758" s="5">
        <v>15</v>
      </c>
      <c r="AC2758" s="5">
        <v>0</v>
      </c>
      <c r="AE2758" s="24">
        <v>2</v>
      </c>
      <c r="AF2758" s="24">
        <v>2</v>
      </c>
      <c r="AG2758" s="6" t="s">
        <v>46</v>
      </c>
      <c r="AH2758" s="1"/>
    </row>
    <row r="2759" spans="1:34" ht="26.4" x14ac:dyDescent="0.25">
      <c r="A2759" s="7">
        <v>42379.70944126157</v>
      </c>
      <c r="B2759" s="1" t="s">
        <v>39</v>
      </c>
      <c r="C2759" s="1" t="s">
        <v>649</v>
      </c>
      <c r="E2759" s="1" t="s">
        <v>141</v>
      </c>
      <c r="F2759" s="2">
        <v>42350</v>
      </c>
      <c r="H2759" s="1" t="s">
        <v>49</v>
      </c>
      <c r="I2759" s="3">
        <v>0.75</v>
      </c>
      <c r="J2759" s="1" t="s">
        <v>2818</v>
      </c>
      <c r="K2759" s="1" t="s">
        <v>43</v>
      </c>
      <c r="L2759" s="1" t="s">
        <v>46</v>
      </c>
      <c r="M2759" s="1" t="s">
        <v>2819</v>
      </c>
      <c r="N2759" s="1" t="s">
        <v>107</v>
      </c>
      <c r="O2759" s="4">
        <v>1</v>
      </c>
      <c r="P2759" s="4">
        <v>21</v>
      </c>
      <c r="R2759" s="5">
        <v>105</v>
      </c>
      <c r="S2759" s="5" t="s">
        <v>36</v>
      </c>
      <c r="U2759" s="5">
        <v>45</v>
      </c>
      <c r="AC2759" s="5">
        <v>0</v>
      </c>
      <c r="AE2759" s="24">
        <v>0</v>
      </c>
      <c r="AF2759" s="24">
        <v>2</v>
      </c>
      <c r="AG2759" s="6" t="s">
        <v>46</v>
      </c>
      <c r="AH2759" s="1"/>
    </row>
    <row r="2760" spans="1:34" ht="26.4" x14ac:dyDescent="0.25">
      <c r="A2760" s="7">
        <v>42379.715367997684</v>
      </c>
      <c r="B2760" s="1" t="s">
        <v>39</v>
      </c>
      <c r="C2760" s="1" t="s">
        <v>649</v>
      </c>
      <c r="E2760" s="1" t="s">
        <v>32</v>
      </c>
      <c r="F2760" s="2">
        <v>42351</v>
      </c>
      <c r="H2760" s="1" t="s">
        <v>75</v>
      </c>
      <c r="I2760" s="3">
        <v>0.58333333333575865</v>
      </c>
      <c r="J2760" s="1" t="s">
        <v>1570</v>
      </c>
      <c r="L2760" s="1" t="s">
        <v>46</v>
      </c>
      <c r="M2760" s="1" t="s">
        <v>3705</v>
      </c>
      <c r="N2760" s="1" t="s">
        <v>38</v>
      </c>
      <c r="O2760" s="4">
        <v>1</v>
      </c>
      <c r="P2760" s="4">
        <v>2</v>
      </c>
      <c r="Q2760" s="5">
        <v>12</v>
      </c>
      <c r="S2760" s="5" t="s">
        <v>36</v>
      </c>
      <c r="U2760" s="5">
        <v>10</v>
      </c>
      <c r="X2760" s="5">
        <v>6</v>
      </c>
      <c r="AC2760" s="5">
        <v>0</v>
      </c>
      <c r="AE2760" s="24">
        <v>2</v>
      </c>
      <c r="AF2760" s="24">
        <v>2</v>
      </c>
      <c r="AG2760" s="6" t="s">
        <v>46</v>
      </c>
      <c r="AH2760" s="1"/>
    </row>
    <row r="2761" spans="1:34" ht="26.4" x14ac:dyDescent="0.25">
      <c r="A2761" s="7">
        <v>42379.717863541664</v>
      </c>
      <c r="B2761" s="1" t="s">
        <v>39</v>
      </c>
      <c r="C2761" s="1" t="s">
        <v>649</v>
      </c>
      <c r="E2761" s="1" t="s">
        <v>32</v>
      </c>
      <c r="F2761" s="2">
        <v>42291</v>
      </c>
      <c r="H2761" s="1" t="s">
        <v>130</v>
      </c>
      <c r="I2761" s="3">
        <v>0.375</v>
      </c>
      <c r="J2761" s="1" t="s">
        <v>4243</v>
      </c>
      <c r="K2761" s="1" t="s">
        <v>43</v>
      </c>
      <c r="L2761" s="1" t="s">
        <v>46</v>
      </c>
      <c r="M2761" s="1" t="s">
        <v>4244</v>
      </c>
      <c r="N2761" s="1" t="s">
        <v>4245</v>
      </c>
      <c r="O2761" s="4">
        <v>1</v>
      </c>
      <c r="P2761" s="4">
        <v>4</v>
      </c>
      <c r="S2761" s="5" t="s">
        <v>36</v>
      </c>
      <c r="U2761" s="5">
        <v>10</v>
      </c>
      <c r="X2761" s="5">
        <v>7</v>
      </c>
      <c r="AC2761" s="5">
        <v>0</v>
      </c>
      <c r="AE2761" s="24">
        <v>0</v>
      </c>
      <c r="AF2761" s="24">
        <v>2</v>
      </c>
      <c r="AG2761" s="6" t="s">
        <v>46</v>
      </c>
      <c r="AH2761" s="1"/>
    </row>
    <row r="2762" spans="1:34" ht="26.4" x14ac:dyDescent="0.25">
      <c r="A2762" s="7">
        <v>42379.849887731485</v>
      </c>
      <c r="B2762" s="1" t="s">
        <v>39</v>
      </c>
      <c r="C2762" s="1" t="s">
        <v>649</v>
      </c>
      <c r="E2762" s="1" t="s">
        <v>1334</v>
      </c>
      <c r="F2762" s="2">
        <v>42356</v>
      </c>
      <c r="H2762" s="1" t="s">
        <v>41</v>
      </c>
      <c r="I2762" s="3">
        <v>0.625</v>
      </c>
      <c r="J2762" s="1" t="s">
        <v>4246</v>
      </c>
      <c r="K2762" s="1" t="s">
        <v>43</v>
      </c>
      <c r="L2762" s="1" t="s">
        <v>36</v>
      </c>
      <c r="M2762" s="1" t="s">
        <v>4247</v>
      </c>
      <c r="N2762" s="1" t="s">
        <v>1692</v>
      </c>
      <c r="O2762" s="4">
        <v>1</v>
      </c>
      <c r="P2762" s="4">
        <v>4</v>
      </c>
      <c r="S2762" s="5" t="s">
        <v>36</v>
      </c>
      <c r="U2762" s="5">
        <v>10</v>
      </c>
      <c r="X2762" s="5">
        <v>12</v>
      </c>
      <c r="AC2762" s="5">
        <v>0</v>
      </c>
      <c r="AE2762" s="24">
        <v>2</v>
      </c>
      <c r="AF2762" s="24">
        <v>1</v>
      </c>
      <c r="AG2762" s="6" t="s">
        <v>46</v>
      </c>
      <c r="AH2762" s="1"/>
    </row>
    <row r="2763" spans="1:34" x14ac:dyDescent="0.25">
      <c r="A2763" s="7">
        <v>42379.852940752316</v>
      </c>
      <c r="B2763" s="1" t="s">
        <v>39</v>
      </c>
      <c r="C2763" s="1" t="s">
        <v>649</v>
      </c>
      <c r="E2763" s="1" t="s">
        <v>1334</v>
      </c>
      <c r="F2763" s="2">
        <v>42356</v>
      </c>
      <c r="H2763" s="1" t="s">
        <v>41</v>
      </c>
      <c r="I2763" s="3">
        <v>0.66666666666424135</v>
      </c>
      <c r="J2763" s="1" t="s">
        <v>4248</v>
      </c>
      <c r="K2763" s="1" t="s">
        <v>43</v>
      </c>
      <c r="L2763" s="1" t="s">
        <v>36</v>
      </c>
      <c r="M2763" s="1" t="s">
        <v>4249</v>
      </c>
      <c r="N2763" s="1" t="s">
        <v>1692</v>
      </c>
      <c r="O2763" s="4">
        <v>1</v>
      </c>
      <c r="P2763" s="4">
        <v>8</v>
      </c>
      <c r="S2763" s="5" t="s">
        <v>36</v>
      </c>
      <c r="U2763" s="5">
        <v>15</v>
      </c>
      <c r="X2763" s="5">
        <v>14</v>
      </c>
      <c r="AC2763" s="5">
        <v>0</v>
      </c>
      <c r="AE2763" s="24">
        <v>2</v>
      </c>
      <c r="AF2763" s="24">
        <v>1</v>
      </c>
      <c r="AG2763" s="6" t="s">
        <v>46</v>
      </c>
      <c r="AH2763" s="1"/>
    </row>
    <row r="2764" spans="1:34" ht="26.4" x14ac:dyDescent="0.25">
      <c r="A2764" s="7">
        <v>42379.857824120365</v>
      </c>
      <c r="B2764" s="1" t="s">
        <v>39</v>
      </c>
      <c r="C2764" s="1" t="s">
        <v>649</v>
      </c>
      <c r="E2764" s="1" t="s">
        <v>1334</v>
      </c>
      <c r="F2764" s="2">
        <v>42356</v>
      </c>
      <c r="H2764" s="1" t="s">
        <v>41</v>
      </c>
      <c r="I2764" s="3">
        <v>0.70833333333575865</v>
      </c>
      <c r="J2764" s="1" t="s">
        <v>4250</v>
      </c>
      <c r="K2764" s="1" t="s">
        <v>43</v>
      </c>
      <c r="L2764" s="1" t="s">
        <v>46</v>
      </c>
      <c r="M2764" s="1" t="s">
        <v>4251</v>
      </c>
      <c r="N2764" s="1" t="s">
        <v>1692</v>
      </c>
      <c r="O2764" s="4">
        <v>1</v>
      </c>
      <c r="P2764" s="4">
        <v>8</v>
      </c>
      <c r="S2764" s="5" t="s">
        <v>36</v>
      </c>
      <c r="U2764" s="5">
        <v>15</v>
      </c>
      <c r="AC2764" s="5">
        <v>0</v>
      </c>
      <c r="AE2764" s="24">
        <v>2</v>
      </c>
      <c r="AF2764" s="24">
        <v>1</v>
      </c>
      <c r="AG2764" s="6" t="s">
        <v>46</v>
      </c>
      <c r="AH2764" s="1"/>
    </row>
    <row r="2765" spans="1:34" ht="26.4" x14ac:dyDescent="0.25">
      <c r="A2765" s="7">
        <v>42379.872401111112</v>
      </c>
      <c r="B2765" s="1" t="s">
        <v>39</v>
      </c>
      <c r="C2765" s="1" t="s">
        <v>649</v>
      </c>
      <c r="E2765" s="1" t="s">
        <v>1334</v>
      </c>
      <c r="F2765" s="2">
        <v>42356</v>
      </c>
      <c r="H2765" s="1" t="s">
        <v>41</v>
      </c>
      <c r="I2765" s="3">
        <v>0.72916666666424135</v>
      </c>
      <c r="J2765" s="1" t="s">
        <v>4252</v>
      </c>
      <c r="K2765" s="1" t="s">
        <v>43</v>
      </c>
      <c r="L2765" s="1" t="s">
        <v>36</v>
      </c>
      <c r="M2765" s="1" t="s">
        <v>4253</v>
      </c>
      <c r="N2765" s="1" t="s">
        <v>1692</v>
      </c>
      <c r="O2765" s="4">
        <v>1</v>
      </c>
      <c r="P2765" s="4">
        <v>5</v>
      </c>
      <c r="S2765" s="5" t="s">
        <v>36</v>
      </c>
      <c r="U2765" s="5">
        <v>10</v>
      </c>
      <c r="AC2765" s="5">
        <v>0</v>
      </c>
      <c r="AE2765" s="24">
        <v>2</v>
      </c>
      <c r="AF2765" s="24">
        <v>1</v>
      </c>
      <c r="AG2765" s="6" t="s">
        <v>46</v>
      </c>
      <c r="AH2765" s="1"/>
    </row>
    <row r="2766" spans="1:34" x14ac:dyDescent="0.25">
      <c r="A2766" s="7">
        <v>42379.875506550925</v>
      </c>
      <c r="B2766" s="1" t="s">
        <v>39</v>
      </c>
      <c r="C2766" s="1" t="s">
        <v>649</v>
      </c>
      <c r="E2766" s="1" t="s">
        <v>1334</v>
      </c>
      <c r="F2766" s="2">
        <v>42356</v>
      </c>
      <c r="H2766" s="1" t="s">
        <v>41</v>
      </c>
      <c r="I2766" s="3">
        <v>0.79166666666424135</v>
      </c>
      <c r="J2766" s="1" t="s">
        <v>4254</v>
      </c>
      <c r="K2766" s="1" t="s">
        <v>43</v>
      </c>
      <c r="L2766" s="1" t="s">
        <v>36</v>
      </c>
      <c r="M2766" s="1" t="s">
        <v>4255</v>
      </c>
      <c r="N2766" s="1" t="s">
        <v>1692</v>
      </c>
      <c r="O2766" s="4">
        <v>1</v>
      </c>
      <c r="P2766" s="4">
        <v>7</v>
      </c>
      <c r="S2766" s="5" t="s">
        <v>36</v>
      </c>
      <c r="U2766" s="5">
        <v>10</v>
      </c>
      <c r="AC2766" s="5">
        <v>0</v>
      </c>
      <c r="AE2766" s="24">
        <v>2.5</v>
      </c>
      <c r="AF2766" s="24">
        <v>1</v>
      </c>
      <c r="AG2766" s="6" t="s">
        <v>46</v>
      </c>
      <c r="AH2766" s="1"/>
    </row>
    <row r="2767" spans="1:34" ht="26.4" x14ac:dyDescent="0.25">
      <c r="A2767" s="7">
        <v>42379.883115335644</v>
      </c>
      <c r="B2767" s="1" t="s">
        <v>39</v>
      </c>
      <c r="C2767" s="1" t="s">
        <v>649</v>
      </c>
      <c r="E2767" s="1" t="s">
        <v>32</v>
      </c>
      <c r="F2767" s="2">
        <v>42357</v>
      </c>
      <c r="H2767" s="1" t="s">
        <v>49</v>
      </c>
      <c r="I2767" s="3">
        <v>0.6875</v>
      </c>
      <c r="J2767" s="1" t="s">
        <v>3644</v>
      </c>
      <c r="K2767" s="1" t="s">
        <v>43</v>
      </c>
      <c r="L2767" s="1" t="s">
        <v>46</v>
      </c>
      <c r="M2767" s="1" t="s">
        <v>4256</v>
      </c>
      <c r="N2767" s="1" t="s">
        <v>38</v>
      </c>
      <c r="O2767" s="4">
        <v>1</v>
      </c>
      <c r="P2767" s="4">
        <v>18</v>
      </c>
      <c r="Q2767" s="5">
        <v>144</v>
      </c>
      <c r="S2767" s="5" t="s">
        <v>36</v>
      </c>
      <c r="U2767" s="5">
        <v>20</v>
      </c>
      <c r="AC2767" s="5">
        <v>35</v>
      </c>
      <c r="AE2767" s="24">
        <v>3.5</v>
      </c>
      <c r="AF2767" s="24">
        <v>2</v>
      </c>
      <c r="AG2767" s="6" t="s">
        <v>46</v>
      </c>
      <c r="AH2767" s="1"/>
    </row>
    <row r="2768" spans="1:34" ht="39.6" x14ac:dyDescent="0.25">
      <c r="A2768" s="7">
        <v>42379.88958638889</v>
      </c>
      <c r="B2768" s="1" t="s">
        <v>39</v>
      </c>
      <c r="C2768" s="1" t="s">
        <v>649</v>
      </c>
      <c r="E2768" s="1" t="s">
        <v>32</v>
      </c>
      <c r="F2768" s="2">
        <v>42364</v>
      </c>
      <c r="H2768" s="1" t="s">
        <v>49</v>
      </c>
      <c r="I2768" s="3">
        <v>0.58333333333575865</v>
      </c>
      <c r="J2768" s="1" t="s">
        <v>4257</v>
      </c>
      <c r="K2768" s="1" t="s">
        <v>43</v>
      </c>
      <c r="L2768" s="1" t="s">
        <v>36</v>
      </c>
      <c r="M2768" s="1" t="s">
        <v>4258</v>
      </c>
      <c r="N2768" s="1" t="s">
        <v>450</v>
      </c>
      <c r="O2768" s="4">
        <v>1</v>
      </c>
      <c r="P2768" s="4">
        <v>4</v>
      </c>
      <c r="Q2768" s="5">
        <v>20</v>
      </c>
      <c r="S2768" s="5" t="s">
        <v>36</v>
      </c>
      <c r="U2768" s="5">
        <v>10</v>
      </c>
      <c r="X2768" s="5">
        <v>8</v>
      </c>
      <c r="AC2768" s="5">
        <v>0</v>
      </c>
      <c r="AD2768" s="21" t="s">
        <v>4259</v>
      </c>
      <c r="AE2768" s="24">
        <v>1.5</v>
      </c>
      <c r="AF2768" s="24">
        <v>1</v>
      </c>
      <c r="AG2768" s="6" t="s">
        <v>46</v>
      </c>
      <c r="AH2768" s="1"/>
    </row>
    <row r="2769" spans="1:34" ht="39.6" x14ac:dyDescent="0.25">
      <c r="A2769" s="7">
        <v>42379.893262858794</v>
      </c>
      <c r="B2769" s="1" t="s">
        <v>39</v>
      </c>
      <c r="C2769" s="1" t="s">
        <v>649</v>
      </c>
      <c r="E2769" s="1" t="s">
        <v>32</v>
      </c>
      <c r="F2769" s="2">
        <v>42364</v>
      </c>
      <c r="H2769" s="1" t="s">
        <v>49</v>
      </c>
      <c r="I2769" s="3">
        <v>0.77083333333575865</v>
      </c>
      <c r="J2769" s="1" t="s">
        <v>4260</v>
      </c>
      <c r="K2769" s="1" t="s">
        <v>43</v>
      </c>
      <c r="L2769" s="1" t="s">
        <v>46</v>
      </c>
      <c r="M2769" s="1" t="s">
        <v>4261</v>
      </c>
      <c r="N2769" s="1" t="s">
        <v>38</v>
      </c>
      <c r="O2769" s="4">
        <v>1</v>
      </c>
      <c r="P2769" s="4">
        <v>9</v>
      </c>
      <c r="Q2769" s="5">
        <v>54</v>
      </c>
      <c r="S2769" s="5" t="s">
        <v>36</v>
      </c>
      <c r="U2769" s="5">
        <v>25</v>
      </c>
      <c r="AC2769" s="5">
        <v>0</v>
      </c>
      <c r="AE2769" s="24">
        <v>2</v>
      </c>
      <c r="AF2769" s="24">
        <v>2</v>
      </c>
      <c r="AG2769" s="6" t="s">
        <v>46</v>
      </c>
      <c r="AH2769" s="1"/>
    </row>
    <row r="2770" spans="1:34" ht="26.4" x14ac:dyDescent="0.25">
      <c r="A2770" s="7">
        <v>42379.896577743057</v>
      </c>
      <c r="B2770" s="1" t="s">
        <v>39</v>
      </c>
      <c r="C2770" s="1" t="s">
        <v>649</v>
      </c>
      <c r="E2770" s="1" t="s">
        <v>32</v>
      </c>
      <c r="F2770" s="2">
        <v>42365</v>
      </c>
      <c r="H2770" s="1" t="s">
        <v>75</v>
      </c>
      <c r="I2770" s="3">
        <v>0.58333333333575865</v>
      </c>
      <c r="J2770" s="1" t="s">
        <v>1570</v>
      </c>
      <c r="K2770" s="1" t="s">
        <v>43</v>
      </c>
      <c r="M2770" s="1" t="s">
        <v>4262</v>
      </c>
      <c r="N2770" s="1" t="s">
        <v>38</v>
      </c>
      <c r="O2770" s="4">
        <v>1</v>
      </c>
      <c r="P2770" s="4">
        <v>5</v>
      </c>
      <c r="Q2770" s="5">
        <v>30</v>
      </c>
      <c r="S2770" s="5" t="s">
        <v>36</v>
      </c>
      <c r="U2770" s="5">
        <v>10</v>
      </c>
      <c r="X2770" s="5">
        <v>34</v>
      </c>
      <c r="AC2770" s="5">
        <v>0</v>
      </c>
      <c r="AE2770" s="24">
        <v>2</v>
      </c>
      <c r="AF2770" s="24">
        <v>2</v>
      </c>
      <c r="AG2770" s="6" t="s">
        <v>46</v>
      </c>
      <c r="AH2770" s="1"/>
    </row>
    <row r="2771" spans="1:34" ht="26.4" x14ac:dyDescent="0.25">
      <c r="A2771" s="7">
        <v>42379.900484733793</v>
      </c>
      <c r="B2771" s="1" t="s">
        <v>39</v>
      </c>
      <c r="C2771" s="1" t="s">
        <v>649</v>
      </c>
      <c r="E2771" s="1" t="s">
        <v>32</v>
      </c>
      <c r="F2771" s="2">
        <v>42365</v>
      </c>
      <c r="H2771" s="1" t="s">
        <v>75</v>
      </c>
      <c r="I2771" s="3">
        <v>0.6875</v>
      </c>
      <c r="J2771" s="1" t="s">
        <v>3644</v>
      </c>
      <c r="K2771" s="1" t="s">
        <v>43</v>
      </c>
      <c r="L2771" s="1" t="s">
        <v>46</v>
      </c>
      <c r="M2771" s="1" t="s">
        <v>4256</v>
      </c>
      <c r="N2771" s="1" t="s">
        <v>38</v>
      </c>
      <c r="O2771" s="4">
        <v>1</v>
      </c>
      <c r="P2771" s="4">
        <v>17</v>
      </c>
      <c r="Q2771" s="5">
        <v>136</v>
      </c>
      <c r="S2771" s="5" t="s">
        <v>36</v>
      </c>
      <c r="U2771" s="5">
        <v>20</v>
      </c>
      <c r="AC2771" s="5">
        <v>0</v>
      </c>
      <c r="AE2771" s="24">
        <v>3.5</v>
      </c>
      <c r="AF2771" s="24">
        <v>2</v>
      </c>
      <c r="AG2771" s="6" t="s">
        <v>46</v>
      </c>
      <c r="AH2771" s="1"/>
    </row>
    <row r="2772" spans="1:34" ht="39.6" x14ac:dyDescent="0.25">
      <c r="A2772" s="7">
        <v>42379.905135162036</v>
      </c>
      <c r="B2772" s="1" t="s">
        <v>39</v>
      </c>
      <c r="C2772" s="1" t="s">
        <v>649</v>
      </c>
      <c r="E2772" s="1" t="s">
        <v>32</v>
      </c>
      <c r="F2772" s="2">
        <v>42368</v>
      </c>
      <c r="H2772" s="1" t="s">
        <v>33</v>
      </c>
      <c r="I2772" s="3">
        <v>0.41666666666424135</v>
      </c>
      <c r="J2772" s="1" t="s">
        <v>4263</v>
      </c>
      <c r="K2772" s="1" t="s">
        <v>43</v>
      </c>
      <c r="L2772" s="1" t="s">
        <v>46</v>
      </c>
      <c r="M2772" s="1" t="s">
        <v>4264</v>
      </c>
      <c r="N2772" s="1" t="s">
        <v>38</v>
      </c>
      <c r="O2772" s="4">
        <v>1</v>
      </c>
      <c r="P2772" s="4">
        <v>2</v>
      </c>
      <c r="Q2772" s="5">
        <v>50</v>
      </c>
      <c r="S2772" s="5" t="s">
        <v>46</v>
      </c>
      <c r="AC2772" s="5">
        <v>0</v>
      </c>
      <c r="AD2772" s="21" t="s">
        <v>4265</v>
      </c>
      <c r="AE2772" s="24">
        <v>5</v>
      </c>
      <c r="AF2772" s="24">
        <v>5</v>
      </c>
      <c r="AG2772" s="6" t="s">
        <v>46</v>
      </c>
      <c r="AH2772" s="1"/>
    </row>
    <row r="2773" spans="1:34" x14ac:dyDescent="0.25">
      <c r="A2773" s="7">
        <v>42380.427883541663</v>
      </c>
      <c r="B2773" s="1" t="s">
        <v>30</v>
      </c>
      <c r="C2773" s="1" t="s">
        <v>31</v>
      </c>
      <c r="E2773" s="1" t="s">
        <v>32</v>
      </c>
      <c r="F2773" s="2">
        <v>42378</v>
      </c>
      <c r="G2773" s="1" t="s">
        <v>4266</v>
      </c>
      <c r="H2773" s="1" t="s">
        <v>49</v>
      </c>
      <c r="I2773" s="3">
        <v>0.375</v>
      </c>
      <c r="J2773" s="1" t="s">
        <v>283</v>
      </c>
      <c r="K2773" s="1" t="s">
        <v>43</v>
      </c>
      <c r="L2773" s="1" t="s">
        <v>36</v>
      </c>
      <c r="M2773" s="1" t="s">
        <v>4267</v>
      </c>
      <c r="N2773" s="1" t="s">
        <v>107</v>
      </c>
      <c r="O2773" s="4">
        <v>1</v>
      </c>
      <c r="P2773" s="4">
        <v>6</v>
      </c>
      <c r="S2773" s="5" t="s">
        <v>36</v>
      </c>
      <c r="U2773" s="5">
        <v>5</v>
      </c>
      <c r="AC2773" s="5">
        <v>0</v>
      </c>
      <c r="AE2773" s="24">
        <v>0</v>
      </c>
      <c r="AF2773" s="24">
        <v>2</v>
      </c>
      <c r="AG2773" s="6" t="s">
        <v>46</v>
      </c>
      <c r="AH2773" s="1"/>
    </row>
    <row r="2774" spans="1:34" x14ac:dyDescent="0.25">
      <c r="A2774" s="7">
        <v>42380.432507824073</v>
      </c>
      <c r="B2774" s="1" t="s">
        <v>30</v>
      </c>
      <c r="C2774" s="1" t="s">
        <v>134</v>
      </c>
      <c r="E2774" s="1" t="s">
        <v>32</v>
      </c>
      <c r="F2774" s="2">
        <v>42378</v>
      </c>
      <c r="H2774" s="1" t="s">
        <v>49</v>
      </c>
      <c r="I2774" s="3">
        <v>0.39583333333575865</v>
      </c>
      <c r="J2774" s="1" t="s">
        <v>4268</v>
      </c>
      <c r="K2774" s="1" t="s">
        <v>43</v>
      </c>
      <c r="L2774" s="1" t="s">
        <v>36</v>
      </c>
      <c r="M2774" s="1" t="s">
        <v>3786</v>
      </c>
      <c r="N2774" s="1" t="s">
        <v>1907</v>
      </c>
      <c r="O2774" s="4">
        <v>1</v>
      </c>
      <c r="P2774" s="4">
        <v>0</v>
      </c>
      <c r="S2774" s="5" t="s">
        <v>46</v>
      </c>
      <c r="AC2774" s="5">
        <v>0</v>
      </c>
      <c r="AE2774" s="24">
        <v>1</v>
      </c>
      <c r="AG2774" s="6" t="s">
        <v>46</v>
      </c>
      <c r="AH2774" s="1"/>
    </row>
    <row r="2775" spans="1:34" x14ac:dyDescent="0.25">
      <c r="A2775" s="7">
        <v>42380.433714652776</v>
      </c>
      <c r="B2775" s="1" t="s">
        <v>30</v>
      </c>
      <c r="C2775" s="1" t="s">
        <v>31</v>
      </c>
      <c r="E2775" s="1" t="s">
        <v>32</v>
      </c>
      <c r="F2775" s="2">
        <v>42378</v>
      </c>
      <c r="G2775" s="1" t="s">
        <v>3750</v>
      </c>
      <c r="H2775" s="1" t="s">
        <v>49</v>
      </c>
      <c r="I2775" s="3">
        <v>0.4375</v>
      </c>
      <c r="J2775" s="1" t="s">
        <v>125</v>
      </c>
      <c r="K2775" s="1" t="s">
        <v>43</v>
      </c>
      <c r="L2775" s="1" t="s">
        <v>46</v>
      </c>
      <c r="M2775" s="1" t="s">
        <v>4269</v>
      </c>
      <c r="N2775" s="1" t="s">
        <v>107</v>
      </c>
      <c r="O2775" s="4">
        <v>1</v>
      </c>
      <c r="P2775" s="4">
        <v>5</v>
      </c>
      <c r="S2775" s="5" t="s">
        <v>46</v>
      </c>
      <c r="AC2775" s="5">
        <v>0</v>
      </c>
      <c r="AE2775" s="24">
        <v>0</v>
      </c>
      <c r="AF2775" s="24">
        <v>2</v>
      </c>
      <c r="AG2775" s="6" t="s">
        <v>46</v>
      </c>
      <c r="AH2775" s="1"/>
    </row>
    <row r="2776" spans="1:34" ht="26.4" x14ac:dyDescent="0.25">
      <c r="A2776" s="7">
        <v>42380.502102210652</v>
      </c>
      <c r="B2776" s="1" t="s">
        <v>86</v>
      </c>
      <c r="C2776" s="1" t="s">
        <v>379</v>
      </c>
      <c r="E2776" s="1" t="s">
        <v>141</v>
      </c>
      <c r="F2776" s="2">
        <v>42342</v>
      </c>
      <c r="H2776" s="1" t="s">
        <v>41</v>
      </c>
      <c r="I2776" s="3">
        <v>0.79166666666424135</v>
      </c>
      <c r="J2776" s="1" t="s">
        <v>4270</v>
      </c>
      <c r="K2776" s="1" t="s">
        <v>43</v>
      </c>
      <c r="L2776" s="1" t="s">
        <v>36</v>
      </c>
      <c r="M2776" s="1" t="s">
        <v>3023</v>
      </c>
      <c r="N2776" s="1" t="s">
        <v>3445</v>
      </c>
      <c r="O2776" s="4">
        <v>1</v>
      </c>
      <c r="P2776" s="4">
        <v>150</v>
      </c>
      <c r="S2776" s="5" t="s">
        <v>36</v>
      </c>
      <c r="U2776" s="5">
        <v>205</v>
      </c>
      <c r="AA2776" s="5">
        <v>419</v>
      </c>
      <c r="AC2776" s="5">
        <v>182</v>
      </c>
      <c r="AD2776" s="21" t="s">
        <v>4271</v>
      </c>
      <c r="AE2776" s="24">
        <v>12</v>
      </c>
      <c r="AF2776" s="24">
        <v>2</v>
      </c>
      <c r="AG2776" s="6" t="s">
        <v>46</v>
      </c>
      <c r="AH2776" s="1"/>
    </row>
    <row r="2777" spans="1:34" ht="39.6" x14ac:dyDescent="0.25">
      <c r="A2777" s="7">
        <v>42380.517266261573</v>
      </c>
      <c r="B2777" s="1" t="s">
        <v>86</v>
      </c>
      <c r="C2777" s="1" t="s">
        <v>379</v>
      </c>
      <c r="E2777" s="1" t="s">
        <v>32</v>
      </c>
      <c r="F2777" s="2">
        <v>42350</v>
      </c>
      <c r="H2777" s="1" t="s">
        <v>49</v>
      </c>
      <c r="I2777" s="3">
        <v>0.77083333333575865</v>
      </c>
      <c r="J2777" s="1" t="s">
        <v>4272</v>
      </c>
      <c r="K2777" s="1" t="s">
        <v>163</v>
      </c>
      <c r="L2777" s="1" t="s">
        <v>36</v>
      </c>
      <c r="M2777" s="1" t="s">
        <v>4074</v>
      </c>
      <c r="N2777" s="1" t="s">
        <v>4273</v>
      </c>
      <c r="O2777" s="4">
        <v>1</v>
      </c>
      <c r="P2777" s="4">
        <v>713</v>
      </c>
      <c r="Q2777" s="5">
        <v>156</v>
      </c>
      <c r="S2777" s="5" t="s">
        <v>36</v>
      </c>
      <c r="U2777" s="5">
        <v>1083</v>
      </c>
      <c r="AC2777" s="5">
        <v>176</v>
      </c>
      <c r="AD2777" s="21" t="s">
        <v>4274</v>
      </c>
      <c r="AE2777" s="24">
        <v>24</v>
      </c>
      <c r="AF2777" s="24">
        <v>3</v>
      </c>
      <c r="AG2777" s="6" t="s">
        <v>46</v>
      </c>
      <c r="AH2777" s="1"/>
    </row>
    <row r="2778" spans="1:34" x14ac:dyDescent="0.25">
      <c r="A2778" s="7">
        <v>42380.51889122685</v>
      </c>
      <c r="B2778" s="1" t="s">
        <v>86</v>
      </c>
      <c r="C2778" s="1" t="s">
        <v>379</v>
      </c>
      <c r="E2778" s="1" t="s">
        <v>32</v>
      </c>
      <c r="F2778" s="2">
        <v>42351</v>
      </c>
      <c r="G2778" s="1" t="s">
        <v>3717</v>
      </c>
      <c r="H2778" s="1" t="s">
        <v>75</v>
      </c>
      <c r="I2778" s="3">
        <v>0.41666666666424135</v>
      </c>
      <c r="J2778" s="1" t="s">
        <v>394</v>
      </c>
      <c r="K2778" s="1" t="s">
        <v>43</v>
      </c>
      <c r="L2778" s="1" t="s">
        <v>36</v>
      </c>
      <c r="M2778" s="1" t="s">
        <v>395</v>
      </c>
      <c r="N2778" s="1" t="s">
        <v>38</v>
      </c>
      <c r="O2778" s="4">
        <v>3</v>
      </c>
      <c r="P2778" s="4">
        <v>2</v>
      </c>
      <c r="Q2778" s="5">
        <v>2</v>
      </c>
      <c r="S2778" s="5" t="s">
        <v>46</v>
      </c>
      <c r="AC2778" s="5">
        <v>0</v>
      </c>
      <c r="AE2778" s="24">
        <v>1.5</v>
      </c>
      <c r="AF2778" s="24">
        <v>1</v>
      </c>
      <c r="AG2778" s="6" t="s">
        <v>46</v>
      </c>
      <c r="AH2778" s="1"/>
    </row>
    <row r="2779" spans="1:34" x14ac:dyDescent="0.25">
      <c r="A2779" s="7">
        <v>42380.520239722224</v>
      </c>
      <c r="B2779" s="1" t="s">
        <v>86</v>
      </c>
      <c r="C2779" s="1" t="s">
        <v>379</v>
      </c>
      <c r="E2779" s="1" t="s">
        <v>32</v>
      </c>
      <c r="F2779" s="2">
        <v>42357</v>
      </c>
      <c r="G2779" s="1" t="s">
        <v>3715</v>
      </c>
      <c r="H2779" s="1" t="s">
        <v>49</v>
      </c>
      <c r="I2779" s="3">
        <v>0.41666666666424135</v>
      </c>
      <c r="J2779" s="1" t="s">
        <v>394</v>
      </c>
      <c r="K2779" s="1" t="s">
        <v>43</v>
      </c>
      <c r="L2779" s="1" t="s">
        <v>36</v>
      </c>
      <c r="M2779" s="1" t="s">
        <v>395</v>
      </c>
      <c r="N2779" s="1" t="s">
        <v>38</v>
      </c>
      <c r="O2779" s="4">
        <v>2</v>
      </c>
      <c r="P2779" s="4">
        <v>0</v>
      </c>
      <c r="S2779" s="5" t="s">
        <v>46</v>
      </c>
      <c r="AC2779" s="5">
        <v>0</v>
      </c>
      <c r="AD2779" s="21" t="s">
        <v>4275</v>
      </c>
      <c r="AE2779" s="24">
        <v>0</v>
      </c>
      <c r="AG2779" s="6" t="s">
        <v>46</v>
      </c>
      <c r="AH2779" s="1"/>
    </row>
    <row r="2780" spans="1:34" ht="39.6" x14ac:dyDescent="0.25">
      <c r="A2780" s="7">
        <v>42380.522019594908</v>
      </c>
      <c r="B2780" s="1" t="s">
        <v>86</v>
      </c>
      <c r="C2780" s="1" t="s">
        <v>379</v>
      </c>
      <c r="E2780" s="1" t="s">
        <v>32</v>
      </c>
      <c r="F2780" s="2">
        <v>42357</v>
      </c>
      <c r="G2780" s="1" t="s">
        <v>1484</v>
      </c>
      <c r="H2780" s="1" t="s">
        <v>49</v>
      </c>
      <c r="I2780" s="3">
        <v>0.54166666666424135</v>
      </c>
      <c r="J2780" s="1" t="s">
        <v>392</v>
      </c>
      <c r="K2780" s="1" t="s">
        <v>43</v>
      </c>
      <c r="L2780" s="1" t="s">
        <v>36</v>
      </c>
      <c r="M2780" s="1" t="s">
        <v>1485</v>
      </c>
      <c r="N2780" s="1" t="s">
        <v>38</v>
      </c>
      <c r="O2780" s="4">
        <v>2</v>
      </c>
      <c r="P2780" s="4">
        <v>44</v>
      </c>
      <c r="S2780" s="5" t="s">
        <v>46</v>
      </c>
      <c r="AC2780" s="5">
        <v>0</v>
      </c>
      <c r="AD2780" s="21" t="s">
        <v>4276</v>
      </c>
      <c r="AE2780" s="24">
        <v>6</v>
      </c>
      <c r="AF2780" s="24">
        <v>3</v>
      </c>
      <c r="AG2780" s="6" t="s">
        <v>46</v>
      </c>
      <c r="AH2780" s="1"/>
    </row>
    <row r="2781" spans="1:34" ht="39.6" x14ac:dyDescent="0.25">
      <c r="A2781" s="7">
        <v>42380.523573506944</v>
      </c>
      <c r="B2781" s="1" t="s">
        <v>86</v>
      </c>
      <c r="C2781" s="1" t="s">
        <v>379</v>
      </c>
      <c r="E2781" s="1" t="s">
        <v>32</v>
      </c>
      <c r="F2781" s="2">
        <v>42351</v>
      </c>
      <c r="G2781" s="1" t="s">
        <v>1487</v>
      </c>
      <c r="H2781" s="1" t="s">
        <v>75</v>
      </c>
      <c r="I2781" s="3">
        <v>0.54166666666424135</v>
      </c>
      <c r="J2781" s="1" t="s">
        <v>392</v>
      </c>
      <c r="K2781" s="1" t="s">
        <v>43</v>
      </c>
      <c r="L2781" s="1" t="s">
        <v>36</v>
      </c>
      <c r="M2781" s="1" t="s">
        <v>1485</v>
      </c>
      <c r="N2781" s="1" t="s">
        <v>38</v>
      </c>
      <c r="O2781" s="4">
        <v>3</v>
      </c>
      <c r="P2781" s="4">
        <v>55</v>
      </c>
      <c r="S2781" s="5" t="s">
        <v>46</v>
      </c>
      <c r="AC2781" s="5">
        <v>0</v>
      </c>
      <c r="AD2781" s="21" t="s">
        <v>4277</v>
      </c>
      <c r="AE2781" s="24">
        <v>9</v>
      </c>
      <c r="AF2781" s="24">
        <v>3</v>
      </c>
      <c r="AG2781" s="6" t="s">
        <v>46</v>
      </c>
      <c r="AH2781" s="1"/>
    </row>
    <row r="2782" spans="1:34" x14ac:dyDescent="0.25">
      <c r="A2782" s="7">
        <v>42380.524634189816</v>
      </c>
      <c r="B2782" s="1" t="s">
        <v>86</v>
      </c>
      <c r="C2782" s="1" t="s">
        <v>379</v>
      </c>
      <c r="E2782" s="1" t="s">
        <v>32</v>
      </c>
      <c r="F2782" s="2">
        <v>42357</v>
      </c>
      <c r="H2782" s="1" t="s">
        <v>49</v>
      </c>
      <c r="I2782" s="3">
        <v>0.45833333333575865</v>
      </c>
      <c r="J2782" s="1" t="s">
        <v>4278</v>
      </c>
      <c r="K2782" s="1" t="s">
        <v>43</v>
      </c>
      <c r="L2782" s="1" t="s">
        <v>46</v>
      </c>
      <c r="M2782" s="1" t="s">
        <v>1841</v>
      </c>
      <c r="N2782" s="1" t="s">
        <v>38</v>
      </c>
      <c r="O2782" s="4">
        <v>1</v>
      </c>
      <c r="P2782" s="4">
        <v>0</v>
      </c>
      <c r="S2782" s="5" t="s">
        <v>46</v>
      </c>
      <c r="AC2782" s="5">
        <v>0</v>
      </c>
      <c r="AE2782" s="24">
        <v>0</v>
      </c>
      <c r="AF2782" s="24">
        <v>0</v>
      </c>
      <c r="AG2782" s="6" t="s">
        <v>46</v>
      </c>
      <c r="AH2782" s="1"/>
    </row>
    <row r="2783" spans="1:34" x14ac:dyDescent="0.25">
      <c r="A2783" s="7">
        <v>42380.526107731479</v>
      </c>
      <c r="B2783" s="1" t="s">
        <v>86</v>
      </c>
      <c r="C2783" s="1" t="s">
        <v>379</v>
      </c>
      <c r="E2783" s="1" t="s">
        <v>32</v>
      </c>
      <c r="F2783" s="2">
        <v>42364</v>
      </c>
      <c r="H2783" s="1" t="s">
        <v>49</v>
      </c>
      <c r="I2783" s="3">
        <v>0.54166666666424135</v>
      </c>
      <c r="J2783" s="1" t="s">
        <v>4278</v>
      </c>
      <c r="K2783" s="1" t="s">
        <v>43</v>
      </c>
      <c r="L2783" s="1" t="s">
        <v>36</v>
      </c>
      <c r="M2783" s="1" t="s">
        <v>1841</v>
      </c>
      <c r="N2783" s="1" t="s">
        <v>38</v>
      </c>
      <c r="O2783" s="4">
        <v>1</v>
      </c>
      <c r="P2783" s="4">
        <v>0</v>
      </c>
      <c r="S2783" s="5" t="s">
        <v>46</v>
      </c>
      <c r="AC2783" s="5">
        <v>0</v>
      </c>
      <c r="AE2783" s="24">
        <v>0</v>
      </c>
      <c r="AF2783" s="24">
        <v>0</v>
      </c>
      <c r="AG2783" s="6" t="s">
        <v>46</v>
      </c>
      <c r="AH2783" s="1"/>
    </row>
    <row r="2784" spans="1:34" x14ac:dyDescent="0.25">
      <c r="A2784" s="7">
        <v>42380.546174074072</v>
      </c>
      <c r="B2784" s="1" t="s">
        <v>30</v>
      </c>
      <c r="C2784" s="1" t="s">
        <v>31</v>
      </c>
      <c r="E2784" s="1" t="s">
        <v>32</v>
      </c>
      <c r="F2784" s="2">
        <v>42380</v>
      </c>
      <c r="I2784" s="3">
        <v>0.45833333333575865</v>
      </c>
      <c r="J2784" s="1" t="s">
        <v>4280</v>
      </c>
      <c r="K2784" s="1" t="s">
        <v>35</v>
      </c>
      <c r="L2784" s="1" t="s">
        <v>46</v>
      </c>
      <c r="M2784" s="1" t="s">
        <v>104</v>
      </c>
      <c r="N2784" s="1" t="s">
        <v>38</v>
      </c>
      <c r="O2784" s="4">
        <v>1</v>
      </c>
      <c r="P2784" s="4">
        <v>13</v>
      </c>
      <c r="Q2784" s="5">
        <v>55</v>
      </c>
      <c r="S2784" s="5" t="s">
        <v>46</v>
      </c>
      <c r="AC2784" s="5">
        <v>0</v>
      </c>
      <c r="AE2784" s="24">
        <v>2.5</v>
      </c>
      <c r="AF2784" s="24">
        <v>2</v>
      </c>
      <c r="AG2784" s="6" t="s">
        <v>46</v>
      </c>
      <c r="AH2784" s="1"/>
    </row>
    <row r="2785" spans="1:34" ht="39.6" x14ac:dyDescent="0.25">
      <c r="A2785" s="7">
        <v>42381.384723541662</v>
      </c>
      <c r="B2785" s="1" t="s">
        <v>39</v>
      </c>
      <c r="C2785" s="1" t="s">
        <v>40</v>
      </c>
      <c r="E2785" s="1" t="s">
        <v>32</v>
      </c>
      <c r="F2785" s="2">
        <v>42380</v>
      </c>
      <c r="H2785" s="1" t="s">
        <v>110</v>
      </c>
      <c r="I2785" s="3">
        <v>0.4375</v>
      </c>
      <c r="J2785" s="1" t="s">
        <v>4281</v>
      </c>
      <c r="K2785" s="1" t="s">
        <v>105</v>
      </c>
      <c r="L2785" s="1" t="s">
        <v>36</v>
      </c>
      <c r="M2785" s="1" t="s">
        <v>4282</v>
      </c>
      <c r="N2785" s="1" t="s">
        <v>52</v>
      </c>
      <c r="O2785" s="4">
        <v>1</v>
      </c>
      <c r="P2785" s="4">
        <v>11</v>
      </c>
      <c r="Q2785" s="5">
        <v>50</v>
      </c>
      <c r="S2785" s="5" t="s">
        <v>36</v>
      </c>
      <c r="X2785" s="5">
        <v>2</v>
      </c>
      <c r="AC2785" s="5">
        <v>0</v>
      </c>
      <c r="AE2785" s="24">
        <v>2</v>
      </c>
      <c r="AF2785" s="24">
        <v>1.5</v>
      </c>
      <c r="AG2785" s="6" t="s">
        <v>46</v>
      </c>
      <c r="AH2785" s="1"/>
    </row>
    <row r="2786" spans="1:34" ht="26.4" x14ac:dyDescent="0.25">
      <c r="A2786" s="7">
        <v>42381.447223124997</v>
      </c>
      <c r="B2786" s="1" t="s">
        <v>30</v>
      </c>
      <c r="C2786" s="1" t="s">
        <v>152</v>
      </c>
      <c r="E2786" s="1" t="s">
        <v>32</v>
      </c>
      <c r="F2786" s="2">
        <v>42287</v>
      </c>
      <c r="H2786" s="1" t="s">
        <v>49</v>
      </c>
      <c r="I2786" s="3">
        <v>0.41666666666424135</v>
      </c>
      <c r="J2786" s="1" t="s">
        <v>2799</v>
      </c>
      <c r="K2786" s="1" t="s">
        <v>163</v>
      </c>
      <c r="L2786" s="1" t="s">
        <v>36</v>
      </c>
      <c r="M2786" s="1" t="s">
        <v>4283</v>
      </c>
      <c r="N2786" s="1" t="s">
        <v>383</v>
      </c>
      <c r="O2786" s="4">
        <v>1</v>
      </c>
      <c r="P2786" s="4">
        <v>222</v>
      </c>
      <c r="Q2786" s="5">
        <v>400</v>
      </c>
      <c r="R2786" s="5">
        <v>271</v>
      </c>
      <c r="AC2786" s="5">
        <v>0</v>
      </c>
      <c r="AE2786" s="24">
        <v>32</v>
      </c>
      <c r="AF2786" s="24">
        <v>7</v>
      </c>
      <c r="AG2786" s="6" t="s">
        <v>46</v>
      </c>
      <c r="AH2786" s="1"/>
    </row>
    <row r="2787" spans="1:34" ht="26.4" x14ac:dyDescent="0.25">
      <c r="A2787" s="7">
        <v>42382.463342280098</v>
      </c>
      <c r="B2787" s="1" t="s">
        <v>86</v>
      </c>
      <c r="C2787" s="1" t="s">
        <v>108</v>
      </c>
      <c r="D2787" s="1" t="s">
        <v>103</v>
      </c>
      <c r="F2787" s="2">
        <v>42339</v>
      </c>
      <c r="O2787" s="4">
        <v>0</v>
      </c>
      <c r="P2787" s="4">
        <v>0</v>
      </c>
      <c r="Q2787" s="5">
        <v>0</v>
      </c>
      <c r="R2787" s="5">
        <v>0</v>
      </c>
      <c r="T2787" s="5">
        <v>0</v>
      </c>
      <c r="U2787" s="5">
        <v>0</v>
      </c>
      <c r="W2787" s="5">
        <v>0</v>
      </c>
      <c r="X2787" s="5">
        <v>0</v>
      </c>
      <c r="Y2787" s="5">
        <v>0</v>
      </c>
      <c r="Z2787" s="5">
        <v>0</v>
      </c>
      <c r="AA2787" s="5">
        <v>0</v>
      </c>
      <c r="AB2787" s="5">
        <v>0</v>
      </c>
      <c r="AC2787" s="5">
        <v>0</v>
      </c>
      <c r="AE2787" s="24">
        <v>0</v>
      </c>
      <c r="AG2787" s="6"/>
      <c r="AH2787" s="1"/>
    </row>
    <row r="2788" spans="1:34" ht="26.4" x14ac:dyDescent="0.25">
      <c r="A2788" s="7">
        <v>42382.680131793983</v>
      </c>
      <c r="B2788" s="1" t="s">
        <v>39</v>
      </c>
      <c r="C2788" s="1" t="s">
        <v>1159</v>
      </c>
      <c r="E2788" s="1" t="s">
        <v>141</v>
      </c>
      <c r="F2788" s="2">
        <v>42343</v>
      </c>
      <c r="H2788" s="1" t="s">
        <v>49</v>
      </c>
      <c r="I2788" s="3">
        <v>0.41666666666424135</v>
      </c>
      <c r="J2788" s="1" t="s">
        <v>4228</v>
      </c>
      <c r="K2788" s="1" t="s">
        <v>163</v>
      </c>
      <c r="L2788" s="1" t="s">
        <v>36</v>
      </c>
      <c r="N2788" s="1" t="s">
        <v>4284</v>
      </c>
      <c r="O2788" s="4">
        <v>1</v>
      </c>
      <c r="P2788" s="4">
        <v>35</v>
      </c>
      <c r="S2788" s="5" t="s">
        <v>36</v>
      </c>
      <c r="T2788" s="5">
        <v>50</v>
      </c>
      <c r="AA2788" s="5">
        <v>110</v>
      </c>
      <c r="AC2788" s="5">
        <v>75</v>
      </c>
      <c r="AE2788" s="24">
        <v>30</v>
      </c>
      <c r="AF2788" s="24">
        <v>5</v>
      </c>
      <c r="AG2788" s="6" t="s">
        <v>46</v>
      </c>
      <c r="AH2788" s="1"/>
    </row>
    <row r="2789" spans="1:34" ht="26.4" x14ac:dyDescent="0.25">
      <c r="A2789" s="7">
        <v>42382.710466284727</v>
      </c>
      <c r="B2789" s="1" t="s">
        <v>39</v>
      </c>
      <c r="C2789" s="1" t="s">
        <v>852</v>
      </c>
      <c r="E2789" s="1" t="s">
        <v>32</v>
      </c>
      <c r="F2789" s="2">
        <v>42342</v>
      </c>
      <c r="H2789" s="1" t="s">
        <v>41</v>
      </c>
      <c r="I2789" s="3">
        <v>0.625</v>
      </c>
      <c r="J2789" s="1" t="s">
        <v>4285</v>
      </c>
      <c r="K2789" s="1" t="s">
        <v>105</v>
      </c>
      <c r="L2789" s="1" t="s">
        <v>36</v>
      </c>
      <c r="M2789" s="1" t="s">
        <v>4286</v>
      </c>
      <c r="N2789" s="1" t="s">
        <v>680</v>
      </c>
      <c r="O2789" s="4">
        <v>1</v>
      </c>
      <c r="P2789" s="4">
        <v>15</v>
      </c>
      <c r="Q2789" s="5">
        <v>45</v>
      </c>
      <c r="S2789" s="5" t="s">
        <v>46</v>
      </c>
      <c r="AC2789" s="5">
        <v>0</v>
      </c>
      <c r="AE2789" s="24">
        <v>12</v>
      </c>
      <c r="AF2789" s="24">
        <v>2</v>
      </c>
      <c r="AG2789" s="6" t="s">
        <v>46</v>
      </c>
      <c r="AH2789" s="1"/>
    </row>
    <row r="2790" spans="1:34" ht="26.4" x14ac:dyDescent="0.25">
      <c r="A2790" s="7">
        <v>42382.712028738424</v>
      </c>
      <c r="B2790" s="1" t="s">
        <v>39</v>
      </c>
      <c r="C2790" s="1" t="s">
        <v>852</v>
      </c>
      <c r="E2790" s="1" t="s">
        <v>32</v>
      </c>
      <c r="F2790" s="2">
        <v>42351</v>
      </c>
      <c r="H2790" s="1" t="s">
        <v>75</v>
      </c>
      <c r="I2790" s="3">
        <v>0.58333333333575865</v>
      </c>
      <c r="J2790" s="1" t="s">
        <v>4287</v>
      </c>
      <c r="K2790" s="1" t="s">
        <v>105</v>
      </c>
      <c r="L2790" s="1" t="s">
        <v>36</v>
      </c>
      <c r="M2790" s="1" t="s">
        <v>4288</v>
      </c>
      <c r="N2790" s="1" t="s">
        <v>38</v>
      </c>
      <c r="O2790" s="4">
        <v>1</v>
      </c>
      <c r="P2790" s="4">
        <v>30</v>
      </c>
      <c r="Q2790" s="5">
        <v>51</v>
      </c>
      <c r="S2790" s="5" t="s">
        <v>36</v>
      </c>
      <c r="U2790" s="5">
        <v>45</v>
      </c>
      <c r="X2790" s="5">
        <v>19.899999999999999</v>
      </c>
      <c r="AC2790" s="5">
        <v>0</v>
      </c>
      <c r="AE2790" s="24">
        <v>6</v>
      </c>
      <c r="AF2790" s="24">
        <v>2.5</v>
      </c>
      <c r="AG2790" s="6" t="s">
        <v>46</v>
      </c>
      <c r="AH2790" s="1"/>
    </row>
    <row r="2791" spans="1:34" ht="26.4" x14ac:dyDescent="0.25">
      <c r="A2791" s="7">
        <v>42382.71365395833</v>
      </c>
      <c r="B2791" s="1" t="s">
        <v>39</v>
      </c>
      <c r="C2791" s="1" t="s">
        <v>1159</v>
      </c>
      <c r="E2791" s="1" t="s">
        <v>32</v>
      </c>
      <c r="F2791" s="2">
        <v>42356</v>
      </c>
      <c r="H2791" s="1" t="s">
        <v>41</v>
      </c>
      <c r="I2791" s="3">
        <v>0.4375</v>
      </c>
      <c r="J2791" s="1" t="s">
        <v>4289</v>
      </c>
      <c r="K2791" s="1" t="s">
        <v>1378</v>
      </c>
      <c r="L2791" s="1" t="s">
        <v>36</v>
      </c>
      <c r="M2791" s="1" t="s">
        <v>4290</v>
      </c>
      <c r="N2791" s="1" t="s">
        <v>2775</v>
      </c>
      <c r="O2791" s="4">
        <v>1</v>
      </c>
      <c r="P2791" s="4">
        <v>50</v>
      </c>
      <c r="Q2791" s="5">
        <v>137.5</v>
      </c>
      <c r="S2791" s="5" t="s">
        <v>46</v>
      </c>
      <c r="AC2791" s="5">
        <v>20</v>
      </c>
      <c r="AD2791" s="21" t="s">
        <v>4291</v>
      </c>
      <c r="AE2791" s="24">
        <v>13</v>
      </c>
      <c r="AF2791" s="24">
        <v>2.5</v>
      </c>
      <c r="AG2791" s="6" t="s">
        <v>46</v>
      </c>
      <c r="AH2791" s="1"/>
    </row>
    <row r="2792" spans="1:34" ht="26.4" x14ac:dyDescent="0.25">
      <c r="A2792" s="7">
        <v>42384.421151527778</v>
      </c>
      <c r="B2792" s="1" t="s">
        <v>39</v>
      </c>
      <c r="C2792" s="1" t="s">
        <v>236</v>
      </c>
      <c r="E2792" s="1" t="s">
        <v>32</v>
      </c>
      <c r="F2792" s="2">
        <v>42376</v>
      </c>
      <c r="H2792" s="1" t="s">
        <v>65</v>
      </c>
      <c r="I2792" s="3">
        <v>0.54166666666424135</v>
      </c>
      <c r="J2792" s="1" t="s">
        <v>237</v>
      </c>
      <c r="K2792" s="1" t="s">
        <v>43</v>
      </c>
      <c r="L2792" s="1" t="s">
        <v>36</v>
      </c>
      <c r="M2792" s="1" t="s">
        <v>238</v>
      </c>
      <c r="N2792" s="1" t="s">
        <v>52</v>
      </c>
      <c r="O2792" s="4">
        <v>1</v>
      </c>
      <c r="P2792" s="4">
        <v>4</v>
      </c>
      <c r="S2792" s="5" t="s">
        <v>46</v>
      </c>
      <c r="AC2792" s="5">
        <v>0</v>
      </c>
      <c r="AE2792" s="24">
        <v>0.25</v>
      </c>
      <c r="AF2792" s="24">
        <v>0.25</v>
      </c>
      <c r="AG2792" s="6" t="s">
        <v>46</v>
      </c>
      <c r="AH2792" s="1"/>
    </row>
    <row r="2793" spans="1:34" ht="39.6" x14ac:dyDescent="0.25">
      <c r="A2793" s="7">
        <v>42384.422270844909</v>
      </c>
      <c r="B2793" s="1" t="s">
        <v>39</v>
      </c>
      <c r="C2793" s="1" t="s">
        <v>236</v>
      </c>
      <c r="E2793" s="1" t="s">
        <v>32</v>
      </c>
      <c r="F2793" s="2">
        <v>42376</v>
      </c>
      <c r="H2793" s="1" t="s">
        <v>65</v>
      </c>
      <c r="I2793" s="3">
        <v>0.58333333333575865</v>
      </c>
      <c r="J2793" s="1" t="s">
        <v>296</v>
      </c>
      <c r="K2793" s="1" t="s">
        <v>43</v>
      </c>
      <c r="L2793" s="1" t="s">
        <v>36</v>
      </c>
      <c r="M2793" s="1" t="s">
        <v>4292</v>
      </c>
      <c r="N2793" s="1" t="s">
        <v>52</v>
      </c>
      <c r="O2793" s="4">
        <v>1</v>
      </c>
      <c r="P2793" s="4">
        <v>2</v>
      </c>
      <c r="S2793" s="5" t="s">
        <v>46</v>
      </c>
      <c r="AC2793" s="5">
        <v>0</v>
      </c>
      <c r="AE2793" s="24">
        <v>0.75</v>
      </c>
      <c r="AF2793" s="24">
        <v>0.5</v>
      </c>
      <c r="AG2793" s="6" t="s">
        <v>46</v>
      </c>
      <c r="AH2793" s="1"/>
    </row>
    <row r="2794" spans="1:34" ht="39.6" x14ac:dyDescent="0.25">
      <c r="A2794" s="7">
        <v>42384.423269340274</v>
      </c>
      <c r="B2794" s="1" t="s">
        <v>39</v>
      </c>
      <c r="C2794" s="1" t="s">
        <v>236</v>
      </c>
      <c r="E2794" s="1" t="s">
        <v>32</v>
      </c>
      <c r="F2794" s="2">
        <v>42376</v>
      </c>
      <c r="H2794" s="1" t="s">
        <v>65</v>
      </c>
      <c r="I2794" s="3">
        <v>0.61458333333575865</v>
      </c>
      <c r="J2794" s="1" t="s">
        <v>4293</v>
      </c>
      <c r="K2794" s="1" t="s">
        <v>43</v>
      </c>
      <c r="L2794" s="1" t="s">
        <v>36</v>
      </c>
      <c r="M2794" s="1" t="s">
        <v>4294</v>
      </c>
      <c r="N2794" s="1" t="s">
        <v>4295</v>
      </c>
      <c r="O2794" s="4">
        <v>1</v>
      </c>
      <c r="P2794" s="4">
        <v>1</v>
      </c>
      <c r="S2794" s="5" t="s">
        <v>46</v>
      </c>
      <c r="AC2794" s="5">
        <v>0</v>
      </c>
      <c r="AE2794" s="24">
        <v>0.5</v>
      </c>
      <c r="AF2794" s="24">
        <v>0.5</v>
      </c>
      <c r="AG2794" s="6" t="s">
        <v>46</v>
      </c>
      <c r="AH2794" s="1"/>
    </row>
    <row r="2795" spans="1:34" ht="39.6" x14ac:dyDescent="0.25">
      <c r="A2795" s="7">
        <v>42384.423864780096</v>
      </c>
      <c r="B2795" s="1" t="s">
        <v>39</v>
      </c>
      <c r="C2795" s="1" t="s">
        <v>236</v>
      </c>
      <c r="E2795" s="1" t="s">
        <v>32</v>
      </c>
      <c r="F2795" s="2">
        <v>42377</v>
      </c>
      <c r="H2795" s="1" t="s">
        <v>41</v>
      </c>
      <c r="I2795" s="3">
        <v>0.46875</v>
      </c>
      <c r="J2795" s="1" t="s">
        <v>882</v>
      </c>
      <c r="K2795" s="1" t="s">
        <v>43</v>
      </c>
      <c r="L2795" s="1" t="s">
        <v>36</v>
      </c>
      <c r="M2795" s="1" t="s">
        <v>3614</v>
      </c>
      <c r="N2795" s="1" t="s">
        <v>52</v>
      </c>
      <c r="O2795" s="4">
        <v>1</v>
      </c>
      <c r="P2795" s="4">
        <v>2</v>
      </c>
      <c r="S2795" s="5" t="s">
        <v>46</v>
      </c>
      <c r="AC2795" s="5">
        <v>0</v>
      </c>
      <c r="AE2795" s="24">
        <v>1</v>
      </c>
      <c r="AF2795" s="24">
        <v>1</v>
      </c>
      <c r="AG2795" s="6" t="s">
        <v>46</v>
      </c>
      <c r="AH2795" s="1"/>
    </row>
    <row r="2796" spans="1:34" ht="26.4" x14ac:dyDescent="0.25">
      <c r="A2796" s="7">
        <v>42384.424439212962</v>
      </c>
      <c r="B2796" s="1" t="s">
        <v>39</v>
      </c>
      <c r="C2796" s="1" t="s">
        <v>236</v>
      </c>
      <c r="E2796" s="1" t="s">
        <v>32</v>
      </c>
      <c r="F2796" s="2">
        <v>42377</v>
      </c>
      <c r="H2796" s="1" t="s">
        <v>41</v>
      </c>
      <c r="I2796" s="3">
        <v>0.45833333333575865</v>
      </c>
      <c r="J2796" s="1" t="s">
        <v>237</v>
      </c>
      <c r="K2796" s="1" t="s">
        <v>43</v>
      </c>
      <c r="L2796" s="1" t="s">
        <v>36</v>
      </c>
      <c r="M2796" s="1" t="s">
        <v>238</v>
      </c>
      <c r="N2796" s="1" t="s">
        <v>52</v>
      </c>
      <c r="O2796" s="4">
        <v>1</v>
      </c>
      <c r="P2796" s="4">
        <v>2</v>
      </c>
      <c r="S2796" s="5" t="s">
        <v>46</v>
      </c>
      <c r="AC2796" s="5">
        <v>0</v>
      </c>
      <c r="AE2796" s="24">
        <v>0.25</v>
      </c>
      <c r="AF2796" s="24">
        <v>0.25</v>
      </c>
      <c r="AG2796" s="6" t="s">
        <v>46</v>
      </c>
      <c r="AH2796" s="1"/>
    </row>
    <row r="2797" spans="1:34" ht="26.4" x14ac:dyDescent="0.25">
      <c r="A2797" s="7">
        <v>42384.425074965278</v>
      </c>
      <c r="B2797" s="1" t="s">
        <v>39</v>
      </c>
      <c r="C2797" s="1" t="s">
        <v>236</v>
      </c>
      <c r="E2797" s="1" t="s">
        <v>32</v>
      </c>
      <c r="F2797" s="2">
        <v>42377</v>
      </c>
      <c r="H2797" s="1" t="s">
        <v>41</v>
      </c>
      <c r="I2797" s="3">
        <v>0.60416666666424135</v>
      </c>
      <c r="J2797" s="1" t="s">
        <v>237</v>
      </c>
      <c r="K2797" s="1" t="s">
        <v>43</v>
      </c>
      <c r="L2797" s="1" t="s">
        <v>36</v>
      </c>
      <c r="M2797" s="1" t="s">
        <v>238</v>
      </c>
      <c r="N2797" s="1" t="s">
        <v>52</v>
      </c>
      <c r="O2797" s="4">
        <v>1</v>
      </c>
      <c r="P2797" s="4">
        <v>3</v>
      </c>
      <c r="S2797" s="5" t="s">
        <v>46</v>
      </c>
      <c r="AC2797" s="5">
        <v>0</v>
      </c>
      <c r="AE2797" s="24">
        <v>0.25</v>
      </c>
      <c r="AF2797" s="24">
        <v>0.25</v>
      </c>
      <c r="AG2797" s="6" t="s">
        <v>46</v>
      </c>
      <c r="AH2797" s="1"/>
    </row>
    <row r="2798" spans="1:34" ht="39.6" x14ac:dyDescent="0.25">
      <c r="A2798" s="7">
        <v>42384.426241215275</v>
      </c>
      <c r="B2798" s="1" t="s">
        <v>39</v>
      </c>
      <c r="C2798" s="1" t="s">
        <v>236</v>
      </c>
      <c r="E2798" s="1" t="s">
        <v>32</v>
      </c>
      <c r="F2798" s="2">
        <v>42378</v>
      </c>
      <c r="H2798" s="1" t="s">
        <v>49</v>
      </c>
      <c r="I2798" s="3">
        <v>0.45833333333575865</v>
      </c>
      <c r="J2798" s="1" t="s">
        <v>598</v>
      </c>
      <c r="K2798" s="1" t="s">
        <v>43</v>
      </c>
      <c r="L2798" s="1" t="s">
        <v>301</v>
      </c>
      <c r="M2798" s="1" t="s">
        <v>4296</v>
      </c>
      <c r="N2798" s="1" t="s">
        <v>38</v>
      </c>
      <c r="O2798" s="4">
        <v>1</v>
      </c>
      <c r="P2798" s="4">
        <v>5</v>
      </c>
      <c r="S2798" s="5" t="s">
        <v>46</v>
      </c>
      <c r="AC2798" s="5">
        <v>0</v>
      </c>
      <c r="AE2798" s="24">
        <v>1</v>
      </c>
      <c r="AF2798" s="24">
        <v>1</v>
      </c>
      <c r="AG2798" s="6" t="s">
        <v>46</v>
      </c>
      <c r="AH2798" s="1"/>
    </row>
    <row r="2799" spans="1:34" ht="26.4" x14ac:dyDescent="0.25">
      <c r="A2799" s="7">
        <v>42384.426785543983</v>
      </c>
      <c r="B2799" s="1" t="s">
        <v>39</v>
      </c>
      <c r="C2799" s="1" t="s">
        <v>236</v>
      </c>
      <c r="E2799" s="1" t="s">
        <v>32</v>
      </c>
      <c r="F2799" s="2">
        <v>42378</v>
      </c>
      <c r="H2799" s="1" t="s">
        <v>49</v>
      </c>
      <c r="I2799" s="3">
        <v>0.53125</v>
      </c>
      <c r="J2799" s="1" t="s">
        <v>237</v>
      </c>
      <c r="K2799" s="1" t="s">
        <v>43</v>
      </c>
      <c r="L2799" s="1" t="s">
        <v>36</v>
      </c>
      <c r="M2799" s="1" t="s">
        <v>238</v>
      </c>
      <c r="N2799" s="1" t="s">
        <v>38</v>
      </c>
      <c r="O2799" s="4">
        <v>1</v>
      </c>
      <c r="P2799" s="4">
        <v>8</v>
      </c>
      <c r="S2799" s="5" t="s">
        <v>46</v>
      </c>
      <c r="AC2799" s="5">
        <v>0</v>
      </c>
      <c r="AE2799" s="24">
        <v>0.25</v>
      </c>
      <c r="AF2799" s="24">
        <v>0.25</v>
      </c>
      <c r="AG2799" s="6" t="s">
        <v>46</v>
      </c>
      <c r="AH2799" s="1"/>
    </row>
    <row r="2800" spans="1:34" ht="39.6" x14ac:dyDescent="0.25">
      <c r="A2800" s="7">
        <v>42384.427337673609</v>
      </c>
      <c r="B2800" s="1" t="s">
        <v>39</v>
      </c>
      <c r="C2800" s="1" t="s">
        <v>236</v>
      </c>
      <c r="E2800" s="1" t="s">
        <v>32</v>
      </c>
      <c r="F2800" s="2">
        <v>42378</v>
      </c>
      <c r="H2800" s="1" t="s">
        <v>49</v>
      </c>
      <c r="I2800" s="3">
        <v>0.58333333333575865</v>
      </c>
      <c r="J2800" s="1" t="s">
        <v>240</v>
      </c>
      <c r="K2800" s="1" t="s">
        <v>43</v>
      </c>
      <c r="L2800" s="1" t="s">
        <v>36</v>
      </c>
      <c r="M2800" s="1" t="s">
        <v>3610</v>
      </c>
      <c r="N2800" s="1" t="s">
        <v>38</v>
      </c>
      <c r="O2800" s="4">
        <v>1</v>
      </c>
      <c r="P2800" s="4">
        <v>7</v>
      </c>
      <c r="S2800" s="5" t="s">
        <v>46</v>
      </c>
      <c r="AC2800" s="5">
        <v>0</v>
      </c>
      <c r="AE2800" s="24">
        <v>1.25</v>
      </c>
      <c r="AF2800" s="24">
        <v>1</v>
      </c>
      <c r="AG2800" s="6" t="s">
        <v>46</v>
      </c>
      <c r="AH2800" s="1"/>
    </row>
    <row r="2801" spans="1:34" ht="26.4" x14ac:dyDescent="0.25">
      <c r="A2801" s="7">
        <v>42384.427816712967</v>
      </c>
      <c r="B2801" s="1" t="s">
        <v>39</v>
      </c>
      <c r="C2801" s="1" t="s">
        <v>236</v>
      </c>
      <c r="E2801" s="1" t="s">
        <v>32</v>
      </c>
      <c r="F2801" s="2">
        <v>42381</v>
      </c>
      <c r="H2801" s="1" t="s">
        <v>130</v>
      </c>
      <c r="I2801" s="3">
        <v>0.54166666666424135</v>
      </c>
      <c r="J2801" s="1" t="s">
        <v>237</v>
      </c>
      <c r="K2801" s="1" t="s">
        <v>43</v>
      </c>
      <c r="L2801" s="1" t="s">
        <v>36</v>
      </c>
      <c r="M2801" s="1" t="s">
        <v>238</v>
      </c>
      <c r="N2801" s="1" t="s">
        <v>38</v>
      </c>
      <c r="O2801" s="4">
        <v>1</v>
      </c>
      <c r="P2801" s="4">
        <v>2</v>
      </c>
      <c r="S2801" s="5" t="s">
        <v>46</v>
      </c>
      <c r="AC2801" s="5">
        <v>0</v>
      </c>
      <c r="AE2801" s="24">
        <v>0.25</v>
      </c>
      <c r="AF2801" s="24">
        <v>0.25</v>
      </c>
      <c r="AG2801" s="6" t="s">
        <v>46</v>
      </c>
      <c r="AH2801" s="1"/>
    </row>
    <row r="2802" spans="1:34" ht="26.4" x14ac:dyDescent="0.25">
      <c r="A2802" s="7">
        <v>42384.428330277777</v>
      </c>
      <c r="B2802" s="1" t="s">
        <v>39</v>
      </c>
      <c r="C2802" s="1" t="s">
        <v>236</v>
      </c>
      <c r="E2802" s="1" t="s">
        <v>32</v>
      </c>
      <c r="F2802" s="2">
        <v>42381</v>
      </c>
      <c r="H2802" s="1" t="s">
        <v>130</v>
      </c>
      <c r="I2802" s="3">
        <v>0.5625</v>
      </c>
      <c r="J2802" s="1" t="s">
        <v>237</v>
      </c>
      <c r="K2802" s="1" t="s">
        <v>43</v>
      </c>
      <c r="L2802" s="1" t="s">
        <v>36</v>
      </c>
      <c r="M2802" s="1" t="s">
        <v>238</v>
      </c>
      <c r="N2802" s="1" t="s">
        <v>38</v>
      </c>
      <c r="O2802" s="4">
        <v>1</v>
      </c>
      <c r="P2802" s="4">
        <v>2</v>
      </c>
      <c r="S2802" s="5" t="s">
        <v>46</v>
      </c>
      <c r="AC2802" s="5">
        <v>0</v>
      </c>
      <c r="AE2802" s="24">
        <v>0.25</v>
      </c>
      <c r="AF2802" s="24">
        <v>0.25</v>
      </c>
      <c r="AG2802" s="6" t="s">
        <v>46</v>
      </c>
      <c r="AH2802" s="1"/>
    </row>
    <row r="2803" spans="1:34" ht="26.4" x14ac:dyDescent="0.25">
      <c r="A2803" s="7">
        <v>42384.428842291665</v>
      </c>
      <c r="B2803" s="1" t="s">
        <v>39</v>
      </c>
      <c r="C2803" s="1" t="s">
        <v>236</v>
      </c>
      <c r="E2803" s="1" t="s">
        <v>32</v>
      </c>
      <c r="F2803" s="2">
        <v>42381</v>
      </c>
      <c r="H2803" s="1" t="s">
        <v>130</v>
      </c>
      <c r="I2803" s="3">
        <v>0.60416666666424135</v>
      </c>
      <c r="J2803" s="1" t="s">
        <v>237</v>
      </c>
      <c r="K2803" s="1" t="s">
        <v>43</v>
      </c>
      <c r="L2803" s="1" t="s">
        <v>36</v>
      </c>
      <c r="M2803" s="1" t="s">
        <v>238</v>
      </c>
      <c r="N2803" s="1" t="s">
        <v>38</v>
      </c>
      <c r="O2803" s="4">
        <v>1</v>
      </c>
      <c r="P2803" s="4">
        <v>4</v>
      </c>
      <c r="S2803" s="5" t="s">
        <v>46</v>
      </c>
      <c r="AC2803" s="5">
        <v>0</v>
      </c>
      <c r="AE2803" s="24">
        <v>0.25</v>
      </c>
      <c r="AF2803" s="24">
        <v>0.25</v>
      </c>
      <c r="AG2803" s="6" t="s">
        <v>46</v>
      </c>
      <c r="AH2803" s="1"/>
    </row>
    <row r="2804" spans="1:34" ht="26.4" x14ac:dyDescent="0.25">
      <c r="A2804" s="7">
        <v>42384.429340972223</v>
      </c>
      <c r="B2804" s="1" t="s">
        <v>39</v>
      </c>
      <c r="C2804" s="1" t="s">
        <v>236</v>
      </c>
      <c r="E2804" s="1" t="s">
        <v>32</v>
      </c>
      <c r="F2804" s="2">
        <v>42381</v>
      </c>
      <c r="H2804" s="1" t="s">
        <v>130</v>
      </c>
      <c r="I2804" s="3">
        <v>0.625</v>
      </c>
      <c r="J2804" s="1" t="s">
        <v>237</v>
      </c>
      <c r="K2804" s="1" t="s">
        <v>43</v>
      </c>
      <c r="L2804" s="1" t="s">
        <v>36</v>
      </c>
      <c r="M2804" s="1" t="s">
        <v>238</v>
      </c>
      <c r="N2804" s="1" t="s">
        <v>38</v>
      </c>
      <c r="O2804" s="4">
        <v>1</v>
      </c>
      <c r="P2804" s="4">
        <v>2</v>
      </c>
      <c r="S2804" s="5" t="s">
        <v>46</v>
      </c>
      <c r="AC2804" s="5">
        <v>0</v>
      </c>
      <c r="AE2804" s="24">
        <v>0.25</v>
      </c>
      <c r="AF2804" s="24">
        <v>0.25</v>
      </c>
      <c r="AG2804" s="6" t="s">
        <v>46</v>
      </c>
      <c r="AH2804" s="1"/>
    </row>
    <row r="2805" spans="1:34" ht="26.4" x14ac:dyDescent="0.25">
      <c r="A2805" s="7">
        <v>42384.430045983798</v>
      </c>
      <c r="B2805" s="1" t="s">
        <v>39</v>
      </c>
      <c r="C2805" s="1" t="s">
        <v>236</v>
      </c>
      <c r="E2805" s="1" t="s">
        <v>32</v>
      </c>
      <c r="F2805" s="2">
        <v>42383</v>
      </c>
      <c r="H2805" s="1" t="s">
        <v>65</v>
      </c>
      <c r="I2805" s="3">
        <v>0.47916666666424135</v>
      </c>
      <c r="J2805" s="1" t="s">
        <v>237</v>
      </c>
      <c r="K2805" s="1" t="s">
        <v>43</v>
      </c>
      <c r="L2805" s="1" t="s">
        <v>36</v>
      </c>
      <c r="M2805" s="1" t="s">
        <v>238</v>
      </c>
      <c r="N2805" s="1" t="s">
        <v>614</v>
      </c>
      <c r="O2805" s="4">
        <v>1</v>
      </c>
      <c r="P2805" s="4">
        <v>4</v>
      </c>
      <c r="S2805" s="5" t="s">
        <v>46</v>
      </c>
      <c r="AC2805" s="5">
        <v>0</v>
      </c>
      <c r="AE2805" s="24">
        <v>0.25</v>
      </c>
      <c r="AF2805" s="24">
        <v>0.25</v>
      </c>
      <c r="AG2805" s="6" t="s">
        <v>46</v>
      </c>
      <c r="AH2805" s="1"/>
    </row>
    <row r="2806" spans="1:34" ht="26.4" x14ac:dyDescent="0.25">
      <c r="A2806" s="7">
        <v>42384.430662581013</v>
      </c>
      <c r="B2806" s="1" t="s">
        <v>39</v>
      </c>
      <c r="C2806" s="1" t="s">
        <v>236</v>
      </c>
      <c r="E2806" s="1" t="s">
        <v>32</v>
      </c>
      <c r="F2806" s="2">
        <v>42383</v>
      </c>
      <c r="H2806" s="1" t="s">
        <v>65</v>
      </c>
      <c r="I2806" s="3">
        <v>0.53472222221898846</v>
      </c>
      <c r="J2806" s="1" t="s">
        <v>237</v>
      </c>
      <c r="K2806" s="1" t="s">
        <v>43</v>
      </c>
      <c r="L2806" s="1" t="s">
        <v>36</v>
      </c>
      <c r="M2806" s="1" t="s">
        <v>238</v>
      </c>
      <c r="N2806" s="1" t="s">
        <v>614</v>
      </c>
      <c r="O2806" s="4">
        <v>1</v>
      </c>
      <c r="P2806" s="4">
        <v>6</v>
      </c>
      <c r="S2806" s="5" t="s">
        <v>46</v>
      </c>
      <c r="AC2806" s="5">
        <v>0</v>
      </c>
      <c r="AE2806" s="24">
        <v>0.25</v>
      </c>
      <c r="AF2806" s="24">
        <v>0.25</v>
      </c>
      <c r="AG2806" s="6" t="s">
        <v>46</v>
      </c>
      <c r="AH2806" s="1"/>
    </row>
    <row r="2807" spans="1:34" ht="26.4" x14ac:dyDescent="0.25">
      <c r="A2807" s="7">
        <v>42384.431160081018</v>
      </c>
      <c r="B2807" s="1" t="s">
        <v>39</v>
      </c>
      <c r="C2807" s="1" t="s">
        <v>236</v>
      </c>
      <c r="E2807" s="1" t="s">
        <v>32</v>
      </c>
      <c r="F2807" s="2">
        <v>42383</v>
      </c>
      <c r="H2807" s="1" t="s">
        <v>65</v>
      </c>
      <c r="I2807" s="3">
        <v>0.52430555555474712</v>
      </c>
      <c r="J2807" s="1" t="s">
        <v>237</v>
      </c>
      <c r="K2807" s="1" t="s">
        <v>43</v>
      </c>
      <c r="L2807" s="1" t="s">
        <v>36</v>
      </c>
      <c r="M2807" s="1" t="s">
        <v>238</v>
      </c>
      <c r="N2807" s="1" t="s">
        <v>614</v>
      </c>
      <c r="O2807" s="4">
        <v>1</v>
      </c>
      <c r="P2807" s="4">
        <v>4</v>
      </c>
      <c r="S2807" s="5" t="s">
        <v>46</v>
      </c>
      <c r="AC2807" s="5">
        <v>0</v>
      </c>
      <c r="AE2807" s="24">
        <v>0.25</v>
      </c>
      <c r="AF2807" s="24">
        <v>0.25</v>
      </c>
      <c r="AG2807" s="6" t="s">
        <v>46</v>
      </c>
      <c r="AH2807" s="1"/>
    </row>
    <row r="2808" spans="1:34" ht="26.4" x14ac:dyDescent="0.25">
      <c r="A2808" s="7">
        <v>42385.399630104162</v>
      </c>
      <c r="B2808" s="1" t="s">
        <v>39</v>
      </c>
      <c r="C2808" s="1" t="s">
        <v>40</v>
      </c>
      <c r="E2808" s="1" t="s">
        <v>32</v>
      </c>
      <c r="F2808" s="2">
        <v>42384</v>
      </c>
      <c r="H2808" s="1" t="s">
        <v>41</v>
      </c>
      <c r="I2808" s="3">
        <v>0.41666666666424135</v>
      </c>
      <c r="J2808" s="1" t="s">
        <v>4297</v>
      </c>
      <c r="K2808" s="1" t="s">
        <v>43</v>
      </c>
      <c r="L2808" s="1" t="s">
        <v>36</v>
      </c>
      <c r="M2808" s="1" t="s">
        <v>4298</v>
      </c>
      <c r="N2808" s="1" t="s">
        <v>196</v>
      </c>
      <c r="O2808" s="4">
        <v>1</v>
      </c>
      <c r="P2808" s="4">
        <v>24</v>
      </c>
      <c r="Q2808" s="5">
        <v>130</v>
      </c>
      <c r="S2808" s="5" t="s">
        <v>46</v>
      </c>
      <c r="AC2808" s="5">
        <v>26</v>
      </c>
      <c r="AD2808" s="21" t="s">
        <v>4299</v>
      </c>
      <c r="AE2808" s="24">
        <v>4</v>
      </c>
      <c r="AF2808" s="24">
        <v>2</v>
      </c>
      <c r="AG2808" s="6" t="s">
        <v>46</v>
      </c>
      <c r="AH2808" s="1"/>
    </row>
    <row r="2809" spans="1:34" x14ac:dyDescent="0.25">
      <c r="A2809" s="7">
        <v>42385.536954895833</v>
      </c>
      <c r="B2809" s="1" t="s">
        <v>30</v>
      </c>
      <c r="C2809" s="1" t="s">
        <v>31</v>
      </c>
      <c r="E2809" s="1" t="s">
        <v>32</v>
      </c>
      <c r="F2809" s="2">
        <v>42385</v>
      </c>
      <c r="H2809" s="1" t="s">
        <v>49</v>
      </c>
      <c r="I2809" s="3">
        <v>0.375</v>
      </c>
      <c r="J2809" s="1" t="s">
        <v>4300</v>
      </c>
      <c r="K2809" s="1" t="s">
        <v>43</v>
      </c>
      <c r="L2809" s="1" t="s">
        <v>36</v>
      </c>
      <c r="M2809" s="1" t="s">
        <v>4301</v>
      </c>
      <c r="N2809" s="1" t="s">
        <v>151</v>
      </c>
      <c r="O2809" s="4">
        <v>1</v>
      </c>
      <c r="P2809" s="4">
        <v>15</v>
      </c>
      <c r="Q2809" s="5">
        <v>330</v>
      </c>
      <c r="S2809" s="5" t="s">
        <v>36</v>
      </c>
      <c r="U2809" s="5">
        <v>55</v>
      </c>
      <c r="X2809" s="5">
        <v>45.36</v>
      </c>
      <c r="AC2809" s="5">
        <v>18.29</v>
      </c>
      <c r="AE2809" s="24">
        <v>12</v>
      </c>
      <c r="AF2809" s="24">
        <v>3</v>
      </c>
      <c r="AG2809" s="6" t="s">
        <v>46</v>
      </c>
      <c r="AH2809" s="1"/>
    </row>
    <row r="2810" spans="1:34" x14ac:dyDescent="0.25">
      <c r="A2810" s="7">
        <v>42385.643768912036</v>
      </c>
      <c r="B2810" s="1" t="s">
        <v>86</v>
      </c>
      <c r="C2810" s="1" t="s">
        <v>108</v>
      </c>
      <c r="E2810" s="1" t="s">
        <v>32</v>
      </c>
      <c r="F2810" s="2">
        <v>42385</v>
      </c>
      <c r="G2810" s="1" t="s">
        <v>1427</v>
      </c>
      <c r="H2810" s="1" t="s">
        <v>49</v>
      </c>
      <c r="I2810" s="3">
        <v>0.41666666666424135</v>
      </c>
      <c r="J2810" s="1" t="s">
        <v>1828</v>
      </c>
      <c r="K2810" s="1" t="s">
        <v>43</v>
      </c>
      <c r="L2810" s="1" t="s">
        <v>36</v>
      </c>
      <c r="M2810" s="1" t="s">
        <v>1829</v>
      </c>
      <c r="N2810" s="1" t="s">
        <v>1430</v>
      </c>
      <c r="O2810" s="4">
        <v>1</v>
      </c>
      <c r="P2810" s="4">
        <v>70</v>
      </c>
      <c r="Q2810" s="5">
        <v>180</v>
      </c>
      <c r="S2810" s="5" t="s">
        <v>36</v>
      </c>
      <c r="U2810" s="5">
        <v>45</v>
      </c>
      <c r="V2810" s="5" t="s">
        <v>112</v>
      </c>
      <c r="W2810" s="5">
        <v>50</v>
      </c>
      <c r="X2810" s="5">
        <v>25</v>
      </c>
      <c r="Y2810" s="5">
        <v>60</v>
      </c>
      <c r="AC2810" s="5">
        <v>80</v>
      </c>
      <c r="AE2810" s="24">
        <v>6.5</v>
      </c>
      <c r="AF2810" s="24">
        <v>1.5</v>
      </c>
      <c r="AG2810" s="6" t="s">
        <v>46</v>
      </c>
      <c r="AH2810" s="1"/>
    </row>
    <row r="2811" spans="1:34" ht="66" x14ac:dyDescent="0.25">
      <c r="A2811" s="7">
        <v>42386.62634988426</v>
      </c>
      <c r="B2811" s="1" t="s">
        <v>39</v>
      </c>
      <c r="C2811" s="1" t="s">
        <v>3025</v>
      </c>
      <c r="E2811" s="1" t="s">
        <v>32</v>
      </c>
      <c r="F2811" s="2">
        <v>42386</v>
      </c>
      <c r="H2811" s="1" t="s">
        <v>75</v>
      </c>
      <c r="I2811" s="3">
        <v>0.58333333333575865</v>
      </c>
      <c r="J2811" s="1" t="s">
        <v>4302</v>
      </c>
      <c r="K2811" s="1" t="s">
        <v>43</v>
      </c>
      <c r="L2811" s="1" t="s">
        <v>36</v>
      </c>
      <c r="M2811" s="1" t="s">
        <v>4303</v>
      </c>
      <c r="N2811" s="1" t="s">
        <v>38</v>
      </c>
      <c r="O2811" s="4">
        <v>1</v>
      </c>
      <c r="P2811" s="4">
        <v>13</v>
      </c>
      <c r="S2811" s="5" t="s">
        <v>36</v>
      </c>
      <c r="U2811" s="5">
        <v>5</v>
      </c>
      <c r="AC2811" s="5">
        <v>0</v>
      </c>
      <c r="AD2811" s="21" t="s">
        <v>4304</v>
      </c>
      <c r="AE2811" s="24">
        <v>1</v>
      </c>
      <c r="AF2811" s="24">
        <v>1</v>
      </c>
      <c r="AG2811" s="6" t="s">
        <v>46</v>
      </c>
      <c r="AH2811" s="1"/>
    </row>
    <row r="2812" spans="1:34" ht="26.4" x14ac:dyDescent="0.25">
      <c r="A2812" s="7">
        <v>42387.414263819446</v>
      </c>
      <c r="B2812" s="1" t="s">
        <v>86</v>
      </c>
      <c r="C2812" s="1" t="s">
        <v>451</v>
      </c>
      <c r="E2812" s="1" t="s">
        <v>32</v>
      </c>
      <c r="F2812" s="2">
        <v>42371</v>
      </c>
      <c r="H2812" s="1" t="s">
        <v>49</v>
      </c>
      <c r="I2812" s="3">
        <v>0.375</v>
      </c>
      <c r="J2812" s="1" t="s">
        <v>3912</v>
      </c>
      <c r="K2812" s="1" t="s">
        <v>43</v>
      </c>
      <c r="L2812" s="1" t="s">
        <v>36</v>
      </c>
      <c r="M2812" s="1" t="s">
        <v>4305</v>
      </c>
      <c r="N2812" s="1" t="s">
        <v>38</v>
      </c>
      <c r="O2812" s="4">
        <v>1</v>
      </c>
      <c r="P2812" s="4">
        <v>0</v>
      </c>
      <c r="S2812" s="5" t="s">
        <v>46</v>
      </c>
      <c r="AC2812" s="5">
        <v>0</v>
      </c>
      <c r="AE2812" s="24">
        <v>1</v>
      </c>
      <c r="AF2812" s="24">
        <v>0</v>
      </c>
      <c r="AG2812" s="6" t="s">
        <v>46</v>
      </c>
      <c r="AH2812" s="1"/>
    </row>
    <row r="2813" spans="1:34" x14ac:dyDescent="0.25">
      <c r="A2813" s="7">
        <v>42387.415246458331</v>
      </c>
      <c r="B2813" s="1" t="s">
        <v>86</v>
      </c>
      <c r="C2813" s="1" t="s">
        <v>451</v>
      </c>
      <c r="E2813" s="1" t="s">
        <v>32</v>
      </c>
      <c r="F2813" s="2">
        <v>42371</v>
      </c>
      <c r="H2813" s="1" t="s">
        <v>49</v>
      </c>
      <c r="I2813" s="3">
        <v>0.54166666666424135</v>
      </c>
      <c r="J2813" s="1" t="s">
        <v>505</v>
      </c>
      <c r="K2813" s="1" t="s">
        <v>43</v>
      </c>
      <c r="L2813" s="1" t="s">
        <v>36</v>
      </c>
      <c r="M2813" s="1" t="s">
        <v>3914</v>
      </c>
      <c r="N2813" s="1" t="s">
        <v>38</v>
      </c>
      <c r="O2813" s="4">
        <v>1</v>
      </c>
      <c r="P2813" s="4">
        <v>0</v>
      </c>
      <c r="S2813" s="5" t="s">
        <v>46</v>
      </c>
      <c r="AC2813" s="5">
        <v>0</v>
      </c>
      <c r="AE2813" s="24">
        <v>1</v>
      </c>
      <c r="AF2813" s="24">
        <v>0</v>
      </c>
      <c r="AG2813" s="6" t="s">
        <v>46</v>
      </c>
      <c r="AH2813" s="1"/>
    </row>
    <row r="2814" spans="1:34" x14ac:dyDescent="0.25">
      <c r="A2814" s="7">
        <v>42387.416625798607</v>
      </c>
      <c r="B2814" s="1" t="s">
        <v>86</v>
      </c>
      <c r="C2814" s="1" t="s">
        <v>451</v>
      </c>
      <c r="E2814" s="1" t="s">
        <v>32</v>
      </c>
      <c r="F2814" s="2">
        <v>42382</v>
      </c>
      <c r="G2814" s="1" t="s">
        <v>2507</v>
      </c>
      <c r="H2814" s="1" t="s">
        <v>33</v>
      </c>
      <c r="I2814" s="3">
        <v>0.41666666666424135</v>
      </c>
      <c r="J2814" s="1" t="s">
        <v>1396</v>
      </c>
      <c r="K2814" s="1" t="s">
        <v>43</v>
      </c>
      <c r="L2814" s="1" t="s">
        <v>36</v>
      </c>
      <c r="M2814" s="1" t="s">
        <v>1397</v>
      </c>
      <c r="N2814" s="1" t="s">
        <v>38</v>
      </c>
      <c r="O2814" s="4">
        <v>1</v>
      </c>
      <c r="P2814" s="4">
        <v>0</v>
      </c>
      <c r="S2814" s="5" t="s">
        <v>46</v>
      </c>
      <c r="AC2814" s="5">
        <v>0</v>
      </c>
      <c r="AE2814" s="24">
        <v>1</v>
      </c>
      <c r="AF2814" s="24">
        <v>0</v>
      </c>
      <c r="AG2814" s="6" t="s">
        <v>46</v>
      </c>
      <c r="AH2814" s="1"/>
    </row>
    <row r="2815" spans="1:34" ht="26.4" x14ac:dyDescent="0.25">
      <c r="A2815" s="7">
        <v>42387.417795636575</v>
      </c>
      <c r="B2815" s="1" t="s">
        <v>86</v>
      </c>
      <c r="C2815" s="1" t="s">
        <v>451</v>
      </c>
      <c r="E2815" s="1" t="s">
        <v>32</v>
      </c>
      <c r="F2815" s="2">
        <v>42385</v>
      </c>
      <c r="H2815" s="1" t="s">
        <v>49</v>
      </c>
      <c r="I2815" s="3">
        <v>0.375</v>
      </c>
      <c r="J2815" s="1" t="s">
        <v>4306</v>
      </c>
      <c r="K2815" s="1" t="s">
        <v>43</v>
      </c>
      <c r="L2815" s="1" t="s">
        <v>36</v>
      </c>
      <c r="M2815" s="1" t="s">
        <v>4307</v>
      </c>
      <c r="N2815" s="1" t="s">
        <v>403</v>
      </c>
      <c r="O2815" s="4">
        <v>1</v>
      </c>
      <c r="P2815" s="4">
        <v>3</v>
      </c>
      <c r="S2815" s="5" t="s">
        <v>46</v>
      </c>
      <c r="AC2815" s="5">
        <v>0</v>
      </c>
      <c r="AE2815" s="24">
        <v>4</v>
      </c>
      <c r="AF2815" s="24">
        <v>3</v>
      </c>
      <c r="AG2815" s="6" t="s">
        <v>46</v>
      </c>
      <c r="AH2815" s="1"/>
    </row>
    <row r="2816" spans="1:34" x14ac:dyDescent="0.25">
      <c r="A2816" s="7">
        <v>42387.42439216435</v>
      </c>
      <c r="B2816" s="1" t="s">
        <v>86</v>
      </c>
      <c r="C2816" s="1" t="s">
        <v>451</v>
      </c>
      <c r="E2816" s="1" t="s">
        <v>32</v>
      </c>
      <c r="F2816" s="2">
        <v>42385</v>
      </c>
      <c r="H2816" s="1" t="s">
        <v>49</v>
      </c>
      <c r="I2816" s="3">
        <v>0.54166666666424135</v>
      </c>
      <c r="J2816" s="1" t="s">
        <v>505</v>
      </c>
      <c r="K2816" s="1" t="s">
        <v>43</v>
      </c>
      <c r="L2816" s="1" t="s">
        <v>36</v>
      </c>
      <c r="M2816" s="1" t="s">
        <v>3914</v>
      </c>
      <c r="N2816" s="1" t="s">
        <v>403</v>
      </c>
      <c r="O2816" s="4">
        <v>1</v>
      </c>
      <c r="P2816" s="4">
        <v>12</v>
      </c>
      <c r="S2816" s="5" t="s">
        <v>36</v>
      </c>
      <c r="U2816" s="5">
        <v>15</v>
      </c>
      <c r="AC2816" s="5">
        <v>0</v>
      </c>
      <c r="AE2816" s="24">
        <v>1</v>
      </c>
      <c r="AF2816" s="24">
        <v>1</v>
      </c>
      <c r="AG2816" s="6" t="s">
        <v>46</v>
      </c>
      <c r="AH2816" s="1"/>
    </row>
    <row r="2817" spans="1:34" ht="26.4" x14ac:dyDescent="0.25">
      <c r="A2817" s="7">
        <v>42387.425514143513</v>
      </c>
      <c r="B2817" s="1" t="s">
        <v>86</v>
      </c>
      <c r="C2817" s="1" t="s">
        <v>451</v>
      </c>
      <c r="E2817" s="1" t="s">
        <v>32</v>
      </c>
      <c r="F2817" s="2">
        <v>42385</v>
      </c>
      <c r="G2817" s="1" t="s">
        <v>468</v>
      </c>
      <c r="H2817" s="1" t="s">
        <v>49</v>
      </c>
      <c r="I2817" s="3">
        <v>0.66666666666424135</v>
      </c>
      <c r="J2817" s="1" t="s">
        <v>4308</v>
      </c>
      <c r="K2817" s="1" t="s">
        <v>43</v>
      </c>
      <c r="L2817" s="1" t="s">
        <v>36</v>
      </c>
      <c r="M2817" s="1" t="s">
        <v>4309</v>
      </c>
      <c r="N2817" s="1" t="s">
        <v>403</v>
      </c>
      <c r="O2817" s="4">
        <v>1</v>
      </c>
      <c r="P2817" s="4">
        <v>2</v>
      </c>
      <c r="Q2817" s="5">
        <v>1</v>
      </c>
      <c r="S2817" s="5" t="s">
        <v>36</v>
      </c>
      <c r="U2817" s="5">
        <v>5</v>
      </c>
      <c r="AC2817" s="5">
        <v>0</v>
      </c>
      <c r="AE2817" s="24">
        <v>1</v>
      </c>
      <c r="AF2817" s="24">
        <v>1</v>
      </c>
      <c r="AG2817" s="6" t="s">
        <v>46</v>
      </c>
      <c r="AH2817" s="1"/>
    </row>
    <row r="2818" spans="1:34" ht="26.4" x14ac:dyDescent="0.25">
      <c r="A2818" s="7">
        <v>42387.655880243052</v>
      </c>
      <c r="B2818" s="1" t="s">
        <v>39</v>
      </c>
      <c r="C2818" s="1" t="s">
        <v>40</v>
      </c>
      <c r="E2818" s="1" t="s">
        <v>32</v>
      </c>
      <c r="F2818" s="2">
        <v>42387</v>
      </c>
      <c r="H2818" s="1" t="s">
        <v>110</v>
      </c>
      <c r="I2818" s="3">
        <v>0.39583333333575865</v>
      </c>
      <c r="J2818" s="1" t="s">
        <v>4310</v>
      </c>
      <c r="K2818" s="1" t="s">
        <v>43</v>
      </c>
      <c r="L2818" s="1" t="s">
        <v>46</v>
      </c>
      <c r="M2818" s="1" t="s">
        <v>4311</v>
      </c>
      <c r="N2818" s="1" t="s">
        <v>196</v>
      </c>
      <c r="O2818" s="4">
        <v>1</v>
      </c>
      <c r="P2818" s="4">
        <v>26</v>
      </c>
      <c r="Q2818" s="5">
        <v>500</v>
      </c>
      <c r="S2818" s="5" t="s">
        <v>46</v>
      </c>
      <c r="AC2818" s="5">
        <v>20</v>
      </c>
      <c r="AE2818" s="24">
        <v>16</v>
      </c>
      <c r="AF2818" s="24">
        <v>6</v>
      </c>
      <c r="AG2818" s="6" t="s">
        <v>46</v>
      </c>
      <c r="AH2818" s="1"/>
    </row>
    <row r="2819" spans="1:34" ht="26.4" x14ac:dyDescent="0.25">
      <c r="A2819" s="7">
        <v>42388.465705034723</v>
      </c>
      <c r="B2819" s="1" t="s">
        <v>47</v>
      </c>
      <c r="C2819" s="1" t="s">
        <v>56</v>
      </c>
      <c r="E2819" s="1" t="s">
        <v>32</v>
      </c>
      <c r="F2819" s="2">
        <v>42385</v>
      </c>
      <c r="I2819" s="3">
        <v>0.58333333333575865</v>
      </c>
      <c r="J2819" s="1" t="s">
        <v>964</v>
      </c>
      <c r="K2819" s="1" t="s">
        <v>43</v>
      </c>
      <c r="L2819" s="1" t="s">
        <v>36</v>
      </c>
      <c r="N2819" s="1" t="s">
        <v>107</v>
      </c>
      <c r="O2819" s="4">
        <v>1</v>
      </c>
      <c r="P2819" s="4">
        <v>45</v>
      </c>
      <c r="S2819" s="5" t="s">
        <v>46</v>
      </c>
      <c r="AC2819" s="5">
        <v>0</v>
      </c>
      <c r="AE2819" s="24">
        <v>0</v>
      </c>
      <c r="AF2819" s="24">
        <v>2</v>
      </c>
      <c r="AG2819" s="6" t="s">
        <v>46</v>
      </c>
      <c r="AH2819" s="1"/>
    </row>
    <row r="2820" spans="1:34" ht="26.4" x14ac:dyDescent="0.25">
      <c r="A2820" s="7">
        <v>42388.478902581017</v>
      </c>
      <c r="B2820" s="1" t="s">
        <v>39</v>
      </c>
      <c r="C2820" s="1" t="s">
        <v>3025</v>
      </c>
      <c r="E2820" s="1" t="s">
        <v>32</v>
      </c>
      <c r="F2820" s="2">
        <v>42388</v>
      </c>
      <c r="H2820" s="1" t="s">
        <v>130</v>
      </c>
      <c r="I2820" s="3">
        <v>0.41666666666424135</v>
      </c>
      <c r="J2820" s="1" t="s">
        <v>4302</v>
      </c>
      <c r="K2820" s="1" t="s">
        <v>43</v>
      </c>
      <c r="L2820" s="1" t="s">
        <v>36</v>
      </c>
      <c r="M2820" s="1" t="s">
        <v>4312</v>
      </c>
      <c r="N2820" s="1" t="s">
        <v>38</v>
      </c>
      <c r="O2820" s="4">
        <v>1</v>
      </c>
      <c r="P2820" s="4">
        <v>10</v>
      </c>
      <c r="S2820" s="5" t="s">
        <v>46</v>
      </c>
      <c r="AC2820" s="5">
        <v>0</v>
      </c>
      <c r="AE2820" s="24">
        <v>1</v>
      </c>
      <c r="AF2820" s="24">
        <v>1</v>
      </c>
      <c r="AG2820" s="6" t="s">
        <v>46</v>
      </c>
      <c r="AH2820" s="1"/>
    </row>
    <row r="2821" spans="1:34" x14ac:dyDescent="0.25">
      <c r="A2821" s="7">
        <v>42389.340227175926</v>
      </c>
      <c r="B2821" s="1" t="s">
        <v>30</v>
      </c>
      <c r="C2821" s="1" t="s">
        <v>31</v>
      </c>
      <c r="E2821" s="1" t="s">
        <v>32</v>
      </c>
      <c r="F2821" s="2">
        <v>42388</v>
      </c>
      <c r="H2821" s="1" t="s">
        <v>130</v>
      </c>
      <c r="I2821" s="3">
        <v>0.41666666666424135</v>
      </c>
      <c r="J2821" s="1" t="s">
        <v>2429</v>
      </c>
      <c r="K2821" s="1" t="s">
        <v>421</v>
      </c>
      <c r="L2821" s="1" t="s">
        <v>36</v>
      </c>
      <c r="M2821" s="1" t="s">
        <v>1680</v>
      </c>
      <c r="N2821" s="1" t="s">
        <v>38</v>
      </c>
      <c r="O2821" s="4">
        <v>4</v>
      </c>
      <c r="P2821" s="4">
        <v>306</v>
      </c>
      <c r="Q2821" s="5">
        <v>65</v>
      </c>
      <c r="S2821" s="5" t="s">
        <v>46</v>
      </c>
      <c r="AC2821" s="5">
        <v>0</v>
      </c>
      <c r="AE2821" s="24">
        <v>5.5</v>
      </c>
      <c r="AF2821" s="24">
        <v>5</v>
      </c>
      <c r="AG2821" s="6" t="s">
        <v>46</v>
      </c>
      <c r="AH2821" s="1"/>
    </row>
    <row r="2822" spans="1:34" ht="26.4" x14ac:dyDescent="0.25">
      <c r="A2822" s="7">
        <v>42389.462382037033</v>
      </c>
      <c r="B2822" s="1" t="s">
        <v>39</v>
      </c>
      <c r="C2822" s="1" t="s">
        <v>236</v>
      </c>
      <c r="E2822" s="1" t="s">
        <v>32</v>
      </c>
      <c r="F2822" s="2">
        <v>42385</v>
      </c>
      <c r="H2822" s="1" t="s">
        <v>49</v>
      </c>
      <c r="I2822" s="3">
        <v>0.41666666666424135</v>
      </c>
      <c r="J2822" s="1" t="s">
        <v>237</v>
      </c>
      <c r="K2822" s="1" t="s">
        <v>43</v>
      </c>
      <c r="L2822" s="1" t="s">
        <v>36</v>
      </c>
      <c r="M2822" s="1" t="s">
        <v>238</v>
      </c>
      <c r="N2822" s="1" t="s">
        <v>52</v>
      </c>
      <c r="O2822" s="4">
        <v>1</v>
      </c>
      <c r="P2822" s="4">
        <v>2</v>
      </c>
      <c r="S2822" s="5" t="s">
        <v>46</v>
      </c>
      <c r="AC2822" s="5">
        <v>0</v>
      </c>
      <c r="AE2822" s="24">
        <v>0.25</v>
      </c>
      <c r="AF2822" s="24">
        <v>0.25</v>
      </c>
      <c r="AG2822" s="6" t="s">
        <v>46</v>
      </c>
      <c r="AH2822" s="1"/>
    </row>
    <row r="2823" spans="1:34" ht="39.6" x14ac:dyDescent="0.25">
      <c r="A2823" s="7">
        <v>42389.463041979165</v>
      </c>
      <c r="B2823" s="1" t="s">
        <v>39</v>
      </c>
      <c r="C2823" s="1" t="s">
        <v>236</v>
      </c>
      <c r="E2823" s="1" t="s">
        <v>32</v>
      </c>
      <c r="F2823" s="2">
        <v>42385</v>
      </c>
      <c r="H2823" s="1" t="s">
        <v>49</v>
      </c>
      <c r="I2823" s="3">
        <v>0.4375</v>
      </c>
      <c r="J2823" s="1" t="s">
        <v>882</v>
      </c>
      <c r="K2823" s="1" t="s">
        <v>43</v>
      </c>
      <c r="L2823" s="1" t="s">
        <v>36</v>
      </c>
      <c r="M2823" s="1" t="s">
        <v>3614</v>
      </c>
      <c r="N2823" s="1" t="s">
        <v>52</v>
      </c>
      <c r="O2823" s="4">
        <v>1</v>
      </c>
      <c r="P2823" s="4">
        <v>2</v>
      </c>
      <c r="S2823" s="5" t="s">
        <v>46</v>
      </c>
      <c r="AC2823" s="5">
        <v>0</v>
      </c>
      <c r="AE2823" s="24">
        <v>1</v>
      </c>
      <c r="AF2823" s="24">
        <v>1</v>
      </c>
      <c r="AG2823" s="6" t="s">
        <v>46</v>
      </c>
      <c r="AH2823" s="1"/>
    </row>
    <row r="2824" spans="1:34" ht="26.4" x14ac:dyDescent="0.25">
      <c r="A2824" s="7">
        <v>42389.463624050928</v>
      </c>
      <c r="B2824" s="1" t="s">
        <v>39</v>
      </c>
      <c r="C2824" s="1" t="s">
        <v>236</v>
      </c>
      <c r="E2824" s="1" t="s">
        <v>32</v>
      </c>
      <c r="F2824" s="2">
        <v>42385</v>
      </c>
      <c r="H2824" s="1" t="s">
        <v>49</v>
      </c>
      <c r="I2824" s="3">
        <v>0.45833333333575865</v>
      </c>
      <c r="J2824" s="1" t="s">
        <v>237</v>
      </c>
      <c r="K2824" s="1" t="s">
        <v>43</v>
      </c>
      <c r="L2824" s="1" t="s">
        <v>36</v>
      </c>
      <c r="M2824" s="1" t="s">
        <v>238</v>
      </c>
      <c r="N2824" s="1" t="s">
        <v>52</v>
      </c>
      <c r="O2824" s="4">
        <v>1</v>
      </c>
      <c r="P2824" s="4">
        <v>2</v>
      </c>
      <c r="S2824" s="5" t="s">
        <v>46</v>
      </c>
      <c r="AC2824" s="5">
        <v>0</v>
      </c>
      <c r="AE2824" s="24">
        <v>0.25</v>
      </c>
      <c r="AF2824" s="24">
        <v>0.25</v>
      </c>
      <c r="AG2824" s="6" t="s">
        <v>46</v>
      </c>
      <c r="AH2824" s="1"/>
    </row>
    <row r="2825" spans="1:34" ht="26.4" x14ac:dyDescent="0.25">
      <c r="A2825" s="7">
        <v>42389.464337777783</v>
      </c>
      <c r="B2825" s="1" t="s">
        <v>39</v>
      </c>
      <c r="C2825" s="1" t="s">
        <v>236</v>
      </c>
      <c r="E2825" s="1" t="s">
        <v>32</v>
      </c>
      <c r="F2825" s="2">
        <v>42385</v>
      </c>
      <c r="H2825" s="1" t="s">
        <v>49</v>
      </c>
      <c r="I2825" s="3">
        <v>0.47916666666424135</v>
      </c>
      <c r="J2825" s="1" t="s">
        <v>237</v>
      </c>
      <c r="K2825" s="1" t="s">
        <v>43</v>
      </c>
      <c r="L2825" s="1" t="s">
        <v>36</v>
      </c>
      <c r="M2825" s="1" t="s">
        <v>238</v>
      </c>
      <c r="N2825" s="1" t="s">
        <v>52</v>
      </c>
      <c r="O2825" s="4">
        <v>1</v>
      </c>
      <c r="P2825" s="4">
        <v>8</v>
      </c>
      <c r="S2825" s="5" t="s">
        <v>46</v>
      </c>
      <c r="AC2825" s="5">
        <v>0</v>
      </c>
      <c r="AE2825" s="24">
        <v>0.5</v>
      </c>
      <c r="AF2825" s="24">
        <v>0.5</v>
      </c>
      <c r="AG2825" s="6" t="s">
        <v>46</v>
      </c>
      <c r="AH2825" s="1"/>
    </row>
    <row r="2826" spans="1:34" ht="66" x14ac:dyDescent="0.25">
      <c r="A2826" s="7">
        <v>42389.465917870373</v>
      </c>
      <c r="B2826" s="1" t="s">
        <v>39</v>
      </c>
      <c r="C2826" s="1" t="s">
        <v>236</v>
      </c>
      <c r="E2826" s="1" t="s">
        <v>32</v>
      </c>
      <c r="F2826" s="2">
        <v>42385</v>
      </c>
      <c r="H2826" s="1" t="s">
        <v>49</v>
      </c>
      <c r="I2826" s="3">
        <v>0.58333333333575865</v>
      </c>
      <c r="J2826" s="1" t="s">
        <v>4313</v>
      </c>
      <c r="K2826" s="1" t="s">
        <v>43</v>
      </c>
      <c r="L2826" s="1" t="s">
        <v>36</v>
      </c>
      <c r="M2826" s="1" t="s">
        <v>4314</v>
      </c>
      <c r="N2826" s="1" t="s">
        <v>4315</v>
      </c>
      <c r="O2826" s="4">
        <v>1</v>
      </c>
      <c r="P2826" s="4">
        <v>25</v>
      </c>
      <c r="S2826" s="5" t="s">
        <v>46</v>
      </c>
      <c r="AC2826" s="5">
        <v>0</v>
      </c>
      <c r="AE2826" s="24">
        <v>0.25</v>
      </c>
      <c r="AF2826" s="24">
        <v>0.25</v>
      </c>
      <c r="AG2826" s="6" t="s">
        <v>46</v>
      </c>
      <c r="AH2826" s="1"/>
    </row>
    <row r="2827" spans="1:34" ht="26.4" x14ac:dyDescent="0.25">
      <c r="A2827" s="7">
        <v>42389.504272974533</v>
      </c>
      <c r="B2827" s="1" t="s">
        <v>39</v>
      </c>
      <c r="C2827" s="1" t="s">
        <v>236</v>
      </c>
      <c r="E2827" s="1" t="s">
        <v>32</v>
      </c>
      <c r="F2827" s="2">
        <v>42388</v>
      </c>
      <c r="H2827" s="1" t="s">
        <v>130</v>
      </c>
      <c r="I2827" s="3">
        <v>0.52083333333575865</v>
      </c>
      <c r="J2827" s="1" t="s">
        <v>237</v>
      </c>
      <c r="K2827" s="1" t="s">
        <v>43</v>
      </c>
      <c r="L2827" s="1" t="s">
        <v>36</v>
      </c>
      <c r="M2827" s="1" t="s">
        <v>238</v>
      </c>
      <c r="N2827" s="1" t="s">
        <v>38</v>
      </c>
      <c r="O2827" s="4">
        <v>1</v>
      </c>
      <c r="P2827" s="4">
        <v>2</v>
      </c>
      <c r="S2827" s="5" t="s">
        <v>46</v>
      </c>
      <c r="AC2827" s="5">
        <v>0</v>
      </c>
      <c r="AE2827" s="24">
        <v>0.25</v>
      </c>
      <c r="AF2827" s="24">
        <v>0.25</v>
      </c>
      <c r="AG2827" s="6" t="s">
        <v>46</v>
      </c>
      <c r="AH2827" s="1"/>
    </row>
    <row r="2828" spans="1:34" ht="26.4" x14ac:dyDescent="0.25">
      <c r="A2828" s="7">
        <v>42389.527281504634</v>
      </c>
      <c r="B2828" s="1" t="s">
        <v>39</v>
      </c>
      <c r="C2828" s="1" t="s">
        <v>236</v>
      </c>
      <c r="E2828" s="1" t="s">
        <v>32</v>
      </c>
      <c r="F2828" s="2">
        <v>42376</v>
      </c>
      <c r="H2828" s="1" t="s">
        <v>65</v>
      </c>
      <c r="I2828" s="3">
        <v>0.4375</v>
      </c>
      <c r="J2828" s="1" t="s">
        <v>4316</v>
      </c>
      <c r="K2828" s="1" t="s">
        <v>105</v>
      </c>
      <c r="L2828" s="1" t="s">
        <v>36</v>
      </c>
      <c r="M2828" s="1" t="s">
        <v>4317</v>
      </c>
      <c r="N2828" s="1" t="s">
        <v>52</v>
      </c>
      <c r="O2828" s="4">
        <v>1</v>
      </c>
      <c r="P2828" s="4">
        <v>9</v>
      </c>
      <c r="S2828" s="5" t="s">
        <v>46</v>
      </c>
      <c r="AC2828" s="5">
        <v>0</v>
      </c>
      <c r="AE2828" s="24">
        <v>2.25</v>
      </c>
      <c r="AF2828" s="24">
        <v>2</v>
      </c>
      <c r="AG2828" s="6" t="s">
        <v>46</v>
      </c>
      <c r="AH2828" s="1"/>
    </row>
    <row r="2829" spans="1:34" ht="39.6" x14ac:dyDescent="0.25">
      <c r="A2829" s="7">
        <v>42389.530157835645</v>
      </c>
      <c r="B2829" s="1" t="s">
        <v>39</v>
      </c>
      <c r="C2829" s="1" t="s">
        <v>236</v>
      </c>
      <c r="E2829" s="1" t="s">
        <v>32</v>
      </c>
      <c r="F2829" s="2">
        <v>42384</v>
      </c>
      <c r="H2829" s="1" t="s">
        <v>41</v>
      </c>
      <c r="I2829" s="3">
        <v>0.45833333333575865</v>
      </c>
      <c r="J2829" s="1" t="s">
        <v>4318</v>
      </c>
      <c r="K2829" s="1" t="s">
        <v>35</v>
      </c>
      <c r="L2829" s="1" t="s">
        <v>36</v>
      </c>
      <c r="M2829" s="1" t="s">
        <v>4319</v>
      </c>
      <c r="N2829" s="1" t="s">
        <v>52</v>
      </c>
      <c r="O2829" s="4">
        <v>1</v>
      </c>
      <c r="P2829" s="4">
        <v>65</v>
      </c>
      <c r="S2829" s="5" t="s">
        <v>36</v>
      </c>
      <c r="X2829" s="5">
        <v>183</v>
      </c>
      <c r="AC2829" s="5">
        <v>0</v>
      </c>
      <c r="AD2829" s="21" t="s">
        <v>4320</v>
      </c>
      <c r="AE2829" s="24">
        <v>1.75</v>
      </c>
      <c r="AF2829" s="24">
        <v>2</v>
      </c>
      <c r="AG2829" s="6" t="s">
        <v>46</v>
      </c>
      <c r="AH2829" s="1"/>
    </row>
    <row r="2830" spans="1:34" x14ac:dyDescent="0.25">
      <c r="A2830" s="11">
        <v>42390.440543668985</v>
      </c>
      <c r="B2830" s="12" t="s">
        <v>39</v>
      </c>
      <c r="C2830" s="12" t="s">
        <v>3025</v>
      </c>
      <c r="E2830" s="12" t="s">
        <v>32</v>
      </c>
      <c r="F2830" s="13">
        <v>42390</v>
      </c>
      <c r="H2830" s="12" t="s">
        <v>65</v>
      </c>
      <c r="I2830" s="14">
        <v>0.41666666666424135</v>
      </c>
      <c r="J2830" s="12" t="s">
        <v>4302</v>
      </c>
      <c r="K2830" s="12" t="s">
        <v>43</v>
      </c>
      <c r="L2830" s="12" t="s">
        <v>36</v>
      </c>
      <c r="M2830" s="12" t="s">
        <v>4303</v>
      </c>
      <c r="N2830" s="12" t="s">
        <v>38</v>
      </c>
      <c r="O2830" s="15">
        <v>1</v>
      </c>
      <c r="P2830" s="15">
        <v>6</v>
      </c>
      <c r="S2830" s="16" t="s">
        <v>46</v>
      </c>
      <c r="AC2830" s="16">
        <v>0</v>
      </c>
      <c r="AE2830" s="26">
        <v>1</v>
      </c>
      <c r="AF2830" s="26">
        <v>1</v>
      </c>
      <c r="AG2830" s="12" t="s">
        <v>46</v>
      </c>
      <c r="AH2830" s="1"/>
    </row>
    <row r="2831" spans="1:34" x14ac:dyDescent="0.25">
      <c r="A2831" s="11">
        <v>42390.524894594906</v>
      </c>
      <c r="B2831" s="12" t="s">
        <v>30</v>
      </c>
      <c r="C2831" s="12" t="s">
        <v>31</v>
      </c>
      <c r="E2831" s="12" t="s">
        <v>32</v>
      </c>
      <c r="F2831" s="13">
        <v>42390</v>
      </c>
      <c r="H2831" s="12" t="s">
        <v>65</v>
      </c>
      <c r="I2831" s="14">
        <v>0.41666666666424135</v>
      </c>
      <c r="J2831" s="12" t="s">
        <v>3133</v>
      </c>
      <c r="K2831" s="12" t="s">
        <v>35</v>
      </c>
      <c r="L2831" s="12" t="s">
        <v>46</v>
      </c>
      <c r="M2831" s="12" t="s">
        <v>1680</v>
      </c>
      <c r="N2831" s="12" t="s">
        <v>38</v>
      </c>
      <c r="O2831" s="15">
        <v>1</v>
      </c>
      <c r="P2831" s="15">
        <v>24</v>
      </c>
      <c r="Q2831" s="16">
        <v>70</v>
      </c>
      <c r="S2831" s="16" t="s">
        <v>46</v>
      </c>
      <c r="AC2831" s="16">
        <v>0</v>
      </c>
      <c r="AE2831" s="26">
        <v>2</v>
      </c>
      <c r="AF2831" s="26">
        <v>2</v>
      </c>
      <c r="AG2831" s="12" t="s">
        <v>46</v>
      </c>
      <c r="AH2831" s="1"/>
    </row>
    <row r="2832" spans="1:34" ht="39.6" x14ac:dyDescent="0.25">
      <c r="A2832" s="11">
        <v>42390.746810937504</v>
      </c>
      <c r="B2832" s="12" t="s">
        <v>47</v>
      </c>
      <c r="C2832" s="12" t="s">
        <v>48</v>
      </c>
      <c r="E2832" s="12" t="s">
        <v>32</v>
      </c>
      <c r="F2832" s="13">
        <v>42385</v>
      </c>
      <c r="H2832" s="12" t="s">
        <v>49</v>
      </c>
      <c r="I2832" s="14">
        <v>0.54166666666424135</v>
      </c>
      <c r="J2832" s="12" t="s">
        <v>4321</v>
      </c>
      <c r="K2832" s="12" t="s">
        <v>43</v>
      </c>
      <c r="L2832" s="12" t="s">
        <v>46</v>
      </c>
      <c r="M2832" s="12" t="s">
        <v>4322</v>
      </c>
      <c r="N2832" s="12" t="s">
        <v>52</v>
      </c>
      <c r="O2832" s="15">
        <v>1</v>
      </c>
      <c r="P2832" s="15">
        <v>0</v>
      </c>
      <c r="S2832" s="16" t="s">
        <v>46</v>
      </c>
      <c r="AC2832" s="16">
        <v>0</v>
      </c>
      <c r="AD2832" s="23" t="s">
        <v>4323</v>
      </c>
      <c r="AE2832" s="26">
        <v>0</v>
      </c>
      <c r="AF2832" s="26">
        <v>0</v>
      </c>
      <c r="AG2832" s="12" t="s">
        <v>46</v>
      </c>
      <c r="AH2832" s="1"/>
    </row>
    <row r="2833" spans="1:34" ht="79.2" x14ac:dyDescent="0.25">
      <c r="A2833" s="11">
        <v>42391.54691380787</v>
      </c>
      <c r="B2833" s="12" t="s">
        <v>86</v>
      </c>
      <c r="C2833" s="12" t="s">
        <v>852</v>
      </c>
      <c r="E2833" s="12" t="s">
        <v>1334</v>
      </c>
      <c r="F2833" s="13">
        <v>42341</v>
      </c>
      <c r="G2833" s="12" t="s">
        <v>4324</v>
      </c>
      <c r="H2833" s="12" t="s">
        <v>65</v>
      </c>
      <c r="I2833" s="14">
        <v>0.60416666666424135</v>
      </c>
      <c r="J2833" s="12" t="s">
        <v>4325</v>
      </c>
      <c r="K2833" s="12" t="s">
        <v>105</v>
      </c>
      <c r="L2833" s="12" t="s">
        <v>36</v>
      </c>
      <c r="M2833" s="12" t="s">
        <v>4326</v>
      </c>
      <c r="N2833" s="12" t="s">
        <v>1692</v>
      </c>
      <c r="O2833" s="15">
        <v>2</v>
      </c>
      <c r="P2833" s="15">
        <v>27</v>
      </c>
      <c r="S2833" s="16" t="s">
        <v>46</v>
      </c>
      <c r="AC2833" s="16">
        <v>0</v>
      </c>
      <c r="AD2833" s="23" t="s">
        <v>4327</v>
      </c>
      <c r="AE2833" s="26">
        <v>20</v>
      </c>
      <c r="AF2833" s="26">
        <v>3</v>
      </c>
      <c r="AH2833" s="1"/>
    </row>
    <row r="2834" spans="1:34" x14ac:dyDescent="0.25">
      <c r="A2834" s="11">
        <v>42391.554036851856</v>
      </c>
      <c r="B2834" s="12" t="s">
        <v>47</v>
      </c>
      <c r="C2834" s="12" t="s">
        <v>1261</v>
      </c>
      <c r="E2834" s="12" t="s">
        <v>32</v>
      </c>
      <c r="F2834" s="13">
        <v>42370</v>
      </c>
      <c r="H2834" s="12" t="s">
        <v>41</v>
      </c>
      <c r="I2834" s="14">
        <v>0.375</v>
      </c>
      <c r="J2834" s="12" t="s">
        <v>3972</v>
      </c>
      <c r="K2834" s="12" t="s">
        <v>43</v>
      </c>
      <c r="L2834" s="12" t="s">
        <v>36</v>
      </c>
      <c r="M2834" s="12" t="s">
        <v>3972</v>
      </c>
      <c r="N2834" s="12" t="s">
        <v>403</v>
      </c>
      <c r="O2834" s="15">
        <v>1</v>
      </c>
      <c r="P2834" s="15">
        <v>2</v>
      </c>
      <c r="S2834" s="16" t="s">
        <v>46</v>
      </c>
      <c r="AC2834" s="16">
        <v>0</v>
      </c>
      <c r="AE2834" s="26">
        <v>1.5</v>
      </c>
      <c r="AF2834" s="26">
        <v>1.5</v>
      </c>
      <c r="AG2834" s="12" t="s">
        <v>46</v>
      </c>
      <c r="AH2834" s="1"/>
    </row>
    <row r="2835" spans="1:34" ht="26.4" x14ac:dyDescent="0.25">
      <c r="A2835" s="11">
        <v>42391.555886423608</v>
      </c>
      <c r="B2835" s="12" t="s">
        <v>39</v>
      </c>
      <c r="C2835" s="12" t="s">
        <v>852</v>
      </c>
      <c r="E2835" s="12" t="s">
        <v>1334</v>
      </c>
      <c r="F2835" s="13">
        <v>42344</v>
      </c>
      <c r="G2835" s="12" t="s">
        <v>4328</v>
      </c>
      <c r="H2835" s="12" t="s">
        <v>49</v>
      </c>
      <c r="I2835" s="14">
        <v>0.5</v>
      </c>
      <c r="J2835" s="12" t="s">
        <v>4329</v>
      </c>
      <c r="K2835" s="12" t="s">
        <v>43</v>
      </c>
      <c r="L2835" s="12" t="s">
        <v>46</v>
      </c>
      <c r="M2835" s="12" t="s">
        <v>4330</v>
      </c>
      <c r="N2835" s="12" t="s">
        <v>1692</v>
      </c>
      <c r="O2835" s="15">
        <v>3</v>
      </c>
      <c r="P2835" s="15">
        <v>3</v>
      </c>
      <c r="S2835" s="16" t="s">
        <v>36</v>
      </c>
      <c r="V2835" s="16" t="s">
        <v>1276</v>
      </c>
      <c r="X2835" s="16">
        <v>115</v>
      </c>
      <c r="AC2835" s="16">
        <v>0</v>
      </c>
      <c r="AE2835" s="26">
        <v>6</v>
      </c>
      <c r="AF2835" s="26">
        <v>1.5</v>
      </c>
      <c r="AG2835" s="12" t="s">
        <v>46</v>
      </c>
      <c r="AH2835" s="1"/>
    </row>
    <row r="2836" spans="1:34" x14ac:dyDescent="0.25">
      <c r="A2836" s="11">
        <v>42391.55976793982</v>
      </c>
      <c r="B2836" s="12" t="s">
        <v>39</v>
      </c>
      <c r="C2836" s="12" t="s">
        <v>852</v>
      </c>
      <c r="E2836" s="12" t="s">
        <v>1334</v>
      </c>
      <c r="F2836" s="13">
        <v>42342</v>
      </c>
      <c r="G2836" s="12" t="s">
        <v>4331</v>
      </c>
      <c r="H2836" s="12" t="s">
        <v>41</v>
      </c>
      <c r="I2836" s="14">
        <v>0.85416666666424135</v>
      </c>
      <c r="J2836" s="12" t="s">
        <v>1690</v>
      </c>
      <c r="K2836" s="12" t="s">
        <v>43</v>
      </c>
      <c r="L2836" s="12" t="s">
        <v>36</v>
      </c>
      <c r="M2836" s="12" t="s">
        <v>4332</v>
      </c>
      <c r="N2836" s="12" t="s">
        <v>1692</v>
      </c>
      <c r="O2836" s="15">
        <v>3</v>
      </c>
      <c r="P2836" s="15">
        <v>9</v>
      </c>
      <c r="S2836" s="16" t="s">
        <v>36</v>
      </c>
      <c r="U2836" s="16">
        <v>15</v>
      </c>
      <c r="AC2836" s="16">
        <v>0</v>
      </c>
      <c r="AD2836" s="23" t="s">
        <v>4333</v>
      </c>
      <c r="AE2836" s="26">
        <v>9</v>
      </c>
      <c r="AF2836" s="26">
        <v>2</v>
      </c>
      <c r="AG2836" s="12" t="s">
        <v>46</v>
      </c>
      <c r="AH2836" s="1"/>
    </row>
    <row r="2837" spans="1:34" ht="39.6" x14ac:dyDescent="0.25">
      <c r="A2837" s="11">
        <v>42391.569780740741</v>
      </c>
      <c r="B2837" s="12" t="s">
        <v>30</v>
      </c>
      <c r="C2837" s="12" t="s">
        <v>331</v>
      </c>
      <c r="E2837" s="12" t="s">
        <v>1334</v>
      </c>
      <c r="F2837" s="13">
        <v>42357</v>
      </c>
      <c r="G2837" s="12" t="s">
        <v>4334</v>
      </c>
      <c r="H2837" s="12" t="s">
        <v>49</v>
      </c>
      <c r="I2837" s="14">
        <v>0.5</v>
      </c>
      <c r="J2837" s="12" t="s">
        <v>4335</v>
      </c>
      <c r="K2837" s="12" t="s">
        <v>43</v>
      </c>
      <c r="L2837" s="12" t="s">
        <v>46</v>
      </c>
      <c r="M2837" s="12" t="s">
        <v>4336</v>
      </c>
      <c r="N2837" s="12" t="s">
        <v>1692</v>
      </c>
      <c r="O2837" s="15">
        <v>4</v>
      </c>
      <c r="P2837" s="15">
        <v>18</v>
      </c>
      <c r="S2837" s="16" t="s">
        <v>36</v>
      </c>
      <c r="U2837" s="16">
        <v>10</v>
      </c>
      <c r="AC2837" s="16">
        <v>0</v>
      </c>
      <c r="AD2837" s="23" t="s">
        <v>4337</v>
      </c>
      <c r="AE2837" s="26">
        <v>12</v>
      </c>
      <c r="AF2837" s="26">
        <v>11</v>
      </c>
      <c r="AH2837" s="1"/>
    </row>
    <row r="2838" spans="1:34" x14ac:dyDescent="0.25">
      <c r="A2838" s="11">
        <v>42391.577590162036</v>
      </c>
      <c r="B2838" s="12" t="s">
        <v>39</v>
      </c>
      <c r="C2838" s="12" t="s">
        <v>852</v>
      </c>
      <c r="E2838" s="12" t="s">
        <v>1334</v>
      </c>
      <c r="F2838" s="13">
        <v>42344</v>
      </c>
      <c r="G2838" s="12" t="s">
        <v>4338</v>
      </c>
      <c r="H2838" s="12" t="s">
        <v>75</v>
      </c>
      <c r="I2838" s="14">
        <v>0.47916666666424135</v>
      </c>
      <c r="J2838" s="12" t="s">
        <v>4339</v>
      </c>
      <c r="K2838" s="12" t="s">
        <v>43</v>
      </c>
      <c r="L2838" s="12" t="s">
        <v>36</v>
      </c>
      <c r="M2838" s="12" t="s">
        <v>4340</v>
      </c>
      <c r="N2838" s="12" t="s">
        <v>3171</v>
      </c>
      <c r="O2838" s="15">
        <v>3</v>
      </c>
      <c r="P2838" s="15">
        <v>2</v>
      </c>
      <c r="S2838" s="16" t="s">
        <v>46</v>
      </c>
      <c r="AC2838" s="16">
        <v>0</v>
      </c>
      <c r="AE2838" s="26">
        <v>6</v>
      </c>
      <c r="AF2838" s="26">
        <v>1.5</v>
      </c>
      <c r="AG2838" s="12" t="s">
        <v>46</v>
      </c>
      <c r="AH2838" s="1"/>
    </row>
    <row r="2839" spans="1:34" x14ac:dyDescent="0.25">
      <c r="A2839" s="11">
        <v>42392.426024398148</v>
      </c>
      <c r="B2839" s="12" t="s">
        <v>47</v>
      </c>
      <c r="C2839" s="12" t="s">
        <v>1261</v>
      </c>
      <c r="E2839" s="12" t="s">
        <v>32</v>
      </c>
      <c r="F2839" s="13">
        <v>42392</v>
      </c>
      <c r="H2839" s="12" t="s">
        <v>49</v>
      </c>
      <c r="I2839" s="14">
        <v>0.41666666666424135</v>
      </c>
      <c r="J2839" s="12" t="s">
        <v>3888</v>
      </c>
      <c r="K2839" s="12" t="s">
        <v>43</v>
      </c>
      <c r="L2839" s="12" t="s">
        <v>36</v>
      </c>
      <c r="N2839" s="12" t="s">
        <v>403</v>
      </c>
      <c r="O2839" s="15">
        <v>1</v>
      </c>
      <c r="P2839" s="15">
        <v>0</v>
      </c>
      <c r="S2839" s="16" t="s">
        <v>46</v>
      </c>
      <c r="AC2839" s="16">
        <v>0</v>
      </c>
      <c r="AD2839" s="23" t="s">
        <v>4341</v>
      </c>
      <c r="AE2839" s="26">
        <v>0</v>
      </c>
      <c r="AF2839" s="26">
        <v>0.25</v>
      </c>
      <c r="AG2839" s="12" t="s">
        <v>46</v>
      </c>
      <c r="AH2839" s="1"/>
    </row>
    <row r="2840" spans="1:34" ht="26.4" x14ac:dyDescent="0.25">
      <c r="A2840" s="11">
        <v>42394.540192523149</v>
      </c>
      <c r="B2840" s="12" t="s">
        <v>30</v>
      </c>
      <c r="C2840" s="12" t="s">
        <v>121</v>
      </c>
      <c r="E2840" s="12" t="s">
        <v>4342</v>
      </c>
      <c r="F2840" s="13">
        <v>42385</v>
      </c>
      <c r="G2840" s="12" t="s">
        <v>4343</v>
      </c>
      <c r="H2840" s="12" t="s">
        <v>49</v>
      </c>
      <c r="I2840" s="14">
        <v>0.375</v>
      </c>
      <c r="J2840" s="12" t="s">
        <v>4344</v>
      </c>
      <c r="K2840" s="12" t="s">
        <v>163</v>
      </c>
      <c r="L2840" s="12" t="s">
        <v>46</v>
      </c>
      <c r="M2840" s="12" t="s">
        <v>4345</v>
      </c>
      <c r="N2840" s="12" t="s">
        <v>4342</v>
      </c>
      <c r="O2840" s="15">
        <v>1</v>
      </c>
      <c r="P2840" s="15">
        <v>470</v>
      </c>
      <c r="Q2840" s="16">
        <v>2665.3</v>
      </c>
      <c r="R2840" s="16">
        <v>300</v>
      </c>
      <c r="S2840" s="16" t="s">
        <v>36</v>
      </c>
      <c r="U2840" s="16">
        <v>490</v>
      </c>
      <c r="Z2840" s="16">
        <v>4000</v>
      </c>
      <c r="AC2840" s="16">
        <v>0</v>
      </c>
      <c r="AE2840" s="26">
        <v>12</v>
      </c>
      <c r="AF2840" s="26">
        <v>24</v>
      </c>
      <c r="AG2840" s="12" t="s">
        <v>46</v>
      </c>
      <c r="AH2840" s="1"/>
    </row>
    <row r="2841" spans="1:34" x14ac:dyDescent="0.25">
      <c r="A2841" s="11">
        <v>42394.553546689815</v>
      </c>
      <c r="B2841" s="12" t="s">
        <v>39</v>
      </c>
      <c r="C2841" s="12" t="s">
        <v>40</v>
      </c>
      <c r="E2841" s="12" t="s">
        <v>32</v>
      </c>
      <c r="F2841" s="13">
        <v>42380</v>
      </c>
      <c r="H2841" s="12" t="s">
        <v>110</v>
      </c>
      <c r="I2841" s="14">
        <v>0.4375</v>
      </c>
      <c r="J2841" s="12" t="s">
        <v>4346</v>
      </c>
      <c r="K2841" s="12" t="s">
        <v>105</v>
      </c>
      <c r="L2841" s="12" t="s">
        <v>36</v>
      </c>
      <c r="M2841" s="12" t="s">
        <v>4347</v>
      </c>
      <c r="N2841" s="12" t="s">
        <v>52</v>
      </c>
      <c r="O2841" s="15">
        <v>1</v>
      </c>
      <c r="P2841" s="15">
        <v>12</v>
      </c>
      <c r="Q2841" s="16">
        <v>75</v>
      </c>
      <c r="S2841" s="16" t="s">
        <v>36</v>
      </c>
      <c r="AC2841" s="16">
        <v>0</v>
      </c>
      <c r="AE2841" s="26">
        <v>3.25</v>
      </c>
      <c r="AF2841" s="26">
        <v>2</v>
      </c>
      <c r="AG2841" s="12" t="s">
        <v>46</v>
      </c>
      <c r="AH2841" s="1"/>
    </row>
    <row r="2842" spans="1:34" x14ac:dyDescent="0.25">
      <c r="A2842" s="11">
        <v>42394.562994837965</v>
      </c>
      <c r="B2842" s="12" t="s">
        <v>39</v>
      </c>
      <c r="C2842" s="12" t="s">
        <v>40</v>
      </c>
      <c r="E2842" s="12" t="s">
        <v>32</v>
      </c>
      <c r="F2842" s="13">
        <v>42387</v>
      </c>
      <c r="H2842" s="12" t="s">
        <v>110</v>
      </c>
      <c r="I2842" s="14">
        <v>0.4375</v>
      </c>
      <c r="J2842" s="12" t="s">
        <v>4348</v>
      </c>
      <c r="K2842" s="12" t="s">
        <v>105</v>
      </c>
      <c r="L2842" s="12" t="s">
        <v>36</v>
      </c>
      <c r="M2842" s="12" t="s">
        <v>4349</v>
      </c>
      <c r="N2842" s="12" t="s">
        <v>52</v>
      </c>
      <c r="O2842" s="15">
        <v>1</v>
      </c>
      <c r="P2842" s="15">
        <v>10</v>
      </c>
      <c r="Q2842" s="16">
        <v>50</v>
      </c>
      <c r="S2842" s="16" t="s">
        <v>46</v>
      </c>
      <c r="AC2842" s="16">
        <v>0</v>
      </c>
      <c r="AE2842" s="26">
        <v>3.5</v>
      </c>
      <c r="AF2842" s="26">
        <v>2</v>
      </c>
      <c r="AG2842" s="12" t="s">
        <v>46</v>
      </c>
      <c r="AH2842" s="1"/>
    </row>
    <row r="2843" spans="1:34" ht="26.4" x14ac:dyDescent="0.25">
      <c r="A2843" s="11">
        <v>42394.565904143514</v>
      </c>
      <c r="B2843" s="12" t="s">
        <v>39</v>
      </c>
      <c r="C2843" s="12" t="s">
        <v>40</v>
      </c>
      <c r="E2843" s="12" t="s">
        <v>32</v>
      </c>
      <c r="F2843" s="13">
        <v>42394</v>
      </c>
      <c r="H2843" s="12" t="s">
        <v>110</v>
      </c>
      <c r="I2843" s="14">
        <v>0.4375</v>
      </c>
      <c r="J2843" s="12" t="s">
        <v>4350</v>
      </c>
      <c r="K2843" s="12" t="s">
        <v>105</v>
      </c>
      <c r="L2843" s="12" t="s">
        <v>36</v>
      </c>
      <c r="M2843" s="12" t="s">
        <v>4351</v>
      </c>
      <c r="N2843" s="12" t="s">
        <v>52</v>
      </c>
      <c r="O2843" s="15">
        <v>1</v>
      </c>
      <c r="P2843" s="15">
        <v>10</v>
      </c>
      <c r="Q2843" s="16">
        <v>50</v>
      </c>
      <c r="S2843" s="16" t="s">
        <v>46</v>
      </c>
      <c r="AC2843" s="16">
        <v>0</v>
      </c>
      <c r="AE2843" s="26">
        <v>3.5</v>
      </c>
      <c r="AF2843" s="26">
        <v>2</v>
      </c>
      <c r="AG2843" s="12" t="s">
        <v>46</v>
      </c>
      <c r="AH2843" s="1"/>
    </row>
    <row r="2844" spans="1:34" x14ac:dyDescent="0.25">
      <c r="A2844" s="11">
        <v>42394.665988761575</v>
      </c>
      <c r="B2844" s="12" t="s">
        <v>39</v>
      </c>
      <c r="C2844" s="12" t="s">
        <v>3025</v>
      </c>
      <c r="E2844" s="12" t="s">
        <v>32</v>
      </c>
      <c r="F2844" s="13">
        <v>42393</v>
      </c>
      <c r="H2844" s="12" t="s">
        <v>75</v>
      </c>
      <c r="I2844" s="14">
        <v>0.58333333333575865</v>
      </c>
      <c r="J2844" s="12" t="s">
        <v>4302</v>
      </c>
      <c r="K2844" s="12" t="s">
        <v>43</v>
      </c>
      <c r="L2844" s="12" t="s">
        <v>36</v>
      </c>
      <c r="M2844" s="12" t="s">
        <v>4303</v>
      </c>
      <c r="N2844" s="12" t="s">
        <v>38</v>
      </c>
      <c r="O2844" s="15">
        <v>1</v>
      </c>
      <c r="P2844" s="15">
        <v>8</v>
      </c>
      <c r="S2844" s="16" t="s">
        <v>46</v>
      </c>
      <c r="AC2844" s="16">
        <v>0</v>
      </c>
      <c r="AE2844" s="26">
        <v>1</v>
      </c>
      <c r="AF2844" s="26">
        <v>1</v>
      </c>
      <c r="AG2844" s="12" t="s">
        <v>46</v>
      </c>
      <c r="AH2844" s="1"/>
    </row>
    <row r="2845" spans="1:34" x14ac:dyDescent="0.25">
      <c r="A2845" s="11">
        <v>42395.456209050928</v>
      </c>
      <c r="B2845" s="12" t="s">
        <v>39</v>
      </c>
      <c r="C2845" s="12" t="s">
        <v>3025</v>
      </c>
      <c r="E2845" s="12" t="s">
        <v>32</v>
      </c>
      <c r="F2845" s="13">
        <v>42395</v>
      </c>
      <c r="H2845" s="12" t="s">
        <v>130</v>
      </c>
      <c r="I2845" s="14">
        <v>0.41666666666424135</v>
      </c>
      <c r="J2845" s="12" t="s">
        <v>4302</v>
      </c>
      <c r="K2845" s="12" t="s">
        <v>43</v>
      </c>
      <c r="L2845" s="12" t="s">
        <v>36</v>
      </c>
      <c r="M2845" s="12" t="s">
        <v>4303</v>
      </c>
      <c r="N2845" s="12" t="s">
        <v>38</v>
      </c>
      <c r="O2845" s="15">
        <v>1</v>
      </c>
      <c r="P2845" s="15">
        <v>7</v>
      </c>
      <c r="S2845" s="16" t="s">
        <v>46</v>
      </c>
      <c r="AC2845" s="16">
        <v>0</v>
      </c>
      <c r="AE2845" s="26">
        <v>1</v>
      </c>
      <c r="AF2845" s="26">
        <v>1</v>
      </c>
      <c r="AG2845" s="12" t="s">
        <v>46</v>
      </c>
      <c r="AH2845" s="1"/>
    </row>
    <row r="2846" spans="1:34" ht="39.6" x14ac:dyDescent="0.25">
      <c r="A2846" s="11">
        <v>42396.584312523148</v>
      </c>
      <c r="B2846" s="12" t="s">
        <v>39</v>
      </c>
      <c r="C2846" s="12" t="s">
        <v>236</v>
      </c>
      <c r="E2846" s="12" t="s">
        <v>32</v>
      </c>
      <c r="F2846" s="13">
        <v>42389</v>
      </c>
      <c r="H2846" s="12" t="s">
        <v>33</v>
      </c>
      <c r="I2846" s="14">
        <v>0.61458333333575865</v>
      </c>
      <c r="J2846" s="12" t="s">
        <v>882</v>
      </c>
      <c r="K2846" s="12" t="s">
        <v>43</v>
      </c>
      <c r="L2846" s="12" t="s">
        <v>36</v>
      </c>
      <c r="M2846" s="12" t="s">
        <v>3614</v>
      </c>
      <c r="N2846" s="12" t="s">
        <v>52</v>
      </c>
      <c r="O2846" s="15">
        <v>1</v>
      </c>
      <c r="P2846" s="15">
        <v>2</v>
      </c>
      <c r="S2846" s="16" t="s">
        <v>46</v>
      </c>
      <c r="AC2846" s="16">
        <v>0</v>
      </c>
      <c r="AE2846" s="26">
        <v>1.75</v>
      </c>
      <c r="AF2846" s="26">
        <v>2</v>
      </c>
      <c r="AG2846" s="12" t="s">
        <v>46</v>
      </c>
      <c r="AH2846" s="1"/>
    </row>
    <row r="2847" spans="1:34" ht="26.4" x14ac:dyDescent="0.25">
      <c r="A2847" s="11">
        <v>42396.58492721065</v>
      </c>
      <c r="B2847" s="12" t="s">
        <v>39</v>
      </c>
      <c r="C2847" s="12" t="s">
        <v>236</v>
      </c>
      <c r="E2847" s="12" t="s">
        <v>32</v>
      </c>
      <c r="F2847" s="13">
        <v>42392</v>
      </c>
      <c r="H2847" s="12" t="s">
        <v>49</v>
      </c>
      <c r="I2847" s="14">
        <v>0.5</v>
      </c>
      <c r="J2847" s="12" t="s">
        <v>237</v>
      </c>
      <c r="K2847" s="12" t="s">
        <v>43</v>
      </c>
      <c r="L2847" s="12" t="s">
        <v>36</v>
      </c>
      <c r="M2847" s="12" t="s">
        <v>238</v>
      </c>
      <c r="N2847" s="12" t="s">
        <v>38</v>
      </c>
      <c r="O2847" s="15">
        <v>1</v>
      </c>
      <c r="P2847" s="15">
        <v>2</v>
      </c>
      <c r="S2847" s="16" t="s">
        <v>46</v>
      </c>
      <c r="AC2847" s="16">
        <v>0</v>
      </c>
      <c r="AE2847" s="26">
        <v>0.25</v>
      </c>
      <c r="AF2847" s="26">
        <v>0.25</v>
      </c>
      <c r="AG2847" s="12" t="s">
        <v>46</v>
      </c>
      <c r="AH2847" s="1"/>
    </row>
    <row r="2848" spans="1:34" ht="26.4" x14ac:dyDescent="0.25">
      <c r="A2848" s="11">
        <v>42396.58557383102</v>
      </c>
      <c r="B2848" s="12" t="s">
        <v>39</v>
      </c>
      <c r="C2848" s="12" t="s">
        <v>236</v>
      </c>
      <c r="E2848" s="12" t="s">
        <v>32</v>
      </c>
      <c r="F2848" s="13">
        <v>42392</v>
      </c>
      <c r="H2848" s="12" t="s">
        <v>49</v>
      </c>
      <c r="I2848" s="14">
        <v>0.52083333333575865</v>
      </c>
      <c r="J2848" s="12" t="s">
        <v>237</v>
      </c>
      <c r="K2848" s="12" t="s">
        <v>43</v>
      </c>
      <c r="L2848" s="12" t="s">
        <v>36</v>
      </c>
      <c r="M2848" s="12" t="s">
        <v>238</v>
      </c>
      <c r="N2848" s="12" t="s">
        <v>38</v>
      </c>
      <c r="O2848" s="15">
        <v>1</v>
      </c>
      <c r="P2848" s="15">
        <v>2</v>
      </c>
      <c r="S2848" s="16" t="s">
        <v>46</v>
      </c>
      <c r="AC2848" s="16">
        <v>0</v>
      </c>
      <c r="AE2848" s="26">
        <v>0.25</v>
      </c>
      <c r="AF2848" s="26">
        <v>0.25</v>
      </c>
      <c r="AG2848" s="12" t="s">
        <v>46</v>
      </c>
      <c r="AH2848" s="1"/>
    </row>
    <row r="2849" spans="1:34" ht="26.4" x14ac:dyDescent="0.25">
      <c r="A2849" s="11">
        <v>42396.586218680561</v>
      </c>
      <c r="B2849" s="12" t="s">
        <v>39</v>
      </c>
      <c r="C2849" s="12" t="s">
        <v>236</v>
      </c>
      <c r="E2849" s="12" t="s">
        <v>32</v>
      </c>
      <c r="F2849" s="13">
        <v>42392</v>
      </c>
      <c r="H2849" s="12" t="s">
        <v>49</v>
      </c>
      <c r="I2849" s="14">
        <v>0.54166666666424135</v>
      </c>
      <c r="J2849" s="12" t="s">
        <v>237</v>
      </c>
      <c r="K2849" s="12" t="s">
        <v>43</v>
      </c>
      <c r="L2849" s="12" t="s">
        <v>36</v>
      </c>
      <c r="M2849" s="12" t="s">
        <v>238</v>
      </c>
      <c r="N2849" s="12" t="s">
        <v>38</v>
      </c>
      <c r="O2849" s="15">
        <v>1</v>
      </c>
      <c r="P2849" s="15">
        <v>3</v>
      </c>
      <c r="S2849" s="16" t="s">
        <v>46</v>
      </c>
      <c r="AC2849" s="16">
        <v>0</v>
      </c>
      <c r="AE2849" s="26">
        <v>0.25</v>
      </c>
      <c r="AF2849" s="26">
        <v>0.25</v>
      </c>
      <c r="AG2849" s="12" t="s">
        <v>46</v>
      </c>
      <c r="AH2849" s="1"/>
    </row>
    <row r="2850" spans="1:34" ht="26.4" x14ac:dyDescent="0.25">
      <c r="A2850" s="11">
        <v>42396.586731400464</v>
      </c>
      <c r="B2850" s="12" t="s">
        <v>39</v>
      </c>
      <c r="C2850" s="12" t="s">
        <v>236</v>
      </c>
      <c r="E2850" s="12" t="s">
        <v>32</v>
      </c>
      <c r="F2850" s="13">
        <v>42392</v>
      </c>
      <c r="H2850" s="12" t="s">
        <v>49</v>
      </c>
      <c r="I2850" s="14">
        <v>0.625</v>
      </c>
      <c r="J2850" s="12" t="s">
        <v>237</v>
      </c>
      <c r="K2850" s="12" t="s">
        <v>43</v>
      </c>
      <c r="L2850" s="12" t="s">
        <v>36</v>
      </c>
      <c r="M2850" s="12" t="s">
        <v>238</v>
      </c>
      <c r="N2850" s="12" t="s">
        <v>38</v>
      </c>
      <c r="O2850" s="15">
        <v>1</v>
      </c>
      <c r="P2850" s="15">
        <v>1</v>
      </c>
      <c r="S2850" s="16" t="s">
        <v>46</v>
      </c>
      <c r="AC2850" s="16">
        <v>0</v>
      </c>
      <c r="AE2850" s="26">
        <v>0.25</v>
      </c>
      <c r="AF2850" s="26">
        <v>0.25</v>
      </c>
      <c r="AG2850" s="12" t="s">
        <v>46</v>
      </c>
      <c r="AH2850" s="1"/>
    </row>
    <row r="2851" spans="1:34" ht="26.4" x14ac:dyDescent="0.25">
      <c r="A2851" s="11">
        <v>42396.587291261574</v>
      </c>
      <c r="B2851" s="12" t="s">
        <v>39</v>
      </c>
      <c r="C2851" s="12" t="s">
        <v>236</v>
      </c>
      <c r="E2851" s="12" t="s">
        <v>32</v>
      </c>
      <c r="F2851" s="13">
        <v>42392</v>
      </c>
      <c r="H2851" s="12" t="s">
        <v>49</v>
      </c>
      <c r="I2851" s="14">
        <v>0.65625</v>
      </c>
      <c r="J2851" s="12" t="s">
        <v>237</v>
      </c>
      <c r="K2851" s="12" t="s">
        <v>43</v>
      </c>
      <c r="L2851" s="12" t="s">
        <v>36</v>
      </c>
      <c r="M2851" s="12" t="s">
        <v>238</v>
      </c>
      <c r="N2851" s="12" t="s">
        <v>38</v>
      </c>
      <c r="O2851" s="15">
        <v>1</v>
      </c>
      <c r="P2851" s="15">
        <v>2</v>
      </c>
      <c r="S2851" s="16" t="s">
        <v>46</v>
      </c>
      <c r="AC2851" s="16">
        <v>0</v>
      </c>
      <c r="AE2851" s="26">
        <v>0.25</v>
      </c>
      <c r="AF2851" s="26">
        <v>0.25</v>
      </c>
      <c r="AG2851" s="12" t="s">
        <v>46</v>
      </c>
      <c r="AH2851" s="1"/>
    </row>
    <row r="2852" spans="1:34" ht="39.6" x14ac:dyDescent="0.25">
      <c r="A2852" s="11">
        <v>42396.588229872686</v>
      </c>
      <c r="B2852" s="12" t="s">
        <v>39</v>
      </c>
      <c r="C2852" s="12" t="s">
        <v>236</v>
      </c>
      <c r="E2852" s="12" t="s">
        <v>32</v>
      </c>
      <c r="F2852" s="13">
        <v>42396</v>
      </c>
      <c r="H2852" s="12" t="s">
        <v>33</v>
      </c>
      <c r="I2852" s="14">
        <v>0.54166666666424135</v>
      </c>
      <c r="J2852" s="12" t="s">
        <v>882</v>
      </c>
      <c r="K2852" s="12" t="s">
        <v>43</v>
      </c>
      <c r="L2852" s="12" t="s">
        <v>36</v>
      </c>
      <c r="M2852" s="12" t="s">
        <v>3614</v>
      </c>
      <c r="N2852" s="12" t="s">
        <v>52</v>
      </c>
      <c r="O2852" s="15">
        <v>1</v>
      </c>
      <c r="P2852" s="15">
        <v>2</v>
      </c>
      <c r="S2852" s="16" t="s">
        <v>46</v>
      </c>
      <c r="AC2852" s="16">
        <v>0</v>
      </c>
      <c r="AE2852" s="26">
        <v>0.5</v>
      </c>
      <c r="AF2852" s="26">
        <v>0.5</v>
      </c>
      <c r="AG2852" s="12" t="s">
        <v>46</v>
      </c>
      <c r="AH2852" s="1"/>
    </row>
    <row r="2853" spans="1:34" x14ac:dyDescent="0.25">
      <c r="A2853" s="11">
        <v>42396.654306504628</v>
      </c>
      <c r="B2853" s="12" t="s">
        <v>39</v>
      </c>
      <c r="C2853" s="12" t="s">
        <v>40</v>
      </c>
      <c r="E2853" s="12" t="s">
        <v>32</v>
      </c>
      <c r="F2853" s="13">
        <v>42395</v>
      </c>
      <c r="H2853" s="12" t="s">
        <v>130</v>
      </c>
      <c r="I2853" s="14">
        <v>0.5</v>
      </c>
      <c r="J2853" s="12" t="s">
        <v>4352</v>
      </c>
      <c r="K2853" s="12" t="s">
        <v>35</v>
      </c>
      <c r="L2853" s="12" t="s">
        <v>46</v>
      </c>
      <c r="M2853" s="12" t="s">
        <v>4353</v>
      </c>
      <c r="N2853" s="12" t="s">
        <v>52</v>
      </c>
      <c r="O2853" s="15">
        <v>1</v>
      </c>
      <c r="P2853" s="15">
        <v>15</v>
      </c>
      <c r="Q2853" s="16">
        <v>36</v>
      </c>
      <c r="S2853" s="16" t="s">
        <v>46</v>
      </c>
      <c r="AC2853" s="16">
        <v>0</v>
      </c>
      <c r="AE2853" s="26">
        <v>3</v>
      </c>
      <c r="AF2853" s="26">
        <v>2</v>
      </c>
      <c r="AG2853" s="12" t="s">
        <v>46</v>
      </c>
      <c r="AH2853" s="1"/>
    </row>
    <row r="2854" spans="1:34" x14ac:dyDescent="0.25">
      <c r="A2854" s="11">
        <v>42396.655266747686</v>
      </c>
      <c r="B2854" s="12" t="s">
        <v>39</v>
      </c>
      <c r="C2854" s="12" t="s">
        <v>40</v>
      </c>
      <c r="E2854" s="12" t="s">
        <v>32</v>
      </c>
      <c r="F2854" s="13">
        <v>42395</v>
      </c>
      <c r="H2854" s="12" t="s">
        <v>130</v>
      </c>
      <c r="I2854" s="14">
        <v>0.5</v>
      </c>
      <c r="J2854" s="12" t="s">
        <v>4354</v>
      </c>
      <c r="K2854" s="12" t="s">
        <v>35</v>
      </c>
      <c r="L2854" s="12" t="s">
        <v>46</v>
      </c>
      <c r="M2854" s="12" t="s">
        <v>4355</v>
      </c>
      <c r="N2854" s="12" t="s">
        <v>403</v>
      </c>
      <c r="O2854" s="15">
        <v>1</v>
      </c>
      <c r="P2854" s="15">
        <v>24</v>
      </c>
      <c r="Q2854" s="16">
        <v>48</v>
      </c>
      <c r="S2854" s="16" t="s">
        <v>46</v>
      </c>
      <c r="AC2854" s="16">
        <v>0</v>
      </c>
      <c r="AE2854" s="26">
        <v>3</v>
      </c>
      <c r="AF2854" s="26">
        <v>2</v>
      </c>
      <c r="AG2854" s="12" t="s">
        <v>46</v>
      </c>
      <c r="AH2854" s="1"/>
    </row>
    <row r="2855" spans="1:34" x14ac:dyDescent="0.25">
      <c r="A2855" s="11">
        <v>42397.455698321763</v>
      </c>
      <c r="B2855" s="12" t="s">
        <v>39</v>
      </c>
      <c r="C2855" s="12" t="s">
        <v>3025</v>
      </c>
      <c r="E2855" s="12" t="s">
        <v>32</v>
      </c>
      <c r="F2855" s="13">
        <v>42397</v>
      </c>
      <c r="H2855" s="12" t="s">
        <v>65</v>
      </c>
      <c r="I2855" s="14">
        <v>0.41666666666424135</v>
      </c>
      <c r="J2855" s="12" t="s">
        <v>4302</v>
      </c>
      <c r="K2855" s="12" t="s">
        <v>43</v>
      </c>
      <c r="L2855" s="12" t="s">
        <v>36</v>
      </c>
      <c r="M2855" s="12" t="s">
        <v>4356</v>
      </c>
      <c r="N2855" s="12" t="s">
        <v>1907</v>
      </c>
      <c r="O2855" s="15">
        <v>1</v>
      </c>
      <c r="P2855" s="15">
        <v>8</v>
      </c>
      <c r="S2855" s="16" t="s">
        <v>46</v>
      </c>
      <c r="AC2855" s="16">
        <v>0</v>
      </c>
      <c r="AE2855" s="26">
        <v>1</v>
      </c>
      <c r="AF2855" s="26">
        <v>1</v>
      </c>
      <c r="AG2855" s="12" t="s">
        <v>46</v>
      </c>
      <c r="AH2855" s="1"/>
    </row>
    <row r="2856" spans="1:34" ht="39.6" x14ac:dyDescent="0.25">
      <c r="A2856" s="11">
        <v>42397.692161817133</v>
      </c>
      <c r="B2856" s="12" t="s">
        <v>47</v>
      </c>
      <c r="C2856" s="12" t="s">
        <v>164</v>
      </c>
      <c r="E2856" s="12" t="s">
        <v>4357</v>
      </c>
      <c r="F2856" s="13">
        <v>42392</v>
      </c>
      <c r="H2856" s="12" t="s">
        <v>49</v>
      </c>
      <c r="I2856" s="14">
        <v>0.375</v>
      </c>
      <c r="J2856" s="12" t="s">
        <v>4358</v>
      </c>
      <c r="K2856" s="12" t="s">
        <v>421</v>
      </c>
      <c r="L2856" s="12" t="s">
        <v>36</v>
      </c>
      <c r="M2856" s="12" t="s">
        <v>4359</v>
      </c>
      <c r="N2856" s="12" t="s">
        <v>38</v>
      </c>
      <c r="O2856" s="15">
        <v>1</v>
      </c>
      <c r="P2856" s="15">
        <v>17</v>
      </c>
      <c r="S2856" s="16" t="s">
        <v>46</v>
      </c>
      <c r="AC2856" s="16">
        <v>0</v>
      </c>
      <c r="AE2856" s="26">
        <v>4.5</v>
      </c>
      <c r="AF2856" s="26">
        <v>0.5</v>
      </c>
      <c r="AG2856" s="12" t="s">
        <v>46</v>
      </c>
      <c r="AH2856" s="1"/>
    </row>
    <row r="2857" spans="1:34" ht="52.8" x14ac:dyDescent="0.25">
      <c r="A2857" s="11">
        <v>42398.393523831022</v>
      </c>
      <c r="B2857" s="12" t="s">
        <v>39</v>
      </c>
      <c r="C2857" s="12" t="s">
        <v>236</v>
      </c>
      <c r="E2857" s="12" t="s">
        <v>32</v>
      </c>
      <c r="F2857" s="13">
        <v>42397</v>
      </c>
      <c r="H2857" s="12" t="s">
        <v>65</v>
      </c>
      <c r="I2857" s="14">
        <v>0.75</v>
      </c>
      <c r="J2857" s="12" t="s">
        <v>4360</v>
      </c>
      <c r="K2857" s="12" t="s">
        <v>421</v>
      </c>
      <c r="L2857" s="12" t="s">
        <v>36</v>
      </c>
      <c r="M2857" s="12" t="s">
        <v>4361</v>
      </c>
      <c r="N2857" s="12" t="s">
        <v>52</v>
      </c>
      <c r="O2857" s="15">
        <v>1</v>
      </c>
      <c r="P2857" s="15">
        <v>170</v>
      </c>
      <c r="S2857" s="16" t="s">
        <v>46</v>
      </c>
      <c r="AC2857" s="16">
        <v>0</v>
      </c>
      <c r="AD2857" s="23" t="s">
        <v>4362</v>
      </c>
      <c r="AE2857" s="26">
        <v>4</v>
      </c>
      <c r="AF2857" s="26">
        <v>3</v>
      </c>
      <c r="AG2857" s="12" t="s">
        <v>46</v>
      </c>
      <c r="AH2857" s="1"/>
    </row>
    <row r="2858" spans="1:34" ht="39.6" x14ac:dyDescent="0.25">
      <c r="A2858" s="11">
        <v>42398.401195856481</v>
      </c>
      <c r="B2858" s="12" t="s">
        <v>39</v>
      </c>
      <c r="C2858" s="12" t="s">
        <v>236</v>
      </c>
      <c r="E2858" s="12" t="s">
        <v>32</v>
      </c>
      <c r="F2858" s="13">
        <v>42397</v>
      </c>
      <c r="H2858" s="12" t="s">
        <v>65</v>
      </c>
      <c r="I2858" s="14">
        <v>0.625</v>
      </c>
      <c r="J2858" s="12" t="s">
        <v>882</v>
      </c>
      <c r="K2858" s="12" t="s">
        <v>43</v>
      </c>
      <c r="L2858" s="12" t="s">
        <v>36</v>
      </c>
      <c r="M2858" s="12" t="s">
        <v>3614</v>
      </c>
      <c r="N2858" s="12" t="s">
        <v>38</v>
      </c>
      <c r="O2858" s="15">
        <v>1</v>
      </c>
      <c r="P2858" s="15">
        <v>2</v>
      </c>
      <c r="S2858" s="16" t="s">
        <v>46</v>
      </c>
      <c r="AC2858" s="16">
        <v>0</v>
      </c>
      <c r="AE2858" s="26">
        <v>1</v>
      </c>
      <c r="AF2858" s="26">
        <v>1</v>
      </c>
      <c r="AG2858" s="12" t="s">
        <v>46</v>
      </c>
      <c r="AH2858" s="1"/>
    </row>
    <row r="2859" spans="1:34" x14ac:dyDescent="0.25">
      <c r="A2859" s="11">
        <v>42398.518907256948</v>
      </c>
      <c r="B2859" s="12" t="s">
        <v>30</v>
      </c>
      <c r="C2859" s="12" t="s">
        <v>31</v>
      </c>
      <c r="E2859" s="12" t="s">
        <v>4363</v>
      </c>
      <c r="F2859" s="13">
        <v>42398</v>
      </c>
      <c r="H2859" s="12" t="s">
        <v>41</v>
      </c>
      <c r="I2859" s="14">
        <v>0.375</v>
      </c>
      <c r="J2859" s="12" t="s">
        <v>4364</v>
      </c>
      <c r="K2859" s="12" t="s">
        <v>105</v>
      </c>
      <c r="L2859" s="12" t="s">
        <v>46</v>
      </c>
      <c r="M2859" s="12" t="s">
        <v>4365</v>
      </c>
      <c r="N2859" s="12" t="s">
        <v>4366</v>
      </c>
      <c r="O2859" s="15">
        <v>1</v>
      </c>
      <c r="P2859" s="15">
        <v>9</v>
      </c>
      <c r="S2859" s="16" t="s">
        <v>36</v>
      </c>
      <c r="U2859" s="16">
        <v>10</v>
      </c>
      <c r="AC2859" s="16">
        <v>0</v>
      </c>
      <c r="AE2859" s="26">
        <v>0</v>
      </c>
      <c r="AF2859" s="26">
        <v>6</v>
      </c>
      <c r="AG2859" s="12" t="s">
        <v>46</v>
      </c>
      <c r="AH2859" s="1"/>
    </row>
    <row r="2860" spans="1:34" ht="52.8" x14ac:dyDescent="0.25">
      <c r="A2860" s="11">
        <v>42399.504036145838</v>
      </c>
      <c r="B2860" s="12" t="s">
        <v>47</v>
      </c>
      <c r="C2860" s="12" t="s">
        <v>48</v>
      </c>
      <c r="E2860" s="12" t="s">
        <v>32</v>
      </c>
      <c r="F2860" s="13">
        <v>42399</v>
      </c>
      <c r="H2860" s="12" t="s">
        <v>49</v>
      </c>
      <c r="I2860" s="14">
        <v>0.375</v>
      </c>
      <c r="J2860" s="12" t="s">
        <v>4367</v>
      </c>
      <c r="K2860" s="12" t="s">
        <v>43</v>
      </c>
      <c r="L2860" s="12" t="s">
        <v>46</v>
      </c>
      <c r="M2860" s="12" t="s">
        <v>4368</v>
      </c>
      <c r="N2860" s="12" t="s">
        <v>52</v>
      </c>
      <c r="O2860" s="15">
        <v>1</v>
      </c>
      <c r="P2860" s="15">
        <v>7</v>
      </c>
      <c r="S2860" s="16" t="s">
        <v>36</v>
      </c>
      <c r="U2860" s="16">
        <v>15</v>
      </c>
      <c r="AB2860" s="16">
        <v>110</v>
      </c>
      <c r="AC2860" s="16">
        <v>0</v>
      </c>
      <c r="AD2860" s="32" t="s">
        <v>4741</v>
      </c>
      <c r="AE2860" s="26">
        <v>2</v>
      </c>
      <c r="AF2860" s="26">
        <v>2</v>
      </c>
      <c r="AG2860" s="12" t="s">
        <v>46</v>
      </c>
      <c r="AH2860" s="1"/>
    </row>
    <row r="2861" spans="1:34" ht="26.4" x14ac:dyDescent="0.25">
      <c r="A2861" s="11">
        <v>42400.478071597223</v>
      </c>
      <c r="B2861" s="12" t="s">
        <v>39</v>
      </c>
      <c r="C2861" s="12" t="s">
        <v>61</v>
      </c>
      <c r="E2861" s="12" t="s">
        <v>32</v>
      </c>
      <c r="F2861" s="13">
        <v>42386</v>
      </c>
      <c r="H2861" s="12" t="s">
        <v>75</v>
      </c>
      <c r="I2861" s="14">
        <v>0.45833333333575865</v>
      </c>
      <c r="J2861" s="12" t="s">
        <v>116</v>
      </c>
      <c r="K2861" s="12" t="s">
        <v>43</v>
      </c>
      <c r="L2861" s="12" t="s">
        <v>46</v>
      </c>
      <c r="M2861" s="12" t="s">
        <v>4369</v>
      </c>
      <c r="N2861" s="12" t="s">
        <v>52</v>
      </c>
      <c r="O2861" s="15">
        <v>2</v>
      </c>
      <c r="P2861" s="15">
        <v>15</v>
      </c>
      <c r="Q2861" s="16">
        <v>10</v>
      </c>
      <c r="S2861" s="16" t="s">
        <v>36</v>
      </c>
      <c r="U2861" s="16">
        <v>10</v>
      </c>
      <c r="AC2861" s="16">
        <v>0</v>
      </c>
      <c r="AE2861" s="26">
        <v>2</v>
      </c>
      <c r="AF2861" s="26">
        <v>1</v>
      </c>
      <c r="AG2861" s="12" t="s">
        <v>46</v>
      </c>
      <c r="AH2861" s="1"/>
    </row>
    <row r="2862" spans="1:34" x14ac:dyDescent="0.25">
      <c r="A2862" s="11">
        <v>42400.644971458329</v>
      </c>
      <c r="B2862" s="12" t="s">
        <v>39</v>
      </c>
      <c r="C2862" s="12" t="s">
        <v>3025</v>
      </c>
      <c r="E2862" s="12" t="s">
        <v>32</v>
      </c>
      <c r="F2862" s="13">
        <v>42400</v>
      </c>
      <c r="H2862" s="12" t="s">
        <v>75</v>
      </c>
      <c r="I2862" s="14">
        <v>0.58333333333575865</v>
      </c>
      <c r="J2862" s="12" t="s">
        <v>4302</v>
      </c>
      <c r="K2862" s="12" t="s">
        <v>43</v>
      </c>
      <c r="L2862" s="12" t="s">
        <v>36</v>
      </c>
      <c r="M2862" s="12" t="s">
        <v>4303</v>
      </c>
      <c r="N2862" s="12" t="s">
        <v>38</v>
      </c>
      <c r="O2862" s="15">
        <v>1</v>
      </c>
      <c r="P2862" s="15">
        <v>5</v>
      </c>
      <c r="Q2862" s="16">
        <v>0</v>
      </c>
      <c r="S2862" s="16" t="s">
        <v>46</v>
      </c>
      <c r="AC2862" s="16">
        <v>0</v>
      </c>
      <c r="AE2862" s="26">
        <v>1</v>
      </c>
      <c r="AF2862" s="26">
        <v>1</v>
      </c>
      <c r="AG2862" s="12" t="s">
        <v>46</v>
      </c>
      <c r="AH2862" s="1"/>
    </row>
    <row r="2863" spans="1:34" x14ac:dyDescent="0.25">
      <c r="A2863" s="11">
        <v>42401.366363159723</v>
      </c>
      <c r="B2863" s="12" t="s">
        <v>30</v>
      </c>
      <c r="C2863" s="12" t="s">
        <v>31</v>
      </c>
      <c r="E2863" s="12" t="s">
        <v>32</v>
      </c>
      <c r="F2863" s="13">
        <v>42399</v>
      </c>
      <c r="H2863" s="12" t="s">
        <v>49</v>
      </c>
      <c r="I2863" s="14">
        <v>0.45833333333575865</v>
      </c>
      <c r="J2863" s="12" t="s">
        <v>250</v>
      </c>
      <c r="K2863" s="12" t="s">
        <v>43</v>
      </c>
      <c r="L2863" s="12" t="s">
        <v>36</v>
      </c>
      <c r="M2863" s="12" t="s">
        <v>4370</v>
      </c>
      <c r="N2863" s="12" t="s">
        <v>107</v>
      </c>
      <c r="O2863" s="15">
        <v>1</v>
      </c>
      <c r="P2863" s="15">
        <v>29</v>
      </c>
      <c r="Q2863" s="16">
        <v>147</v>
      </c>
      <c r="S2863" s="16" t="s">
        <v>36</v>
      </c>
      <c r="U2863" s="16">
        <v>40</v>
      </c>
      <c r="X2863" s="16">
        <v>43.22</v>
      </c>
      <c r="AC2863" s="16">
        <v>0</v>
      </c>
      <c r="AE2863" s="26">
        <v>0</v>
      </c>
      <c r="AF2863" s="26">
        <v>3</v>
      </c>
      <c r="AG2863" s="12" t="s">
        <v>46</v>
      </c>
      <c r="AH2863" s="1"/>
    </row>
    <row r="2864" spans="1:34" ht="26.4" x14ac:dyDescent="0.25">
      <c r="A2864" s="11">
        <v>42401.415429062501</v>
      </c>
      <c r="B2864" s="12" t="s">
        <v>47</v>
      </c>
      <c r="C2864" s="12" t="s">
        <v>56</v>
      </c>
      <c r="E2864" s="12" t="s">
        <v>32</v>
      </c>
      <c r="F2864" s="13">
        <v>42399</v>
      </c>
      <c r="J2864" s="12" t="s">
        <v>964</v>
      </c>
      <c r="K2864" s="12" t="s">
        <v>43</v>
      </c>
      <c r="L2864" s="12" t="s">
        <v>36</v>
      </c>
      <c r="M2864" s="12" t="s">
        <v>60</v>
      </c>
      <c r="N2864" s="12" t="s">
        <v>107</v>
      </c>
      <c r="O2864" s="15">
        <v>1</v>
      </c>
      <c r="P2864" s="15">
        <v>31</v>
      </c>
      <c r="S2864" s="16" t="s">
        <v>46</v>
      </c>
      <c r="AC2864" s="16">
        <v>0</v>
      </c>
      <c r="AE2864" s="26">
        <v>0</v>
      </c>
      <c r="AF2864" s="26">
        <v>2</v>
      </c>
      <c r="AG2864" s="12" t="s">
        <v>46</v>
      </c>
      <c r="AH2864" s="1"/>
    </row>
    <row r="2865" spans="1:34" ht="26.4" x14ac:dyDescent="0.25">
      <c r="A2865" s="11">
        <v>42401.442829050924</v>
      </c>
      <c r="B2865" s="12" t="s">
        <v>47</v>
      </c>
      <c r="C2865" s="12" t="s">
        <v>183</v>
      </c>
      <c r="E2865" s="12" t="s">
        <v>32</v>
      </c>
      <c r="F2865" s="13">
        <v>42371</v>
      </c>
      <c r="H2865" s="12" t="s">
        <v>49</v>
      </c>
      <c r="I2865" s="14">
        <v>0.375</v>
      </c>
      <c r="J2865" s="12" t="s">
        <v>1264</v>
      </c>
      <c r="K2865" s="12" t="s">
        <v>43</v>
      </c>
      <c r="L2865" s="12" t="s">
        <v>36</v>
      </c>
      <c r="M2865" s="12" t="s">
        <v>4371</v>
      </c>
      <c r="N2865" s="12" t="s">
        <v>38</v>
      </c>
      <c r="O2865" s="15">
        <v>1</v>
      </c>
      <c r="P2865" s="15">
        <v>12</v>
      </c>
      <c r="Q2865" s="16">
        <v>240</v>
      </c>
      <c r="S2865" s="16" t="s">
        <v>46</v>
      </c>
      <c r="AC2865" s="16">
        <v>0</v>
      </c>
      <c r="AE2865" s="26">
        <v>2</v>
      </c>
      <c r="AF2865" s="26">
        <v>2</v>
      </c>
      <c r="AG2865" s="12" t="s">
        <v>46</v>
      </c>
      <c r="AH2865" s="1"/>
    </row>
    <row r="2866" spans="1:34" ht="26.4" x14ac:dyDescent="0.25">
      <c r="A2866" s="11">
        <v>42401.44513393518</v>
      </c>
      <c r="B2866" s="12" t="s">
        <v>47</v>
      </c>
      <c r="C2866" s="12" t="s">
        <v>183</v>
      </c>
      <c r="E2866" s="12" t="s">
        <v>32</v>
      </c>
      <c r="F2866" s="13">
        <v>42371</v>
      </c>
      <c r="G2866" s="12" t="s">
        <v>4372</v>
      </c>
      <c r="H2866" s="12" t="s">
        <v>49</v>
      </c>
      <c r="I2866" s="14">
        <v>0.375</v>
      </c>
      <c r="J2866" s="12" t="s">
        <v>1264</v>
      </c>
      <c r="K2866" s="12" t="s">
        <v>43</v>
      </c>
      <c r="L2866" s="12" t="s">
        <v>36</v>
      </c>
      <c r="M2866" s="12" t="s">
        <v>4371</v>
      </c>
      <c r="N2866" s="12" t="s">
        <v>38</v>
      </c>
      <c r="O2866" s="15">
        <v>1</v>
      </c>
      <c r="P2866" s="15">
        <v>20</v>
      </c>
      <c r="Q2866" s="16">
        <v>400</v>
      </c>
      <c r="S2866" s="16" t="s">
        <v>46</v>
      </c>
      <c r="AC2866" s="16">
        <v>0</v>
      </c>
      <c r="AE2866" s="26">
        <v>8</v>
      </c>
      <c r="AF2866" s="26">
        <v>2</v>
      </c>
      <c r="AG2866" s="12" t="s">
        <v>46</v>
      </c>
      <c r="AH2866" s="1"/>
    </row>
    <row r="2867" spans="1:34" ht="26.4" x14ac:dyDescent="0.25">
      <c r="A2867" s="11">
        <v>42401.447368518522</v>
      </c>
      <c r="B2867" s="12" t="s">
        <v>47</v>
      </c>
      <c r="C2867" s="12" t="s">
        <v>183</v>
      </c>
      <c r="E2867" s="12" t="s">
        <v>32</v>
      </c>
      <c r="F2867" s="13">
        <v>42371</v>
      </c>
      <c r="G2867" s="12" t="s">
        <v>4372</v>
      </c>
      <c r="H2867" s="12" t="s">
        <v>49</v>
      </c>
      <c r="I2867" s="14">
        <v>0.375</v>
      </c>
      <c r="J2867" s="12" t="s">
        <v>1264</v>
      </c>
      <c r="K2867" s="12" t="s">
        <v>43</v>
      </c>
      <c r="L2867" s="12" t="s">
        <v>36</v>
      </c>
      <c r="M2867" s="12" t="s">
        <v>4371</v>
      </c>
      <c r="N2867" s="12" t="s">
        <v>38</v>
      </c>
      <c r="O2867" s="15">
        <v>1</v>
      </c>
      <c r="P2867" s="15">
        <v>51</v>
      </c>
      <c r="Q2867" s="16">
        <v>620</v>
      </c>
      <c r="S2867" s="16" t="s">
        <v>36</v>
      </c>
      <c r="X2867" s="16">
        <v>20</v>
      </c>
      <c r="AC2867" s="16">
        <v>0</v>
      </c>
      <c r="AE2867" s="26">
        <v>10</v>
      </c>
      <c r="AF2867" s="26">
        <v>2</v>
      </c>
      <c r="AG2867" s="12" t="s">
        <v>46</v>
      </c>
      <c r="AH2867" s="1"/>
    </row>
    <row r="2868" spans="1:34" ht="39.6" x14ac:dyDescent="0.25">
      <c r="A2868" s="11">
        <v>42401.453891759258</v>
      </c>
      <c r="B2868" s="12" t="s">
        <v>47</v>
      </c>
      <c r="C2868" s="12" t="s">
        <v>183</v>
      </c>
      <c r="E2868" s="12" t="s">
        <v>32</v>
      </c>
      <c r="F2868" s="13">
        <v>42398</v>
      </c>
      <c r="H2868" s="12" t="s">
        <v>41</v>
      </c>
      <c r="I2868" s="14">
        <v>0.41666666666424135</v>
      </c>
      <c r="J2868" s="12" t="s">
        <v>4373</v>
      </c>
      <c r="K2868" s="12" t="s">
        <v>43</v>
      </c>
      <c r="L2868" s="12" t="s">
        <v>36</v>
      </c>
      <c r="M2868" s="12" t="s">
        <v>4374</v>
      </c>
      <c r="N2868" s="12" t="s">
        <v>38</v>
      </c>
      <c r="O2868" s="15">
        <v>2</v>
      </c>
      <c r="P2868" s="15">
        <v>137</v>
      </c>
      <c r="S2868" s="16" t="s">
        <v>36</v>
      </c>
      <c r="T2868" s="16">
        <v>868</v>
      </c>
      <c r="AC2868" s="16">
        <v>0</v>
      </c>
      <c r="AE2868" s="26">
        <v>8</v>
      </c>
      <c r="AF2868" s="26">
        <v>1</v>
      </c>
      <c r="AG2868" s="12" t="s">
        <v>46</v>
      </c>
      <c r="AH2868" s="1"/>
    </row>
    <row r="2869" spans="1:34" ht="26.4" x14ac:dyDescent="0.25">
      <c r="A2869" s="11">
        <v>42401.522671712963</v>
      </c>
      <c r="B2869" s="12" t="s">
        <v>47</v>
      </c>
      <c r="C2869" s="12" t="s">
        <v>183</v>
      </c>
      <c r="E2869" s="12" t="s">
        <v>32</v>
      </c>
      <c r="F2869" s="13">
        <v>42382</v>
      </c>
      <c r="H2869" s="12" t="s">
        <v>130</v>
      </c>
      <c r="I2869" s="14">
        <v>0.55902777778101154</v>
      </c>
      <c r="J2869" s="12" t="s">
        <v>4375</v>
      </c>
      <c r="K2869" s="12" t="s">
        <v>35</v>
      </c>
      <c r="L2869" s="12" t="s">
        <v>36</v>
      </c>
      <c r="M2869" s="12" t="s">
        <v>865</v>
      </c>
      <c r="N2869" s="12" t="s">
        <v>68</v>
      </c>
      <c r="O2869" s="15">
        <v>1</v>
      </c>
      <c r="P2869" s="15">
        <v>30</v>
      </c>
      <c r="S2869" s="16" t="s">
        <v>36</v>
      </c>
      <c r="T2869" s="16">
        <v>180</v>
      </c>
      <c r="AC2869" s="16">
        <v>0</v>
      </c>
      <c r="AE2869" s="26">
        <v>1</v>
      </c>
      <c r="AF2869" s="26">
        <v>2</v>
      </c>
      <c r="AG2869" s="12" t="s">
        <v>46</v>
      </c>
      <c r="AH2869" s="1"/>
    </row>
    <row r="2870" spans="1:34" ht="26.4" x14ac:dyDescent="0.25">
      <c r="A2870" s="11">
        <v>42401.523892152778</v>
      </c>
      <c r="B2870" s="12" t="s">
        <v>47</v>
      </c>
      <c r="C2870" s="12" t="s">
        <v>183</v>
      </c>
      <c r="E2870" s="12" t="s">
        <v>32</v>
      </c>
      <c r="F2870" s="13">
        <v>42389</v>
      </c>
      <c r="H2870" s="12" t="s">
        <v>33</v>
      </c>
      <c r="I2870" s="14">
        <v>0.375</v>
      </c>
      <c r="J2870" s="12" t="s">
        <v>4376</v>
      </c>
      <c r="K2870" s="12" t="s">
        <v>35</v>
      </c>
      <c r="L2870" s="12" t="s">
        <v>36</v>
      </c>
      <c r="M2870" s="12" t="s">
        <v>865</v>
      </c>
      <c r="N2870" s="12" t="s">
        <v>68</v>
      </c>
      <c r="O2870" s="15">
        <v>1</v>
      </c>
      <c r="P2870" s="15">
        <v>25</v>
      </c>
      <c r="S2870" s="16" t="s">
        <v>36</v>
      </c>
      <c r="T2870" s="16">
        <v>138</v>
      </c>
      <c r="AC2870" s="16">
        <v>0</v>
      </c>
      <c r="AE2870" s="26">
        <v>1</v>
      </c>
      <c r="AF2870" s="26">
        <v>2</v>
      </c>
      <c r="AG2870" s="12" t="s">
        <v>46</v>
      </c>
      <c r="AH2870" s="1"/>
    </row>
    <row r="2871" spans="1:34" ht="39.6" x14ac:dyDescent="0.25">
      <c r="A2871" s="11">
        <v>42401.550619768517</v>
      </c>
      <c r="B2871" s="12" t="s">
        <v>47</v>
      </c>
      <c r="C2871" s="12" t="s">
        <v>398</v>
      </c>
      <c r="E2871" s="12" t="s">
        <v>32</v>
      </c>
      <c r="F2871" s="13">
        <v>42370</v>
      </c>
      <c r="H2871" s="12" t="s">
        <v>41</v>
      </c>
      <c r="I2871" s="14">
        <v>0.41666666666424135</v>
      </c>
      <c r="J2871" s="12" t="s">
        <v>3972</v>
      </c>
      <c r="K2871" s="12" t="s">
        <v>43</v>
      </c>
      <c r="L2871" s="12" t="s">
        <v>46</v>
      </c>
      <c r="M2871" s="12" t="s">
        <v>4377</v>
      </c>
      <c r="N2871" s="12" t="s">
        <v>403</v>
      </c>
      <c r="O2871" s="15">
        <v>1</v>
      </c>
      <c r="P2871" s="15">
        <v>6</v>
      </c>
      <c r="S2871" s="16" t="s">
        <v>46</v>
      </c>
      <c r="AC2871" s="16">
        <v>0</v>
      </c>
      <c r="AD2871" s="23" t="s">
        <v>4378</v>
      </c>
      <c r="AE2871" s="26">
        <v>2</v>
      </c>
      <c r="AF2871" s="26">
        <v>1</v>
      </c>
      <c r="AG2871" s="12" t="s">
        <v>46</v>
      </c>
      <c r="AH2871" s="1"/>
    </row>
    <row r="2872" spans="1:34" ht="26.4" x14ac:dyDescent="0.25">
      <c r="A2872" s="11">
        <v>42401.617369108797</v>
      </c>
      <c r="B2872" s="12" t="s">
        <v>39</v>
      </c>
      <c r="C2872" s="12" t="s">
        <v>197</v>
      </c>
      <c r="E2872" s="12" t="s">
        <v>32</v>
      </c>
      <c r="F2872" s="13">
        <v>42370</v>
      </c>
      <c r="H2872" s="12" t="s">
        <v>49</v>
      </c>
      <c r="I2872" s="14">
        <v>0.39583333333575865</v>
      </c>
      <c r="J2872" s="12" t="s">
        <v>4237</v>
      </c>
      <c r="K2872" s="12" t="s">
        <v>163</v>
      </c>
      <c r="L2872" s="12" t="s">
        <v>36</v>
      </c>
      <c r="M2872" s="12" t="s">
        <v>4379</v>
      </c>
      <c r="N2872" s="12" t="s">
        <v>196</v>
      </c>
      <c r="O2872" s="15">
        <v>1</v>
      </c>
      <c r="P2872" s="15">
        <v>5</v>
      </c>
      <c r="Q2872" s="16">
        <v>15</v>
      </c>
      <c r="S2872" s="16" t="s">
        <v>46</v>
      </c>
      <c r="AC2872" s="16">
        <v>0</v>
      </c>
      <c r="AE2872" s="26">
        <v>3</v>
      </c>
      <c r="AH2872" s="1"/>
    </row>
    <row r="2873" spans="1:34" ht="26.4" x14ac:dyDescent="0.25">
      <c r="A2873" s="11">
        <v>42401.65955679398</v>
      </c>
      <c r="B2873" s="12" t="s">
        <v>47</v>
      </c>
      <c r="C2873" s="12" t="s">
        <v>183</v>
      </c>
      <c r="E2873" s="12" t="s">
        <v>32</v>
      </c>
      <c r="F2873" s="13">
        <v>42400</v>
      </c>
      <c r="H2873" s="12" t="s">
        <v>75</v>
      </c>
      <c r="I2873" s="14">
        <v>0.375</v>
      </c>
      <c r="J2873" s="12" t="s">
        <v>4380</v>
      </c>
      <c r="K2873" s="12" t="s">
        <v>535</v>
      </c>
      <c r="L2873" s="12" t="s">
        <v>36</v>
      </c>
      <c r="M2873" s="12" t="s">
        <v>4381</v>
      </c>
      <c r="N2873" s="12" t="s">
        <v>68</v>
      </c>
      <c r="O2873" s="15">
        <v>465</v>
      </c>
      <c r="P2873" s="15">
        <v>2338</v>
      </c>
      <c r="S2873" s="16" t="s">
        <v>36</v>
      </c>
      <c r="T2873" s="16">
        <v>24145</v>
      </c>
      <c r="X2873" s="16">
        <v>13915</v>
      </c>
      <c r="AC2873" s="16">
        <v>0</v>
      </c>
      <c r="AE2873" s="26">
        <v>4</v>
      </c>
      <c r="AF2873" s="26">
        <v>0.25</v>
      </c>
      <c r="AG2873" s="12" t="s">
        <v>46</v>
      </c>
      <c r="AH2873" s="1"/>
    </row>
    <row r="2874" spans="1:34" ht="26.4" x14ac:dyDescent="0.25">
      <c r="A2874" s="11">
        <v>42401.661021956017</v>
      </c>
      <c r="B2874" s="12" t="s">
        <v>47</v>
      </c>
      <c r="C2874" s="12" t="s">
        <v>183</v>
      </c>
      <c r="E2874" s="12" t="s">
        <v>32</v>
      </c>
      <c r="F2874" s="13">
        <v>42370</v>
      </c>
      <c r="H2874" s="12" t="s">
        <v>75</v>
      </c>
      <c r="I2874" s="14">
        <v>0.375</v>
      </c>
      <c r="J2874" s="12" t="s">
        <v>879</v>
      </c>
      <c r="K2874" s="12" t="s">
        <v>43</v>
      </c>
      <c r="L2874" s="12" t="s">
        <v>36</v>
      </c>
      <c r="M2874" s="12" t="s">
        <v>4382</v>
      </c>
      <c r="N2874" s="12" t="s">
        <v>68</v>
      </c>
      <c r="O2874" s="15">
        <v>84</v>
      </c>
      <c r="P2874" s="15">
        <v>157</v>
      </c>
      <c r="S2874" s="16" t="s">
        <v>36</v>
      </c>
      <c r="AC2874" s="16">
        <v>0</v>
      </c>
      <c r="AE2874" s="26">
        <v>3</v>
      </c>
      <c r="AF2874" s="26">
        <v>2</v>
      </c>
      <c r="AG2874" s="12" t="s">
        <v>46</v>
      </c>
      <c r="AH2874" s="1"/>
    </row>
    <row r="2875" spans="1:34" ht="92.4" x14ac:dyDescent="0.25">
      <c r="A2875" s="11">
        <v>42402.352164895834</v>
      </c>
      <c r="B2875" s="12" t="s">
        <v>39</v>
      </c>
      <c r="C2875" s="12" t="s">
        <v>236</v>
      </c>
      <c r="E2875" s="12" t="s">
        <v>32</v>
      </c>
      <c r="F2875" s="13">
        <v>42399</v>
      </c>
      <c r="H2875" s="12" t="s">
        <v>49</v>
      </c>
      <c r="I2875" s="14">
        <v>0.375</v>
      </c>
      <c r="J2875" s="12" t="s">
        <v>4383</v>
      </c>
      <c r="K2875" s="12" t="s">
        <v>105</v>
      </c>
      <c r="L2875" s="12" t="s">
        <v>36</v>
      </c>
      <c r="M2875" s="12" t="s">
        <v>4384</v>
      </c>
      <c r="N2875" s="12" t="s">
        <v>904</v>
      </c>
      <c r="O2875" s="15">
        <v>1</v>
      </c>
      <c r="P2875" s="15">
        <v>10</v>
      </c>
      <c r="S2875" s="16" t="s">
        <v>36</v>
      </c>
      <c r="T2875" s="16">
        <v>35</v>
      </c>
      <c r="X2875" s="16">
        <v>20</v>
      </c>
      <c r="AC2875" s="16">
        <v>0</v>
      </c>
      <c r="AD2875" s="23" t="s">
        <v>4385</v>
      </c>
      <c r="AE2875" s="26">
        <v>4</v>
      </c>
      <c r="AF2875" s="26">
        <v>3</v>
      </c>
      <c r="AG2875" s="12" t="s">
        <v>46</v>
      </c>
      <c r="AH2875" s="1"/>
    </row>
    <row r="2876" spans="1:34" ht="26.4" x14ac:dyDescent="0.25">
      <c r="A2876" s="11">
        <v>42402.355406504634</v>
      </c>
      <c r="B2876" s="12" t="s">
        <v>39</v>
      </c>
      <c r="C2876" s="12" t="s">
        <v>236</v>
      </c>
      <c r="E2876" s="12" t="s">
        <v>32</v>
      </c>
      <c r="F2876" s="13">
        <v>42399</v>
      </c>
      <c r="H2876" s="12" t="s">
        <v>49</v>
      </c>
      <c r="I2876" s="14">
        <v>0.5</v>
      </c>
      <c r="J2876" s="12" t="s">
        <v>4386</v>
      </c>
      <c r="K2876" s="12" t="s">
        <v>105</v>
      </c>
      <c r="L2876" s="12" t="s">
        <v>46</v>
      </c>
      <c r="M2876" s="12" t="s">
        <v>4387</v>
      </c>
      <c r="N2876" s="12" t="s">
        <v>4388</v>
      </c>
      <c r="O2876" s="15">
        <v>1</v>
      </c>
      <c r="P2876" s="15">
        <v>15</v>
      </c>
      <c r="S2876" s="16" t="s">
        <v>36</v>
      </c>
      <c r="T2876" s="16">
        <v>52</v>
      </c>
      <c r="X2876" s="16">
        <v>28</v>
      </c>
      <c r="AC2876" s="16">
        <v>0</v>
      </c>
      <c r="AD2876" s="23" t="s">
        <v>4389</v>
      </c>
      <c r="AE2876" s="26">
        <v>3</v>
      </c>
      <c r="AF2876" s="26">
        <v>2</v>
      </c>
      <c r="AG2876" s="12" t="s">
        <v>46</v>
      </c>
      <c r="AH2876" s="1"/>
    </row>
    <row r="2877" spans="1:34" x14ac:dyDescent="0.25">
      <c r="A2877" s="11">
        <v>42402.357832789348</v>
      </c>
      <c r="B2877" s="12" t="s">
        <v>39</v>
      </c>
      <c r="C2877" s="12" t="s">
        <v>236</v>
      </c>
      <c r="E2877" s="12" t="s">
        <v>32</v>
      </c>
      <c r="F2877" s="13">
        <v>42398</v>
      </c>
      <c r="H2877" s="12" t="s">
        <v>41</v>
      </c>
      <c r="I2877" s="14">
        <v>0.53125</v>
      </c>
      <c r="J2877" s="12" t="s">
        <v>296</v>
      </c>
      <c r="K2877" s="12" t="s">
        <v>43</v>
      </c>
      <c r="L2877" s="12" t="s">
        <v>46</v>
      </c>
      <c r="M2877" s="12" t="s">
        <v>4390</v>
      </c>
      <c r="N2877" s="12" t="s">
        <v>52</v>
      </c>
      <c r="O2877" s="15">
        <v>1</v>
      </c>
      <c r="P2877" s="15">
        <v>2</v>
      </c>
      <c r="S2877" s="16" t="s">
        <v>46</v>
      </c>
      <c r="AC2877" s="16">
        <v>0</v>
      </c>
      <c r="AE2877" s="26">
        <v>1</v>
      </c>
      <c r="AF2877" s="26">
        <v>0.5</v>
      </c>
      <c r="AG2877" s="12" t="s">
        <v>46</v>
      </c>
      <c r="AH2877" s="1"/>
    </row>
    <row r="2878" spans="1:34" x14ac:dyDescent="0.25">
      <c r="A2878" s="11">
        <v>42402.359601527773</v>
      </c>
      <c r="B2878" s="12" t="s">
        <v>39</v>
      </c>
      <c r="C2878" s="12" t="s">
        <v>236</v>
      </c>
      <c r="E2878" s="12" t="s">
        <v>32</v>
      </c>
      <c r="F2878" s="13">
        <v>42399</v>
      </c>
      <c r="H2878" s="12" t="s">
        <v>49</v>
      </c>
      <c r="I2878" s="14">
        <v>0.45833333333575865</v>
      </c>
      <c r="J2878" s="12" t="s">
        <v>598</v>
      </c>
      <c r="K2878" s="12" t="s">
        <v>43</v>
      </c>
      <c r="L2878" s="12" t="s">
        <v>46</v>
      </c>
      <c r="M2878" s="12" t="s">
        <v>4391</v>
      </c>
      <c r="N2878" s="12" t="s">
        <v>4388</v>
      </c>
      <c r="O2878" s="15">
        <v>1</v>
      </c>
      <c r="P2878" s="15">
        <v>5</v>
      </c>
      <c r="S2878" s="16" t="s">
        <v>46</v>
      </c>
      <c r="AC2878" s="16">
        <v>0</v>
      </c>
      <c r="AE2878" s="26">
        <v>1.5</v>
      </c>
      <c r="AF2878" s="26">
        <v>1</v>
      </c>
      <c r="AG2878" s="12" t="s">
        <v>46</v>
      </c>
      <c r="AH2878" s="1"/>
    </row>
    <row r="2879" spans="1:34" ht="39.6" x14ac:dyDescent="0.25">
      <c r="A2879" s="11">
        <v>42402.361961689814</v>
      </c>
      <c r="B2879" s="12" t="s">
        <v>39</v>
      </c>
      <c r="C2879" s="12" t="s">
        <v>236</v>
      </c>
      <c r="E2879" s="12" t="s">
        <v>32</v>
      </c>
      <c r="F2879" s="13">
        <v>42399</v>
      </c>
      <c r="H2879" s="12" t="s">
        <v>49</v>
      </c>
      <c r="I2879" s="14">
        <v>0.5</v>
      </c>
      <c r="J2879" s="12" t="s">
        <v>598</v>
      </c>
      <c r="K2879" s="12" t="s">
        <v>43</v>
      </c>
      <c r="L2879" s="12" t="s">
        <v>46</v>
      </c>
      <c r="M2879" s="12" t="s">
        <v>4392</v>
      </c>
      <c r="N2879" s="12" t="s">
        <v>4388</v>
      </c>
      <c r="O2879" s="15">
        <v>1</v>
      </c>
      <c r="P2879" s="15">
        <v>7</v>
      </c>
      <c r="S2879" s="16" t="s">
        <v>46</v>
      </c>
      <c r="AC2879" s="16">
        <v>0</v>
      </c>
      <c r="AD2879" s="23" t="s">
        <v>4393</v>
      </c>
      <c r="AE2879" s="26">
        <v>1.5</v>
      </c>
      <c r="AF2879" s="26">
        <v>1</v>
      </c>
      <c r="AG2879" s="12" t="s">
        <v>46</v>
      </c>
      <c r="AH2879" s="1"/>
    </row>
    <row r="2880" spans="1:34" ht="26.4" x14ac:dyDescent="0.25">
      <c r="A2880" s="11">
        <v>42402.36350767361</v>
      </c>
      <c r="B2880" s="12" t="s">
        <v>39</v>
      </c>
      <c r="C2880" s="12" t="s">
        <v>236</v>
      </c>
      <c r="E2880" s="12" t="s">
        <v>32</v>
      </c>
      <c r="F2880" s="13">
        <v>42399</v>
      </c>
      <c r="H2880" s="12" t="s">
        <v>49</v>
      </c>
      <c r="I2880" s="14">
        <v>0.58333333333575865</v>
      </c>
      <c r="J2880" s="12" t="s">
        <v>1172</v>
      </c>
      <c r="K2880" s="12" t="s">
        <v>43</v>
      </c>
      <c r="L2880" s="12" t="s">
        <v>36</v>
      </c>
      <c r="M2880" s="12" t="s">
        <v>4394</v>
      </c>
      <c r="N2880" s="12" t="s">
        <v>38</v>
      </c>
      <c r="O2880" s="15">
        <v>1</v>
      </c>
      <c r="P2880" s="15">
        <v>28</v>
      </c>
      <c r="S2880" s="16" t="s">
        <v>46</v>
      </c>
      <c r="AC2880" s="16">
        <v>0</v>
      </c>
      <c r="AE2880" s="26">
        <v>1.5</v>
      </c>
      <c r="AF2880" s="26">
        <v>1</v>
      </c>
      <c r="AG2880" s="12" t="s">
        <v>46</v>
      </c>
      <c r="AH2880" s="1"/>
    </row>
    <row r="2881" spans="1:34" x14ac:dyDescent="0.25">
      <c r="A2881" s="11">
        <v>42402.365099224538</v>
      </c>
      <c r="B2881" s="12" t="s">
        <v>39</v>
      </c>
      <c r="C2881" s="12" t="s">
        <v>236</v>
      </c>
      <c r="E2881" s="12" t="s">
        <v>32</v>
      </c>
      <c r="F2881" s="13">
        <v>42399</v>
      </c>
      <c r="H2881" s="12" t="s">
        <v>49</v>
      </c>
      <c r="I2881" s="14">
        <v>0.625</v>
      </c>
      <c r="J2881" s="12" t="s">
        <v>4395</v>
      </c>
      <c r="K2881" s="12" t="s">
        <v>43</v>
      </c>
      <c r="L2881" s="12" t="s">
        <v>36</v>
      </c>
      <c r="M2881" s="12" t="s">
        <v>4396</v>
      </c>
      <c r="N2881" s="12" t="s">
        <v>4388</v>
      </c>
      <c r="O2881" s="15">
        <v>1</v>
      </c>
      <c r="P2881" s="15">
        <v>34</v>
      </c>
      <c r="S2881" s="16" t="s">
        <v>46</v>
      </c>
      <c r="AC2881" s="16">
        <v>0</v>
      </c>
      <c r="AE2881" s="26">
        <v>1.5</v>
      </c>
      <c r="AF2881" s="26">
        <v>1</v>
      </c>
      <c r="AG2881" s="12" t="s">
        <v>46</v>
      </c>
      <c r="AH2881" s="1"/>
    </row>
    <row r="2882" spans="1:34" ht="26.4" x14ac:dyDescent="0.25">
      <c r="A2882" s="11">
        <v>42402.541821979168</v>
      </c>
      <c r="B2882" s="12" t="s">
        <v>30</v>
      </c>
      <c r="C2882" s="12" t="s">
        <v>843</v>
      </c>
      <c r="E2882" s="12" t="s">
        <v>32</v>
      </c>
      <c r="F2882" s="13">
        <v>42370</v>
      </c>
      <c r="H2882" s="12" t="s">
        <v>41</v>
      </c>
      <c r="I2882" s="14">
        <v>0.41666666666424135</v>
      </c>
      <c r="J2882" s="12" t="s">
        <v>3933</v>
      </c>
      <c r="K2882" s="12" t="s">
        <v>163</v>
      </c>
      <c r="L2882" s="12" t="s">
        <v>46</v>
      </c>
      <c r="M2882" s="12" t="s">
        <v>4397</v>
      </c>
      <c r="N2882" s="12" t="s">
        <v>38</v>
      </c>
      <c r="O2882" s="15">
        <v>1</v>
      </c>
      <c r="P2882" s="15">
        <v>51</v>
      </c>
      <c r="Q2882" s="16">
        <v>255</v>
      </c>
      <c r="S2882" s="16" t="s">
        <v>36</v>
      </c>
      <c r="U2882" s="16">
        <v>85</v>
      </c>
      <c r="X2882" s="16"/>
      <c r="AC2882" s="16">
        <v>0</v>
      </c>
      <c r="AE2882" s="26">
        <v>5</v>
      </c>
      <c r="AF2882" s="26">
        <v>3</v>
      </c>
      <c r="AG2882" s="12" t="s">
        <v>46</v>
      </c>
      <c r="AH2882" s="1"/>
    </row>
    <row r="2883" spans="1:34" x14ac:dyDescent="0.25">
      <c r="A2883" s="11">
        <v>42402.558926666665</v>
      </c>
      <c r="B2883" s="12" t="s">
        <v>39</v>
      </c>
      <c r="C2883" s="12" t="s">
        <v>3025</v>
      </c>
      <c r="E2883" s="12" t="s">
        <v>32</v>
      </c>
      <c r="F2883" s="13">
        <v>42402</v>
      </c>
      <c r="H2883" s="12" t="s">
        <v>130</v>
      </c>
      <c r="I2883" s="14">
        <v>0.41666666666424135</v>
      </c>
      <c r="J2883" s="12" t="s">
        <v>4302</v>
      </c>
      <c r="K2883" s="12" t="s">
        <v>43</v>
      </c>
      <c r="L2883" s="12" t="s">
        <v>36</v>
      </c>
      <c r="M2883" s="12" t="s">
        <v>4303</v>
      </c>
      <c r="N2883" s="12" t="s">
        <v>38</v>
      </c>
      <c r="O2883" s="15">
        <v>1</v>
      </c>
      <c r="P2883" s="15">
        <v>8</v>
      </c>
      <c r="S2883" s="16" t="s">
        <v>46</v>
      </c>
      <c r="AC2883" s="16">
        <v>0</v>
      </c>
      <c r="AE2883" s="26">
        <v>1</v>
      </c>
      <c r="AF2883" s="26">
        <v>1</v>
      </c>
      <c r="AH2883" s="1"/>
    </row>
    <row r="2884" spans="1:34" ht="26.4" x14ac:dyDescent="0.25">
      <c r="A2884" s="11">
        <v>42402.578421168982</v>
      </c>
      <c r="B2884" s="12" t="s">
        <v>30</v>
      </c>
      <c r="C2884" s="12" t="s">
        <v>331</v>
      </c>
      <c r="E2884" s="12" t="s">
        <v>32</v>
      </c>
      <c r="F2884" s="13">
        <v>42384</v>
      </c>
      <c r="G2884" s="12" t="s">
        <v>4398</v>
      </c>
      <c r="H2884" s="12" t="s">
        <v>41</v>
      </c>
      <c r="I2884" s="14">
        <v>0.375</v>
      </c>
      <c r="J2884" s="12" t="s">
        <v>4399</v>
      </c>
      <c r="K2884" s="12" t="s">
        <v>35</v>
      </c>
      <c r="L2884" s="12" t="s">
        <v>46</v>
      </c>
      <c r="M2884" s="12" t="s">
        <v>4400</v>
      </c>
      <c r="N2884" s="12" t="s">
        <v>1225</v>
      </c>
      <c r="O2884" s="15">
        <v>1</v>
      </c>
      <c r="P2884" s="15">
        <v>110</v>
      </c>
      <c r="S2884" s="16" t="s">
        <v>46</v>
      </c>
      <c r="AC2884" s="16">
        <v>100</v>
      </c>
      <c r="AE2884" s="26">
        <v>2.5</v>
      </c>
      <c r="AF2884" s="26">
        <v>3</v>
      </c>
      <c r="AG2884" s="12" t="s">
        <v>46</v>
      </c>
      <c r="AH2884" s="1"/>
    </row>
    <row r="2885" spans="1:34" ht="26.4" x14ac:dyDescent="0.25">
      <c r="A2885" s="11">
        <v>42402.583235949074</v>
      </c>
      <c r="B2885" s="12" t="s">
        <v>30</v>
      </c>
      <c r="C2885" s="12" t="s">
        <v>331</v>
      </c>
      <c r="E2885" s="12" t="s">
        <v>32</v>
      </c>
      <c r="F2885" s="13">
        <v>42371</v>
      </c>
      <c r="G2885" s="12" t="s">
        <v>4401</v>
      </c>
      <c r="H2885" s="12" t="s">
        <v>49</v>
      </c>
      <c r="J2885" s="12" t="s">
        <v>4402</v>
      </c>
      <c r="K2885" s="12" t="s">
        <v>43</v>
      </c>
      <c r="L2885" s="12" t="s">
        <v>46</v>
      </c>
      <c r="M2885" s="12">
        <v>18</v>
      </c>
      <c r="N2885" s="12" t="s">
        <v>1225</v>
      </c>
      <c r="O2885" s="15">
        <v>16</v>
      </c>
      <c r="P2885" s="15">
        <v>64</v>
      </c>
      <c r="S2885" s="16" t="s">
        <v>46</v>
      </c>
      <c r="AC2885" s="16">
        <v>100</v>
      </c>
      <c r="AD2885" s="23" t="s">
        <v>4403</v>
      </c>
      <c r="AE2885" s="26">
        <v>32</v>
      </c>
      <c r="AF2885" s="26">
        <v>1</v>
      </c>
      <c r="AG2885" s="12" t="s">
        <v>46</v>
      </c>
      <c r="AH2885" s="1"/>
    </row>
    <row r="2886" spans="1:34" x14ac:dyDescent="0.25">
      <c r="A2886" s="11">
        <v>42402.594953101856</v>
      </c>
      <c r="B2886" s="12" t="s">
        <v>39</v>
      </c>
      <c r="C2886" s="12" t="s">
        <v>756</v>
      </c>
      <c r="E2886" s="12" t="s">
        <v>32</v>
      </c>
      <c r="F2886" s="13">
        <v>42379</v>
      </c>
      <c r="H2886" s="12" t="s">
        <v>75</v>
      </c>
      <c r="I2886" s="14">
        <v>0.58333333333575865</v>
      </c>
      <c r="J2886" s="12" t="s">
        <v>4404</v>
      </c>
      <c r="K2886" s="12" t="s">
        <v>105</v>
      </c>
      <c r="L2886" s="12" t="s">
        <v>46</v>
      </c>
      <c r="N2886" s="12" t="s">
        <v>403</v>
      </c>
      <c r="O2886" s="15">
        <v>1</v>
      </c>
      <c r="P2886" s="15">
        <v>12</v>
      </c>
      <c r="Q2886" s="16">
        <v>18</v>
      </c>
      <c r="S2886" s="16" t="s">
        <v>46</v>
      </c>
      <c r="AC2886" s="16">
        <v>0</v>
      </c>
      <c r="AE2886" s="26">
        <v>4</v>
      </c>
      <c r="AF2886" s="26">
        <v>1</v>
      </c>
      <c r="AG2886" s="12" t="s">
        <v>46</v>
      </c>
      <c r="AH2886" s="1"/>
    </row>
    <row r="2887" spans="1:34" x14ac:dyDescent="0.25">
      <c r="A2887" s="11">
        <v>42402.596151203703</v>
      </c>
      <c r="B2887" s="12" t="s">
        <v>39</v>
      </c>
      <c r="C2887" s="12" t="s">
        <v>756</v>
      </c>
      <c r="E2887" s="12" t="s">
        <v>4405</v>
      </c>
      <c r="F2887" s="13">
        <v>42389</v>
      </c>
      <c r="H2887" s="12" t="s">
        <v>33</v>
      </c>
      <c r="I2887" s="14">
        <v>0.54166666666424135</v>
      </c>
      <c r="K2887" s="12" t="s">
        <v>421</v>
      </c>
      <c r="L2887" s="12" t="s">
        <v>36</v>
      </c>
      <c r="N2887" s="12" t="s">
        <v>1312</v>
      </c>
      <c r="O2887" s="15">
        <v>1</v>
      </c>
      <c r="P2887" s="15">
        <v>400</v>
      </c>
      <c r="S2887" s="16" t="s">
        <v>46</v>
      </c>
      <c r="AC2887" s="16">
        <v>0</v>
      </c>
      <c r="AE2887" s="26">
        <v>4</v>
      </c>
      <c r="AF2887" s="26">
        <v>2</v>
      </c>
      <c r="AG2887" s="12" t="s">
        <v>46</v>
      </c>
      <c r="AH2887" s="1"/>
    </row>
    <row r="2888" spans="1:34" ht="39.6" x14ac:dyDescent="0.25">
      <c r="A2888" s="11">
        <v>42402.597927499999</v>
      </c>
      <c r="B2888" s="12" t="s">
        <v>39</v>
      </c>
      <c r="C2888" s="12" t="s">
        <v>756</v>
      </c>
      <c r="E2888" s="12" t="s">
        <v>32</v>
      </c>
      <c r="F2888" s="13">
        <v>42399</v>
      </c>
      <c r="H2888" s="12" t="s">
        <v>49</v>
      </c>
      <c r="I2888" s="14">
        <v>0.5</v>
      </c>
      <c r="J2888" s="12" t="s">
        <v>1450</v>
      </c>
      <c r="K2888" s="12" t="s">
        <v>535</v>
      </c>
      <c r="L2888" s="12" t="s">
        <v>36</v>
      </c>
      <c r="N2888" s="12" t="s">
        <v>403</v>
      </c>
      <c r="O2888" s="15">
        <v>4</v>
      </c>
      <c r="P2888" s="15">
        <v>12</v>
      </c>
      <c r="S2888" s="16" t="s">
        <v>46</v>
      </c>
      <c r="AC2888" s="16">
        <v>0</v>
      </c>
      <c r="AD2888" s="23" t="s">
        <v>4406</v>
      </c>
      <c r="AE2888" s="26">
        <v>2</v>
      </c>
      <c r="AF2888" s="26">
        <v>0.25</v>
      </c>
      <c r="AG2888" s="12" t="s">
        <v>46</v>
      </c>
      <c r="AH2888" s="1"/>
    </row>
    <row r="2889" spans="1:34" ht="26.4" x14ac:dyDescent="0.25">
      <c r="A2889" s="11">
        <v>42402.623888182876</v>
      </c>
      <c r="B2889" s="12" t="s">
        <v>30</v>
      </c>
      <c r="C2889" s="12" t="s">
        <v>843</v>
      </c>
      <c r="E2889" s="12" t="s">
        <v>32</v>
      </c>
      <c r="F2889" s="13">
        <v>42370</v>
      </c>
      <c r="H2889" s="12" t="s">
        <v>41</v>
      </c>
      <c r="I2889" s="14">
        <v>0.54166666666424135</v>
      </c>
      <c r="J2889" s="12" t="s">
        <v>4407</v>
      </c>
      <c r="K2889" s="12" t="s">
        <v>163</v>
      </c>
      <c r="L2889" s="12" t="s">
        <v>36</v>
      </c>
      <c r="M2889" s="12" t="s">
        <v>4408</v>
      </c>
      <c r="N2889" s="12" t="s">
        <v>1471</v>
      </c>
      <c r="O2889" s="15">
        <v>1</v>
      </c>
      <c r="P2889" s="15">
        <v>34</v>
      </c>
      <c r="S2889" s="16" t="s">
        <v>36</v>
      </c>
      <c r="U2889" s="16">
        <v>55</v>
      </c>
      <c r="X2889" s="16"/>
      <c r="AC2889" s="16">
        <v>0</v>
      </c>
      <c r="AE2889" s="26">
        <v>5</v>
      </c>
      <c r="AF2889" s="26">
        <v>3</v>
      </c>
      <c r="AG2889" s="12" t="s">
        <v>46</v>
      </c>
      <c r="AH2889" s="1"/>
    </row>
    <row r="2890" spans="1:34" ht="39.6" x14ac:dyDescent="0.25">
      <c r="A2890" s="11">
        <v>42402.626743298606</v>
      </c>
      <c r="B2890" s="12" t="s">
        <v>30</v>
      </c>
      <c r="C2890" s="12" t="s">
        <v>843</v>
      </c>
      <c r="E2890" s="12" t="s">
        <v>32</v>
      </c>
      <c r="F2890" s="13">
        <v>42370</v>
      </c>
      <c r="G2890" s="12" t="s">
        <v>4409</v>
      </c>
      <c r="I2890" s="14">
        <v>0.33333333333575865</v>
      </c>
      <c r="J2890" s="12" t="s">
        <v>845</v>
      </c>
      <c r="K2890" s="12" t="s">
        <v>535</v>
      </c>
      <c r="M2890" s="12" t="s">
        <v>2137</v>
      </c>
      <c r="N2890" s="12" t="s">
        <v>2103</v>
      </c>
      <c r="O2890" s="15">
        <v>30</v>
      </c>
      <c r="P2890" s="15">
        <v>66</v>
      </c>
      <c r="S2890" s="16" t="s">
        <v>36</v>
      </c>
      <c r="U2890" s="16">
        <v>125</v>
      </c>
      <c r="X2890" s="16"/>
      <c r="AC2890" s="16">
        <v>0</v>
      </c>
      <c r="AE2890" s="26">
        <v>6</v>
      </c>
      <c r="AG2890" s="12" t="s">
        <v>46</v>
      </c>
      <c r="AH2890" s="1"/>
    </row>
    <row r="2891" spans="1:34" ht="26.4" x14ac:dyDescent="0.25">
      <c r="A2891" s="11">
        <v>42402.627771840278</v>
      </c>
      <c r="B2891" s="12" t="s">
        <v>86</v>
      </c>
      <c r="C2891" s="12" t="s">
        <v>451</v>
      </c>
      <c r="E2891" s="12" t="s">
        <v>32</v>
      </c>
      <c r="F2891" s="13">
        <v>42396</v>
      </c>
      <c r="G2891" s="12" t="s">
        <v>2507</v>
      </c>
      <c r="H2891" s="12" t="s">
        <v>33</v>
      </c>
      <c r="I2891" s="14">
        <v>0.41666666666424135</v>
      </c>
      <c r="J2891" s="12" t="s">
        <v>4410</v>
      </c>
      <c r="K2891" s="12" t="s">
        <v>43</v>
      </c>
      <c r="L2891" s="12" t="s">
        <v>36</v>
      </c>
      <c r="M2891" s="12" t="s">
        <v>4411</v>
      </c>
      <c r="N2891" s="12" t="s">
        <v>38</v>
      </c>
      <c r="O2891" s="15">
        <v>1</v>
      </c>
      <c r="P2891" s="15">
        <v>0</v>
      </c>
      <c r="S2891" s="16" t="s">
        <v>46</v>
      </c>
      <c r="AC2891" s="16">
        <v>0</v>
      </c>
      <c r="AE2891" s="26">
        <v>0.5</v>
      </c>
      <c r="AF2891" s="26">
        <v>0</v>
      </c>
      <c r="AG2891" s="12" t="s">
        <v>46</v>
      </c>
      <c r="AH2891" s="1"/>
    </row>
    <row r="2892" spans="1:34" x14ac:dyDescent="0.25">
      <c r="A2892" s="11">
        <v>42402.628801817133</v>
      </c>
      <c r="B2892" s="12" t="s">
        <v>86</v>
      </c>
      <c r="C2892" s="12" t="s">
        <v>451</v>
      </c>
      <c r="E2892" s="12" t="s">
        <v>32</v>
      </c>
      <c r="F2892" s="13">
        <v>42399</v>
      </c>
      <c r="H2892" s="12" t="s">
        <v>49</v>
      </c>
      <c r="J2892" s="12" t="s">
        <v>449</v>
      </c>
      <c r="K2892" s="12" t="s">
        <v>43</v>
      </c>
      <c r="L2892" s="12" t="s">
        <v>36</v>
      </c>
      <c r="M2892" s="12" t="s">
        <v>4412</v>
      </c>
      <c r="N2892" s="12" t="s">
        <v>38</v>
      </c>
      <c r="O2892" s="15">
        <v>1</v>
      </c>
      <c r="P2892" s="15">
        <v>0</v>
      </c>
      <c r="S2892" s="16" t="s">
        <v>46</v>
      </c>
      <c r="AC2892" s="16">
        <v>0</v>
      </c>
      <c r="AE2892" s="26">
        <v>0.5</v>
      </c>
      <c r="AG2892" s="12" t="s">
        <v>46</v>
      </c>
      <c r="AH2892" s="1"/>
    </row>
    <row r="2893" spans="1:34" x14ac:dyDescent="0.25">
      <c r="A2893" s="11">
        <v>42402.629020960652</v>
      </c>
      <c r="B2893" s="12" t="s">
        <v>30</v>
      </c>
      <c r="C2893" s="12" t="s">
        <v>843</v>
      </c>
      <c r="E2893" s="12" t="s">
        <v>32</v>
      </c>
      <c r="F2893" s="13">
        <v>42371</v>
      </c>
      <c r="I2893" s="14">
        <v>0.375</v>
      </c>
      <c r="J2893" s="12" t="s">
        <v>4205</v>
      </c>
      <c r="K2893" s="12" t="s">
        <v>43</v>
      </c>
      <c r="L2893" s="12" t="s">
        <v>36</v>
      </c>
      <c r="N2893" s="12" t="s">
        <v>38</v>
      </c>
      <c r="O2893" s="15">
        <v>7</v>
      </c>
      <c r="P2893" s="15">
        <v>128</v>
      </c>
      <c r="S2893" s="16" t="s">
        <v>36</v>
      </c>
      <c r="U2893" s="16">
        <v>155</v>
      </c>
      <c r="AC2893" s="16">
        <v>0</v>
      </c>
      <c r="AE2893" s="26">
        <v>6</v>
      </c>
      <c r="AG2893" s="12" t="s">
        <v>46</v>
      </c>
      <c r="AH2893" s="1"/>
    </row>
    <row r="2894" spans="1:34" ht="26.4" x14ac:dyDescent="0.25">
      <c r="A2894" s="11">
        <v>42402.629407256944</v>
      </c>
      <c r="B2894" s="12" t="s">
        <v>86</v>
      </c>
      <c r="C2894" s="12" t="s">
        <v>268</v>
      </c>
      <c r="E2894" s="12" t="s">
        <v>32</v>
      </c>
      <c r="F2894" s="13">
        <v>42370</v>
      </c>
      <c r="G2894" s="12" t="s">
        <v>4413</v>
      </c>
      <c r="H2894" s="12" t="s">
        <v>41</v>
      </c>
      <c r="I2894" s="14">
        <v>0.35416666666424135</v>
      </c>
      <c r="J2894" s="12" t="s">
        <v>591</v>
      </c>
      <c r="K2894" s="12" t="s">
        <v>43</v>
      </c>
      <c r="L2894" s="12" t="s">
        <v>36</v>
      </c>
      <c r="M2894" s="12" t="s">
        <v>4414</v>
      </c>
      <c r="N2894" s="12" t="s">
        <v>403</v>
      </c>
      <c r="O2894" s="15">
        <v>5</v>
      </c>
      <c r="P2894" s="15">
        <v>0</v>
      </c>
      <c r="Q2894" s="16">
        <v>0</v>
      </c>
      <c r="S2894" s="16" t="s">
        <v>46</v>
      </c>
      <c r="AC2894" s="16">
        <v>0</v>
      </c>
      <c r="AE2894" s="26">
        <v>0</v>
      </c>
      <c r="AG2894" s="12" t="s">
        <v>46</v>
      </c>
      <c r="AH2894" s="1"/>
    </row>
    <row r="2895" spans="1:34" x14ac:dyDescent="0.25">
      <c r="A2895" s="11">
        <v>42402.629760416668</v>
      </c>
      <c r="B2895" s="12" t="s">
        <v>86</v>
      </c>
      <c r="C2895" s="12" t="s">
        <v>451</v>
      </c>
      <c r="E2895" s="12" t="s">
        <v>32</v>
      </c>
      <c r="F2895" s="13">
        <v>42399</v>
      </c>
      <c r="G2895" s="12" t="s">
        <v>468</v>
      </c>
      <c r="H2895" s="12" t="s">
        <v>49</v>
      </c>
      <c r="I2895" s="14">
        <v>0.66666666666424135</v>
      </c>
      <c r="J2895" s="12" t="s">
        <v>4415</v>
      </c>
      <c r="K2895" s="12" t="s">
        <v>43</v>
      </c>
      <c r="L2895" s="12" t="s">
        <v>36</v>
      </c>
      <c r="M2895" s="12" t="s">
        <v>4416</v>
      </c>
      <c r="N2895" s="12" t="s">
        <v>38</v>
      </c>
      <c r="O2895" s="15">
        <v>1</v>
      </c>
      <c r="P2895" s="15">
        <v>0</v>
      </c>
      <c r="S2895" s="16" t="s">
        <v>46</v>
      </c>
      <c r="AC2895" s="16">
        <v>0</v>
      </c>
      <c r="AE2895" s="26">
        <v>0.5</v>
      </c>
      <c r="AG2895" s="12" t="s">
        <v>46</v>
      </c>
      <c r="AH2895" s="1"/>
    </row>
    <row r="2896" spans="1:34" x14ac:dyDescent="0.25">
      <c r="A2896" s="11">
        <v>42402.630647534723</v>
      </c>
      <c r="B2896" s="12" t="s">
        <v>86</v>
      </c>
      <c r="C2896" s="12" t="s">
        <v>268</v>
      </c>
      <c r="E2896" s="12" t="s">
        <v>32</v>
      </c>
      <c r="F2896" s="13">
        <v>42371</v>
      </c>
      <c r="H2896" s="12" t="s">
        <v>49</v>
      </c>
      <c r="I2896" s="14">
        <v>0.45833333333575865</v>
      </c>
      <c r="J2896" s="12" t="s">
        <v>1338</v>
      </c>
      <c r="K2896" s="12" t="s">
        <v>43</v>
      </c>
      <c r="L2896" s="12" t="s">
        <v>36</v>
      </c>
      <c r="M2896" s="12" t="s">
        <v>4417</v>
      </c>
      <c r="N2896" s="12" t="s">
        <v>52</v>
      </c>
      <c r="O2896" s="15">
        <v>3</v>
      </c>
      <c r="P2896" s="15">
        <v>5</v>
      </c>
      <c r="Q2896" s="16">
        <v>0</v>
      </c>
      <c r="S2896" s="16" t="s">
        <v>36</v>
      </c>
      <c r="U2896" s="16">
        <v>10</v>
      </c>
      <c r="AC2896" s="16">
        <v>0</v>
      </c>
      <c r="AE2896" s="26">
        <v>1.5</v>
      </c>
      <c r="AF2896" s="26">
        <v>1</v>
      </c>
      <c r="AG2896" s="12" t="s">
        <v>46</v>
      </c>
      <c r="AH2896" s="1"/>
    </row>
    <row r="2897" spans="1:34" ht="39.6" x14ac:dyDescent="0.25">
      <c r="A2897" s="11">
        <v>42402.63155770833</v>
      </c>
      <c r="B2897" s="12" t="s">
        <v>30</v>
      </c>
      <c r="C2897" s="12" t="s">
        <v>843</v>
      </c>
      <c r="E2897" s="12" t="s">
        <v>32</v>
      </c>
      <c r="F2897" s="13">
        <v>42372</v>
      </c>
      <c r="J2897" s="12" t="s">
        <v>4418</v>
      </c>
      <c r="K2897" s="12" t="s">
        <v>43</v>
      </c>
      <c r="L2897" s="12" t="s">
        <v>36</v>
      </c>
      <c r="M2897" s="12" t="s">
        <v>4419</v>
      </c>
      <c r="N2897" s="12" t="s">
        <v>38</v>
      </c>
      <c r="O2897" s="15">
        <v>4</v>
      </c>
      <c r="P2897" s="15">
        <v>171</v>
      </c>
      <c r="S2897" s="16" t="s">
        <v>36</v>
      </c>
      <c r="U2897" s="16">
        <v>65</v>
      </c>
      <c r="AC2897" s="16">
        <v>0</v>
      </c>
      <c r="AE2897" s="26">
        <v>7</v>
      </c>
      <c r="AF2897" s="26">
        <v>4</v>
      </c>
      <c r="AG2897" s="12" t="s">
        <v>46</v>
      </c>
      <c r="AH2897" s="1"/>
    </row>
    <row r="2898" spans="1:34" ht="26.4" x14ac:dyDescent="0.25">
      <c r="A2898" s="11">
        <v>42402.632082303244</v>
      </c>
      <c r="B2898" s="12" t="s">
        <v>86</v>
      </c>
      <c r="C2898" s="12" t="s">
        <v>268</v>
      </c>
      <c r="E2898" s="12" t="s">
        <v>32</v>
      </c>
      <c r="F2898" s="13">
        <v>42371</v>
      </c>
      <c r="H2898" s="12" t="s">
        <v>49</v>
      </c>
      <c r="I2898" s="14">
        <v>0.58333333333575865</v>
      </c>
      <c r="J2898" s="12" t="s">
        <v>4420</v>
      </c>
      <c r="K2898" s="12" t="s">
        <v>43</v>
      </c>
      <c r="L2898" s="12" t="s">
        <v>36</v>
      </c>
      <c r="M2898" s="12" t="s">
        <v>4421</v>
      </c>
      <c r="N2898" s="12" t="s">
        <v>52</v>
      </c>
      <c r="O2898" s="15">
        <v>1</v>
      </c>
      <c r="P2898" s="15">
        <v>3</v>
      </c>
      <c r="S2898" s="16" t="s">
        <v>36</v>
      </c>
      <c r="T2898" s="16">
        <v>0</v>
      </c>
      <c r="U2898" s="16">
        <v>15</v>
      </c>
      <c r="AC2898" s="16">
        <v>0</v>
      </c>
      <c r="AE2898" s="26">
        <v>1.5</v>
      </c>
      <c r="AF2898" s="26">
        <v>1</v>
      </c>
      <c r="AG2898" s="12" t="s">
        <v>46</v>
      </c>
      <c r="AH2898" s="1"/>
    </row>
    <row r="2899" spans="1:34" ht="26.4" x14ac:dyDescent="0.25">
      <c r="A2899" s="11">
        <v>42402.633095277779</v>
      </c>
      <c r="B2899" s="12" t="s">
        <v>30</v>
      </c>
      <c r="C2899" s="12" t="s">
        <v>843</v>
      </c>
      <c r="E2899" s="12" t="s">
        <v>32</v>
      </c>
      <c r="F2899" s="13">
        <v>42372</v>
      </c>
      <c r="H2899" s="12" t="s">
        <v>75</v>
      </c>
      <c r="I2899" s="14">
        <v>0.54166666666424135</v>
      </c>
      <c r="J2899" s="12" t="s">
        <v>4422</v>
      </c>
      <c r="K2899" s="12" t="s">
        <v>43</v>
      </c>
      <c r="L2899" s="12" t="s">
        <v>46</v>
      </c>
      <c r="M2899" s="12" t="s">
        <v>4423</v>
      </c>
      <c r="N2899" s="12" t="s">
        <v>38</v>
      </c>
      <c r="O2899" s="15">
        <v>1</v>
      </c>
      <c r="P2899" s="15">
        <v>15</v>
      </c>
      <c r="S2899" s="16" t="s">
        <v>36</v>
      </c>
      <c r="U2899" s="16">
        <v>10</v>
      </c>
      <c r="AC2899" s="16">
        <v>0</v>
      </c>
      <c r="AE2899" s="26">
        <v>3</v>
      </c>
      <c r="AF2899" s="26">
        <v>2</v>
      </c>
      <c r="AG2899" s="12" t="s">
        <v>46</v>
      </c>
      <c r="AH2899" s="1"/>
    </row>
    <row r="2900" spans="1:34" x14ac:dyDescent="0.25">
      <c r="A2900" s="11">
        <v>42402.633654965277</v>
      </c>
      <c r="B2900" s="12" t="s">
        <v>86</v>
      </c>
      <c r="C2900" s="12" t="s">
        <v>268</v>
      </c>
      <c r="E2900" s="12" t="s">
        <v>32</v>
      </c>
      <c r="F2900" s="13">
        <v>42372</v>
      </c>
      <c r="G2900" s="12" t="s">
        <v>4424</v>
      </c>
      <c r="H2900" s="12" t="s">
        <v>75</v>
      </c>
      <c r="I2900" s="14">
        <v>0.54166666666424135</v>
      </c>
      <c r="J2900" s="12" t="s">
        <v>607</v>
      </c>
      <c r="K2900" s="12" t="s">
        <v>43</v>
      </c>
      <c r="L2900" s="12" t="s">
        <v>36</v>
      </c>
      <c r="M2900" s="12" t="s">
        <v>4425</v>
      </c>
      <c r="N2900" s="12" t="s">
        <v>52</v>
      </c>
      <c r="O2900" s="15">
        <v>2</v>
      </c>
      <c r="P2900" s="15">
        <v>4</v>
      </c>
      <c r="S2900" s="16" t="s">
        <v>36</v>
      </c>
      <c r="U2900" s="16">
        <v>20</v>
      </c>
      <c r="AC2900" s="16">
        <v>0</v>
      </c>
      <c r="AE2900" s="26">
        <v>1.5</v>
      </c>
      <c r="AF2900" s="26">
        <v>1</v>
      </c>
      <c r="AG2900" s="12" t="s">
        <v>46</v>
      </c>
      <c r="AH2900" s="1"/>
    </row>
    <row r="2901" spans="1:34" ht="26.4" x14ac:dyDescent="0.25">
      <c r="A2901" s="11">
        <v>42402.634776215273</v>
      </c>
      <c r="B2901" s="12" t="s">
        <v>30</v>
      </c>
      <c r="C2901" s="12" t="s">
        <v>843</v>
      </c>
      <c r="E2901" s="12" t="s">
        <v>32</v>
      </c>
      <c r="F2901" s="13">
        <v>42378</v>
      </c>
      <c r="H2901" s="12" t="s">
        <v>49</v>
      </c>
      <c r="I2901" s="14">
        <v>0.41666666666424135</v>
      </c>
      <c r="J2901" s="12" t="s">
        <v>4426</v>
      </c>
      <c r="K2901" s="12" t="s">
        <v>163</v>
      </c>
      <c r="L2901" s="12" t="s">
        <v>36</v>
      </c>
      <c r="M2901" s="12" t="s">
        <v>4427</v>
      </c>
      <c r="N2901" s="12" t="s">
        <v>38</v>
      </c>
      <c r="O2901" s="15">
        <v>1</v>
      </c>
      <c r="P2901" s="15">
        <v>16</v>
      </c>
      <c r="U2901" s="16">
        <v>10</v>
      </c>
      <c r="AC2901" s="16">
        <v>0</v>
      </c>
      <c r="AE2901" s="26">
        <v>6</v>
      </c>
      <c r="AF2901" s="26">
        <v>2</v>
      </c>
      <c r="AG2901" s="12" t="s">
        <v>46</v>
      </c>
      <c r="AH2901" s="1"/>
    </row>
    <row r="2902" spans="1:34" x14ac:dyDescent="0.25">
      <c r="A2902" s="11">
        <v>42402.634929259264</v>
      </c>
      <c r="B2902" s="12" t="s">
        <v>86</v>
      </c>
      <c r="C2902" s="12" t="s">
        <v>268</v>
      </c>
      <c r="E2902" s="12" t="s">
        <v>32</v>
      </c>
      <c r="F2902" s="13">
        <v>42375</v>
      </c>
      <c r="H2902" s="12" t="s">
        <v>33</v>
      </c>
      <c r="I2902" s="14">
        <v>0.54166666666424135</v>
      </c>
      <c r="J2902" s="12" t="s">
        <v>1346</v>
      </c>
      <c r="K2902" s="12" t="s">
        <v>43</v>
      </c>
      <c r="L2902" s="12" t="s">
        <v>36</v>
      </c>
      <c r="M2902" s="12" t="s">
        <v>4428</v>
      </c>
      <c r="N2902" s="12" t="s">
        <v>52</v>
      </c>
      <c r="O2902" s="15">
        <v>1</v>
      </c>
      <c r="P2902" s="15">
        <v>0</v>
      </c>
      <c r="S2902" s="16" t="s">
        <v>46</v>
      </c>
      <c r="AC2902" s="16">
        <v>0</v>
      </c>
      <c r="AE2902" s="26">
        <v>0</v>
      </c>
      <c r="AG2902" s="12" t="s">
        <v>46</v>
      </c>
      <c r="AH2902" s="1"/>
    </row>
    <row r="2903" spans="1:34" x14ac:dyDescent="0.25">
      <c r="A2903" s="11">
        <v>42402.636083194448</v>
      </c>
      <c r="B2903" s="12" t="s">
        <v>30</v>
      </c>
      <c r="C2903" s="12" t="s">
        <v>843</v>
      </c>
      <c r="E2903" s="12" t="s">
        <v>32</v>
      </c>
      <c r="F2903" s="13">
        <v>42379</v>
      </c>
      <c r="H2903" s="12" t="s">
        <v>75</v>
      </c>
      <c r="I2903" s="14">
        <v>0.29166666666424135</v>
      </c>
      <c r="J2903" s="12" t="s">
        <v>4429</v>
      </c>
      <c r="K2903" s="12" t="s">
        <v>43</v>
      </c>
      <c r="L2903" s="12" t="s">
        <v>46</v>
      </c>
      <c r="M2903" s="12" t="s">
        <v>4430</v>
      </c>
      <c r="N2903" s="12" t="s">
        <v>38</v>
      </c>
      <c r="O2903" s="15">
        <v>1</v>
      </c>
      <c r="P2903" s="15">
        <v>0</v>
      </c>
      <c r="S2903" s="16" t="s">
        <v>46</v>
      </c>
      <c r="AC2903" s="16">
        <v>0</v>
      </c>
      <c r="AE2903" s="26">
        <v>2</v>
      </c>
      <c r="AG2903" s="12" t="s">
        <v>46</v>
      </c>
      <c r="AH2903" s="1"/>
    </row>
    <row r="2904" spans="1:34" x14ac:dyDescent="0.25">
      <c r="A2904" s="11">
        <v>42402.636682928241</v>
      </c>
      <c r="B2904" s="12" t="s">
        <v>47</v>
      </c>
      <c r="C2904" s="12" t="s">
        <v>164</v>
      </c>
      <c r="E2904" s="12" t="s">
        <v>32</v>
      </c>
      <c r="F2904" s="13">
        <v>42399</v>
      </c>
      <c r="H2904" s="12" t="s">
        <v>49</v>
      </c>
      <c r="I2904" s="14">
        <v>0.5</v>
      </c>
      <c r="J2904" s="12" t="s">
        <v>598</v>
      </c>
      <c r="K2904" s="12" t="s">
        <v>43</v>
      </c>
      <c r="L2904" s="12" t="s">
        <v>36</v>
      </c>
      <c r="M2904" s="12" t="s">
        <v>3532</v>
      </c>
      <c r="N2904" s="12" t="s">
        <v>38</v>
      </c>
      <c r="O2904" s="15">
        <v>1</v>
      </c>
      <c r="P2904" s="15">
        <v>6</v>
      </c>
      <c r="S2904" s="16" t="s">
        <v>36</v>
      </c>
      <c r="T2904" s="16">
        <v>6.5</v>
      </c>
      <c r="AC2904" s="16">
        <v>0</v>
      </c>
      <c r="AE2904" s="26">
        <v>2.5</v>
      </c>
      <c r="AF2904" s="26">
        <v>2</v>
      </c>
      <c r="AG2904" s="12" t="s">
        <v>46</v>
      </c>
      <c r="AH2904" s="1"/>
    </row>
    <row r="2905" spans="1:34" ht="26.4" x14ac:dyDescent="0.25">
      <c r="A2905" s="11">
        <v>42402.637240370372</v>
      </c>
      <c r="B2905" s="12" t="s">
        <v>86</v>
      </c>
      <c r="C2905" s="12" t="s">
        <v>268</v>
      </c>
      <c r="E2905" s="12" t="s">
        <v>32</v>
      </c>
      <c r="F2905" s="13">
        <v>42376</v>
      </c>
      <c r="G2905" s="12" t="s">
        <v>4431</v>
      </c>
      <c r="H2905" s="12" t="s">
        <v>65</v>
      </c>
      <c r="I2905" s="14">
        <v>0.41666666666424135</v>
      </c>
      <c r="J2905" s="12" t="s">
        <v>4432</v>
      </c>
      <c r="K2905" s="12" t="s">
        <v>43</v>
      </c>
      <c r="L2905" s="12" t="s">
        <v>36</v>
      </c>
      <c r="M2905" s="12" t="s">
        <v>4433</v>
      </c>
      <c r="N2905" s="12" t="s">
        <v>52</v>
      </c>
      <c r="O2905" s="15">
        <v>4</v>
      </c>
      <c r="P2905" s="15">
        <v>1</v>
      </c>
      <c r="S2905" s="16" t="s">
        <v>46</v>
      </c>
      <c r="AC2905" s="16">
        <v>0</v>
      </c>
      <c r="AE2905" s="26">
        <v>1.5</v>
      </c>
      <c r="AF2905" s="26">
        <v>1</v>
      </c>
      <c r="AG2905" s="12" t="s">
        <v>46</v>
      </c>
      <c r="AH2905" s="1"/>
    </row>
    <row r="2906" spans="1:34" x14ac:dyDescent="0.25">
      <c r="A2906" s="11">
        <v>42402.637710625</v>
      </c>
      <c r="B2906" s="12" t="s">
        <v>30</v>
      </c>
      <c r="C2906" s="12" t="s">
        <v>843</v>
      </c>
      <c r="E2906" s="12" t="s">
        <v>32</v>
      </c>
      <c r="F2906" s="13">
        <v>42375</v>
      </c>
      <c r="H2906" s="12" t="s">
        <v>33</v>
      </c>
      <c r="I2906" s="14">
        <v>0.41666666666424135</v>
      </c>
      <c r="J2906" s="12" t="s">
        <v>4434</v>
      </c>
      <c r="K2906" s="12" t="s">
        <v>35</v>
      </c>
      <c r="L2906" s="12" t="s">
        <v>36</v>
      </c>
      <c r="M2906" s="12" t="s">
        <v>4435</v>
      </c>
      <c r="N2906" s="12" t="s">
        <v>38</v>
      </c>
      <c r="O2906" s="15">
        <v>1</v>
      </c>
      <c r="P2906" s="15">
        <v>12</v>
      </c>
      <c r="S2906" s="16" t="s">
        <v>46</v>
      </c>
      <c r="AC2906" s="16">
        <v>0</v>
      </c>
      <c r="AE2906" s="26">
        <v>2</v>
      </c>
      <c r="AF2906" s="26">
        <v>2</v>
      </c>
      <c r="AG2906" s="12" t="s">
        <v>46</v>
      </c>
      <c r="AH2906" s="1"/>
    </row>
    <row r="2907" spans="1:34" x14ac:dyDescent="0.25">
      <c r="A2907" s="11">
        <v>42402.638892499999</v>
      </c>
      <c r="B2907" s="12" t="s">
        <v>86</v>
      </c>
      <c r="C2907" s="12" t="s">
        <v>268</v>
      </c>
      <c r="E2907" s="12" t="s">
        <v>32</v>
      </c>
      <c r="F2907" s="13">
        <v>42376</v>
      </c>
      <c r="H2907" s="12" t="s">
        <v>65</v>
      </c>
      <c r="I2907" s="14">
        <v>0.58333333333575865</v>
      </c>
      <c r="J2907" s="12" t="s">
        <v>1315</v>
      </c>
      <c r="K2907" s="12" t="s">
        <v>43</v>
      </c>
      <c r="L2907" s="12" t="s">
        <v>36</v>
      </c>
      <c r="M2907" s="12" t="s">
        <v>628</v>
      </c>
      <c r="N2907" s="12" t="s">
        <v>52</v>
      </c>
      <c r="O2907" s="15">
        <v>2</v>
      </c>
      <c r="P2907" s="15">
        <v>0</v>
      </c>
      <c r="S2907" s="16" t="s">
        <v>46</v>
      </c>
      <c r="AC2907" s="16">
        <v>0</v>
      </c>
      <c r="AE2907" s="26">
        <v>0</v>
      </c>
      <c r="AF2907" s="26">
        <v>0</v>
      </c>
      <c r="AG2907" s="12" t="s">
        <v>46</v>
      </c>
      <c r="AH2907" s="1"/>
    </row>
    <row r="2908" spans="1:34" ht="26.4" x14ac:dyDescent="0.25">
      <c r="A2908" s="11">
        <v>42402.639168333335</v>
      </c>
      <c r="B2908" s="12" t="s">
        <v>30</v>
      </c>
      <c r="C2908" s="12" t="s">
        <v>843</v>
      </c>
      <c r="E2908" s="12" t="s">
        <v>32</v>
      </c>
      <c r="F2908" s="13">
        <v>42387</v>
      </c>
      <c r="H2908" s="12" t="s">
        <v>110</v>
      </c>
      <c r="I2908" s="14">
        <v>0.45833333333575865</v>
      </c>
      <c r="J2908" s="12" t="s">
        <v>4436</v>
      </c>
      <c r="K2908" s="12" t="s">
        <v>43</v>
      </c>
      <c r="L2908" s="12" t="s">
        <v>36</v>
      </c>
      <c r="M2908" s="12" t="s">
        <v>4437</v>
      </c>
      <c r="N2908" s="12" t="s">
        <v>38</v>
      </c>
      <c r="O2908" s="15">
        <v>1</v>
      </c>
      <c r="P2908" s="15">
        <v>9</v>
      </c>
      <c r="S2908" s="16" t="s">
        <v>36</v>
      </c>
      <c r="U2908" s="16">
        <v>5</v>
      </c>
      <c r="AC2908" s="16">
        <v>0</v>
      </c>
      <c r="AE2908" s="26">
        <v>1</v>
      </c>
      <c r="AF2908" s="26">
        <v>0.5</v>
      </c>
      <c r="AG2908" s="12" t="s">
        <v>46</v>
      </c>
      <c r="AH2908" s="1"/>
    </row>
    <row r="2909" spans="1:34" ht="26.4" x14ac:dyDescent="0.25">
      <c r="A2909" s="11">
        <v>42402.641037604168</v>
      </c>
      <c r="B2909" s="12" t="s">
        <v>30</v>
      </c>
      <c r="C2909" s="12" t="s">
        <v>843</v>
      </c>
      <c r="E2909" s="12" t="s">
        <v>32</v>
      </c>
      <c r="F2909" s="13">
        <v>42392</v>
      </c>
      <c r="G2909" s="12" t="s">
        <v>4438</v>
      </c>
      <c r="I2909" s="14">
        <v>0.41666666666424135</v>
      </c>
      <c r="J2909" s="12" t="s">
        <v>399</v>
      </c>
      <c r="K2909" s="12" t="s">
        <v>43</v>
      </c>
      <c r="L2909" s="12" t="s">
        <v>36</v>
      </c>
      <c r="M2909" s="12" t="s">
        <v>4439</v>
      </c>
      <c r="N2909" s="12" t="s">
        <v>38</v>
      </c>
      <c r="O2909" s="15">
        <v>3</v>
      </c>
      <c r="P2909" s="4">
        <v>16</v>
      </c>
      <c r="R2909" s="16">
        <v>46</v>
      </c>
      <c r="S2909" s="16" t="s">
        <v>36</v>
      </c>
      <c r="U2909" s="16">
        <v>105</v>
      </c>
      <c r="AC2909" s="16">
        <v>0</v>
      </c>
      <c r="AE2909" s="26">
        <v>6</v>
      </c>
      <c r="AF2909" s="26">
        <v>6</v>
      </c>
      <c r="AG2909" s="12" t="s">
        <v>46</v>
      </c>
      <c r="AH2909" s="1"/>
    </row>
    <row r="2910" spans="1:34" x14ac:dyDescent="0.25">
      <c r="A2910" s="11">
        <v>42402.642208773148</v>
      </c>
      <c r="B2910" s="12" t="s">
        <v>30</v>
      </c>
      <c r="C2910" s="12" t="s">
        <v>843</v>
      </c>
      <c r="E2910" s="12" t="s">
        <v>32</v>
      </c>
      <c r="F2910" s="13">
        <v>42400</v>
      </c>
      <c r="H2910" s="12" t="s">
        <v>75</v>
      </c>
      <c r="J2910" s="12" t="s">
        <v>848</v>
      </c>
      <c r="K2910" s="12" t="s">
        <v>43</v>
      </c>
      <c r="L2910" s="12" t="s">
        <v>36</v>
      </c>
      <c r="M2910" s="12" t="s">
        <v>4440</v>
      </c>
      <c r="N2910" s="12" t="s">
        <v>38</v>
      </c>
      <c r="O2910" s="15">
        <v>1</v>
      </c>
      <c r="P2910" s="15">
        <v>32</v>
      </c>
      <c r="S2910" s="16" t="s">
        <v>36</v>
      </c>
      <c r="U2910" s="16">
        <v>65</v>
      </c>
      <c r="AC2910" s="16">
        <v>0</v>
      </c>
      <c r="AE2910" s="26">
        <v>2</v>
      </c>
      <c r="AF2910" s="26">
        <v>2</v>
      </c>
      <c r="AG2910" s="12" t="s">
        <v>46</v>
      </c>
      <c r="AH2910" s="1"/>
    </row>
    <row r="2911" spans="1:34" x14ac:dyDescent="0.25">
      <c r="A2911" s="11">
        <v>42402.689088043982</v>
      </c>
      <c r="B2911" s="12" t="s">
        <v>86</v>
      </c>
      <c r="C2911" s="12" t="s">
        <v>268</v>
      </c>
      <c r="E2911" s="12" t="s">
        <v>32</v>
      </c>
      <c r="F2911" s="13">
        <v>42377</v>
      </c>
      <c r="G2911" s="12" t="s">
        <v>2090</v>
      </c>
      <c r="H2911" s="12" t="s">
        <v>41</v>
      </c>
      <c r="I2911" s="14">
        <v>0.35416666666424135</v>
      </c>
      <c r="J2911" s="12" t="s">
        <v>591</v>
      </c>
      <c r="K2911" s="12" t="s">
        <v>43</v>
      </c>
      <c r="L2911" s="12" t="s">
        <v>36</v>
      </c>
      <c r="N2911" s="12" t="s">
        <v>52</v>
      </c>
      <c r="O2911" s="15">
        <v>5</v>
      </c>
      <c r="P2911" s="15">
        <v>0</v>
      </c>
      <c r="Q2911" s="16">
        <v>0</v>
      </c>
      <c r="S2911" s="16" t="s">
        <v>46</v>
      </c>
      <c r="AC2911" s="16">
        <v>0</v>
      </c>
      <c r="AE2911" s="26">
        <v>0</v>
      </c>
      <c r="AG2911" s="12" t="s">
        <v>46</v>
      </c>
      <c r="AH2911" s="1"/>
    </row>
    <row r="2912" spans="1:34" ht="26.4" x14ac:dyDescent="0.25">
      <c r="A2912" s="11">
        <v>42402.692957812498</v>
      </c>
      <c r="B2912" s="12" t="s">
        <v>86</v>
      </c>
      <c r="C2912" s="12" t="s">
        <v>268</v>
      </c>
      <c r="E2912" s="12" t="s">
        <v>32</v>
      </c>
      <c r="F2912" s="13">
        <v>42377</v>
      </c>
      <c r="H2912" s="12" t="s">
        <v>41</v>
      </c>
      <c r="I2912" s="14">
        <v>0.54166666666424135</v>
      </c>
      <c r="J2912" s="12" t="s">
        <v>2690</v>
      </c>
      <c r="K2912" s="12" t="s">
        <v>43</v>
      </c>
      <c r="L2912" s="12" t="s">
        <v>36</v>
      </c>
      <c r="M2912" s="12" t="s">
        <v>2691</v>
      </c>
      <c r="N2912" s="12" t="s">
        <v>52</v>
      </c>
      <c r="O2912" s="4">
        <v>1</v>
      </c>
      <c r="P2912" s="15">
        <v>9</v>
      </c>
      <c r="S2912" s="16" t="s">
        <v>36</v>
      </c>
      <c r="U2912" s="16">
        <v>20</v>
      </c>
      <c r="AC2912" s="16">
        <v>0</v>
      </c>
      <c r="AE2912" s="26">
        <v>1.5</v>
      </c>
      <c r="AF2912" s="26">
        <v>1</v>
      </c>
      <c r="AG2912" s="12" t="s">
        <v>46</v>
      </c>
      <c r="AH2912" s="1"/>
    </row>
    <row r="2913" spans="1:34" ht="26.4" x14ac:dyDescent="0.25">
      <c r="A2913" s="11">
        <v>42402.702163715279</v>
      </c>
      <c r="B2913" s="12" t="s">
        <v>86</v>
      </c>
      <c r="C2913" s="12" t="s">
        <v>268</v>
      </c>
      <c r="E2913" s="12" t="s">
        <v>32</v>
      </c>
      <c r="F2913" s="13">
        <v>42378</v>
      </c>
      <c r="H2913" s="12" t="s">
        <v>49</v>
      </c>
      <c r="I2913" s="14">
        <v>0.45833333333575865</v>
      </c>
      <c r="J2913" s="12" t="s">
        <v>4441</v>
      </c>
      <c r="K2913" s="12" t="s">
        <v>43</v>
      </c>
      <c r="L2913" s="12" t="s">
        <v>36</v>
      </c>
      <c r="M2913" s="12" t="s">
        <v>3505</v>
      </c>
      <c r="N2913" s="12" t="s">
        <v>52</v>
      </c>
      <c r="O2913" s="15">
        <v>2</v>
      </c>
      <c r="P2913" s="15">
        <v>0</v>
      </c>
      <c r="S2913" s="16" t="s">
        <v>46</v>
      </c>
      <c r="AC2913" s="16">
        <v>0</v>
      </c>
      <c r="AE2913" s="26">
        <v>0</v>
      </c>
      <c r="AG2913" s="12" t="s">
        <v>46</v>
      </c>
      <c r="AH2913" s="1"/>
    </row>
    <row r="2914" spans="1:34" ht="26.4" x14ac:dyDescent="0.25">
      <c r="A2914" s="11">
        <v>42402.791121527778</v>
      </c>
      <c r="B2914" s="12" t="s">
        <v>86</v>
      </c>
      <c r="C2914" s="12" t="s">
        <v>268</v>
      </c>
      <c r="E2914" s="12" t="s">
        <v>32</v>
      </c>
      <c r="F2914" s="13">
        <v>42378</v>
      </c>
      <c r="H2914" s="12" t="s">
        <v>49</v>
      </c>
      <c r="I2914" s="14">
        <v>0.58333333333575865</v>
      </c>
      <c r="J2914" s="12" t="s">
        <v>4442</v>
      </c>
      <c r="K2914" s="12" t="s">
        <v>43</v>
      </c>
      <c r="L2914" s="12" t="s">
        <v>36</v>
      </c>
      <c r="M2914" s="12" t="s">
        <v>4443</v>
      </c>
      <c r="N2914" s="12" t="s">
        <v>52</v>
      </c>
      <c r="O2914" s="4">
        <v>1</v>
      </c>
      <c r="P2914" s="15">
        <v>0</v>
      </c>
      <c r="S2914" s="16" t="s">
        <v>46</v>
      </c>
      <c r="AC2914" s="16">
        <v>0</v>
      </c>
      <c r="AE2914" s="26">
        <v>0</v>
      </c>
      <c r="AG2914" s="12" t="s">
        <v>46</v>
      </c>
      <c r="AH2914" s="1"/>
    </row>
    <row r="2915" spans="1:34" x14ac:dyDescent="0.25">
      <c r="A2915" s="11">
        <v>42402.792415752316</v>
      </c>
      <c r="B2915" s="12" t="s">
        <v>86</v>
      </c>
      <c r="C2915" s="12" t="s">
        <v>268</v>
      </c>
      <c r="E2915" s="12" t="s">
        <v>32</v>
      </c>
      <c r="F2915" s="13">
        <v>42379</v>
      </c>
      <c r="G2915" s="12" t="s">
        <v>4444</v>
      </c>
      <c r="H2915" s="12" t="s">
        <v>33</v>
      </c>
      <c r="I2915" s="14">
        <v>0.41666666666424135</v>
      </c>
      <c r="J2915" s="12" t="s">
        <v>1335</v>
      </c>
      <c r="K2915" s="12" t="s">
        <v>43</v>
      </c>
      <c r="L2915" s="12" t="s">
        <v>36</v>
      </c>
      <c r="M2915" s="12" t="s">
        <v>4445</v>
      </c>
      <c r="N2915" s="12" t="s">
        <v>52</v>
      </c>
      <c r="O2915" s="15">
        <v>2</v>
      </c>
      <c r="P2915" s="15">
        <v>1</v>
      </c>
      <c r="S2915" s="16" t="s">
        <v>36</v>
      </c>
      <c r="U2915" s="16">
        <v>5</v>
      </c>
      <c r="AC2915" s="16">
        <v>0</v>
      </c>
      <c r="AE2915" s="26">
        <v>1.5</v>
      </c>
      <c r="AF2915" s="26">
        <v>1</v>
      </c>
      <c r="AG2915" s="12" t="s">
        <v>46</v>
      </c>
      <c r="AH2915" s="1"/>
    </row>
    <row r="2916" spans="1:34" x14ac:dyDescent="0.25">
      <c r="A2916" s="11">
        <v>42402.793478391206</v>
      </c>
      <c r="B2916" s="12" t="s">
        <v>86</v>
      </c>
      <c r="C2916" s="12" t="s">
        <v>268</v>
      </c>
      <c r="E2916" s="12" t="s">
        <v>32</v>
      </c>
      <c r="F2916" s="13">
        <v>42382</v>
      </c>
      <c r="H2916" s="12" t="s">
        <v>33</v>
      </c>
      <c r="I2916" s="14">
        <v>0.45833333333575865</v>
      </c>
      <c r="J2916" s="12" t="s">
        <v>1338</v>
      </c>
      <c r="K2916" s="12" t="s">
        <v>43</v>
      </c>
      <c r="L2916" s="12" t="s">
        <v>36</v>
      </c>
      <c r="M2916" s="12" t="s">
        <v>4446</v>
      </c>
      <c r="N2916" s="12" t="s">
        <v>52</v>
      </c>
      <c r="O2916" s="15">
        <v>3</v>
      </c>
      <c r="P2916" s="15">
        <v>13</v>
      </c>
      <c r="S2916" s="16" t="s">
        <v>36</v>
      </c>
      <c r="U2916" s="16">
        <v>15</v>
      </c>
      <c r="AC2916" s="16">
        <v>0</v>
      </c>
      <c r="AE2916" s="26">
        <v>1.5</v>
      </c>
      <c r="AF2916" s="26">
        <v>1</v>
      </c>
      <c r="AG2916" s="12" t="s">
        <v>46</v>
      </c>
      <c r="AH2916" s="1"/>
    </row>
    <row r="2917" spans="1:34" x14ac:dyDescent="0.25">
      <c r="A2917" s="11">
        <v>42402.79439221065</v>
      </c>
      <c r="B2917" s="12" t="s">
        <v>86</v>
      </c>
      <c r="C2917" s="12" t="s">
        <v>268</v>
      </c>
      <c r="E2917" s="12" t="s">
        <v>32</v>
      </c>
      <c r="F2917" s="13">
        <v>42382</v>
      </c>
      <c r="H2917" s="12" t="s">
        <v>33</v>
      </c>
      <c r="I2917" s="14">
        <v>0.54166666666424135</v>
      </c>
      <c r="J2917" s="12" t="s">
        <v>625</v>
      </c>
      <c r="K2917" s="12" t="s">
        <v>43</v>
      </c>
      <c r="L2917" s="12" t="s">
        <v>36</v>
      </c>
      <c r="M2917" s="12" t="s">
        <v>2744</v>
      </c>
      <c r="N2917" s="12" t="s">
        <v>52</v>
      </c>
      <c r="O2917" s="15">
        <v>2</v>
      </c>
      <c r="P2917" s="15">
        <v>0</v>
      </c>
      <c r="S2917" s="16" t="s">
        <v>46</v>
      </c>
      <c r="AC2917" s="16">
        <v>0</v>
      </c>
      <c r="AE2917" s="26">
        <v>0</v>
      </c>
      <c r="AG2917" s="12" t="s">
        <v>46</v>
      </c>
      <c r="AH2917" s="1"/>
    </row>
    <row r="2918" spans="1:34" ht="26.4" x14ac:dyDescent="0.25">
      <c r="A2918" s="11">
        <v>42402.796192534719</v>
      </c>
      <c r="B2918" s="12" t="s">
        <v>86</v>
      </c>
      <c r="C2918" s="12" t="s">
        <v>268</v>
      </c>
      <c r="E2918" s="12" t="s">
        <v>32</v>
      </c>
      <c r="F2918" s="13">
        <v>42383</v>
      </c>
      <c r="G2918" s="12" t="s">
        <v>3502</v>
      </c>
      <c r="H2918" s="12" t="s">
        <v>65</v>
      </c>
      <c r="I2918" s="14">
        <v>0.41666666666424135</v>
      </c>
      <c r="J2918" s="12" t="s">
        <v>590</v>
      </c>
      <c r="K2918" s="12" t="s">
        <v>43</v>
      </c>
      <c r="L2918" s="12" t="s">
        <v>36</v>
      </c>
      <c r="M2918" s="12" t="s">
        <v>4447</v>
      </c>
      <c r="N2918" s="12" t="s">
        <v>4448</v>
      </c>
      <c r="O2918" s="15">
        <v>4</v>
      </c>
      <c r="P2918" s="15">
        <v>3</v>
      </c>
      <c r="S2918" s="16" t="s">
        <v>46</v>
      </c>
      <c r="AC2918" s="16">
        <v>0</v>
      </c>
      <c r="AE2918" s="26">
        <v>1.5</v>
      </c>
      <c r="AF2918" s="26">
        <v>1</v>
      </c>
      <c r="AG2918" s="12" t="s">
        <v>46</v>
      </c>
      <c r="AH2918" s="1"/>
    </row>
    <row r="2919" spans="1:34" ht="26.4" x14ac:dyDescent="0.25">
      <c r="A2919" s="11">
        <v>42402.797026678236</v>
      </c>
      <c r="B2919" s="12" t="s">
        <v>86</v>
      </c>
      <c r="C2919" s="12" t="s">
        <v>268</v>
      </c>
      <c r="E2919" s="12" t="s">
        <v>32</v>
      </c>
      <c r="F2919" s="13">
        <v>42383</v>
      </c>
      <c r="H2919" s="12" t="s">
        <v>65</v>
      </c>
      <c r="I2919" s="14">
        <v>0.625</v>
      </c>
      <c r="J2919" s="12" t="s">
        <v>596</v>
      </c>
      <c r="K2919" s="12" t="s">
        <v>43</v>
      </c>
      <c r="L2919" s="12" t="s">
        <v>36</v>
      </c>
      <c r="M2919" s="12" t="s">
        <v>4449</v>
      </c>
      <c r="O2919" s="15">
        <v>2</v>
      </c>
      <c r="P2919" s="15">
        <v>0</v>
      </c>
      <c r="S2919" s="16" t="s">
        <v>46</v>
      </c>
      <c r="AC2919" s="16">
        <v>0</v>
      </c>
      <c r="AE2919" s="26">
        <v>0</v>
      </c>
      <c r="AG2919" s="12" t="s">
        <v>46</v>
      </c>
      <c r="AH2919" s="1"/>
    </row>
    <row r="2920" spans="1:34" ht="26.4" x14ac:dyDescent="0.25">
      <c r="A2920" s="11">
        <v>42402.808368460654</v>
      </c>
      <c r="B2920" s="12" t="s">
        <v>86</v>
      </c>
      <c r="C2920" s="12" t="s">
        <v>268</v>
      </c>
      <c r="E2920" s="12" t="s">
        <v>32</v>
      </c>
      <c r="F2920" s="13">
        <v>42384</v>
      </c>
      <c r="G2920" s="12" t="s">
        <v>2090</v>
      </c>
      <c r="H2920" s="12" t="s">
        <v>41</v>
      </c>
      <c r="I2920" s="14">
        <v>0.35416666666424135</v>
      </c>
      <c r="J2920" s="12" t="s">
        <v>591</v>
      </c>
      <c r="K2920" s="12" t="s">
        <v>43</v>
      </c>
      <c r="L2920" s="12" t="s">
        <v>36</v>
      </c>
      <c r="M2920" s="12" t="s">
        <v>592</v>
      </c>
      <c r="N2920" s="12" t="s">
        <v>403</v>
      </c>
      <c r="O2920" s="15">
        <v>5</v>
      </c>
      <c r="P2920" s="15">
        <v>0</v>
      </c>
      <c r="S2920" s="16" t="s">
        <v>46</v>
      </c>
      <c r="AC2920" s="16">
        <v>0</v>
      </c>
      <c r="AE2920" s="26">
        <v>0</v>
      </c>
      <c r="AG2920" s="12" t="s">
        <v>46</v>
      </c>
      <c r="AH2920" s="1"/>
    </row>
    <row r="2921" spans="1:34" x14ac:dyDescent="0.25">
      <c r="A2921" s="11">
        <v>42402.809483888894</v>
      </c>
      <c r="B2921" s="12" t="s">
        <v>86</v>
      </c>
      <c r="C2921" s="12" t="s">
        <v>268</v>
      </c>
      <c r="E2921" s="12" t="s">
        <v>32</v>
      </c>
      <c r="F2921" s="13">
        <v>42386</v>
      </c>
      <c r="H2921" s="12" t="s">
        <v>75</v>
      </c>
      <c r="I2921" s="14">
        <v>0.625</v>
      </c>
      <c r="J2921" s="12" t="s">
        <v>3520</v>
      </c>
      <c r="L2921" s="12" t="s">
        <v>36</v>
      </c>
      <c r="M2921" s="12" t="s">
        <v>640</v>
      </c>
      <c r="N2921" s="12" t="s">
        <v>52</v>
      </c>
      <c r="O2921" s="15">
        <v>1</v>
      </c>
      <c r="P2921" s="15">
        <v>3</v>
      </c>
      <c r="S2921" s="16" t="s">
        <v>46</v>
      </c>
      <c r="AC2921" s="16">
        <v>0</v>
      </c>
      <c r="AE2921" s="26">
        <v>2.5</v>
      </c>
      <c r="AF2921" s="26">
        <v>2</v>
      </c>
      <c r="AG2921" s="12" t="s">
        <v>46</v>
      </c>
      <c r="AH2921" s="1"/>
    </row>
    <row r="2922" spans="1:34" ht="26.4" x14ac:dyDescent="0.25">
      <c r="A2922" s="11">
        <v>42402.810594907409</v>
      </c>
      <c r="B2922" s="12" t="s">
        <v>86</v>
      </c>
      <c r="C2922" s="12" t="s">
        <v>268</v>
      </c>
      <c r="E2922" s="12" t="s">
        <v>32</v>
      </c>
      <c r="F2922" s="13">
        <v>42386</v>
      </c>
      <c r="H2922" s="12" t="s">
        <v>33</v>
      </c>
      <c r="I2922" s="14">
        <v>0.625</v>
      </c>
      <c r="J2922" s="12" t="s">
        <v>623</v>
      </c>
      <c r="K2922" s="12" t="s">
        <v>43</v>
      </c>
      <c r="L2922" s="12" t="s">
        <v>36</v>
      </c>
      <c r="M2922" s="12" t="s">
        <v>4450</v>
      </c>
      <c r="N2922" s="12" t="s">
        <v>52</v>
      </c>
      <c r="O2922" s="15">
        <v>2</v>
      </c>
      <c r="P2922" s="15">
        <v>13</v>
      </c>
      <c r="S2922" s="16" t="s">
        <v>36</v>
      </c>
      <c r="U2922" s="16">
        <v>65</v>
      </c>
      <c r="AC2922" s="16">
        <v>0</v>
      </c>
      <c r="AE2922" s="26">
        <v>1.5</v>
      </c>
      <c r="AF2922" s="26">
        <v>1</v>
      </c>
      <c r="AG2922" s="12" t="s">
        <v>46</v>
      </c>
      <c r="AH2922" s="1"/>
    </row>
    <row r="2923" spans="1:34" ht="26.4" x14ac:dyDescent="0.25">
      <c r="A2923" s="11">
        <v>42402.811474363421</v>
      </c>
      <c r="B2923" s="12" t="s">
        <v>86</v>
      </c>
      <c r="C2923" s="12" t="s">
        <v>268</v>
      </c>
      <c r="E2923" s="12" t="s">
        <v>32</v>
      </c>
      <c r="F2923" s="13">
        <v>42390</v>
      </c>
      <c r="G2923" s="12" t="s">
        <v>3502</v>
      </c>
      <c r="H2923" s="12" t="s">
        <v>65</v>
      </c>
      <c r="I2923" s="14">
        <v>0.41666666666424135</v>
      </c>
      <c r="J2923" s="12" t="s">
        <v>590</v>
      </c>
      <c r="K2923" s="12" t="s">
        <v>43</v>
      </c>
      <c r="L2923" s="12" t="s">
        <v>36</v>
      </c>
      <c r="M2923" s="12" t="s">
        <v>4447</v>
      </c>
      <c r="N2923" s="12" t="s">
        <v>52</v>
      </c>
      <c r="O2923" s="15">
        <v>4</v>
      </c>
      <c r="P2923" s="15">
        <v>1</v>
      </c>
      <c r="S2923" s="16" t="s">
        <v>36</v>
      </c>
      <c r="U2923" s="16">
        <v>5</v>
      </c>
      <c r="AC2923" s="16">
        <v>0</v>
      </c>
      <c r="AE2923" s="26">
        <v>1.5</v>
      </c>
      <c r="AF2923" s="26">
        <v>1</v>
      </c>
      <c r="AG2923" s="12" t="s">
        <v>46</v>
      </c>
      <c r="AH2923" s="1"/>
    </row>
    <row r="2924" spans="1:34" ht="26.4" x14ac:dyDescent="0.25">
      <c r="A2924" s="11">
        <v>42402.817806701394</v>
      </c>
      <c r="B2924" s="12" t="s">
        <v>86</v>
      </c>
      <c r="C2924" s="12" t="s">
        <v>268</v>
      </c>
      <c r="E2924" s="12" t="s">
        <v>32</v>
      </c>
      <c r="F2924" s="13">
        <v>42390</v>
      </c>
      <c r="H2924" s="12" t="s">
        <v>65</v>
      </c>
      <c r="I2924" s="14">
        <v>0.58333333333575865</v>
      </c>
      <c r="J2924" s="12" t="s">
        <v>1327</v>
      </c>
      <c r="K2924" s="12" t="s">
        <v>43</v>
      </c>
      <c r="L2924" s="12" t="s">
        <v>36</v>
      </c>
      <c r="M2924" s="12" t="s">
        <v>3505</v>
      </c>
      <c r="N2924" s="12" t="s">
        <v>52</v>
      </c>
      <c r="O2924" s="15">
        <v>2</v>
      </c>
      <c r="P2924" s="15">
        <v>1</v>
      </c>
      <c r="S2924" s="16" t="s">
        <v>36</v>
      </c>
      <c r="U2924" s="16">
        <v>5</v>
      </c>
      <c r="AC2924" s="16">
        <v>0</v>
      </c>
      <c r="AE2924" s="26">
        <v>1.5</v>
      </c>
      <c r="AF2924" s="26">
        <v>1</v>
      </c>
      <c r="AG2924" s="12" t="s">
        <v>46</v>
      </c>
      <c r="AH2924" s="1"/>
    </row>
    <row r="2925" spans="1:34" ht="26.4" x14ac:dyDescent="0.25">
      <c r="A2925" s="11">
        <v>42402.818562476852</v>
      </c>
      <c r="B2925" s="12" t="s">
        <v>86</v>
      </c>
      <c r="C2925" s="12" t="s">
        <v>268</v>
      </c>
      <c r="E2925" s="12" t="s">
        <v>32</v>
      </c>
      <c r="F2925" s="13">
        <v>42391</v>
      </c>
      <c r="G2925" s="12" t="s">
        <v>2090</v>
      </c>
      <c r="H2925" s="12" t="s">
        <v>41</v>
      </c>
      <c r="I2925" s="14">
        <v>0.35416666666424135</v>
      </c>
      <c r="J2925" s="12" t="s">
        <v>591</v>
      </c>
      <c r="K2925" s="12" t="s">
        <v>43</v>
      </c>
      <c r="L2925" s="12" t="s">
        <v>36</v>
      </c>
      <c r="M2925" s="12" t="s">
        <v>592</v>
      </c>
      <c r="N2925" s="12" t="s">
        <v>403</v>
      </c>
      <c r="O2925" s="15">
        <v>4</v>
      </c>
      <c r="P2925" s="15">
        <v>0</v>
      </c>
      <c r="S2925" s="16" t="s">
        <v>46</v>
      </c>
      <c r="AC2925" s="16">
        <v>0</v>
      </c>
      <c r="AE2925" s="26">
        <v>0</v>
      </c>
      <c r="AG2925" s="12" t="s">
        <v>46</v>
      </c>
      <c r="AH2925" s="1"/>
    </row>
    <row r="2926" spans="1:34" ht="26.4" x14ac:dyDescent="0.25">
      <c r="A2926" s="11">
        <v>42402.81931082176</v>
      </c>
      <c r="B2926" s="12" t="s">
        <v>86</v>
      </c>
      <c r="C2926" s="12" t="s">
        <v>268</v>
      </c>
      <c r="E2926" s="12" t="s">
        <v>32</v>
      </c>
      <c r="F2926" s="13">
        <v>42392</v>
      </c>
      <c r="H2926" s="12" t="s">
        <v>49</v>
      </c>
      <c r="I2926" s="14">
        <v>0.58333333333575865</v>
      </c>
      <c r="J2926" s="12" t="s">
        <v>4442</v>
      </c>
      <c r="K2926" s="12" t="s">
        <v>43</v>
      </c>
      <c r="L2926" s="12" t="s">
        <v>36</v>
      </c>
      <c r="M2926" s="12" t="s">
        <v>4443</v>
      </c>
      <c r="N2926" s="12" t="s">
        <v>52</v>
      </c>
      <c r="O2926" s="15">
        <v>2</v>
      </c>
      <c r="P2926" s="15">
        <v>2</v>
      </c>
      <c r="S2926" s="16" t="s">
        <v>36</v>
      </c>
      <c r="U2926" s="16">
        <v>10</v>
      </c>
      <c r="AC2926" s="16">
        <v>0</v>
      </c>
      <c r="AE2926" s="26">
        <v>1</v>
      </c>
      <c r="AF2926" s="26">
        <v>1</v>
      </c>
      <c r="AG2926" s="12" t="s">
        <v>46</v>
      </c>
      <c r="AH2926" s="1"/>
    </row>
    <row r="2927" spans="1:34" x14ac:dyDescent="0.25">
      <c r="A2927" s="11">
        <v>42402.820019143517</v>
      </c>
      <c r="B2927" s="12" t="s">
        <v>86</v>
      </c>
      <c r="C2927" s="12" t="s">
        <v>268</v>
      </c>
      <c r="E2927" s="12" t="s">
        <v>32</v>
      </c>
      <c r="F2927" s="13">
        <v>42392</v>
      </c>
      <c r="H2927" s="12" t="s">
        <v>49</v>
      </c>
      <c r="I2927" s="14">
        <v>0.625</v>
      </c>
      <c r="J2927" s="12" t="s">
        <v>635</v>
      </c>
      <c r="K2927" s="12" t="s">
        <v>43</v>
      </c>
      <c r="L2927" s="12" t="s">
        <v>36</v>
      </c>
      <c r="M2927" s="12" t="s">
        <v>3963</v>
      </c>
      <c r="N2927" s="12" t="s">
        <v>52</v>
      </c>
      <c r="O2927" s="15">
        <v>2</v>
      </c>
      <c r="P2927" s="15">
        <v>0</v>
      </c>
      <c r="S2927" s="16" t="s">
        <v>46</v>
      </c>
      <c r="AC2927" s="16">
        <v>0</v>
      </c>
      <c r="AE2927" s="26">
        <v>0</v>
      </c>
      <c r="AG2927" s="12" t="s">
        <v>46</v>
      </c>
      <c r="AH2927" s="1"/>
    </row>
    <row r="2928" spans="1:34" x14ac:dyDescent="0.25">
      <c r="A2928" s="11">
        <v>42402.820903217595</v>
      </c>
      <c r="B2928" s="12" t="s">
        <v>86</v>
      </c>
      <c r="C2928" s="12" t="s">
        <v>268</v>
      </c>
      <c r="E2928" s="12" t="s">
        <v>32</v>
      </c>
      <c r="F2928" s="13">
        <v>42393</v>
      </c>
      <c r="G2928" s="12" t="s">
        <v>3513</v>
      </c>
      <c r="H2928" s="12" t="s">
        <v>75</v>
      </c>
      <c r="I2928" s="14">
        <v>0.58333333333575865</v>
      </c>
      <c r="J2928" s="12" t="s">
        <v>607</v>
      </c>
      <c r="K2928" s="12" t="s">
        <v>43</v>
      </c>
      <c r="L2928" s="12" t="s">
        <v>36</v>
      </c>
      <c r="M2928" s="12" t="s">
        <v>4445</v>
      </c>
      <c r="N2928" s="12" t="s">
        <v>52</v>
      </c>
      <c r="O2928" s="15">
        <v>2</v>
      </c>
      <c r="P2928" s="15">
        <v>2</v>
      </c>
      <c r="S2928" s="16" t="s">
        <v>46</v>
      </c>
      <c r="AC2928" s="16">
        <v>0</v>
      </c>
      <c r="AE2928" s="26">
        <v>1.5</v>
      </c>
      <c r="AF2928" s="26">
        <v>1</v>
      </c>
      <c r="AG2928" s="12" t="s">
        <v>46</v>
      </c>
      <c r="AH2928" s="1"/>
    </row>
    <row r="2929" spans="1:34" ht="26.4" x14ac:dyDescent="0.25">
      <c r="A2929" s="11">
        <v>42402.821998275467</v>
      </c>
      <c r="B2929" s="12" t="s">
        <v>86</v>
      </c>
      <c r="C2929" s="12" t="s">
        <v>268</v>
      </c>
      <c r="E2929" s="12" t="s">
        <v>32</v>
      </c>
      <c r="F2929" s="13">
        <v>42396</v>
      </c>
      <c r="H2929" s="12" t="s">
        <v>33</v>
      </c>
      <c r="I2929" s="14">
        <v>0.45833333333575865</v>
      </c>
      <c r="J2929" s="12" t="s">
        <v>3514</v>
      </c>
      <c r="K2929" s="12" t="s">
        <v>43</v>
      </c>
      <c r="L2929" s="12" t="s">
        <v>36</v>
      </c>
      <c r="M2929" s="12" t="s">
        <v>4451</v>
      </c>
      <c r="N2929" s="12" t="s">
        <v>52</v>
      </c>
      <c r="O2929" s="15">
        <v>1</v>
      </c>
      <c r="P2929" s="15">
        <v>8</v>
      </c>
      <c r="S2929" s="16" t="s">
        <v>46</v>
      </c>
      <c r="AC2929" s="16">
        <v>0</v>
      </c>
      <c r="AE2929" s="26">
        <v>1.5</v>
      </c>
      <c r="AF2929" s="26">
        <v>1</v>
      </c>
      <c r="AG2929" s="12" t="s">
        <v>46</v>
      </c>
      <c r="AH2929" s="1"/>
    </row>
    <row r="2930" spans="1:34" ht="26.4" x14ac:dyDescent="0.25">
      <c r="A2930" s="11">
        <v>42402.822743333338</v>
      </c>
      <c r="B2930" s="12" t="s">
        <v>86</v>
      </c>
      <c r="C2930" s="12" t="s">
        <v>268</v>
      </c>
      <c r="F2930" s="13">
        <v>42397</v>
      </c>
      <c r="G2930" s="12" t="s">
        <v>3502</v>
      </c>
      <c r="H2930" s="12" t="s">
        <v>65</v>
      </c>
      <c r="I2930" s="14">
        <v>0.41666666666424135</v>
      </c>
      <c r="J2930" s="12" t="s">
        <v>590</v>
      </c>
      <c r="K2930" s="12" t="s">
        <v>43</v>
      </c>
      <c r="L2930" s="12" t="s">
        <v>36</v>
      </c>
      <c r="M2930" s="12" t="s">
        <v>4447</v>
      </c>
      <c r="N2930" s="12" t="s">
        <v>52</v>
      </c>
      <c r="O2930" s="15">
        <v>4</v>
      </c>
      <c r="P2930" s="15">
        <v>1</v>
      </c>
      <c r="S2930" s="16" t="s">
        <v>46</v>
      </c>
      <c r="AC2930" s="16">
        <v>0</v>
      </c>
      <c r="AE2930" s="26">
        <v>1.5</v>
      </c>
      <c r="AF2930" s="26">
        <v>1</v>
      </c>
      <c r="AG2930" s="12" t="s">
        <v>46</v>
      </c>
      <c r="AH2930" s="1"/>
    </row>
    <row r="2931" spans="1:34" x14ac:dyDescent="0.25">
      <c r="A2931" s="11">
        <v>42402.823495821758</v>
      </c>
      <c r="B2931" s="12" t="s">
        <v>86</v>
      </c>
      <c r="C2931" s="12" t="s">
        <v>268</v>
      </c>
      <c r="E2931" s="12" t="s">
        <v>32</v>
      </c>
      <c r="F2931" s="13">
        <v>42395</v>
      </c>
      <c r="H2931" s="12" t="s">
        <v>65</v>
      </c>
      <c r="I2931" s="14">
        <v>0.58333333333575865</v>
      </c>
      <c r="J2931" s="12" t="s">
        <v>627</v>
      </c>
      <c r="K2931" s="12" t="s">
        <v>43</v>
      </c>
      <c r="L2931" s="12" t="s">
        <v>36</v>
      </c>
      <c r="M2931" s="12" t="s">
        <v>628</v>
      </c>
      <c r="N2931" s="12" t="s">
        <v>52</v>
      </c>
      <c r="O2931" s="15">
        <v>2</v>
      </c>
      <c r="P2931" s="15">
        <v>0</v>
      </c>
      <c r="S2931" s="16" t="s">
        <v>46</v>
      </c>
      <c r="AC2931" s="16">
        <v>0</v>
      </c>
      <c r="AE2931" s="26">
        <v>0</v>
      </c>
      <c r="AG2931" s="12" t="s">
        <v>46</v>
      </c>
      <c r="AH2931" s="1"/>
    </row>
    <row r="2932" spans="1:34" ht="26.4" x14ac:dyDescent="0.25">
      <c r="A2932" s="11">
        <v>42402.824627719907</v>
      </c>
      <c r="B2932" s="12" t="s">
        <v>86</v>
      </c>
      <c r="C2932" s="12" t="s">
        <v>268</v>
      </c>
      <c r="E2932" s="12" t="s">
        <v>32</v>
      </c>
      <c r="F2932" s="13">
        <v>42398</v>
      </c>
      <c r="H2932" s="12" t="s">
        <v>41</v>
      </c>
      <c r="I2932" s="14">
        <v>0.54166666666424135</v>
      </c>
      <c r="J2932" s="12" t="s">
        <v>1338</v>
      </c>
      <c r="K2932" s="12" t="s">
        <v>43</v>
      </c>
      <c r="L2932" s="12" t="s">
        <v>36</v>
      </c>
      <c r="M2932" s="12" t="s">
        <v>3965</v>
      </c>
      <c r="N2932" s="12" t="s">
        <v>52</v>
      </c>
      <c r="O2932" s="15">
        <v>3</v>
      </c>
      <c r="P2932" s="15">
        <v>5</v>
      </c>
      <c r="S2932" s="16" t="s">
        <v>46</v>
      </c>
      <c r="AC2932" s="16">
        <v>0</v>
      </c>
      <c r="AE2932" s="26">
        <v>1.5</v>
      </c>
      <c r="AF2932" s="26">
        <v>1</v>
      </c>
      <c r="AG2932" s="12" t="s">
        <v>46</v>
      </c>
      <c r="AH2932" s="1"/>
    </row>
    <row r="2933" spans="1:34" x14ac:dyDescent="0.25">
      <c r="A2933" s="11">
        <v>42402.825639594907</v>
      </c>
      <c r="B2933" s="12" t="s">
        <v>86</v>
      </c>
      <c r="C2933" s="12" t="s">
        <v>268</v>
      </c>
      <c r="E2933" s="12" t="s">
        <v>32</v>
      </c>
      <c r="F2933" s="13">
        <v>42400</v>
      </c>
      <c r="G2933" s="12" t="s">
        <v>3513</v>
      </c>
      <c r="H2933" s="12" t="s">
        <v>75</v>
      </c>
      <c r="I2933" s="14">
        <v>0.58333333333575865</v>
      </c>
      <c r="J2933" s="12" t="s">
        <v>607</v>
      </c>
      <c r="K2933" s="12" t="s">
        <v>43</v>
      </c>
      <c r="L2933" s="12" t="s">
        <v>36</v>
      </c>
      <c r="M2933" s="12" t="s">
        <v>608</v>
      </c>
      <c r="N2933" s="12" t="s">
        <v>52</v>
      </c>
      <c r="O2933" s="15">
        <v>3</v>
      </c>
      <c r="P2933" s="15">
        <v>8</v>
      </c>
      <c r="S2933" s="16" t="s">
        <v>36</v>
      </c>
      <c r="U2933" s="16">
        <v>5</v>
      </c>
      <c r="AC2933" s="16">
        <v>0</v>
      </c>
      <c r="AE2933" s="26">
        <v>1.5</v>
      </c>
      <c r="AF2933" s="26">
        <v>1</v>
      </c>
      <c r="AG2933" s="12" t="s">
        <v>46</v>
      </c>
      <c r="AH2933" s="1"/>
    </row>
    <row r="2934" spans="1:34" ht="26.4" x14ac:dyDescent="0.25">
      <c r="A2934" s="11">
        <v>42403.434967372683</v>
      </c>
      <c r="B2934" s="12" t="s">
        <v>86</v>
      </c>
      <c r="C2934" s="12" t="s">
        <v>1266</v>
      </c>
      <c r="E2934" s="12" t="s">
        <v>32</v>
      </c>
      <c r="F2934" s="13">
        <v>42371</v>
      </c>
      <c r="H2934" s="12" t="s">
        <v>49</v>
      </c>
      <c r="I2934" s="14">
        <v>0.375</v>
      </c>
      <c r="J2934" s="12" t="s">
        <v>3972</v>
      </c>
      <c r="K2934" s="12" t="s">
        <v>163</v>
      </c>
      <c r="L2934" s="12" t="s">
        <v>46</v>
      </c>
      <c r="M2934" s="12" t="s">
        <v>4452</v>
      </c>
      <c r="N2934" s="12" t="s">
        <v>4453</v>
      </c>
      <c r="O2934" s="15">
        <v>1</v>
      </c>
      <c r="P2934" s="15">
        <v>10</v>
      </c>
      <c r="Q2934" s="16">
        <v>50</v>
      </c>
      <c r="S2934" s="16" t="s">
        <v>46</v>
      </c>
      <c r="AC2934" s="16">
        <v>0</v>
      </c>
      <c r="AD2934" s="23" t="s">
        <v>4454</v>
      </c>
      <c r="AE2934" s="26">
        <v>3.5</v>
      </c>
      <c r="AF2934" s="26">
        <v>3</v>
      </c>
      <c r="AG2934" s="12" t="s">
        <v>46</v>
      </c>
      <c r="AH2934" s="1"/>
    </row>
    <row r="2935" spans="1:34" ht="26.4" x14ac:dyDescent="0.25">
      <c r="A2935" s="11">
        <v>42403.437807326394</v>
      </c>
      <c r="B2935" s="12" t="s">
        <v>86</v>
      </c>
      <c r="C2935" s="12" t="s">
        <v>1266</v>
      </c>
      <c r="E2935" s="12" t="s">
        <v>32</v>
      </c>
      <c r="F2935" s="13">
        <v>42382</v>
      </c>
      <c r="H2935" s="12" t="s">
        <v>33</v>
      </c>
      <c r="I2935" s="14">
        <v>0.35416666666424135</v>
      </c>
      <c r="J2935" s="12" t="s">
        <v>4455</v>
      </c>
      <c r="K2935" s="12" t="s">
        <v>163</v>
      </c>
      <c r="L2935" s="12" t="s">
        <v>46</v>
      </c>
      <c r="M2935" s="12" t="s">
        <v>4456</v>
      </c>
      <c r="N2935" s="12" t="s">
        <v>4453</v>
      </c>
      <c r="O2935" s="15">
        <v>1</v>
      </c>
      <c r="P2935" s="15">
        <v>20</v>
      </c>
      <c r="Q2935" s="16">
        <v>160</v>
      </c>
      <c r="S2935" s="16" t="s">
        <v>46</v>
      </c>
      <c r="AC2935" s="16">
        <v>0</v>
      </c>
      <c r="AD2935" s="23" t="s">
        <v>4457</v>
      </c>
      <c r="AE2935" s="26">
        <v>4</v>
      </c>
      <c r="AF2935" s="26">
        <v>4</v>
      </c>
      <c r="AG2935" s="12" t="s">
        <v>46</v>
      </c>
      <c r="AH2935" s="1"/>
    </row>
    <row r="2936" spans="1:34" x14ac:dyDescent="0.25">
      <c r="A2936" s="11">
        <v>42403.480710138887</v>
      </c>
      <c r="B2936" s="12" t="s">
        <v>30</v>
      </c>
      <c r="C2936" s="12" t="s">
        <v>869</v>
      </c>
      <c r="E2936" s="12" t="s">
        <v>1334</v>
      </c>
      <c r="F2936" s="13">
        <v>42378</v>
      </c>
      <c r="H2936" s="12" t="s">
        <v>49</v>
      </c>
      <c r="K2936" s="12" t="s">
        <v>43</v>
      </c>
      <c r="L2936" s="12" t="s">
        <v>36</v>
      </c>
      <c r="M2936" s="12" t="s">
        <v>4458</v>
      </c>
      <c r="N2936" s="12" t="s">
        <v>1692</v>
      </c>
      <c r="O2936" s="15">
        <v>1</v>
      </c>
      <c r="P2936" s="15">
        <v>1</v>
      </c>
      <c r="S2936" s="16" t="s">
        <v>46</v>
      </c>
      <c r="AC2936" s="16">
        <v>0</v>
      </c>
      <c r="AE2936" s="26">
        <v>0</v>
      </c>
      <c r="AF2936" s="26">
        <v>2</v>
      </c>
      <c r="AH2936" s="1"/>
    </row>
    <row r="2937" spans="1:34" x14ac:dyDescent="0.25">
      <c r="A2937" s="11">
        <v>42403.482435081023</v>
      </c>
      <c r="B2937" s="12" t="s">
        <v>30</v>
      </c>
      <c r="C2937" s="12" t="s">
        <v>869</v>
      </c>
      <c r="E2937" s="12" t="s">
        <v>1334</v>
      </c>
      <c r="F2937" s="13">
        <v>42371</v>
      </c>
      <c r="H2937" s="12" t="s">
        <v>49</v>
      </c>
      <c r="J2937" s="12" t="s">
        <v>4183</v>
      </c>
      <c r="K2937" s="12" t="s">
        <v>43</v>
      </c>
      <c r="L2937" s="12" t="s">
        <v>36</v>
      </c>
      <c r="M2937" s="12" t="s">
        <v>4459</v>
      </c>
      <c r="N2937" s="12" t="s">
        <v>1692</v>
      </c>
      <c r="O2937" s="15">
        <v>1</v>
      </c>
      <c r="P2937" s="15">
        <v>5</v>
      </c>
      <c r="S2937" s="16" t="s">
        <v>36</v>
      </c>
      <c r="T2937" s="16">
        <v>13</v>
      </c>
      <c r="AC2937" s="16">
        <v>0</v>
      </c>
      <c r="AE2937" s="26">
        <v>0</v>
      </c>
      <c r="AF2937" s="26">
        <v>1</v>
      </c>
      <c r="AH2937" s="1"/>
    </row>
    <row r="2938" spans="1:34" x14ac:dyDescent="0.25">
      <c r="A2938" s="11">
        <v>42403.483939016209</v>
      </c>
      <c r="B2938" s="12" t="s">
        <v>30</v>
      </c>
      <c r="C2938" s="12" t="s">
        <v>869</v>
      </c>
      <c r="E2938" s="12" t="s">
        <v>1334</v>
      </c>
      <c r="F2938" s="13">
        <v>42399</v>
      </c>
      <c r="J2938" s="12" t="s">
        <v>4460</v>
      </c>
      <c r="K2938" s="12" t="s">
        <v>43</v>
      </c>
      <c r="M2938" s="12" t="s">
        <v>4461</v>
      </c>
      <c r="N2938" s="12" t="s">
        <v>1692</v>
      </c>
      <c r="O2938" s="15">
        <v>1</v>
      </c>
      <c r="P2938" s="15">
        <v>6</v>
      </c>
      <c r="S2938" s="16" t="s">
        <v>36</v>
      </c>
      <c r="T2938" s="16">
        <v>35</v>
      </c>
      <c r="AC2938" s="16">
        <v>0</v>
      </c>
      <c r="AE2938" s="26">
        <v>0</v>
      </c>
      <c r="AH2938" s="1"/>
    </row>
    <row r="2939" spans="1:34" ht="26.4" x14ac:dyDescent="0.25">
      <c r="A2939" s="11">
        <v>42403.489337175924</v>
      </c>
      <c r="B2939" s="12" t="s">
        <v>30</v>
      </c>
      <c r="C2939" s="12" t="s">
        <v>869</v>
      </c>
      <c r="E2939" s="12" t="s">
        <v>32</v>
      </c>
      <c r="F2939" s="13">
        <v>42370</v>
      </c>
      <c r="G2939" s="12" t="s">
        <v>4462</v>
      </c>
      <c r="K2939" s="12" t="s">
        <v>43</v>
      </c>
      <c r="L2939" s="12" t="s">
        <v>46</v>
      </c>
      <c r="M2939" s="12" t="s">
        <v>4463</v>
      </c>
      <c r="N2939" s="12" t="s">
        <v>68</v>
      </c>
      <c r="O2939" s="15">
        <v>25</v>
      </c>
      <c r="P2939" s="15">
        <v>115</v>
      </c>
      <c r="S2939" s="16" t="s">
        <v>36</v>
      </c>
      <c r="T2939" s="16">
        <v>652</v>
      </c>
      <c r="X2939" s="16">
        <v>189</v>
      </c>
      <c r="AC2939" s="16">
        <v>0</v>
      </c>
      <c r="AD2939" s="23" t="s">
        <v>4464</v>
      </c>
      <c r="AE2939" s="26">
        <v>0</v>
      </c>
      <c r="AF2939" s="26">
        <v>2</v>
      </c>
      <c r="AG2939" s="12" t="s">
        <v>46</v>
      </c>
      <c r="AH2939" s="1"/>
    </row>
    <row r="2940" spans="1:34" ht="26.4" x14ac:dyDescent="0.25">
      <c r="A2940" s="11">
        <v>42403.491346747687</v>
      </c>
      <c r="B2940" s="12" t="s">
        <v>30</v>
      </c>
      <c r="C2940" s="12" t="s">
        <v>869</v>
      </c>
      <c r="E2940" s="12" t="s">
        <v>32</v>
      </c>
      <c r="F2940" s="13">
        <v>42370</v>
      </c>
      <c r="G2940" s="12" t="s">
        <v>4465</v>
      </c>
      <c r="J2940" s="12" t="s">
        <v>4466</v>
      </c>
      <c r="K2940" s="12" t="s">
        <v>43</v>
      </c>
      <c r="L2940" s="12" t="s">
        <v>36</v>
      </c>
      <c r="M2940" s="12" t="s">
        <v>4467</v>
      </c>
      <c r="N2940" s="12" t="s">
        <v>68</v>
      </c>
      <c r="O2940" s="15">
        <v>24</v>
      </c>
      <c r="P2940" s="4">
        <v>0</v>
      </c>
      <c r="S2940" s="16" t="s">
        <v>46</v>
      </c>
      <c r="AC2940" s="16">
        <v>0</v>
      </c>
      <c r="AD2940" s="23" t="s">
        <v>4468</v>
      </c>
      <c r="AE2940" s="26">
        <v>0</v>
      </c>
      <c r="AF2940" s="26">
        <v>0.25</v>
      </c>
      <c r="AH2940" s="1"/>
    </row>
    <row r="2941" spans="1:34" ht="26.4" x14ac:dyDescent="0.25">
      <c r="A2941" s="11">
        <v>42403.595946898145</v>
      </c>
      <c r="B2941" s="12" t="s">
        <v>86</v>
      </c>
      <c r="C2941" s="12" t="s">
        <v>87</v>
      </c>
      <c r="E2941" s="12" t="s">
        <v>32</v>
      </c>
      <c r="F2941" s="13">
        <v>42370</v>
      </c>
      <c r="H2941" s="12" t="s">
        <v>41</v>
      </c>
      <c r="I2941" s="14">
        <v>0.35416666666424135</v>
      </c>
      <c r="J2941" s="12" t="s">
        <v>3972</v>
      </c>
      <c r="K2941" s="12" t="s">
        <v>43</v>
      </c>
      <c r="L2941" s="12" t="s">
        <v>36</v>
      </c>
      <c r="M2941" s="12" t="s">
        <v>4469</v>
      </c>
      <c r="N2941" s="12" t="s">
        <v>68</v>
      </c>
      <c r="O2941" s="15">
        <v>1</v>
      </c>
      <c r="P2941" s="15">
        <v>15</v>
      </c>
      <c r="S2941" s="16" t="s">
        <v>46</v>
      </c>
      <c r="AC2941" s="16">
        <v>0</v>
      </c>
      <c r="AE2941" s="26">
        <v>2</v>
      </c>
      <c r="AF2941" s="26">
        <v>2</v>
      </c>
      <c r="AG2941" s="12" t="s">
        <v>46</v>
      </c>
      <c r="AH2941" s="1"/>
    </row>
    <row r="2942" spans="1:34" x14ac:dyDescent="0.25">
      <c r="A2942" s="11">
        <v>42403.600168078701</v>
      </c>
      <c r="B2942" s="12" t="s">
        <v>86</v>
      </c>
      <c r="C2942" s="12" t="s">
        <v>87</v>
      </c>
      <c r="E2942" s="12" t="s">
        <v>32</v>
      </c>
      <c r="F2942" s="13">
        <v>42385</v>
      </c>
      <c r="I2942" s="14">
        <v>0.375</v>
      </c>
      <c r="J2942" s="12" t="s">
        <v>4470</v>
      </c>
      <c r="K2942" s="12" t="s">
        <v>43</v>
      </c>
      <c r="L2942" s="12" t="s">
        <v>46</v>
      </c>
      <c r="M2942" s="12" t="s">
        <v>4471</v>
      </c>
      <c r="N2942" s="12" t="s">
        <v>52</v>
      </c>
      <c r="O2942" s="15">
        <v>1</v>
      </c>
      <c r="P2942" s="15">
        <v>0</v>
      </c>
      <c r="S2942" s="16" t="s">
        <v>46</v>
      </c>
      <c r="AC2942" s="16">
        <v>0</v>
      </c>
      <c r="AE2942" s="26">
        <v>0</v>
      </c>
      <c r="AF2942" s="26">
        <v>0</v>
      </c>
      <c r="AG2942" s="6">
        <v>1</v>
      </c>
      <c r="AH2942" s="1"/>
    </row>
    <row r="2943" spans="1:34" x14ac:dyDescent="0.25">
      <c r="A2943" s="11">
        <v>42403.602539178246</v>
      </c>
      <c r="B2943" s="12" t="s">
        <v>86</v>
      </c>
      <c r="C2943" s="12" t="s">
        <v>87</v>
      </c>
      <c r="E2943" s="12" t="s">
        <v>32</v>
      </c>
      <c r="F2943" s="13">
        <v>42384</v>
      </c>
      <c r="I2943" s="14">
        <v>0.72916666666424135</v>
      </c>
      <c r="J2943" s="12" t="s">
        <v>4472</v>
      </c>
      <c r="K2943" s="12" t="s">
        <v>43</v>
      </c>
      <c r="L2943" s="12" t="s">
        <v>36</v>
      </c>
      <c r="N2943" s="12" t="s">
        <v>52</v>
      </c>
      <c r="O2943" s="15">
        <v>1</v>
      </c>
      <c r="P2943" s="15">
        <v>0</v>
      </c>
      <c r="S2943" s="16" t="s">
        <v>46</v>
      </c>
      <c r="AC2943" s="16">
        <v>0</v>
      </c>
      <c r="AE2943" s="26">
        <v>0</v>
      </c>
      <c r="AG2943" s="12" t="s">
        <v>46</v>
      </c>
      <c r="AH2943" s="1"/>
    </row>
    <row r="2944" spans="1:34" ht="26.4" x14ac:dyDescent="0.25">
      <c r="A2944" s="11">
        <v>42403.608253472223</v>
      </c>
      <c r="B2944" s="12" t="s">
        <v>39</v>
      </c>
      <c r="C2944" s="12" t="s">
        <v>78</v>
      </c>
      <c r="E2944" s="12" t="s">
        <v>4473</v>
      </c>
      <c r="F2944" s="13">
        <v>42399</v>
      </c>
      <c r="H2944" s="12" t="s">
        <v>49</v>
      </c>
      <c r="I2944" s="14">
        <v>0.47916666666424135</v>
      </c>
      <c r="J2944" s="12" t="s">
        <v>4474</v>
      </c>
      <c r="K2944" s="12" t="s">
        <v>43</v>
      </c>
      <c r="L2944" s="12" t="s">
        <v>36</v>
      </c>
      <c r="M2944" s="12" t="s">
        <v>4475</v>
      </c>
      <c r="N2944" s="12" t="s">
        <v>4476</v>
      </c>
      <c r="O2944" s="15">
        <v>1</v>
      </c>
      <c r="P2944" s="15">
        <v>175</v>
      </c>
      <c r="S2944" s="16" t="s">
        <v>36</v>
      </c>
      <c r="U2944" s="16">
        <v>265</v>
      </c>
      <c r="AC2944" s="16">
        <v>0</v>
      </c>
      <c r="AE2944" s="26">
        <v>0</v>
      </c>
      <c r="AF2944" s="26">
        <v>2</v>
      </c>
      <c r="AG2944" s="12" t="s">
        <v>46</v>
      </c>
      <c r="AH2944" s="1"/>
    </row>
    <row r="2945" spans="1:34" ht="26.4" x14ac:dyDescent="0.25">
      <c r="A2945" s="11">
        <v>42403.609216469908</v>
      </c>
      <c r="B2945" s="12" t="s">
        <v>86</v>
      </c>
      <c r="C2945" s="12" t="s">
        <v>87</v>
      </c>
      <c r="E2945" s="12" t="s">
        <v>32</v>
      </c>
      <c r="F2945" s="13">
        <v>42371</v>
      </c>
      <c r="G2945" s="12" t="s">
        <v>4477</v>
      </c>
      <c r="H2945" s="12" t="s">
        <v>49</v>
      </c>
      <c r="I2945" s="14">
        <v>0.72916666666424135</v>
      </c>
      <c r="J2945" s="12" t="s">
        <v>1835</v>
      </c>
      <c r="K2945" s="12" t="s">
        <v>43</v>
      </c>
      <c r="L2945" s="12" t="s">
        <v>36</v>
      </c>
      <c r="M2945" s="12" t="s">
        <v>1836</v>
      </c>
      <c r="N2945" s="12" t="s">
        <v>68</v>
      </c>
      <c r="O2945" s="15">
        <v>3</v>
      </c>
      <c r="P2945" s="15">
        <v>95</v>
      </c>
      <c r="S2945" s="16" t="s">
        <v>46</v>
      </c>
      <c r="AC2945" s="16">
        <v>0</v>
      </c>
      <c r="AE2945" s="26">
        <v>1</v>
      </c>
      <c r="AF2945" s="26">
        <v>1</v>
      </c>
      <c r="AG2945" s="12" t="s">
        <v>46</v>
      </c>
      <c r="AH2945" s="1"/>
    </row>
    <row r="2946" spans="1:34" x14ac:dyDescent="0.25">
      <c r="A2946" s="11">
        <v>42403.612669849535</v>
      </c>
      <c r="B2946" s="12" t="s">
        <v>86</v>
      </c>
      <c r="C2946" s="12" t="s">
        <v>87</v>
      </c>
      <c r="E2946" s="12" t="s">
        <v>32</v>
      </c>
      <c r="F2946" s="13">
        <v>42371</v>
      </c>
      <c r="G2946" s="12" t="s">
        <v>4477</v>
      </c>
      <c r="H2946" s="12" t="s">
        <v>49</v>
      </c>
      <c r="J2946" s="12" t="s">
        <v>744</v>
      </c>
      <c r="K2946" s="12" t="s">
        <v>43</v>
      </c>
      <c r="L2946" s="12" t="s">
        <v>36</v>
      </c>
      <c r="N2946" s="12" t="s">
        <v>38</v>
      </c>
      <c r="O2946" s="15">
        <v>3</v>
      </c>
      <c r="P2946" s="15">
        <v>56</v>
      </c>
      <c r="S2946" s="16" t="s">
        <v>46</v>
      </c>
      <c r="AC2946" s="16">
        <v>0</v>
      </c>
      <c r="AE2946" s="26">
        <v>2</v>
      </c>
      <c r="AF2946" s="26">
        <v>2</v>
      </c>
      <c r="AG2946" s="12" t="s">
        <v>46</v>
      </c>
      <c r="AH2946" s="1"/>
    </row>
    <row r="2947" spans="1:34" x14ac:dyDescent="0.25">
      <c r="A2947" s="11">
        <v>42403.62498709491</v>
      </c>
      <c r="B2947" s="12" t="s">
        <v>86</v>
      </c>
      <c r="C2947" s="12" t="s">
        <v>87</v>
      </c>
      <c r="E2947" s="12" t="s">
        <v>32</v>
      </c>
      <c r="F2947" s="13">
        <v>42392</v>
      </c>
      <c r="G2947" s="12" t="s">
        <v>4478</v>
      </c>
      <c r="I2947" s="14">
        <v>0.29166666666424135</v>
      </c>
      <c r="J2947" s="12" t="s">
        <v>4479</v>
      </c>
      <c r="K2947" s="12" t="s">
        <v>43</v>
      </c>
      <c r="L2947" s="12" t="s">
        <v>36</v>
      </c>
      <c r="M2947" s="12" t="s">
        <v>4480</v>
      </c>
      <c r="N2947" s="12" t="s">
        <v>52</v>
      </c>
      <c r="O2947" s="15">
        <v>2</v>
      </c>
      <c r="P2947" s="15">
        <v>12</v>
      </c>
      <c r="Q2947" s="16">
        <v>240</v>
      </c>
      <c r="S2947" s="16" t="s">
        <v>46</v>
      </c>
      <c r="AC2947" s="16">
        <v>0</v>
      </c>
      <c r="AE2947" s="26">
        <v>2</v>
      </c>
      <c r="AF2947" s="26">
        <v>2</v>
      </c>
      <c r="AG2947" s="12" t="s">
        <v>46</v>
      </c>
      <c r="AH2947" s="1"/>
    </row>
    <row r="2948" spans="1:34" ht="26.4" x14ac:dyDescent="0.25">
      <c r="A2948" s="11">
        <v>42403.641104178241</v>
      </c>
      <c r="B2948" s="12" t="s">
        <v>86</v>
      </c>
      <c r="C2948" s="12" t="s">
        <v>87</v>
      </c>
      <c r="E2948" s="12" t="s">
        <v>32</v>
      </c>
      <c r="F2948" s="13">
        <v>42392</v>
      </c>
      <c r="H2948" s="12" t="s">
        <v>49</v>
      </c>
      <c r="I2948" s="14">
        <v>0.77083333333575865</v>
      </c>
      <c r="J2948" s="12" t="s">
        <v>3333</v>
      </c>
      <c r="K2948" s="12" t="s">
        <v>43</v>
      </c>
      <c r="L2948" s="12" t="s">
        <v>36</v>
      </c>
      <c r="M2948" s="12" t="s">
        <v>3334</v>
      </c>
      <c r="N2948" s="12" t="s">
        <v>52</v>
      </c>
      <c r="O2948" s="15">
        <v>1</v>
      </c>
      <c r="P2948" s="15">
        <v>12</v>
      </c>
      <c r="S2948" s="16" t="s">
        <v>46</v>
      </c>
      <c r="AC2948" s="16">
        <v>0</v>
      </c>
      <c r="AE2948" s="26">
        <v>1</v>
      </c>
      <c r="AF2948" s="26">
        <v>1</v>
      </c>
      <c r="AG2948" s="12" t="s">
        <v>46</v>
      </c>
      <c r="AH2948" s="1"/>
    </row>
    <row r="2949" spans="1:34" ht="26.4" x14ac:dyDescent="0.25">
      <c r="A2949" s="11">
        <v>42403.642441273143</v>
      </c>
      <c r="B2949" s="12" t="s">
        <v>86</v>
      </c>
      <c r="C2949" s="12" t="s">
        <v>87</v>
      </c>
      <c r="E2949" s="12" t="s">
        <v>32</v>
      </c>
      <c r="F2949" s="13">
        <v>42384</v>
      </c>
      <c r="H2949" s="12" t="s">
        <v>41</v>
      </c>
      <c r="I2949" s="14">
        <v>0.6875</v>
      </c>
      <c r="J2949" s="12" t="s">
        <v>1831</v>
      </c>
      <c r="K2949" s="12" t="s">
        <v>43</v>
      </c>
      <c r="L2949" s="12" t="s">
        <v>36</v>
      </c>
      <c r="M2949" s="12" t="s">
        <v>1831</v>
      </c>
      <c r="N2949" s="12" t="s">
        <v>68</v>
      </c>
      <c r="O2949" s="15">
        <v>1</v>
      </c>
      <c r="P2949" s="15">
        <v>10</v>
      </c>
      <c r="S2949" s="16" t="s">
        <v>46</v>
      </c>
      <c r="AC2949" s="16">
        <v>0</v>
      </c>
      <c r="AE2949" s="26">
        <v>1</v>
      </c>
      <c r="AF2949" s="26">
        <v>1</v>
      </c>
      <c r="AG2949" s="12" t="s">
        <v>46</v>
      </c>
      <c r="AH2949" s="1"/>
    </row>
    <row r="2950" spans="1:34" x14ac:dyDescent="0.25">
      <c r="A2950" s="11">
        <v>42403.644986527783</v>
      </c>
      <c r="B2950" s="12" t="s">
        <v>86</v>
      </c>
      <c r="C2950" s="12" t="s">
        <v>87</v>
      </c>
      <c r="E2950" s="12" t="s">
        <v>32</v>
      </c>
      <c r="F2950" s="13">
        <v>42386</v>
      </c>
      <c r="H2950" s="12" t="s">
        <v>75</v>
      </c>
      <c r="I2950" s="14">
        <v>0.91666666666424135</v>
      </c>
      <c r="J2950" s="12" t="s">
        <v>4481</v>
      </c>
      <c r="K2950" s="12" t="s">
        <v>43</v>
      </c>
      <c r="L2950" s="12" t="s">
        <v>36</v>
      </c>
      <c r="M2950" s="12" t="s">
        <v>4482</v>
      </c>
      <c r="N2950" s="12" t="s">
        <v>52</v>
      </c>
      <c r="O2950" s="15">
        <v>1</v>
      </c>
      <c r="P2950" s="15">
        <v>7</v>
      </c>
      <c r="S2950" s="16" t="s">
        <v>46</v>
      </c>
      <c r="AC2950" s="16">
        <v>0</v>
      </c>
      <c r="AE2950" s="26">
        <v>2</v>
      </c>
      <c r="AF2950" s="26">
        <v>2</v>
      </c>
      <c r="AG2950" s="12" t="s">
        <v>46</v>
      </c>
      <c r="AH2950" s="1"/>
    </row>
    <row r="2951" spans="1:34" ht="26.4" x14ac:dyDescent="0.25">
      <c r="A2951" s="11">
        <v>42403.663756030088</v>
      </c>
      <c r="B2951" s="12" t="s">
        <v>86</v>
      </c>
      <c r="C2951" s="12" t="s">
        <v>271</v>
      </c>
      <c r="E2951" s="12" t="s">
        <v>32</v>
      </c>
      <c r="F2951" s="13">
        <v>42370</v>
      </c>
      <c r="H2951" s="12" t="s">
        <v>41</v>
      </c>
      <c r="I2951" s="14">
        <v>0.45833333333575865</v>
      </c>
      <c r="J2951" s="12" t="s">
        <v>4483</v>
      </c>
      <c r="K2951" s="12" t="s">
        <v>163</v>
      </c>
      <c r="L2951" s="12" t="s">
        <v>36</v>
      </c>
      <c r="M2951" s="12" t="s">
        <v>4484</v>
      </c>
      <c r="N2951" s="12" t="s">
        <v>450</v>
      </c>
      <c r="O2951" s="15">
        <v>2</v>
      </c>
      <c r="P2951" s="15">
        <v>25</v>
      </c>
      <c r="S2951" s="16" t="s">
        <v>36</v>
      </c>
      <c r="T2951" s="16">
        <v>83</v>
      </c>
      <c r="X2951" s="16">
        <v>31.54</v>
      </c>
      <c r="AC2951" s="5">
        <v>0</v>
      </c>
      <c r="AE2951" s="26">
        <v>3</v>
      </c>
      <c r="AF2951" s="26">
        <v>2</v>
      </c>
      <c r="AG2951" s="12" t="s">
        <v>46</v>
      </c>
      <c r="AH2951" s="1"/>
    </row>
    <row r="2952" spans="1:34" ht="26.4" x14ac:dyDescent="0.25">
      <c r="A2952" s="11">
        <v>42403.66596165509</v>
      </c>
      <c r="B2952" s="12" t="s">
        <v>86</v>
      </c>
      <c r="C2952" s="12" t="s">
        <v>271</v>
      </c>
      <c r="E2952" s="12" t="s">
        <v>141</v>
      </c>
      <c r="F2952" s="13">
        <v>42378</v>
      </c>
      <c r="H2952" s="12" t="s">
        <v>49</v>
      </c>
      <c r="I2952" s="14">
        <v>0.45833333333575865</v>
      </c>
      <c r="J2952" s="12" t="s">
        <v>4485</v>
      </c>
      <c r="K2952" s="12" t="s">
        <v>43</v>
      </c>
      <c r="L2952" s="12" t="s">
        <v>36</v>
      </c>
      <c r="M2952" s="12" t="s">
        <v>4486</v>
      </c>
      <c r="N2952" s="12" t="s">
        <v>107</v>
      </c>
      <c r="O2952" s="15">
        <v>6</v>
      </c>
      <c r="P2952" s="15">
        <v>37</v>
      </c>
      <c r="S2952" s="16" t="s">
        <v>36</v>
      </c>
      <c r="T2952" s="16">
        <v>112.5</v>
      </c>
      <c r="X2952" s="16">
        <v>11.7</v>
      </c>
      <c r="AC2952" s="5">
        <v>0</v>
      </c>
      <c r="AE2952" s="26">
        <v>4</v>
      </c>
      <c r="AF2952" s="26">
        <v>3</v>
      </c>
      <c r="AG2952" s="12" t="s">
        <v>46</v>
      </c>
      <c r="AH2952" s="1"/>
    </row>
    <row r="2953" spans="1:34" ht="26.4" x14ac:dyDescent="0.25">
      <c r="A2953" s="11">
        <v>42404.376515185184</v>
      </c>
      <c r="B2953" s="12" t="s">
        <v>86</v>
      </c>
      <c r="C2953" s="12" t="s">
        <v>500</v>
      </c>
      <c r="E2953" s="12" t="s">
        <v>1334</v>
      </c>
      <c r="F2953" s="13">
        <v>42371</v>
      </c>
      <c r="H2953" s="12" t="s">
        <v>49</v>
      </c>
      <c r="I2953" s="14">
        <v>0.45833333333575865</v>
      </c>
      <c r="J2953" s="12" t="s">
        <v>3254</v>
      </c>
      <c r="K2953" s="12" t="s">
        <v>43</v>
      </c>
      <c r="L2953" s="12" t="s">
        <v>46</v>
      </c>
      <c r="M2953" s="12" t="s">
        <v>4487</v>
      </c>
      <c r="N2953" s="12" t="s">
        <v>1692</v>
      </c>
      <c r="O2953" s="15">
        <v>1</v>
      </c>
      <c r="P2953" s="15">
        <v>5</v>
      </c>
      <c r="Q2953" s="16">
        <v>10</v>
      </c>
      <c r="S2953" s="16" t="s">
        <v>46</v>
      </c>
      <c r="AC2953" s="16">
        <v>0</v>
      </c>
      <c r="AD2953" s="23" t="s">
        <v>4488</v>
      </c>
      <c r="AE2953" s="26">
        <v>1.75</v>
      </c>
      <c r="AF2953" s="26">
        <v>1</v>
      </c>
      <c r="AG2953" s="12" t="s">
        <v>46</v>
      </c>
      <c r="AH2953" s="1"/>
    </row>
    <row r="2954" spans="1:34" ht="26.4" x14ac:dyDescent="0.25">
      <c r="A2954" s="11">
        <v>42404.378250034722</v>
      </c>
      <c r="B2954" s="12" t="s">
        <v>86</v>
      </c>
      <c r="C2954" s="12" t="s">
        <v>500</v>
      </c>
      <c r="E2954" s="12" t="s">
        <v>1334</v>
      </c>
      <c r="F2954" s="13">
        <v>42377</v>
      </c>
      <c r="H2954" s="12" t="s">
        <v>41</v>
      </c>
      <c r="I2954" s="14">
        <v>0.6875</v>
      </c>
      <c r="J2954" s="12" t="s">
        <v>2500</v>
      </c>
      <c r="K2954" s="12" t="s">
        <v>43</v>
      </c>
      <c r="L2954" s="12" t="s">
        <v>46</v>
      </c>
      <c r="M2954" s="12" t="s">
        <v>4489</v>
      </c>
      <c r="N2954" s="12" t="s">
        <v>1692</v>
      </c>
      <c r="O2954" s="15">
        <v>1</v>
      </c>
      <c r="P2954" s="15">
        <v>4</v>
      </c>
      <c r="Q2954" s="16">
        <v>8</v>
      </c>
      <c r="S2954" s="16" t="s">
        <v>46</v>
      </c>
      <c r="AC2954" s="16">
        <v>0</v>
      </c>
      <c r="AD2954" s="23" t="s">
        <v>4490</v>
      </c>
      <c r="AE2954" s="26">
        <v>2.5</v>
      </c>
      <c r="AF2954" s="26">
        <v>2</v>
      </c>
      <c r="AG2954" s="12" t="s">
        <v>46</v>
      </c>
      <c r="AH2954" s="1"/>
    </row>
    <row r="2955" spans="1:34" ht="26.4" x14ac:dyDescent="0.25">
      <c r="A2955" s="11">
        <v>42404.379876284722</v>
      </c>
      <c r="B2955" s="12" t="s">
        <v>86</v>
      </c>
      <c r="C2955" s="12" t="s">
        <v>500</v>
      </c>
      <c r="E2955" s="12" t="s">
        <v>1334</v>
      </c>
      <c r="F2955" s="13">
        <v>42376</v>
      </c>
      <c r="H2955" s="12" t="s">
        <v>65</v>
      </c>
      <c r="I2955" s="14">
        <v>0.625</v>
      </c>
      <c r="J2955" s="12" t="s">
        <v>4491</v>
      </c>
      <c r="K2955" s="12" t="s">
        <v>421</v>
      </c>
      <c r="L2955" s="12" t="s">
        <v>46</v>
      </c>
      <c r="M2955" s="12" t="s">
        <v>4492</v>
      </c>
      <c r="N2955" s="12" t="s">
        <v>1692</v>
      </c>
      <c r="O2955" s="15">
        <v>1</v>
      </c>
      <c r="P2955" s="15">
        <v>1</v>
      </c>
      <c r="S2955" s="16" t="s">
        <v>46</v>
      </c>
      <c r="AC2955" s="16">
        <v>0</v>
      </c>
      <c r="AD2955" s="23" t="s">
        <v>4493</v>
      </c>
      <c r="AE2955" s="26">
        <v>2</v>
      </c>
      <c r="AF2955" s="26">
        <v>1</v>
      </c>
      <c r="AG2955" s="12" t="s">
        <v>46</v>
      </c>
      <c r="AH2955" s="1"/>
    </row>
    <row r="2956" spans="1:34" ht="39.6" x14ac:dyDescent="0.25">
      <c r="A2956" s="11">
        <v>42404.44711050926</v>
      </c>
      <c r="B2956" s="12" t="s">
        <v>39</v>
      </c>
      <c r="C2956" s="12" t="s">
        <v>236</v>
      </c>
      <c r="E2956" s="12" t="s">
        <v>32</v>
      </c>
      <c r="F2956" s="13">
        <v>42402</v>
      </c>
      <c r="H2956" s="12" t="s">
        <v>130</v>
      </c>
      <c r="I2956" s="14">
        <v>0.54166666666424135</v>
      </c>
      <c r="J2956" s="12" t="s">
        <v>296</v>
      </c>
      <c r="K2956" s="12" t="s">
        <v>43</v>
      </c>
      <c r="L2956" s="12" t="s">
        <v>301</v>
      </c>
      <c r="M2956" s="12" t="s">
        <v>4292</v>
      </c>
      <c r="N2956" s="12" t="s">
        <v>52</v>
      </c>
      <c r="O2956" s="15">
        <v>1</v>
      </c>
      <c r="P2956" s="15">
        <v>3</v>
      </c>
      <c r="S2956" s="16" t="s">
        <v>46</v>
      </c>
      <c r="AC2956" s="16">
        <v>0</v>
      </c>
      <c r="AE2956" s="26">
        <v>0.5</v>
      </c>
      <c r="AF2956" s="26">
        <v>0.5</v>
      </c>
      <c r="AG2956" s="12" t="s">
        <v>46</v>
      </c>
      <c r="AH2956" s="1"/>
    </row>
    <row r="2957" spans="1:34" ht="39.6" x14ac:dyDescent="0.25">
      <c r="A2957" s="11">
        <v>42404.447697233802</v>
      </c>
      <c r="B2957" s="12" t="s">
        <v>39</v>
      </c>
      <c r="C2957" s="12" t="s">
        <v>236</v>
      </c>
      <c r="E2957" s="12" t="s">
        <v>32</v>
      </c>
      <c r="F2957" s="13">
        <v>42402</v>
      </c>
      <c r="H2957" s="12" t="s">
        <v>130</v>
      </c>
      <c r="I2957" s="14">
        <v>0.5625</v>
      </c>
      <c r="J2957" s="12" t="s">
        <v>449</v>
      </c>
      <c r="K2957" s="12" t="s">
        <v>43</v>
      </c>
      <c r="L2957" s="12" t="s">
        <v>301</v>
      </c>
      <c r="M2957" s="12" t="s">
        <v>3859</v>
      </c>
      <c r="N2957" s="12" t="s">
        <v>52</v>
      </c>
      <c r="O2957" s="15">
        <v>1</v>
      </c>
      <c r="P2957" s="15">
        <v>4</v>
      </c>
      <c r="S2957" s="16" t="s">
        <v>46</v>
      </c>
      <c r="AC2957" s="16">
        <v>0</v>
      </c>
      <c r="AE2957" s="26">
        <v>0.5</v>
      </c>
      <c r="AF2957" s="26">
        <v>0.5</v>
      </c>
      <c r="AG2957" s="12" t="s">
        <v>46</v>
      </c>
      <c r="AH2957" s="1"/>
    </row>
    <row r="2958" spans="1:34" ht="26.4" x14ac:dyDescent="0.25">
      <c r="A2958" s="11">
        <v>42404.448362488431</v>
      </c>
      <c r="B2958" s="12" t="s">
        <v>39</v>
      </c>
      <c r="C2958" s="12" t="s">
        <v>236</v>
      </c>
      <c r="E2958" s="12" t="s">
        <v>32</v>
      </c>
      <c r="F2958" s="13">
        <v>42402</v>
      </c>
      <c r="H2958" s="12" t="s">
        <v>130</v>
      </c>
      <c r="I2958" s="14">
        <v>0.58333333333575865</v>
      </c>
      <c r="J2958" s="12" t="s">
        <v>237</v>
      </c>
      <c r="K2958" s="12" t="s">
        <v>43</v>
      </c>
      <c r="L2958" s="12" t="s">
        <v>36</v>
      </c>
      <c r="M2958" s="12" t="s">
        <v>238</v>
      </c>
      <c r="N2958" s="12" t="s">
        <v>52</v>
      </c>
      <c r="O2958" s="15">
        <v>1</v>
      </c>
      <c r="P2958" s="15">
        <v>3</v>
      </c>
      <c r="S2958" s="16" t="s">
        <v>46</v>
      </c>
      <c r="AC2958" s="16">
        <v>0</v>
      </c>
      <c r="AE2958" s="26">
        <v>0.25</v>
      </c>
      <c r="AF2958" s="26">
        <v>0.25</v>
      </c>
      <c r="AG2958" s="12" t="s">
        <v>46</v>
      </c>
      <c r="AH2958" s="1"/>
    </row>
    <row r="2959" spans="1:34" ht="52.8" x14ac:dyDescent="0.25">
      <c r="A2959" s="11">
        <v>42404.46758449074</v>
      </c>
      <c r="B2959" s="12" t="s">
        <v>47</v>
      </c>
      <c r="C2959" s="12" t="s">
        <v>48</v>
      </c>
      <c r="D2959" s="12" t="s">
        <v>103</v>
      </c>
      <c r="E2959" s="12" t="s">
        <v>4494</v>
      </c>
      <c r="F2959" s="13">
        <v>42397</v>
      </c>
      <c r="H2959" s="12" t="s">
        <v>65</v>
      </c>
      <c r="I2959" s="14">
        <v>0.40277777778101154</v>
      </c>
      <c r="J2959" s="12" t="s">
        <v>4495</v>
      </c>
      <c r="K2959" s="12" t="s">
        <v>421</v>
      </c>
      <c r="L2959" s="12" t="s">
        <v>36</v>
      </c>
      <c r="M2959" s="12" t="s">
        <v>4496</v>
      </c>
      <c r="N2959" s="12" t="s">
        <v>52</v>
      </c>
      <c r="O2959" s="15">
        <v>1</v>
      </c>
      <c r="P2959" s="15">
        <v>64</v>
      </c>
      <c r="S2959" s="16" t="s">
        <v>46</v>
      </c>
      <c r="AC2959" s="16">
        <v>0</v>
      </c>
      <c r="AD2959" s="23" t="s">
        <v>4497</v>
      </c>
      <c r="AE2959" s="26">
        <v>6</v>
      </c>
      <c r="AF2959" s="26">
        <v>5</v>
      </c>
      <c r="AG2959" s="12" t="s">
        <v>46</v>
      </c>
      <c r="AH2959" s="1"/>
    </row>
    <row r="2960" spans="1:34" ht="26.4" x14ac:dyDescent="0.25">
      <c r="A2960" s="11">
        <v>42404.526277627316</v>
      </c>
      <c r="B2960" s="12" t="s">
        <v>30</v>
      </c>
      <c r="C2960" s="12" t="s">
        <v>279</v>
      </c>
      <c r="D2960" s="12" t="s">
        <v>103</v>
      </c>
      <c r="E2960" s="12" t="s">
        <v>1286</v>
      </c>
      <c r="F2960" s="13">
        <v>42400</v>
      </c>
      <c r="O2960" s="4">
        <v>0</v>
      </c>
      <c r="P2960" s="4">
        <v>0</v>
      </c>
      <c r="AC2960" s="16">
        <v>0</v>
      </c>
      <c r="AD2960" s="23" t="s">
        <v>4498</v>
      </c>
      <c r="AE2960" s="26">
        <v>0</v>
      </c>
      <c r="AH2960" s="1"/>
    </row>
    <row r="2961" spans="1:34" x14ac:dyDescent="0.25">
      <c r="A2961" s="11">
        <v>42404.566216400461</v>
      </c>
      <c r="B2961" s="12" t="s">
        <v>86</v>
      </c>
      <c r="C2961" s="12" t="s">
        <v>271</v>
      </c>
      <c r="E2961" s="12" t="s">
        <v>32</v>
      </c>
      <c r="F2961" s="13">
        <v>42397</v>
      </c>
      <c r="H2961" s="12" t="s">
        <v>65</v>
      </c>
      <c r="I2961" s="14">
        <v>0.39583333333575865</v>
      </c>
      <c r="J2961" s="12" t="s">
        <v>4499</v>
      </c>
      <c r="K2961" s="12" t="s">
        <v>421</v>
      </c>
      <c r="L2961" s="12" t="s">
        <v>36</v>
      </c>
      <c r="M2961" s="12" t="s">
        <v>4500</v>
      </c>
      <c r="N2961" s="12" t="s">
        <v>1218</v>
      </c>
      <c r="O2961" s="15">
        <v>5</v>
      </c>
      <c r="P2961" s="15">
        <v>55</v>
      </c>
      <c r="S2961" s="16" t="s">
        <v>46</v>
      </c>
      <c r="AC2961" s="5">
        <v>0</v>
      </c>
      <c r="AE2961" s="26">
        <v>10</v>
      </c>
      <c r="AF2961" s="26">
        <v>3</v>
      </c>
      <c r="AG2961" s="12" t="s">
        <v>46</v>
      </c>
      <c r="AH2961" s="1"/>
    </row>
    <row r="2962" spans="1:34" ht="39.6" x14ac:dyDescent="0.25">
      <c r="A2962" s="11">
        <v>42404.627360451384</v>
      </c>
      <c r="B2962" s="12" t="s">
        <v>39</v>
      </c>
      <c r="C2962" s="12" t="s">
        <v>236</v>
      </c>
      <c r="E2962" s="12" t="s">
        <v>32</v>
      </c>
      <c r="F2962" s="13">
        <v>42404</v>
      </c>
      <c r="H2962" s="12" t="s">
        <v>65</v>
      </c>
      <c r="I2962" s="14">
        <v>0.60416666666424135</v>
      </c>
      <c r="J2962" s="12" t="s">
        <v>882</v>
      </c>
      <c r="K2962" s="12" t="s">
        <v>43</v>
      </c>
      <c r="L2962" s="12" t="s">
        <v>36</v>
      </c>
      <c r="M2962" s="12" t="s">
        <v>3614</v>
      </c>
      <c r="N2962" s="12" t="s">
        <v>38</v>
      </c>
      <c r="O2962" s="15">
        <v>1</v>
      </c>
      <c r="P2962" s="15">
        <v>3</v>
      </c>
      <c r="S2962" s="16" t="s">
        <v>46</v>
      </c>
      <c r="AC2962" s="16">
        <v>0</v>
      </c>
      <c r="AE2962" s="26">
        <v>0.5</v>
      </c>
      <c r="AF2962" s="26">
        <v>0.5</v>
      </c>
      <c r="AG2962" s="12" t="s">
        <v>46</v>
      </c>
      <c r="AH2962" s="1"/>
    </row>
    <row r="2963" spans="1:34" ht="26.4" x14ac:dyDescent="0.25">
      <c r="A2963" s="11">
        <v>42404.629402407409</v>
      </c>
      <c r="B2963" s="12" t="s">
        <v>39</v>
      </c>
      <c r="C2963" s="12" t="s">
        <v>236</v>
      </c>
      <c r="E2963" s="12" t="s">
        <v>32</v>
      </c>
      <c r="F2963" s="13">
        <v>42403</v>
      </c>
      <c r="H2963" s="12" t="s">
        <v>33</v>
      </c>
      <c r="I2963" s="14">
        <v>0.41666666666424135</v>
      </c>
      <c r="J2963" s="12" t="s">
        <v>4501</v>
      </c>
      <c r="K2963" s="12" t="s">
        <v>421</v>
      </c>
      <c r="L2963" s="12" t="s">
        <v>36</v>
      </c>
      <c r="M2963" s="12" t="s">
        <v>4502</v>
      </c>
      <c r="N2963" s="12" t="s">
        <v>38</v>
      </c>
      <c r="O2963" s="15">
        <v>1</v>
      </c>
      <c r="P2963" s="15">
        <v>40</v>
      </c>
      <c r="S2963" s="16" t="s">
        <v>46</v>
      </c>
      <c r="AC2963" s="16">
        <v>0</v>
      </c>
      <c r="AE2963" s="26">
        <v>1.5</v>
      </c>
      <c r="AF2963" s="26">
        <v>1</v>
      </c>
      <c r="AG2963" s="12" t="s">
        <v>46</v>
      </c>
      <c r="AH2963" s="1"/>
    </row>
    <row r="2964" spans="1:34" x14ac:dyDescent="0.25">
      <c r="A2964" s="11">
        <v>42405.433595671297</v>
      </c>
      <c r="B2964" s="12" t="s">
        <v>39</v>
      </c>
      <c r="C2964" s="12" t="s">
        <v>3025</v>
      </c>
      <c r="E2964" s="12" t="s">
        <v>32</v>
      </c>
      <c r="F2964" s="13">
        <v>42404</v>
      </c>
      <c r="H2964" s="12" t="s">
        <v>65</v>
      </c>
      <c r="I2964" s="14">
        <v>0.41666666666424135</v>
      </c>
      <c r="J2964" s="12" t="s">
        <v>4302</v>
      </c>
      <c r="K2964" s="12" t="s">
        <v>43</v>
      </c>
      <c r="L2964" s="12" t="s">
        <v>36</v>
      </c>
      <c r="N2964" s="12" t="s">
        <v>38</v>
      </c>
      <c r="O2964" s="15">
        <v>1</v>
      </c>
      <c r="P2964" s="15">
        <v>9</v>
      </c>
      <c r="S2964" s="16" t="s">
        <v>46</v>
      </c>
      <c r="AC2964" s="16">
        <v>0</v>
      </c>
      <c r="AE2964" s="26">
        <v>1</v>
      </c>
      <c r="AF2964" s="26">
        <v>1</v>
      </c>
      <c r="AG2964" s="12" t="s">
        <v>46</v>
      </c>
      <c r="AH2964" s="1"/>
    </row>
    <row r="2965" spans="1:34" x14ac:dyDescent="0.25">
      <c r="A2965" s="11">
        <v>42405.540348738425</v>
      </c>
      <c r="B2965" s="12" t="s">
        <v>30</v>
      </c>
      <c r="C2965" s="12" t="s">
        <v>134</v>
      </c>
      <c r="E2965" s="12" t="s">
        <v>32</v>
      </c>
      <c r="F2965" s="13">
        <v>42378</v>
      </c>
      <c r="H2965" s="12" t="s">
        <v>49</v>
      </c>
      <c r="I2965" s="14">
        <v>0.41666666666424135</v>
      </c>
      <c r="J2965" s="12" t="s">
        <v>4503</v>
      </c>
      <c r="K2965" s="12" t="s">
        <v>43</v>
      </c>
      <c r="L2965" s="12" t="s">
        <v>36</v>
      </c>
      <c r="N2965" s="12" t="s">
        <v>1907</v>
      </c>
      <c r="O2965" s="15">
        <v>1</v>
      </c>
      <c r="P2965" s="15">
        <v>0</v>
      </c>
      <c r="Q2965" s="16">
        <v>0</v>
      </c>
      <c r="R2965" s="16">
        <v>0</v>
      </c>
      <c r="S2965" s="16" t="s">
        <v>46</v>
      </c>
      <c r="AC2965" s="16">
        <v>0</v>
      </c>
      <c r="AE2965" s="26">
        <v>0</v>
      </c>
      <c r="AG2965" s="12" t="s">
        <v>46</v>
      </c>
      <c r="AH2965" s="1"/>
    </row>
    <row r="2966" spans="1:34" x14ac:dyDescent="0.25">
      <c r="A2966" s="11">
        <v>42405.543515462967</v>
      </c>
      <c r="B2966" s="12" t="s">
        <v>30</v>
      </c>
      <c r="C2966" s="12" t="s">
        <v>134</v>
      </c>
      <c r="E2966" s="12" t="s">
        <v>32</v>
      </c>
      <c r="F2966" s="13">
        <v>42385</v>
      </c>
      <c r="H2966" s="12" t="s">
        <v>49</v>
      </c>
      <c r="I2966" s="14">
        <v>0.41666666666424135</v>
      </c>
      <c r="J2966" s="12" t="s">
        <v>1060</v>
      </c>
      <c r="K2966" s="12" t="s">
        <v>43</v>
      </c>
      <c r="N2966" s="12" t="s">
        <v>1907</v>
      </c>
      <c r="O2966" s="15">
        <v>0</v>
      </c>
      <c r="P2966" s="15">
        <v>0</v>
      </c>
      <c r="Q2966" s="16">
        <v>0</v>
      </c>
      <c r="R2966" s="16">
        <v>0</v>
      </c>
      <c r="S2966" s="16" t="s">
        <v>46</v>
      </c>
      <c r="AC2966" s="16">
        <v>0</v>
      </c>
      <c r="AE2966" s="26">
        <v>0</v>
      </c>
      <c r="AG2966" s="12" t="s">
        <v>46</v>
      </c>
      <c r="AH2966" s="1"/>
    </row>
    <row r="2967" spans="1:34" ht="26.4" x14ac:dyDescent="0.25">
      <c r="A2967" s="11">
        <v>42405.54834947917</v>
      </c>
      <c r="B2967" s="12" t="s">
        <v>30</v>
      </c>
      <c r="C2967" s="12" t="s">
        <v>906</v>
      </c>
      <c r="D2967" s="12" t="s">
        <v>103</v>
      </c>
      <c r="F2967" s="13">
        <v>42400</v>
      </c>
      <c r="O2967" s="4">
        <v>0</v>
      </c>
      <c r="P2967" s="4">
        <v>0</v>
      </c>
      <c r="AC2967" s="16">
        <v>0</v>
      </c>
      <c r="AE2967" s="26">
        <v>0</v>
      </c>
      <c r="AH2967" s="1"/>
    </row>
    <row r="2968" spans="1:34" ht="26.4" x14ac:dyDescent="0.25">
      <c r="A2968" s="11">
        <v>42405.578460219913</v>
      </c>
      <c r="B2968" s="12" t="s">
        <v>30</v>
      </c>
      <c r="C2968" s="12" t="s">
        <v>102</v>
      </c>
      <c r="E2968" s="12" t="s">
        <v>32</v>
      </c>
      <c r="F2968" s="13">
        <v>42370</v>
      </c>
      <c r="H2968" s="12" t="s">
        <v>41</v>
      </c>
      <c r="I2968" s="14">
        <v>0.58333333333575865</v>
      </c>
      <c r="J2968" s="12" t="s">
        <v>4504</v>
      </c>
      <c r="K2968" s="12" t="s">
        <v>163</v>
      </c>
      <c r="L2968" s="12" t="s">
        <v>46</v>
      </c>
      <c r="M2968" s="12" t="s">
        <v>449</v>
      </c>
      <c r="N2968" s="12" t="s">
        <v>450</v>
      </c>
      <c r="O2968" s="15">
        <v>1</v>
      </c>
      <c r="P2968" s="15">
        <v>26</v>
      </c>
      <c r="S2968" s="16" t="s">
        <v>46</v>
      </c>
      <c r="AC2968" s="16">
        <v>0</v>
      </c>
      <c r="AE2968" s="26">
        <v>3</v>
      </c>
      <c r="AF2968" s="26">
        <v>2</v>
      </c>
      <c r="AG2968" s="12" t="s">
        <v>46</v>
      </c>
      <c r="AH2968" s="1"/>
    </row>
    <row r="2969" spans="1:34" x14ac:dyDescent="0.25">
      <c r="A2969" s="11">
        <v>42405.592460717591</v>
      </c>
      <c r="B2969" s="12" t="s">
        <v>39</v>
      </c>
      <c r="C2969" s="12" t="s">
        <v>649</v>
      </c>
      <c r="E2969" s="12" t="s">
        <v>32</v>
      </c>
      <c r="F2969" s="13">
        <v>42370</v>
      </c>
      <c r="H2969" s="12" t="s">
        <v>41</v>
      </c>
      <c r="I2969" s="14">
        <v>0.375</v>
      </c>
      <c r="J2969" s="12" t="s">
        <v>4505</v>
      </c>
      <c r="K2969" s="12" t="s">
        <v>43</v>
      </c>
      <c r="L2969" s="12" t="s">
        <v>46</v>
      </c>
      <c r="N2969" s="12" t="s">
        <v>38</v>
      </c>
      <c r="O2969" s="15">
        <v>1</v>
      </c>
      <c r="P2969" s="15">
        <v>14</v>
      </c>
      <c r="Q2969" s="16">
        <v>70</v>
      </c>
      <c r="S2969" s="16" t="s">
        <v>36</v>
      </c>
      <c r="U2969" s="16">
        <v>40</v>
      </c>
      <c r="X2969" s="16">
        <v>8</v>
      </c>
      <c r="AC2969" s="16">
        <v>0</v>
      </c>
      <c r="AE2969" s="26">
        <v>1.5</v>
      </c>
      <c r="AF2969" s="26">
        <v>1</v>
      </c>
      <c r="AG2969" s="12" t="s">
        <v>46</v>
      </c>
      <c r="AH2969" s="1"/>
    </row>
    <row r="2970" spans="1:34" ht="26.4" x14ac:dyDescent="0.25">
      <c r="A2970" s="11">
        <v>42405.600393032408</v>
      </c>
      <c r="B2970" s="12" t="s">
        <v>39</v>
      </c>
      <c r="C2970" s="12" t="s">
        <v>649</v>
      </c>
      <c r="E2970" s="12" t="s">
        <v>32</v>
      </c>
      <c r="F2970" s="13">
        <v>42370</v>
      </c>
      <c r="H2970" s="12" t="s">
        <v>41</v>
      </c>
      <c r="I2970" s="14">
        <v>0.4375</v>
      </c>
      <c r="J2970" s="12" t="s">
        <v>1570</v>
      </c>
      <c r="K2970" s="12" t="s">
        <v>43</v>
      </c>
      <c r="L2970" s="12" t="s">
        <v>46</v>
      </c>
      <c r="M2970" s="12" t="s">
        <v>3705</v>
      </c>
      <c r="N2970" s="12" t="s">
        <v>38</v>
      </c>
      <c r="O2970" s="15">
        <v>1</v>
      </c>
      <c r="P2970" s="15">
        <v>22</v>
      </c>
      <c r="Q2970" s="16">
        <v>132</v>
      </c>
      <c r="S2970" s="16" t="s">
        <v>36</v>
      </c>
      <c r="U2970" s="16">
        <v>60</v>
      </c>
      <c r="X2970" s="16">
        <v>32</v>
      </c>
      <c r="AC2970" s="16">
        <v>0</v>
      </c>
      <c r="AE2970" s="26">
        <v>2</v>
      </c>
      <c r="AF2970" s="26">
        <v>2</v>
      </c>
      <c r="AG2970" s="12" t="s">
        <v>46</v>
      </c>
      <c r="AH2970" s="1"/>
    </row>
    <row r="2971" spans="1:34" x14ac:dyDescent="0.25">
      <c r="A2971" s="11">
        <v>42405.601802152778</v>
      </c>
      <c r="B2971" s="12" t="s">
        <v>39</v>
      </c>
      <c r="C2971" s="12" t="s">
        <v>649</v>
      </c>
      <c r="E2971" s="12" t="s">
        <v>32</v>
      </c>
      <c r="F2971" s="13">
        <v>42370</v>
      </c>
      <c r="H2971" s="12" t="s">
        <v>41</v>
      </c>
      <c r="I2971" s="14">
        <v>0.625</v>
      </c>
      <c r="J2971" s="12" t="s">
        <v>733</v>
      </c>
      <c r="K2971" s="12" t="s">
        <v>43</v>
      </c>
      <c r="L2971" s="12" t="s">
        <v>46</v>
      </c>
      <c r="M2971" s="12" t="s">
        <v>2820</v>
      </c>
      <c r="N2971" s="12" t="s">
        <v>38</v>
      </c>
      <c r="O2971" s="15">
        <v>1</v>
      </c>
      <c r="P2971" s="15">
        <v>62</v>
      </c>
      <c r="Q2971" s="16">
        <v>310</v>
      </c>
      <c r="S2971" s="16" t="s">
        <v>36</v>
      </c>
      <c r="U2971" s="16">
        <v>70</v>
      </c>
      <c r="X2971" s="16">
        <v>64</v>
      </c>
      <c r="AC2971" s="16">
        <v>0</v>
      </c>
      <c r="AE2971" s="26">
        <v>2</v>
      </c>
      <c r="AF2971" s="26">
        <v>2</v>
      </c>
      <c r="AG2971" s="12" t="s">
        <v>46</v>
      </c>
      <c r="AH2971" s="1"/>
    </row>
    <row r="2972" spans="1:34" x14ac:dyDescent="0.25">
      <c r="A2972" s="11">
        <v>42405.609937222223</v>
      </c>
      <c r="B2972" s="12" t="s">
        <v>39</v>
      </c>
      <c r="C2972" s="12" t="s">
        <v>649</v>
      </c>
      <c r="E2972" s="12" t="s">
        <v>32</v>
      </c>
      <c r="F2972" s="13">
        <v>42371</v>
      </c>
      <c r="H2972" s="12" t="s">
        <v>49</v>
      </c>
      <c r="I2972" s="14">
        <v>0.625</v>
      </c>
      <c r="J2972" s="12" t="s">
        <v>733</v>
      </c>
      <c r="K2972" s="12" t="s">
        <v>43</v>
      </c>
      <c r="M2972" s="12" t="s">
        <v>2213</v>
      </c>
      <c r="N2972" s="12" t="s">
        <v>38</v>
      </c>
      <c r="O2972" s="15">
        <v>1</v>
      </c>
      <c r="P2972" s="15">
        <v>2</v>
      </c>
      <c r="Q2972" s="16">
        <v>10</v>
      </c>
      <c r="S2972" s="16" t="s">
        <v>36</v>
      </c>
      <c r="U2972" s="16">
        <v>5</v>
      </c>
      <c r="AC2972" s="16">
        <v>0</v>
      </c>
      <c r="AE2972" s="26">
        <v>2</v>
      </c>
      <c r="AF2972" s="26">
        <v>2</v>
      </c>
      <c r="AG2972" s="12" t="s">
        <v>46</v>
      </c>
      <c r="AH2972" s="1"/>
    </row>
    <row r="2973" spans="1:34" x14ac:dyDescent="0.25">
      <c r="A2973" s="11">
        <v>42405.611006793981</v>
      </c>
      <c r="B2973" s="12" t="s">
        <v>39</v>
      </c>
      <c r="C2973" s="12" t="s">
        <v>649</v>
      </c>
      <c r="E2973" s="12" t="s">
        <v>32</v>
      </c>
      <c r="F2973" s="13">
        <v>42372</v>
      </c>
      <c r="H2973" s="12" t="s">
        <v>75</v>
      </c>
      <c r="I2973" s="14">
        <v>0.54166666666424135</v>
      </c>
      <c r="J2973" s="12" t="s">
        <v>733</v>
      </c>
      <c r="K2973" s="12" t="s">
        <v>43</v>
      </c>
      <c r="L2973" s="12" t="s">
        <v>46</v>
      </c>
      <c r="M2973" s="12" t="s">
        <v>2213</v>
      </c>
      <c r="N2973" s="12" t="s">
        <v>38</v>
      </c>
      <c r="O2973" s="15">
        <v>1</v>
      </c>
      <c r="P2973" s="15">
        <v>2</v>
      </c>
      <c r="Q2973" s="16">
        <v>10</v>
      </c>
      <c r="S2973" s="16" t="s">
        <v>36</v>
      </c>
      <c r="U2973" s="16">
        <v>10</v>
      </c>
      <c r="X2973" s="16">
        <v>6</v>
      </c>
      <c r="AC2973" s="16">
        <v>0</v>
      </c>
      <c r="AE2973" s="26">
        <v>2</v>
      </c>
      <c r="AF2973" s="26">
        <v>2</v>
      </c>
      <c r="AG2973" s="12" t="s">
        <v>46</v>
      </c>
      <c r="AH2973" s="1"/>
    </row>
    <row r="2974" spans="1:34" x14ac:dyDescent="0.25">
      <c r="A2974" s="11">
        <v>42405.61296175926</v>
      </c>
      <c r="B2974" s="12" t="s">
        <v>39</v>
      </c>
      <c r="C2974" s="12" t="s">
        <v>649</v>
      </c>
      <c r="F2974" s="13">
        <v>42378</v>
      </c>
      <c r="H2974" s="12" t="s">
        <v>49</v>
      </c>
      <c r="I2974" s="14">
        <v>0.64583333333575865</v>
      </c>
      <c r="J2974" s="12" t="s">
        <v>733</v>
      </c>
      <c r="K2974" s="12" t="s">
        <v>43</v>
      </c>
      <c r="L2974" s="12" t="s">
        <v>46</v>
      </c>
      <c r="M2974" s="12" t="s">
        <v>2213</v>
      </c>
      <c r="N2974" s="12" t="s">
        <v>38</v>
      </c>
      <c r="O2974" s="15">
        <v>1</v>
      </c>
      <c r="P2974" s="15">
        <v>4</v>
      </c>
      <c r="Q2974" s="16">
        <v>20</v>
      </c>
      <c r="S2974" s="16" t="s">
        <v>36</v>
      </c>
      <c r="U2974" s="16">
        <v>10</v>
      </c>
      <c r="X2974" s="16">
        <v>42</v>
      </c>
      <c r="AC2974" s="16">
        <v>0</v>
      </c>
      <c r="AE2974" s="26">
        <v>2</v>
      </c>
      <c r="AF2974" s="26">
        <v>2</v>
      </c>
      <c r="AG2974" s="12" t="s">
        <v>46</v>
      </c>
      <c r="AH2974" s="1"/>
    </row>
    <row r="2975" spans="1:34" ht="26.4" x14ac:dyDescent="0.25">
      <c r="A2975" s="11">
        <v>42405.614614409722</v>
      </c>
      <c r="B2975" s="12" t="s">
        <v>39</v>
      </c>
      <c r="C2975" s="12" t="s">
        <v>649</v>
      </c>
      <c r="E2975" s="12" t="s">
        <v>141</v>
      </c>
      <c r="F2975" s="13">
        <v>42378</v>
      </c>
      <c r="H2975" s="12" t="s">
        <v>49</v>
      </c>
      <c r="I2975" s="14">
        <v>0.79166666666424135</v>
      </c>
      <c r="J2975" s="12" t="s">
        <v>2818</v>
      </c>
      <c r="K2975" s="12" t="s">
        <v>43</v>
      </c>
      <c r="L2975" s="12" t="s">
        <v>46</v>
      </c>
      <c r="M2975" s="12" t="s">
        <v>2819</v>
      </c>
      <c r="N2975" s="12" t="s">
        <v>107</v>
      </c>
      <c r="O2975" s="15">
        <v>1</v>
      </c>
      <c r="P2975" s="15">
        <v>9</v>
      </c>
      <c r="R2975" s="16">
        <v>45</v>
      </c>
      <c r="S2975" s="16" t="s">
        <v>36</v>
      </c>
      <c r="U2975" s="16">
        <v>15</v>
      </c>
      <c r="AC2975" s="16">
        <v>0</v>
      </c>
      <c r="AE2975" s="26">
        <v>0</v>
      </c>
      <c r="AF2975" s="26">
        <v>2</v>
      </c>
      <c r="AG2975" s="12" t="s">
        <v>46</v>
      </c>
      <c r="AH2975" s="1"/>
    </row>
    <row r="2976" spans="1:34" ht="26.4" x14ac:dyDescent="0.25">
      <c r="A2976" s="11">
        <v>42405.615971539351</v>
      </c>
      <c r="B2976" s="12" t="s">
        <v>39</v>
      </c>
      <c r="C2976" s="12" t="s">
        <v>649</v>
      </c>
      <c r="E2976" s="12" t="s">
        <v>32</v>
      </c>
      <c r="F2976" s="13">
        <v>42379</v>
      </c>
      <c r="H2976" s="12" t="s">
        <v>75</v>
      </c>
      <c r="I2976" s="14">
        <v>0.54166666666424135</v>
      </c>
      <c r="J2976" s="12" t="s">
        <v>2813</v>
      </c>
      <c r="K2976" s="12" t="s">
        <v>43</v>
      </c>
      <c r="L2976" s="12" t="s">
        <v>46</v>
      </c>
      <c r="M2976" s="12" t="s">
        <v>2814</v>
      </c>
      <c r="N2976" s="12" t="s">
        <v>107</v>
      </c>
      <c r="O2976" s="15">
        <v>1</v>
      </c>
      <c r="P2976" s="15">
        <v>8</v>
      </c>
      <c r="Q2976" s="16">
        <v>48</v>
      </c>
      <c r="S2976" s="16" t="s">
        <v>36</v>
      </c>
      <c r="U2976" s="16">
        <v>20</v>
      </c>
      <c r="X2976" s="16">
        <v>14</v>
      </c>
      <c r="AC2976" s="16">
        <v>0</v>
      </c>
      <c r="AE2976" s="26">
        <v>0</v>
      </c>
      <c r="AF2976" s="26">
        <v>3</v>
      </c>
      <c r="AG2976" s="12" t="s">
        <v>46</v>
      </c>
      <c r="AH2976" s="1"/>
    </row>
    <row r="2977" spans="1:34" x14ac:dyDescent="0.25">
      <c r="A2977" s="11">
        <v>42405.617169143516</v>
      </c>
      <c r="B2977" s="12" t="s">
        <v>86</v>
      </c>
      <c r="C2977" s="12" t="s">
        <v>536</v>
      </c>
      <c r="E2977" s="12" t="s">
        <v>32</v>
      </c>
      <c r="F2977" s="13">
        <v>42370</v>
      </c>
      <c r="G2977" s="12" t="s">
        <v>1304</v>
      </c>
      <c r="J2977" s="12" t="s">
        <v>538</v>
      </c>
      <c r="K2977" s="12" t="s">
        <v>43</v>
      </c>
      <c r="L2977" s="12" t="s">
        <v>36</v>
      </c>
      <c r="M2977" s="12" t="s">
        <v>539</v>
      </c>
      <c r="N2977" s="12" t="s">
        <v>38</v>
      </c>
      <c r="O2977" s="15">
        <v>117</v>
      </c>
      <c r="P2977" s="15">
        <v>618</v>
      </c>
      <c r="S2977" s="16" t="s">
        <v>36</v>
      </c>
      <c r="T2977" s="16">
        <v>4714.3599999999997</v>
      </c>
      <c r="X2977" s="16">
        <v>1786.53</v>
      </c>
      <c r="AC2977" s="16">
        <v>0</v>
      </c>
      <c r="AE2977" s="26">
        <v>160</v>
      </c>
      <c r="AF2977" s="26">
        <v>0.5</v>
      </c>
      <c r="AG2977" s="12" t="s">
        <v>46</v>
      </c>
      <c r="AH2977" s="1"/>
    </row>
    <row r="2978" spans="1:34" ht="26.4" x14ac:dyDescent="0.25">
      <c r="A2978" s="11">
        <v>42405.626270057866</v>
      </c>
      <c r="B2978" s="12" t="s">
        <v>86</v>
      </c>
      <c r="C2978" s="12" t="s">
        <v>536</v>
      </c>
      <c r="E2978" s="12" t="s">
        <v>32</v>
      </c>
      <c r="F2978" s="13">
        <v>42393</v>
      </c>
      <c r="H2978" s="12" t="s">
        <v>75</v>
      </c>
      <c r="I2978" s="14">
        <v>0.52083333333575865</v>
      </c>
      <c r="J2978" s="12" t="s">
        <v>4506</v>
      </c>
      <c r="K2978" s="12" t="s">
        <v>105</v>
      </c>
      <c r="L2978" s="12" t="s">
        <v>36</v>
      </c>
      <c r="M2978" s="12" t="s">
        <v>4507</v>
      </c>
      <c r="N2978" s="12" t="s">
        <v>107</v>
      </c>
      <c r="O2978" s="15">
        <v>1</v>
      </c>
      <c r="P2978" s="15">
        <v>44</v>
      </c>
      <c r="S2978" s="16" t="s">
        <v>46</v>
      </c>
      <c r="AC2978" s="16">
        <v>0</v>
      </c>
      <c r="AE2978" s="26">
        <v>0</v>
      </c>
      <c r="AG2978" s="12" t="s">
        <v>46</v>
      </c>
      <c r="AH2978" s="1"/>
    </row>
    <row r="2979" spans="1:34" x14ac:dyDescent="0.25">
      <c r="A2979" s="11">
        <v>42405.627683101848</v>
      </c>
      <c r="B2979" s="12" t="s">
        <v>86</v>
      </c>
      <c r="C2979" s="12" t="s">
        <v>536</v>
      </c>
      <c r="E2979" s="12" t="s">
        <v>32</v>
      </c>
      <c r="F2979" s="13">
        <v>42397</v>
      </c>
      <c r="H2979" s="12" t="s">
        <v>65</v>
      </c>
      <c r="I2979" s="14">
        <v>0.41666666666424135</v>
      </c>
      <c r="J2979" s="12" t="s">
        <v>3356</v>
      </c>
      <c r="K2979" s="12" t="s">
        <v>105</v>
      </c>
      <c r="M2979" s="12" t="s">
        <v>4508</v>
      </c>
      <c r="N2979" s="12" t="s">
        <v>38</v>
      </c>
      <c r="O2979" s="15">
        <v>1</v>
      </c>
      <c r="P2979" s="15">
        <v>14</v>
      </c>
      <c r="S2979" s="16" t="s">
        <v>46</v>
      </c>
      <c r="AC2979" s="16">
        <v>0</v>
      </c>
      <c r="AE2979" s="26">
        <v>4</v>
      </c>
      <c r="AF2979" s="26">
        <v>3</v>
      </c>
      <c r="AG2979" s="6">
        <v>1</v>
      </c>
      <c r="AH2979" s="1"/>
    </row>
    <row r="2980" spans="1:34" ht="26.4" x14ac:dyDescent="0.25">
      <c r="A2980" s="11">
        <v>42405.629818472225</v>
      </c>
      <c r="B2980" s="12" t="s">
        <v>86</v>
      </c>
      <c r="C2980" s="12" t="s">
        <v>1573</v>
      </c>
      <c r="D2980" s="12" t="s">
        <v>103</v>
      </c>
      <c r="F2980" s="13">
        <v>42370</v>
      </c>
      <c r="O2980" s="4">
        <v>0</v>
      </c>
      <c r="P2980" s="4">
        <v>0</v>
      </c>
      <c r="AC2980" s="16">
        <v>0</v>
      </c>
      <c r="AE2980" s="26">
        <v>0</v>
      </c>
      <c r="AH2980" s="1"/>
    </row>
    <row r="2981" spans="1:34" ht="26.4" x14ac:dyDescent="0.25">
      <c r="A2981" s="11">
        <v>42405.672016435186</v>
      </c>
      <c r="B2981" s="12" t="s">
        <v>39</v>
      </c>
      <c r="C2981" s="12" t="s">
        <v>649</v>
      </c>
      <c r="F2981" s="13">
        <v>42385</v>
      </c>
      <c r="H2981" s="12" t="s">
        <v>49</v>
      </c>
      <c r="I2981" s="14">
        <v>0.41666666666424135</v>
      </c>
      <c r="J2981" s="12" t="s">
        <v>4509</v>
      </c>
      <c r="K2981" s="12" t="s">
        <v>43</v>
      </c>
      <c r="L2981" s="12" t="s">
        <v>46</v>
      </c>
      <c r="M2981" s="12" t="s">
        <v>4510</v>
      </c>
      <c r="N2981" s="12" t="s">
        <v>38</v>
      </c>
      <c r="O2981" s="15">
        <v>1</v>
      </c>
      <c r="P2981" s="15">
        <v>4</v>
      </c>
      <c r="Q2981" s="16">
        <v>24</v>
      </c>
      <c r="S2981" s="16" t="s">
        <v>36</v>
      </c>
      <c r="U2981" s="16">
        <v>10</v>
      </c>
      <c r="X2981" s="16">
        <v>8</v>
      </c>
      <c r="AC2981" s="16">
        <v>0</v>
      </c>
      <c r="AE2981" s="26">
        <v>3</v>
      </c>
      <c r="AF2981" s="26">
        <v>3</v>
      </c>
      <c r="AG2981" s="12" t="s">
        <v>46</v>
      </c>
      <c r="AH2981" s="1"/>
    </row>
    <row r="2982" spans="1:34" x14ac:dyDescent="0.25">
      <c r="A2982" s="11">
        <v>42405.675837013885</v>
      </c>
      <c r="B2982" s="12" t="s">
        <v>39</v>
      </c>
      <c r="C2982" s="12" t="s">
        <v>649</v>
      </c>
      <c r="F2982" s="13">
        <v>42385</v>
      </c>
      <c r="H2982" s="12" t="s">
        <v>49</v>
      </c>
      <c r="I2982" s="14">
        <v>0.64583333333575865</v>
      </c>
      <c r="J2982" s="12" t="s">
        <v>733</v>
      </c>
      <c r="K2982" s="12" t="s">
        <v>43</v>
      </c>
      <c r="L2982" s="12" t="s">
        <v>46</v>
      </c>
      <c r="M2982" s="12" t="s">
        <v>2213</v>
      </c>
      <c r="N2982" s="12" t="s">
        <v>38</v>
      </c>
      <c r="O2982" s="15">
        <v>1</v>
      </c>
      <c r="P2982" s="15">
        <v>6</v>
      </c>
      <c r="Q2982" s="16">
        <v>30</v>
      </c>
      <c r="S2982" s="16" t="s">
        <v>36</v>
      </c>
      <c r="U2982" s="16">
        <v>20</v>
      </c>
      <c r="X2982" s="16">
        <v>12</v>
      </c>
      <c r="AC2982" s="16">
        <v>0</v>
      </c>
      <c r="AE2982" s="26">
        <v>2</v>
      </c>
      <c r="AF2982" s="26">
        <v>2</v>
      </c>
      <c r="AG2982" s="12" t="s">
        <v>46</v>
      </c>
      <c r="AH2982" s="1"/>
    </row>
    <row r="2983" spans="1:34" ht="26.4" x14ac:dyDescent="0.25">
      <c r="A2983" s="11">
        <v>42405.677508356486</v>
      </c>
      <c r="B2983" s="12" t="s">
        <v>39</v>
      </c>
      <c r="C2983" s="12" t="s">
        <v>649</v>
      </c>
      <c r="E2983" s="12" t="s">
        <v>32</v>
      </c>
      <c r="F2983" s="13">
        <v>42386</v>
      </c>
      <c r="H2983" s="12" t="s">
        <v>75</v>
      </c>
      <c r="I2983" s="14">
        <v>0.54166666666424135</v>
      </c>
      <c r="J2983" s="12" t="s">
        <v>4511</v>
      </c>
      <c r="K2983" s="12" t="s">
        <v>43</v>
      </c>
      <c r="L2983" s="12" t="s">
        <v>46</v>
      </c>
      <c r="M2983" s="12" t="s">
        <v>4512</v>
      </c>
      <c r="N2983" s="12" t="s">
        <v>38</v>
      </c>
      <c r="O2983" s="15">
        <v>1</v>
      </c>
      <c r="P2983" s="15">
        <v>4</v>
      </c>
      <c r="Q2983" s="16">
        <v>24</v>
      </c>
      <c r="S2983" s="16" t="s">
        <v>36</v>
      </c>
      <c r="U2983" s="16">
        <v>10</v>
      </c>
      <c r="AC2983" s="16">
        <v>0</v>
      </c>
      <c r="AE2983" s="26">
        <v>2</v>
      </c>
      <c r="AF2983" s="26">
        <v>2</v>
      </c>
      <c r="AG2983" s="12" t="s">
        <v>46</v>
      </c>
      <c r="AH2983" s="1"/>
    </row>
    <row r="2984" spans="1:34" ht="26.4" x14ac:dyDescent="0.25">
      <c r="A2984" s="11">
        <v>42405.679522199076</v>
      </c>
      <c r="B2984" s="12" t="s">
        <v>86</v>
      </c>
      <c r="C2984" s="12" t="s">
        <v>87</v>
      </c>
      <c r="E2984" s="12" t="s">
        <v>32</v>
      </c>
      <c r="F2984" s="13">
        <v>42370</v>
      </c>
      <c r="G2984" s="12" t="s">
        <v>1489</v>
      </c>
      <c r="H2984" s="12" t="s">
        <v>49</v>
      </c>
      <c r="I2984" s="14">
        <v>0.41666666666424135</v>
      </c>
      <c r="J2984" s="12" t="s">
        <v>764</v>
      </c>
      <c r="K2984" s="12" t="s">
        <v>43</v>
      </c>
      <c r="L2984" s="12" t="s">
        <v>36</v>
      </c>
      <c r="M2984" s="12" t="s">
        <v>2730</v>
      </c>
      <c r="N2984" s="12" t="s">
        <v>68</v>
      </c>
      <c r="O2984" s="15">
        <v>33</v>
      </c>
      <c r="P2984" s="15">
        <v>228</v>
      </c>
      <c r="Q2984" s="16">
        <v>3420</v>
      </c>
      <c r="S2984" s="16" t="s">
        <v>36</v>
      </c>
      <c r="Y2984" s="16">
        <v>4389</v>
      </c>
      <c r="Z2984" s="16">
        <v>5247.3</v>
      </c>
      <c r="AC2984" s="16">
        <v>0</v>
      </c>
      <c r="AD2984" s="23" t="s">
        <v>4513</v>
      </c>
      <c r="AE2984" s="26">
        <v>58</v>
      </c>
      <c r="AF2984" s="26">
        <v>1.5</v>
      </c>
      <c r="AG2984" s="6">
        <v>1</v>
      </c>
      <c r="AH2984" s="1"/>
    </row>
    <row r="2985" spans="1:34" ht="26.4" x14ac:dyDescent="0.25">
      <c r="A2985" s="11">
        <v>42405.679608298611</v>
      </c>
      <c r="B2985" s="12" t="s">
        <v>39</v>
      </c>
      <c r="C2985" s="12" t="s">
        <v>649</v>
      </c>
      <c r="E2985" s="12" t="s">
        <v>1334</v>
      </c>
      <c r="F2985" s="13">
        <v>42387</v>
      </c>
      <c r="H2985" s="12" t="s">
        <v>110</v>
      </c>
      <c r="I2985" s="14">
        <v>0.54166666666424135</v>
      </c>
      <c r="J2985" s="12" t="s">
        <v>4514</v>
      </c>
      <c r="K2985" s="12" t="s">
        <v>43</v>
      </c>
      <c r="L2985" s="12" t="s">
        <v>36</v>
      </c>
      <c r="M2985" s="12" t="s">
        <v>4515</v>
      </c>
      <c r="N2985" s="12" t="s">
        <v>1692</v>
      </c>
      <c r="O2985" s="15">
        <v>1</v>
      </c>
      <c r="P2985" s="15">
        <v>3</v>
      </c>
      <c r="S2985" s="16" t="s">
        <v>36</v>
      </c>
      <c r="U2985" s="16">
        <v>5</v>
      </c>
      <c r="X2985" s="16">
        <v>2</v>
      </c>
      <c r="AC2985" s="16">
        <v>0</v>
      </c>
      <c r="AE2985" s="26">
        <v>0</v>
      </c>
      <c r="AF2985" s="26">
        <v>1</v>
      </c>
      <c r="AG2985" s="12" t="s">
        <v>46</v>
      </c>
      <c r="AH2985" s="1"/>
    </row>
    <row r="2986" spans="1:34" ht="26.4" x14ac:dyDescent="0.25">
      <c r="A2986" s="11">
        <v>42405.69234065972</v>
      </c>
      <c r="B2986" s="12" t="s">
        <v>39</v>
      </c>
      <c r="C2986" s="12" t="s">
        <v>649</v>
      </c>
      <c r="E2986" s="12" t="s">
        <v>32</v>
      </c>
      <c r="F2986" s="13">
        <v>42392</v>
      </c>
      <c r="H2986" s="12" t="s">
        <v>49</v>
      </c>
      <c r="I2986" s="14">
        <v>0.72916666666424135</v>
      </c>
      <c r="J2986" s="12" t="s">
        <v>4516</v>
      </c>
      <c r="K2986" s="12" t="s">
        <v>43</v>
      </c>
      <c r="L2986" s="12" t="s">
        <v>46</v>
      </c>
      <c r="M2986" s="12" t="s">
        <v>4517</v>
      </c>
      <c r="N2986" s="12" t="s">
        <v>38</v>
      </c>
      <c r="O2986" s="15">
        <v>1</v>
      </c>
      <c r="P2986" s="15">
        <v>8</v>
      </c>
      <c r="Q2986" s="16">
        <v>48</v>
      </c>
      <c r="S2986" s="16" t="s">
        <v>36</v>
      </c>
      <c r="U2986" s="16">
        <v>20</v>
      </c>
      <c r="AC2986" s="16">
        <v>0</v>
      </c>
      <c r="AE2986" s="26">
        <v>2</v>
      </c>
      <c r="AF2986" s="26">
        <v>2</v>
      </c>
      <c r="AG2986" s="12" t="s">
        <v>46</v>
      </c>
      <c r="AH2986" s="1"/>
    </row>
    <row r="2987" spans="1:34" ht="26.4" x14ac:dyDescent="0.25">
      <c r="A2987" s="11">
        <v>42405.695879236111</v>
      </c>
      <c r="B2987" s="12" t="s">
        <v>39</v>
      </c>
      <c r="C2987" s="12" t="s">
        <v>649</v>
      </c>
      <c r="F2987" s="13">
        <v>42398</v>
      </c>
      <c r="H2987" s="12" t="s">
        <v>41</v>
      </c>
      <c r="I2987" s="14">
        <v>0.3125</v>
      </c>
      <c r="J2987" s="12" t="s">
        <v>4518</v>
      </c>
      <c r="K2987" s="12" t="s">
        <v>421</v>
      </c>
      <c r="L2987" s="12" t="s">
        <v>36</v>
      </c>
      <c r="M2987" s="12" t="s">
        <v>4519</v>
      </c>
      <c r="N2987" s="12" t="s">
        <v>38</v>
      </c>
      <c r="O2987" s="15">
        <v>1</v>
      </c>
      <c r="P2987" s="15">
        <v>106</v>
      </c>
      <c r="S2987" s="16" t="s">
        <v>46</v>
      </c>
      <c r="AC2987" s="16">
        <v>0</v>
      </c>
      <c r="AE2987" s="26">
        <v>1</v>
      </c>
      <c r="AG2987" s="12" t="s">
        <v>46</v>
      </c>
      <c r="AH2987" s="1"/>
    </row>
    <row r="2988" spans="1:34" ht="26.4" x14ac:dyDescent="0.25">
      <c r="A2988" s="11">
        <v>42405.697813460647</v>
      </c>
      <c r="B2988" s="12" t="s">
        <v>39</v>
      </c>
      <c r="C2988" s="12" t="s">
        <v>649</v>
      </c>
      <c r="E2988" s="12" t="s">
        <v>32</v>
      </c>
      <c r="F2988" s="13">
        <v>42398</v>
      </c>
      <c r="H2988" s="12" t="s">
        <v>41</v>
      </c>
      <c r="I2988" s="14">
        <v>0.70833333333575865</v>
      </c>
      <c r="J2988" s="12" t="s">
        <v>4520</v>
      </c>
      <c r="K2988" s="12" t="s">
        <v>43</v>
      </c>
      <c r="L2988" s="12" t="s">
        <v>46</v>
      </c>
      <c r="N2988" s="12" t="s">
        <v>403</v>
      </c>
      <c r="O2988" s="15">
        <v>1</v>
      </c>
      <c r="P2988" s="15">
        <v>7</v>
      </c>
      <c r="Q2988" s="16">
        <v>42</v>
      </c>
      <c r="S2988" s="16" t="s">
        <v>36</v>
      </c>
      <c r="U2988" s="16">
        <v>20</v>
      </c>
      <c r="AC2988" s="16">
        <v>0</v>
      </c>
      <c r="AE2988" s="26">
        <v>2</v>
      </c>
      <c r="AF2988" s="26">
        <v>2</v>
      </c>
      <c r="AG2988" s="12" t="s">
        <v>46</v>
      </c>
      <c r="AH2988" s="1"/>
    </row>
    <row r="2989" spans="1:34" ht="26.4" x14ac:dyDescent="0.25">
      <c r="A2989" s="11">
        <v>42405.700211932868</v>
      </c>
      <c r="B2989" s="12" t="s">
        <v>39</v>
      </c>
      <c r="C2989" s="12" t="s">
        <v>649</v>
      </c>
      <c r="F2989" s="13">
        <v>42399</v>
      </c>
      <c r="H2989" s="12" t="s">
        <v>49</v>
      </c>
      <c r="I2989" s="14">
        <v>0.41666666666424135</v>
      </c>
      <c r="J2989" s="12" t="s">
        <v>4521</v>
      </c>
      <c r="K2989" s="12" t="s">
        <v>43</v>
      </c>
      <c r="L2989" s="12" t="s">
        <v>46</v>
      </c>
      <c r="M2989" s="12" t="s">
        <v>4522</v>
      </c>
      <c r="N2989" s="12" t="s">
        <v>38</v>
      </c>
      <c r="O2989" s="15">
        <v>1</v>
      </c>
      <c r="P2989" s="15">
        <v>6</v>
      </c>
      <c r="Q2989" s="16">
        <v>36</v>
      </c>
      <c r="S2989" s="16" t="s">
        <v>36</v>
      </c>
      <c r="U2989" s="16">
        <v>15</v>
      </c>
      <c r="X2989" s="16">
        <v>22</v>
      </c>
      <c r="AC2989" s="16">
        <v>0</v>
      </c>
      <c r="AE2989" s="26">
        <v>3</v>
      </c>
      <c r="AF2989" s="26">
        <v>3</v>
      </c>
      <c r="AG2989" s="12" t="s">
        <v>46</v>
      </c>
      <c r="AH2989" s="1"/>
    </row>
    <row r="2990" spans="1:34" x14ac:dyDescent="0.25">
      <c r="A2990" s="11">
        <v>42405.701963761574</v>
      </c>
      <c r="B2990" s="12" t="s">
        <v>39</v>
      </c>
      <c r="C2990" s="12" t="s">
        <v>649</v>
      </c>
      <c r="E2990" s="12" t="s">
        <v>32</v>
      </c>
      <c r="F2990" s="13">
        <v>42399</v>
      </c>
      <c r="H2990" s="12" t="s">
        <v>49</v>
      </c>
      <c r="I2990" s="14">
        <v>0.64583333333575865</v>
      </c>
      <c r="K2990" s="12" t="s">
        <v>43</v>
      </c>
      <c r="L2990" s="12" t="s">
        <v>46</v>
      </c>
      <c r="M2990" s="12" t="s">
        <v>2213</v>
      </c>
      <c r="N2990" s="12" t="s">
        <v>38</v>
      </c>
      <c r="O2990" s="15">
        <v>1</v>
      </c>
      <c r="P2990" s="15">
        <v>12</v>
      </c>
      <c r="Q2990" s="16">
        <v>60</v>
      </c>
      <c r="S2990" s="16" t="s">
        <v>36</v>
      </c>
      <c r="U2990" s="16">
        <v>20</v>
      </c>
      <c r="X2990" s="16">
        <v>14</v>
      </c>
      <c r="AC2990" s="16">
        <v>0</v>
      </c>
      <c r="AE2990" s="26">
        <v>2</v>
      </c>
      <c r="AF2990" s="26">
        <v>2</v>
      </c>
      <c r="AG2990" s="12" t="s">
        <v>46</v>
      </c>
      <c r="AH2990" s="1"/>
    </row>
    <row r="2991" spans="1:34" x14ac:dyDescent="0.25">
      <c r="A2991" s="11">
        <v>42405.712096689815</v>
      </c>
      <c r="B2991" s="12" t="s">
        <v>39</v>
      </c>
      <c r="C2991" s="12" t="s">
        <v>649</v>
      </c>
      <c r="E2991" s="12" t="s">
        <v>32</v>
      </c>
      <c r="F2991" s="13">
        <v>42400</v>
      </c>
      <c r="H2991" s="12" t="s">
        <v>75</v>
      </c>
      <c r="I2991" s="14">
        <v>0.52083333333575865</v>
      </c>
      <c r="J2991" s="12" t="s">
        <v>4505</v>
      </c>
      <c r="K2991" s="12" t="s">
        <v>43</v>
      </c>
      <c r="L2991" s="12" t="s">
        <v>46</v>
      </c>
      <c r="M2991" s="12" t="s">
        <v>3670</v>
      </c>
      <c r="N2991" s="12" t="s">
        <v>38</v>
      </c>
      <c r="O2991" s="15">
        <v>1</v>
      </c>
      <c r="P2991" s="15">
        <v>6</v>
      </c>
      <c r="Q2991" s="16">
        <v>30</v>
      </c>
      <c r="S2991" s="16" t="s">
        <v>36</v>
      </c>
      <c r="U2991" s="16">
        <v>15</v>
      </c>
      <c r="X2991" s="16">
        <v>10</v>
      </c>
      <c r="AC2991" s="16">
        <v>0</v>
      </c>
      <c r="AE2991" s="26">
        <v>1</v>
      </c>
      <c r="AF2991" s="26">
        <v>1</v>
      </c>
      <c r="AG2991" s="12" t="s">
        <v>46</v>
      </c>
      <c r="AH2991" s="1"/>
    </row>
    <row r="2992" spans="1:34" x14ac:dyDescent="0.25">
      <c r="A2992" s="11">
        <v>42405.71368296296</v>
      </c>
      <c r="B2992" s="12" t="s">
        <v>39</v>
      </c>
      <c r="C2992" s="12" t="s">
        <v>649</v>
      </c>
      <c r="F2992" s="13">
        <v>42400</v>
      </c>
      <c r="H2992" s="12" t="s">
        <v>75</v>
      </c>
      <c r="I2992" s="14">
        <v>0.58333333333575865</v>
      </c>
      <c r="J2992" s="12" t="s">
        <v>733</v>
      </c>
      <c r="K2992" s="12" t="s">
        <v>43</v>
      </c>
      <c r="L2992" s="12" t="s">
        <v>46</v>
      </c>
      <c r="M2992" s="12" t="s">
        <v>2213</v>
      </c>
      <c r="N2992" s="12" t="s">
        <v>38</v>
      </c>
      <c r="O2992" s="15">
        <v>1</v>
      </c>
      <c r="P2992" s="15">
        <v>11</v>
      </c>
      <c r="Q2992" s="16">
        <v>55</v>
      </c>
      <c r="S2992" s="16" t="s">
        <v>36</v>
      </c>
      <c r="U2992" s="16">
        <v>25</v>
      </c>
      <c r="X2992" s="16">
        <v>18</v>
      </c>
      <c r="AC2992" s="16">
        <v>0</v>
      </c>
      <c r="AE2992" s="26">
        <v>2</v>
      </c>
      <c r="AF2992" s="26">
        <v>2</v>
      </c>
      <c r="AG2992" s="12" t="s">
        <v>46</v>
      </c>
      <c r="AH2992" s="1"/>
    </row>
    <row r="2993" spans="1:34" ht="26.4" x14ac:dyDescent="0.25">
      <c r="A2993" s="11">
        <v>42406.371424189812</v>
      </c>
      <c r="B2993" s="12" t="s">
        <v>30</v>
      </c>
      <c r="C2993" s="12" t="s">
        <v>878</v>
      </c>
      <c r="E2993" s="12" t="s">
        <v>32</v>
      </c>
      <c r="F2993" s="13">
        <v>42403</v>
      </c>
      <c r="H2993" s="12" t="s">
        <v>33</v>
      </c>
      <c r="I2993" s="14">
        <v>0.60416666666424135</v>
      </c>
      <c r="J2993" s="12" t="s">
        <v>4523</v>
      </c>
      <c r="K2993" s="12" t="s">
        <v>35</v>
      </c>
      <c r="L2993" s="12" t="s">
        <v>46</v>
      </c>
      <c r="M2993" s="12" t="s">
        <v>893</v>
      </c>
      <c r="N2993" s="12" t="s">
        <v>383</v>
      </c>
      <c r="O2993" s="15">
        <v>1</v>
      </c>
      <c r="P2993" s="15">
        <v>24</v>
      </c>
      <c r="S2993" s="16" t="s">
        <v>36</v>
      </c>
      <c r="T2993" s="16">
        <v>80.5</v>
      </c>
      <c r="AC2993" s="16">
        <v>0</v>
      </c>
      <c r="AE2993" s="26">
        <v>1</v>
      </c>
      <c r="AF2993" s="26">
        <v>1</v>
      </c>
      <c r="AG2993" s="12" t="s">
        <v>46</v>
      </c>
      <c r="AH2993" s="1"/>
    </row>
    <row r="2994" spans="1:34" x14ac:dyDescent="0.25">
      <c r="A2994" s="11">
        <v>42406.377020486107</v>
      </c>
      <c r="B2994" s="12" t="s">
        <v>39</v>
      </c>
      <c r="C2994" s="12" t="s">
        <v>2398</v>
      </c>
      <c r="E2994" s="12" t="s">
        <v>32</v>
      </c>
      <c r="F2994" s="13">
        <v>42370</v>
      </c>
      <c r="H2994" s="12" t="s">
        <v>41</v>
      </c>
      <c r="I2994" s="14">
        <v>0.375</v>
      </c>
      <c r="J2994" s="12" t="s">
        <v>4524</v>
      </c>
      <c r="K2994" s="12" t="s">
        <v>43</v>
      </c>
      <c r="L2994" s="12" t="s">
        <v>46</v>
      </c>
      <c r="N2994" s="12" t="s">
        <v>403</v>
      </c>
      <c r="O2994" s="15">
        <v>1</v>
      </c>
      <c r="P2994" s="15">
        <v>2</v>
      </c>
      <c r="S2994" s="16" t="s">
        <v>46</v>
      </c>
      <c r="AC2994" s="16">
        <v>0</v>
      </c>
      <c r="AE2994" s="26">
        <v>1</v>
      </c>
      <c r="AF2994" s="26">
        <v>1</v>
      </c>
      <c r="AG2994" s="12" t="s">
        <v>46</v>
      </c>
      <c r="AH2994" s="1"/>
    </row>
    <row r="2995" spans="1:34" ht="26.4" x14ac:dyDescent="0.25">
      <c r="A2995" s="11">
        <v>42406.749549583328</v>
      </c>
      <c r="B2995" s="12" t="s">
        <v>47</v>
      </c>
      <c r="C2995" s="12" t="s">
        <v>541</v>
      </c>
      <c r="E2995" s="12" t="s">
        <v>32</v>
      </c>
      <c r="F2995" s="13">
        <v>42370</v>
      </c>
      <c r="H2995" s="12" t="s">
        <v>41</v>
      </c>
      <c r="I2995" s="14">
        <v>0.54166666666424135</v>
      </c>
      <c r="J2995" s="12" t="s">
        <v>3972</v>
      </c>
      <c r="K2995" s="12" t="s">
        <v>43</v>
      </c>
      <c r="L2995" s="12" t="s">
        <v>46</v>
      </c>
      <c r="M2995" s="12" t="s">
        <v>4525</v>
      </c>
      <c r="N2995" s="12" t="s">
        <v>383</v>
      </c>
      <c r="O2995" s="15">
        <v>1</v>
      </c>
      <c r="P2995" s="15">
        <v>137</v>
      </c>
      <c r="S2995" s="16" t="s">
        <v>36</v>
      </c>
      <c r="X2995" s="16">
        <v>115</v>
      </c>
      <c r="AC2995" s="16">
        <v>0</v>
      </c>
      <c r="AD2995" s="23" t="s">
        <v>4526</v>
      </c>
      <c r="AE2995" s="26">
        <v>5</v>
      </c>
      <c r="AF2995" s="26">
        <v>4</v>
      </c>
      <c r="AG2995" s="6">
        <v>1</v>
      </c>
      <c r="AH2995" s="1"/>
    </row>
    <row r="2996" spans="1:34" x14ac:dyDescent="0.25">
      <c r="A2996" s="11">
        <v>42406.752951342598</v>
      </c>
      <c r="B2996" s="12" t="s">
        <v>47</v>
      </c>
      <c r="C2996" s="12" t="s">
        <v>541</v>
      </c>
      <c r="E2996" s="12" t="s">
        <v>32</v>
      </c>
      <c r="F2996" s="13">
        <v>42387</v>
      </c>
      <c r="H2996" s="12" t="s">
        <v>110</v>
      </c>
      <c r="I2996" s="14">
        <v>0.54166666666424135</v>
      </c>
      <c r="J2996" s="12" t="s">
        <v>4527</v>
      </c>
      <c r="K2996" s="12" t="s">
        <v>43</v>
      </c>
      <c r="L2996" s="12" t="s">
        <v>46</v>
      </c>
      <c r="M2996" s="12" t="s">
        <v>4528</v>
      </c>
      <c r="N2996" s="12" t="s">
        <v>107</v>
      </c>
      <c r="O2996" s="15">
        <v>1</v>
      </c>
      <c r="P2996" s="15">
        <v>60</v>
      </c>
      <c r="S2996" s="16" t="s">
        <v>36</v>
      </c>
      <c r="U2996" s="16">
        <v>100</v>
      </c>
      <c r="AC2996" s="16">
        <v>0</v>
      </c>
      <c r="AE2996" s="26">
        <v>1</v>
      </c>
      <c r="AF2996" s="26">
        <v>3</v>
      </c>
      <c r="AG2996" s="6">
        <v>1</v>
      </c>
      <c r="AH2996" s="1"/>
    </row>
    <row r="2997" spans="1:34" x14ac:dyDescent="0.25">
      <c r="A2997" s="11">
        <v>42406.754952129631</v>
      </c>
      <c r="B2997" s="12" t="s">
        <v>47</v>
      </c>
      <c r="C2997" s="12" t="s">
        <v>541</v>
      </c>
      <c r="E2997" s="12" t="s">
        <v>32</v>
      </c>
      <c r="F2997" s="13">
        <v>42392</v>
      </c>
      <c r="H2997" s="12" t="s">
        <v>49</v>
      </c>
      <c r="I2997" s="14">
        <v>0.72916666666424135</v>
      </c>
      <c r="J2997" s="12" t="s">
        <v>4529</v>
      </c>
      <c r="K2997" s="12" t="s">
        <v>43</v>
      </c>
      <c r="L2997" s="12" t="s">
        <v>46</v>
      </c>
      <c r="M2997" s="12" t="s">
        <v>4530</v>
      </c>
      <c r="N2997" s="12" t="s">
        <v>403</v>
      </c>
      <c r="O2997" s="15">
        <v>1</v>
      </c>
      <c r="P2997" s="15">
        <v>0</v>
      </c>
      <c r="S2997" s="16" t="s">
        <v>46</v>
      </c>
      <c r="AC2997" s="16">
        <v>0</v>
      </c>
      <c r="AD2997" s="23" t="s">
        <v>4531</v>
      </c>
      <c r="AE2997" s="26">
        <v>3</v>
      </c>
      <c r="AG2997" s="12" t="s">
        <v>46</v>
      </c>
      <c r="AH2997" s="1"/>
    </row>
    <row r="2998" spans="1:34" ht="26.4" x14ac:dyDescent="0.25">
      <c r="A2998" s="11">
        <v>42406.756523819444</v>
      </c>
      <c r="B2998" s="12" t="s">
        <v>47</v>
      </c>
      <c r="C2998" s="12" t="s">
        <v>541</v>
      </c>
      <c r="E2998" s="12" t="s">
        <v>32</v>
      </c>
      <c r="F2998" s="13">
        <v>42371</v>
      </c>
      <c r="H2998" s="12" t="s">
        <v>49</v>
      </c>
      <c r="I2998" s="14">
        <v>0.33333333333575865</v>
      </c>
      <c r="J2998" s="12" t="s">
        <v>4532</v>
      </c>
      <c r="K2998" s="12" t="s">
        <v>43</v>
      </c>
      <c r="L2998" s="12" t="s">
        <v>46</v>
      </c>
      <c r="M2998" s="12" t="s">
        <v>4533</v>
      </c>
      <c r="N2998" s="12" t="s">
        <v>68</v>
      </c>
      <c r="O2998" s="15">
        <v>1</v>
      </c>
      <c r="P2998" s="15">
        <v>13</v>
      </c>
      <c r="S2998" s="16" t="s">
        <v>46</v>
      </c>
      <c r="AC2998" s="16">
        <v>0</v>
      </c>
      <c r="AE2998" s="26">
        <v>5</v>
      </c>
      <c r="AF2998" s="26">
        <v>8</v>
      </c>
      <c r="AG2998" s="12" t="s">
        <v>46</v>
      </c>
      <c r="AH2998" s="1"/>
    </row>
    <row r="2999" spans="1:34" ht="26.4" x14ac:dyDescent="0.25">
      <c r="A2999" s="11">
        <v>42406.761290173614</v>
      </c>
      <c r="B2999" s="12" t="s">
        <v>47</v>
      </c>
      <c r="C2999" s="12" t="s">
        <v>541</v>
      </c>
      <c r="E2999" s="12" t="s">
        <v>32</v>
      </c>
      <c r="F2999" s="13">
        <v>42385</v>
      </c>
      <c r="H2999" s="12" t="s">
        <v>49</v>
      </c>
      <c r="I2999" s="14">
        <v>0.52083333333575865</v>
      </c>
      <c r="J2999" s="12" t="s">
        <v>4534</v>
      </c>
      <c r="K2999" s="12" t="s">
        <v>163</v>
      </c>
      <c r="L2999" s="12" t="s">
        <v>36</v>
      </c>
      <c r="M2999" s="12" t="s">
        <v>4535</v>
      </c>
      <c r="N2999" s="12" t="s">
        <v>383</v>
      </c>
      <c r="O2999" s="15">
        <v>1</v>
      </c>
      <c r="P2999" s="15">
        <v>95</v>
      </c>
      <c r="Q2999" s="16">
        <v>284</v>
      </c>
      <c r="S2999" s="16" t="s">
        <v>36</v>
      </c>
      <c r="U2999" s="16">
        <v>150</v>
      </c>
      <c r="X2999" s="16">
        <v>45</v>
      </c>
      <c r="Y2999" s="16">
        <v>600</v>
      </c>
      <c r="Z2999" s="16">
        <v>1305</v>
      </c>
      <c r="AC2999" s="16">
        <v>0</v>
      </c>
      <c r="AD2999" s="23" t="s">
        <v>4536</v>
      </c>
      <c r="AE2999" s="26">
        <v>8</v>
      </c>
      <c r="AF2999" s="26">
        <v>3</v>
      </c>
      <c r="AG2999" s="12" t="s">
        <v>46</v>
      </c>
      <c r="AH2999" s="1"/>
    </row>
    <row r="3000" spans="1:34" ht="26.4" x14ac:dyDescent="0.25">
      <c r="A3000" s="11">
        <v>42406.763506967589</v>
      </c>
      <c r="B3000" s="12" t="s">
        <v>47</v>
      </c>
      <c r="C3000" s="12" t="s">
        <v>541</v>
      </c>
      <c r="E3000" s="12" t="s">
        <v>32</v>
      </c>
      <c r="F3000" s="13">
        <v>42371</v>
      </c>
      <c r="G3000" s="12" t="s">
        <v>4537</v>
      </c>
      <c r="I3000" s="14">
        <v>0.79166666666424135</v>
      </c>
      <c r="J3000" s="12" t="s">
        <v>568</v>
      </c>
      <c r="K3000" s="12" t="s">
        <v>43</v>
      </c>
      <c r="L3000" s="12" t="s">
        <v>36</v>
      </c>
      <c r="M3000" s="12" t="s">
        <v>4538</v>
      </c>
      <c r="N3000" s="12" t="s">
        <v>68</v>
      </c>
      <c r="O3000" s="15">
        <v>2</v>
      </c>
      <c r="P3000" s="15">
        <v>13</v>
      </c>
      <c r="Q3000" s="16">
        <v>30</v>
      </c>
      <c r="S3000" s="16" t="s">
        <v>46</v>
      </c>
      <c r="AC3000" s="16">
        <v>0</v>
      </c>
      <c r="AE3000" s="26">
        <v>1</v>
      </c>
      <c r="AF3000" s="26">
        <v>1</v>
      </c>
      <c r="AG3000" s="12" t="s">
        <v>46</v>
      </c>
      <c r="AH3000" s="1"/>
    </row>
    <row r="3001" spans="1:34" x14ac:dyDescent="0.25">
      <c r="A3001" s="11">
        <v>42406.767399837961</v>
      </c>
      <c r="B3001" s="12" t="s">
        <v>47</v>
      </c>
      <c r="C3001" s="12" t="s">
        <v>541</v>
      </c>
      <c r="E3001" s="12" t="s">
        <v>32</v>
      </c>
      <c r="F3001" s="13">
        <v>42372</v>
      </c>
      <c r="G3001" s="12" t="s">
        <v>4539</v>
      </c>
      <c r="H3001" s="12" t="s">
        <v>75</v>
      </c>
      <c r="I3001" s="14">
        <v>0.54166666666424135</v>
      </c>
      <c r="J3001" s="12" t="s">
        <v>4540</v>
      </c>
      <c r="K3001" s="12" t="s">
        <v>43</v>
      </c>
      <c r="L3001" s="12" t="s">
        <v>46</v>
      </c>
      <c r="M3001" s="12" t="s">
        <v>4541</v>
      </c>
      <c r="N3001" s="12" t="s">
        <v>52</v>
      </c>
      <c r="O3001" s="15">
        <v>5</v>
      </c>
      <c r="P3001" s="15">
        <v>64</v>
      </c>
      <c r="S3001" s="16" t="s">
        <v>36</v>
      </c>
      <c r="U3001" s="16">
        <v>30</v>
      </c>
      <c r="X3001" s="16">
        <v>45</v>
      </c>
      <c r="AC3001" s="16">
        <v>0</v>
      </c>
      <c r="AE3001" s="26">
        <v>3</v>
      </c>
      <c r="AF3001" s="26">
        <v>1</v>
      </c>
      <c r="AG3001" s="12" t="s">
        <v>46</v>
      </c>
      <c r="AH3001" s="1"/>
    </row>
    <row r="3002" spans="1:34" ht="26.4" x14ac:dyDescent="0.25">
      <c r="A3002" s="11">
        <v>42406.769478680551</v>
      </c>
      <c r="B3002" s="12" t="s">
        <v>47</v>
      </c>
      <c r="C3002" s="12" t="s">
        <v>541</v>
      </c>
      <c r="E3002" s="12" t="s">
        <v>32</v>
      </c>
      <c r="F3002" s="13">
        <v>42372</v>
      </c>
      <c r="G3002" s="12" t="s">
        <v>4542</v>
      </c>
      <c r="H3002" s="12" t="s">
        <v>75</v>
      </c>
      <c r="I3002" s="14">
        <v>0.41666666666424135</v>
      </c>
      <c r="J3002" s="12" t="s">
        <v>4543</v>
      </c>
      <c r="K3002" s="12" t="s">
        <v>43</v>
      </c>
      <c r="L3002" s="12" t="s">
        <v>36</v>
      </c>
      <c r="M3002" s="12" t="s">
        <v>4544</v>
      </c>
      <c r="N3002" s="12" t="s">
        <v>52</v>
      </c>
      <c r="O3002" s="15">
        <v>5</v>
      </c>
      <c r="P3002" s="15">
        <v>55</v>
      </c>
      <c r="S3002" s="16" t="s">
        <v>46</v>
      </c>
      <c r="AC3002" s="16">
        <v>0</v>
      </c>
      <c r="AE3002" s="26">
        <v>3</v>
      </c>
      <c r="AF3002" s="26">
        <v>2</v>
      </c>
      <c r="AG3002" s="12" t="s">
        <v>46</v>
      </c>
      <c r="AH3002" s="1"/>
    </row>
    <row r="3003" spans="1:34" x14ac:dyDescent="0.25">
      <c r="A3003" s="11">
        <v>42406.772288391207</v>
      </c>
      <c r="B3003" s="12" t="s">
        <v>47</v>
      </c>
      <c r="C3003" s="12" t="s">
        <v>541</v>
      </c>
      <c r="E3003" s="12" t="s">
        <v>32</v>
      </c>
      <c r="F3003" s="13">
        <v>42371</v>
      </c>
      <c r="G3003" s="12" t="s">
        <v>1366</v>
      </c>
      <c r="H3003" s="12" t="s">
        <v>49</v>
      </c>
      <c r="I3003" s="14">
        <v>0.54166666666424135</v>
      </c>
      <c r="J3003" s="12" t="s">
        <v>3822</v>
      </c>
      <c r="K3003" s="12" t="s">
        <v>43</v>
      </c>
      <c r="L3003" s="12" t="s">
        <v>36</v>
      </c>
      <c r="M3003" s="12" t="s">
        <v>4545</v>
      </c>
      <c r="N3003" s="12" t="s">
        <v>4546</v>
      </c>
      <c r="O3003" s="15">
        <v>5</v>
      </c>
      <c r="P3003" s="15">
        <v>42</v>
      </c>
      <c r="S3003" s="16" t="s">
        <v>36</v>
      </c>
      <c r="U3003" s="16">
        <v>10</v>
      </c>
      <c r="AC3003" s="16">
        <v>0</v>
      </c>
      <c r="AD3003" s="23" t="s">
        <v>4547</v>
      </c>
      <c r="AE3003" s="26">
        <v>1</v>
      </c>
      <c r="AG3003" s="12" t="s">
        <v>46</v>
      </c>
      <c r="AH3003" s="1"/>
    </row>
    <row r="3004" spans="1:34" ht="26.4" x14ac:dyDescent="0.25">
      <c r="A3004" s="11">
        <v>42406.774519085651</v>
      </c>
      <c r="B3004" s="12" t="s">
        <v>47</v>
      </c>
      <c r="C3004" s="12" t="s">
        <v>541</v>
      </c>
      <c r="E3004" s="12" t="s">
        <v>32</v>
      </c>
      <c r="F3004" s="13">
        <v>42377</v>
      </c>
      <c r="H3004" s="12" t="s">
        <v>41</v>
      </c>
      <c r="I3004" s="14">
        <v>0.33333333333575865</v>
      </c>
      <c r="J3004" s="12" t="s">
        <v>4548</v>
      </c>
      <c r="K3004" s="12" t="s">
        <v>35</v>
      </c>
      <c r="L3004" s="12" t="s">
        <v>36</v>
      </c>
      <c r="M3004" s="12" t="s">
        <v>4549</v>
      </c>
      <c r="N3004" s="12" t="s">
        <v>1312</v>
      </c>
      <c r="O3004" s="15">
        <v>2</v>
      </c>
      <c r="P3004" s="15">
        <v>163</v>
      </c>
      <c r="S3004" s="16" t="s">
        <v>46</v>
      </c>
      <c r="AC3004" s="16">
        <v>0</v>
      </c>
      <c r="AE3004" s="26">
        <v>1</v>
      </c>
      <c r="AF3004" s="26">
        <v>3</v>
      </c>
      <c r="AG3004" s="12" t="s">
        <v>46</v>
      </c>
      <c r="AH3004" s="1"/>
    </row>
    <row r="3005" spans="1:34" ht="26.4" x14ac:dyDescent="0.25">
      <c r="A3005" s="11">
        <v>42406.77708782407</v>
      </c>
      <c r="B3005" s="12" t="s">
        <v>47</v>
      </c>
      <c r="C3005" s="12" t="s">
        <v>541</v>
      </c>
      <c r="E3005" s="12" t="s">
        <v>32</v>
      </c>
      <c r="F3005" s="13">
        <v>42389</v>
      </c>
      <c r="H3005" s="12" t="s">
        <v>33</v>
      </c>
      <c r="I3005" s="14">
        <v>0.45833333333575865</v>
      </c>
      <c r="J3005" s="12" t="s">
        <v>4550</v>
      </c>
      <c r="K3005" s="12" t="s">
        <v>535</v>
      </c>
      <c r="L3005" s="12" t="s">
        <v>36</v>
      </c>
      <c r="M3005" s="12" t="s">
        <v>4551</v>
      </c>
      <c r="N3005" s="12" t="s">
        <v>38</v>
      </c>
      <c r="O3005" s="15">
        <v>1</v>
      </c>
      <c r="P3005" s="15">
        <v>20</v>
      </c>
      <c r="S3005" s="16" t="s">
        <v>36</v>
      </c>
      <c r="U3005" s="16">
        <v>50</v>
      </c>
      <c r="X3005" s="16">
        <v>10</v>
      </c>
      <c r="AC3005" s="16">
        <v>81</v>
      </c>
      <c r="AD3005" s="23" t="s">
        <v>4552</v>
      </c>
      <c r="AE3005" s="26">
        <v>1</v>
      </c>
      <c r="AF3005" s="26">
        <v>0.5</v>
      </c>
      <c r="AG3005" s="12" t="s">
        <v>46</v>
      </c>
      <c r="AH3005" s="1"/>
    </row>
    <row r="3006" spans="1:34" x14ac:dyDescent="0.25">
      <c r="A3006" s="11">
        <v>42406.779984247682</v>
      </c>
      <c r="B3006" s="12" t="s">
        <v>47</v>
      </c>
      <c r="C3006" s="12" t="s">
        <v>541</v>
      </c>
      <c r="E3006" s="12" t="s">
        <v>32</v>
      </c>
      <c r="F3006" s="13">
        <v>42370</v>
      </c>
      <c r="G3006" s="12" t="s">
        <v>4553</v>
      </c>
      <c r="I3006" s="14">
        <v>0.41666666666424135</v>
      </c>
      <c r="J3006" s="12" t="s">
        <v>4554</v>
      </c>
      <c r="K3006" s="12" t="s">
        <v>535</v>
      </c>
      <c r="L3006" s="12" t="s">
        <v>36</v>
      </c>
      <c r="M3006" s="12" t="s">
        <v>4028</v>
      </c>
      <c r="N3006" s="12" t="s">
        <v>4029</v>
      </c>
      <c r="O3006" s="15">
        <v>20</v>
      </c>
      <c r="P3006" s="15">
        <v>877</v>
      </c>
      <c r="S3006" s="16" t="s">
        <v>46</v>
      </c>
      <c r="AC3006" s="16">
        <v>0</v>
      </c>
      <c r="AD3006" s="23" t="s">
        <v>4555</v>
      </c>
      <c r="AE3006" s="26">
        <v>1</v>
      </c>
      <c r="AF3006" s="26">
        <v>0.25</v>
      </c>
      <c r="AH3006" s="1"/>
    </row>
    <row r="3007" spans="1:34" ht="52.8" x14ac:dyDescent="0.25">
      <c r="A3007" s="11">
        <v>42406.852042546292</v>
      </c>
      <c r="B3007" s="12" t="s">
        <v>39</v>
      </c>
      <c r="C3007" s="12" t="s">
        <v>236</v>
      </c>
      <c r="E3007" s="12" t="s">
        <v>1334</v>
      </c>
      <c r="F3007" s="13">
        <v>42376</v>
      </c>
      <c r="H3007" s="12" t="s">
        <v>65</v>
      </c>
      <c r="I3007" s="14">
        <v>0.45833333333575865</v>
      </c>
      <c r="J3007" s="12" t="s">
        <v>4556</v>
      </c>
      <c r="K3007" s="12" t="s">
        <v>421</v>
      </c>
      <c r="L3007" s="12" t="s">
        <v>36</v>
      </c>
      <c r="M3007" s="12" t="s">
        <v>4557</v>
      </c>
      <c r="N3007" s="12" t="s">
        <v>38</v>
      </c>
      <c r="O3007" s="15">
        <v>1</v>
      </c>
      <c r="P3007" s="15">
        <v>8</v>
      </c>
      <c r="S3007" s="16" t="s">
        <v>36</v>
      </c>
      <c r="T3007" s="16">
        <v>35</v>
      </c>
      <c r="X3007" s="16">
        <v>8.56</v>
      </c>
      <c r="AC3007" s="16">
        <v>115</v>
      </c>
      <c r="AD3007" s="23" t="s">
        <v>4558</v>
      </c>
      <c r="AE3007" s="26">
        <v>1.5</v>
      </c>
      <c r="AF3007" s="26">
        <v>1.5</v>
      </c>
      <c r="AG3007" s="12" t="s">
        <v>46</v>
      </c>
      <c r="AH3007" s="1"/>
    </row>
    <row r="3008" spans="1:34" x14ac:dyDescent="0.25">
      <c r="A3008" s="11">
        <v>42406.856166006939</v>
      </c>
      <c r="B3008" s="12" t="s">
        <v>39</v>
      </c>
      <c r="C3008" s="12" t="s">
        <v>852</v>
      </c>
      <c r="E3008" s="12" t="s">
        <v>1334</v>
      </c>
      <c r="F3008" s="13">
        <v>42377</v>
      </c>
      <c r="G3008" s="12" t="s">
        <v>4559</v>
      </c>
      <c r="H3008" s="12" t="s">
        <v>41</v>
      </c>
      <c r="I3008" s="14">
        <v>0.66666666666424135</v>
      </c>
      <c r="J3008" s="12" t="s">
        <v>4181</v>
      </c>
      <c r="K3008" s="12" t="s">
        <v>43</v>
      </c>
      <c r="L3008" s="12" t="s">
        <v>36</v>
      </c>
      <c r="M3008" s="12" t="s">
        <v>4560</v>
      </c>
      <c r="N3008" s="12" t="s">
        <v>1692</v>
      </c>
      <c r="O3008" s="15">
        <v>4</v>
      </c>
      <c r="P3008" s="15">
        <v>18</v>
      </c>
      <c r="S3008" s="16" t="s">
        <v>36</v>
      </c>
      <c r="U3008" s="16">
        <v>10</v>
      </c>
      <c r="X3008" s="16">
        <v>58.36</v>
      </c>
      <c r="AC3008" s="16">
        <v>0</v>
      </c>
      <c r="AE3008" s="26">
        <v>5.5</v>
      </c>
      <c r="AF3008" s="26">
        <v>4</v>
      </c>
      <c r="AG3008" s="12" t="s">
        <v>46</v>
      </c>
      <c r="AH3008" s="1"/>
    </row>
    <row r="3009" spans="1:34" ht="52.8" x14ac:dyDescent="0.25">
      <c r="A3009" s="11">
        <v>42406.862080370367</v>
      </c>
      <c r="B3009" s="12" t="s">
        <v>39</v>
      </c>
      <c r="C3009" s="12" t="s">
        <v>1159</v>
      </c>
      <c r="E3009" s="12" t="s">
        <v>1334</v>
      </c>
      <c r="F3009" s="13">
        <v>42378</v>
      </c>
      <c r="G3009" s="12" t="s">
        <v>4559</v>
      </c>
      <c r="H3009" s="12" t="s">
        <v>49</v>
      </c>
      <c r="I3009" s="14">
        <v>0.5</v>
      </c>
      <c r="J3009" s="12" t="s">
        <v>4561</v>
      </c>
      <c r="K3009" s="12" t="s">
        <v>43</v>
      </c>
      <c r="L3009" s="12" t="s">
        <v>36</v>
      </c>
      <c r="M3009" s="12" t="s">
        <v>4562</v>
      </c>
      <c r="N3009" s="12" t="s">
        <v>1692</v>
      </c>
      <c r="O3009" s="15">
        <v>3</v>
      </c>
      <c r="P3009" s="15">
        <v>13</v>
      </c>
      <c r="S3009" s="16" t="s">
        <v>46</v>
      </c>
      <c r="AC3009" s="16">
        <v>0</v>
      </c>
      <c r="AD3009" s="23" t="s">
        <v>4563</v>
      </c>
      <c r="AE3009" s="26">
        <v>4</v>
      </c>
      <c r="AF3009" s="26">
        <v>3</v>
      </c>
      <c r="AG3009" s="12" t="s">
        <v>46</v>
      </c>
      <c r="AH3009" s="1"/>
    </row>
    <row r="3010" spans="1:34" ht="26.4" x14ac:dyDescent="0.25">
      <c r="A3010" s="11">
        <v>42406.868005289347</v>
      </c>
      <c r="B3010" s="12" t="s">
        <v>39</v>
      </c>
      <c r="C3010" s="12" t="s">
        <v>1159</v>
      </c>
      <c r="E3010" s="12" t="s">
        <v>1334</v>
      </c>
      <c r="F3010" s="13">
        <v>42378</v>
      </c>
      <c r="G3010" s="12" t="s">
        <v>4564</v>
      </c>
      <c r="H3010" s="12" t="s">
        <v>49</v>
      </c>
      <c r="I3010" s="14">
        <v>0.5625</v>
      </c>
      <c r="J3010" s="12" t="s">
        <v>4565</v>
      </c>
      <c r="K3010" s="12" t="s">
        <v>43</v>
      </c>
      <c r="L3010" s="12" t="s">
        <v>36</v>
      </c>
      <c r="N3010" s="12" t="s">
        <v>1692</v>
      </c>
      <c r="O3010" s="15">
        <v>3</v>
      </c>
      <c r="P3010" s="15">
        <v>26</v>
      </c>
      <c r="S3010" s="16" t="s">
        <v>36</v>
      </c>
      <c r="T3010" s="16">
        <v>17.5</v>
      </c>
      <c r="AC3010" s="16">
        <v>0</v>
      </c>
      <c r="AD3010" s="23" t="s">
        <v>4566</v>
      </c>
      <c r="AE3010" s="26">
        <v>3</v>
      </c>
      <c r="AF3010" s="26">
        <v>3</v>
      </c>
      <c r="AG3010" s="12" t="s">
        <v>46</v>
      </c>
      <c r="AH3010" s="1"/>
    </row>
    <row r="3011" spans="1:34" x14ac:dyDescent="0.25">
      <c r="A3011" s="11">
        <v>42406.870998449071</v>
      </c>
      <c r="B3011" s="12" t="s">
        <v>39</v>
      </c>
      <c r="C3011" s="12" t="s">
        <v>236</v>
      </c>
      <c r="E3011" s="12" t="s">
        <v>1334</v>
      </c>
      <c r="F3011" s="13">
        <v>42378</v>
      </c>
      <c r="G3011" s="12" t="s">
        <v>4567</v>
      </c>
      <c r="H3011" s="12" t="s">
        <v>49</v>
      </c>
      <c r="I3011" s="14">
        <v>0.6875</v>
      </c>
      <c r="J3011" s="12" t="s">
        <v>4565</v>
      </c>
      <c r="K3011" s="12" t="s">
        <v>43</v>
      </c>
      <c r="L3011" s="12" t="s">
        <v>46</v>
      </c>
      <c r="M3011" s="12" t="s">
        <v>4568</v>
      </c>
      <c r="N3011" s="12" t="s">
        <v>1692</v>
      </c>
      <c r="O3011" s="15">
        <v>3</v>
      </c>
      <c r="P3011" s="15">
        <v>18</v>
      </c>
      <c r="S3011" s="16" t="s">
        <v>46</v>
      </c>
      <c r="AC3011" s="16">
        <v>0</v>
      </c>
      <c r="AE3011" s="26">
        <v>4</v>
      </c>
      <c r="AF3011" s="26">
        <v>3</v>
      </c>
      <c r="AG3011" s="12" t="s">
        <v>46</v>
      </c>
      <c r="AH3011" s="1"/>
    </row>
    <row r="3012" spans="1:34" ht="26.4" x14ac:dyDescent="0.25">
      <c r="A3012" s="11">
        <v>42406.876031527776</v>
      </c>
      <c r="B3012" s="12" t="s">
        <v>39</v>
      </c>
      <c r="C3012" s="12" t="s">
        <v>852</v>
      </c>
      <c r="E3012" s="12" t="s">
        <v>1334</v>
      </c>
      <c r="F3012" s="13">
        <v>42378</v>
      </c>
      <c r="G3012" s="12" t="s">
        <v>4569</v>
      </c>
      <c r="H3012" s="12" t="s">
        <v>49</v>
      </c>
      <c r="I3012" s="14">
        <v>0.41666666666424135</v>
      </c>
      <c r="J3012" s="12" t="s">
        <v>4570</v>
      </c>
      <c r="K3012" s="12" t="s">
        <v>43</v>
      </c>
      <c r="L3012" s="12" t="s">
        <v>46</v>
      </c>
      <c r="M3012" s="12" t="s">
        <v>4571</v>
      </c>
      <c r="N3012" s="12" t="s">
        <v>1692</v>
      </c>
      <c r="O3012" s="15">
        <v>2</v>
      </c>
      <c r="P3012" s="15">
        <v>21</v>
      </c>
      <c r="Q3012" s="16">
        <v>65</v>
      </c>
      <c r="S3012" s="16" t="s">
        <v>36</v>
      </c>
      <c r="U3012" s="16">
        <v>20</v>
      </c>
      <c r="AC3012" s="16">
        <v>0</v>
      </c>
      <c r="AD3012" s="23" t="s">
        <v>4572</v>
      </c>
      <c r="AE3012" s="26">
        <v>4</v>
      </c>
      <c r="AF3012" s="26">
        <v>2</v>
      </c>
      <c r="AG3012" s="12" t="s">
        <v>46</v>
      </c>
      <c r="AH3012" s="1"/>
    </row>
    <row r="3013" spans="1:34" ht="39.6" x14ac:dyDescent="0.25">
      <c r="A3013" s="11">
        <v>42406.880833715273</v>
      </c>
      <c r="B3013" s="12" t="s">
        <v>39</v>
      </c>
      <c r="C3013" s="12" t="s">
        <v>236</v>
      </c>
      <c r="E3013" s="12" t="s">
        <v>1334</v>
      </c>
      <c r="F3013" s="13">
        <v>42385</v>
      </c>
      <c r="G3013" s="12" t="s">
        <v>4573</v>
      </c>
      <c r="H3013" s="12" t="s">
        <v>49</v>
      </c>
      <c r="I3013" s="14">
        <v>0.54166666666424135</v>
      </c>
      <c r="J3013" s="12" t="s">
        <v>4574</v>
      </c>
      <c r="K3013" s="12" t="s">
        <v>43</v>
      </c>
      <c r="L3013" s="12" t="s">
        <v>46</v>
      </c>
      <c r="M3013" s="12" t="s">
        <v>4575</v>
      </c>
      <c r="N3013" s="12" t="s">
        <v>1692</v>
      </c>
      <c r="O3013" s="15">
        <v>2</v>
      </c>
      <c r="P3013" s="15">
        <v>120</v>
      </c>
      <c r="S3013" s="16" t="s">
        <v>46</v>
      </c>
      <c r="AC3013" s="16">
        <v>0</v>
      </c>
      <c r="AD3013" s="23" t="s">
        <v>4576</v>
      </c>
      <c r="AE3013" s="26">
        <v>9</v>
      </c>
      <c r="AF3013" s="26">
        <v>6</v>
      </c>
      <c r="AG3013" s="12" t="s">
        <v>46</v>
      </c>
      <c r="AH3013" s="1"/>
    </row>
    <row r="3014" spans="1:34" x14ac:dyDescent="0.25">
      <c r="A3014" s="11">
        <v>42406.883048495365</v>
      </c>
      <c r="B3014" s="12" t="s">
        <v>39</v>
      </c>
      <c r="C3014" s="12" t="s">
        <v>649</v>
      </c>
      <c r="E3014" s="12" t="s">
        <v>1334</v>
      </c>
      <c r="F3014" s="13">
        <v>42387</v>
      </c>
      <c r="G3014" s="12" t="s">
        <v>110</v>
      </c>
      <c r="H3014" s="12" t="s">
        <v>110</v>
      </c>
      <c r="I3014" s="14">
        <v>0.41666666666424135</v>
      </c>
      <c r="J3014" s="12" t="s">
        <v>3017</v>
      </c>
      <c r="K3014" s="12" t="s">
        <v>43</v>
      </c>
      <c r="L3014" s="12" t="s">
        <v>36</v>
      </c>
      <c r="M3014" s="12" t="s">
        <v>4577</v>
      </c>
      <c r="N3014" s="12" t="s">
        <v>1692</v>
      </c>
      <c r="O3014" s="15">
        <v>1</v>
      </c>
      <c r="P3014" s="15">
        <v>0</v>
      </c>
      <c r="S3014" s="16" t="s">
        <v>46</v>
      </c>
      <c r="AC3014" s="16">
        <v>0</v>
      </c>
      <c r="AE3014" s="26">
        <v>4</v>
      </c>
      <c r="AF3014" s="26">
        <v>1</v>
      </c>
      <c r="AG3014" s="12" t="s">
        <v>46</v>
      </c>
      <c r="AH3014" s="1"/>
    </row>
    <row r="3015" spans="1:34" ht="26.4" x14ac:dyDescent="0.25">
      <c r="A3015" s="11">
        <v>42406.884977650465</v>
      </c>
      <c r="B3015" s="12" t="s">
        <v>39</v>
      </c>
      <c r="C3015" s="12" t="s">
        <v>649</v>
      </c>
      <c r="E3015" s="12" t="s">
        <v>1334</v>
      </c>
      <c r="F3015" s="13">
        <v>42387</v>
      </c>
      <c r="G3015" s="12" t="s">
        <v>4578</v>
      </c>
      <c r="H3015" s="12" t="s">
        <v>110</v>
      </c>
      <c r="I3015" s="14">
        <v>0.5</v>
      </c>
      <c r="J3015" s="12" t="s">
        <v>4579</v>
      </c>
      <c r="K3015" s="12" t="s">
        <v>43</v>
      </c>
      <c r="L3015" s="12" t="s">
        <v>36</v>
      </c>
      <c r="M3015" s="12" t="s">
        <v>4580</v>
      </c>
      <c r="N3015" s="12" t="s">
        <v>1692</v>
      </c>
      <c r="O3015" s="15">
        <v>1</v>
      </c>
      <c r="P3015" s="15">
        <v>9</v>
      </c>
      <c r="S3015" s="16" t="s">
        <v>46</v>
      </c>
      <c r="AC3015" s="16">
        <v>0</v>
      </c>
      <c r="AD3015" s="23" t="s">
        <v>4581</v>
      </c>
      <c r="AE3015" s="26">
        <v>3.5</v>
      </c>
      <c r="AF3015" s="26">
        <v>2</v>
      </c>
      <c r="AG3015" s="12" t="s">
        <v>46</v>
      </c>
      <c r="AH3015" s="1"/>
    </row>
    <row r="3016" spans="1:34" ht="26.4" x14ac:dyDescent="0.25">
      <c r="A3016" s="11">
        <v>42406.887892916668</v>
      </c>
      <c r="B3016" s="12" t="s">
        <v>39</v>
      </c>
      <c r="C3016" s="12" t="s">
        <v>852</v>
      </c>
      <c r="E3016" s="12" t="s">
        <v>1334</v>
      </c>
      <c r="F3016" s="13">
        <v>42390</v>
      </c>
      <c r="H3016" s="12" t="s">
        <v>65</v>
      </c>
      <c r="I3016" s="14">
        <v>0.45833333333575865</v>
      </c>
      <c r="J3016" s="12" t="s">
        <v>4127</v>
      </c>
      <c r="K3016" s="12" t="s">
        <v>43</v>
      </c>
      <c r="L3016" s="12" t="s">
        <v>36</v>
      </c>
      <c r="M3016" s="12" t="s">
        <v>4582</v>
      </c>
      <c r="N3016" s="12" t="s">
        <v>1692</v>
      </c>
      <c r="O3016" s="15">
        <v>1</v>
      </c>
      <c r="P3016" s="15">
        <v>22</v>
      </c>
      <c r="S3016" s="16" t="s">
        <v>36</v>
      </c>
      <c r="U3016" s="16">
        <v>20</v>
      </c>
      <c r="X3016" s="16">
        <v>5.75</v>
      </c>
      <c r="AC3016" s="16">
        <v>0</v>
      </c>
      <c r="AD3016" s="23" t="s">
        <v>4583</v>
      </c>
      <c r="AE3016" s="26">
        <v>4</v>
      </c>
      <c r="AF3016" s="26">
        <v>3</v>
      </c>
      <c r="AG3016" s="12" t="s">
        <v>46</v>
      </c>
      <c r="AH3016" s="1"/>
    </row>
    <row r="3017" spans="1:34" ht="52.8" x14ac:dyDescent="0.25">
      <c r="A3017" s="11">
        <v>42406.912007245366</v>
      </c>
      <c r="B3017" s="12" t="s">
        <v>30</v>
      </c>
      <c r="C3017" s="12" t="s">
        <v>869</v>
      </c>
      <c r="E3017" s="12" t="s">
        <v>1334</v>
      </c>
      <c r="F3017" s="13">
        <v>42399</v>
      </c>
      <c r="H3017" s="12" t="s">
        <v>49</v>
      </c>
      <c r="I3017" s="14">
        <v>0.5</v>
      </c>
      <c r="J3017" s="12" t="s">
        <v>4584</v>
      </c>
      <c r="K3017" s="12" t="s">
        <v>43</v>
      </c>
      <c r="L3017" s="12" t="s">
        <v>36</v>
      </c>
      <c r="M3017" s="12" t="s">
        <v>4585</v>
      </c>
      <c r="N3017" s="12" t="s">
        <v>1692</v>
      </c>
      <c r="O3017" s="15">
        <v>1</v>
      </c>
      <c r="P3017" s="15">
        <v>7</v>
      </c>
      <c r="S3017" s="16" t="s">
        <v>46</v>
      </c>
      <c r="AC3017" s="16">
        <v>20</v>
      </c>
      <c r="AD3017" s="23" t="s">
        <v>4586</v>
      </c>
      <c r="AE3017" s="26">
        <v>1.5</v>
      </c>
      <c r="AF3017" s="26">
        <v>1</v>
      </c>
      <c r="AG3017" s="12" t="s">
        <v>46</v>
      </c>
      <c r="AH3017" s="1"/>
    </row>
    <row r="3018" spans="1:34" ht="39.6" x14ac:dyDescent="0.25">
      <c r="A3018" s="11">
        <v>42406.914272835653</v>
      </c>
      <c r="B3018" s="12" t="s">
        <v>30</v>
      </c>
      <c r="C3018" s="12" t="s">
        <v>331</v>
      </c>
      <c r="E3018" s="12" t="s">
        <v>1334</v>
      </c>
      <c r="F3018" s="13">
        <v>42399</v>
      </c>
      <c r="H3018" s="12" t="s">
        <v>49</v>
      </c>
      <c r="I3018" s="14">
        <v>0.58333333333575865</v>
      </c>
      <c r="J3018" s="12" t="s">
        <v>4561</v>
      </c>
      <c r="K3018" s="12" t="s">
        <v>43</v>
      </c>
      <c r="L3018" s="12" t="s">
        <v>36</v>
      </c>
      <c r="M3018" s="12" t="s">
        <v>4587</v>
      </c>
      <c r="O3018" s="15">
        <v>1</v>
      </c>
      <c r="P3018" s="15">
        <v>35</v>
      </c>
      <c r="S3018" s="16" t="s">
        <v>46</v>
      </c>
      <c r="AC3018" s="16">
        <v>0</v>
      </c>
      <c r="AD3018" s="23" t="s">
        <v>4588</v>
      </c>
      <c r="AE3018" s="26">
        <v>1.5</v>
      </c>
      <c r="AF3018" s="26">
        <v>1</v>
      </c>
      <c r="AG3018" s="12" t="s">
        <v>46</v>
      </c>
      <c r="AH3018" s="1"/>
    </row>
    <row r="3019" spans="1:34" x14ac:dyDescent="0.25">
      <c r="A3019" s="11">
        <v>42406.915142731479</v>
      </c>
      <c r="B3019" s="12" t="s">
        <v>30</v>
      </c>
      <c r="C3019" s="12" t="s">
        <v>331</v>
      </c>
      <c r="E3019" s="12" t="s">
        <v>1334</v>
      </c>
      <c r="F3019" s="13">
        <v>42399</v>
      </c>
      <c r="H3019" s="12" t="s">
        <v>49</v>
      </c>
      <c r="I3019" s="14">
        <v>0.64583333333575865</v>
      </c>
      <c r="J3019" s="12" t="s">
        <v>4565</v>
      </c>
      <c r="K3019" s="12" t="s">
        <v>43</v>
      </c>
      <c r="L3019" s="12" t="s">
        <v>46</v>
      </c>
      <c r="M3019" s="12" t="s">
        <v>4568</v>
      </c>
      <c r="N3019" s="12" t="s">
        <v>1692</v>
      </c>
      <c r="O3019" s="15">
        <v>1</v>
      </c>
      <c r="P3019" s="15">
        <v>11</v>
      </c>
      <c r="S3019" s="16" t="s">
        <v>46</v>
      </c>
      <c r="AC3019" s="16">
        <v>0</v>
      </c>
      <c r="AE3019" s="26">
        <v>1.5</v>
      </c>
      <c r="AF3019" s="26">
        <v>1</v>
      </c>
      <c r="AG3019" s="12" t="s">
        <v>46</v>
      </c>
      <c r="AH3019" s="1"/>
    </row>
    <row r="3020" spans="1:34" x14ac:dyDescent="0.25">
      <c r="A3020" s="11">
        <v>42407.353268912033</v>
      </c>
      <c r="B3020" s="12" t="s">
        <v>47</v>
      </c>
      <c r="C3020" s="12" t="s">
        <v>1261</v>
      </c>
      <c r="E3020" s="12" t="s">
        <v>32</v>
      </c>
      <c r="F3020" s="13">
        <v>42406</v>
      </c>
      <c r="H3020" s="12" t="s">
        <v>49</v>
      </c>
      <c r="I3020" s="14">
        <v>0.41666666666424135</v>
      </c>
      <c r="J3020" s="12" t="s">
        <v>4589</v>
      </c>
      <c r="K3020" s="12" t="s">
        <v>43</v>
      </c>
      <c r="L3020" s="12" t="s">
        <v>36</v>
      </c>
      <c r="M3020" s="12" t="s">
        <v>4590</v>
      </c>
      <c r="N3020" s="12" t="s">
        <v>403</v>
      </c>
      <c r="O3020" s="15">
        <v>1</v>
      </c>
      <c r="P3020" s="15">
        <v>2</v>
      </c>
      <c r="Q3020" s="16">
        <v>6</v>
      </c>
      <c r="S3020" s="16" t="s">
        <v>36</v>
      </c>
      <c r="U3020" s="16">
        <v>5</v>
      </c>
      <c r="AC3020" s="16">
        <v>0</v>
      </c>
      <c r="AD3020" s="23" t="s">
        <v>4591</v>
      </c>
      <c r="AE3020" s="26">
        <v>0</v>
      </c>
      <c r="AF3020" s="26">
        <v>2</v>
      </c>
      <c r="AG3020" s="12" t="s">
        <v>46</v>
      </c>
      <c r="AH3020" s="1"/>
    </row>
    <row r="3021" spans="1:34" ht="26.4" x14ac:dyDescent="0.25">
      <c r="A3021" s="11">
        <v>42407.492919537035</v>
      </c>
      <c r="B3021" s="12" t="s">
        <v>30</v>
      </c>
      <c r="C3021" s="12" t="s">
        <v>90</v>
      </c>
      <c r="D3021" s="12" t="s">
        <v>103</v>
      </c>
      <c r="E3021" s="12" t="s">
        <v>32</v>
      </c>
      <c r="F3021" s="13">
        <v>42370</v>
      </c>
      <c r="O3021" s="4">
        <v>0</v>
      </c>
      <c r="P3021" s="4">
        <v>0</v>
      </c>
      <c r="AC3021" s="16">
        <v>0</v>
      </c>
      <c r="AE3021" s="26">
        <v>0</v>
      </c>
      <c r="AH3021" s="1"/>
    </row>
    <row r="3022" spans="1:34" ht="39.6" x14ac:dyDescent="0.25">
      <c r="A3022" s="11">
        <v>42407.494645289349</v>
      </c>
      <c r="B3022" s="12" t="s">
        <v>86</v>
      </c>
      <c r="C3022" s="12" t="s">
        <v>379</v>
      </c>
      <c r="E3022" s="12" t="s">
        <v>32</v>
      </c>
      <c r="F3022" s="13">
        <v>42392</v>
      </c>
      <c r="H3022" s="12" t="s">
        <v>49</v>
      </c>
      <c r="I3022" s="14">
        <v>0.41666666666424135</v>
      </c>
      <c r="J3022" s="12" t="s">
        <v>394</v>
      </c>
      <c r="K3022" s="12" t="s">
        <v>43</v>
      </c>
      <c r="L3022" s="12" t="s">
        <v>36</v>
      </c>
      <c r="M3022" s="12" t="s">
        <v>1485</v>
      </c>
      <c r="N3022" s="12" t="s">
        <v>4592</v>
      </c>
      <c r="O3022" s="15">
        <v>1</v>
      </c>
      <c r="P3022" s="15">
        <v>0</v>
      </c>
      <c r="S3022" s="16" t="s">
        <v>46</v>
      </c>
      <c r="AC3022" s="16">
        <v>0</v>
      </c>
      <c r="AD3022" s="23" t="s">
        <v>4593</v>
      </c>
      <c r="AE3022" s="26">
        <v>0.5</v>
      </c>
      <c r="AF3022" s="26">
        <v>0.5</v>
      </c>
      <c r="AG3022" s="12" t="s">
        <v>46</v>
      </c>
      <c r="AH3022" s="1"/>
    </row>
    <row r="3023" spans="1:34" ht="39.6" x14ac:dyDescent="0.25">
      <c r="A3023" s="11">
        <v>42407.498006064816</v>
      </c>
      <c r="B3023" s="12" t="s">
        <v>86</v>
      </c>
      <c r="C3023" s="12" t="s">
        <v>379</v>
      </c>
      <c r="E3023" s="12" t="s">
        <v>32</v>
      </c>
      <c r="F3023" s="13">
        <v>42392</v>
      </c>
      <c r="H3023" s="12" t="s">
        <v>49</v>
      </c>
      <c r="I3023" s="14">
        <v>0.54166666666424135</v>
      </c>
      <c r="J3023" s="12" t="s">
        <v>392</v>
      </c>
      <c r="K3023" s="12" t="s">
        <v>43</v>
      </c>
      <c r="L3023" s="12" t="s">
        <v>36</v>
      </c>
      <c r="M3023" s="12" t="s">
        <v>1485</v>
      </c>
      <c r="N3023" s="12" t="s">
        <v>2752</v>
      </c>
      <c r="O3023" s="15">
        <v>1</v>
      </c>
      <c r="P3023" s="15">
        <v>28</v>
      </c>
      <c r="S3023" s="16" t="s">
        <v>46</v>
      </c>
      <c r="AC3023" s="16">
        <v>0</v>
      </c>
      <c r="AE3023" s="26">
        <v>3.5</v>
      </c>
      <c r="AF3023" s="26">
        <v>3</v>
      </c>
      <c r="AG3023" s="12" t="s">
        <v>46</v>
      </c>
      <c r="AH3023" s="1"/>
    </row>
    <row r="3024" spans="1:34" ht="26.4" x14ac:dyDescent="0.25">
      <c r="A3024" s="11">
        <v>42407.500327326386</v>
      </c>
      <c r="B3024" s="12" t="s">
        <v>86</v>
      </c>
      <c r="C3024" s="12" t="s">
        <v>379</v>
      </c>
      <c r="E3024" s="12" t="s">
        <v>32</v>
      </c>
      <c r="F3024" s="13">
        <v>42392</v>
      </c>
      <c r="H3024" s="12" t="s">
        <v>49</v>
      </c>
      <c r="I3024" s="14">
        <v>0.58333333333575865</v>
      </c>
      <c r="J3024" s="12" t="s">
        <v>1843</v>
      </c>
      <c r="K3024" s="12" t="s">
        <v>43</v>
      </c>
      <c r="L3024" s="12" t="s">
        <v>36</v>
      </c>
      <c r="M3024" s="12" t="s">
        <v>1844</v>
      </c>
      <c r="N3024" s="12" t="s">
        <v>2752</v>
      </c>
      <c r="O3024" s="15">
        <v>1</v>
      </c>
      <c r="P3024" s="15">
        <v>0</v>
      </c>
      <c r="S3024" s="16" t="s">
        <v>46</v>
      </c>
      <c r="AC3024" s="16">
        <v>0</v>
      </c>
      <c r="AD3024" s="23" t="s">
        <v>4594</v>
      </c>
      <c r="AE3024" s="26">
        <v>0.5</v>
      </c>
      <c r="AF3024" s="26">
        <v>0.5</v>
      </c>
      <c r="AG3024" s="12" t="s">
        <v>46</v>
      </c>
      <c r="AH3024" s="1"/>
    </row>
    <row r="3025" spans="1:34" ht="26.4" x14ac:dyDescent="0.25">
      <c r="A3025" s="11">
        <v>42407.503966469907</v>
      </c>
      <c r="B3025" s="12" t="s">
        <v>30</v>
      </c>
      <c r="C3025" s="12" t="s">
        <v>836</v>
      </c>
      <c r="D3025" s="12" t="s">
        <v>103</v>
      </c>
      <c r="F3025" s="13">
        <v>42370</v>
      </c>
      <c r="O3025" s="4">
        <v>0</v>
      </c>
      <c r="P3025" s="4">
        <v>0</v>
      </c>
      <c r="AC3025" s="16">
        <v>0</v>
      </c>
      <c r="AE3025" s="26">
        <v>0</v>
      </c>
      <c r="AH3025" s="1"/>
    </row>
    <row r="3026" spans="1:34" ht="26.4" x14ac:dyDescent="0.25">
      <c r="A3026" s="11">
        <v>42407.506885347218</v>
      </c>
      <c r="B3026" s="12" t="s">
        <v>86</v>
      </c>
      <c r="C3026" s="12" t="s">
        <v>379</v>
      </c>
      <c r="E3026" s="12" t="s">
        <v>32</v>
      </c>
      <c r="F3026" s="13">
        <v>42393</v>
      </c>
      <c r="H3026" s="12" t="s">
        <v>75</v>
      </c>
      <c r="I3026" s="14">
        <v>0.41666666666424135</v>
      </c>
      <c r="J3026" s="12" t="s">
        <v>394</v>
      </c>
      <c r="K3026" s="12" t="s">
        <v>43</v>
      </c>
      <c r="L3026" s="12" t="s">
        <v>36</v>
      </c>
      <c r="M3026" s="12" t="s">
        <v>395</v>
      </c>
      <c r="N3026" s="12" t="s">
        <v>2752</v>
      </c>
      <c r="O3026" s="15">
        <v>1</v>
      </c>
      <c r="P3026" s="15">
        <v>0</v>
      </c>
      <c r="S3026" s="16" t="s">
        <v>46</v>
      </c>
      <c r="AC3026" s="16">
        <v>0</v>
      </c>
      <c r="AD3026" s="23" t="s">
        <v>4595</v>
      </c>
      <c r="AE3026" s="26">
        <v>0.5</v>
      </c>
      <c r="AF3026" s="26">
        <v>0.5</v>
      </c>
      <c r="AG3026" s="12" t="s">
        <v>46</v>
      </c>
      <c r="AH3026" s="1"/>
    </row>
    <row r="3027" spans="1:34" ht="39.6" x14ac:dyDescent="0.25">
      <c r="A3027" s="11">
        <v>42407.508418726851</v>
      </c>
      <c r="B3027" s="12" t="s">
        <v>86</v>
      </c>
      <c r="C3027" s="12" t="s">
        <v>379</v>
      </c>
      <c r="E3027" s="12" t="s">
        <v>32</v>
      </c>
      <c r="F3027" s="13">
        <v>42393</v>
      </c>
      <c r="H3027" s="12" t="s">
        <v>75</v>
      </c>
      <c r="I3027" s="14">
        <v>0.54166666666424135</v>
      </c>
      <c r="J3027" s="12" t="s">
        <v>392</v>
      </c>
      <c r="K3027" s="12" t="s">
        <v>43</v>
      </c>
      <c r="L3027" s="12" t="s">
        <v>36</v>
      </c>
      <c r="M3027" s="12" t="s">
        <v>1485</v>
      </c>
      <c r="N3027" s="12" t="s">
        <v>2752</v>
      </c>
      <c r="O3027" s="15">
        <v>1</v>
      </c>
      <c r="P3027" s="15">
        <v>18</v>
      </c>
      <c r="S3027" s="16" t="s">
        <v>46</v>
      </c>
      <c r="AC3027" s="16">
        <v>0</v>
      </c>
      <c r="AE3027" s="26">
        <v>3.5</v>
      </c>
      <c r="AF3027" s="26">
        <v>3</v>
      </c>
      <c r="AG3027" s="12" t="s">
        <v>46</v>
      </c>
      <c r="AH3027" s="1"/>
    </row>
    <row r="3028" spans="1:34" x14ac:dyDescent="0.25">
      <c r="A3028" s="11">
        <v>42407.511652060188</v>
      </c>
      <c r="B3028" s="12" t="s">
        <v>86</v>
      </c>
      <c r="C3028" s="12" t="s">
        <v>379</v>
      </c>
      <c r="E3028" s="12" t="s">
        <v>32</v>
      </c>
      <c r="F3028" s="13">
        <v>42399</v>
      </c>
      <c r="H3028" s="12" t="s">
        <v>49</v>
      </c>
      <c r="I3028" s="14">
        <v>0.41666666666424135</v>
      </c>
      <c r="J3028" s="12" t="s">
        <v>394</v>
      </c>
      <c r="K3028" s="12" t="s">
        <v>43</v>
      </c>
      <c r="L3028" s="12" t="s">
        <v>36</v>
      </c>
      <c r="M3028" s="12" t="s">
        <v>395</v>
      </c>
      <c r="N3028" s="12" t="s">
        <v>38</v>
      </c>
      <c r="O3028" s="15">
        <v>1</v>
      </c>
      <c r="P3028" s="15">
        <v>6</v>
      </c>
      <c r="Q3028" s="16">
        <v>6</v>
      </c>
      <c r="S3028" s="16" t="s">
        <v>46</v>
      </c>
      <c r="AC3028" s="16">
        <v>0</v>
      </c>
      <c r="AD3028" s="23" t="s">
        <v>4596</v>
      </c>
      <c r="AE3028" s="26">
        <v>1.5</v>
      </c>
      <c r="AF3028" s="26">
        <v>1</v>
      </c>
      <c r="AG3028" s="12" t="s">
        <v>46</v>
      </c>
      <c r="AH3028" s="1"/>
    </row>
    <row r="3029" spans="1:34" ht="26.4" x14ac:dyDescent="0.25">
      <c r="A3029" s="11">
        <v>42407.514573356486</v>
      </c>
      <c r="B3029" s="12" t="s">
        <v>86</v>
      </c>
      <c r="C3029" s="12" t="s">
        <v>379</v>
      </c>
      <c r="E3029" s="12" t="s">
        <v>32</v>
      </c>
      <c r="F3029" s="13">
        <v>42399</v>
      </c>
      <c r="H3029" s="12" t="s">
        <v>49</v>
      </c>
      <c r="I3029" s="14">
        <v>0.5</v>
      </c>
      <c r="J3029" s="12" t="s">
        <v>4597</v>
      </c>
      <c r="K3029" s="12" t="s">
        <v>43</v>
      </c>
      <c r="L3029" s="12" t="s">
        <v>36</v>
      </c>
      <c r="M3029" s="12" t="s">
        <v>4598</v>
      </c>
      <c r="N3029" s="12" t="s">
        <v>38</v>
      </c>
      <c r="O3029" s="15">
        <v>1</v>
      </c>
      <c r="P3029" s="15">
        <v>17</v>
      </c>
      <c r="S3029" s="16" t="s">
        <v>46</v>
      </c>
      <c r="AC3029" s="16">
        <v>0</v>
      </c>
      <c r="AE3029" s="26">
        <v>1.5</v>
      </c>
      <c r="AF3029" s="26">
        <v>1</v>
      </c>
      <c r="AG3029" s="12" t="s">
        <v>46</v>
      </c>
      <c r="AH3029" s="1"/>
    </row>
    <row r="3030" spans="1:34" ht="39.6" x14ac:dyDescent="0.25">
      <c r="A3030" s="11">
        <v>42407.516519351848</v>
      </c>
      <c r="B3030" s="12" t="s">
        <v>86</v>
      </c>
      <c r="C3030" s="12" t="s">
        <v>379</v>
      </c>
      <c r="E3030" s="12" t="s">
        <v>32</v>
      </c>
      <c r="F3030" s="13">
        <v>42399</v>
      </c>
      <c r="H3030" s="12" t="s">
        <v>49</v>
      </c>
      <c r="I3030" s="14">
        <v>0.54166666666424135</v>
      </c>
      <c r="J3030" s="12" t="s">
        <v>392</v>
      </c>
      <c r="K3030" s="12" t="s">
        <v>43</v>
      </c>
      <c r="L3030" s="12" t="s">
        <v>36</v>
      </c>
      <c r="M3030" s="12" t="s">
        <v>1485</v>
      </c>
      <c r="N3030" s="12" t="s">
        <v>38</v>
      </c>
      <c r="O3030" s="15">
        <v>1</v>
      </c>
      <c r="P3030" s="15">
        <v>58</v>
      </c>
      <c r="S3030" s="16" t="s">
        <v>46</v>
      </c>
      <c r="AC3030" s="16">
        <v>0</v>
      </c>
      <c r="AD3030" s="23" t="s">
        <v>4599</v>
      </c>
      <c r="AE3030" s="26">
        <v>3.5</v>
      </c>
      <c r="AF3030" s="26">
        <v>3</v>
      </c>
      <c r="AG3030" s="12" t="s">
        <v>46</v>
      </c>
      <c r="AH3030" s="1"/>
    </row>
    <row r="3031" spans="1:34" ht="26.4" x14ac:dyDescent="0.25">
      <c r="A3031" s="11">
        <v>42407.518480011575</v>
      </c>
      <c r="B3031" s="12" t="s">
        <v>86</v>
      </c>
      <c r="C3031" s="12" t="s">
        <v>379</v>
      </c>
      <c r="E3031" s="12" t="s">
        <v>32</v>
      </c>
      <c r="F3031" s="13">
        <v>42400</v>
      </c>
      <c r="H3031" s="12" t="s">
        <v>75</v>
      </c>
      <c r="I3031" s="14">
        <v>0.41666666666424135</v>
      </c>
      <c r="J3031" s="12" t="s">
        <v>394</v>
      </c>
      <c r="K3031" s="12" t="s">
        <v>43</v>
      </c>
      <c r="L3031" s="12" t="s">
        <v>36</v>
      </c>
      <c r="M3031" s="12" t="s">
        <v>395</v>
      </c>
      <c r="N3031" s="12" t="s">
        <v>38</v>
      </c>
      <c r="O3031" s="15">
        <v>1</v>
      </c>
      <c r="P3031" s="15">
        <v>0</v>
      </c>
      <c r="S3031" s="16" t="s">
        <v>46</v>
      </c>
      <c r="AC3031" s="16">
        <v>0</v>
      </c>
      <c r="AD3031" s="23" t="s">
        <v>4600</v>
      </c>
      <c r="AE3031" s="26">
        <v>0.5</v>
      </c>
      <c r="AF3031" s="26">
        <v>0.5</v>
      </c>
      <c r="AG3031" s="12" t="s">
        <v>46</v>
      </c>
      <c r="AH3031" s="1"/>
    </row>
    <row r="3032" spans="1:34" ht="39.6" x14ac:dyDescent="0.25">
      <c r="A3032" s="11">
        <v>42407.520374942134</v>
      </c>
      <c r="B3032" s="12" t="s">
        <v>86</v>
      </c>
      <c r="C3032" s="12" t="s">
        <v>379</v>
      </c>
      <c r="F3032" s="13">
        <v>42400</v>
      </c>
      <c r="H3032" s="12" t="s">
        <v>75</v>
      </c>
      <c r="I3032" s="14">
        <v>0.54166666666424135</v>
      </c>
      <c r="J3032" s="12" t="s">
        <v>392</v>
      </c>
      <c r="K3032" s="12" t="s">
        <v>43</v>
      </c>
      <c r="L3032" s="12" t="s">
        <v>36</v>
      </c>
      <c r="M3032" s="12" t="s">
        <v>1485</v>
      </c>
      <c r="N3032" s="12" t="s">
        <v>38</v>
      </c>
      <c r="O3032" s="15">
        <v>1</v>
      </c>
      <c r="P3032" s="15">
        <v>37</v>
      </c>
      <c r="S3032" s="16" t="s">
        <v>46</v>
      </c>
      <c r="AC3032" s="16">
        <v>0</v>
      </c>
      <c r="AD3032" s="23" t="s">
        <v>4601</v>
      </c>
      <c r="AE3032" s="26">
        <v>3.5</v>
      </c>
      <c r="AF3032" s="26">
        <v>3</v>
      </c>
      <c r="AG3032" s="12" t="s">
        <v>46</v>
      </c>
      <c r="AH3032" s="1"/>
    </row>
    <row r="3033" spans="1:34" x14ac:dyDescent="0.25">
      <c r="A3033" s="11">
        <v>42407.594125636577</v>
      </c>
      <c r="B3033" s="12" t="s">
        <v>86</v>
      </c>
      <c r="C3033" s="12" t="s">
        <v>706</v>
      </c>
      <c r="E3033" s="12" t="s">
        <v>32</v>
      </c>
      <c r="F3033" s="13">
        <v>42370</v>
      </c>
      <c r="H3033" s="12" t="s">
        <v>41</v>
      </c>
      <c r="I3033" s="14">
        <v>0.41666666666424135</v>
      </c>
      <c r="J3033" s="12" t="s">
        <v>4602</v>
      </c>
      <c r="K3033" s="12" t="s">
        <v>43</v>
      </c>
      <c r="L3033" s="12" t="s">
        <v>46</v>
      </c>
      <c r="M3033" s="12" t="s">
        <v>4089</v>
      </c>
      <c r="N3033" s="12" t="s">
        <v>52</v>
      </c>
      <c r="O3033" s="15">
        <v>1</v>
      </c>
      <c r="P3033" s="15">
        <v>13</v>
      </c>
      <c r="S3033" s="16" t="s">
        <v>46</v>
      </c>
      <c r="AC3033" s="16">
        <v>0</v>
      </c>
      <c r="AD3033" s="23" t="s">
        <v>4603</v>
      </c>
      <c r="AE3033" s="26">
        <v>3</v>
      </c>
      <c r="AF3033" s="26">
        <v>2</v>
      </c>
      <c r="AG3033" s="12" t="s">
        <v>46</v>
      </c>
      <c r="AH3033" s="1"/>
    </row>
    <row r="3034" spans="1:34" ht="26.4" x14ac:dyDescent="0.25">
      <c r="A3034" s="11">
        <v>42407.595564699077</v>
      </c>
      <c r="B3034" s="12" t="s">
        <v>86</v>
      </c>
      <c r="C3034" s="12" t="s">
        <v>706</v>
      </c>
      <c r="E3034" s="12" t="s">
        <v>32</v>
      </c>
      <c r="F3034" s="13">
        <v>42370</v>
      </c>
      <c r="H3034" s="12" t="s">
        <v>41</v>
      </c>
      <c r="I3034" s="14">
        <v>0.58333333333575865</v>
      </c>
      <c r="J3034" s="12" t="s">
        <v>4604</v>
      </c>
      <c r="K3034" s="12" t="s">
        <v>43</v>
      </c>
      <c r="L3034" s="12" t="s">
        <v>36</v>
      </c>
      <c r="M3034" s="12" t="s">
        <v>4605</v>
      </c>
      <c r="N3034" s="12" t="s">
        <v>38</v>
      </c>
      <c r="O3034" s="15">
        <v>1</v>
      </c>
      <c r="P3034" s="15">
        <v>39</v>
      </c>
      <c r="S3034" s="16" t="s">
        <v>46</v>
      </c>
      <c r="AC3034" s="16">
        <v>0</v>
      </c>
      <c r="AD3034" s="23" t="s">
        <v>4606</v>
      </c>
      <c r="AE3034" s="26">
        <v>3</v>
      </c>
      <c r="AF3034" s="26">
        <v>2</v>
      </c>
      <c r="AG3034" s="12" t="s">
        <v>46</v>
      </c>
      <c r="AH3034" s="1"/>
    </row>
    <row r="3035" spans="1:34" x14ac:dyDescent="0.25">
      <c r="A3035" s="11">
        <v>42407.59714027778</v>
      </c>
      <c r="B3035" s="12" t="s">
        <v>86</v>
      </c>
      <c r="C3035" s="12" t="s">
        <v>706</v>
      </c>
      <c r="E3035" s="12" t="s">
        <v>32</v>
      </c>
      <c r="F3035" s="13">
        <v>42371</v>
      </c>
      <c r="H3035" s="12" t="s">
        <v>49</v>
      </c>
      <c r="I3035" s="14">
        <v>0.41666666666424135</v>
      </c>
      <c r="J3035" s="12" t="s">
        <v>1510</v>
      </c>
      <c r="K3035" s="12" t="s">
        <v>43</v>
      </c>
      <c r="L3035" s="12" t="s">
        <v>46</v>
      </c>
      <c r="N3035" s="12" t="s">
        <v>52</v>
      </c>
      <c r="O3035" s="15">
        <v>1</v>
      </c>
      <c r="P3035" s="15">
        <v>6</v>
      </c>
      <c r="Q3035" s="16">
        <v>12</v>
      </c>
      <c r="S3035" s="16" t="s">
        <v>36</v>
      </c>
      <c r="U3035" s="16">
        <v>10</v>
      </c>
      <c r="AC3035" s="16">
        <v>0</v>
      </c>
      <c r="AE3035" s="26">
        <v>3</v>
      </c>
      <c r="AF3035" s="26">
        <v>2</v>
      </c>
      <c r="AG3035" s="12" t="s">
        <v>46</v>
      </c>
      <c r="AH3035" s="1"/>
    </row>
    <row r="3036" spans="1:34" x14ac:dyDescent="0.25">
      <c r="A3036" s="11">
        <v>42407.599608113422</v>
      </c>
      <c r="B3036" s="12" t="s">
        <v>86</v>
      </c>
      <c r="C3036" s="12" t="s">
        <v>706</v>
      </c>
      <c r="E3036" s="12" t="s">
        <v>32</v>
      </c>
      <c r="F3036" s="13">
        <v>42372</v>
      </c>
      <c r="H3036" s="12" t="s">
        <v>75</v>
      </c>
      <c r="I3036" s="14">
        <v>0.5</v>
      </c>
      <c r="J3036" s="12" t="s">
        <v>4607</v>
      </c>
      <c r="K3036" s="12" t="s">
        <v>43</v>
      </c>
      <c r="L3036" s="12" t="s">
        <v>36</v>
      </c>
      <c r="N3036" s="12" t="s">
        <v>52</v>
      </c>
      <c r="O3036" s="15">
        <v>1</v>
      </c>
      <c r="P3036" s="15">
        <v>3</v>
      </c>
      <c r="Q3036" s="16">
        <v>6</v>
      </c>
      <c r="S3036" s="16" t="s">
        <v>46</v>
      </c>
      <c r="AC3036" s="16">
        <v>0</v>
      </c>
      <c r="AD3036" s="23" t="s">
        <v>4608</v>
      </c>
      <c r="AE3036" s="26">
        <v>2</v>
      </c>
      <c r="AF3036" s="26">
        <v>1</v>
      </c>
      <c r="AG3036" s="12" t="s">
        <v>46</v>
      </c>
      <c r="AH3036" s="1"/>
    </row>
    <row r="3037" spans="1:34" ht="26.4" x14ac:dyDescent="0.25">
      <c r="A3037" s="11">
        <v>42407.601222881945</v>
      </c>
      <c r="B3037" s="12" t="s">
        <v>47</v>
      </c>
      <c r="C3037" s="12" t="s">
        <v>56</v>
      </c>
      <c r="E3037" s="12" t="s">
        <v>32</v>
      </c>
      <c r="F3037" s="13">
        <v>42406</v>
      </c>
      <c r="H3037" s="12" t="s">
        <v>49</v>
      </c>
      <c r="I3037" s="14">
        <v>0.58333333333575865</v>
      </c>
      <c r="J3037" s="12" t="s">
        <v>4609</v>
      </c>
      <c r="K3037" s="12" t="s">
        <v>43</v>
      </c>
      <c r="L3037" s="12" t="s">
        <v>36</v>
      </c>
      <c r="M3037" s="12" t="s">
        <v>4610</v>
      </c>
      <c r="N3037" s="12" t="s">
        <v>895</v>
      </c>
      <c r="O3037" s="15">
        <v>1</v>
      </c>
      <c r="P3037" s="15">
        <v>47</v>
      </c>
      <c r="S3037" s="16" t="s">
        <v>46</v>
      </c>
      <c r="AC3037" s="16">
        <v>0</v>
      </c>
      <c r="AE3037" s="26">
        <v>6</v>
      </c>
      <c r="AF3037" s="26">
        <v>2</v>
      </c>
      <c r="AG3037" s="12" t="s">
        <v>46</v>
      </c>
      <c r="AH3037" s="1"/>
    </row>
    <row r="3038" spans="1:34" x14ac:dyDescent="0.25">
      <c r="A3038" s="11">
        <v>42407.601784687504</v>
      </c>
      <c r="B3038" s="12" t="s">
        <v>86</v>
      </c>
      <c r="C3038" s="12" t="s">
        <v>706</v>
      </c>
      <c r="E3038" s="12" t="s">
        <v>32</v>
      </c>
      <c r="F3038" s="13">
        <v>42379</v>
      </c>
      <c r="H3038" s="12" t="s">
        <v>33</v>
      </c>
      <c r="I3038" s="14">
        <v>0.41666666666424135</v>
      </c>
      <c r="J3038" s="12" t="s">
        <v>4611</v>
      </c>
      <c r="K3038" s="12" t="s">
        <v>43</v>
      </c>
      <c r="L3038" s="12" t="s">
        <v>46</v>
      </c>
      <c r="M3038" s="12" t="s">
        <v>4612</v>
      </c>
      <c r="N3038" s="12" t="s">
        <v>52</v>
      </c>
      <c r="O3038" s="15">
        <v>1</v>
      </c>
      <c r="P3038" s="15">
        <v>6</v>
      </c>
      <c r="S3038" s="16" t="s">
        <v>46</v>
      </c>
      <c r="AC3038" s="16">
        <v>0</v>
      </c>
      <c r="AE3038" s="26">
        <v>3</v>
      </c>
      <c r="AF3038" s="26">
        <v>2</v>
      </c>
      <c r="AG3038" s="12" t="s">
        <v>46</v>
      </c>
      <c r="AH3038" s="1"/>
    </row>
    <row r="3039" spans="1:34" ht="26.4" x14ac:dyDescent="0.25">
      <c r="A3039" s="11">
        <v>42407.606619930557</v>
      </c>
      <c r="B3039" s="12" t="s">
        <v>86</v>
      </c>
      <c r="C3039" s="12" t="s">
        <v>706</v>
      </c>
      <c r="E3039" s="12" t="s">
        <v>32</v>
      </c>
      <c r="F3039" s="13">
        <v>42381</v>
      </c>
      <c r="H3039" s="12" t="s">
        <v>130</v>
      </c>
      <c r="I3039" s="14">
        <v>0.58333333333575865</v>
      </c>
      <c r="J3039" s="12" t="s">
        <v>4613</v>
      </c>
      <c r="K3039" s="12" t="s">
        <v>43</v>
      </c>
      <c r="L3039" s="12" t="s">
        <v>46</v>
      </c>
      <c r="M3039" s="12" t="s">
        <v>4614</v>
      </c>
      <c r="N3039" s="12" t="s">
        <v>52</v>
      </c>
      <c r="O3039" s="15">
        <v>1</v>
      </c>
      <c r="P3039" s="15">
        <v>0</v>
      </c>
      <c r="S3039" s="16" t="s">
        <v>46</v>
      </c>
      <c r="AC3039" s="16">
        <v>0</v>
      </c>
      <c r="AD3039" s="23" t="s">
        <v>4615</v>
      </c>
      <c r="AE3039" s="26">
        <v>1</v>
      </c>
      <c r="AF3039" s="26">
        <v>0</v>
      </c>
      <c r="AG3039" s="12" t="s">
        <v>46</v>
      </c>
      <c r="AH3039" s="1"/>
    </row>
    <row r="3040" spans="1:34" x14ac:dyDescent="0.25">
      <c r="A3040" s="11">
        <v>42407.608562962967</v>
      </c>
      <c r="B3040" s="12" t="s">
        <v>86</v>
      </c>
      <c r="C3040" s="12" t="s">
        <v>706</v>
      </c>
      <c r="E3040" s="12" t="s">
        <v>32</v>
      </c>
      <c r="F3040" s="13">
        <v>42385</v>
      </c>
      <c r="H3040" s="12" t="s">
        <v>49</v>
      </c>
      <c r="I3040" s="14">
        <v>0.41666666666424135</v>
      </c>
      <c r="J3040" s="12" t="s">
        <v>4616</v>
      </c>
      <c r="K3040" s="12" t="s">
        <v>43</v>
      </c>
      <c r="L3040" s="12" t="s">
        <v>36</v>
      </c>
      <c r="M3040" s="12" t="s">
        <v>4617</v>
      </c>
      <c r="N3040" s="12" t="s">
        <v>52</v>
      </c>
      <c r="O3040" s="15">
        <v>1</v>
      </c>
      <c r="P3040" s="15">
        <v>8</v>
      </c>
      <c r="Q3040" s="16">
        <v>16</v>
      </c>
      <c r="S3040" s="16" t="s">
        <v>46</v>
      </c>
      <c r="AC3040" s="16">
        <v>0</v>
      </c>
      <c r="AE3040" s="26">
        <v>2</v>
      </c>
      <c r="AF3040" s="26">
        <v>1</v>
      </c>
      <c r="AG3040" s="12" t="s">
        <v>46</v>
      </c>
      <c r="AH3040" s="1"/>
    </row>
    <row r="3041" spans="1:34" x14ac:dyDescent="0.25">
      <c r="A3041" s="11">
        <v>42407.610361736108</v>
      </c>
      <c r="B3041" s="12" t="s">
        <v>86</v>
      </c>
      <c r="C3041" s="12" t="s">
        <v>706</v>
      </c>
      <c r="E3041" s="12" t="s">
        <v>32</v>
      </c>
      <c r="F3041" s="13">
        <v>42386</v>
      </c>
      <c r="H3041" s="12" t="s">
        <v>75</v>
      </c>
      <c r="I3041" s="14">
        <v>0.375</v>
      </c>
      <c r="J3041" s="12" t="s">
        <v>4618</v>
      </c>
      <c r="K3041" s="12" t="s">
        <v>43</v>
      </c>
      <c r="L3041" s="12" t="s">
        <v>46</v>
      </c>
      <c r="M3041" s="12" t="s">
        <v>4619</v>
      </c>
      <c r="N3041" s="12" t="s">
        <v>52</v>
      </c>
      <c r="O3041" s="15">
        <v>1</v>
      </c>
      <c r="P3041" s="15">
        <v>1</v>
      </c>
      <c r="S3041" s="16" t="s">
        <v>46</v>
      </c>
      <c r="AC3041" s="16">
        <v>0</v>
      </c>
      <c r="AD3041" s="23" t="s">
        <v>4620</v>
      </c>
      <c r="AE3041" s="26">
        <v>2</v>
      </c>
      <c r="AF3041" s="26">
        <v>1</v>
      </c>
      <c r="AG3041" s="12" t="s">
        <v>46</v>
      </c>
      <c r="AH3041" s="1"/>
    </row>
    <row r="3042" spans="1:34" ht="26.4" x14ac:dyDescent="0.25">
      <c r="A3042" s="11">
        <v>42407.614651331023</v>
      </c>
      <c r="B3042" s="12" t="s">
        <v>86</v>
      </c>
      <c r="C3042" s="12" t="s">
        <v>706</v>
      </c>
      <c r="E3042" s="12" t="s">
        <v>32</v>
      </c>
      <c r="F3042" s="13">
        <v>42392</v>
      </c>
      <c r="G3042" s="12" t="s">
        <v>4621</v>
      </c>
      <c r="H3042" s="12" t="s">
        <v>49</v>
      </c>
      <c r="I3042" s="14">
        <v>0.41666666666424135</v>
      </c>
      <c r="J3042" s="12" t="s">
        <v>4622</v>
      </c>
      <c r="K3042" s="12" t="s">
        <v>43</v>
      </c>
      <c r="L3042" s="12" t="s">
        <v>36</v>
      </c>
      <c r="M3042" s="12" t="s">
        <v>4623</v>
      </c>
      <c r="N3042" s="12" t="s">
        <v>1167</v>
      </c>
      <c r="O3042" s="15">
        <v>1</v>
      </c>
      <c r="P3042" s="15">
        <v>48</v>
      </c>
      <c r="Q3042" s="16">
        <v>309.5</v>
      </c>
      <c r="S3042" s="16" t="s">
        <v>46</v>
      </c>
      <c r="AC3042" s="16">
        <v>101</v>
      </c>
      <c r="AD3042" s="23" t="s">
        <v>4624</v>
      </c>
      <c r="AE3042" s="26">
        <v>0</v>
      </c>
      <c r="AF3042" s="26">
        <v>7</v>
      </c>
      <c r="AG3042" s="12" t="s">
        <v>46</v>
      </c>
      <c r="AH3042" s="1"/>
    </row>
    <row r="3043" spans="1:34" ht="36" customHeight="1" x14ac:dyDescent="0.25">
      <c r="A3043" s="11">
        <v>42407.616497627314</v>
      </c>
      <c r="B3043" s="12" t="s">
        <v>86</v>
      </c>
      <c r="C3043" s="12" t="s">
        <v>706</v>
      </c>
      <c r="E3043" s="12" t="s">
        <v>32</v>
      </c>
      <c r="F3043" s="13">
        <v>42398</v>
      </c>
      <c r="H3043" s="12" t="s">
        <v>41</v>
      </c>
      <c r="I3043" s="14">
        <v>0.79166666666424135</v>
      </c>
      <c r="J3043" s="12" t="s">
        <v>4625</v>
      </c>
      <c r="K3043" s="12" t="s">
        <v>43</v>
      </c>
      <c r="L3043" s="12" t="s">
        <v>36</v>
      </c>
      <c r="M3043" s="12" t="s">
        <v>4626</v>
      </c>
      <c r="N3043" s="12" t="s">
        <v>52</v>
      </c>
      <c r="O3043" s="15">
        <v>1</v>
      </c>
      <c r="P3043" s="15">
        <v>9</v>
      </c>
      <c r="S3043" s="16" t="s">
        <v>46</v>
      </c>
      <c r="AC3043" s="16">
        <v>0</v>
      </c>
      <c r="AE3043" s="26">
        <v>2</v>
      </c>
      <c r="AF3043" s="26">
        <v>1</v>
      </c>
      <c r="AG3043" s="12" t="s">
        <v>46</v>
      </c>
      <c r="AH3043" s="1"/>
    </row>
    <row r="3044" spans="1:34" ht="52.8" x14ac:dyDescent="0.25">
      <c r="A3044" s="11">
        <v>42407.619734571759</v>
      </c>
      <c r="B3044" s="12" t="s">
        <v>86</v>
      </c>
      <c r="C3044" s="12" t="s">
        <v>706</v>
      </c>
      <c r="E3044" s="12" t="s">
        <v>32</v>
      </c>
      <c r="F3044" s="13">
        <v>42371</v>
      </c>
      <c r="G3044" s="12" t="s">
        <v>4627</v>
      </c>
      <c r="H3044" s="12" t="s">
        <v>75</v>
      </c>
      <c r="I3044" s="14">
        <v>0.58333333333575865</v>
      </c>
      <c r="J3044" s="12" t="s">
        <v>2418</v>
      </c>
      <c r="K3044" s="12" t="s">
        <v>535</v>
      </c>
      <c r="L3044" s="12" t="s">
        <v>36</v>
      </c>
      <c r="M3044" s="12" t="s">
        <v>2418</v>
      </c>
      <c r="N3044" s="12" t="s">
        <v>68</v>
      </c>
      <c r="O3044" s="15">
        <v>31</v>
      </c>
      <c r="P3044" s="15">
        <v>72</v>
      </c>
      <c r="Q3044" s="16">
        <v>517</v>
      </c>
      <c r="S3044" s="16" t="s">
        <v>46</v>
      </c>
      <c r="AC3044" s="16">
        <v>0</v>
      </c>
      <c r="AD3044" s="23" t="s">
        <v>4628</v>
      </c>
      <c r="AE3044" s="26">
        <v>30</v>
      </c>
      <c r="AF3044" s="26">
        <v>2</v>
      </c>
      <c r="AG3044" s="12" t="s">
        <v>46</v>
      </c>
      <c r="AH3044" s="1"/>
    </row>
    <row r="3045" spans="1:34" ht="26.4" x14ac:dyDescent="0.25">
      <c r="A3045" s="11">
        <v>42407.663561539353</v>
      </c>
      <c r="B3045" s="12" t="s">
        <v>86</v>
      </c>
      <c r="C3045" s="12" t="s">
        <v>706</v>
      </c>
      <c r="E3045" s="12" t="s">
        <v>32</v>
      </c>
      <c r="F3045" s="13">
        <v>42399</v>
      </c>
      <c r="H3045" s="12" t="s">
        <v>49</v>
      </c>
      <c r="I3045" s="14">
        <v>0.33333333333575865</v>
      </c>
      <c r="J3045" s="12" t="s">
        <v>4629</v>
      </c>
      <c r="K3045" s="12" t="s">
        <v>43</v>
      </c>
      <c r="L3045" s="12" t="s">
        <v>36</v>
      </c>
      <c r="M3045" s="12" t="s">
        <v>4630</v>
      </c>
      <c r="N3045" s="12" t="s">
        <v>68</v>
      </c>
      <c r="O3045" s="15">
        <v>1</v>
      </c>
      <c r="P3045" s="15">
        <v>46</v>
      </c>
      <c r="Q3045" s="16">
        <v>265.25</v>
      </c>
      <c r="S3045" s="16" t="s">
        <v>46</v>
      </c>
      <c r="AC3045" s="16">
        <v>0</v>
      </c>
      <c r="AE3045" s="26">
        <v>10</v>
      </c>
      <c r="AF3045" s="26">
        <v>8</v>
      </c>
      <c r="AG3045" s="12" t="s">
        <v>46</v>
      </c>
      <c r="AH3045" s="1"/>
    </row>
    <row r="3046" spans="1:34" ht="26.4" x14ac:dyDescent="0.25">
      <c r="A3046" s="11">
        <v>42408.376351145838</v>
      </c>
      <c r="B3046" s="12" t="s">
        <v>30</v>
      </c>
      <c r="C3046" s="12" t="s">
        <v>152</v>
      </c>
      <c r="D3046" s="12" t="s">
        <v>103</v>
      </c>
      <c r="F3046" s="13">
        <v>42401</v>
      </c>
      <c r="O3046" s="4">
        <v>0</v>
      </c>
      <c r="P3046" s="4">
        <v>0</v>
      </c>
      <c r="S3046" s="16" t="s">
        <v>46</v>
      </c>
      <c r="AC3046" s="16">
        <v>0</v>
      </c>
      <c r="AE3046" s="26">
        <v>0</v>
      </c>
      <c r="AH3046" s="1"/>
    </row>
    <row r="3047" spans="1:34" ht="26.4" x14ac:dyDescent="0.25">
      <c r="A3047" s="11">
        <v>42408.392066307875</v>
      </c>
      <c r="B3047" s="12" t="s">
        <v>30</v>
      </c>
      <c r="C3047" s="12" t="s">
        <v>82</v>
      </c>
      <c r="E3047" s="12" t="s">
        <v>32</v>
      </c>
      <c r="F3047" s="13">
        <v>42370</v>
      </c>
      <c r="H3047" s="12" t="s">
        <v>41</v>
      </c>
      <c r="I3047" s="14">
        <v>0.54166666666424135</v>
      </c>
      <c r="J3047" s="12" t="s">
        <v>3972</v>
      </c>
      <c r="K3047" s="12" t="s">
        <v>43</v>
      </c>
      <c r="L3047" s="12" t="s">
        <v>46</v>
      </c>
      <c r="M3047" s="12" t="s">
        <v>4631</v>
      </c>
      <c r="N3047" s="12" t="s">
        <v>52</v>
      </c>
      <c r="O3047" s="15">
        <v>1</v>
      </c>
      <c r="P3047" s="15">
        <v>48</v>
      </c>
      <c r="Q3047" s="16">
        <v>240</v>
      </c>
      <c r="S3047" s="16" t="s">
        <v>36</v>
      </c>
      <c r="U3047" s="16">
        <v>100</v>
      </c>
      <c r="AC3047" s="16">
        <v>0</v>
      </c>
      <c r="AE3047" s="26">
        <v>2</v>
      </c>
      <c r="AF3047" s="26">
        <v>1</v>
      </c>
      <c r="AG3047" s="12" t="s">
        <v>46</v>
      </c>
      <c r="AH3047" s="1"/>
    </row>
    <row r="3048" spans="1:34" ht="26.4" x14ac:dyDescent="0.25">
      <c r="A3048" s="11">
        <v>42408.480650057871</v>
      </c>
      <c r="B3048" s="12" t="s">
        <v>39</v>
      </c>
      <c r="C3048" s="12" t="s">
        <v>756</v>
      </c>
      <c r="E3048" s="12" t="s">
        <v>32</v>
      </c>
      <c r="F3048" s="13">
        <v>42399</v>
      </c>
      <c r="H3048" s="12" t="s">
        <v>49</v>
      </c>
      <c r="I3048" s="14">
        <v>0.58333333333575865</v>
      </c>
      <c r="J3048" s="12" t="s">
        <v>4632</v>
      </c>
      <c r="K3048" s="12" t="s">
        <v>105</v>
      </c>
      <c r="L3048" s="12" t="s">
        <v>36</v>
      </c>
      <c r="N3048" s="12" t="s">
        <v>450</v>
      </c>
      <c r="O3048" s="15">
        <v>1</v>
      </c>
      <c r="P3048" s="15">
        <v>35</v>
      </c>
      <c r="S3048" s="16" t="s">
        <v>46</v>
      </c>
      <c r="AC3048" s="16">
        <v>0</v>
      </c>
      <c r="AE3048" s="26">
        <v>1</v>
      </c>
      <c r="AF3048" s="26">
        <v>1</v>
      </c>
      <c r="AG3048" s="12" t="s">
        <v>46</v>
      </c>
      <c r="AH3048" s="1"/>
    </row>
    <row r="3049" spans="1:34" ht="26.4" x14ac:dyDescent="0.25">
      <c r="A3049" s="11">
        <v>42408.508539178241</v>
      </c>
      <c r="B3049" s="12" t="s">
        <v>30</v>
      </c>
      <c r="C3049" s="12" t="s">
        <v>82</v>
      </c>
      <c r="E3049" s="12" t="s">
        <v>32</v>
      </c>
      <c r="F3049" s="13">
        <v>42370</v>
      </c>
      <c r="H3049" s="12" t="s">
        <v>41</v>
      </c>
      <c r="I3049" s="14">
        <v>0.41666666666424135</v>
      </c>
      <c r="J3049" s="12" t="s">
        <v>4633</v>
      </c>
      <c r="K3049" s="12" t="s">
        <v>163</v>
      </c>
      <c r="L3049" s="12" t="s">
        <v>46</v>
      </c>
      <c r="M3049" s="12" t="s">
        <v>4634</v>
      </c>
      <c r="N3049" s="12" t="s">
        <v>52</v>
      </c>
      <c r="O3049" s="4">
        <v>1</v>
      </c>
      <c r="P3049" s="15">
        <v>216</v>
      </c>
      <c r="Q3049" s="16">
        <v>1380</v>
      </c>
      <c r="S3049" s="16" t="s">
        <v>36</v>
      </c>
      <c r="U3049" s="16">
        <v>350</v>
      </c>
      <c r="AC3049" s="16">
        <v>0</v>
      </c>
      <c r="AE3049" s="26">
        <v>2</v>
      </c>
      <c r="AF3049" s="26">
        <v>2</v>
      </c>
      <c r="AG3049" s="12" t="s">
        <v>46</v>
      </c>
      <c r="AH3049" s="1"/>
    </row>
    <row r="3050" spans="1:34" ht="26.4" x14ac:dyDescent="0.25">
      <c r="A3050" s="11">
        <v>42408.519451134256</v>
      </c>
      <c r="B3050" s="12" t="s">
        <v>30</v>
      </c>
      <c r="C3050" s="12" t="s">
        <v>82</v>
      </c>
      <c r="E3050" s="12" t="s">
        <v>32</v>
      </c>
      <c r="F3050" s="13">
        <v>42385</v>
      </c>
      <c r="H3050" s="12" t="s">
        <v>49</v>
      </c>
      <c r="I3050" s="14">
        <v>0.5</v>
      </c>
      <c r="J3050" s="12" t="s">
        <v>399</v>
      </c>
      <c r="K3050" s="12" t="s">
        <v>535</v>
      </c>
      <c r="L3050" s="12" t="s">
        <v>46</v>
      </c>
      <c r="M3050" s="12" t="s">
        <v>4635</v>
      </c>
      <c r="N3050" s="12" t="s">
        <v>52</v>
      </c>
      <c r="O3050" s="4">
        <v>1</v>
      </c>
      <c r="P3050" s="15">
        <v>31</v>
      </c>
      <c r="S3050" s="16" t="s">
        <v>36</v>
      </c>
      <c r="U3050" s="16">
        <v>50</v>
      </c>
      <c r="AC3050" s="16">
        <v>0</v>
      </c>
      <c r="AE3050" s="26">
        <v>1</v>
      </c>
      <c r="AF3050" s="26">
        <v>1</v>
      </c>
      <c r="AG3050" s="12" t="s">
        <v>46</v>
      </c>
      <c r="AH3050" s="1"/>
    </row>
    <row r="3051" spans="1:34" x14ac:dyDescent="0.25">
      <c r="A3051" s="11">
        <v>42408.620796550924</v>
      </c>
      <c r="B3051" s="12" t="s">
        <v>39</v>
      </c>
      <c r="C3051" s="12" t="s">
        <v>40</v>
      </c>
      <c r="E3051" s="12" t="s">
        <v>32</v>
      </c>
      <c r="F3051" s="13">
        <v>42408</v>
      </c>
      <c r="H3051" s="12" t="s">
        <v>110</v>
      </c>
      <c r="I3051" s="14">
        <v>0.45833333333575865</v>
      </c>
      <c r="J3051" s="12" t="s">
        <v>4636</v>
      </c>
      <c r="K3051" s="12" t="s">
        <v>105</v>
      </c>
      <c r="L3051" s="12" t="s">
        <v>36</v>
      </c>
      <c r="M3051" s="12" t="s">
        <v>4637</v>
      </c>
      <c r="N3051" s="12" t="s">
        <v>52</v>
      </c>
      <c r="O3051" s="15">
        <v>1</v>
      </c>
      <c r="P3051" s="15">
        <v>11</v>
      </c>
      <c r="Q3051" s="16">
        <v>50</v>
      </c>
      <c r="S3051" s="16" t="s">
        <v>46</v>
      </c>
      <c r="AC3051" s="16">
        <v>0</v>
      </c>
      <c r="AE3051" s="26">
        <v>3</v>
      </c>
      <c r="AF3051" s="26">
        <v>1</v>
      </c>
      <c r="AG3051" s="12" t="s">
        <v>46</v>
      </c>
      <c r="AH3051" s="1"/>
    </row>
    <row r="3052" spans="1:34" x14ac:dyDescent="0.25">
      <c r="A3052" s="11">
        <v>42409.472381736108</v>
      </c>
      <c r="B3052" s="12" t="s">
        <v>30</v>
      </c>
      <c r="C3052" s="12" t="s">
        <v>31</v>
      </c>
      <c r="E3052" s="12" t="s">
        <v>32</v>
      </c>
      <c r="F3052" s="13">
        <v>42406</v>
      </c>
      <c r="H3052" s="12" t="s">
        <v>49</v>
      </c>
      <c r="I3052" s="14">
        <v>0.54166666666424135</v>
      </c>
      <c r="J3052" s="12" t="s">
        <v>4638</v>
      </c>
      <c r="K3052" s="12" t="s">
        <v>43</v>
      </c>
      <c r="L3052" s="12" t="s">
        <v>46</v>
      </c>
      <c r="M3052" s="12" t="s">
        <v>4639</v>
      </c>
      <c r="N3052" s="12" t="s">
        <v>1167</v>
      </c>
      <c r="O3052" s="15">
        <v>1</v>
      </c>
      <c r="P3052" s="15">
        <v>16</v>
      </c>
      <c r="Q3052" s="16">
        <v>250</v>
      </c>
      <c r="R3052" s="16">
        <v>30</v>
      </c>
      <c r="S3052" s="16" t="s">
        <v>36</v>
      </c>
      <c r="U3052" s="16">
        <v>20</v>
      </c>
      <c r="AC3052" s="16">
        <v>280</v>
      </c>
      <c r="AD3052" s="22" t="s">
        <v>7495</v>
      </c>
      <c r="AE3052" s="26">
        <v>0</v>
      </c>
      <c r="AF3052" s="26">
        <v>5</v>
      </c>
      <c r="AG3052" s="12" t="s">
        <v>46</v>
      </c>
      <c r="AH3052" s="1"/>
    </row>
    <row r="3053" spans="1:34" x14ac:dyDescent="0.25">
      <c r="A3053" s="11">
        <v>42409.504620254629</v>
      </c>
      <c r="B3053" s="12" t="s">
        <v>39</v>
      </c>
      <c r="C3053" s="12" t="s">
        <v>3025</v>
      </c>
      <c r="E3053" s="12" t="s">
        <v>32</v>
      </c>
      <c r="F3053" s="13">
        <v>42409</v>
      </c>
      <c r="H3053" s="12" t="s">
        <v>130</v>
      </c>
      <c r="I3053" s="14">
        <v>0.41666666666424135</v>
      </c>
      <c r="J3053" s="12" t="s">
        <v>4302</v>
      </c>
      <c r="K3053" s="12" t="s">
        <v>43</v>
      </c>
      <c r="L3053" s="12" t="s">
        <v>36</v>
      </c>
      <c r="M3053" s="12" t="s">
        <v>4303</v>
      </c>
      <c r="N3053" s="12" t="s">
        <v>38</v>
      </c>
      <c r="O3053" s="15">
        <v>1</v>
      </c>
      <c r="P3053" s="15">
        <v>7</v>
      </c>
      <c r="S3053" s="16" t="s">
        <v>46</v>
      </c>
      <c r="AC3053" s="16">
        <v>0</v>
      </c>
      <c r="AE3053" s="26">
        <v>1</v>
      </c>
      <c r="AF3053" s="26">
        <v>1</v>
      </c>
      <c r="AG3053" s="12" t="s">
        <v>46</v>
      </c>
      <c r="AH3053" s="1"/>
    </row>
    <row r="3054" spans="1:34" x14ac:dyDescent="0.25">
      <c r="A3054" s="11">
        <v>42409.509888449073</v>
      </c>
      <c r="B3054" s="12" t="s">
        <v>39</v>
      </c>
      <c r="C3054" s="12" t="s">
        <v>3025</v>
      </c>
      <c r="E3054" s="12" t="s">
        <v>32</v>
      </c>
      <c r="F3054" s="13">
        <v>42407</v>
      </c>
      <c r="H3054" s="12" t="s">
        <v>75</v>
      </c>
      <c r="I3054" s="14">
        <v>0.58333333333575865</v>
      </c>
      <c r="J3054" s="12" t="s">
        <v>4302</v>
      </c>
      <c r="K3054" s="12" t="s">
        <v>43</v>
      </c>
      <c r="L3054" s="12" t="s">
        <v>36</v>
      </c>
      <c r="M3054" s="12" t="s">
        <v>4303</v>
      </c>
      <c r="N3054" s="12" t="s">
        <v>38</v>
      </c>
      <c r="O3054" s="15">
        <v>1</v>
      </c>
      <c r="P3054" s="15">
        <v>13</v>
      </c>
      <c r="S3054" s="16" t="s">
        <v>46</v>
      </c>
      <c r="AC3054" s="16">
        <v>0</v>
      </c>
      <c r="AE3054" s="26">
        <v>1</v>
      </c>
      <c r="AF3054" s="26">
        <v>1</v>
      </c>
      <c r="AH3054" s="1"/>
    </row>
    <row r="3055" spans="1:34" x14ac:dyDescent="0.25">
      <c r="A3055" s="11">
        <v>42409.540500752315</v>
      </c>
      <c r="B3055" s="12" t="s">
        <v>30</v>
      </c>
      <c r="C3055" s="12" t="s">
        <v>31</v>
      </c>
      <c r="E3055" s="12" t="s">
        <v>32</v>
      </c>
      <c r="F3055" s="13">
        <v>42406</v>
      </c>
      <c r="G3055" s="12" t="s">
        <v>2871</v>
      </c>
      <c r="H3055" s="12" t="s">
        <v>49</v>
      </c>
      <c r="I3055" s="14">
        <v>0.41666666666424135</v>
      </c>
      <c r="J3055" s="12" t="s">
        <v>283</v>
      </c>
      <c r="K3055" s="12" t="s">
        <v>43</v>
      </c>
      <c r="L3055" s="12" t="s">
        <v>36</v>
      </c>
      <c r="M3055" s="12" t="s">
        <v>4267</v>
      </c>
      <c r="N3055" s="12" t="s">
        <v>107</v>
      </c>
      <c r="O3055" s="15">
        <v>1</v>
      </c>
      <c r="P3055" s="15">
        <v>4</v>
      </c>
      <c r="S3055" s="16" t="s">
        <v>36</v>
      </c>
      <c r="U3055" s="16">
        <v>10</v>
      </c>
      <c r="AC3055" s="16">
        <v>0</v>
      </c>
      <c r="AE3055" s="26">
        <v>0</v>
      </c>
      <c r="AF3055" s="26">
        <v>2</v>
      </c>
      <c r="AG3055" s="12" t="s">
        <v>46</v>
      </c>
      <c r="AH3055" s="1"/>
    </row>
    <row r="3056" spans="1:34" ht="39.6" x14ac:dyDescent="0.25">
      <c r="A3056" s="8">
        <v>42409.545080625001</v>
      </c>
      <c r="B3056" s="9" t="s">
        <v>39</v>
      </c>
      <c r="C3056" s="9" t="s">
        <v>867</v>
      </c>
      <c r="E3056" s="9" t="s">
        <v>32</v>
      </c>
      <c r="F3056" s="10">
        <v>42378</v>
      </c>
      <c r="H3056" s="9" t="s">
        <v>49</v>
      </c>
      <c r="I3056" s="33">
        <v>0.375</v>
      </c>
      <c r="J3056" s="9" t="s">
        <v>4640</v>
      </c>
      <c r="K3056" s="9" t="s">
        <v>43</v>
      </c>
      <c r="L3056" s="9" t="s">
        <v>46</v>
      </c>
      <c r="M3056" s="9" t="s">
        <v>4641</v>
      </c>
      <c r="N3056" s="9" t="s">
        <v>4642</v>
      </c>
      <c r="O3056" s="34">
        <v>1</v>
      </c>
      <c r="P3056" s="34">
        <v>1</v>
      </c>
      <c r="Q3056" s="35">
        <v>0</v>
      </c>
      <c r="R3056" s="35">
        <v>0</v>
      </c>
      <c r="S3056" s="35" t="s">
        <v>46</v>
      </c>
      <c r="AC3056" s="35"/>
      <c r="AE3056" s="37">
        <v>2</v>
      </c>
      <c r="AF3056" s="37">
        <v>2</v>
      </c>
      <c r="AG3056" s="9" t="s">
        <v>46</v>
      </c>
      <c r="AH3056" s="1"/>
    </row>
    <row r="3057" spans="1:34" ht="39.6" x14ac:dyDescent="0.25">
      <c r="A3057" s="8">
        <v>42409.552854421301</v>
      </c>
      <c r="B3057" s="9" t="s">
        <v>39</v>
      </c>
      <c r="C3057" s="9" t="s">
        <v>867</v>
      </c>
      <c r="E3057" s="9" t="s">
        <v>32</v>
      </c>
      <c r="F3057" s="10">
        <v>42399</v>
      </c>
      <c r="H3057" s="9" t="s">
        <v>49</v>
      </c>
      <c r="I3057" s="33">
        <v>0.45833333333575865</v>
      </c>
      <c r="J3057" s="9" t="s">
        <v>4643</v>
      </c>
      <c r="K3057" s="9" t="s">
        <v>43</v>
      </c>
      <c r="L3057" s="9" t="s">
        <v>46</v>
      </c>
      <c r="M3057" s="9" t="s">
        <v>4644</v>
      </c>
      <c r="N3057" s="9" t="s">
        <v>383</v>
      </c>
      <c r="O3057" s="34">
        <v>1</v>
      </c>
      <c r="P3057" s="34">
        <v>6</v>
      </c>
      <c r="Q3057" s="35">
        <v>0</v>
      </c>
      <c r="R3057" s="35">
        <v>0</v>
      </c>
      <c r="S3057" s="35" t="s">
        <v>46</v>
      </c>
      <c r="AC3057" s="35"/>
      <c r="AE3057" s="37">
        <v>6.5</v>
      </c>
      <c r="AF3057" s="37">
        <v>3</v>
      </c>
      <c r="AG3057" s="9" t="s">
        <v>46</v>
      </c>
      <c r="AH3057" s="1"/>
    </row>
    <row r="3058" spans="1:34" ht="66" x14ac:dyDescent="0.25">
      <c r="A3058" s="8">
        <v>42409.558483819448</v>
      </c>
      <c r="B3058" s="9" t="s">
        <v>39</v>
      </c>
      <c r="C3058" s="9" t="s">
        <v>867</v>
      </c>
      <c r="E3058" s="9" t="s">
        <v>32</v>
      </c>
      <c r="F3058" s="10">
        <v>42387</v>
      </c>
      <c r="H3058" s="9" t="s">
        <v>110</v>
      </c>
      <c r="I3058" s="33">
        <v>0.375</v>
      </c>
      <c r="J3058" s="9" t="s">
        <v>4645</v>
      </c>
      <c r="K3058" s="9" t="s">
        <v>43</v>
      </c>
      <c r="L3058" s="9" t="s">
        <v>36</v>
      </c>
      <c r="M3058" s="9" t="s">
        <v>4646</v>
      </c>
      <c r="N3058" s="9" t="s">
        <v>4647</v>
      </c>
      <c r="O3058" s="34">
        <v>1</v>
      </c>
      <c r="P3058" s="34">
        <v>18</v>
      </c>
      <c r="Q3058" s="35">
        <v>0</v>
      </c>
      <c r="R3058" s="35">
        <v>0</v>
      </c>
      <c r="S3058" s="35" t="s">
        <v>46</v>
      </c>
      <c r="AC3058" s="35">
        <v>70</v>
      </c>
      <c r="AD3058" s="32" t="s">
        <v>8314</v>
      </c>
      <c r="AE3058" s="37">
        <v>12</v>
      </c>
      <c r="AF3058" s="37">
        <v>3</v>
      </c>
      <c r="AG3058" s="9" t="s">
        <v>46</v>
      </c>
      <c r="AH3058" s="1"/>
    </row>
    <row r="3059" spans="1:34" ht="39.6" x14ac:dyDescent="0.25">
      <c r="A3059" s="11">
        <v>42409.559094178243</v>
      </c>
      <c r="B3059" s="12" t="s">
        <v>86</v>
      </c>
      <c r="C3059" s="12" t="s">
        <v>451</v>
      </c>
      <c r="E3059" s="12" t="s">
        <v>32</v>
      </c>
      <c r="F3059" s="13">
        <v>42370</v>
      </c>
      <c r="H3059" s="12" t="s">
        <v>41</v>
      </c>
      <c r="I3059" s="14">
        <v>0.58333333333575865</v>
      </c>
      <c r="J3059" s="12" t="s">
        <v>3972</v>
      </c>
      <c r="K3059" s="12" t="s">
        <v>43</v>
      </c>
      <c r="L3059" s="12" t="s">
        <v>46</v>
      </c>
      <c r="M3059" s="12" t="s">
        <v>4648</v>
      </c>
      <c r="N3059" s="12" t="s">
        <v>403</v>
      </c>
      <c r="O3059" s="15">
        <v>1</v>
      </c>
      <c r="P3059" s="15">
        <v>60</v>
      </c>
      <c r="S3059" s="16" t="s">
        <v>36</v>
      </c>
      <c r="U3059" s="16">
        <v>85</v>
      </c>
      <c r="AC3059" s="16">
        <v>0</v>
      </c>
      <c r="AD3059" s="23" t="s">
        <v>4649</v>
      </c>
      <c r="AE3059" s="26">
        <v>3</v>
      </c>
      <c r="AF3059" s="26">
        <v>2</v>
      </c>
      <c r="AG3059" s="12" t="s">
        <v>46</v>
      </c>
      <c r="AH3059" s="1"/>
    </row>
    <row r="3060" spans="1:34" ht="39.6" x14ac:dyDescent="0.25">
      <c r="A3060" s="8">
        <v>42409.561936932871</v>
      </c>
      <c r="B3060" s="9" t="s">
        <v>39</v>
      </c>
      <c r="C3060" s="9" t="s">
        <v>867</v>
      </c>
      <c r="E3060" s="9" t="s">
        <v>32</v>
      </c>
      <c r="F3060" s="10">
        <v>42399</v>
      </c>
      <c r="H3060" s="9" t="s">
        <v>49</v>
      </c>
      <c r="I3060" s="33">
        <v>0.6875</v>
      </c>
      <c r="J3060" s="9" t="s">
        <v>2008</v>
      </c>
      <c r="K3060" s="9" t="s">
        <v>43</v>
      </c>
      <c r="L3060" s="9" t="s">
        <v>46</v>
      </c>
      <c r="M3060" s="9" t="s">
        <v>4650</v>
      </c>
      <c r="N3060" s="9" t="s">
        <v>1194</v>
      </c>
      <c r="O3060" s="34">
        <v>1</v>
      </c>
      <c r="P3060" s="34">
        <v>7</v>
      </c>
      <c r="Q3060" s="35">
        <v>70</v>
      </c>
      <c r="R3060" s="35">
        <v>0</v>
      </c>
      <c r="S3060" s="35" t="s">
        <v>36</v>
      </c>
      <c r="U3060" s="35">
        <v>15</v>
      </c>
      <c r="AC3060" s="35"/>
      <c r="AD3060" s="32" t="s">
        <v>4651</v>
      </c>
      <c r="AE3060" s="37">
        <v>5</v>
      </c>
      <c r="AF3060" s="37">
        <v>3</v>
      </c>
      <c r="AG3060" s="9" t="s">
        <v>46</v>
      </c>
      <c r="AH3060" s="1"/>
    </row>
    <row r="3061" spans="1:34" x14ac:dyDescent="0.25">
      <c r="A3061" s="8">
        <v>42409.564049039356</v>
      </c>
      <c r="B3061" s="9" t="s">
        <v>39</v>
      </c>
      <c r="C3061" s="9" t="s">
        <v>867</v>
      </c>
      <c r="E3061" s="9" t="s">
        <v>141</v>
      </c>
      <c r="F3061" s="10">
        <v>42385</v>
      </c>
      <c r="H3061" s="9" t="s">
        <v>49</v>
      </c>
      <c r="I3061" s="33">
        <v>0.375</v>
      </c>
      <c r="J3061" s="9" t="s">
        <v>3416</v>
      </c>
      <c r="K3061" s="9" t="s">
        <v>43</v>
      </c>
      <c r="L3061" s="9" t="s">
        <v>46</v>
      </c>
      <c r="M3061" s="9" t="s">
        <v>4652</v>
      </c>
      <c r="N3061" s="9" t="s">
        <v>107</v>
      </c>
      <c r="O3061" s="34">
        <v>1</v>
      </c>
      <c r="P3061" s="34">
        <v>11</v>
      </c>
      <c r="Q3061" s="35">
        <v>0</v>
      </c>
      <c r="R3061" s="35">
        <v>55</v>
      </c>
      <c r="S3061" s="35" t="s">
        <v>36</v>
      </c>
      <c r="U3061" s="35">
        <v>25</v>
      </c>
      <c r="X3061" s="35">
        <v>10</v>
      </c>
      <c r="AC3061" s="35">
        <v>0</v>
      </c>
      <c r="AE3061" s="37">
        <v>0</v>
      </c>
      <c r="AF3061" s="37">
        <v>3</v>
      </c>
      <c r="AG3061" s="9" t="s">
        <v>46</v>
      </c>
      <c r="AH3061" s="1"/>
    </row>
    <row r="3062" spans="1:34" ht="26.4" x14ac:dyDescent="0.25">
      <c r="A3062" s="11">
        <v>42409.569800196754</v>
      </c>
      <c r="B3062" s="12" t="s">
        <v>86</v>
      </c>
      <c r="C3062" s="12" t="s">
        <v>500</v>
      </c>
      <c r="E3062" s="12" t="s">
        <v>32</v>
      </c>
      <c r="F3062" s="13">
        <v>42370</v>
      </c>
      <c r="H3062" s="12" t="s">
        <v>41</v>
      </c>
      <c r="I3062" s="14">
        <v>0.54166666666424135</v>
      </c>
      <c r="J3062" s="12" t="s">
        <v>3972</v>
      </c>
      <c r="K3062" s="12" t="s">
        <v>43</v>
      </c>
      <c r="N3062" s="12" t="s">
        <v>68</v>
      </c>
      <c r="O3062" s="15">
        <v>1</v>
      </c>
      <c r="P3062" s="15">
        <v>8</v>
      </c>
      <c r="S3062" s="16" t="s">
        <v>36</v>
      </c>
      <c r="U3062" s="16">
        <v>5</v>
      </c>
      <c r="AC3062" s="16">
        <v>0</v>
      </c>
      <c r="AD3062" s="23" t="s">
        <v>4653</v>
      </c>
      <c r="AE3062" s="26">
        <v>2.5</v>
      </c>
      <c r="AF3062" s="26">
        <v>1</v>
      </c>
      <c r="AG3062" s="12" t="s">
        <v>46</v>
      </c>
      <c r="AH3062" s="1"/>
    </row>
    <row r="3063" spans="1:34" x14ac:dyDescent="0.25">
      <c r="A3063" s="11">
        <v>42409.570676921299</v>
      </c>
      <c r="B3063" s="12" t="s">
        <v>86</v>
      </c>
      <c r="C3063" s="12" t="s">
        <v>500</v>
      </c>
      <c r="E3063" s="12" t="s">
        <v>32</v>
      </c>
      <c r="F3063" s="13">
        <v>42371</v>
      </c>
      <c r="H3063" s="12" t="s">
        <v>49</v>
      </c>
      <c r="I3063" s="14">
        <v>0.54166666666424135</v>
      </c>
      <c r="J3063" s="12" t="s">
        <v>505</v>
      </c>
      <c r="K3063" s="12" t="s">
        <v>43</v>
      </c>
      <c r="L3063" s="12" t="s">
        <v>36</v>
      </c>
      <c r="N3063" s="12" t="s">
        <v>52</v>
      </c>
      <c r="O3063" s="15">
        <v>1</v>
      </c>
      <c r="P3063" s="15">
        <v>6</v>
      </c>
      <c r="Q3063" s="16">
        <v>6</v>
      </c>
      <c r="S3063" s="16" t="s">
        <v>46</v>
      </c>
      <c r="AC3063" s="16">
        <v>0</v>
      </c>
      <c r="AE3063" s="26">
        <v>1.5</v>
      </c>
      <c r="AF3063" s="26">
        <v>1</v>
      </c>
      <c r="AG3063" s="12" t="s">
        <v>46</v>
      </c>
      <c r="AH3063" s="1"/>
    </row>
    <row r="3064" spans="1:34" x14ac:dyDescent="0.25">
      <c r="A3064" s="11">
        <v>42409.571397766209</v>
      </c>
      <c r="B3064" s="12" t="s">
        <v>86</v>
      </c>
      <c r="C3064" s="12" t="s">
        <v>500</v>
      </c>
      <c r="E3064" s="12" t="s">
        <v>32</v>
      </c>
      <c r="F3064" s="13">
        <v>42372</v>
      </c>
      <c r="H3064" s="12" t="s">
        <v>75</v>
      </c>
      <c r="I3064" s="14">
        <v>0.41666666666424135</v>
      </c>
      <c r="J3064" s="12" t="s">
        <v>449</v>
      </c>
      <c r="K3064" s="12" t="s">
        <v>43</v>
      </c>
      <c r="N3064" s="12" t="s">
        <v>38</v>
      </c>
      <c r="O3064" s="15">
        <v>1</v>
      </c>
      <c r="P3064" s="15">
        <v>3</v>
      </c>
      <c r="S3064" s="16" t="s">
        <v>46</v>
      </c>
      <c r="AC3064" s="16">
        <v>0</v>
      </c>
      <c r="AD3064" s="23" t="s">
        <v>2041</v>
      </c>
      <c r="AE3064" s="26">
        <v>1.5</v>
      </c>
      <c r="AF3064" s="26">
        <v>1</v>
      </c>
      <c r="AG3064" s="12" t="s">
        <v>46</v>
      </c>
      <c r="AH3064" s="1"/>
    </row>
    <row r="3065" spans="1:34" x14ac:dyDescent="0.25">
      <c r="A3065" s="11">
        <v>42409.572124861108</v>
      </c>
      <c r="B3065" s="12" t="s">
        <v>86</v>
      </c>
      <c r="C3065" s="12" t="s">
        <v>500</v>
      </c>
      <c r="E3065" s="12" t="s">
        <v>32</v>
      </c>
      <c r="F3065" s="13">
        <v>42372</v>
      </c>
      <c r="H3065" s="12" t="s">
        <v>75</v>
      </c>
      <c r="I3065" s="14">
        <v>0.54166666666424135</v>
      </c>
      <c r="J3065" s="12" t="s">
        <v>519</v>
      </c>
      <c r="K3065" s="12" t="s">
        <v>43</v>
      </c>
      <c r="L3065" s="12" t="s">
        <v>36</v>
      </c>
      <c r="N3065" s="12" t="s">
        <v>38</v>
      </c>
      <c r="O3065" s="15">
        <v>1</v>
      </c>
      <c r="P3065" s="15">
        <v>4</v>
      </c>
      <c r="Q3065" s="16">
        <v>4</v>
      </c>
      <c r="S3065" s="16" t="s">
        <v>46</v>
      </c>
      <c r="AC3065" s="16">
        <v>0</v>
      </c>
      <c r="AE3065" s="26">
        <v>1.5</v>
      </c>
      <c r="AF3065" s="26">
        <v>1</v>
      </c>
      <c r="AG3065" s="12" t="s">
        <v>46</v>
      </c>
      <c r="AH3065" s="1"/>
    </row>
    <row r="3066" spans="1:34" ht="26.4" x14ac:dyDescent="0.25">
      <c r="A3066" s="8">
        <v>42409.572323113425</v>
      </c>
      <c r="B3066" s="9" t="s">
        <v>39</v>
      </c>
      <c r="C3066" s="9" t="s">
        <v>867</v>
      </c>
      <c r="E3066" s="9" t="s">
        <v>32</v>
      </c>
      <c r="F3066" s="10">
        <v>42385</v>
      </c>
      <c r="H3066" s="9" t="s">
        <v>49</v>
      </c>
      <c r="I3066" s="33">
        <v>0.39583333333575865</v>
      </c>
      <c r="J3066" s="9" t="s">
        <v>4654</v>
      </c>
      <c r="K3066" s="9" t="s">
        <v>43</v>
      </c>
      <c r="L3066" s="9" t="s">
        <v>46</v>
      </c>
      <c r="M3066" s="9" t="s">
        <v>4655</v>
      </c>
      <c r="N3066" s="9" t="s">
        <v>95</v>
      </c>
      <c r="O3066" s="34">
        <v>1</v>
      </c>
      <c r="P3066" s="34">
        <v>12</v>
      </c>
      <c r="Q3066" s="35">
        <v>120</v>
      </c>
      <c r="R3066" s="35">
        <v>0</v>
      </c>
      <c r="S3066" s="35" t="s">
        <v>36</v>
      </c>
      <c r="U3066" s="35">
        <v>25</v>
      </c>
      <c r="X3066" s="35">
        <v>30</v>
      </c>
      <c r="AC3066" s="35"/>
      <c r="AE3066" s="37">
        <v>7</v>
      </c>
      <c r="AF3066" s="37">
        <v>6</v>
      </c>
      <c r="AG3066" s="9" t="s">
        <v>46</v>
      </c>
      <c r="AH3066" s="1"/>
    </row>
    <row r="3067" spans="1:34" ht="26.4" x14ac:dyDescent="0.25">
      <c r="A3067" s="11">
        <v>42409.573439756947</v>
      </c>
      <c r="B3067" s="12" t="s">
        <v>86</v>
      </c>
      <c r="C3067" s="12" t="s">
        <v>500</v>
      </c>
      <c r="E3067" s="12" t="s">
        <v>32</v>
      </c>
      <c r="F3067" s="13">
        <v>42373</v>
      </c>
      <c r="G3067" s="12" t="s">
        <v>4656</v>
      </c>
      <c r="J3067" s="12" t="s">
        <v>4657</v>
      </c>
      <c r="K3067" s="12" t="s">
        <v>163</v>
      </c>
      <c r="M3067" s="12" t="s">
        <v>2046</v>
      </c>
      <c r="N3067" s="12" t="s">
        <v>383</v>
      </c>
      <c r="O3067" s="15">
        <v>1</v>
      </c>
      <c r="P3067" s="15">
        <v>4</v>
      </c>
      <c r="Q3067" s="16">
        <v>40</v>
      </c>
      <c r="S3067" s="16" t="s">
        <v>46</v>
      </c>
      <c r="AC3067" s="16">
        <v>0</v>
      </c>
      <c r="AE3067" s="26">
        <v>18</v>
      </c>
      <c r="AF3067" s="26">
        <v>16</v>
      </c>
      <c r="AG3067" s="12" t="s">
        <v>46</v>
      </c>
      <c r="AH3067" s="1"/>
    </row>
    <row r="3068" spans="1:34" x14ac:dyDescent="0.25">
      <c r="A3068" s="11">
        <v>42409.574271226855</v>
      </c>
      <c r="B3068" s="12" t="s">
        <v>86</v>
      </c>
      <c r="C3068" s="12" t="s">
        <v>500</v>
      </c>
      <c r="E3068" s="12" t="s">
        <v>32</v>
      </c>
      <c r="F3068" s="13">
        <v>42378</v>
      </c>
      <c r="H3068" s="12" t="s">
        <v>49</v>
      </c>
      <c r="I3068" s="14">
        <v>0.54166666666424135</v>
      </c>
      <c r="J3068" s="12" t="s">
        <v>513</v>
      </c>
      <c r="K3068" s="12" t="s">
        <v>43</v>
      </c>
      <c r="N3068" s="12" t="s">
        <v>514</v>
      </c>
      <c r="O3068" s="15">
        <v>1</v>
      </c>
      <c r="P3068" s="15">
        <v>6</v>
      </c>
      <c r="Q3068" s="16">
        <v>180</v>
      </c>
      <c r="S3068" s="16" t="s">
        <v>46</v>
      </c>
      <c r="AC3068" s="16">
        <v>0</v>
      </c>
      <c r="AE3068" s="26">
        <v>5</v>
      </c>
      <c r="AG3068" s="12" t="s">
        <v>46</v>
      </c>
      <c r="AH3068" s="1"/>
    </row>
    <row r="3069" spans="1:34" x14ac:dyDescent="0.25">
      <c r="A3069" s="11">
        <v>42409.575026909719</v>
      </c>
      <c r="B3069" s="12" t="s">
        <v>86</v>
      </c>
      <c r="C3069" s="12" t="s">
        <v>500</v>
      </c>
      <c r="E3069" s="12" t="s">
        <v>32</v>
      </c>
      <c r="F3069" s="13">
        <v>42378</v>
      </c>
      <c r="H3069" s="12" t="s">
        <v>49</v>
      </c>
      <c r="I3069" s="14">
        <v>0.75</v>
      </c>
      <c r="J3069" s="12" t="s">
        <v>505</v>
      </c>
      <c r="K3069" s="12" t="s">
        <v>43</v>
      </c>
      <c r="L3069" s="12" t="s">
        <v>36</v>
      </c>
      <c r="N3069" s="12" t="s">
        <v>38</v>
      </c>
      <c r="O3069" s="15">
        <v>1</v>
      </c>
      <c r="P3069" s="15">
        <v>5</v>
      </c>
      <c r="S3069" s="16" t="s">
        <v>46</v>
      </c>
      <c r="AC3069" s="16">
        <v>0</v>
      </c>
      <c r="AE3069" s="26">
        <v>1.5</v>
      </c>
      <c r="AF3069" s="26">
        <v>1</v>
      </c>
      <c r="AG3069" s="12" t="s">
        <v>46</v>
      </c>
      <c r="AH3069" s="1"/>
    </row>
    <row r="3070" spans="1:34" x14ac:dyDescent="0.25">
      <c r="A3070" s="11">
        <v>42409.575803680556</v>
      </c>
      <c r="B3070" s="12" t="s">
        <v>86</v>
      </c>
      <c r="C3070" s="12" t="s">
        <v>500</v>
      </c>
      <c r="E3070" s="12" t="s">
        <v>32</v>
      </c>
      <c r="F3070" s="13">
        <v>42384</v>
      </c>
      <c r="H3070" s="12" t="s">
        <v>41</v>
      </c>
      <c r="I3070" s="14">
        <v>0.75</v>
      </c>
      <c r="J3070" s="12" t="s">
        <v>338</v>
      </c>
      <c r="K3070" s="12" t="s">
        <v>43</v>
      </c>
      <c r="N3070" s="12" t="s">
        <v>52</v>
      </c>
      <c r="O3070" s="15">
        <v>1</v>
      </c>
      <c r="P3070" s="15">
        <v>12</v>
      </c>
      <c r="S3070" s="16" t="s">
        <v>46</v>
      </c>
      <c r="AC3070" s="16">
        <v>0</v>
      </c>
      <c r="AE3070" s="26">
        <v>1.5</v>
      </c>
      <c r="AF3070" s="26">
        <v>1</v>
      </c>
      <c r="AG3070" s="12" t="s">
        <v>46</v>
      </c>
      <c r="AH3070" s="1"/>
    </row>
    <row r="3071" spans="1:34" x14ac:dyDescent="0.25">
      <c r="A3071" s="8">
        <v>42409.576443668979</v>
      </c>
      <c r="B3071" s="9" t="s">
        <v>39</v>
      </c>
      <c r="C3071" s="9" t="s">
        <v>867</v>
      </c>
      <c r="E3071" s="9" t="s">
        <v>32</v>
      </c>
      <c r="F3071" s="10">
        <v>42390</v>
      </c>
      <c r="H3071" s="9" t="s">
        <v>65</v>
      </c>
      <c r="I3071" s="33">
        <v>0.58333333333575865</v>
      </c>
      <c r="J3071" s="9" t="s">
        <v>4658</v>
      </c>
      <c r="K3071" s="9" t="s">
        <v>43</v>
      </c>
      <c r="L3071" s="9" t="s">
        <v>36</v>
      </c>
      <c r="M3071" s="9" t="s">
        <v>4015</v>
      </c>
      <c r="N3071" s="9" t="s">
        <v>38</v>
      </c>
      <c r="O3071" s="34">
        <v>1</v>
      </c>
      <c r="P3071" s="34">
        <v>15</v>
      </c>
      <c r="R3071" s="35">
        <v>75</v>
      </c>
      <c r="S3071" s="35" t="s">
        <v>36</v>
      </c>
      <c r="U3071" s="35">
        <v>25</v>
      </c>
      <c r="X3071" s="35">
        <v>20</v>
      </c>
      <c r="AC3071" s="35"/>
      <c r="AE3071" s="37">
        <v>4</v>
      </c>
      <c r="AF3071" s="37">
        <v>2</v>
      </c>
      <c r="AG3071" s="9" t="s">
        <v>46</v>
      </c>
      <c r="AH3071" s="1"/>
    </row>
    <row r="3072" spans="1:34" ht="26.4" x14ac:dyDescent="0.25">
      <c r="A3072" s="8">
        <v>42409.579158622684</v>
      </c>
      <c r="B3072" s="9" t="s">
        <v>39</v>
      </c>
      <c r="C3072" s="9" t="s">
        <v>867</v>
      </c>
      <c r="E3072" s="9" t="s">
        <v>32</v>
      </c>
      <c r="F3072" s="10">
        <v>42385</v>
      </c>
      <c r="G3072" s="9" t="s">
        <v>4002</v>
      </c>
      <c r="H3072" s="9" t="s">
        <v>49</v>
      </c>
      <c r="I3072" s="33">
        <v>0.54166666666424135</v>
      </c>
      <c r="J3072" s="9" t="s">
        <v>4659</v>
      </c>
      <c r="K3072" s="9" t="s">
        <v>43</v>
      </c>
      <c r="L3072" s="9" t="s">
        <v>46</v>
      </c>
      <c r="M3072" s="9" t="s">
        <v>4004</v>
      </c>
      <c r="N3072" s="9" t="s">
        <v>95</v>
      </c>
      <c r="O3072" s="34">
        <v>2</v>
      </c>
      <c r="P3072" s="34">
        <v>13</v>
      </c>
      <c r="Q3072" s="35">
        <v>195</v>
      </c>
      <c r="R3072" s="35">
        <v>0</v>
      </c>
      <c r="S3072" s="35" t="s">
        <v>36</v>
      </c>
      <c r="U3072" s="35">
        <v>35</v>
      </c>
      <c r="AC3072" s="35">
        <v>269</v>
      </c>
      <c r="AE3072" s="37">
        <v>6</v>
      </c>
      <c r="AF3072" s="37">
        <v>3</v>
      </c>
      <c r="AG3072" s="9" t="s">
        <v>46</v>
      </c>
      <c r="AH3072" s="1"/>
    </row>
    <row r="3073" spans="1:34" ht="39.6" x14ac:dyDescent="0.25">
      <c r="A3073" s="8">
        <v>42409.58977549769</v>
      </c>
      <c r="B3073" s="9" t="s">
        <v>39</v>
      </c>
      <c r="C3073" s="9" t="s">
        <v>867</v>
      </c>
      <c r="E3073" s="9" t="s">
        <v>32</v>
      </c>
      <c r="F3073" s="10">
        <v>42370</v>
      </c>
      <c r="H3073" s="9" t="s">
        <v>41</v>
      </c>
      <c r="I3073" s="33">
        <v>0.41666666666424135</v>
      </c>
      <c r="J3073" s="9" t="s">
        <v>3972</v>
      </c>
      <c r="K3073" s="9" t="s">
        <v>163</v>
      </c>
      <c r="L3073" s="9" t="s">
        <v>46</v>
      </c>
      <c r="M3073" s="9" t="s">
        <v>4660</v>
      </c>
      <c r="N3073" s="9" t="s">
        <v>4661</v>
      </c>
      <c r="O3073" s="34">
        <v>5</v>
      </c>
      <c r="P3073" s="34">
        <v>145</v>
      </c>
      <c r="Q3073" s="35">
        <v>790</v>
      </c>
      <c r="R3073" s="35">
        <v>20</v>
      </c>
      <c r="S3073" s="35" t="s">
        <v>36</v>
      </c>
      <c r="U3073" s="35">
        <v>1435</v>
      </c>
      <c r="X3073" s="35">
        <v>800</v>
      </c>
      <c r="AA3073" s="35">
        <v>20</v>
      </c>
      <c r="AC3073" s="35">
        <v>100</v>
      </c>
      <c r="AD3073" s="32" t="s">
        <v>4662</v>
      </c>
      <c r="AE3073" s="37">
        <v>34</v>
      </c>
      <c r="AF3073" s="37">
        <v>7</v>
      </c>
      <c r="AG3073" s="9" t="s">
        <v>46</v>
      </c>
      <c r="AH3073" s="1"/>
    </row>
    <row r="3074" spans="1:34" ht="26.4" x14ac:dyDescent="0.25">
      <c r="A3074" s="11">
        <v>42409.597823252319</v>
      </c>
      <c r="B3074" s="12" t="s">
        <v>86</v>
      </c>
      <c r="C3074" s="12" t="s">
        <v>500</v>
      </c>
      <c r="E3074" s="12" t="s">
        <v>32</v>
      </c>
      <c r="F3074" s="13">
        <v>42385</v>
      </c>
      <c r="H3074" s="12" t="s">
        <v>49</v>
      </c>
      <c r="I3074" s="14">
        <v>0.54166666666424135</v>
      </c>
      <c r="J3074" s="12" t="s">
        <v>4663</v>
      </c>
      <c r="K3074" s="12" t="s">
        <v>43</v>
      </c>
      <c r="N3074" s="12" t="s">
        <v>68</v>
      </c>
      <c r="O3074" s="15">
        <v>1</v>
      </c>
      <c r="P3074" s="15">
        <v>10</v>
      </c>
      <c r="Q3074" s="16">
        <v>275</v>
      </c>
      <c r="S3074" s="16" t="s">
        <v>46</v>
      </c>
      <c r="AC3074" s="16">
        <v>0</v>
      </c>
      <c r="AE3074" s="26">
        <v>7</v>
      </c>
      <c r="AF3074" s="26">
        <v>3</v>
      </c>
      <c r="AG3074" s="12" t="s">
        <v>46</v>
      </c>
      <c r="AH3074" s="1"/>
    </row>
    <row r="3075" spans="1:34" x14ac:dyDescent="0.25">
      <c r="A3075" s="11">
        <v>42409.599636064813</v>
      </c>
      <c r="B3075" s="12" t="s">
        <v>86</v>
      </c>
      <c r="C3075" s="12" t="s">
        <v>500</v>
      </c>
      <c r="E3075" s="12" t="s">
        <v>32</v>
      </c>
      <c r="F3075" s="13">
        <v>42386</v>
      </c>
      <c r="H3075" s="12" t="s">
        <v>75</v>
      </c>
      <c r="I3075" s="14">
        <v>0.41666666666424135</v>
      </c>
      <c r="J3075" s="12" t="s">
        <v>449</v>
      </c>
      <c r="K3075" s="12" t="s">
        <v>43</v>
      </c>
      <c r="N3075" s="12" t="s">
        <v>38</v>
      </c>
      <c r="O3075" s="15">
        <v>1</v>
      </c>
      <c r="P3075" s="15">
        <v>0</v>
      </c>
      <c r="S3075" s="16" t="s">
        <v>46</v>
      </c>
      <c r="AC3075" s="16">
        <v>0</v>
      </c>
      <c r="AE3075" s="26">
        <v>0.5</v>
      </c>
      <c r="AG3075" s="12" t="s">
        <v>46</v>
      </c>
      <c r="AH3075" s="1"/>
    </row>
    <row r="3076" spans="1:34" x14ac:dyDescent="0.25">
      <c r="A3076" s="11">
        <v>42409.601271516207</v>
      </c>
      <c r="B3076" s="12" t="s">
        <v>86</v>
      </c>
      <c r="C3076" s="12" t="s">
        <v>500</v>
      </c>
      <c r="E3076" s="12" t="s">
        <v>32</v>
      </c>
      <c r="F3076" s="13">
        <v>42386</v>
      </c>
      <c r="H3076" s="12" t="s">
        <v>75</v>
      </c>
      <c r="I3076" s="14">
        <v>0.54166666666424135</v>
      </c>
      <c r="J3076" s="12" t="s">
        <v>505</v>
      </c>
      <c r="K3076" s="12" t="s">
        <v>43</v>
      </c>
      <c r="N3076" s="12" t="s">
        <v>52</v>
      </c>
      <c r="O3076" s="15">
        <v>1</v>
      </c>
      <c r="P3076" s="15">
        <v>9</v>
      </c>
      <c r="S3076" s="16" t="s">
        <v>46</v>
      </c>
      <c r="AC3076" s="16">
        <v>0</v>
      </c>
      <c r="AE3076" s="26">
        <v>1.5</v>
      </c>
      <c r="AF3076" s="26">
        <v>1</v>
      </c>
      <c r="AG3076" s="12" t="s">
        <v>46</v>
      </c>
      <c r="AH3076" s="1"/>
    </row>
    <row r="3077" spans="1:34" ht="26.4" x14ac:dyDescent="0.25">
      <c r="A3077" s="8">
        <v>42409.60142471065</v>
      </c>
      <c r="B3077" s="9" t="s">
        <v>39</v>
      </c>
      <c r="C3077" s="9" t="s">
        <v>867</v>
      </c>
      <c r="E3077" s="9" t="s">
        <v>32</v>
      </c>
      <c r="F3077" s="10">
        <v>42371</v>
      </c>
      <c r="G3077" s="9" t="s">
        <v>4040</v>
      </c>
      <c r="I3077" s="33">
        <v>0.41666666666424135</v>
      </c>
      <c r="J3077" s="9" t="s">
        <v>887</v>
      </c>
      <c r="K3077" s="9" t="s">
        <v>43</v>
      </c>
      <c r="L3077" s="9" t="s">
        <v>36</v>
      </c>
      <c r="M3077" s="9" t="s">
        <v>4664</v>
      </c>
      <c r="N3077" s="9" t="s">
        <v>52</v>
      </c>
      <c r="O3077" s="34">
        <v>12</v>
      </c>
      <c r="P3077" s="34">
        <v>139</v>
      </c>
      <c r="Q3077" s="35">
        <v>1668</v>
      </c>
      <c r="R3077" s="35">
        <v>0</v>
      </c>
      <c r="S3077" s="35" t="s">
        <v>36</v>
      </c>
      <c r="U3077" s="35">
        <v>200</v>
      </c>
      <c r="V3077" s="35"/>
      <c r="X3077" s="35">
        <v>30</v>
      </c>
      <c r="AB3077" s="35"/>
      <c r="AC3077" s="35"/>
      <c r="AD3077" s="32" t="s">
        <v>4665</v>
      </c>
      <c r="AE3077" s="37">
        <v>48</v>
      </c>
      <c r="AF3077" s="37">
        <v>24</v>
      </c>
      <c r="AG3077" s="9" t="s">
        <v>46</v>
      </c>
      <c r="AH3077" s="1"/>
    </row>
    <row r="3078" spans="1:34" ht="26.4" x14ac:dyDescent="0.25">
      <c r="A3078" s="11">
        <v>42409.603840243057</v>
      </c>
      <c r="B3078" s="12" t="s">
        <v>86</v>
      </c>
      <c r="C3078" s="12" t="s">
        <v>500</v>
      </c>
      <c r="E3078" s="12" t="s">
        <v>32</v>
      </c>
      <c r="F3078" s="13">
        <v>42387</v>
      </c>
      <c r="H3078" s="12" t="s">
        <v>110</v>
      </c>
      <c r="I3078" s="14">
        <v>0.33333333333575865</v>
      </c>
      <c r="J3078" s="12" t="s">
        <v>4666</v>
      </c>
      <c r="K3078" s="12" t="s">
        <v>163</v>
      </c>
      <c r="M3078" s="12" t="s">
        <v>2046</v>
      </c>
      <c r="N3078" s="12" t="s">
        <v>383</v>
      </c>
      <c r="O3078" s="15">
        <v>1</v>
      </c>
      <c r="P3078" s="15">
        <v>4</v>
      </c>
      <c r="Q3078" s="16">
        <v>100</v>
      </c>
      <c r="S3078" s="16" t="s">
        <v>46</v>
      </c>
      <c r="AC3078" s="16">
        <v>0</v>
      </c>
      <c r="AE3078" s="26">
        <v>18</v>
      </c>
      <c r="AF3078" s="26">
        <v>8</v>
      </c>
      <c r="AG3078" s="12" t="s">
        <v>46</v>
      </c>
      <c r="AH3078" s="1"/>
    </row>
    <row r="3079" spans="1:34" x14ac:dyDescent="0.25">
      <c r="A3079" s="8">
        <v>42409.604594074073</v>
      </c>
      <c r="B3079" s="9" t="s">
        <v>39</v>
      </c>
      <c r="C3079" s="9" t="s">
        <v>867</v>
      </c>
      <c r="E3079" s="9" t="s">
        <v>32</v>
      </c>
      <c r="F3079" s="10">
        <v>42371</v>
      </c>
      <c r="G3079" s="9" t="s">
        <v>4667</v>
      </c>
      <c r="H3079" s="9" t="s">
        <v>49</v>
      </c>
      <c r="I3079" s="33">
        <v>0.58333333333575865</v>
      </c>
      <c r="J3079" s="9" t="s">
        <v>894</v>
      </c>
      <c r="K3079" s="9" t="s">
        <v>43</v>
      </c>
      <c r="L3079" s="9" t="s">
        <v>36</v>
      </c>
      <c r="M3079" s="9" t="s">
        <v>4668</v>
      </c>
      <c r="N3079" s="9" t="s">
        <v>52</v>
      </c>
      <c r="O3079" s="34">
        <v>5</v>
      </c>
      <c r="P3079" s="34">
        <v>23</v>
      </c>
      <c r="Q3079" s="35">
        <v>276</v>
      </c>
      <c r="R3079" s="35">
        <v>0</v>
      </c>
      <c r="S3079" s="35" t="s">
        <v>36</v>
      </c>
      <c r="U3079" s="35">
        <v>65</v>
      </c>
      <c r="AC3079" s="35"/>
      <c r="AD3079" s="32" t="s">
        <v>4669</v>
      </c>
      <c r="AE3079" s="37">
        <v>20</v>
      </c>
      <c r="AF3079" s="37">
        <v>10</v>
      </c>
      <c r="AG3079" s="9" t="s">
        <v>46</v>
      </c>
      <c r="AH3079" s="1"/>
    </row>
    <row r="3080" spans="1:34" x14ac:dyDescent="0.25">
      <c r="A3080" s="11">
        <v>42409.60465793981</v>
      </c>
      <c r="B3080" s="12" t="s">
        <v>86</v>
      </c>
      <c r="C3080" s="12" t="s">
        <v>500</v>
      </c>
      <c r="E3080" s="12" t="s">
        <v>32</v>
      </c>
      <c r="F3080" s="13">
        <v>42390</v>
      </c>
      <c r="H3080" s="12" t="s">
        <v>65</v>
      </c>
      <c r="I3080" s="14">
        <v>0.45833333333575865</v>
      </c>
      <c r="J3080" s="12" t="s">
        <v>4670</v>
      </c>
      <c r="K3080" s="12" t="s">
        <v>421</v>
      </c>
      <c r="L3080" s="12" t="s">
        <v>36</v>
      </c>
      <c r="M3080" s="12" t="s">
        <v>4671</v>
      </c>
      <c r="N3080" s="12" t="s">
        <v>38</v>
      </c>
      <c r="O3080" s="15">
        <v>1</v>
      </c>
      <c r="P3080" s="15">
        <v>45</v>
      </c>
      <c r="S3080" s="16" t="s">
        <v>46</v>
      </c>
      <c r="AC3080" s="16">
        <v>0</v>
      </c>
      <c r="AE3080" s="26">
        <v>1.5</v>
      </c>
      <c r="AF3080" s="26">
        <v>1</v>
      </c>
      <c r="AG3080" s="12" t="s">
        <v>46</v>
      </c>
      <c r="AH3080" s="1"/>
    </row>
    <row r="3081" spans="1:34" ht="26.4" x14ac:dyDescent="0.25">
      <c r="A3081" s="11">
        <v>42409.605454027776</v>
      </c>
      <c r="B3081" s="12" t="s">
        <v>86</v>
      </c>
      <c r="C3081" s="12" t="s">
        <v>500</v>
      </c>
      <c r="E3081" s="12" t="s">
        <v>32</v>
      </c>
      <c r="F3081" s="13">
        <v>42392</v>
      </c>
      <c r="H3081" s="12" t="s">
        <v>49</v>
      </c>
      <c r="I3081" s="14">
        <v>0.5625</v>
      </c>
      <c r="J3081" s="12" t="s">
        <v>4672</v>
      </c>
      <c r="K3081" s="12" t="s">
        <v>43</v>
      </c>
      <c r="N3081" s="12" t="s">
        <v>68</v>
      </c>
      <c r="O3081" s="15">
        <v>1</v>
      </c>
      <c r="P3081" s="15">
        <v>0</v>
      </c>
      <c r="S3081" s="16" t="s">
        <v>46</v>
      </c>
      <c r="AC3081" s="16">
        <v>0</v>
      </c>
      <c r="AD3081" s="23" t="s">
        <v>4673</v>
      </c>
      <c r="AE3081" s="26">
        <v>0.5</v>
      </c>
      <c r="AG3081" s="12" t="s">
        <v>46</v>
      </c>
      <c r="AH3081" s="1"/>
    </row>
    <row r="3082" spans="1:34" x14ac:dyDescent="0.25">
      <c r="A3082" s="8">
        <v>42409.606136782408</v>
      </c>
      <c r="B3082" s="9" t="s">
        <v>39</v>
      </c>
      <c r="C3082" s="9" t="s">
        <v>867</v>
      </c>
      <c r="E3082" s="9" t="s">
        <v>32</v>
      </c>
      <c r="F3082" s="10">
        <v>42372</v>
      </c>
      <c r="G3082" s="9" t="s">
        <v>4035</v>
      </c>
      <c r="H3082" s="9" t="s">
        <v>75</v>
      </c>
      <c r="I3082" s="33">
        <v>0.58333333333575865</v>
      </c>
      <c r="J3082" s="9" t="s">
        <v>4036</v>
      </c>
      <c r="K3082" s="9" t="s">
        <v>43</v>
      </c>
      <c r="L3082" s="9" t="s">
        <v>36</v>
      </c>
      <c r="M3082" s="9" t="s">
        <v>4037</v>
      </c>
      <c r="N3082" s="9" t="s">
        <v>52</v>
      </c>
      <c r="O3082" s="34">
        <v>4</v>
      </c>
      <c r="P3082" s="34">
        <v>14</v>
      </c>
      <c r="Q3082" s="35">
        <v>168</v>
      </c>
      <c r="R3082" s="35">
        <v>0</v>
      </c>
      <c r="S3082" s="35" t="s">
        <v>46</v>
      </c>
      <c r="AC3082" s="35"/>
      <c r="AE3082" s="37">
        <v>11</v>
      </c>
      <c r="AF3082" s="37">
        <v>8</v>
      </c>
      <c r="AG3082" s="9" t="s">
        <v>46</v>
      </c>
      <c r="AH3082" s="1"/>
    </row>
    <row r="3083" spans="1:34" x14ac:dyDescent="0.25">
      <c r="A3083" s="11">
        <v>42409.60618722222</v>
      </c>
      <c r="B3083" s="12" t="s">
        <v>86</v>
      </c>
      <c r="C3083" s="12" t="s">
        <v>500</v>
      </c>
      <c r="E3083" s="12" t="s">
        <v>32</v>
      </c>
      <c r="F3083" s="13">
        <v>42392</v>
      </c>
      <c r="H3083" s="12" t="s">
        <v>49</v>
      </c>
      <c r="I3083" s="14">
        <v>0.75</v>
      </c>
      <c r="J3083" s="12" t="s">
        <v>505</v>
      </c>
      <c r="K3083" s="12" t="s">
        <v>43</v>
      </c>
      <c r="N3083" s="12" t="s">
        <v>38</v>
      </c>
      <c r="O3083" s="15">
        <v>1</v>
      </c>
      <c r="P3083" s="15">
        <v>4</v>
      </c>
      <c r="Q3083" s="16">
        <v>3</v>
      </c>
      <c r="S3083" s="16" t="s">
        <v>46</v>
      </c>
      <c r="AC3083" s="16">
        <v>0</v>
      </c>
      <c r="AE3083" s="26">
        <v>1.5</v>
      </c>
      <c r="AF3083" s="26">
        <v>1</v>
      </c>
      <c r="AG3083" s="12" t="s">
        <v>46</v>
      </c>
      <c r="AH3083" s="1"/>
    </row>
    <row r="3084" spans="1:34" x14ac:dyDescent="0.25">
      <c r="A3084" s="11">
        <v>42409.607368865742</v>
      </c>
      <c r="B3084" s="12" t="s">
        <v>86</v>
      </c>
      <c r="C3084" s="12" t="s">
        <v>500</v>
      </c>
      <c r="E3084" s="12" t="s">
        <v>32</v>
      </c>
      <c r="F3084" s="13">
        <v>42395</v>
      </c>
      <c r="H3084" s="12" t="s">
        <v>130</v>
      </c>
      <c r="I3084" s="14">
        <v>0.54166666666424135</v>
      </c>
      <c r="J3084" s="12" t="s">
        <v>513</v>
      </c>
      <c r="K3084" s="12" t="s">
        <v>43</v>
      </c>
      <c r="O3084" s="4">
        <v>0</v>
      </c>
      <c r="P3084" s="4">
        <v>0</v>
      </c>
      <c r="AC3084" s="16">
        <v>0</v>
      </c>
      <c r="AD3084" s="23" t="s">
        <v>4674</v>
      </c>
      <c r="AE3084" s="26">
        <v>0.5</v>
      </c>
      <c r="AG3084" s="12" t="s">
        <v>46</v>
      </c>
      <c r="AH3084" s="1"/>
    </row>
    <row r="3085" spans="1:34" x14ac:dyDescent="0.25">
      <c r="A3085" s="11">
        <v>42409.608010648153</v>
      </c>
      <c r="B3085" s="12" t="s">
        <v>86</v>
      </c>
      <c r="C3085" s="12" t="s">
        <v>500</v>
      </c>
      <c r="E3085" s="12" t="s">
        <v>32</v>
      </c>
      <c r="F3085" s="13">
        <v>42397</v>
      </c>
      <c r="H3085" s="12" t="s">
        <v>65</v>
      </c>
      <c r="I3085" s="14">
        <v>0.54166666666424135</v>
      </c>
      <c r="J3085" s="12" t="s">
        <v>513</v>
      </c>
      <c r="K3085" s="12" t="s">
        <v>43</v>
      </c>
      <c r="O3085" s="4">
        <v>0</v>
      </c>
      <c r="P3085" s="4">
        <v>0</v>
      </c>
      <c r="S3085" s="16" t="s">
        <v>46</v>
      </c>
      <c r="AC3085" s="16">
        <v>0</v>
      </c>
      <c r="AD3085" s="23" t="s">
        <v>4675</v>
      </c>
      <c r="AE3085" s="26">
        <v>0.5</v>
      </c>
      <c r="AG3085" s="12" t="s">
        <v>46</v>
      </c>
      <c r="AH3085" s="1"/>
    </row>
    <row r="3086" spans="1:34" x14ac:dyDescent="0.25">
      <c r="A3086" s="8">
        <v>42409.608616712962</v>
      </c>
      <c r="B3086" s="9" t="s">
        <v>39</v>
      </c>
      <c r="C3086" s="9" t="s">
        <v>867</v>
      </c>
      <c r="E3086" s="9" t="s">
        <v>32</v>
      </c>
      <c r="F3086" s="10">
        <v>42399</v>
      </c>
      <c r="H3086" s="9" t="s">
        <v>49</v>
      </c>
      <c r="I3086" s="33">
        <v>0.6875</v>
      </c>
      <c r="J3086" s="9" t="s">
        <v>4676</v>
      </c>
      <c r="K3086" s="9" t="s">
        <v>105</v>
      </c>
      <c r="L3086" s="9" t="s">
        <v>36</v>
      </c>
      <c r="M3086" s="9" t="s">
        <v>4677</v>
      </c>
      <c r="N3086" s="9" t="s">
        <v>52</v>
      </c>
      <c r="O3086" s="34">
        <v>1</v>
      </c>
      <c r="P3086" s="34">
        <v>8</v>
      </c>
      <c r="Q3086" s="35">
        <v>160</v>
      </c>
      <c r="R3086" s="35">
        <v>0</v>
      </c>
      <c r="S3086" s="35" t="s">
        <v>36</v>
      </c>
      <c r="U3086" s="35">
        <v>20</v>
      </c>
      <c r="X3086" s="35">
        <v>15</v>
      </c>
      <c r="AC3086" s="35"/>
      <c r="AE3086" s="37">
        <v>3</v>
      </c>
      <c r="AF3086" s="37">
        <v>2</v>
      </c>
      <c r="AG3086" s="9" t="s">
        <v>46</v>
      </c>
      <c r="AH3086" s="1"/>
    </row>
    <row r="3087" spans="1:34" x14ac:dyDescent="0.25">
      <c r="A3087" s="8">
        <v>42409.611389768514</v>
      </c>
      <c r="B3087" s="9" t="s">
        <v>39</v>
      </c>
      <c r="C3087" s="9" t="s">
        <v>867</v>
      </c>
      <c r="E3087" s="9" t="s">
        <v>32</v>
      </c>
      <c r="F3087" s="10">
        <v>42384</v>
      </c>
      <c r="H3087" s="9" t="s">
        <v>41</v>
      </c>
      <c r="I3087" s="33">
        <v>0.5625</v>
      </c>
      <c r="J3087" s="9" t="s">
        <v>887</v>
      </c>
      <c r="K3087" s="9" t="s">
        <v>105</v>
      </c>
      <c r="L3087" s="9" t="s">
        <v>36</v>
      </c>
      <c r="M3087" s="9" t="s">
        <v>4678</v>
      </c>
      <c r="N3087" s="9" t="s">
        <v>52</v>
      </c>
      <c r="O3087" s="34">
        <v>1</v>
      </c>
      <c r="P3087" s="34">
        <v>10</v>
      </c>
      <c r="Q3087" s="35">
        <v>120</v>
      </c>
      <c r="R3087" s="35">
        <v>0</v>
      </c>
      <c r="S3087" s="35" t="s">
        <v>36</v>
      </c>
      <c r="U3087" s="35">
        <v>25</v>
      </c>
      <c r="AB3087" s="35">
        <v>90</v>
      </c>
      <c r="AC3087" s="35"/>
      <c r="AD3087" s="32" t="s">
        <v>4679</v>
      </c>
      <c r="AE3087" s="37">
        <v>2</v>
      </c>
      <c r="AF3087" s="37">
        <v>1</v>
      </c>
      <c r="AG3087" s="9" t="s">
        <v>46</v>
      </c>
      <c r="AH3087" s="1"/>
    </row>
    <row r="3088" spans="1:34" x14ac:dyDescent="0.25">
      <c r="A3088" s="11">
        <v>42409.622104768518</v>
      </c>
      <c r="B3088" s="12" t="s">
        <v>86</v>
      </c>
      <c r="C3088" s="12" t="s">
        <v>500</v>
      </c>
      <c r="E3088" s="12" t="s">
        <v>32</v>
      </c>
      <c r="F3088" s="13">
        <v>42399</v>
      </c>
      <c r="H3088" s="12" t="s">
        <v>49</v>
      </c>
      <c r="I3088" s="14">
        <v>0.41666666666424135</v>
      </c>
      <c r="J3088" s="12" t="s">
        <v>449</v>
      </c>
      <c r="K3088" s="12" t="s">
        <v>43</v>
      </c>
      <c r="N3088" s="12" t="s">
        <v>52</v>
      </c>
      <c r="O3088" s="15">
        <v>1</v>
      </c>
      <c r="P3088" s="15">
        <v>0</v>
      </c>
      <c r="S3088" s="16" t="s">
        <v>46</v>
      </c>
      <c r="AC3088" s="16">
        <v>0</v>
      </c>
      <c r="AE3088" s="26">
        <v>0.5</v>
      </c>
      <c r="AG3088" s="12" t="s">
        <v>46</v>
      </c>
      <c r="AH3088" s="1"/>
    </row>
    <row r="3089" spans="1:34" ht="26.4" x14ac:dyDescent="0.25">
      <c r="A3089" s="11">
        <v>42409.623052939816</v>
      </c>
      <c r="B3089" s="12" t="s">
        <v>86</v>
      </c>
      <c r="C3089" s="12" t="s">
        <v>500</v>
      </c>
      <c r="E3089" s="12" t="s">
        <v>32</v>
      </c>
      <c r="F3089" s="13">
        <v>42399</v>
      </c>
      <c r="H3089" s="12" t="s">
        <v>49</v>
      </c>
      <c r="I3089" s="14">
        <v>0.5625</v>
      </c>
      <c r="J3089" s="12" t="s">
        <v>513</v>
      </c>
      <c r="K3089" s="12" t="s">
        <v>43</v>
      </c>
      <c r="N3089" s="12" t="s">
        <v>1225</v>
      </c>
      <c r="O3089" s="15">
        <v>1</v>
      </c>
      <c r="P3089" s="15">
        <v>10</v>
      </c>
      <c r="Q3089" s="16">
        <v>350</v>
      </c>
      <c r="S3089" s="16" t="s">
        <v>46</v>
      </c>
      <c r="AC3089" s="16">
        <v>0</v>
      </c>
      <c r="AE3089" s="26">
        <v>5</v>
      </c>
      <c r="AF3089" s="26">
        <v>2</v>
      </c>
      <c r="AG3089" s="12" t="s">
        <v>46</v>
      </c>
      <c r="AH3089" s="1"/>
    </row>
    <row r="3090" spans="1:34" ht="26.4" x14ac:dyDescent="0.25">
      <c r="A3090" s="11">
        <v>42409.623854085643</v>
      </c>
      <c r="B3090" s="12" t="s">
        <v>86</v>
      </c>
      <c r="C3090" s="12" t="s">
        <v>500</v>
      </c>
      <c r="E3090" s="12" t="s">
        <v>32</v>
      </c>
      <c r="F3090" s="13">
        <v>42400</v>
      </c>
      <c r="G3090" s="12" t="s">
        <v>533</v>
      </c>
      <c r="J3090" s="12" t="s">
        <v>534</v>
      </c>
      <c r="K3090" s="12" t="s">
        <v>535</v>
      </c>
      <c r="L3090" s="12" t="s">
        <v>36</v>
      </c>
      <c r="N3090" s="12" t="s">
        <v>383</v>
      </c>
      <c r="O3090" s="15">
        <v>1</v>
      </c>
      <c r="P3090" s="15">
        <v>149</v>
      </c>
      <c r="S3090" s="16" t="s">
        <v>46</v>
      </c>
      <c r="AC3090" s="16">
        <v>585</v>
      </c>
      <c r="AD3090" s="21" t="s">
        <v>8305</v>
      </c>
      <c r="AE3090" s="26">
        <v>40</v>
      </c>
      <c r="AG3090" s="12" t="s">
        <v>46</v>
      </c>
      <c r="AH3090" s="1"/>
    </row>
    <row r="3091" spans="1:34" x14ac:dyDescent="0.25">
      <c r="A3091" s="11">
        <v>42409.880333935187</v>
      </c>
      <c r="B3091" s="12" t="s">
        <v>30</v>
      </c>
      <c r="C3091" s="12" t="s">
        <v>1066</v>
      </c>
      <c r="E3091" s="12" t="s">
        <v>1334</v>
      </c>
      <c r="F3091" s="13">
        <v>42399</v>
      </c>
      <c r="G3091" s="12" t="s">
        <v>4680</v>
      </c>
      <c r="H3091" s="12" t="s">
        <v>49</v>
      </c>
      <c r="I3091" s="14">
        <v>0.45833333333575865</v>
      </c>
      <c r="J3091" s="12" t="s">
        <v>4681</v>
      </c>
      <c r="K3091" s="12" t="s">
        <v>43</v>
      </c>
      <c r="L3091" s="12" t="s">
        <v>46</v>
      </c>
      <c r="M3091" s="12" t="s">
        <v>4682</v>
      </c>
      <c r="N3091" s="12" t="s">
        <v>1692</v>
      </c>
      <c r="O3091" s="15">
        <v>6</v>
      </c>
      <c r="P3091" s="15">
        <v>30</v>
      </c>
      <c r="S3091" s="16" t="s">
        <v>46</v>
      </c>
      <c r="AC3091" s="16">
        <v>0</v>
      </c>
      <c r="AE3091" s="26">
        <v>10</v>
      </c>
      <c r="AF3091" s="26">
        <v>0.5</v>
      </c>
      <c r="AG3091" s="12" t="s">
        <v>46</v>
      </c>
      <c r="AH3091" s="1"/>
    </row>
    <row r="3092" spans="1:34" ht="26.4" x14ac:dyDescent="0.25">
      <c r="A3092" s="11">
        <v>42410.394104131949</v>
      </c>
      <c r="B3092" s="12" t="s">
        <v>86</v>
      </c>
      <c r="C3092" s="12" t="s">
        <v>1066</v>
      </c>
      <c r="E3092" s="12" t="s">
        <v>32</v>
      </c>
      <c r="F3092" s="13">
        <v>42371</v>
      </c>
      <c r="H3092" s="12" t="s">
        <v>49</v>
      </c>
      <c r="I3092" s="14">
        <v>0.70833333333575865</v>
      </c>
      <c r="J3092" s="12" t="s">
        <v>3972</v>
      </c>
      <c r="K3092" s="12" t="s">
        <v>43</v>
      </c>
      <c r="L3092" s="12" t="s">
        <v>36</v>
      </c>
      <c r="M3092" s="12" t="s">
        <v>4683</v>
      </c>
      <c r="N3092" s="12" t="s">
        <v>450</v>
      </c>
      <c r="O3092" s="15">
        <v>3</v>
      </c>
      <c r="P3092" s="15">
        <v>30</v>
      </c>
      <c r="Q3092" s="16">
        <v>204</v>
      </c>
      <c r="S3092" s="16" t="s">
        <v>36</v>
      </c>
      <c r="X3092" s="16">
        <v>174.72</v>
      </c>
      <c r="AC3092" s="16">
        <v>36</v>
      </c>
      <c r="AD3092" s="23" t="s">
        <v>4684</v>
      </c>
      <c r="AE3092" s="26">
        <v>32</v>
      </c>
      <c r="AF3092" s="26">
        <v>2</v>
      </c>
      <c r="AG3092" s="6">
        <v>1</v>
      </c>
      <c r="AH3092" s="1"/>
    </row>
    <row r="3093" spans="1:34" ht="26.4" x14ac:dyDescent="0.25">
      <c r="A3093" s="11">
        <v>42410.397778055558</v>
      </c>
      <c r="B3093" s="12" t="s">
        <v>86</v>
      </c>
      <c r="C3093" s="12" t="s">
        <v>1066</v>
      </c>
      <c r="E3093" s="12" t="s">
        <v>4685</v>
      </c>
      <c r="F3093" s="13">
        <v>42385</v>
      </c>
      <c r="H3093" s="12" t="s">
        <v>49</v>
      </c>
      <c r="I3093" s="14">
        <v>0.375</v>
      </c>
      <c r="J3093" s="12" t="s">
        <v>4686</v>
      </c>
      <c r="K3093" s="12" t="s">
        <v>105</v>
      </c>
      <c r="L3093" s="12" t="s">
        <v>36</v>
      </c>
      <c r="M3093" s="12" t="s">
        <v>4687</v>
      </c>
      <c r="N3093" s="12" t="s">
        <v>107</v>
      </c>
      <c r="O3093" s="15">
        <v>1</v>
      </c>
      <c r="P3093" s="15">
        <v>30</v>
      </c>
      <c r="S3093" s="16" t="s">
        <v>46</v>
      </c>
      <c r="AC3093" s="16">
        <v>0</v>
      </c>
      <c r="AD3093" s="23" t="s">
        <v>4688</v>
      </c>
      <c r="AE3093" s="26">
        <v>0</v>
      </c>
      <c r="AF3093" s="26">
        <v>5</v>
      </c>
      <c r="AG3093" s="12" t="s">
        <v>46</v>
      </c>
      <c r="AH3093" s="1"/>
    </row>
    <row r="3094" spans="1:34" ht="39.6" x14ac:dyDescent="0.25">
      <c r="A3094" s="11">
        <v>42410.401060706019</v>
      </c>
      <c r="B3094" s="12" t="s">
        <v>86</v>
      </c>
      <c r="C3094" s="12" t="s">
        <v>1066</v>
      </c>
      <c r="E3094" s="12" t="s">
        <v>4689</v>
      </c>
      <c r="F3094" s="13">
        <v>42397</v>
      </c>
      <c r="H3094" s="12" t="s">
        <v>65</v>
      </c>
      <c r="I3094" s="14">
        <v>0.375</v>
      </c>
      <c r="J3094" s="12" t="s">
        <v>4689</v>
      </c>
      <c r="K3094" s="12" t="s">
        <v>421</v>
      </c>
      <c r="L3094" s="12" t="s">
        <v>36</v>
      </c>
      <c r="M3094" s="12" t="s">
        <v>4690</v>
      </c>
      <c r="N3094" s="12" t="s">
        <v>514</v>
      </c>
      <c r="O3094" s="15">
        <v>10</v>
      </c>
      <c r="P3094" s="15">
        <v>50</v>
      </c>
      <c r="S3094" s="16" t="s">
        <v>46</v>
      </c>
      <c r="AC3094" s="16">
        <v>330</v>
      </c>
      <c r="AD3094" s="32" t="s">
        <v>8311</v>
      </c>
      <c r="AE3094" s="26">
        <v>24</v>
      </c>
      <c r="AF3094" s="26">
        <v>3</v>
      </c>
      <c r="AG3094" s="12" t="s">
        <v>46</v>
      </c>
      <c r="AH3094" s="1"/>
    </row>
    <row r="3095" spans="1:34" x14ac:dyDescent="0.25">
      <c r="A3095" s="11">
        <v>42410.404435497687</v>
      </c>
      <c r="B3095" s="12" t="s">
        <v>86</v>
      </c>
      <c r="C3095" s="12" t="s">
        <v>1066</v>
      </c>
      <c r="E3095" s="12" t="s">
        <v>32</v>
      </c>
      <c r="F3095" s="13">
        <v>42399</v>
      </c>
      <c r="H3095" s="12" t="s">
        <v>49</v>
      </c>
      <c r="I3095" s="14">
        <v>0.5625</v>
      </c>
      <c r="J3095" s="12" t="s">
        <v>4691</v>
      </c>
      <c r="K3095" s="12" t="s">
        <v>105</v>
      </c>
      <c r="L3095" s="12" t="s">
        <v>36</v>
      </c>
      <c r="M3095" s="12" t="s">
        <v>4692</v>
      </c>
      <c r="N3095" s="12" t="s">
        <v>151</v>
      </c>
      <c r="O3095" s="15">
        <v>1</v>
      </c>
      <c r="P3095" s="15">
        <v>26</v>
      </c>
      <c r="S3095" s="16" t="s">
        <v>36</v>
      </c>
      <c r="X3095" s="16">
        <v>183.32</v>
      </c>
      <c r="AB3095" s="16">
        <v>295</v>
      </c>
      <c r="AC3095" s="16">
        <v>0</v>
      </c>
      <c r="AD3095" s="23" t="s">
        <v>4693</v>
      </c>
      <c r="AE3095" s="26">
        <v>3</v>
      </c>
      <c r="AF3095" s="26">
        <v>2</v>
      </c>
      <c r="AG3095" s="12" t="s">
        <v>46</v>
      </c>
      <c r="AH3095" s="1"/>
    </row>
    <row r="3096" spans="1:34" ht="26.4" x14ac:dyDescent="0.25">
      <c r="A3096" s="11">
        <v>42410.444352696759</v>
      </c>
      <c r="B3096" s="12" t="s">
        <v>30</v>
      </c>
      <c r="C3096" s="12" t="s">
        <v>31</v>
      </c>
      <c r="E3096" s="12" t="s">
        <v>141</v>
      </c>
      <c r="F3096" s="13">
        <v>42405</v>
      </c>
      <c r="G3096" s="12" t="s">
        <v>3752</v>
      </c>
      <c r="H3096" s="12" t="s">
        <v>41</v>
      </c>
      <c r="I3096" s="14">
        <v>0.625</v>
      </c>
      <c r="J3096" s="12" t="s">
        <v>2594</v>
      </c>
      <c r="K3096" s="12" t="s">
        <v>43</v>
      </c>
      <c r="L3096" s="12" t="s">
        <v>46</v>
      </c>
      <c r="M3096" s="12" t="s">
        <v>4694</v>
      </c>
      <c r="N3096" s="12" t="s">
        <v>107</v>
      </c>
      <c r="O3096" s="15">
        <v>1</v>
      </c>
      <c r="P3096" s="15">
        <v>11</v>
      </c>
      <c r="S3096" s="16" t="s">
        <v>46</v>
      </c>
      <c r="AC3096" s="16">
        <v>0</v>
      </c>
      <c r="AE3096" s="26">
        <v>0</v>
      </c>
      <c r="AF3096" s="26">
        <v>1</v>
      </c>
      <c r="AG3096" s="12" t="s">
        <v>46</v>
      </c>
      <c r="AH3096" s="1"/>
    </row>
    <row r="3097" spans="1:34" x14ac:dyDescent="0.25">
      <c r="A3097" s="11">
        <v>42410.447398182871</v>
      </c>
      <c r="B3097" s="12" t="s">
        <v>86</v>
      </c>
      <c r="C3097" s="12" t="s">
        <v>1066</v>
      </c>
      <c r="E3097" s="12" t="s">
        <v>1334</v>
      </c>
      <c r="F3097" s="13">
        <v>42392</v>
      </c>
      <c r="H3097" s="12" t="s">
        <v>49</v>
      </c>
      <c r="I3097" s="14">
        <v>0.375</v>
      </c>
      <c r="J3097" s="12" t="s">
        <v>3056</v>
      </c>
      <c r="K3097" s="12" t="s">
        <v>43</v>
      </c>
      <c r="L3097" s="12" t="s">
        <v>36</v>
      </c>
      <c r="M3097" s="12" t="s">
        <v>4695</v>
      </c>
      <c r="N3097" s="12" t="s">
        <v>1692</v>
      </c>
      <c r="O3097" s="15">
        <v>3</v>
      </c>
      <c r="P3097" s="15">
        <v>5</v>
      </c>
      <c r="S3097" s="16" t="s">
        <v>46</v>
      </c>
      <c r="AC3097" s="16">
        <v>0</v>
      </c>
      <c r="AD3097" s="23" t="s">
        <v>4696</v>
      </c>
      <c r="AE3097" s="26">
        <v>10</v>
      </c>
      <c r="AF3097" s="26">
        <v>6</v>
      </c>
      <c r="AG3097" s="12" t="s">
        <v>46</v>
      </c>
      <c r="AH3097" s="1"/>
    </row>
    <row r="3098" spans="1:34" x14ac:dyDescent="0.25">
      <c r="A3098" s="11">
        <v>42410.449974513889</v>
      </c>
      <c r="B3098" s="12" t="s">
        <v>86</v>
      </c>
      <c r="C3098" s="12" t="s">
        <v>1066</v>
      </c>
      <c r="E3098" s="12" t="s">
        <v>1334</v>
      </c>
      <c r="F3098" s="13">
        <v>42393</v>
      </c>
      <c r="H3098" s="12" t="s">
        <v>75</v>
      </c>
      <c r="I3098" s="14">
        <v>0.375</v>
      </c>
      <c r="J3098" s="12" t="s">
        <v>3056</v>
      </c>
      <c r="K3098" s="12" t="s">
        <v>43</v>
      </c>
      <c r="L3098" s="12" t="s">
        <v>36</v>
      </c>
      <c r="M3098" s="12" t="s">
        <v>4695</v>
      </c>
      <c r="N3098" s="12" t="s">
        <v>1692</v>
      </c>
      <c r="O3098" s="15">
        <v>7</v>
      </c>
      <c r="P3098" s="15">
        <v>15</v>
      </c>
      <c r="S3098" s="16" t="s">
        <v>46</v>
      </c>
      <c r="AC3098" s="16">
        <v>0</v>
      </c>
      <c r="AD3098" s="23" t="s">
        <v>4697</v>
      </c>
      <c r="AE3098" s="26">
        <v>10</v>
      </c>
      <c r="AF3098" s="26">
        <v>7</v>
      </c>
      <c r="AG3098" s="12" t="s">
        <v>46</v>
      </c>
      <c r="AH3098" s="1"/>
    </row>
    <row r="3099" spans="1:34" x14ac:dyDescent="0.25">
      <c r="A3099" s="11">
        <v>42410.46720944444</v>
      </c>
      <c r="B3099" s="12" t="s">
        <v>39</v>
      </c>
      <c r="C3099" s="12" t="s">
        <v>236</v>
      </c>
      <c r="E3099" s="12" t="s">
        <v>1334</v>
      </c>
      <c r="F3099" s="13">
        <v>42385</v>
      </c>
      <c r="H3099" s="12" t="s">
        <v>49</v>
      </c>
      <c r="I3099" s="14">
        <v>0.54166666666424135</v>
      </c>
      <c r="J3099" s="12" t="s">
        <v>4698</v>
      </c>
      <c r="K3099" s="12" t="s">
        <v>43</v>
      </c>
      <c r="M3099" s="12" t="s">
        <v>4699</v>
      </c>
      <c r="N3099" s="12" t="s">
        <v>1692</v>
      </c>
      <c r="O3099" s="15">
        <v>1</v>
      </c>
      <c r="P3099" s="15">
        <v>60</v>
      </c>
      <c r="S3099" s="16" t="s">
        <v>36</v>
      </c>
      <c r="AC3099" s="16">
        <v>0</v>
      </c>
      <c r="AE3099" s="26">
        <v>4</v>
      </c>
      <c r="AF3099" s="26">
        <v>3</v>
      </c>
      <c r="AG3099" s="12" t="s">
        <v>46</v>
      </c>
      <c r="AH3099" s="1"/>
    </row>
    <row r="3100" spans="1:34" x14ac:dyDescent="0.25">
      <c r="A3100" s="11">
        <v>42410.469200324078</v>
      </c>
      <c r="B3100" s="12" t="s">
        <v>39</v>
      </c>
      <c r="C3100" s="12" t="s">
        <v>236</v>
      </c>
      <c r="E3100" s="12" t="s">
        <v>1334</v>
      </c>
      <c r="F3100" s="13">
        <v>42399</v>
      </c>
      <c r="H3100" s="12" t="s">
        <v>49</v>
      </c>
      <c r="I3100" s="14">
        <v>0.54166666666424135</v>
      </c>
      <c r="J3100" s="12" t="s">
        <v>4698</v>
      </c>
      <c r="K3100" s="12" t="s">
        <v>43</v>
      </c>
      <c r="L3100" s="12" t="s">
        <v>46</v>
      </c>
      <c r="M3100" s="12" t="s">
        <v>4699</v>
      </c>
      <c r="N3100" s="12" t="s">
        <v>1692</v>
      </c>
      <c r="O3100" s="15">
        <v>1</v>
      </c>
      <c r="P3100" s="15">
        <v>60</v>
      </c>
      <c r="S3100" s="16" t="s">
        <v>36</v>
      </c>
      <c r="AC3100" s="16">
        <v>0</v>
      </c>
      <c r="AE3100" s="26">
        <v>4</v>
      </c>
      <c r="AF3100" s="26">
        <v>3</v>
      </c>
      <c r="AG3100" s="12" t="s">
        <v>46</v>
      </c>
      <c r="AH3100" s="1"/>
    </row>
    <row r="3101" spans="1:34" ht="26.4" x14ac:dyDescent="0.25">
      <c r="A3101" s="11">
        <v>42410.471296898148</v>
      </c>
      <c r="B3101" s="12" t="s">
        <v>39</v>
      </c>
      <c r="C3101" s="12" t="s">
        <v>649</v>
      </c>
      <c r="E3101" s="12" t="s">
        <v>1334</v>
      </c>
      <c r="F3101" s="13">
        <v>42387</v>
      </c>
      <c r="H3101" s="12" t="s">
        <v>110</v>
      </c>
      <c r="I3101" s="14">
        <v>0.41666666666424135</v>
      </c>
      <c r="J3101" s="12" t="s">
        <v>3017</v>
      </c>
      <c r="K3101" s="12" t="s">
        <v>43</v>
      </c>
      <c r="L3101" s="12" t="s">
        <v>36</v>
      </c>
      <c r="M3101" s="12" t="s">
        <v>4700</v>
      </c>
      <c r="N3101" s="12" t="s">
        <v>1692</v>
      </c>
      <c r="O3101" s="15">
        <v>1</v>
      </c>
      <c r="P3101" s="15">
        <v>0</v>
      </c>
      <c r="S3101" s="16" t="s">
        <v>46</v>
      </c>
      <c r="AC3101" s="16">
        <v>0</v>
      </c>
      <c r="AD3101" s="23" t="s">
        <v>4701</v>
      </c>
      <c r="AE3101" s="26">
        <v>2</v>
      </c>
      <c r="AF3101" s="26">
        <v>2</v>
      </c>
      <c r="AG3101" s="12" t="s">
        <v>46</v>
      </c>
      <c r="AH3101" s="1"/>
    </row>
    <row r="3102" spans="1:34" ht="26.4" x14ac:dyDescent="0.25">
      <c r="A3102" s="11">
        <v>42410.473816354162</v>
      </c>
      <c r="B3102" s="12" t="s">
        <v>39</v>
      </c>
      <c r="C3102" s="12" t="s">
        <v>852</v>
      </c>
      <c r="E3102" s="12" t="s">
        <v>1334</v>
      </c>
      <c r="F3102" s="13">
        <v>42390</v>
      </c>
      <c r="H3102" s="12" t="s">
        <v>65</v>
      </c>
      <c r="I3102" s="14">
        <v>0.45833333333575865</v>
      </c>
      <c r="J3102" s="12" t="s">
        <v>4127</v>
      </c>
      <c r="K3102" s="12" t="s">
        <v>35</v>
      </c>
      <c r="L3102" s="12" t="s">
        <v>36</v>
      </c>
      <c r="M3102" s="12" t="s">
        <v>4702</v>
      </c>
      <c r="N3102" s="12" t="s">
        <v>1692</v>
      </c>
      <c r="O3102" s="15">
        <v>1</v>
      </c>
      <c r="P3102" s="15">
        <v>22</v>
      </c>
      <c r="S3102" s="16" t="s">
        <v>36</v>
      </c>
      <c r="U3102" s="16">
        <v>20</v>
      </c>
      <c r="AC3102" s="16">
        <v>0</v>
      </c>
      <c r="AD3102" s="23" t="s">
        <v>4703</v>
      </c>
      <c r="AE3102" s="26">
        <v>4</v>
      </c>
      <c r="AF3102" s="26">
        <v>3</v>
      </c>
      <c r="AG3102" s="12" t="s">
        <v>46</v>
      </c>
      <c r="AH3102" s="1"/>
    </row>
    <row r="3103" spans="1:34" x14ac:dyDescent="0.25">
      <c r="A3103" s="11">
        <v>42410.697050324074</v>
      </c>
      <c r="B3103" s="12" t="s">
        <v>39</v>
      </c>
      <c r="C3103" s="12" t="s">
        <v>852</v>
      </c>
      <c r="E3103" s="12" t="s">
        <v>1334</v>
      </c>
      <c r="F3103" s="13">
        <v>42370</v>
      </c>
      <c r="G3103" s="12" t="s">
        <v>4704</v>
      </c>
      <c r="H3103" s="12" t="s">
        <v>41</v>
      </c>
      <c r="I3103" s="14">
        <v>0.84375</v>
      </c>
      <c r="J3103" s="12" t="s">
        <v>1690</v>
      </c>
      <c r="K3103" s="12" t="s">
        <v>43</v>
      </c>
      <c r="L3103" s="12" t="s">
        <v>36</v>
      </c>
      <c r="M3103" s="12" t="s">
        <v>280</v>
      </c>
      <c r="N3103" s="12" t="s">
        <v>1692</v>
      </c>
      <c r="O3103" s="15">
        <v>5</v>
      </c>
      <c r="P3103" s="15">
        <v>22</v>
      </c>
      <c r="S3103" s="16" t="s">
        <v>36</v>
      </c>
      <c r="U3103" s="16">
        <v>15</v>
      </c>
      <c r="AC3103" s="16">
        <v>0</v>
      </c>
      <c r="AE3103" s="26">
        <v>20</v>
      </c>
      <c r="AF3103" s="26">
        <v>2</v>
      </c>
      <c r="AG3103" s="12" t="s">
        <v>46</v>
      </c>
      <c r="AH3103" s="1"/>
    </row>
    <row r="3104" spans="1:34" x14ac:dyDescent="0.25">
      <c r="A3104" s="11">
        <v>42410.699283923612</v>
      </c>
      <c r="B3104" s="12" t="s">
        <v>39</v>
      </c>
      <c r="C3104" s="12" t="s">
        <v>236</v>
      </c>
      <c r="E3104" s="12" t="s">
        <v>1334</v>
      </c>
      <c r="F3104" s="13">
        <v>42279</v>
      </c>
      <c r="I3104" s="14">
        <v>0.41666666666424135</v>
      </c>
      <c r="J3104" s="12" t="s">
        <v>4705</v>
      </c>
      <c r="K3104" s="12" t="s">
        <v>43</v>
      </c>
      <c r="L3104" s="12" t="s">
        <v>46</v>
      </c>
      <c r="M3104" s="12" t="s">
        <v>4706</v>
      </c>
      <c r="N3104" s="12" t="s">
        <v>1692</v>
      </c>
      <c r="O3104" s="15">
        <v>1</v>
      </c>
      <c r="P3104" s="15">
        <v>27</v>
      </c>
      <c r="AC3104" s="16">
        <v>0</v>
      </c>
      <c r="AE3104" s="26">
        <v>3</v>
      </c>
      <c r="AF3104" s="26">
        <v>1</v>
      </c>
      <c r="AG3104" s="12" t="s">
        <v>46</v>
      </c>
      <c r="AH3104" s="1"/>
    </row>
    <row r="3105" spans="1:34" ht="26.4" x14ac:dyDescent="0.25">
      <c r="A3105" s="11">
        <v>42410.703679780097</v>
      </c>
      <c r="B3105" s="12" t="s">
        <v>30</v>
      </c>
      <c r="C3105" s="12" t="s">
        <v>331</v>
      </c>
      <c r="E3105" s="12" t="s">
        <v>1334</v>
      </c>
      <c r="F3105" s="13">
        <v>42371</v>
      </c>
      <c r="G3105" s="12" t="s">
        <v>4707</v>
      </c>
      <c r="H3105" s="12" t="s">
        <v>49</v>
      </c>
      <c r="I3105" s="14">
        <v>0.54166666666424135</v>
      </c>
      <c r="J3105" s="12" t="s">
        <v>4708</v>
      </c>
      <c r="K3105" s="12" t="s">
        <v>43</v>
      </c>
      <c r="L3105" s="12" t="s">
        <v>46</v>
      </c>
      <c r="M3105" s="12" t="s">
        <v>4709</v>
      </c>
      <c r="N3105" s="12" t="s">
        <v>1692</v>
      </c>
      <c r="O3105" s="15">
        <v>3</v>
      </c>
      <c r="P3105" s="15">
        <v>42</v>
      </c>
      <c r="S3105" s="16" t="s">
        <v>36</v>
      </c>
      <c r="T3105" s="16">
        <v>35</v>
      </c>
      <c r="AC3105" s="16">
        <v>15</v>
      </c>
      <c r="AE3105" s="26">
        <v>20</v>
      </c>
      <c r="AF3105" s="26">
        <v>3</v>
      </c>
      <c r="AG3105" s="12" t="s">
        <v>46</v>
      </c>
      <c r="AH3105" s="1"/>
    </row>
    <row r="3106" spans="1:34" ht="26.4" x14ac:dyDescent="0.25">
      <c r="A3106" s="11">
        <v>42410.708334861112</v>
      </c>
      <c r="B3106" s="12" t="s">
        <v>39</v>
      </c>
      <c r="C3106" s="12" t="s">
        <v>852</v>
      </c>
      <c r="E3106" s="12" t="s">
        <v>1334</v>
      </c>
      <c r="F3106" s="13">
        <v>42376</v>
      </c>
      <c r="G3106" s="12" t="s">
        <v>4710</v>
      </c>
      <c r="H3106" s="12" t="s">
        <v>41</v>
      </c>
      <c r="I3106" s="14">
        <v>0.60416666666424135</v>
      </c>
      <c r="J3106" s="12" t="s">
        <v>4711</v>
      </c>
      <c r="K3106" s="12" t="s">
        <v>421</v>
      </c>
      <c r="L3106" s="12" t="s">
        <v>36</v>
      </c>
      <c r="M3106" s="12" t="s">
        <v>4712</v>
      </c>
      <c r="N3106" s="12" t="s">
        <v>1692</v>
      </c>
      <c r="O3106" s="15">
        <v>6</v>
      </c>
      <c r="P3106" s="15">
        <v>35</v>
      </c>
      <c r="S3106" s="16" t="s">
        <v>46</v>
      </c>
      <c r="AC3106" s="16">
        <v>0</v>
      </c>
      <c r="AE3106" s="26">
        <v>35</v>
      </c>
      <c r="AF3106" s="26">
        <v>3</v>
      </c>
      <c r="AG3106" s="12" t="s">
        <v>46</v>
      </c>
      <c r="AH3106" s="1"/>
    </row>
    <row r="3107" spans="1:34" ht="26.4" x14ac:dyDescent="0.25">
      <c r="A3107" s="11">
        <v>42410.712005578709</v>
      </c>
      <c r="B3107" s="12" t="s">
        <v>39</v>
      </c>
      <c r="C3107" s="12" t="s">
        <v>852</v>
      </c>
      <c r="E3107" s="12" t="s">
        <v>1334</v>
      </c>
      <c r="F3107" s="13">
        <v>42379</v>
      </c>
      <c r="G3107" s="12" t="s">
        <v>4713</v>
      </c>
      <c r="H3107" s="12" t="s">
        <v>75</v>
      </c>
      <c r="I3107" s="14">
        <v>0.41666666666424135</v>
      </c>
      <c r="J3107" s="12" t="s">
        <v>4714</v>
      </c>
      <c r="K3107" s="12" t="s">
        <v>43</v>
      </c>
      <c r="L3107" s="12" t="s">
        <v>36</v>
      </c>
      <c r="M3107" s="12" t="s">
        <v>4715</v>
      </c>
      <c r="N3107" s="12" t="s">
        <v>1692</v>
      </c>
      <c r="O3107" s="15">
        <v>4</v>
      </c>
      <c r="P3107" s="15">
        <v>10</v>
      </c>
      <c r="S3107" s="16" t="s">
        <v>36</v>
      </c>
      <c r="U3107" s="16">
        <v>5</v>
      </c>
      <c r="AC3107" s="16">
        <v>0</v>
      </c>
      <c r="AE3107" s="26">
        <v>6</v>
      </c>
      <c r="AG3107" s="12" t="s">
        <v>46</v>
      </c>
      <c r="AH3107" s="1"/>
    </row>
    <row r="3108" spans="1:34" x14ac:dyDescent="0.25">
      <c r="A3108" s="11">
        <v>42410.716272384263</v>
      </c>
      <c r="B3108" s="12" t="s">
        <v>39</v>
      </c>
      <c r="C3108" s="12" t="s">
        <v>236</v>
      </c>
      <c r="E3108" s="12" t="s">
        <v>1334</v>
      </c>
      <c r="F3108" s="13">
        <v>42370</v>
      </c>
      <c r="G3108" s="12" t="s">
        <v>4716</v>
      </c>
      <c r="H3108" s="12" t="s">
        <v>41</v>
      </c>
      <c r="I3108" s="14">
        <v>0.58333333333575865</v>
      </c>
      <c r="J3108" s="12" t="s">
        <v>4717</v>
      </c>
      <c r="K3108" s="12" t="s">
        <v>43</v>
      </c>
      <c r="L3108" s="12" t="s">
        <v>46</v>
      </c>
      <c r="M3108" s="12" t="s">
        <v>4718</v>
      </c>
      <c r="N3108" s="12" t="s">
        <v>1692</v>
      </c>
      <c r="O3108" s="15">
        <v>3</v>
      </c>
      <c r="P3108" s="15">
        <v>11</v>
      </c>
      <c r="Q3108" s="16">
        <v>55</v>
      </c>
      <c r="S3108" s="16" t="s">
        <v>36</v>
      </c>
      <c r="T3108" s="16">
        <v>22</v>
      </c>
      <c r="AC3108" s="16">
        <v>30</v>
      </c>
      <c r="AE3108" s="26">
        <v>20</v>
      </c>
      <c r="AF3108" s="26">
        <v>2</v>
      </c>
      <c r="AG3108" s="12" t="s">
        <v>46</v>
      </c>
      <c r="AH3108" s="1"/>
    </row>
    <row r="3109" spans="1:34" ht="26.4" x14ac:dyDescent="0.25">
      <c r="A3109" s="11">
        <v>42410.719732280093</v>
      </c>
      <c r="B3109" s="12" t="s">
        <v>39</v>
      </c>
      <c r="C3109" s="12" t="s">
        <v>852</v>
      </c>
      <c r="E3109" s="12" t="s">
        <v>1334</v>
      </c>
      <c r="F3109" s="13">
        <v>42377</v>
      </c>
      <c r="G3109" s="12" t="s">
        <v>4719</v>
      </c>
      <c r="H3109" s="12" t="s">
        <v>41</v>
      </c>
      <c r="I3109" s="14">
        <v>0.82291666666424135</v>
      </c>
      <c r="J3109" s="12" t="s">
        <v>4720</v>
      </c>
      <c r="K3109" s="12" t="s">
        <v>43</v>
      </c>
      <c r="L3109" s="12" t="s">
        <v>301</v>
      </c>
      <c r="M3109" s="12" t="s">
        <v>4721</v>
      </c>
      <c r="N3109" s="12" t="s">
        <v>1692</v>
      </c>
      <c r="O3109" s="15">
        <v>3</v>
      </c>
      <c r="P3109" s="15">
        <v>5</v>
      </c>
      <c r="S3109" s="16" t="s">
        <v>46</v>
      </c>
      <c r="AC3109" s="16">
        <v>0</v>
      </c>
      <c r="AE3109" s="26">
        <v>6</v>
      </c>
      <c r="AF3109" s="26">
        <v>0.5</v>
      </c>
      <c r="AG3109" s="12" t="s">
        <v>46</v>
      </c>
      <c r="AH3109" s="1"/>
    </row>
    <row r="3110" spans="1:34" ht="39.6" x14ac:dyDescent="0.25">
      <c r="A3110" s="11">
        <v>42410.723380729163</v>
      </c>
      <c r="B3110" s="12" t="s">
        <v>39</v>
      </c>
      <c r="C3110" s="12" t="s">
        <v>852</v>
      </c>
      <c r="E3110" s="12" t="s">
        <v>1334</v>
      </c>
      <c r="F3110" s="13">
        <v>42379</v>
      </c>
      <c r="G3110" s="12" t="s">
        <v>4722</v>
      </c>
      <c r="H3110" s="12" t="s">
        <v>75</v>
      </c>
      <c r="I3110" s="14">
        <v>0.5625</v>
      </c>
      <c r="J3110" s="12" t="s">
        <v>4162</v>
      </c>
      <c r="K3110" s="12" t="s">
        <v>43</v>
      </c>
      <c r="L3110" s="12" t="s">
        <v>36</v>
      </c>
      <c r="M3110" s="12" t="s">
        <v>4723</v>
      </c>
      <c r="N3110" s="12" t="s">
        <v>1692</v>
      </c>
      <c r="O3110" s="15">
        <v>3</v>
      </c>
      <c r="P3110" s="15">
        <v>5</v>
      </c>
      <c r="S3110" s="16" t="s">
        <v>46</v>
      </c>
      <c r="AC3110" s="16">
        <v>0</v>
      </c>
      <c r="AE3110" s="26">
        <v>6</v>
      </c>
      <c r="AF3110" s="26">
        <v>0.5</v>
      </c>
      <c r="AG3110" s="12" t="s">
        <v>46</v>
      </c>
      <c r="AH3110" s="1"/>
    </row>
    <row r="3111" spans="1:34" x14ac:dyDescent="0.25">
      <c r="A3111" s="11">
        <v>42411.417041423614</v>
      </c>
      <c r="B3111" s="12" t="s">
        <v>39</v>
      </c>
      <c r="C3111" s="12" t="s">
        <v>40</v>
      </c>
      <c r="E3111" s="12" t="s">
        <v>32</v>
      </c>
      <c r="F3111" s="13">
        <v>42401</v>
      </c>
      <c r="H3111" s="12" t="s">
        <v>110</v>
      </c>
      <c r="I3111" s="14">
        <v>0.4375</v>
      </c>
      <c r="J3111" s="12" t="s">
        <v>4724</v>
      </c>
      <c r="K3111" s="12" t="s">
        <v>105</v>
      </c>
      <c r="L3111" s="12" t="s">
        <v>36</v>
      </c>
      <c r="M3111" s="12" t="s">
        <v>4725</v>
      </c>
      <c r="N3111" s="12" t="s">
        <v>52</v>
      </c>
      <c r="O3111" s="15">
        <v>1</v>
      </c>
      <c r="P3111" s="15">
        <v>10</v>
      </c>
      <c r="Q3111" s="16">
        <v>50</v>
      </c>
      <c r="S3111" s="16" t="s">
        <v>46</v>
      </c>
      <c r="AC3111" s="16">
        <v>0</v>
      </c>
      <c r="AE3111" s="26">
        <v>3</v>
      </c>
      <c r="AF3111" s="26">
        <v>2</v>
      </c>
      <c r="AG3111" s="12" t="s">
        <v>46</v>
      </c>
      <c r="AH3111" s="1"/>
    </row>
    <row r="3112" spans="1:34" x14ac:dyDescent="0.25">
      <c r="A3112" s="11">
        <v>42411.508163784718</v>
      </c>
      <c r="B3112" s="12" t="s">
        <v>39</v>
      </c>
      <c r="C3112" s="12" t="s">
        <v>3025</v>
      </c>
      <c r="E3112" s="12" t="s">
        <v>32</v>
      </c>
      <c r="F3112" s="13">
        <v>42411</v>
      </c>
      <c r="H3112" s="12" t="s">
        <v>65</v>
      </c>
      <c r="I3112" s="14">
        <v>0.41666666666424135</v>
      </c>
      <c r="J3112" s="12" t="s">
        <v>4302</v>
      </c>
      <c r="K3112" s="12" t="s">
        <v>43</v>
      </c>
      <c r="L3112" s="12" t="s">
        <v>36</v>
      </c>
      <c r="M3112" s="12" t="s">
        <v>4303</v>
      </c>
      <c r="N3112" s="12" t="s">
        <v>38</v>
      </c>
      <c r="O3112" s="15">
        <v>1</v>
      </c>
      <c r="P3112" s="15">
        <v>7</v>
      </c>
      <c r="S3112" s="16" t="s">
        <v>46</v>
      </c>
      <c r="AC3112" s="16">
        <v>0</v>
      </c>
      <c r="AE3112" s="26">
        <v>1</v>
      </c>
      <c r="AF3112" s="26">
        <v>1</v>
      </c>
      <c r="AG3112" s="12" t="s">
        <v>46</v>
      </c>
      <c r="AH3112" s="1"/>
    </row>
    <row r="3113" spans="1:34" ht="26.4" x14ac:dyDescent="0.25">
      <c r="A3113" s="11">
        <v>42411.623076261574</v>
      </c>
      <c r="B3113" s="12" t="s">
        <v>30</v>
      </c>
      <c r="C3113" s="12" t="s">
        <v>31</v>
      </c>
      <c r="E3113" s="12" t="s">
        <v>32</v>
      </c>
      <c r="F3113" s="13">
        <v>42411</v>
      </c>
      <c r="H3113" s="12" t="s">
        <v>65</v>
      </c>
      <c r="I3113" s="14">
        <v>0.33333333333575865</v>
      </c>
      <c r="J3113" s="12" t="s">
        <v>2351</v>
      </c>
      <c r="K3113" s="12" t="s">
        <v>421</v>
      </c>
      <c r="L3113" s="12" t="s">
        <v>36</v>
      </c>
      <c r="M3113" s="12" t="s">
        <v>1338</v>
      </c>
      <c r="N3113" s="12" t="s">
        <v>38</v>
      </c>
      <c r="O3113" s="15">
        <v>4</v>
      </c>
      <c r="P3113" s="15">
        <v>174</v>
      </c>
      <c r="Q3113" s="16">
        <v>65</v>
      </c>
      <c r="S3113" s="16" t="s">
        <v>46</v>
      </c>
      <c r="AC3113" s="16">
        <v>0</v>
      </c>
      <c r="AE3113" s="26">
        <v>7.5</v>
      </c>
      <c r="AF3113" s="26">
        <v>6</v>
      </c>
      <c r="AG3113" s="12" t="s">
        <v>46</v>
      </c>
      <c r="AH3113" s="1"/>
    </row>
    <row r="3114" spans="1:34" ht="26.4" x14ac:dyDescent="0.25">
      <c r="A3114" s="11">
        <v>42412.659150613428</v>
      </c>
      <c r="B3114" s="12" t="s">
        <v>47</v>
      </c>
      <c r="C3114" s="12" t="s">
        <v>183</v>
      </c>
      <c r="E3114" s="12" t="s">
        <v>32</v>
      </c>
      <c r="F3114" s="13">
        <v>42405</v>
      </c>
      <c r="H3114" s="12" t="s">
        <v>41</v>
      </c>
      <c r="I3114" s="14">
        <v>0.45347222222335404</v>
      </c>
      <c r="J3114" s="12" t="s">
        <v>4726</v>
      </c>
      <c r="K3114" s="12" t="s">
        <v>35</v>
      </c>
      <c r="L3114" s="12" t="s">
        <v>36</v>
      </c>
      <c r="M3114" s="12" t="s">
        <v>865</v>
      </c>
      <c r="N3114" s="12" t="s">
        <v>38</v>
      </c>
      <c r="O3114" s="15">
        <v>1</v>
      </c>
      <c r="P3114" s="15">
        <v>49</v>
      </c>
      <c r="S3114" s="16" t="s">
        <v>36</v>
      </c>
      <c r="T3114" s="16">
        <v>282</v>
      </c>
      <c r="X3114" s="16">
        <v>200</v>
      </c>
      <c r="AC3114" s="16">
        <v>0</v>
      </c>
      <c r="AE3114" s="26">
        <v>1</v>
      </c>
      <c r="AF3114" s="26">
        <v>2</v>
      </c>
      <c r="AG3114" s="12" t="s">
        <v>46</v>
      </c>
      <c r="AH3114" s="1"/>
    </row>
    <row r="3115" spans="1:34" ht="26.4" x14ac:dyDescent="0.25">
      <c r="A3115" s="11">
        <v>42412.660422199071</v>
      </c>
      <c r="B3115" s="12" t="s">
        <v>47</v>
      </c>
      <c r="C3115" s="12" t="s">
        <v>183</v>
      </c>
      <c r="E3115" s="12" t="s">
        <v>32</v>
      </c>
      <c r="F3115" s="13">
        <v>42408</v>
      </c>
      <c r="H3115" s="12" t="s">
        <v>110</v>
      </c>
      <c r="I3115" s="14">
        <v>0.4375</v>
      </c>
      <c r="J3115" s="12" t="s">
        <v>4727</v>
      </c>
      <c r="K3115" s="12" t="s">
        <v>105</v>
      </c>
      <c r="L3115" s="12" t="s">
        <v>36</v>
      </c>
      <c r="N3115" s="12" t="s">
        <v>38</v>
      </c>
      <c r="O3115" s="15">
        <v>1</v>
      </c>
      <c r="P3115" s="15">
        <v>35</v>
      </c>
      <c r="S3115" s="16" t="s">
        <v>36</v>
      </c>
      <c r="T3115" s="16">
        <v>337.05</v>
      </c>
      <c r="AC3115" s="16">
        <v>0</v>
      </c>
      <c r="AE3115" s="26">
        <v>1</v>
      </c>
      <c r="AF3115" s="26">
        <v>2</v>
      </c>
      <c r="AG3115" s="12" t="s">
        <v>46</v>
      </c>
      <c r="AH3115" s="1"/>
    </row>
    <row r="3116" spans="1:34" ht="26.4" x14ac:dyDescent="0.25">
      <c r="A3116" s="11">
        <v>42412.660704166672</v>
      </c>
      <c r="B3116" s="12" t="s">
        <v>39</v>
      </c>
      <c r="C3116" s="12" t="s">
        <v>236</v>
      </c>
      <c r="E3116" s="12" t="s">
        <v>32</v>
      </c>
      <c r="F3116" s="13">
        <v>42405</v>
      </c>
      <c r="H3116" s="12" t="s">
        <v>41</v>
      </c>
      <c r="I3116" s="14">
        <v>0.4375</v>
      </c>
      <c r="J3116" s="12" t="s">
        <v>237</v>
      </c>
      <c r="K3116" s="12" t="s">
        <v>43</v>
      </c>
      <c r="L3116" s="12" t="s">
        <v>36</v>
      </c>
      <c r="M3116" s="12" t="s">
        <v>238</v>
      </c>
      <c r="N3116" s="12" t="s">
        <v>38</v>
      </c>
      <c r="O3116" s="15">
        <v>1</v>
      </c>
      <c r="P3116" s="15">
        <v>1</v>
      </c>
      <c r="S3116" s="16" t="s">
        <v>46</v>
      </c>
      <c r="AC3116" s="16">
        <v>0</v>
      </c>
      <c r="AE3116" s="26">
        <v>0.25</v>
      </c>
      <c r="AF3116" s="26">
        <v>0.25</v>
      </c>
      <c r="AG3116" s="12" t="s">
        <v>46</v>
      </c>
      <c r="AH3116" s="1"/>
    </row>
    <row r="3117" spans="1:34" x14ac:dyDescent="0.25">
      <c r="A3117" s="11">
        <v>42412.661591689815</v>
      </c>
      <c r="B3117" s="12" t="s">
        <v>39</v>
      </c>
      <c r="C3117" s="12" t="s">
        <v>236</v>
      </c>
      <c r="E3117" s="12" t="s">
        <v>32</v>
      </c>
      <c r="F3117" s="13">
        <v>42405</v>
      </c>
      <c r="H3117" s="12" t="s">
        <v>41</v>
      </c>
      <c r="I3117" s="14">
        <v>0.44791666666424135</v>
      </c>
      <c r="J3117" s="12" t="s">
        <v>2241</v>
      </c>
      <c r="K3117" s="12" t="s">
        <v>43</v>
      </c>
      <c r="L3117" s="12" t="s">
        <v>36</v>
      </c>
      <c r="M3117" s="12" t="s">
        <v>4728</v>
      </c>
      <c r="N3117" s="12" t="s">
        <v>38</v>
      </c>
      <c r="O3117" s="15">
        <v>1</v>
      </c>
      <c r="P3117" s="15">
        <v>1</v>
      </c>
      <c r="S3117" s="16" t="s">
        <v>46</v>
      </c>
      <c r="AC3117" s="16">
        <v>0</v>
      </c>
      <c r="AE3117" s="26">
        <v>1</v>
      </c>
      <c r="AF3117" s="26">
        <v>1</v>
      </c>
      <c r="AG3117" s="12" t="s">
        <v>46</v>
      </c>
      <c r="AH3117" s="1"/>
    </row>
    <row r="3118" spans="1:34" ht="39.6" x14ac:dyDescent="0.25">
      <c r="A3118" s="11">
        <v>42412.66214961806</v>
      </c>
      <c r="B3118" s="12" t="s">
        <v>39</v>
      </c>
      <c r="C3118" s="12" t="s">
        <v>236</v>
      </c>
      <c r="E3118" s="12" t="s">
        <v>32</v>
      </c>
      <c r="F3118" s="13">
        <v>42405</v>
      </c>
      <c r="H3118" s="12" t="s">
        <v>41</v>
      </c>
      <c r="I3118" s="14">
        <v>0.47916666666424135</v>
      </c>
      <c r="J3118" s="12" t="s">
        <v>882</v>
      </c>
      <c r="K3118" s="12" t="s">
        <v>43</v>
      </c>
      <c r="L3118" s="12" t="s">
        <v>36</v>
      </c>
      <c r="M3118" s="12" t="s">
        <v>3614</v>
      </c>
      <c r="N3118" s="12" t="s">
        <v>52</v>
      </c>
      <c r="O3118" s="15">
        <v>1</v>
      </c>
      <c r="P3118" s="15">
        <v>1</v>
      </c>
      <c r="S3118" s="16" t="s">
        <v>46</v>
      </c>
      <c r="AC3118" s="16">
        <v>0</v>
      </c>
      <c r="AE3118" s="26">
        <v>0.5</v>
      </c>
      <c r="AF3118" s="26">
        <v>0.5</v>
      </c>
      <c r="AG3118" s="12" t="s">
        <v>46</v>
      </c>
      <c r="AH3118" s="1"/>
    </row>
    <row r="3119" spans="1:34" ht="39.6" x14ac:dyDescent="0.25">
      <c r="A3119" s="11">
        <v>42412.66274994213</v>
      </c>
      <c r="B3119" s="12" t="s">
        <v>39</v>
      </c>
      <c r="C3119" s="12" t="s">
        <v>236</v>
      </c>
      <c r="E3119" s="12" t="s">
        <v>32</v>
      </c>
      <c r="F3119" s="13">
        <v>42405</v>
      </c>
      <c r="H3119" s="12" t="s">
        <v>41</v>
      </c>
      <c r="I3119" s="14">
        <v>0.5</v>
      </c>
      <c r="J3119" s="12" t="s">
        <v>240</v>
      </c>
      <c r="K3119" s="12" t="s">
        <v>43</v>
      </c>
      <c r="L3119" s="12" t="s">
        <v>36</v>
      </c>
      <c r="M3119" s="12" t="s">
        <v>3610</v>
      </c>
      <c r="N3119" s="12" t="s">
        <v>38</v>
      </c>
      <c r="O3119" s="15">
        <v>1</v>
      </c>
      <c r="P3119" s="15">
        <v>1</v>
      </c>
      <c r="S3119" s="16" t="s">
        <v>46</v>
      </c>
      <c r="AC3119" s="16">
        <v>0</v>
      </c>
      <c r="AE3119" s="26">
        <v>1</v>
      </c>
      <c r="AF3119" s="26">
        <v>1</v>
      </c>
      <c r="AG3119" s="12" t="s">
        <v>46</v>
      </c>
      <c r="AH3119" s="1"/>
    </row>
    <row r="3120" spans="1:34" x14ac:dyDescent="0.25">
      <c r="A3120" s="11">
        <v>42412.663355289347</v>
      </c>
      <c r="B3120" s="12" t="s">
        <v>39</v>
      </c>
      <c r="C3120" s="12" t="s">
        <v>236</v>
      </c>
      <c r="E3120" s="12" t="s">
        <v>32</v>
      </c>
      <c r="F3120" s="13">
        <v>42405</v>
      </c>
      <c r="H3120" s="12" t="s">
        <v>41</v>
      </c>
      <c r="I3120" s="14">
        <v>0.41666666666424135</v>
      </c>
      <c r="J3120" s="12" t="s">
        <v>2241</v>
      </c>
      <c r="K3120" s="12" t="s">
        <v>43</v>
      </c>
      <c r="L3120" s="12" t="s">
        <v>36</v>
      </c>
      <c r="M3120" s="12" t="s">
        <v>4728</v>
      </c>
      <c r="N3120" s="12" t="s">
        <v>52</v>
      </c>
      <c r="O3120" s="15">
        <v>1</v>
      </c>
      <c r="P3120" s="15">
        <v>1</v>
      </c>
      <c r="S3120" s="16" t="s">
        <v>46</v>
      </c>
      <c r="AC3120" s="16">
        <v>0</v>
      </c>
      <c r="AE3120" s="26">
        <v>1</v>
      </c>
      <c r="AF3120" s="26">
        <v>1</v>
      </c>
      <c r="AG3120" s="12" t="s">
        <v>46</v>
      </c>
      <c r="AH3120" s="1"/>
    </row>
    <row r="3121" spans="1:34" ht="39.6" x14ac:dyDescent="0.25">
      <c r="A3121" s="11">
        <v>42412.663926724534</v>
      </c>
      <c r="B3121" s="12" t="s">
        <v>39</v>
      </c>
      <c r="C3121" s="12" t="s">
        <v>236</v>
      </c>
      <c r="E3121" s="12" t="s">
        <v>32</v>
      </c>
      <c r="F3121" s="13">
        <v>42405</v>
      </c>
      <c r="H3121" s="12" t="s">
        <v>41</v>
      </c>
      <c r="I3121" s="14">
        <v>0.54166666666424135</v>
      </c>
      <c r="J3121" s="12" t="s">
        <v>240</v>
      </c>
      <c r="K3121" s="12" t="s">
        <v>43</v>
      </c>
      <c r="L3121" s="12" t="s">
        <v>36</v>
      </c>
      <c r="M3121" s="12" t="s">
        <v>3610</v>
      </c>
      <c r="N3121" s="12" t="s">
        <v>38</v>
      </c>
      <c r="O3121" s="15">
        <v>1</v>
      </c>
      <c r="P3121" s="15">
        <v>2</v>
      </c>
      <c r="S3121" s="16" t="s">
        <v>46</v>
      </c>
      <c r="AC3121" s="16">
        <v>0</v>
      </c>
      <c r="AE3121" s="26">
        <v>1.25</v>
      </c>
      <c r="AF3121" s="26">
        <v>1</v>
      </c>
      <c r="AG3121" s="12" t="s">
        <v>46</v>
      </c>
      <c r="AH3121" s="1"/>
    </row>
    <row r="3122" spans="1:34" ht="26.4" x14ac:dyDescent="0.25">
      <c r="A3122" s="11">
        <v>42412.664600694443</v>
      </c>
      <c r="B3122" s="12" t="s">
        <v>39</v>
      </c>
      <c r="C3122" s="12" t="s">
        <v>236</v>
      </c>
      <c r="E3122" s="12" t="s">
        <v>32</v>
      </c>
      <c r="F3122" s="13">
        <v>42406</v>
      </c>
      <c r="H3122" s="12" t="s">
        <v>49</v>
      </c>
      <c r="I3122" s="14">
        <v>0.375</v>
      </c>
      <c r="J3122" s="12" t="s">
        <v>237</v>
      </c>
      <c r="K3122" s="12" t="s">
        <v>43</v>
      </c>
      <c r="L3122" s="12" t="s">
        <v>36</v>
      </c>
      <c r="M3122" s="12" t="s">
        <v>238</v>
      </c>
      <c r="N3122" s="12" t="s">
        <v>239</v>
      </c>
      <c r="O3122" s="15">
        <v>1</v>
      </c>
      <c r="P3122" s="15">
        <v>2</v>
      </c>
      <c r="S3122" s="16" t="s">
        <v>46</v>
      </c>
      <c r="AC3122" s="16">
        <v>0</v>
      </c>
      <c r="AE3122" s="26">
        <v>0.25</v>
      </c>
      <c r="AF3122" s="26">
        <v>0.25</v>
      </c>
      <c r="AG3122" s="12" t="s">
        <v>46</v>
      </c>
      <c r="AH3122" s="1"/>
    </row>
    <row r="3123" spans="1:34" ht="39.6" x14ac:dyDescent="0.25">
      <c r="A3123" s="11">
        <v>42412.665123078703</v>
      </c>
      <c r="B3123" s="12" t="s">
        <v>39</v>
      </c>
      <c r="C3123" s="12" t="s">
        <v>236</v>
      </c>
      <c r="E3123" s="12" t="s">
        <v>32</v>
      </c>
      <c r="F3123" s="13">
        <v>42406</v>
      </c>
      <c r="H3123" s="12" t="s">
        <v>49</v>
      </c>
      <c r="I3123" s="14">
        <v>0.58333333333575865</v>
      </c>
      <c r="J3123" s="12" t="s">
        <v>240</v>
      </c>
      <c r="K3123" s="12" t="s">
        <v>43</v>
      </c>
      <c r="L3123" s="12" t="s">
        <v>36</v>
      </c>
      <c r="M3123" s="12" t="s">
        <v>3610</v>
      </c>
      <c r="N3123" s="12" t="s">
        <v>38</v>
      </c>
      <c r="O3123" s="15">
        <v>1</v>
      </c>
      <c r="P3123" s="15">
        <v>20</v>
      </c>
      <c r="S3123" s="16" t="s">
        <v>46</v>
      </c>
      <c r="AC3123" s="16">
        <v>0</v>
      </c>
      <c r="AE3123" s="26">
        <v>1.25</v>
      </c>
      <c r="AF3123" s="26">
        <v>1</v>
      </c>
      <c r="AG3123" s="12" t="s">
        <v>46</v>
      </c>
      <c r="AH3123" s="1"/>
    </row>
    <row r="3124" spans="1:34" ht="39.6" x14ac:dyDescent="0.25">
      <c r="A3124" s="11">
        <v>42412.665727465283</v>
      </c>
      <c r="B3124" s="12" t="s">
        <v>39</v>
      </c>
      <c r="C3124" s="12" t="s">
        <v>236</v>
      </c>
      <c r="E3124" s="12" t="s">
        <v>32</v>
      </c>
      <c r="F3124" s="13">
        <v>42411</v>
      </c>
      <c r="H3124" s="12" t="s">
        <v>65</v>
      </c>
      <c r="I3124" s="14">
        <v>0.45833333333575865</v>
      </c>
      <c r="J3124" s="12" t="s">
        <v>240</v>
      </c>
      <c r="K3124" s="12" t="s">
        <v>43</v>
      </c>
      <c r="L3124" s="12" t="s">
        <v>36</v>
      </c>
      <c r="M3124" s="12" t="s">
        <v>3610</v>
      </c>
      <c r="N3124" s="12" t="s">
        <v>38</v>
      </c>
      <c r="O3124" s="15">
        <v>1</v>
      </c>
      <c r="P3124" s="15">
        <v>2</v>
      </c>
      <c r="S3124" s="16" t="s">
        <v>46</v>
      </c>
      <c r="AC3124" s="16">
        <v>0</v>
      </c>
      <c r="AE3124" s="26">
        <v>1.25</v>
      </c>
      <c r="AF3124" s="26">
        <v>1</v>
      </c>
      <c r="AG3124" s="12" t="s">
        <v>46</v>
      </c>
      <c r="AH3124" s="1"/>
    </row>
    <row r="3125" spans="1:34" ht="26.4" x14ac:dyDescent="0.25">
      <c r="A3125" s="11">
        <v>42412.6662100463</v>
      </c>
      <c r="B3125" s="12" t="s">
        <v>39</v>
      </c>
      <c r="C3125" s="12" t="s">
        <v>236</v>
      </c>
      <c r="E3125" s="12" t="s">
        <v>32</v>
      </c>
      <c r="F3125" s="13">
        <v>42412</v>
      </c>
      <c r="H3125" s="12" t="s">
        <v>41</v>
      </c>
      <c r="I3125" s="14">
        <v>0.45833333333575865</v>
      </c>
      <c r="J3125" s="12" t="s">
        <v>237</v>
      </c>
      <c r="K3125" s="12" t="s">
        <v>43</v>
      </c>
      <c r="L3125" s="12" t="s">
        <v>36</v>
      </c>
      <c r="M3125" s="12" t="s">
        <v>238</v>
      </c>
      <c r="N3125" s="12" t="s">
        <v>52</v>
      </c>
      <c r="O3125" s="15">
        <v>1</v>
      </c>
      <c r="P3125" s="15">
        <v>2</v>
      </c>
      <c r="S3125" s="16" t="s">
        <v>46</v>
      </c>
      <c r="AC3125" s="16">
        <v>0</v>
      </c>
      <c r="AE3125" s="26">
        <v>0.25</v>
      </c>
      <c r="AF3125" s="26">
        <v>0.25</v>
      </c>
      <c r="AG3125" s="12" t="s">
        <v>46</v>
      </c>
      <c r="AH3125" s="1"/>
    </row>
    <row r="3126" spans="1:34" ht="39.6" x14ac:dyDescent="0.25">
      <c r="A3126" s="11">
        <v>42412.666882141202</v>
      </c>
      <c r="B3126" s="12" t="s">
        <v>39</v>
      </c>
      <c r="C3126" s="12" t="s">
        <v>236</v>
      </c>
      <c r="E3126" s="12" t="s">
        <v>32</v>
      </c>
      <c r="F3126" s="13">
        <v>42412</v>
      </c>
      <c r="H3126" s="12" t="s">
        <v>41</v>
      </c>
      <c r="I3126" s="14">
        <v>0.5</v>
      </c>
      <c r="J3126" s="12" t="s">
        <v>4729</v>
      </c>
      <c r="K3126" s="12" t="s">
        <v>43</v>
      </c>
      <c r="L3126" s="12" t="s">
        <v>36</v>
      </c>
      <c r="M3126" s="12" t="s">
        <v>4294</v>
      </c>
      <c r="N3126" s="12" t="s">
        <v>52</v>
      </c>
      <c r="O3126" s="15">
        <v>1</v>
      </c>
      <c r="P3126" s="15">
        <v>2</v>
      </c>
      <c r="S3126" s="16" t="s">
        <v>46</v>
      </c>
      <c r="AC3126" s="16">
        <v>0</v>
      </c>
      <c r="AE3126" s="26">
        <v>0.25</v>
      </c>
      <c r="AF3126" s="26">
        <v>0.25</v>
      </c>
      <c r="AG3126" s="12" t="s">
        <v>46</v>
      </c>
      <c r="AH3126" s="1"/>
    </row>
    <row r="3127" spans="1:34" ht="39.6" x14ac:dyDescent="0.25">
      <c r="A3127" s="11">
        <v>42412.667419583333</v>
      </c>
      <c r="B3127" s="12" t="s">
        <v>39</v>
      </c>
      <c r="C3127" s="12" t="s">
        <v>236</v>
      </c>
      <c r="E3127" s="12" t="s">
        <v>32</v>
      </c>
      <c r="F3127" s="13">
        <v>42412</v>
      </c>
      <c r="H3127" s="12" t="s">
        <v>41</v>
      </c>
      <c r="I3127" s="14">
        <v>0.58333333333575865</v>
      </c>
      <c r="J3127" s="12" t="s">
        <v>296</v>
      </c>
      <c r="K3127" s="12" t="s">
        <v>43</v>
      </c>
      <c r="L3127" s="12" t="s">
        <v>36</v>
      </c>
      <c r="M3127" s="12" t="s">
        <v>4292</v>
      </c>
      <c r="N3127" s="12" t="s">
        <v>52</v>
      </c>
      <c r="O3127" s="15">
        <v>1</v>
      </c>
      <c r="P3127" s="15">
        <v>4</v>
      </c>
      <c r="S3127" s="16" t="s">
        <v>46</v>
      </c>
      <c r="AC3127" s="16">
        <v>0</v>
      </c>
      <c r="AE3127" s="26">
        <v>0.5</v>
      </c>
      <c r="AF3127" s="26">
        <v>0.5</v>
      </c>
      <c r="AG3127" s="12" t="s">
        <v>46</v>
      </c>
      <c r="AH3127" s="1"/>
    </row>
    <row r="3128" spans="1:34" ht="39.6" x14ac:dyDescent="0.25">
      <c r="A3128" s="11">
        <v>42412.66821945602</v>
      </c>
      <c r="B3128" s="12" t="s">
        <v>39</v>
      </c>
      <c r="C3128" s="12" t="s">
        <v>236</v>
      </c>
      <c r="E3128" s="12" t="s">
        <v>32</v>
      </c>
      <c r="F3128" s="13">
        <v>42412</v>
      </c>
      <c r="H3128" s="12" t="s">
        <v>41</v>
      </c>
      <c r="I3128" s="14">
        <v>0.60416666666424135</v>
      </c>
      <c r="J3128" s="12" t="s">
        <v>449</v>
      </c>
      <c r="K3128" s="12" t="s">
        <v>43</v>
      </c>
      <c r="L3128" s="12" t="s">
        <v>36</v>
      </c>
      <c r="M3128" s="12" t="s">
        <v>3859</v>
      </c>
      <c r="N3128" s="12" t="s">
        <v>52</v>
      </c>
      <c r="O3128" s="15">
        <v>1</v>
      </c>
      <c r="P3128" s="15">
        <v>4</v>
      </c>
      <c r="S3128" s="16" t="s">
        <v>46</v>
      </c>
      <c r="AC3128" s="16">
        <v>0</v>
      </c>
      <c r="AE3128" s="26">
        <v>0.5</v>
      </c>
      <c r="AF3128" s="26">
        <v>0.5</v>
      </c>
      <c r="AG3128" s="12" t="s">
        <v>46</v>
      </c>
      <c r="AH3128" s="1"/>
    </row>
    <row r="3129" spans="1:34" ht="26.4" x14ac:dyDescent="0.25">
      <c r="A3129" s="11">
        <v>42413.398824363423</v>
      </c>
      <c r="B3129" s="12" t="s">
        <v>39</v>
      </c>
      <c r="C3129" s="12" t="s">
        <v>3025</v>
      </c>
      <c r="E3129" s="12" t="s">
        <v>32</v>
      </c>
      <c r="F3129" s="13">
        <v>42412</v>
      </c>
      <c r="H3129" s="12" t="s">
        <v>41</v>
      </c>
      <c r="I3129" s="14">
        <v>0.41666666666424135</v>
      </c>
      <c r="J3129" s="12" t="s">
        <v>4730</v>
      </c>
      <c r="K3129" s="12" t="s">
        <v>163</v>
      </c>
      <c r="L3129" s="12" t="s">
        <v>36</v>
      </c>
      <c r="M3129" s="12" t="s">
        <v>4731</v>
      </c>
      <c r="N3129" s="12" t="s">
        <v>3445</v>
      </c>
      <c r="O3129" s="15">
        <v>1</v>
      </c>
      <c r="P3129" s="15">
        <v>105</v>
      </c>
      <c r="S3129" s="16" t="s">
        <v>36</v>
      </c>
      <c r="U3129" s="16">
        <v>350</v>
      </c>
      <c r="X3129" s="16">
        <v>137</v>
      </c>
      <c r="Z3129" s="16">
        <v>1050</v>
      </c>
      <c r="AC3129" s="16">
        <v>0</v>
      </c>
      <c r="AD3129" s="32" t="s">
        <v>8159</v>
      </c>
      <c r="AE3129" s="26">
        <v>60</v>
      </c>
      <c r="AF3129" s="26">
        <v>4</v>
      </c>
      <c r="AG3129" s="12" t="s">
        <v>46</v>
      </c>
      <c r="AH3129" s="1"/>
    </row>
    <row r="3130" spans="1:34" x14ac:dyDescent="0.25">
      <c r="A3130" s="11">
        <v>42413.661736261573</v>
      </c>
      <c r="B3130" s="12" t="s">
        <v>39</v>
      </c>
      <c r="C3130" s="12" t="s">
        <v>40</v>
      </c>
      <c r="E3130" s="12" t="s">
        <v>141</v>
      </c>
      <c r="F3130" s="13">
        <v>42413</v>
      </c>
      <c r="H3130" s="12" t="s">
        <v>49</v>
      </c>
      <c r="I3130" s="14">
        <v>0.35416666666424135</v>
      </c>
      <c r="J3130" s="12" t="s">
        <v>2685</v>
      </c>
      <c r="K3130" s="12" t="s">
        <v>43</v>
      </c>
      <c r="L3130" s="12" t="s">
        <v>46</v>
      </c>
      <c r="M3130" s="12" t="s">
        <v>4732</v>
      </c>
      <c r="N3130" s="12" t="s">
        <v>107</v>
      </c>
      <c r="O3130" s="15">
        <v>1</v>
      </c>
      <c r="P3130" s="15">
        <v>9</v>
      </c>
      <c r="Q3130" s="16">
        <v>0</v>
      </c>
      <c r="S3130" s="16" t="s">
        <v>36</v>
      </c>
      <c r="U3130" s="16">
        <v>5</v>
      </c>
      <c r="X3130" s="16">
        <v>64.56</v>
      </c>
      <c r="AC3130" s="16">
        <v>0</v>
      </c>
      <c r="AD3130" s="23" t="s">
        <v>4733</v>
      </c>
      <c r="AE3130" s="26">
        <v>1</v>
      </c>
      <c r="AF3130" s="26">
        <v>2</v>
      </c>
      <c r="AG3130" s="12" t="s">
        <v>46</v>
      </c>
      <c r="AH3130" s="1"/>
    </row>
    <row r="3131" spans="1:34" x14ac:dyDescent="0.25">
      <c r="A3131" s="11">
        <v>42415.328349270829</v>
      </c>
      <c r="B3131" s="12" t="s">
        <v>30</v>
      </c>
      <c r="C3131" s="12" t="s">
        <v>31</v>
      </c>
      <c r="E3131" s="12" t="s">
        <v>32</v>
      </c>
      <c r="F3131" s="13">
        <v>42413</v>
      </c>
      <c r="G3131" s="12" t="s">
        <v>3750</v>
      </c>
      <c r="H3131" s="12" t="s">
        <v>49</v>
      </c>
      <c r="I3131" s="14">
        <v>0.375</v>
      </c>
      <c r="J3131" s="12" t="s">
        <v>125</v>
      </c>
      <c r="K3131" s="12" t="s">
        <v>43</v>
      </c>
      <c r="L3131" s="12" t="s">
        <v>46</v>
      </c>
      <c r="M3131" s="12" t="s">
        <v>4734</v>
      </c>
      <c r="N3131" s="12" t="s">
        <v>107</v>
      </c>
      <c r="O3131" s="15">
        <v>1</v>
      </c>
      <c r="P3131" s="15">
        <v>2</v>
      </c>
      <c r="S3131" s="16" t="s">
        <v>46</v>
      </c>
      <c r="AC3131" s="16">
        <v>0</v>
      </c>
      <c r="AE3131" s="26">
        <v>0</v>
      </c>
      <c r="AF3131" s="26">
        <v>2</v>
      </c>
      <c r="AG3131" s="12" t="s">
        <v>46</v>
      </c>
      <c r="AH3131" s="1"/>
    </row>
    <row r="3132" spans="1:34" ht="39.6" x14ac:dyDescent="0.25">
      <c r="A3132" s="11">
        <v>42416.422627349537</v>
      </c>
      <c r="B3132" s="12" t="s">
        <v>86</v>
      </c>
      <c r="C3132" s="12" t="s">
        <v>1572</v>
      </c>
      <c r="E3132" s="12" t="s">
        <v>32</v>
      </c>
      <c r="F3132" s="13">
        <v>42370</v>
      </c>
      <c r="H3132" s="12" t="s">
        <v>41</v>
      </c>
      <c r="I3132" s="14">
        <v>0.45833333333575865</v>
      </c>
      <c r="J3132" s="12" t="s">
        <v>4735</v>
      </c>
      <c r="K3132" s="12" t="s">
        <v>43</v>
      </c>
      <c r="L3132" s="12" t="s">
        <v>46</v>
      </c>
      <c r="M3132" s="12" t="s">
        <v>4736</v>
      </c>
      <c r="N3132" s="12" t="s">
        <v>450</v>
      </c>
      <c r="O3132" s="15">
        <v>1</v>
      </c>
      <c r="P3132" s="15">
        <v>7</v>
      </c>
      <c r="S3132" s="16" t="s">
        <v>46</v>
      </c>
      <c r="AC3132" s="16">
        <v>0</v>
      </c>
      <c r="AE3132" s="26">
        <v>3</v>
      </c>
      <c r="AF3132" s="26">
        <v>2</v>
      </c>
      <c r="AG3132" s="12" t="s">
        <v>46</v>
      </c>
      <c r="AH3132" s="1"/>
    </row>
    <row r="3133" spans="1:34" ht="26.4" x14ac:dyDescent="0.25">
      <c r="A3133" s="11">
        <v>42416.427173888893</v>
      </c>
      <c r="B3133" s="12" t="s">
        <v>86</v>
      </c>
      <c r="C3133" s="12" t="s">
        <v>1574</v>
      </c>
      <c r="E3133" s="12" t="s">
        <v>32</v>
      </c>
      <c r="F3133" s="13">
        <v>42370</v>
      </c>
      <c r="G3133" s="12" t="s">
        <v>3067</v>
      </c>
      <c r="I3133" s="14">
        <v>0.41666666666424135</v>
      </c>
      <c r="J3133" s="12" t="s">
        <v>4737</v>
      </c>
      <c r="K3133" s="12" t="s">
        <v>43</v>
      </c>
      <c r="L3133" s="12" t="s">
        <v>36</v>
      </c>
      <c r="M3133" s="12" t="s">
        <v>4738</v>
      </c>
      <c r="N3133" s="12" t="s">
        <v>68</v>
      </c>
      <c r="O3133" s="15">
        <v>30</v>
      </c>
      <c r="P3133" s="15">
        <v>1145</v>
      </c>
      <c r="S3133" s="16" t="s">
        <v>46</v>
      </c>
      <c r="AC3133" s="16">
        <v>0</v>
      </c>
      <c r="AE3133" s="26">
        <v>4</v>
      </c>
      <c r="AF3133" s="26">
        <v>1</v>
      </c>
      <c r="AG3133" s="6">
        <v>1</v>
      </c>
      <c r="AH3133" s="1"/>
    </row>
    <row r="3134" spans="1:34" x14ac:dyDescent="0.25">
      <c r="A3134" s="11">
        <v>42416.428060300925</v>
      </c>
      <c r="B3134" s="12" t="s">
        <v>86</v>
      </c>
      <c r="C3134" s="12" t="s">
        <v>1574</v>
      </c>
      <c r="E3134" s="12" t="s">
        <v>32</v>
      </c>
      <c r="F3134" s="13">
        <v>42384</v>
      </c>
      <c r="G3134" s="12" t="s">
        <v>4739</v>
      </c>
      <c r="H3134" s="12" t="s">
        <v>33</v>
      </c>
      <c r="J3134" s="12" t="s">
        <v>2239</v>
      </c>
      <c r="K3134" s="12" t="s">
        <v>35</v>
      </c>
      <c r="L3134" s="12" t="s">
        <v>36</v>
      </c>
      <c r="M3134" s="12" t="s">
        <v>3764</v>
      </c>
      <c r="N3134" s="12" t="s">
        <v>38</v>
      </c>
      <c r="O3134" s="15">
        <v>1</v>
      </c>
      <c r="P3134" s="15">
        <v>26</v>
      </c>
      <c r="S3134" s="16" t="s">
        <v>46</v>
      </c>
      <c r="AC3134" s="16">
        <v>0</v>
      </c>
      <c r="AE3134" s="26">
        <v>2</v>
      </c>
      <c r="AF3134" s="26">
        <v>2</v>
      </c>
      <c r="AG3134" s="12" t="s">
        <v>46</v>
      </c>
      <c r="AH3134" s="1"/>
    </row>
    <row r="3135" spans="1:34" ht="26.4" x14ac:dyDescent="0.25">
      <c r="A3135" s="11">
        <v>42416.428728344908</v>
      </c>
      <c r="B3135" s="12" t="s">
        <v>86</v>
      </c>
      <c r="C3135" s="12" t="s">
        <v>1574</v>
      </c>
      <c r="E3135" s="12" t="s">
        <v>32</v>
      </c>
      <c r="F3135" s="13">
        <v>42390</v>
      </c>
      <c r="G3135" s="12" t="s">
        <v>4740</v>
      </c>
      <c r="H3135" s="12" t="s">
        <v>130</v>
      </c>
      <c r="I3135" s="14">
        <v>0.41666666666424135</v>
      </c>
      <c r="J3135" s="12" t="s">
        <v>2239</v>
      </c>
      <c r="K3135" s="12" t="s">
        <v>35</v>
      </c>
      <c r="L3135" s="12" t="s">
        <v>36</v>
      </c>
      <c r="N3135" s="12" t="s">
        <v>68</v>
      </c>
      <c r="O3135" s="15">
        <v>1</v>
      </c>
      <c r="P3135" s="15">
        <v>64</v>
      </c>
      <c r="S3135" s="16" t="s">
        <v>46</v>
      </c>
      <c r="AC3135" s="16">
        <v>0</v>
      </c>
      <c r="AE3135" s="26">
        <v>0</v>
      </c>
      <c r="AF3135" s="26">
        <v>2</v>
      </c>
      <c r="AG3135" s="12" t="s">
        <v>46</v>
      </c>
      <c r="AH3135" s="1"/>
    </row>
    <row r="3136" spans="1:34" x14ac:dyDescent="0.25">
      <c r="A3136" s="11">
        <v>42416.685437662032</v>
      </c>
      <c r="B3136" s="12" t="s">
        <v>39</v>
      </c>
      <c r="C3136" s="12" t="s">
        <v>40</v>
      </c>
      <c r="E3136" s="12" t="s">
        <v>32</v>
      </c>
      <c r="F3136" s="13">
        <v>42416</v>
      </c>
      <c r="G3136" s="12"/>
      <c r="H3136" s="12" t="s">
        <v>130</v>
      </c>
      <c r="I3136" s="14">
        <v>0.54166666666424135</v>
      </c>
      <c r="J3136" s="12" t="s">
        <v>4742</v>
      </c>
      <c r="K3136" s="12" t="s">
        <v>35</v>
      </c>
      <c r="L3136" s="12" t="s">
        <v>46</v>
      </c>
      <c r="M3136" s="1" t="s">
        <v>4743</v>
      </c>
      <c r="N3136" s="12" t="s">
        <v>403</v>
      </c>
      <c r="O3136" s="15">
        <v>1</v>
      </c>
      <c r="P3136" s="15">
        <v>20</v>
      </c>
      <c r="Q3136" s="5">
        <v>64</v>
      </c>
      <c r="S3136" s="16" t="s">
        <v>36</v>
      </c>
      <c r="Z3136" s="5">
        <v>450</v>
      </c>
      <c r="AC3136" s="16">
        <v>0</v>
      </c>
      <c r="AD3136" s="21" t="s">
        <v>4744</v>
      </c>
      <c r="AE3136" s="24">
        <v>4.5</v>
      </c>
      <c r="AF3136" s="24">
        <v>3</v>
      </c>
      <c r="AG3136" s="6" t="s">
        <v>46</v>
      </c>
      <c r="AH3136" s="1"/>
    </row>
    <row r="3137" spans="1:34" ht="26.4" x14ac:dyDescent="0.25">
      <c r="A3137" s="11">
        <v>42417.339876736107</v>
      </c>
      <c r="B3137" s="12" t="s">
        <v>39</v>
      </c>
      <c r="C3137" s="12" t="s">
        <v>40</v>
      </c>
      <c r="E3137" s="12" t="s">
        <v>32</v>
      </c>
      <c r="F3137" s="13">
        <v>42415</v>
      </c>
      <c r="G3137" s="12"/>
      <c r="H3137" s="12" t="s">
        <v>110</v>
      </c>
      <c r="I3137" s="14">
        <v>0.4375</v>
      </c>
      <c r="J3137" s="12" t="s">
        <v>4745</v>
      </c>
      <c r="K3137" s="12" t="s">
        <v>105</v>
      </c>
      <c r="L3137" s="12" t="s">
        <v>46</v>
      </c>
      <c r="M3137" s="1" t="s">
        <v>4746</v>
      </c>
      <c r="N3137" s="12" t="s">
        <v>52</v>
      </c>
      <c r="O3137" s="15">
        <v>1</v>
      </c>
      <c r="P3137" s="15">
        <v>10</v>
      </c>
      <c r="Q3137" s="5">
        <v>50</v>
      </c>
      <c r="S3137" s="16" t="s">
        <v>46</v>
      </c>
      <c r="AC3137" s="16">
        <v>0</v>
      </c>
      <c r="AE3137" s="24">
        <v>3</v>
      </c>
      <c r="AF3137" s="24">
        <v>2</v>
      </c>
      <c r="AG3137" s="6" t="s">
        <v>46</v>
      </c>
      <c r="AH3137" s="1"/>
    </row>
    <row r="3138" spans="1:34" ht="26.4" x14ac:dyDescent="0.25">
      <c r="A3138" s="11">
        <v>42417.463113715276</v>
      </c>
      <c r="B3138" s="12" t="s">
        <v>47</v>
      </c>
      <c r="C3138" s="12" t="s">
        <v>56</v>
      </c>
      <c r="E3138" s="12" t="s">
        <v>32</v>
      </c>
      <c r="F3138" s="13">
        <v>42413</v>
      </c>
      <c r="G3138" s="12"/>
      <c r="H3138" s="12"/>
      <c r="I3138" s="14"/>
      <c r="J3138" s="12" t="s">
        <v>964</v>
      </c>
      <c r="K3138" s="12" t="s">
        <v>43</v>
      </c>
      <c r="L3138" s="12" t="s">
        <v>36</v>
      </c>
      <c r="M3138" s="1" t="s">
        <v>60</v>
      </c>
      <c r="N3138" s="12" t="s">
        <v>107</v>
      </c>
      <c r="O3138" s="15">
        <v>1</v>
      </c>
      <c r="P3138" s="15">
        <v>14</v>
      </c>
      <c r="S3138" s="16" t="s">
        <v>46</v>
      </c>
      <c r="AC3138" s="16">
        <v>0</v>
      </c>
      <c r="AE3138" s="24">
        <v>0</v>
      </c>
      <c r="AF3138" s="24">
        <v>2</v>
      </c>
      <c r="AG3138" s="6" t="s">
        <v>46</v>
      </c>
      <c r="AH3138" s="1"/>
    </row>
    <row r="3139" spans="1:34" ht="26.4" x14ac:dyDescent="0.25">
      <c r="A3139" s="11">
        <v>42417.548826446757</v>
      </c>
      <c r="B3139" s="12" t="s">
        <v>47</v>
      </c>
      <c r="C3139" s="12" t="s">
        <v>183</v>
      </c>
      <c r="E3139" s="12" t="s">
        <v>32</v>
      </c>
      <c r="F3139" s="13">
        <v>42413</v>
      </c>
      <c r="G3139" s="12"/>
      <c r="H3139" s="12" t="s">
        <v>49</v>
      </c>
      <c r="I3139" s="14">
        <v>0.39583333333575865</v>
      </c>
      <c r="J3139" s="12" t="s">
        <v>1264</v>
      </c>
      <c r="K3139" s="12" t="s">
        <v>43</v>
      </c>
      <c r="L3139" s="12" t="s">
        <v>36</v>
      </c>
      <c r="M3139" s="1" t="s">
        <v>4371</v>
      </c>
      <c r="N3139" s="12" t="s">
        <v>38</v>
      </c>
      <c r="O3139" s="15">
        <v>1</v>
      </c>
      <c r="P3139" s="15">
        <v>18</v>
      </c>
      <c r="Q3139" s="5">
        <v>280</v>
      </c>
      <c r="S3139" s="16" t="s">
        <v>36</v>
      </c>
      <c r="AC3139" s="16">
        <v>0</v>
      </c>
      <c r="AE3139" s="24">
        <v>1</v>
      </c>
      <c r="AF3139" s="24">
        <v>2</v>
      </c>
      <c r="AG3139" s="6" t="s">
        <v>46</v>
      </c>
      <c r="AH3139" s="1"/>
    </row>
    <row r="3140" spans="1:34" ht="26.4" x14ac:dyDescent="0.25">
      <c r="A3140" s="11">
        <v>42417.554894479166</v>
      </c>
      <c r="B3140" s="12" t="s">
        <v>47</v>
      </c>
      <c r="C3140" s="12" t="s">
        <v>183</v>
      </c>
      <c r="E3140" s="12" t="s">
        <v>32</v>
      </c>
      <c r="F3140" s="13">
        <v>42413</v>
      </c>
      <c r="G3140" s="12"/>
      <c r="H3140" s="12" t="s">
        <v>49</v>
      </c>
      <c r="I3140" s="14">
        <v>0.45833333333575865</v>
      </c>
      <c r="J3140" s="12" t="s">
        <v>4747</v>
      </c>
      <c r="K3140" s="12" t="s">
        <v>163</v>
      </c>
      <c r="L3140" s="12" t="s">
        <v>36</v>
      </c>
      <c r="M3140" s="1" t="s">
        <v>4748</v>
      </c>
      <c r="N3140" s="12" t="s">
        <v>38</v>
      </c>
      <c r="O3140" s="15">
        <v>3</v>
      </c>
      <c r="P3140" s="15">
        <v>178</v>
      </c>
      <c r="Q3140" s="5">
        <v>1987</v>
      </c>
      <c r="S3140" s="16" t="s">
        <v>36</v>
      </c>
      <c r="X3140" s="5">
        <v>658</v>
      </c>
      <c r="AC3140" s="16">
        <v>250</v>
      </c>
      <c r="AD3140" s="21" t="s">
        <v>7498</v>
      </c>
      <c r="AE3140" s="24">
        <v>4</v>
      </c>
      <c r="AF3140" s="24">
        <v>3</v>
      </c>
      <c r="AG3140" s="6" t="s">
        <v>46</v>
      </c>
      <c r="AH3140" s="1"/>
    </row>
    <row r="3141" spans="1:34" ht="26.4" x14ac:dyDescent="0.25">
      <c r="A3141" s="11">
        <v>42417.556424780094</v>
      </c>
      <c r="B3141" s="12" t="s">
        <v>47</v>
      </c>
      <c r="C3141" s="12" t="s">
        <v>183</v>
      </c>
      <c r="E3141" s="12" t="s">
        <v>32</v>
      </c>
      <c r="F3141" s="13">
        <v>42413</v>
      </c>
      <c r="G3141" s="12"/>
      <c r="H3141" s="12" t="s">
        <v>49</v>
      </c>
      <c r="I3141" s="14">
        <v>0.45833333333575865</v>
      </c>
      <c r="J3141" s="12" t="s">
        <v>4749</v>
      </c>
      <c r="K3141" s="12" t="s">
        <v>35</v>
      </c>
      <c r="L3141" s="12" t="s">
        <v>36</v>
      </c>
      <c r="M3141" s="1" t="s">
        <v>4750</v>
      </c>
      <c r="N3141" s="12" t="s">
        <v>38</v>
      </c>
      <c r="O3141" s="15">
        <v>1</v>
      </c>
      <c r="P3141" s="15">
        <v>27</v>
      </c>
      <c r="S3141" s="16" t="s">
        <v>36</v>
      </c>
      <c r="T3141" s="5">
        <v>150</v>
      </c>
      <c r="AC3141" s="16">
        <v>0</v>
      </c>
      <c r="AE3141" s="24">
        <v>1</v>
      </c>
      <c r="AF3141" s="24">
        <v>2</v>
      </c>
      <c r="AG3141" s="6" t="s">
        <v>46</v>
      </c>
      <c r="AH3141" s="1"/>
    </row>
    <row r="3142" spans="1:34" x14ac:dyDescent="0.25">
      <c r="A3142" s="11">
        <v>42418.476333946761</v>
      </c>
      <c r="B3142" s="12" t="s">
        <v>39</v>
      </c>
      <c r="C3142" s="12" t="s">
        <v>61</v>
      </c>
      <c r="E3142" s="12" t="s">
        <v>32</v>
      </c>
      <c r="F3142" s="13">
        <v>42413</v>
      </c>
      <c r="G3142" s="12"/>
      <c r="H3142" s="12" t="s">
        <v>49</v>
      </c>
      <c r="I3142" s="14">
        <v>0.66666666666424135</v>
      </c>
      <c r="J3142" s="12" t="s">
        <v>4751</v>
      </c>
      <c r="K3142" s="12" t="s">
        <v>43</v>
      </c>
      <c r="L3142" s="12"/>
      <c r="M3142" s="1" t="s">
        <v>4752</v>
      </c>
      <c r="N3142" s="12" t="s">
        <v>52</v>
      </c>
      <c r="O3142" s="15">
        <v>1</v>
      </c>
      <c r="P3142" s="15">
        <v>10</v>
      </c>
      <c r="Q3142" s="5">
        <v>0</v>
      </c>
      <c r="S3142" s="16" t="s">
        <v>36</v>
      </c>
      <c r="U3142" s="5">
        <v>10</v>
      </c>
      <c r="AC3142" s="16">
        <v>0</v>
      </c>
      <c r="AE3142" s="24">
        <v>3</v>
      </c>
      <c r="AF3142" s="24">
        <v>1</v>
      </c>
      <c r="AG3142" s="6"/>
      <c r="AH3142" s="1"/>
    </row>
    <row r="3143" spans="1:34" x14ac:dyDescent="0.25">
      <c r="A3143" s="11">
        <v>42418.633125416665</v>
      </c>
      <c r="B3143" s="12" t="s">
        <v>30</v>
      </c>
      <c r="C3143" s="12" t="s">
        <v>31</v>
      </c>
      <c r="E3143" s="12" t="s">
        <v>32</v>
      </c>
      <c r="F3143" s="13">
        <v>42418</v>
      </c>
      <c r="G3143" s="12" t="s">
        <v>4753</v>
      </c>
      <c r="H3143" s="12" t="s">
        <v>65</v>
      </c>
      <c r="I3143" s="14">
        <v>0.41666666666424135</v>
      </c>
      <c r="J3143" s="12" t="s">
        <v>3133</v>
      </c>
      <c r="K3143" s="12" t="s">
        <v>35</v>
      </c>
      <c r="L3143" s="12" t="s">
        <v>46</v>
      </c>
      <c r="M3143" s="1" t="s">
        <v>4754</v>
      </c>
      <c r="N3143" s="12" t="s">
        <v>38</v>
      </c>
      <c r="O3143" s="15">
        <v>1</v>
      </c>
      <c r="P3143" s="15">
        <v>24</v>
      </c>
      <c r="Q3143" s="5">
        <v>80</v>
      </c>
      <c r="S3143" s="16" t="s">
        <v>46</v>
      </c>
      <c r="AC3143" s="16">
        <v>0</v>
      </c>
      <c r="AE3143" s="24">
        <v>1.5</v>
      </c>
      <c r="AF3143" s="24">
        <v>1</v>
      </c>
      <c r="AG3143" s="6" t="s">
        <v>46</v>
      </c>
      <c r="AH3143" s="1"/>
    </row>
    <row r="3144" spans="1:34" x14ac:dyDescent="0.25">
      <c r="A3144" s="11">
        <v>42418.637470231479</v>
      </c>
      <c r="B3144" s="12" t="s">
        <v>30</v>
      </c>
      <c r="C3144" s="12" t="s">
        <v>31</v>
      </c>
      <c r="E3144" s="12" t="s">
        <v>32</v>
      </c>
      <c r="F3144" s="13">
        <v>42418</v>
      </c>
      <c r="G3144" s="12"/>
      <c r="H3144" s="12" t="s">
        <v>65</v>
      </c>
      <c r="I3144" s="14">
        <v>0.52083333333575865</v>
      </c>
      <c r="J3144" s="12" t="s">
        <v>4755</v>
      </c>
      <c r="K3144" s="12" t="s">
        <v>35</v>
      </c>
      <c r="L3144" s="12" t="s">
        <v>46</v>
      </c>
      <c r="M3144" s="1" t="s">
        <v>1680</v>
      </c>
      <c r="N3144" s="12" t="s">
        <v>38</v>
      </c>
      <c r="O3144" s="15">
        <v>1</v>
      </c>
      <c r="P3144" s="15">
        <v>16</v>
      </c>
      <c r="Q3144" s="5">
        <v>60</v>
      </c>
      <c r="S3144" s="16" t="s">
        <v>46</v>
      </c>
      <c r="AC3144" s="16">
        <v>0</v>
      </c>
      <c r="AE3144" s="24">
        <v>1.5</v>
      </c>
      <c r="AF3144" s="24">
        <v>1</v>
      </c>
      <c r="AG3144" s="6" t="s">
        <v>46</v>
      </c>
      <c r="AH3144" s="1"/>
    </row>
    <row r="3145" spans="1:34" x14ac:dyDescent="0.25">
      <c r="A3145" s="11">
        <v>42420.359666840275</v>
      </c>
      <c r="B3145" s="12" t="s">
        <v>47</v>
      </c>
      <c r="C3145" s="12" t="s">
        <v>138</v>
      </c>
      <c r="E3145" s="12" t="s">
        <v>32</v>
      </c>
      <c r="F3145" s="13">
        <v>42413</v>
      </c>
      <c r="G3145" s="12"/>
      <c r="H3145" s="12" t="s">
        <v>49</v>
      </c>
      <c r="I3145" s="14">
        <v>0.73958333333575865</v>
      </c>
      <c r="J3145" s="12" t="s">
        <v>4756</v>
      </c>
      <c r="K3145" s="12" t="s">
        <v>43</v>
      </c>
      <c r="L3145" s="12" t="s">
        <v>46</v>
      </c>
      <c r="M3145" s="1" t="s">
        <v>4757</v>
      </c>
      <c r="N3145" s="12" t="s">
        <v>52</v>
      </c>
      <c r="O3145" s="15">
        <v>1</v>
      </c>
      <c r="P3145" s="15">
        <v>5</v>
      </c>
      <c r="S3145" s="16" t="s">
        <v>36</v>
      </c>
      <c r="U3145" s="5">
        <v>5</v>
      </c>
      <c r="AC3145" s="16">
        <v>0</v>
      </c>
      <c r="AE3145" s="24">
        <v>2</v>
      </c>
      <c r="AF3145" s="24">
        <v>1</v>
      </c>
      <c r="AG3145" s="6" t="s">
        <v>46</v>
      </c>
      <c r="AH3145" s="1"/>
    </row>
    <row r="3146" spans="1:34" ht="26.4" x14ac:dyDescent="0.25">
      <c r="A3146" s="11">
        <v>42420.387136423611</v>
      </c>
      <c r="B3146" s="12" t="s">
        <v>39</v>
      </c>
      <c r="C3146" s="12" t="s">
        <v>78</v>
      </c>
      <c r="E3146" s="12" t="s">
        <v>32</v>
      </c>
      <c r="F3146" s="13">
        <v>42414</v>
      </c>
      <c r="G3146" s="12"/>
      <c r="H3146" s="12" t="s">
        <v>75</v>
      </c>
      <c r="I3146" s="14">
        <v>0.58333333333575865</v>
      </c>
      <c r="J3146" s="12" t="s">
        <v>4758</v>
      </c>
      <c r="K3146" s="12" t="s">
        <v>43</v>
      </c>
      <c r="L3146" s="12" t="s">
        <v>36</v>
      </c>
      <c r="M3146" s="1" t="s">
        <v>4759</v>
      </c>
      <c r="N3146" s="12" t="s">
        <v>52</v>
      </c>
      <c r="O3146" s="15">
        <v>1</v>
      </c>
      <c r="P3146" s="15">
        <v>0</v>
      </c>
      <c r="S3146" s="16" t="s">
        <v>46</v>
      </c>
      <c r="AC3146" s="16">
        <v>0</v>
      </c>
      <c r="AE3146" s="24">
        <v>1</v>
      </c>
      <c r="AF3146" s="24">
        <v>0.25</v>
      </c>
      <c r="AG3146" s="6" t="s">
        <v>46</v>
      </c>
      <c r="AH3146" s="1"/>
    </row>
    <row r="3147" spans="1:34" ht="66" x14ac:dyDescent="0.25">
      <c r="A3147" s="11">
        <v>42420.447597141203</v>
      </c>
      <c r="B3147" s="12" t="s">
        <v>47</v>
      </c>
      <c r="C3147" s="12" t="s">
        <v>48</v>
      </c>
      <c r="E3147" s="12" t="s">
        <v>32</v>
      </c>
      <c r="F3147" s="13">
        <v>42413</v>
      </c>
      <c r="G3147" s="12"/>
      <c r="H3147" s="12" t="s">
        <v>49</v>
      </c>
      <c r="I3147" s="14">
        <v>0.75</v>
      </c>
      <c r="J3147" s="12" t="s">
        <v>4760</v>
      </c>
      <c r="K3147" s="12" t="s">
        <v>43</v>
      </c>
      <c r="L3147" s="12" t="s">
        <v>46</v>
      </c>
      <c r="M3147" s="1" t="s">
        <v>4761</v>
      </c>
      <c r="N3147" s="12" t="s">
        <v>52</v>
      </c>
      <c r="O3147" s="15">
        <v>1</v>
      </c>
      <c r="P3147" s="15">
        <v>24</v>
      </c>
      <c r="Q3147" s="5">
        <v>120</v>
      </c>
      <c r="S3147" s="16" t="s">
        <v>36</v>
      </c>
      <c r="U3147" s="5">
        <v>25</v>
      </c>
      <c r="Y3147" s="5">
        <v>26</v>
      </c>
      <c r="AC3147" s="16">
        <v>0</v>
      </c>
      <c r="AD3147" s="21" t="s">
        <v>4762</v>
      </c>
      <c r="AE3147" s="24">
        <v>4</v>
      </c>
      <c r="AF3147" s="24">
        <v>2</v>
      </c>
      <c r="AG3147" s="6" t="s">
        <v>46</v>
      </c>
      <c r="AH3147" s="1"/>
    </row>
    <row r="3148" spans="1:34" ht="26.4" x14ac:dyDescent="0.25">
      <c r="A3148" s="11">
        <v>42420.557501608797</v>
      </c>
      <c r="B3148" s="12" t="s">
        <v>39</v>
      </c>
      <c r="C3148" s="12" t="s">
        <v>3025</v>
      </c>
      <c r="E3148" s="12" t="s">
        <v>32</v>
      </c>
      <c r="F3148" s="13">
        <v>42420</v>
      </c>
      <c r="G3148" s="12"/>
      <c r="H3148" s="12" t="s">
        <v>49</v>
      </c>
      <c r="I3148" s="14">
        <v>0.54166666666424135</v>
      </c>
      <c r="J3148" s="12" t="s">
        <v>4763</v>
      </c>
      <c r="K3148" s="12" t="s">
        <v>105</v>
      </c>
      <c r="L3148" s="12" t="s">
        <v>36</v>
      </c>
      <c r="M3148" s="1" t="s">
        <v>4764</v>
      </c>
      <c r="N3148" s="12" t="s">
        <v>1471</v>
      </c>
      <c r="O3148" s="15">
        <v>2</v>
      </c>
      <c r="P3148" s="15">
        <v>35</v>
      </c>
      <c r="Q3148" s="5">
        <v>175</v>
      </c>
      <c r="S3148" s="16" t="s">
        <v>36</v>
      </c>
      <c r="U3148" s="5">
        <v>75</v>
      </c>
      <c r="AC3148" s="16">
        <v>0</v>
      </c>
      <c r="AE3148" s="24">
        <v>5</v>
      </c>
      <c r="AF3148" s="24">
        <v>2</v>
      </c>
      <c r="AG3148" s="6" t="s">
        <v>46</v>
      </c>
      <c r="AH3148" s="1"/>
    </row>
    <row r="3149" spans="1:34" x14ac:dyDescent="0.25">
      <c r="A3149" s="11">
        <v>42420.560905324077</v>
      </c>
      <c r="B3149" s="12" t="s">
        <v>47</v>
      </c>
      <c r="C3149" s="12" t="s">
        <v>1261</v>
      </c>
      <c r="E3149" s="12" t="s">
        <v>32</v>
      </c>
      <c r="F3149" s="13">
        <v>42420</v>
      </c>
      <c r="G3149" s="12"/>
      <c r="H3149" s="12" t="s">
        <v>49</v>
      </c>
      <c r="I3149" s="14">
        <v>0.41666666666424135</v>
      </c>
      <c r="J3149" s="12" t="s">
        <v>3888</v>
      </c>
      <c r="K3149" s="12" t="s">
        <v>43</v>
      </c>
      <c r="L3149" s="12" t="s">
        <v>36</v>
      </c>
      <c r="M3149" s="1" t="s">
        <v>1606</v>
      </c>
      <c r="N3149" s="12" t="s">
        <v>403</v>
      </c>
      <c r="O3149" s="15">
        <v>1</v>
      </c>
      <c r="P3149" s="15">
        <v>12</v>
      </c>
      <c r="Q3149" s="5">
        <v>36</v>
      </c>
      <c r="S3149" s="16" t="s">
        <v>46</v>
      </c>
      <c r="AC3149" s="16">
        <v>0</v>
      </c>
      <c r="AE3149" s="24">
        <v>2</v>
      </c>
      <c r="AF3149" s="24">
        <v>2</v>
      </c>
      <c r="AG3149" s="6" t="s">
        <v>46</v>
      </c>
      <c r="AH3149" s="1"/>
    </row>
    <row r="3150" spans="1:34" x14ac:dyDescent="0.25">
      <c r="A3150" s="11">
        <v>42420.719786562498</v>
      </c>
      <c r="B3150" s="12" t="s">
        <v>47</v>
      </c>
      <c r="C3150" s="12" t="s">
        <v>48</v>
      </c>
      <c r="E3150" s="12" t="s">
        <v>32</v>
      </c>
      <c r="F3150" s="13">
        <v>42420</v>
      </c>
      <c r="G3150" s="12"/>
      <c r="H3150" s="12" t="s">
        <v>49</v>
      </c>
      <c r="I3150" s="14">
        <v>0.5</v>
      </c>
      <c r="J3150" s="12" t="s">
        <v>720</v>
      </c>
      <c r="K3150" s="12" t="s">
        <v>43</v>
      </c>
      <c r="L3150" s="12" t="s">
        <v>46</v>
      </c>
      <c r="M3150" s="1" t="s">
        <v>4765</v>
      </c>
      <c r="N3150" s="12" t="s">
        <v>52</v>
      </c>
      <c r="O3150" s="15">
        <v>1</v>
      </c>
      <c r="P3150" s="15">
        <v>2</v>
      </c>
      <c r="Q3150" s="5">
        <v>10</v>
      </c>
      <c r="S3150" s="16" t="s">
        <v>36</v>
      </c>
      <c r="U3150" s="5">
        <v>5</v>
      </c>
      <c r="AC3150" s="16">
        <v>0</v>
      </c>
      <c r="AE3150" s="24">
        <v>2</v>
      </c>
      <c r="AF3150" s="24">
        <v>2</v>
      </c>
      <c r="AG3150" s="6" t="s">
        <v>46</v>
      </c>
      <c r="AH3150" s="1"/>
    </row>
    <row r="3151" spans="1:34" ht="39.6" x14ac:dyDescent="0.25">
      <c r="A3151" s="11">
        <v>42420.721628067127</v>
      </c>
      <c r="B3151" s="12" t="s">
        <v>47</v>
      </c>
      <c r="C3151" s="12" t="s">
        <v>48</v>
      </c>
      <c r="E3151" s="12" t="s">
        <v>32</v>
      </c>
      <c r="F3151" s="13">
        <v>42420</v>
      </c>
      <c r="G3151" s="12"/>
      <c r="H3151" s="12" t="s">
        <v>49</v>
      </c>
      <c r="I3151" s="14">
        <v>0.60416666666424135</v>
      </c>
      <c r="J3151" s="12" t="s">
        <v>4766</v>
      </c>
      <c r="K3151" s="12" t="s">
        <v>43</v>
      </c>
      <c r="L3151" s="12" t="s">
        <v>46</v>
      </c>
      <c r="M3151" s="1" t="s">
        <v>4767</v>
      </c>
      <c r="N3151" s="12" t="s">
        <v>52</v>
      </c>
      <c r="O3151" s="15">
        <v>1</v>
      </c>
      <c r="P3151" s="15">
        <v>31</v>
      </c>
      <c r="Q3151" s="5">
        <v>120</v>
      </c>
      <c r="S3151" s="16" t="s">
        <v>36</v>
      </c>
      <c r="U3151" s="5">
        <v>25</v>
      </c>
      <c r="X3151" s="5">
        <v>22</v>
      </c>
      <c r="AC3151" s="16">
        <v>0</v>
      </c>
      <c r="AD3151" s="21" t="s">
        <v>4768</v>
      </c>
      <c r="AE3151" s="24">
        <v>2</v>
      </c>
      <c r="AF3151" s="24">
        <v>2</v>
      </c>
      <c r="AG3151" s="6" t="s">
        <v>46</v>
      </c>
      <c r="AH3151" s="1"/>
    </row>
    <row r="3152" spans="1:34" ht="26.4" x14ac:dyDescent="0.25">
      <c r="A3152" s="11">
        <v>42421.49912493056</v>
      </c>
      <c r="B3152" s="12" t="s">
        <v>47</v>
      </c>
      <c r="C3152" s="12" t="s">
        <v>56</v>
      </c>
      <c r="E3152" s="12" t="s">
        <v>32</v>
      </c>
      <c r="F3152" s="13">
        <v>42420</v>
      </c>
      <c r="G3152" s="12"/>
      <c r="H3152" s="12"/>
      <c r="I3152" s="14">
        <v>0.58333333333575865</v>
      </c>
      <c r="J3152" s="12" t="s">
        <v>964</v>
      </c>
      <c r="K3152" s="12" t="s">
        <v>43</v>
      </c>
      <c r="L3152" s="12" t="s">
        <v>36</v>
      </c>
      <c r="M3152" s="1" t="s">
        <v>60</v>
      </c>
      <c r="N3152" s="12" t="s">
        <v>107</v>
      </c>
      <c r="O3152" s="15">
        <v>1</v>
      </c>
      <c r="P3152" s="15">
        <v>40</v>
      </c>
      <c r="S3152" s="16" t="s">
        <v>46</v>
      </c>
      <c r="AC3152" s="16">
        <v>0</v>
      </c>
      <c r="AE3152" s="24">
        <v>0</v>
      </c>
      <c r="AF3152" s="24">
        <v>2</v>
      </c>
      <c r="AG3152" s="6" t="s">
        <v>46</v>
      </c>
      <c r="AH3152" s="1"/>
    </row>
    <row r="3153" spans="1:34" ht="26.4" x14ac:dyDescent="0.25">
      <c r="A3153" s="11">
        <v>42422.34185866898</v>
      </c>
      <c r="B3153" s="12" t="s">
        <v>39</v>
      </c>
      <c r="C3153" s="12" t="s">
        <v>40</v>
      </c>
      <c r="E3153" s="12" t="s">
        <v>32</v>
      </c>
      <c r="F3153" s="13">
        <v>42419</v>
      </c>
      <c r="G3153" s="12"/>
      <c r="H3153" s="12" t="s">
        <v>41</v>
      </c>
      <c r="I3153" s="14">
        <v>0.41666666666424135</v>
      </c>
      <c r="J3153" s="12" t="s">
        <v>4769</v>
      </c>
      <c r="K3153" s="12" t="s">
        <v>43</v>
      </c>
      <c r="L3153" s="12" t="s">
        <v>46</v>
      </c>
      <c r="M3153" s="1" t="s">
        <v>4770</v>
      </c>
      <c r="N3153" s="12" t="s">
        <v>52</v>
      </c>
      <c r="O3153" s="15">
        <v>1</v>
      </c>
      <c r="P3153" s="15">
        <v>12</v>
      </c>
      <c r="Q3153" s="5">
        <v>80</v>
      </c>
      <c r="S3153" s="16" t="s">
        <v>46</v>
      </c>
      <c r="AC3153" s="16">
        <v>0</v>
      </c>
      <c r="AE3153" s="24">
        <v>3</v>
      </c>
      <c r="AF3153" s="24">
        <v>2</v>
      </c>
      <c r="AG3153" s="6" t="s">
        <v>46</v>
      </c>
      <c r="AH3153" s="1"/>
    </row>
    <row r="3154" spans="1:34" ht="26.4" x14ac:dyDescent="0.25">
      <c r="A3154" s="11">
        <v>42422.343351990741</v>
      </c>
      <c r="B3154" s="12" t="s">
        <v>39</v>
      </c>
      <c r="C3154" s="12" t="s">
        <v>40</v>
      </c>
      <c r="E3154" s="12" t="s">
        <v>32</v>
      </c>
      <c r="F3154" s="13">
        <v>42420</v>
      </c>
      <c r="G3154" s="12"/>
      <c r="H3154" s="12" t="s">
        <v>49</v>
      </c>
      <c r="I3154" s="14">
        <v>0.54166666666424135</v>
      </c>
      <c r="J3154" s="12" t="s">
        <v>4771</v>
      </c>
      <c r="K3154" s="12" t="s">
        <v>43</v>
      </c>
      <c r="L3154" s="12" t="s">
        <v>46</v>
      </c>
      <c r="M3154" s="1" t="s">
        <v>4772</v>
      </c>
      <c r="N3154" s="12" t="s">
        <v>52</v>
      </c>
      <c r="O3154" s="15">
        <v>1</v>
      </c>
      <c r="P3154" s="15">
        <v>22</v>
      </c>
      <c r="Q3154" s="5">
        <v>35</v>
      </c>
      <c r="S3154" s="16" t="s">
        <v>46</v>
      </c>
      <c r="AC3154" s="16">
        <v>0</v>
      </c>
      <c r="AD3154" s="21" t="s">
        <v>4773</v>
      </c>
      <c r="AE3154" s="24">
        <v>6</v>
      </c>
      <c r="AF3154" s="24">
        <v>4</v>
      </c>
      <c r="AG3154" s="6" t="s">
        <v>46</v>
      </c>
      <c r="AH3154" s="1"/>
    </row>
    <row r="3155" spans="1:34" ht="26.4" x14ac:dyDescent="0.25">
      <c r="A3155" s="11">
        <v>42422.406363032409</v>
      </c>
      <c r="B3155" s="12" t="s">
        <v>47</v>
      </c>
      <c r="C3155" s="12" t="s">
        <v>183</v>
      </c>
      <c r="E3155" s="12" t="s">
        <v>32</v>
      </c>
      <c r="F3155" s="13">
        <v>42411</v>
      </c>
      <c r="G3155" s="12"/>
      <c r="H3155" s="12" t="s">
        <v>65</v>
      </c>
      <c r="I3155" s="14">
        <v>0.41666666666424135</v>
      </c>
      <c r="J3155" s="12" t="s">
        <v>4774</v>
      </c>
      <c r="K3155" s="12" t="s">
        <v>35</v>
      </c>
      <c r="L3155" s="12" t="s">
        <v>36</v>
      </c>
      <c r="M3155" s="1" t="s">
        <v>865</v>
      </c>
      <c r="N3155" s="12" t="s">
        <v>38</v>
      </c>
      <c r="O3155" s="15">
        <v>1</v>
      </c>
      <c r="P3155" s="15">
        <v>138</v>
      </c>
      <c r="S3155" s="16" t="s">
        <v>36</v>
      </c>
      <c r="T3155" s="5">
        <v>828</v>
      </c>
      <c r="AC3155" s="16">
        <v>0</v>
      </c>
      <c r="AE3155" s="24">
        <v>2</v>
      </c>
      <c r="AF3155" s="24">
        <v>2</v>
      </c>
      <c r="AG3155" s="6" t="s">
        <v>46</v>
      </c>
      <c r="AH3155" s="1"/>
    </row>
    <row r="3156" spans="1:34" ht="26.4" x14ac:dyDescent="0.25">
      <c r="A3156" s="11">
        <v>42422.408205648149</v>
      </c>
      <c r="B3156" s="12" t="s">
        <v>47</v>
      </c>
      <c r="C3156" s="12" t="s">
        <v>183</v>
      </c>
      <c r="E3156" s="12" t="s">
        <v>32</v>
      </c>
      <c r="F3156" s="13">
        <v>42411</v>
      </c>
      <c r="G3156" s="12"/>
      <c r="H3156" s="12" t="s">
        <v>65</v>
      </c>
      <c r="I3156" s="14">
        <v>0.382638888884685</v>
      </c>
      <c r="J3156" s="12" t="s">
        <v>4775</v>
      </c>
      <c r="K3156" s="12" t="s">
        <v>35</v>
      </c>
      <c r="L3156" s="12" t="s">
        <v>36</v>
      </c>
      <c r="M3156" s="1" t="s">
        <v>865</v>
      </c>
      <c r="N3156" s="12" t="s">
        <v>68</v>
      </c>
      <c r="O3156" s="15">
        <v>1</v>
      </c>
      <c r="P3156" s="15">
        <v>50</v>
      </c>
      <c r="S3156" s="16" t="s">
        <v>36</v>
      </c>
      <c r="T3156" s="5">
        <v>314.16000000000003</v>
      </c>
      <c r="X3156" s="5">
        <v>200</v>
      </c>
      <c r="AC3156" s="16">
        <v>0</v>
      </c>
      <c r="AE3156" s="24">
        <v>2</v>
      </c>
      <c r="AF3156" s="24">
        <v>2</v>
      </c>
      <c r="AG3156" s="6" t="s">
        <v>46</v>
      </c>
      <c r="AH3156" s="1"/>
    </row>
    <row r="3157" spans="1:34" ht="26.4" x14ac:dyDescent="0.25">
      <c r="A3157" s="11">
        <v>42422.409486377313</v>
      </c>
      <c r="B3157" s="12" t="s">
        <v>47</v>
      </c>
      <c r="C3157" s="12" t="s">
        <v>183</v>
      </c>
      <c r="E3157" s="12" t="s">
        <v>32</v>
      </c>
      <c r="F3157" s="13">
        <v>42415</v>
      </c>
      <c r="G3157" s="12"/>
      <c r="H3157" s="12" t="s">
        <v>110</v>
      </c>
      <c r="I3157" s="14">
        <v>0.40972222221898846</v>
      </c>
      <c r="J3157" s="12" t="s">
        <v>4776</v>
      </c>
      <c r="K3157" s="12" t="s">
        <v>35</v>
      </c>
      <c r="L3157" s="12" t="s">
        <v>36</v>
      </c>
      <c r="M3157" s="1" t="s">
        <v>865</v>
      </c>
      <c r="N3157" s="12" t="s">
        <v>68</v>
      </c>
      <c r="O3157" s="15">
        <v>1</v>
      </c>
      <c r="P3157" s="15">
        <v>24</v>
      </c>
      <c r="S3157" s="16" t="s">
        <v>36</v>
      </c>
      <c r="T3157" s="5">
        <v>171.2</v>
      </c>
      <c r="AC3157" s="16">
        <v>0</v>
      </c>
      <c r="AE3157" s="24">
        <v>2</v>
      </c>
      <c r="AF3157" s="24">
        <v>2</v>
      </c>
      <c r="AG3157" s="6" t="s">
        <v>46</v>
      </c>
      <c r="AH3157" s="1"/>
    </row>
    <row r="3158" spans="1:34" ht="26.4" x14ac:dyDescent="0.25">
      <c r="A3158" s="11">
        <v>42422.411551076388</v>
      </c>
      <c r="B3158" s="12" t="s">
        <v>47</v>
      </c>
      <c r="C3158" s="12" t="s">
        <v>183</v>
      </c>
      <c r="E3158" s="12" t="s">
        <v>32</v>
      </c>
      <c r="F3158" s="13">
        <v>42418</v>
      </c>
      <c r="G3158" s="12"/>
      <c r="H3158" s="12" t="s">
        <v>65</v>
      </c>
      <c r="I3158" s="14">
        <v>0.45833333333575865</v>
      </c>
      <c r="J3158" s="12" t="s">
        <v>1264</v>
      </c>
      <c r="K3158" s="12" t="s">
        <v>105</v>
      </c>
      <c r="L3158" s="12" t="s">
        <v>36</v>
      </c>
      <c r="M3158" s="1" t="s">
        <v>4371</v>
      </c>
      <c r="N3158" s="12" t="s">
        <v>38</v>
      </c>
      <c r="O3158" s="15">
        <v>1</v>
      </c>
      <c r="P3158" s="15">
        <v>9</v>
      </c>
      <c r="Q3158" s="5">
        <v>180</v>
      </c>
      <c r="S3158" s="16" t="s">
        <v>36</v>
      </c>
      <c r="X3158" s="5">
        <v>100</v>
      </c>
      <c r="AC3158" s="16">
        <v>0</v>
      </c>
      <c r="AE3158" s="24">
        <v>2</v>
      </c>
      <c r="AF3158" s="24">
        <v>2</v>
      </c>
      <c r="AG3158" s="6" t="s">
        <v>46</v>
      </c>
      <c r="AH3158" s="1"/>
    </row>
    <row r="3159" spans="1:34" ht="26.4" x14ac:dyDescent="0.25">
      <c r="A3159" s="11">
        <v>42422.41596175926</v>
      </c>
      <c r="B3159" s="12" t="s">
        <v>47</v>
      </c>
      <c r="C3159" s="12" t="s">
        <v>183</v>
      </c>
      <c r="E3159" s="12" t="s">
        <v>32</v>
      </c>
      <c r="F3159" s="13">
        <v>42420</v>
      </c>
      <c r="G3159" s="12"/>
      <c r="H3159" s="12" t="s">
        <v>49</v>
      </c>
      <c r="I3159" s="14">
        <v>0.5</v>
      </c>
      <c r="J3159" s="12" t="s">
        <v>4777</v>
      </c>
      <c r="K3159" s="12" t="s">
        <v>105</v>
      </c>
      <c r="L3159" s="12" t="s">
        <v>36</v>
      </c>
      <c r="M3159" s="1" t="s">
        <v>865</v>
      </c>
      <c r="N3159" s="12" t="s">
        <v>38</v>
      </c>
      <c r="O3159" s="15">
        <v>1</v>
      </c>
      <c r="P3159" s="15">
        <v>10</v>
      </c>
      <c r="S3159" s="16" t="s">
        <v>36</v>
      </c>
      <c r="T3159" s="5">
        <v>87</v>
      </c>
      <c r="AC3159" s="16">
        <v>0</v>
      </c>
      <c r="AE3159" s="24">
        <v>1</v>
      </c>
      <c r="AF3159" s="24">
        <v>2</v>
      </c>
      <c r="AG3159" s="6" t="s">
        <v>46</v>
      </c>
      <c r="AH3159" s="1"/>
    </row>
    <row r="3160" spans="1:34" ht="26.4" x14ac:dyDescent="0.25">
      <c r="A3160" s="11">
        <v>42422.417355208338</v>
      </c>
      <c r="B3160" s="12" t="s">
        <v>47</v>
      </c>
      <c r="C3160" s="12" t="s">
        <v>183</v>
      </c>
      <c r="E3160" s="12" t="s">
        <v>32</v>
      </c>
      <c r="F3160" s="13">
        <v>42420</v>
      </c>
      <c r="G3160" s="12"/>
      <c r="H3160" s="12" t="s">
        <v>49</v>
      </c>
      <c r="I3160" s="14">
        <v>0.39583333333575865</v>
      </c>
      <c r="J3160" s="12" t="s">
        <v>1264</v>
      </c>
      <c r="K3160" s="12" t="s">
        <v>105</v>
      </c>
      <c r="L3160" s="12" t="s">
        <v>36</v>
      </c>
      <c r="M3160" s="1" t="s">
        <v>4371</v>
      </c>
      <c r="N3160" s="12" t="s">
        <v>52</v>
      </c>
      <c r="O3160" s="15">
        <v>1</v>
      </c>
      <c r="P3160" s="15">
        <v>6</v>
      </c>
      <c r="Q3160" s="5">
        <v>120</v>
      </c>
      <c r="S3160" s="16" t="s">
        <v>46</v>
      </c>
      <c r="AC3160" s="16">
        <v>0</v>
      </c>
      <c r="AE3160" s="24">
        <v>2</v>
      </c>
      <c r="AF3160" s="24">
        <v>2</v>
      </c>
      <c r="AG3160" s="6" t="s">
        <v>46</v>
      </c>
      <c r="AH3160" s="1"/>
    </row>
    <row r="3161" spans="1:34" ht="26.4" x14ac:dyDescent="0.25">
      <c r="A3161" s="11">
        <v>42422.42064019676</v>
      </c>
      <c r="B3161" s="12" t="s">
        <v>47</v>
      </c>
      <c r="C3161" s="12" t="s">
        <v>183</v>
      </c>
      <c r="E3161" s="12" t="s">
        <v>32</v>
      </c>
      <c r="F3161" s="13">
        <v>42420</v>
      </c>
      <c r="G3161" s="12"/>
      <c r="H3161" s="12" t="s">
        <v>49</v>
      </c>
      <c r="I3161" s="14">
        <v>0.41666666666424135</v>
      </c>
      <c r="J3161" s="12" t="s">
        <v>4778</v>
      </c>
      <c r="K3161" s="12" t="s">
        <v>43</v>
      </c>
      <c r="L3161" s="12"/>
      <c r="M3161" s="1" t="s">
        <v>4779</v>
      </c>
      <c r="N3161" s="12" t="s">
        <v>38</v>
      </c>
      <c r="O3161" s="15">
        <v>1</v>
      </c>
      <c r="P3161" s="15">
        <v>17</v>
      </c>
      <c r="S3161" s="16" t="s">
        <v>36</v>
      </c>
      <c r="T3161" s="5">
        <v>177</v>
      </c>
      <c r="AC3161" s="16">
        <v>0</v>
      </c>
      <c r="AE3161" s="24">
        <v>1</v>
      </c>
      <c r="AF3161" s="24">
        <v>0.5</v>
      </c>
      <c r="AG3161" s="6" t="s">
        <v>46</v>
      </c>
      <c r="AH3161" s="1"/>
    </row>
    <row r="3162" spans="1:34" ht="26.4" x14ac:dyDescent="0.25">
      <c r="A3162" s="11">
        <v>42422.433550879628</v>
      </c>
      <c r="B3162" s="12" t="s">
        <v>47</v>
      </c>
      <c r="C3162" s="12" t="s">
        <v>183</v>
      </c>
      <c r="E3162" s="12" t="s">
        <v>32</v>
      </c>
      <c r="F3162" s="13">
        <v>42415</v>
      </c>
      <c r="G3162" s="12"/>
      <c r="H3162" s="12" t="s">
        <v>110</v>
      </c>
      <c r="I3162" s="14">
        <v>0.58333333333575865</v>
      </c>
      <c r="J3162" s="12" t="s">
        <v>4780</v>
      </c>
      <c r="K3162" s="12" t="s">
        <v>421</v>
      </c>
      <c r="L3162" s="12" t="s">
        <v>36</v>
      </c>
      <c r="M3162" s="1" t="s">
        <v>865</v>
      </c>
      <c r="N3162" s="12" t="s">
        <v>4781</v>
      </c>
      <c r="O3162" s="15">
        <v>1</v>
      </c>
      <c r="P3162" s="15">
        <v>39</v>
      </c>
      <c r="S3162" s="16" t="s">
        <v>36</v>
      </c>
      <c r="T3162" s="5">
        <v>294</v>
      </c>
      <c r="AC3162" s="16">
        <v>0</v>
      </c>
      <c r="AE3162" s="24">
        <v>1</v>
      </c>
      <c r="AF3162" s="24">
        <v>2</v>
      </c>
      <c r="AG3162" s="6" t="s">
        <v>46</v>
      </c>
      <c r="AH3162" s="1"/>
    </row>
    <row r="3163" spans="1:34" ht="26.4" x14ac:dyDescent="0.25">
      <c r="A3163" s="11">
        <v>42422.507759212967</v>
      </c>
      <c r="B3163" s="12" t="s">
        <v>47</v>
      </c>
      <c r="C3163" s="12" t="s">
        <v>183</v>
      </c>
      <c r="E3163" s="12" t="s">
        <v>32</v>
      </c>
      <c r="F3163" s="13">
        <v>42411</v>
      </c>
      <c r="G3163" s="12"/>
      <c r="H3163" s="12" t="s">
        <v>65</v>
      </c>
      <c r="I3163" s="14">
        <v>0.41666666666424135</v>
      </c>
      <c r="J3163" s="12" t="s">
        <v>3811</v>
      </c>
      <c r="K3163" s="12" t="s">
        <v>105</v>
      </c>
      <c r="L3163" s="12" t="s">
        <v>36</v>
      </c>
      <c r="M3163" s="1" t="s">
        <v>865</v>
      </c>
      <c r="N3163" s="12" t="s">
        <v>68</v>
      </c>
      <c r="O3163" s="15">
        <v>1</v>
      </c>
      <c r="P3163" s="15">
        <v>50</v>
      </c>
      <c r="S3163" s="16" t="s">
        <v>36</v>
      </c>
      <c r="T3163" s="5">
        <v>318</v>
      </c>
      <c r="AC3163" s="16">
        <v>0</v>
      </c>
      <c r="AE3163" s="24">
        <v>2</v>
      </c>
      <c r="AF3163" s="24">
        <v>2</v>
      </c>
      <c r="AG3163" s="6" t="s">
        <v>46</v>
      </c>
      <c r="AH3163" s="1"/>
    </row>
    <row r="3164" spans="1:34" x14ac:dyDescent="0.25">
      <c r="A3164" s="11">
        <v>42422.595502534721</v>
      </c>
      <c r="B3164" s="12" t="s">
        <v>30</v>
      </c>
      <c r="C3164" s="12" t="s">
        <v>31</v>
      </c>
      <c r="E3164" s="12" t="s">
        <v>32</v>
      </c>
      <c r="F3164" s="13">
        <v>42422</v>
      </c>
      <c r="G3164" s="12"/>
      <c r="H3164" s="12" t="s">
        <v>110</v>
      </c>
      <c r="I3164" s="14">
        <v>0.375</v>
      </c>
      <c r="J3164" s="12" t="s">
        <v>4782</v>
      </c>
      <c r="K3164" s="12" t="s">
        <v>35</v>
      </c>
      <c r="L3164" s="12" t="s">
        <v>36</v>
      </c>
      <c r="M3164" s="1" t="s">
        <v>4783</v>
      </c>
      <c r="N3164" s="12" t="s">
        <v>107</v>
      </c>
      <c r="O3164" s="15">
        <v>4</v>
      </c>
      <c r="P3164" s="15">
        <v>9</v>
      </c>
      <c r="Q3164" s="5">
        <v>80</v>
      </c>
      <c r="S3164" s="16" t="s">
        <v>36</v>
      </c>
      <c r="X3164" s="5">
        <v>57</v>
      </c>
      <c r="AC3164" s="16">
        <v>0</v>
      </c>
      <c r="AE3164" s="24">
        <v>8</v>
      </c>
      <c r="AF3164" s="24">
        <v>6</v>
      </c>
      <c r="AG3164" s="6" t="s">
        <v>46</v>
      </c>
      <c r="AH3164" s="1"/>
    </row>
    <row r="3165" spans="1:34" ht="52.8" x14ac:dyDescent="0.25">
      <c r="A3165" s="11">
        <v>42422.719546388893</v>
      </c>
      <c r="B3165" s="12" t="s">
        <v>86</v>
      </c>
      <c r="C3165" s="12" t="s">
        <v>1573</v>
      </c>
      <c r="E3165" s="12" t="s">
        <v>32</v>
      </c>
      <c r="F3165" s="13">
        <v>42418</v>
      </c>
      <c r="G3165" s="12"/>
      <c r="H3165" s="12" t="s">
        <v>65</v>
      </c>
      <c r="I3165" s="14">
        <v>0.39583333333575865</v>
      </c>
      <c r="J3165" s="12" t="s">
        <v>4784</v>
      </c>
      <c r="K3165" s="12" t="s">
        <v>105</v>
      </c>
      <c r="L3165" s="12" t="s">
        <v>36</v>
      </c>
      <c r="M3165" s="1" t="s">
        <v>4785</v>
      </c>
      <c r="N3165" s="12" t="s">
        <v>4786</v>
      </c>
      <c r="O3165" s="15">
        <v>1</v>
      </c>
      <c r="P3165" s="15">
        <v>32</v>
      </c>
      <c r="S3165" s="16" t="s">
        <v>46</v>
      </c>
      <c r="AC3165" s="16">
        <v>0</v>
      </c>
      <c r="AD3165" s="21" t="s">
        <v>4787</v>
      </c>
      <c r="AE3165" s="24">
        <v>7</v>
      </c>
      <c r="AF3165" s="24">
        <v>7</v>
      </c>
      <c r="AG3165" s="6" t="s">
        <v>46</v>
      </c>
      <c r="AH3165" s="1"/>
    </row>
    <row r="3166" spans="1:34" ht="52.8" x14ac:dyDescent="0.25">
      <c r="A3166" s="11">
        <v>42423.577510416668</v>
      </c>
      <c r="B3166" s="12" t="s">
        <v>39</v>
      </c>
      <c r="C3166" s="12" t="s">
        <v>236</v>
      </c>
      <c r="E3166" s="12" t="s">
        <v>32</v>
      </c>
      <c r="F3166" s="13">
        <v>42419</v>
      </c>
      <c r="G3166" s="12"/>
      <c r="H3166" s="12" t="s">
        <v>41</v>
      </c>
      <c r="I3166" s="14">
        <v>0.58333333333575865</v>
      </c>
      <c r="J3166" s="12" t="s">
        <v>4788</v>
      </c>
      <c r="K3166" s="12" t="s">
        <v>163</v>
      </c>
      <c r="L3166" s="12" t="s">
        <v>36</v>
      </c>
      <c r="M3166" s="1" t="s">
        <v>4789</v>
      </c>
      <c r="N3166" s="12" t="s">
        <v>4790</v>
      </c>
      <c r="O3166" s="15">
        <v>1</v>
      </c>
      <c r="P3166" s="15">
        <v>28</v>
      </c>
      <c r="S3166" s="16" t="s">
        <v>46</v>
      </c>
      <c r="AC3166" s="16">
        <v>0</v>
      </c>
      <c r="AD3166" s="21" t="s">
        <v>4791</v>
      </c>
      <c r="AE3166" s="24">
        <v>3.15</v>
      </c>
      <c r="AF3166" s="24">
        <v>3</v>
      </c>
      <c r="AG3166" s="6" t="s">
        <v>46</v>
      </c>
      <c r="AH3166" s="1"/>
    </row>
    <row r="3167" spans="1:34" ht="39.6" x14ac:dyDescent="0.25">
      <c r="A3167" s="11">
        <v>42423.578552372681</v>
      </c>
      <c r="B3167" s="12" t="s">
        <v>39</v>
      </c>
      <c r="C3167" s="12" t="s">
        <v>236</v>
      </c>
      <c r="E3167" s="12" t="s">
        <v>32</v>
      </c>
      <c r="F3167" s="13">
        <v>42405</v>
      </c>
      <c r="G3167" s="12"/>
      <c r="H3167" s="12" t="s">
        <v>41</v>
      </c>
      <c r="I3167" s="14">
        <v>0.41666666666424135</v>
      </c>
      <c r="J3167" s="12" t="s">
        <v>4792</v>
      </c>
      <c r="K3167" s="12" t="s">
        <v>35</v>
      </c>
      <c r="L3167" s="12" t="s">
        <v>36</v>
      </c>
      <c r="M3167" s="1" t="s">
        <v>4319</v>
      </c>
      <c r="N3167" s="12" t="s">
        <v>68</v>
      </c>
      <c r="O3167" s="15">
        <v>1</v>
      </c>
      <c r="P3167" s="15">
        <v>15</v>
      </c>
      <c r="Q3167" s="5">
        <v>52</v>
      </c>
      <c r="S3167" s="16" t="s">
        <v>46</v>
      </c>
      <c r="AC3167" s="16">
        <v>0</v>
      </c>
      <c r="AE3167" s="24">
        <v>2.5</v>
      </c>
      <c r="AF3167" s="24">
        <v>2</v>
      </c>
      <c r="AG3167" s="6" t="s">
        <v>46</v>
      </c>
      <c r="AH3167" s="1"/>
    </row>
    <row r="3168" spans="1:34" ht="39.6" x14ac:dyDescent="0.25">
      <c r="A3168" s="11">
        <v>42423.579620636578</v>
      </c>
      <c r="B3168" s="12" t="s">
        <v>39</v>
      </c>
      <c r="C3168" s="12" t="s">
        <v>236</v>
      </c>
      <c r="E3168" s="12" t="s">
        <v>32</v>
      </c>
      <c r="F3168" s="13">
        <v>42405</v>
      </c>
      <c r="G3168" s="12"/>
      <c r="H3168" s="12" t="s">
        <v>41</v>
      </c>
      <c r="I3168" s="14">
        <v>0.54166666666424135</v>
      </c>
      <c r="J3168" s="12" t="s">
        <v>4793</v>
      </c>
      <c r="K3168" s="12" t="s">
        <v>35</v>
      </c>
      <c r="L3168" s="12" t="s">
        <v>36</v>
      </c>
      <c r="M3168" s="1" t="s">
        <v>4319</v>
      </c>
      <c r="N3168" s="12" t="s">
        <v>68</v>
      </c>
      <c r="O3168" s="15">
        <v>1</v>
      </c>
      <c r="P3168" s="15">
        <v>123</v>
      </c>
      <c r="Q3168" s="5">
        <v>435</v>
      </c>
      <c r="S3168" s="16" t="s">
        <v>46</v>
      </c>
      <c r="AC3168" s="16">
        <v>0</v>
      </c>
      <c r="AE3168" s="24">
        <v>2.5</v>
      </c>
      <c r="AF3168" s="24">
        <v>2</v>
      </c>
      <c r="AG3168" s="6" t="s">
        <v>46</v>
      </c>
      <c r="AH3168" s="1"/>
    </row>
    <row r="3169" spans="1:34" ht="39.6" x14ac:dyDescent="0.25">
      <c r="A3169" s="11">
        <v>42423.580765868057</v>
      </c>
      <c r="B3169" s="12" t="s">
        <v>39</v>
      </c>
      <c r="C3169" s="12" t="s">
        <v>236</v>
      </c>
      <c r="E3169" s="12" t="s">
        <v>32</v>
      </c>
      <c r="F3169" s="13">
        <v>42406</v>
      </c>
      <c r="G3169" s="12"/>
      <c r="H3169" s="12" t="s">
        <v>49</v>
      </c>
      <c r="I3169" s="14">
        <v>0.60416666666424135</v>
      </c>
      <c r="J3169" s="12" t="s">
        <v>4794</v>
      </c>
      <c r="K3169" s="12" t="s">
        <v>35</v>
      </c>
      <c r="L3169" s="12" t="s">
        <v>36</v>
      </c>
      <c r="M3169" s="1" t="s">
        <v>4319</v>
      </c>
      <c r="N3169" s="12" t="s">
        <v>4795</v>
      </c>
      <c r="O3169" s="15">
        <v>1</v>
      </c>
      <c r="P3169" s="15">
        <v>32</v>
      </c>
      <c r="Q3169" s="5">
        <v>112</v>
      </c>
      <c r="S3169" s="16" t="s">
        <v>36</v>
      </c>
      <c r="X3169" s="5">
        <v>24</v>
      </c>
      <c r="AC3169" s="16">
        <v>0</v>
      </c>
      <c r="AE3169" s="24">
        <v>1</v>
      </c>
      <c r="AF3169" s="24">
        <v>1</v>
      </c>
      <c r="AG3169" s="6" t="s">
        <v>46</v>
      </c>
      <c r="AH3169" s="1"/>
    </row>
    <row r="3170" spans="1:34" ht="39.6" x14ac:dyDescent="0.25">
      <c r="A3170" s="11">
        <v>42423.581675219903</v>
      </c>
      <c r="B3170" s="12" t="s">
        <v>39</v>
      </c>
      <c r="C3170" s="12" t="s">
        <v>236</v>
      </c>
      <c r="E3170" s="12" t="s">
        <v>32</v>
      </c>
      <c r="F3170" s="13">
        <v>42411</v>
      </c>
      <c r="G3170" s="12"/>
      <c r="H3170" s="12" t="s">
        <v>65</v>
      </c>
      <c r="I3170" s="14">
        <v>0.4375</v>
      </c>
      <c r="J3170" s="12" t="s">
        <v>4796</v>
      </c>
      <c r="K3170" s="12" t="s">
        <v>35</v>
      </c>
      <c r="L3170" s="12" t="s">
        <v>36</v>
      </c>
      <c r="M3170" s="1" t="s">
        <v>4319</v>
      </c>
      <c r="N3170" s="12" t="s">
        <v>68</v>
      </c>
      <c r="O3170" s="15">
        <v>1</v>
      </c>
      <c r="P3170" s="15">
        <v>38</v>
      </c>
      <c r="Q3170" s="5">
        <v>133</v>
      </c>
      <c r="S3170" s="16" t="s">
        <v>46</v>
      </c>
      <c r="AC3170" s="16">
        <v>0</v>
      </c>
      <c r="AE3170" s="24">
        <v>2.15</v>
      </c>
      <c r="AF3170" s="24">
        <v>2</v>
      </c>
      <c r="AG3170" s="6" t="s">
        <v>46</v>
      </c>
      <c r="AH3170" s="1"/>
    </row>
    <row r="3171" spans="1:34" ht="39.6" x14ac:dyDescent="0.25">
      <c r="A3171" s="11">
        <v>42423.582901168978</v>
      </c>
      <c r="B3171" s="12" t="s">
        <v>39</v>
      </c>
      <c r="C3171" s="12" t="s">
        <v>236</v>
      </c>
      <c r="E3171" s="12" t="s">
        <v>32</v>
      </c>
      <c r="F3171" s="13">
        <v>42419</v>
      </c>
      <c r="G3171" s="12"/>
      <c r="H3171" s="12" t="s">
        <v>41</v>
      </c>
      <c r="I3171" s="14">
        <v>0.5</v>
      </c>
      <c r="J3171" s="12" t="s">
        <v>4797</v>
      </c>
      <c r="K3171" s="12" t="s">
        <v>35</v>
      </c>
      <c r="L3171" s="12" t="s">
        <v>36</v>
      </c>
      <c r="M3171" s="1" t="s">
        <v>4319</v>
      </c>
      <c r="N3171" s="12" t="s">
        <v>68</v>
      </c>
      <c r="O3171" s="15">
        <v>1</v>
      </c>
      <c r="P3171" s="15">
        <v>20</v>
      </c>
      <c r="Q3171" s="5">
        <v>80</v>
      </c>
      <c r="S3171" s="16" t="s">
        <v>46</v>
      </c>
      <c r="AC3171" s="16">
        <v>0</v>
      </c>
      <c r="AE3171" s="24">
        <v>2.15</v>
      </c>
      <c r="AF3171" s="24">
        <v>2</v>
      </c>
      <c r="AG3171" s="6" t="s">
        <v>46</v>
      </c>
      <c r="AH3171" s="1"/>
    </row>
    <row r="3172" spans="1:34" ht="26.4" x14ac:dyDescent="0.25">
      <c r="A3172" s="11">
        <v>42423.583546689813</v>
      </c>
      <c r="B3172" s="12" t="s">
        <v>39</v>
      </c>
      <c r="C3172" s="12" t="s">
        <v>236</v>
      </c>
      <c r="E3172" s="12" t="s">
        <v>32</v>
      </c>
      <c r="F3172" s="13">
        <v>42413</v>
      </c>
      <c r="G3172" s="12"/>
      <c r="H3172" s="12" t="s">
        <v>49</v>
      </c>
      <c r="I3172" s="14">
        <v>0.4375</v>
      </c>
      <c r="J3172" s="12" t="s">
        <v>237</v>
      </c>
      <c r="K3172" s="12" t="s">
        <v>43</v>
      </c>
      <c r="L3172" s="12" t="s">
        <v>36</v>
      </c>
      <c r="M3172" s="1" t="s">
        <v>238</v>
      </c>
      <c r="N3172" s="12" t="s">
        <v>38</v>
      </c>
      <c r="O3172" s="15">
        <v>1</v>
      </c>
      <c r="P3172" s="15">
        <v>5</v>
      </c>
      <c r="S3172" s="16" t="s">
        <v>46</v>
      </c>
      <c r="AC3172" s="16">
        <v>0</v>
      </c>
      <c r="AE3172" s="24">
        <v>0.25</v>
      </c>
      <c r="AF3172" s="24">
        <v>0.25</v>
      </c>
      <c r="AG3172" s="6" t="s">
        <v>46</v>
      </c>
      <c r="AH3172" s="1"/>
    </row>
    <row r="3173" spans="1:34" ht="26.4" x14ac:dyDescent="0.25">
      <c r="A3173" s="11">
        <v>42423.584035532404</v>
      </c>
      <c r="B3173" s="12" t="s">
        <v>39</v>
      </c>
      <c r="C3173" s="12" t="s">
        <v>236</v>
      </c>
      <c r="E3173" s="12" t="s">
        <v>32</v>
      </c>
      <c r="F3173" s="13">
        <v>42413</v>
      </c>
      <c r="G3173" s="12"/>
      <c r="H3173" s="12" t="s">
        <v>49</v>
      </c>
      <c r="I3173" s="14">
        <v>0.45833333333575865</v>
      </c>
      <c r="J3173" s="12" t="s">
        <v>237</v>
      </c>
      <c r="K3173" s="12" t="s">
        <v>43</v>
      </c>
      <c r="L3173" s="12" t="s">
        <v>36</v>
      </c>
      <c r="M3173" s="1" t="s">
        <v>238</v>
      </c>
      <c r="N3173" s="12" t="s">
        <v>38</v>
      </c>
      <c r="O3173" s="15">
        <v>1</v>
      </c>
      <c r="P3173" s="15">
        <v>2</v>
      </c>
      <c r="S3173" s="16" t="s">
        <v>46</v>
      </c>
      <c r="AC3173" s="16">
        <v>0</v>
      </c>
      <c r="AE3173" s="24">
        <v>0.25</v>
      </c>
      <c r="AF3173" s="24">
        <v>0.25</v>
      </c>
      <c r="AG3173" s="6" t="s">
        <v>46</v>
      </c>
      <c r="AH3173" s="1"/>
    </row>
    <row r="3174" spans="1:34" ht="26.4" x14ac:dyDescent="0.25">
      <c r="A3174" s="11">
        <v>42423.584609062498</v>
      </c>
      <c r="B3174" s="12" t="s">
        <v>39</v>
      </c>
      <c r="C3174" s="12" t="s">
        <v>236</v>
      </c>
      <c r="E3174" s="12" t="s">
        <v>32</v>
      </c>
      <c r="F3174" s="13">
        <v>42413</v>
      </c>
      <c r="G3174" s="12"/>
      <c r="H3174" s="12" t="s">
        <v>49</v>
      </c>
      <c r="I3174" s="14">
        <v>0.47916666666424135</v>
      </c>
      <c r="J3174" s="12" t="s">
        <v>237</v>
      </c>
      <c r="K3174" s="12" t="s">
        <v>43</v>
      </c>
      <c r="L3174" s="12" t="s">
        <v>36</v>
      </c>
      <c r="M3174" s="1" t="s">
        <v>238</v>
      </c>
      <c r="N3174" s="12" t="s">
        <v>38</v>
      </c>
      <c r="O3174" s="15">
        <v>1</v>
      </c>
      <c r="P3174" s="15">
        <v>3</v>
      </c>
      <c r="S3174" s="16" t="s">
        <v>46</v>
      </c>
      <c r="AC3174" s="16">
        <v>0</v>
      </c>
      <c r="AE3174" s="24">
        <v>0.25</v>
      </c>
      <c r="AF3174" s="24">
        <v>0.25</v>
      </c>
      <c r="AG3174" s="6" t="s">
        <v>46</v>
      </c>
      <c r="AH3174" s="1"/>
    </row>
    <row r="3175" spans="1:34" ht="26.4" x14ac:dyDescent="0.25">
      <c r="A3175" s="11">
        <v>42423.585134224537</v>
      </c>
      <c r="B3175" s="12" t="s">
        <v>39</v>
      </c>
      <c r="C3175" s="12" t="s">
        <v>236</v>
      </c>
      <c r="E3175" s="12" t="s">
        <v>32</v>
      </c>
      <c r="F3175" s="13">
        <v>42413</v>
      </c>
      <c r="G3175" s="12"/>
      <c r="H3175" s="12" t="s">
        <v>49</v>
      </c>
      <c r="I3175" s="14">
        <v>0.52083333333575865</v>
      </c>
      <c r="J3175" s="12" t="s">
        <v>237</v>
      </c>
      <c r="K3175" s="12" t="s">
        <v>43</v>
      </c>
      <c r="L3175" s="12" t="s">
        <v>36</v>
      </c>
      <c r="M3175" s="1" t="s">
        <v>238</v>
      </c>
      <c r="N3175" s="12" t="s">
        <v>38</v>
      </c>
      <c r="O3175" s="15">
        <v>1</v>
      </c>
      <c r="P3175" s="15">
        <v>7</v>
      </c>
      <c r="S3175" s="16" t="s">
        <v>46</v>
      </c>
      <c r="AC3175" s="16">
        <v>0</v>
      </c>
      <c r="AE3175" s="24">
        <v>0.25</v>
      </c>
      <c r="AF3175" s="24">
        <v>0.25</v>
      </c>
      <c r="AG3175" s="6" t="s">
        <v>46</v>
      </c>
      <c r="AH3175" s="1"/>
    </row>
    <row r="3176" spans="1:34" ht="26.4" x14ac:dyDescent="0.25">
      <c r="A3176" s="11">
        <v>42423.58569847222</v>
      </c>
      <c r="B3176" s="12" t="s">
        <v>39</v>
      </c>
      <c r="C3176" s="12" t="s">
        <v>236</v>
      </c>
      <c r="E3176" s="12" t="s">
        <v>32</v>
      </c>
      <c r="F3176" s="13">
        <v>42413</v>
      </c>
      <c r="G3176" s="12"/>
      <c r="H3176" s="12" t="s">
        <v>49</v>
      </c>
      <c r="I3176" s="14">
        <v>0.54166666666424135</v>
      </c>
      <c r="J3176" s="12" t="s">
        <v>237</v>
      </c>
      <c r="K3176" s="12" t="s">
        <v>43</v>
      </c>
      <c r="L3176" s="12" t="s">
        <v>36</v>
      </c>
      <c r="M3176" s="1" t="s">
        <v>238</v>
      </c>
      <c r="N3176" s="12" t="s">
        <v>38</v>
      </c>
      <c r="O3176" s="15">
        <v>1</v>
      </c>
      <c r="P3176" s="15">
        <v>3</v>
      </c>
      <c r="S3176" s="16" t="s">
        <v>46</v>
      </c>
      <c r="AC3176" s="16">
        <v>0</v>
      </c>
      <c r="AE3176" s="24">
        <v>0.25</v>
      </c>
      <c r="AF3176" s="24">
        <v>0.25</v>
      </c>
      <c r="AG3176" s="6" t="s">
        <v>46</v>
      </c>
      <c r="AH3176" s="1"/>
    </row>
    <row r="3177" spans="1:34" ht="26.4" x14ac:dyDescent="0.25">
      <c r="A3177" s="11">
        <v>42423.5861730787</v>
      </c>
      <c r="B3177" s="12" t="s">
        <v>39</v>
      </c>
      <c r="C3177" s="12" t="s">
        <v>236</v>
      </c>
      <c r="E3177" s="12" t="s">
        <v>32</v>
      </c>
      <c r="F3177" s="13">
        <v>42413</v>
      </c>
      <c r="G3177" s="12"/>
      <c r="H3177" s="12" t="s">
        <v>49</v>
      </c>
      <c r="I3177" s="14">
        <v>0.5625</v>
      </c>
      <c r="J3177" s="12" t="s">
        <v>237</v>
      </c>
      <c r="K3177" s="12" t="s">
        <v>43</v>
      </c>
      <c r="L3177" s="12" t="s">
        <v>36</v>
      </c>
      <c r="M3177" s="1" t="s">
        <v>238</v>
      </c>
      <c r="N3177" s="12" t="s">
        <v>38</v>
      </c>
      <c r="O3177" s="15">
        <v>1</v>
      </c>
      <c r="P3177" s="15">
        <v>5</v>
      </c>
      <c r="S3177" s="16" t="s">
        <v>46</v>
      </c>
      <c r="AC3177" s="16">
        <v>0</v>
      </c>
      <c r="AE3177" s="24">
        <v>0.25</v>
      </c>
      <c r="AF3177" s="24">
        <v>0.25</v>
      </c>
      <c r="AG3177" s="6" t="s">
        <v>46</v>
      </c>
      <c r="AH3177" s="1"/>
    </row>
    <row r="3178" spans="1:34" ht="26.4" x14ac:dyDescent="0.25">
      <c r="A3178" s="11">
        <v>42423.58678539352</v>
      </c>
      <c r="B3178" s="12" t="s">
        <v>39</v>
      </c>
      <c r="C3178" s="12" t="s">
        <v>236</v>
      </c>
      <c r="E3178" s="12" t="s">
        <v>32</v>
      </c>
      <c r="F3178" s="13">
        <v>42413</v>
      </c>
      <c r="G3178" s="12"/>
      <c r="H3178" s="12" t="s">
        <v>49</v>
      </c>
      <c r="I3178" s="14">
        <v>0.625</v>
      </c>
      <c r="J3178" s="12" t="s">
        <v>237</v>
      </c>
      <c r="K3178" s="12" t="s">
        <v>43</v>
      </c>
      <c r="L3178" s="12" t="s">
        <v>36</v>
      </c>
      <c r="M3178" s="1" t="s">
        <v>238</v>
      </c>
      <c r="N3178" s="12" t="s">
        <v>38</v>
      </c>
      <c r="O3178" s="15">
        <v>1</v>
      </c>
      <c r="P3178" s="15">
        <v>8</v>
      </c>
      <c r="S3178" s="16" t="s">
        <v>46</v>
      </c>
      <c r="AC3178" s="16">
        <v>0</v>
      </c>
      <c r="AE3178" s="24">
        <v>0.25</v>
      </c>
      <c r="AF3178" s="24">
        <v>0.25</v>
      </c>
      <c r="AG3178" s="6" t="s">
        <v>46</v>
      </c>
      <c r="AH3178" s="1"/>
    </row>
    <row r="3179" spans="1:34" x14ac:dyDescent="0.25">
      <c r="A3179" s="11">
        <v>42423.58743540509</v>
      </c>
      <c r="B3179" s="12" t="s">
        <v>39</v>
      </c>
      <c r="C3179" s="12" t="s">
        <v>236</v>
      </c>
      <c r="E3179" s="12" t="s">
        <v>32</v>
      </c>
      <c r="F3179" s="13">
        <v>42419</v>
      </c>
      <c r="G3179" s="12"/>
      <c r="H3179" s="12" t="s">
        <v>41</v>
      </c>
      <c r="I3179" s="14">
        <v>0.45833333333575865</v>
      </c>
      <c r="J3179" s="12" t="s">
        <v>2241</v>
      </c>
      <c r="K3179" s="12" t="s">
        <v>43</v>
      </c>
      <c r="L3179" s="12" t="s">
        <v>301</v>
      </c>
      <c r="M3179" s="1" t="s">
        <v>4728</v>
      </c>
      <c r="N3179" s="12" t="s">
        <v>52</v>
      </c>
      <c r="O3179" s="15">
        <v>1</v>
      </c>
      <c r="P3179" s="15">
        <v>2</v>
      </c>
      <c r="S3179" s="16" t="s">
        <v>46</v>
      </c>
      <c r="AC3179" s="16">
        <v>0</v>
      </c>
      <c r="AE3179" s="24">
        <v>1.1499999999999999</v>
      </c>
      <c r="AF3179" s="24">
        <v>1</v>
      </c>
      <c r="AG3179" s="6" t="s">
        <v>46</v>
      </c>
      <c r="AH3179" s="1"/>
    </row>
    <row r="3180" spans="1:34" ht="39.6" x14ac:dyDescent="0.25">
      <c r="A3180" s="11">
        <v>42423.588191666669</v>
      </c>
      <c r="B3180" s="12" t="s">
        <v>39</v>
      </c>
      <c r="C3180" s="12" t="s">
        <v>236</v>
      </c>
      <c r="E3180" s="12" t="s">
        <v>32</v>
      </c>
      <c r="F3180" s="13">
        <v>42419</v>
      </c>
      <c r="G3180" s="12"/>
      <c r="H3180" s="12" t="s">
        <v>41</v>
      </c>
      <c r="I3180" s="14">
        <v>0.5</v>
      </c>
      <c r="J3180" s="12" t="s">
        <v>240</v>
      </c>
      <c r="K3180" s="12" t="s">
        <v>43</v>
      </c>
      <c r="L3180" s="12" t="s">
        <v>36</v>
      </c>
      <c r="M3180" s="1" t="s">
        <v>3610</v>
      </c>
      <c r="N3180" s="12" t="s">
        <v>68</v>
      </c>
      <c r="O3180" s="15">
        <v>1</v>
      </c>
      <c r="P3180" s="15">
        <v>13</v>
      </c>
      <c r="S3180" s="16" t="s">
        <v>46</v>
      </c>
      <c r="AC3180" s="16">
        <v>0</v>
      </c>
      <c r="AE3180" s="24">
        <v>1.1499999999999999</v>
      </c>
      <c r="AF3180" s="24">
        <v>1</v>
      </c>
      <c r="AG3180" s="6" t="s">
        <v>46</v>
      </c>
      <c r="AH3180" s="1"/>
    </row>
    <row r="3181" spans="1:34" ht="26.4" x14ac:dyDescent="0.25">
      <c r="A3181" s="11">
        <v>42423.588852083332</v>
      </c>
      <c r="B3181" s="12" t="s">
        <v>39</v>
      </c>
      <c r="C3181" s="12" t="s">
        <v>236</v>
      </c>
      <c r="E3181" s="12" t="s">
        <v>32</v>
      </c>
      <c r="F3181" s="13">
        <v>42419</v>
      </c>
      <c r="G3181" s="12"/>
      <c r="H3181" s="12" t="s">
        <v>41</v>
      </c>
      <c r="I3181" s="14">
        <v>0.55208333333575865</v>
      </c>
      <c r="J3181" s="12" t="s">
        <v>237</v>
      </c>
      <c r="K3181" s="12" t="s">
        <v>43</v>
      </c>
      <c r="L3181" s="12" t="s">
        <v>36</v>
      </c>
      <c r="M3181" s="1" t="s">
        <v>238</v>
      </c>
      <c r="N3181" s="12" t="s">
        <v>52</v>
      </c>
      <c r="O3181" s="15">
        <v>1</v>
      </c>
      <c r="P3181" s="15">
        <v>2</v>
      </c>
      <c r="S3181" s="16" t="s">
        <v>46</v>
      </c>
      <c r="AC3181" s="16">
        <v>0</v>
      </c>
      <c r="AE3181" s="24">
        <v>0.25</v>
      </c>
      <c r="AF3181" s="24">
        <v>0.25</v>
      </c>
      <c r="AG3181" s="6" t="s">
        <v>46</v>
      </c>
      <c r="AH3181" s="1"/>
    </row>
    <row r="3182" spans="1:34" ht="26.4" x14ac:dyDescent="0.25">
      <c r="A3182" s="11">
        <v>42423.589483946758</v>
      </c>
      <c r="B3182" s="12" t="s">
        <v>39</v>
      </c>
      <c r="C3182" s="12" t="s">
        <v>236</v>
      </c>
      <c r="E3182" s="12" t="s">
        <v>32</v>
      </c>
      <c r="F3182" s="13">
        <v>42419</v>
      </c>
      <c r="G3182" s="12"/>
      <c r="H3182" s="12" t="s">
        <v>41</v>
      </c>
      <c r="I3182" s="14">
        <v>0.56944444444525288</v>
      </c>
      <c r="J3182" s="12" t="s">
        <v>237</v>
      </c>
      <c r="K3182" s="12" t="s">
        <v>43</v>
      </c>
      <c r="L3182" s="12" t="s">
        <v>36</v>
      </c>
      <c r="M3182" s="1" t="s">
        <v>238</v>
      </c>
      <c r="N3182" s="12" t="s">
        <v>52</v>
      </c>
      <c r="O3182" s="15">
        <v>1</v>
      </c>
      <c r="P3182" s="15">
        <v>4</v>
      </c>
      <c r="S3182" s="16" t="s">
        <v>46</v>
      </c>
      <c r="AC3182" s="16">
        <v>0</v>
      </c>
      <c r="AE3182" s="24">
        <v>0.25</v>
      </c>
      <c r="AF3182" s="24">
        <v>0.25</v>
      </c>
      <c r="AG3182" s="6" t="s">
        <v>46</v>
      </c>
      <c r="AH3182" s="1"/>
    </row>
    <row r="3183" spans="1:34" ht="39.6" x14ac:dyDescent="0.25">
      <c r="A3183" s="11">
        <v>42425.378851053239</v>
      </c>
      <c r="B3183" s="12" t="s">
        <v>47</v>
      </c>
      <c r="C3183" s="12" t="s">
        <v>56</v>
      </c>
      <c r="E3183" s="12" t="s">
        <v>4798</v>
      </c>
      <c r="F3183" s="13">
        <v>42423</v>
      </c>
      <c r="G3183" s="12"/>
      <c r="H3183" s="12"/>
      <c r="I3183" s="14"/>
      <c r="J3183" s="12" t="s">
        <v>4799</v>
      </c>
      <c r="K3183" s="12" t="s">
        <v>421</v>
      </c>
      <c r="L3183" s="12" t="s">
        <v>36</v>
      </c>
      <c r="M3183" s="1" t="s">
        <v>4800</v>
      </c>
      <c r="N3183" s="12" t="s">
        <v>4801</v>
      </c>
      <c r="O3183" s="15">
        <v>1</v>
      </c>
      <c r="P3183" s="15">
        <v>300</v>
      </c>
      <c r="S3183" s="16" t="s">
        <v>46</v>
      </c>
      <c r="AC3183" s="16">
        <v>0</v>
      </c>
      <c r="AD3183" s="21" t="s">
        <v>4802</v>
      </c>
      <c r="AE3183" s="24">
        <v>6</v>
      </c>
      <c r="AF3183" s="24">
        <v>5</v>
      </c>
      <c r="AG3183" s="6" t="s">
        <v>46</v>
      </c>
      <c r="AH3183" s="1"/>
    </row>
    <row r="3184" spans="1:34" x14ac:dyDescent="0.25">
      <c r="A3184" s="11">
        <v>42425.567765706015</v>
      </c>
      <c r="B3184" s="12" t="s">
        <v>39</v>
      </c>
      <c r="C3184" s="12" t="s">
        <v>3025</v>
      </c>
      <c r="E3184" s="12"/>
      <c r="F3184" s="13">
        <v>42425</v>
      </c>
      <c r="G3184" s="12"/>
      <c r="H3184" s="12" t="s">
        <v>65</v>
      </c>
      <c r="I3184" s="14">
        <v>0.41666666666424135</v>
      </c>
      <c r="J3184" s="12" t="s">
        <v>4302</v>
      </c>
      <c r="K3184" s="12" t="s">
        <v>43</v>
      </c>
      <c r="L3184" s="12" t="s">
        <v>36</v>
      </c>
      <c r="M3184" s="1" t="s">
        <v>4303</v>
      </c>
      <c r="N3184" s="12" t="s">
        <v>38</v>
      </c>
      <c r="O3184" s="15">
        <v>1</v>
      </c>
      <c r="P3184" s="15">
        <v>8</v>
      </c>
      <c r="S3184" s="16" t="s">
        <v>46</v>
      </c>
      <c r="AC3184" s="16">
        <v>0</v>
      </c>
      <c r="AE3184" s="24">
        <v>1</v>
      </c>
      <c r="AF3184" s="24">
        <v>1</v>
      </c>
      <c r="AG3184" s="6"/>
      <c r="AH3184" s="1"/>
    </row>
    <row r="3185" spans="1:34" ht="26.4" x14ac:dyDescent="0.25">
      <c r="A3185" s="11">
        <v>42425.57912819444</v>
      </c>
      <c r="B3185" s="12" t="s">
        <v>39</v>
      </c>
      <c r="C3185" s="12" t="s">
        <v>40</v>
      </c>
      <c r="E3185" s="12" t="s">
        <v>32</v>
      </c>
      <c r="F3185" s="13">
        <v>42425</v>
      </c>
      <c r="G3185" s="12"/>
      <c r="H3185" s="12" t="s">
        <v>65</v>
      </c>
      <c r="I3185" s="14">
        <v>0.41666666666424135</v>
      </c>
      <c r="J3185" s="12" t="s">
        <v>4803</v>
      </c>
      <c r="K3185" s="12" t="s">
        <v>105</v>
      </c>
      <c r="L3185" s="12" t="s">
        <v>46</v>
      </c>
      <c r="M3185" s="1" t="s">
        <v>4804</v>
      </c>
      <c r="N3185" s="12" t="s">
        <v>196</v>
      </c>
      <c r="O3185" s="15">
        <v>1</v>
      </c>
      <c r="P3185" s="15">
        <v>21</v>
      </c>
      <c r="Q3185" s="5">
        <v>170</v>
      </c>
      <c r="S3185" s="16" t="s">
        <v>46</v>
      </c>
      <c r="AC3185" s="16">
        <v>5</v>
      </c>
      <c r="AD3185" s="21" t="s">
        <v>4805</v>
      </c>
      <c r="AE3185" s="24">
        <v>6</v>
      </c>
      <c r="AF3185" s="24">
        <v>2</v>
      </c>
      <c r="AG3185" s="6" t="s">
        <v>46</v>
      </c>
      <c r="AH3185" s="1"/>
    </row>
    <row r="3186" spans="1:34" ht="26.4" x14ac:dyDescent="0.25">
      <c r="A3186" s="11">
        <v>42425.716464074074</v>
      </c>
      <c r="B3186" s="12" t="s">
        <v>47</v>
      </c>
      <c r="C3186" s="12" t="s">
        <v>48</v>
      </c>
      <c r="E3186" s="12" t="s">
        <v>32</v>
      </c>
      <c r="F3186" s="13">
        <v>42425</v>
      </c>
      <c r="G3186" s="12"/>
      <c r="H3186" s="12" t="s">
        <v>65</v>
      </c>
      <c r="I3186" s="14">
        <v>0.375</v>
      </c>
      <c r="J3186" s="12" t="s">
        <v>4806</v>
      </c>
      <c r="K3186" s="12" t="s">
        <v>421</v>
      </c>
      <c r="L3186" s="12" t="s">
        <v>36</v>
      </c>
      <c r="M3186" s="1" t="s">
        <v>4807</v>
      </c>
      <c r="N3186" s="12" t="s">
        <v>52</v>
      </c>
      <c r="O3186" s="15">
        <v>1</v>
      </c>
      <c r="P3186" s="15">
        <v>25</v>
      </c>
      <c r="S3186" s="16" t="s">
        <v>46</v>
      </c>
      <c r="AC3186" s="16">
        <v>0</v>
      </c>
      <c r="AD3186" s="21" t="s">
        <v>4808</v>
      </c>
      <c r="AE3186" s="24">
        <v>1.5</v>
      </c>
      <c r="AF3186" s="24">
        <v>1</v>
      </c>
      <c r="AG3186" s="6" t="s">
        <v>46</v>
      </c>
      <c r="AH3186" s="1"/>
    </row>
    <row r="3187" spans="1:34" ht="26.4" x14ac:dyDescent="0.25">
      <c r="A3187" s="11">
        <v>42426.328904108799</v>
      </c>
      <c r="B3187" s="12" t="s">
        <v>30</v>
      </c>
      <c r="C3187" s="12" t="s">
        <v>31</v>
      </c>
      <c r="E3187" s="12" t="s">
        <v>32</v>
      </c>
      <c r="F3187" s="13">
        <v>42425</v>
      </c>
      <c r="G3187" s="12"/>
      <c r="H3187" s="12" t="s">
        <v>65</v>
      </c>
      <c r="I3187" s="14">
        <v>0.70833333333575865</v>
      </c>
      <c r="J3187" s="12" t="s">
        <v>4809</v>
      </c>
      <c r="K3187" s="12" t="s">
        <v>35</v>
      </c>
      <c r="L3187" s="12" t="s">
        <v>36</v>
      </c>
      <c r="M3187" s="1" t="s">
        <v>3863</v>
      </c>
      <c r="N3187" s="12" t="s">
        <v>38</v>
      </c>
      <c r="O3187" s="15">
        <v>1</v>
      </c>
      <c r="P3187" s="15">
        <v>29</v>
      </c>
      <c r="Q3187" s="5">
        <v>100</v>
      </c>
      <c r="S3187" s="16" t="s">
        <v>46</v>
      </c>
      <c r="AC3187" s="16">
        <v>0</v>
      </c>
      <c r="AE3187" s="24">
        <v>5</v>
      </c>
      <c r="AF3187" s="24">
        <v>1</v>
      </c>
      <c r="AG3187" s="6" t="s">
        <v>46</v>
      </c>
      <c r="AH3187" s="1"/>
    </row>
    <row r="3188" spans="1:34" ht="26.4" x14ac:dyDescent="0.25">
      <c r="A3188" s="11">
        <v>42427.728401921297</v>
      </c>
      <c r="B3188" s="12" t="s">
        <v>47</v>
      </c>
      <c r="C3188" s="12" t="s">
        <v>48</v>
      </c>
      <c r="E3188" s="12" t="s">
        <v>32</v>
      </c>
      <c r="F3188" s="13">
        <v>42427</v>
      </c>
      <c r="G3188" s="12"/>
      <c r="H3188" s="12" t="s">
        <v>49</v>
      </c>
      <c r="I3188" s="14">
        <v>0.54166666666424135</v>
      </c>
      <c r="J3188" s="12" t="s">
        <v>4810</v>
      </c>
      <c r="K3188" s="12" t="s">
        <v>43</v>
      </c>
      <c r="L3188" s="12" t="s">
        <v>46</v>
      </c>
      <c r="M3188" s="1" t="s">
        <v>4811</v>
      </c>
      <c r="N3188" s="12" t="s">
        <v>52</v>
      </c>
      <c r="O3188" s="15">
        <v>1</v>
      </c>
      <c r="P3188" s="15">
        <v>28</v>
      </c>
      <c r="S3188" s="16" t="s">
        <v>46</v>
      </c>
      <c r="AC3188" s="16">
        <v>0</v>
      </c>
      <c r="AD3188" s="21" t="s">
        <v>4812</v>
      </c>
      <c r="AE3188" s="24">
        <v>2</v>
      </c>
      <c r="AF3188" s="24">
        <v>2</v>
      </c>
      <c r="AG3188" s="6" t="s">
        <v>46</v>
      </c>
      <c r="AH3188" s="1"/>
    </row>
    <row r="3189" spans="1:34" ht="26.4" x14ac:dyDescent="0.25">
      <c r="A3189" s="11">
        <v>42428.427386979165</v>
      </c>
      <c r="B3189" s="12" t="s">
        <v>86</v>
      </c>
      <c r="C3189" s="12" t="s">
        <v>87</v>
      </c>
      <c r="E3189" s="12" t="s">
        <v>1334</v>
      </c>
      <c r="F3189" s="13">
        <v>42405</v>
      </c>
      <c r="G3189" s="12" t="s">
        <v>4813</v>
      </c>
      <c r="H3189" s="12" t="s">
        <v>41</v>
      </c>
      <c r="I3189" s="14">
        <v>0.83333333333575865</v>
      </c>
      <c r="J3189" s="12" t="s">
        <v>4814</v>
      </c>
      <c r="K3189" s="12" t="s">
        <v>43</v>
      </c>
      <c r="L3189" s="12" t="s">
        <v>46</v>
      </c>
      <c r="M3189" s="1" t="s">
        <v>4815</v>
      </c>
      <c r="N3189" s="12" t="s">
        <v>1692</v>
      </c>
      <c r="O3189" s="15">
        <v>4</v>
      </c>
      <c r="P3189" s="15">
        <v>2</v>
      </c>
      <c r="S3189" s="16" t="s">
        <v>46</v>
      </c>
      <c r="AC3189" s="16">
        <v>0</v>
      </c>
      <c r="AD3189" s="21" t="s">
        <v>4816</v>
      </c>
      <c r="AE3189" s="24">
        <v>5.5</v>
      </c>
      <c r="AF3189" s="24">
        <v>1</v>
      </c>
      <c r="AG3189" s="6" t="s">
        <v>46</v>
      </c>
      <c r="AH3189" s="1"/>
    </row>
    <row r="3190" spans="1:34" ht="26.4" x14ac:dyDescent="0.25">
      <c r="A3190" s="11">
        <v>42428.564667083338</v>
      </c>
      <c r="B3190" s="12" t="s">
        <v>86</v>
      </c>
      <c r="C3190" s="12" t="s">
        <v>87</v>
      </c>
      <c r="E3190" s="12" t="s">
        <v>1334</v>
      </c>
      <c r="F3190" s="13">
        <v>42406</v>
      </c>
      <c r="G3190" s="12" t="s">
        <v>4817</v>
      </c>
      <c r="H3190" s="12" t="s">
        <v>49</v>
      </c>
      <c r="I3190" s="14">
        <v>0.83333333333575865</v>
      </c>
      <c r="J3190" s="12" t="s">
        <v>4818</v>
      </c>
      <c r="K3190" s="12" t="s">
        <v>43</v>
      </c>
      <c r="L3190" s="12" t="s">
        <v>46</v>
      </c>
      <c r="M3190" s="1" t="s">
        <v>4815</v>
      </c>
      <c r="N3190" s="12" t="s">
        <v>1692</v>
      </c>
      <c r="O3190" s="15">
        <v>4</v>
      </c>
      <c r="P3190" s="15">
        <v>32</v>
      </c>
      <c r="S3190" s="16" t="s">
        <v>46</v>
      </c>
      <c r="AC3190" s="16">
        <v>16</v>
      </c>
      <c r="AD3190" s="21" t="s">
        <v>4819</v>
      </c>
      <c r="AE3190" s="24">
        <v>6</v>
      </c>
      <c r="AF3190" s="24">
        <v>3</v>
      </c>
      <c r="AG3190" s="6" t="s">
        <v>46</v>
      </c>
      <c r="AH3190" s="1"/>
    </row>
    <row r="3191" spans="1:34" ht="52.8" x14ac:dyDescent="0.25">
      <c r="A3191" s="11">
        <v>42428.569869780091</v>
      </c>
      <c r="B3191" s="12" t="s">
        <v>86</v>
      </c>
      <c r="C3191" s="12" t="s">
        <v>87</v>
      </c>
      <c r="E3191" s="12" t="s">
        <v>1334</v>
      </c>
      <c r="F3191" s="13">
        <v>42410</v>
      </c>
      <c r="G3191" s="12" t="s">
        <v>4820</v>
      </c>
      <c r="H3191" s="12" t="s">
        <v>33</v>
      </c>
      <c r="I3191" s="14">
        <v>0.41666666666424135</v>
      </c>
      <c r="J3191" s="12" t="s">
        <v>4821</v>
      </c>
      <c r="K3191" s="12" t="s">
        <v>43</v>
      </c>
      <c r="L3191" s="12" t="s">
        <v>36</v>
      </c>
      <c r="M3191" s="1" t="s">
        <v>4822</v>
      </c>
      <c r="N3191" s="12" t="s">
        <v>1692</v>
      </c>
      <c r="O3191" s="15">
        <v>8</v>
      </c>
      <c r="P3191" s="15">
        <v>36</v>
      </c>
      <c r="Q3191" s="5">
        <v>510</v>
      </c>
      <c r="S3191" s="16" t="s">
        <v>46</v>
      </c>
      <c r="AC3191" s="16">
        <v>0</v>
      </c>
      <c r="AD3191" s="21" t="s">
        <v>4823</v>
      </c>
      <c r="AE3191" s="24">
        <v>13</v>
      </c>
      <c r="AF3191" s="24">
        <v>2</v>
      </c>
      <c r="AG3191" s="6" t="s">
        <v>46</v>
      </c>
      <c r="AH3191" s="1"/>
    </row>
    <row r="3192" spans="1:34" ht="52.8" x14ac:dyDescent="0.25">
      <c r="A3192" s="11">
        <v>42428.572023900459</v>
      </c>
      <c r="B3192" s="12" t="s">
        <v>86</v>
      </c>
      <c r="C3192" s="12" t="s">
        <v>87</v>
      </c>
      <c r="E3192" s="12" t="s">
        <v>1334</v>
      </c>
      <c r="F3192" s="13">
        <v>42414</v>
      </c>
      <c r="G3192" s="12"/>
      <c r="H3192" s="12" t="s">
        <v>75</v>
      </c>
      <c r="I3192" s="14">
        <v>0.58333333333575865</v>
      </c>
      <c r="J3192" s="12" t="s">
        <v>4821</v>
      </c>
      <c r="K3192" s="12" t="s">
        <v>43</v>
      </c>
      <c r="L3192" s="12" t="s">
        <v>36</v>
      </c>
      <c r="M3192" s="1" t="s">
        <v>4822</v>
      </c>
      <c r="N3192" s="12" t="s">
        <v>1692</v>
      </c>
      <c r="O3192" s="15">
        <v>1</v>
      </c>
      <c r="P3192" s="15">
        <v>13</v>
      </c>
      <c r="Q3192" s="5">
        <v>180</v>
      </c>
      <c r="S3192" s="16" t="s">
        <v>46</v>
      </c>
      <c r="AC3192" s="16">
        <v>0</v>
      </c>
      <c r="AD3192" s="21" t="s">
        <v>4824</v>
      </c>
      <c r="AE3192" s="24">
        <v>2</v>
      </c>
      <c r="AF3192" s="24">
        <v>2</v>
      </c>
      <c r="AG3192" s="6" t="s">
        <v>46</v>
      </c>
      <c r="AH3192" s="1"/>
    </row>
    <row r="3193" spans="1:34" ht="39.6" x14ac:dyDescent="0.25">
      <c r="A3193" s="11">
        <v>42428.574311030097</v>
      </c>
      <c r="B3193" s="12" t="s">
        <v>86</v>
      </c>
      <c r="C3193" s="12" t="s">
        <v>87</v>
      </c>
      <c r="E3193" s="12" t="s">
        <v>1334</v>
      </c>
      <c r="F3193" s="13">
        <v>42407</v>
      </c>
      <c r="G3193" s="12" t="s">
        <v>4825</v>
      </c>
      <c r="H3193" s="12" t="s">
        <v>75</v>
      </c>
      <c r="I3193" s="14">
        <v>0.375</v>
      </c>
      <c r="J3193" s="12" t="s">
        <v>2122</v>
      </c>
      <c r="K3193" s="12" t="s">
        <v>43</v>
      </c>
      <c r="L3193" s="12" t="s">
        <v>46</v>
      </c>
      <c r="M3193" s="1" t="s">
        <v>4826</v>
      </c>
      <c r="N3193" s="12" t="s">
        <v>1692</v>
      </c>
      <c r="O3193" s="15">
        <v>2</v>
      </c>
      <c r="P3193" s="15">
        <v>5</v>
      </c>
      <c r="S3193" s="16" t="s">
        <v>46</v>
      </c>
      <c r="AC3193" s="16">
        <v>0</v>
      </c>
      <c r="AD3193" s="21" t="s">
        <v>4827</v>
      </c>
      <c r="AE3193" s="24">
        <v>3</v>
      </c>
      <c r="AF3193" s="24">
        <v>2</v>
      </c>
      <c r="AG3193" s="6" t="s">
        <v>46</v>
      </c>
      <c r="AH3193" s="1"/>
    </row>
    <row r="3194" spans="1:34" ht="39.6" x14ac:dyDescent="0.25">
      <c r="A3194" s="11">
        <v>42428.5766099537</v>
      </c>
      <c r="B3194" s="12" t="s">
        <v>86</v>
      </c>
      <c r="C3194" s="12" t="s">
        <v>87</v>
      </c>
      <c r="E3194" s="12" t="s">
        <v>1334</v>
      </c>
      <c r="F3194" s="13">
        <v>42414</v>
      </c>
      <c r="G3194" s="12" t="s">
        <v>4828</v>
      </c>
      <c r="H3194" s="12" t="s">
        <v>75</v>
      </c>
      <c r="I3194" s="14">
        <v>0.375</v>
      </c>
      <c r="J3194" s="12" t="s">
        <v>3879</v>
      </c>
      <c r="K3194" s="12" t="s">
        <v>43</v>
      </c>
      <c r="L3194" s="12" t="s">
        <v>46</v>
      </c>
      <c r="M3194" s="1" t="s">
        <v>4829</v>
      </c>
      <c r="N3194" s="12" t="s">
        <v>1692</v>
      </c>
      <c r="O3194" s="15">
        <v>2</v>
      </c>
      <c r="P3194" s="15">
        <v>11</v>
      </c>
      <c r="S3194" s="16" t="s">
        <v>46</v>
      </c>
      <c r="AC3194" s="16">
        <v>0</v>
      </c>
      <c r="AD3194" s="21" t="s">
        <v>4830</v>
      </c>
      <c r="AE3194" s="24">
        <v>4</v>
      </c>
      <c r="AF3194" s="24">
        <v>2</v>
      </c>
      <c r="AG3194" s="6" t="s">
        <v>46</v>
      </c>
      <c r="AH3194" s="1"/>
    </row>
    <row r="3195" spans="1:34" ht="39.6" x14ac:dyDescent="0.25">
      <c r="A3195" s="11">
        <v>42428.592309988424</v>
      </c>
      <c r="B3195" s="12" t="s">
        <v>86</v>
      </c>
      <c r="C3195" s="12" t="s">
        <v>87</v>
      </c>
      <c r="E3195" s="12" t="s">
        <v>1334</v>
      </c>
      <c r="F3195" s="13">
        <v>42419</v>
      </c>
      <c r="G3195" s="12" t="s">
        <v>4831</v>
      </c>
      <c r="H3195" s="12" t="s">
        <v>41</v>
      </c>
      <c r="I3195" s="14">
        <v>0.66666666666424135</v>
      </c>
      <c r="J3195" s="12" t="s">
        <v>4832</v>
      </c>
      <c r="K3195" s="12" t="s">
        <v>43</v>
      </c>
      <c r="L3195" s="12" t="s">
        <v>46</v>
      </c>
      <c r="M3195" s="1" t="s">
        <v>4833</v>
      </c>
      <c r="N3195" s="12" t="s">
        <v>1692</v>
      </c>
      <c r="O3195" s="15">
        <v>4</v>
      </c>
      <c r="P3195" s="15">
        <v>5</v>
      </c>
      <c r="Q3195" s="5">
        <v>50</v>
      </c>
      <c r="S3195" s="16" t="s">
        <v>46</v>
      </c>
      <c r="AC3195" s="16">
        <v>818</v>
      </c>
      <c r="AD3195" s="21" t="s">
        <v>8161</v>
      </c>
      <c r="AE3195" s="24">
        <v>7</v>
      </c>
      <c r="AF3195" s="24">
        <v>1</v>
      </c>
      <c r="AG3195" s="6" t="s">
        <v>46</v>
      </c>
      <c r="AH3195" s="1"/>
    </row>
    <row r="3196" spans="1:34" ht="39.6" x14ac:dyDescent="0.25">
      <c r="A3196" s="11">
        <v>42428.594350069441</v>
      </c>
      <c r="B3196" s="12" t="s">
        <v>86</v>
      </c>
      <c r="C3196" s="12" t="s">
        <v>87</v>
      </c>
      <c r="E3196" s="12" t="s">
        <v>1334</v>
      </c>
      <c r="F3196" s="13">
        <v>42413</v>
      </c>
      <c r="G3196" s="12"/>
      <c r="H3196" s="12" t="s">
        <v>49</v>
      </c>
      <c r="I3196" s="14">
        <v>0.41666666666424135</v>
      </c>
      <c r="J3196" s="12" t="s">
        <v>4834</v>
      </c>
      <c r="K3196" s="12" t="s">
        <v>43</v>
      </c>
      <c r="L3196" s="12" t="s">
        <v>46</v>
      </c>
      <c r="M3196" s="1" t="s">
        <v>4835</v>
      </c>
      <c r="N3196" s="12" t="s">
        <v>1692</v>
      </c>
      <c r="O3196" s="15">
        <v>1</v>
      </c>
      <c r="P3196" s="15">
        <v>0</v>
      </c>
      <c r="S3196" s="16" t="s">
        <v>46</v>
      </c>
      <c r="AC3196" s="16">
        <v>0</v>
      </c>
      <c r="AD3196" s="21" t="s">
        <v>4836</v>
      </c>
      <c r="AE3196" s="24">
        <v>1</v>
      </c>
      <c r="AF3196" s="24">
        <v>0.25</v>
      </c>
      <c r="AG3196" s="6" t="s">
        <v>46</v>
      </c>
      <c r="AH3196" s="1"/>
    </row>
    <row r="3197" spans="1:34" ht="39.6" x14ac:dyDescent="0.25">
      <c r="A3197" s="11">
        <v>42428.596451284728</v>
      </c>
      <c r="B3197" s="12" t="s">
        <v>86</v>
      </c>
      <c r="C3197" s="12" t="s">
        <v>87</v>
      </c>
      <c r="E3197" s="12" t="s">
        <v>1334</v>
      </c>
      <c r="F3197" s="13">
        <v>42420</v>
      </c>
      <c r="G3197" s="12"/>
      <c r="H3197" s="12" t="s">
        <v>49</v>
      </c>
      <c r="I3197" s="14">
        <v>0.875</v>
      </c>
      <c r="J3197" s="12" t="s">
        <v>4837</v>
      </c>
      <c r="K3197" s="12" t="s">
        <v>43</v>
      </c>
      <c r="L3197" s="12" t="s">
        <v>36</v>
      </c>
      <c r="M3197" s="1" t="s">
        <v>4838</v>
      </c>
      <c r="N3197" s="12" t="s">
        <v>1692</v>
      </c>
      <c r="O3197" s="15">
        <v>1</v>
      </c>
      <c r="P3197" s="15">
        <v>25</v>
      </c>
      <c r="S3197" s="16" t="s">
        <v>46</v>
      </c>
      <c r="AC3197" s="16">
        <v>0</v>
      </c>
      <c r="AD3197" s="21" t="s">
        <v>4839</v>
      </c>
      <c r="AE3197" s="24">
        <v>2</v>
      </c>
      <c r="AF3197" s="24">
        <v>1</v>
      </c>
      <c r="AG3197" s="6" t="s">
        <v>46</v>
      </c>
      <c r="AH3197" s="1"/>
    </row>
    <row r="3198" spans="1:34" x14ac:dyDescent="0.25">
      <c r="A3198" s="11">
        <v>42429.345137974538</v>
      </c>
      <c r="B3198" s="12" t="s">
        <v>39</v>
      </c>
      <c r="C3198" s="12" t="s">
        <v>40</v>
      </c>
      <c r="E3198" s="12" t="s">
        <v>32</v>
      </c>
      <c r="F3198" s="13">
        <v>42426</v>
      </c>
      <c r="G3198" s="12"/>
      <c r="H3198" s="12" t="s">
        <v>41</v>
      </c>
      <c r="I3198" s="14">
        <v>0.39583333333575865</v>
      </c>
      <c r="J3198" s="12" t="s">
        <v>4840</v>
      </c>
      <c r="K3198" s="12" t="s">
        <v>421</v>
      </c>
      <c r="L3198" s="12" t="s">
        <v>36</v>
      </c>
      <c r="M3198" s="1" t="s">
        <v>4841</v>
      </c>
      <c r="N3198" s="12" t="s">
        <v>403</v>
      </c>
      <c r="O3198" s="15">
        <v>1</v>
      </c>
      <c r="P3198" s="15">
        <v>125</v>
      </c>
      <c r="Q3198" s="5">
        <v>75</v>
      </c>
      <c r="S3198" s="16" t="s">
        <v>46</v>
      </c>
      <c r="AC3198" s="16">
        <v>0</v>
      </c>
      <c r="AD3198" s="21" t="s">
        <v>4842</v>
      </c>
      <c r="AE3198" s="24">
        <v>3.5</v>
      </c>
      <c r="AF3198" s="24">
        <v>2</v>
      </c>
      <c r="AG3198" s="6" t="s">
        <v>46</v>
      </c>
      <c r="AH3198" s="1"/>
    </row>
    <row r="3199" spans="1:34" ht="26.4" x14ac:dyDescent="0.25">
      <c r="A3199" s="11">
        <v>42429.425759675927</v>
      </c>
      <c r="B3199" s="12" t="s">
        <v>30</v>
      </c>
      <c r="C3199" s="12" t="s">
        <v>31</v>
      </c>
      <c r="E3199" s="12" t="s">
        <v>32</v>
      </c>
      <c r="F3199" s="13">
        <v>42427</v>
      </c>
      <c r="G3199" s="12"/>
      <c r="H3199" s="12" t="s">
        <v>49</v>
      </c>
      <c r="I3199" s="14">
        <v>0.41666666666424135</v>
      </c>
      <c r="J3199" s="12" t="s">
        <v>4843</v>
      </c>
      <c r="K3199" s="12" t="s">
        <v>43</v>
      </c>
      <c r="L3199" s="12" t="s">
        <v>46</v>
      </c>
      <c r="M3199" s="1" t="s">
        <v>4844</v>
      </c>
      <c r="N3199" s="12" t="s">
        <v>1167</v>
      </c>
      <c r="O3199" s="15">
        <v>1</v>
      </c>
      <c r="P3199" s="15">
        <v>18</v>
      </c>
      <c r="S3199" s="16" t="s">
        <v>46</v>
      </c>
      <c r="AC3199" s="16">
        <v>0</v>
      </c>
      <c r="AE3199" s="24">
        <v>7</v>
      </c>
      <c r="AF3199" s="24">
        <v>5</v>
      </c>
      <c r="AG3199" s="6" t="s">
        <v>46</v>
      </c>
      <c r="AH3199" s="1"/>
    </row>
    <row r="3200" spans="1:34" ht="26.4" x14ac:dyDescent="0.25">
      <c r="A3200" s="11">
        <v>42429.428009282405</v>
      </c>
      <c r="B3200" s="12" t="s">
        <v>30</v>
      </c>
      <c r="C3200" s="12" t="s">
        <v>31</v>
      </c>
      <c r="E3200" s="12" t="s">
        <v>32</v>
      </c>
      <c r="F3200" s="13">
        <v>42420</v>
      </c>
      <c r="G3200" s="12"/>
      <c r="H3200" s="12" t="s">
        <v>49</v>
      </c>
      <c r="I3200" s="14">
        <v>0.41666666666424135</v>
      </c>
      <c r="J3200" s="12" t="s">
        <v>4845</v>
      </c>
      <c r="K3200" s="12" t="s">
        <v>43</v>
      </c>
      <c r="L3200" s="12" t="s">
        <v>36</v>
      </c>
      <c r="M3200" s="1" t="s">
        <v>4844</v>
      </c>
      <c r="N3200" s="12" t="s">
        <v>1167</v>
      </c>
      <c r="O3200" s="15">
        <v>1</v>
      </c>
      <c r="P3200" s="15">
        <v>20</v>
      </c>
      <c r="Q3200" s="5">
        <v>825</v>
      </c>
      <c r="S3200" s="16" t="s">
        <v>46</v>
      </c>
      <c r="AC3200" s="16">
        <v>870</v>
      </c>
      <c r="AD3200" s="22" t="s">
        <v>7495</v>
      </c>
      <c r="AE3200" s="24">
        <v>7</v>
      </c>
      <c r="AF3200" s="24">
        <v>5</v>
      </c>
      <c r="AG3200" s="6" t="s">
        <v>46</v>
      </c>
      <c r="AH3200" s="1"/>
    </row>
    <row r="3201" spans="1:34" ht="26.4" x14ac:dyDescent="0.25">
      <c r="A3201" s="11">
        <v>42429.502364444445</v>
      </c>
      <c r="B3201" s="12" t="s">
        <v>86</v>
      </c>
      <c r="C3201" s="12" t="s">
        <v>451</v>
      </c>
      <c r="E3201" s="12" t="s">
        <v>32</v>
      </c>
      <c r="F3201" s="13">
        <v>42403</v>
      </c>
      <c r="G3201" s="12" t="s">
        <v>2507</v>
      </c>
      <c r="H3201" s="12" t="s">
        <v>33</v>
      </c>
      <c r="I3201" s="14">
        <v>0.41666666666424135</v>
      </c>
      <c r="J3201" s="12" t="s">
        <v>4846</v>
      </c>
      <c r="K3201" s="12" t="s">
        <v>43</v>
      </c>
      <c r="L3201" s="12" t="s">
        <v>36</v>
      </c>
      <c r="M3201" s="1" t="s">
        <v>466</v>
      </c>
      <c r="N3201" s="12" t="s">
        <v>38</v>
      </c>
      <c r="O3201" s="15">
        <v>1</v>
      </c>
      <c r="P3201" s="15">
        <v>0</v>
      </c>
      <c r="S3201" s="16" t="s">
        <v>46</v>
      </c>
      <c r="AC3201" s="16">
        <v>0</v>
      </c>
      <c r="AE3201" s="24">
        <v>0.5</v>
      </c>
      <c r="AF3201" s="24">
        <v>0</v>
      </c>
      <c r="AG3201" s="6" t="s">
        <v>46</v>
      </c>
      <c r="AH3201" s="1"/>
    </row>
    <row r="3202" spans="1:34" x14ac:dyDescent="0.25">
      <c r="A3202" s="11">
        <v>42429.503661979164</v>
      </c>
      <c r="B3202" s="12" t="s">
        <v>86</v>
      </c>
      <c r="C3202" s="12" t="s">
        <v>451</v>
      </c>
      <c r="E3202" s="12" t="s">
        <v>32</v>
      </c>
      <c r="F3202" s="13">
        <v>42406</v>
      </c>
      <c r="G3202" s="12"/>
      <c r="H3202" s="12" t="s">
        <v>49</v>
      </c>
      <c r="I3202" s="14">
        <v>0.375</v>
      </c>
      <c r="J3202" s="12" t="s">
        <v>449</v>
      </c>
      <c r="K3202" s="12" t="s">
        <v>43</v>
      </c>
      <c r="L3202" s="12" t="s">
        <v>46</v>
      </c>
      <c r="M3202" s="1" t="s">
        <v>4847</v>
      </c>
      <c r="N3202" s="12" t="s">
        <v>38</v>
      </c>
      <c r="O3202" s="15">
        <v>1</v>
      </c>
      <c r="P3202" s="15">
        <v>2</v>
      </c>
      <c r="S3202" s="16" t="s">
        <v>36</v>
      </c>
      <c r="U3202" s="5">
        <v>5</v>
      </c>
      <c r="AC3202" s="16">
        <v>0</v>
      </c>
      <c r="AE3202" s="24">
        <v>1</v>
      </c>
      <c r="AF3202" s="24">
        <v>1</v>
      </c>
      <c r="AG3202" s="6" t="s">
        <v>46</v>
      </c>
      <c r="AH3202" s="1"/>
    </row>
    <row r="3203" spans="1:34" x14ac:dyDescent="0.25">
      <c r="A3203" s="11">
        <v>42429.504791793981</v>
      </c>
      <c r="B3203" s="12" t="s">
        <v>86</v>
      </c>
      <c r="C3203" s="12" t="s">
        <v>451</v>
      </c>
      <c r="E3203" s="12" t="s">
        <v>32</v>
      </c>
      <c r="F3203" s="13">
        <v>42406</v>
      </c>
      <c r="G3203" s="12" t="s">
        <v>468</v>
      </c>
      <c r="H3203" s="12" t="s">
        <v>49</v>
      </c>
      <c r="I3203" s="14">
        <v>0.66666666666424135</v>
      </c>
      <c r="J3203" s="12" t="s">
        <v>4848</v>
      </c>
      <c r="K3203" s="12" t="s">
        <v>43</v>
      </c>
      <c r="L3203" s="12" t="s">
        <v>36</v>
      </c>
      <c r="M3203" s="1" t="s">
        <v>4849</v>
      </c>
      <c r="N3203" s="12"/>
      <c r="O3203" s="15">
        <v>1</v>
      </c>
      <c r="P3203" s="15">
        <v>0</v>
      </c>
      <c r="S3203" s="16" t="s">
        <v>46</v>
      </c>
      <c r="AC3203" s="16">
        <v>0</v>
      </c>
      <c r="AE3203" s="24">
        <v>0.5</v>
      </c>
      <c r="AF3203" s="24">
        <v>0</v>
      </c>
      <c r="AG3203" s="6" t="s">
        <v>46</v>
      </c>
      <c r="AH3203" s="1"/>
    </row>
    <row r="3204" spans="1:34" ht="26.4" x14ac:dyDescent="0.25">
      <c r="A3204" s="11">
        <v>42429.505734618055</v>
      </c>
      <c r="B3204" s="12" t="s">
        <v>86</v>
      </c>
      <c r="C3204" s="12" t="s">
        <v>451</v>
      </c>
      <c r="E3204" s="12" t="s">
        <v>32</v>
      </c>
      <c r="F3204" s="13">
        <v>42410</v>
      </c>
      <c r="G3204" s="12" t="s">
        <v>2507</v>
      </c>
      <c r="H3204" s="12" t="s">
        <v>33</v>
      </c>
      <c r="I3204" s="14">
        <v>0.41666666666424135</v>
      </c>
      <c r="J3204" s="12" t="s">
        <v>4850</v>
      </c>
      <c r="K3204" s="12" t="s">
        <v>43</v>
      </c>
      <c r="L3204" s="12" t="s">
        <v>36</v>
      </c>
      <c r="M3204" s="1" t="s">
        <v>4851</v>
      </c>
      <c r="N3204" s="12" t="s">
        <v>38</v>
      </c>
      <c r="O3204" s="15">
        <v>1</v>
      </c>
      <c r="P3204" s="15">
        <v>0</v>
      </c>
      <c r="S3204" s="16" t="s">
        <v>46</v>
      </c>
      <c r="AC3204" s="16">
        <v>0</v>
      </c>
      <c r="AE3204" s="24">
        <v>0.5</v>
      </c>
      <c r="AF3204" s="24">
        <v>0</v>
      </c>
      <c r="AG3204" s="6" t="s">
        <v>46</v>
      </c>
      <c r="AH3204" s="1"/>
    </row>
    <row r="3205" spans="1:34" ht="26.4" x14ac:dyDescent="0.25">
      <c r="A3205" s="11">
        <v>42429.507995011576</v>
      </c>
      <c r="B3205" s="12" t="s">
        <v>86</v>
      </c>
      <c r="C3205" s="12" t="s">
        <v>451</v>
      </c>
      <c r="E3205" s="12" t="s">
        <v>32</v>
      </c>
      <c r="F3205" s="13">
        <v>42419</v>
      </c>
      <c r="G3205" s="12"/>
      <c r="H3205" s="12" t="s">
        <v>41</v>
      </c>
      <c r="I3205" s="14">
        <v>0.41666666666424135</v>
      </c>
      <c r="J3205" s="12" t="s">
        <v>4852</v>
      </c>
      <c r="K3205" s="12" t="s">
        <v>43</v>
      </c>
      <c r="L3205" s="12" t="s">
        <v>46</v>
      </c>
      <c r="M3205" s="1" t="s">
        <v>4853</v>
      </c>
      <c r="N3205" s="12" t="s">
        <v>1471</v>
      </c>
      <c r="O3205" s="15">
        <v>1</v>
      </c>
      <c r="P3205" s="15">
        <v>0</v>
      </c>
      <c r="S3205" s="16" t="s">
        <v>46</v>
      </c>
      <c r="AC3205" s="16">
        <v>87.88</v>
      </c>
      <c r="AE3205" s="24">
        <v>1.5</v>
      </c>
      <c r="AF3205" s="24">
        <v>1</v>
      </c>
      <c r="AG3205" s="6" t="s">
        <v>46</v>
      </c>
      <c r="AH3205" s="1"/>
    </row>
    <row r="3206" spans="1:34" x14ac:dyDescent="0.25">
      <c r="A3206" s="11">
        <v>42429.508972453703</v>
      </c>
      <c r="B3206" s="12" t="s">
        <v>86</v>
      </c>
      <c r="C3206" s="12" t="s">
        <v>451</v>
      </c>
      <c r="E3206" s="12" t="s">
        <v>32</v>
      </c>
      <c r="F3206" s="13">
        <v>42424</v>
      </c>
      <c r="G3206" s="12" t="s">
        <v>2507</v>
      </c>
      <c r="H3206" s="12" t="s">
        <v>33</v>
      </c>
      <c r="I3206" s="14">
        <v>0.41666666666424135</v>
      </c>
      <c r="J3206" s="12" t="s">
        <v>4854</v>
      </c>
      <c r="K3206" s="12" t="s">
        <v>43</v>
      </c>
      <c r="L3206" s="12" t="s">
        <v>36</v>
      </c>
      <c r="M3206" s="1" t="s">
        <v>454</v>
      </c>
      <c r="N3206" s="12" t="s">
        <v>38</v>
      </c>
      <c r="O3206" s="15">
        <v>1</v>
      </c>
      <c r="P3206" s="15">
        <v>0</v>
      </c>
      <c r="S3206" s="16" t="s">
        <v>46</v>
      </c>
      <c r="AC3206" s="16">
        <v>0</v>
      </c>
      <c r="AE3206" s="24">
        <v>0.5</v>
      </c>
      <c r="AF3206" s="24">
        <v>0</v>
      </c>
      <c r="AG3206" s="6" t="s">
        <v>46</v>
      </c>
      <c r="AH3206" s="1"/>
    </row>
    <row r="3207" spans="1:34" ht="26.4" x14ac:dyDescent="0.25">
      <c r="A3207" s="11">
        <v>42429.510358900465</v>
      </c>
      <c r="B3207" s="12" t="s">
        <v>86</v>
      </c>
      <c r="C3207" s="12" t="s">
        <v>451</v>
      </c>
      <c r="E3207" s="12" t="s">
        <v>32</v>
      </c>
      <c r="F3207" s="13">
        <v>42427</v>
      </c>
      <c r="G3207" s="12"/>
      <c r="H3207" s="12" t="s">
        <v>49</v>
      </c>
      <c r="I3207" s="14">
        <v>0.375</v>
      </c>
      <c r="J3207" s="12" t="s">
        <v>4855</v>
      </c>
      <c r="K3207" s="12" t="s">
        <v>105</v>
      </c>
      <c r="L3207" s="12" t="s">
        <v>46</v>
      </c>
      <c r="M3207" s="1" t="s">
        <v>4856</v>
      </c>
      <c r="N3207" s="12" t="s">
        <v>403</v>
      </c>
      <c r="O3207" s="15">
        <v>1</v>
      </c>
      <c r="P3207" s="15">
        <v>39</v>
      </c>
      <c r="S3207" s="16" t="s">
        <v>36</v>
      </c>
      <c r="U3207" s="5">
        <v>75</v>
      </c>
      <c r="AC3207" s="16">
        <v>0</v>
      </c>
      <c r="AD3207" s="21" t="s">
        <v>4857</v>
      </c>
      <c r="AE3207" s="24">
        <v>1</v>
      </c>
      <c r="AF3207" s="24">
        <v>1</v>
      </c>
      <c r="AG3207" s="6" t="s">
        <v>46</v>
      </c>
      <c r="AH3207" s="1"/>
    </row>
    <row r="3208" spans="1:34" ht="26.4" x14ac:dyDescent="0.25">
      <c r="A3208" s="11">
        <v>42429.618782743055</v>
      </c>
      <c r="B3208" s="12" t="s">
        <v>39</v>
      </c>
      <c r="C3208" s="12" t="s">
        <v>197</v>
      </c>
      <c r="E3208" s="12" t="s">
        <v>4858</v>
      </c>
      <c r="F3208" s="13">
        <v>42407</v>
      </c>
      <c r="G3208" s="12"/>
      <c r="H3208" s="12" t="s">
        <v>75</v>
      </c>
      <c r="I3208" s="14">
        <v>0.625</v>
      </c>
      <c r="J3208" s="12" t="s">
        <v>4858</v>
      </c>
      <c r="K3208" s="12" t="s">
        <v>421</v>
      </c>
      <c r="L3208" s="12" t="s">
        <v>36</v>
      </c>
      <c r="M3208" s="1" t="s">
        <v>4859</v>
      </c>
      <c r="N3208" s="12" t="s">
        <v>450</v>
      </c>
      <c r="O3208" s="15">
        <v>1</v>
      </c>
      <c r="P3208" s="15">
        <v>20</v>
      </c>
      <c r="S3208" s="16" t="s">
        <v>46</v>
      </c>
      <c r="AC3208" s="16">
        <v>0</v>
      </c>
      <c r="AE3208" s="24">
        <v>2</v>
      </c>
      <c r="AF3208" s="24">
        <v>1</v>
      </c>
      <c r="AG3208" s="6" t="s">
        <v>46</v>
      </c>
      <c r="AH3208" s="1"/>
    </row>
    <row r="3209" spans="1:34" ht="26.4" x14ac:dyDescent="0.25">
      <c r="A3209" s="11">
        <v>42429.839165763886</v>
      </c>
      <c r="B3209" s="12" t="s">
        <v>39</v>
      </c>
      <c r="C3209" s="12" t="s">
        <v>852</v>
      </c>
      <c r="E3209" s="12" t="s">
        <v>1334</v>
      </c>
      <c r="F3209" s="13">
        <v>42374</v>
      </c>
      <c r="G3209" s="12" t="s">
        <v>4860</v>
      </c>
      <c r="H3209" s="12" t="s">
        <v>41</v>
      </c>
      <c r="I3209" s="14">
        <v>0.66666666666424135</v>
      </c>
      <c r="J3209" s="12" t="s">
        <v>4861</v>
      </c>
      <c r="K3209" s="12" t="s">
        <v>43</v>
      </c>
      <c r="L3209" s="12" t="s">
        <v>36</v>
      </c>
      <c r="M3209" s="1" t="s">
        <v>4862</v>
      </c>
      <c r="N3209" s="12" t="s">
        <v>1692</v>
      </c>
      <c r="O3209" s="15">
        <v>4</v>
      </c>
      <c r="P3209" s="15">
        <v>27</v>
      </c>
      <c r="S3209" s="16" t="s">
        <v>46</v>
      </c>
      <c r="AC3209" s="16">
        <v>0</v>
      </c>
      <c r="AD3209" s="21" t="s">
        <v>4863</v>
      </c>
      <c r="AE3209" s="24">
        <v>4</v>
      </c>
      <c r="AF3209" s="24">
        <v>1</v>
      </c>
      <c r="AG3209" s="6" t="s">
        <v>46</v>
      </c>
      <c r="AH3209" s="1"/>
    </row>
    <row r="3210" spans="1:34" ht="26.4" x14ac:dyDescent="0.25">
      <c r="A3210" s="11">
        <v>42429.840297685187</v>
      </c>
      <c r="B3210" s="12" t="s">
        <v>39</v>
      </c>
      <c r="C3210" s="12" t="s">
        <v>236</v>
      </c>
      <c r="E3210" s="12" t="s">
        <v>1334</v>
      </c>
      <c r="F3210" s="13">
        <v>42420</v>
      </c>
      <c r="G3210" s="12"/>
      <c r="H3210" s="12" t="s">
        <v>49</v>
      </c>
      <c r="I3210" s="14">
        <v>0.54166666666424135</v>
      </c>
      <c r="J3210" s="12" t="s">
        <v>4864</v>
      </c>
      <c r="K3210" s="12" t="s">
        <v>43</v>
      </c>
      <c r="L3210" s="12" t="s">
        <v>36</v>
      </c>
      <c r="N3210" s="12" t="s">
        <v>1692</v>
      </c>
      <c r="O3210" s="15">
        <v>1</v>
      </c>
      <c r="P3210" s="15">
        <v>35</v>
      </c>
      <c r="S3210" s="16" t="s">
        <v>46</v>
      </c>
      <c r="AC3210" s="16">
        <v>0</v>
      </c>
      <c r="AD3210" s="21" t="s">
        <v>4865</v>
      </c>
      <c r="AE3210" s="24">
        <v>1.5</v>
      </c>
      <c r="AF3210" s="24">
        <v>1</v>
      </c>
      <c r="AG3210" s="6" t="s">
        <v>46</v>
      </c>
      <c r="AH3210" s="1"/>
    </row>
    <row r="3211" spans="1:34" ht="26.4" x14ac:dyDescent="0.25">
      <c r="A3211" s="11">
        <v>42429.84257763889</v>
      </c>
      <c r="B3211" s="12" t="s">
        <v>39</v>
      </c>
      <c r="C3211" s="12" t="s">
        <v>869</v>
      </c>
      <c r="E3211" s="12" t="s">
        <v>1334</v>
      </c>
      <c r="F3211" s="13">
        <v>42375</v>
      </c>
      <c r="G3211" s="12"/>
      <c r="H3211" s="12" t="s">
        <v>49</v>
      </c>
      <c r="I3211" s="14">
        <v>0.5</v>
      </c>
      <c r="J3211" s="12" t="s">
        <v>4866</v>
      </c>
      <c r="K3211" s="12" t="s">
        <v>43</v>
      </c>
      <c r="L3211" s="12" t="s">
        <v>36</v>
      </c>
      <c r="M3211" s="1" t="s">
        <v>4867</v>
      </c>
      <c r="N3211" s="12" t="s">
        <v>1692</v>
      </c>
      <c r="O3211" s="15">
        <v>1</v>
      </c>
      <c r="P3211" s="15">
        <v>8</v>
      </c>
      <c r="Q3211" s="5">
        <v>0</v>
      </c>
      <c r="R3211" s="5">
        <v>0</v>
      </c>
      <c r="S3211" s="16" t="s">
        <v>46</v>
      </c>
      <c r="AC3211" s="16">
        <v>0</v>
      </c>
      <c r="AD3211" s="21" t="s">
        <v>4868</v>
      </c>
      <c r="AE3211" s="24">
        <v>1.5</v>
      </c>
      <c r="AF3211" s="24">
        <v>1</v>
      </c>
      <c r="AG3211" s="6" t="s">
        <v>46</v>
      </c>
      <c r="AH3211" s="1"/>
    </row>
    <row r="3212" spans="1:34" ht="26.4" x14ac:dyDescent="0.25">
      <c r="A3212" s="11">
        <v>42429.845458333337</v>
      </c>
      <c r="B3212" s="12" t="s">
        <v>30</v>
      </c>
      <c r="C3212" s="12" t="s">
        <v>869</v>
      </c>
      <c r="E3212" s="12" t="s">
        <v>1334</v>
      </c>
      <c r="F3212" s="13">
        <v>42411</v>
      </c>
      <c r="G3212" s="12"/>
      <c r="H3212" s="12" t="s">
        <v>65</v>
      </c>
      <c r="I3212" s="14">
        <v>0.45833333333575865</v>
      </c>
      <c r="J3212" s="12" t="s">
        <v>4127</v>
      </c>
      <c r="K3212" s="12" t="s">
        <v>43</v>
      </c>
      <c r="L3212" s="12" t="s">
        <v>36</v>
      </c>
      <c r="M3212" s="1" t="s">
        <v>4562</v>
      </c>
      <c r="N3212" s="12" t="s">
        <v>1692</v>
      </c>
      <c r="O3212" s="15">
        <v>1</v>
      </c>
      <c r="P3212" s="15">
        <v>25</v>
      </c>
      <c r="S3212" s="16" t="s">
        <v>36</v>
      </c>
      <c r="T3212" s="5">
        <v>132.5</v>
      </c>
      <c r="V3212" s="5" t="s">
        <v>1276</v>
      </c>
      <c r="X3212" s="5">
        <v>90.03</v>
      </c>
      <c r="AC3212" s="16">
        <v>40</v>
      </c>
      <c r="AD3212" s="21" t="s">
        <v>4869</v>
      </c>
      <c r="AE3212" s="24">
        <v>4</v>
      </c>
      <c r="AF3212" s="24">
        <v>3</v>
      </c>
      <c r="AG3212" s="6" t="s">
        <v>46</v>
      </c>
      <c r="AH3212" s="1"/>
    </row>
    <row r="3213" spans="1:34" ht="26.4" x14ac:dyDescent="0.25">
      <c r="A3213" s="11">
        <v>42429.847018576387</v>
      </c>
      <c r="B3213" s="12" t="s">
        <v>30</v>
      </c>
      <c r="C3213" s="12" t="s">
        <v>869</v>
      </c>
      <c r="E3213" s="12" t="s">
        <v>1334</v>
      </c>
      <c r="F3213" s="13">
        <v>42406</v>
      </c>
      <c r="G3213" s="12"/>
      <c r="H3213" s="12" t="s">
        <v>49</v>
      </c>
      <c r="I3213" s="14">
        <v>0.58333333333575865</v>
      </c>
      <c r="J3213" s="12" t="s">
        <v>4584</v>
      </c>
      <c r="K3213" s="12" t="s">
        <v>43</v>
      </c>
      <c r="L3213" s="12" t="s">
        <v>36</v>
      </c>
      <c r="M3213" s="1" t="s">
        <v>4870</v>
      </c>
      <c r="N3213" s="12" t="s">
        <v>1692</v>
      </c>
      <c r="O3213" s="15">
        <v>1</v>
      </c>
      <c r="P3213" s="15">
        <v>15</v>
      </c>
      <c r="S3213" s="16" t="s">
        <v>46</v>
      </c>
      <c r="AC3213" s="16">
        <v>0</v>
      </c>
      <c r="AD3213" s="21" t="s">
        <v>4871</v>
      </c>
      <c r="AE3213" s="24">
        <v>1.5</v>
      </c>
      <c r="AF3213" s="24">
        <v>1</v>
      </c>
      <c r="AG3213" s="6" t="s">
        <v>46</v>
      </c>
      <c r="AH3213" s="1"/>
    </row>
    <row r="3214" spans="1:34" ht="26.4" x14ac:dyDescent="0.25">
      <c r="A3214" s="11">
        <v>42429.851446782406</v>
      </c>
      <c r="B3214" s="12" t="s">
        <v>39</v>
      </c>
      <c r="C3214" s="12" t="s">
        <v>852</v>
      </c>
      <c r="E3214" s="12" t="s">
        <v>1334</v>
      </c>
      <c r="F3214" s="13">
        <v>42413</v>
      </c>
      <c r="G3214" s="12" t="s">
        <v>4872</v>
      </c>
      <c r="H3214" s="12" t="s">
        <v>49</v>
      </c>
      <c r="I3214" s="14">
        <v>0.41666666666424135</v>
      </c>
      <c r="J3214" s="12" t="s">
        <v>4873</v>
      </c>
      <c r="K3214" s="12" t="s">
        <v>43</v>
      </c>
      <c r="L3214" s="12" t="s">
        <v>46</v>
      </c>
      <c r="M3214" s="1" t="s">
        <v>4874</v>
      </c>
      <c r="N3214" s="12" t="s">
        <v>1692</v>
      </c>
      <c r="O3214" s="15">
        <v>3</v>
      </c>
      <c r="P3214" s="15">
        <v>44</v>
      </c>
      <c r="S3214" s="16" t="s">
        <v>36</v>
      </c>
      <c r="U3214" s="5">
        <v>15</v>
      </c>
      <c r="X3214" s="5">
        <v>21.69</v>
      </c>
      <c r="AC3214" s="16">
        <v>0</v>
      </c>
      <c r="AE3214" s="24">
        <v>6</v>
      </c>
      <c r="AF3214" s="24">
        <v>3</v>
      </c>
      <c r="AG3214" s="6" t="s">
        <v>46</v>
      </c>
      <c r="AH3214" s="1"/>
    </row>
    <row r="3215" spans="1:34" ht="26.4" x14ac:dyDescent="0.25">
      <c r="A3215" s="11">
        <v>42429.855059606482</v>
      </c>
      <c r="B3215" s="12" t="s">
        <v>39</v>
      </c>
      <c r="C3215" s="12" t="s">
        <v>852</v>
      </c>
      <c r="E3215" s="12"/>
      <c r="F3215" s="13">
        <v>42406</v>
      </c>
      <c r="G3215" s="12" t="s">
        <v>4875</v>
      </c>
      <c r="H3215" s="12" t="s">
        <v>49</v>
      </c>
      <c r="I3215" s="14">
        <v>0.6875</v>
      </c>
      <c r="J3215" s="12" t="s">
        <v>623</v>
      </c>
      <c r="K3215" s="12" t="s">
        <v>43</v>
      </c>
      <c r="L3215" s="12" t="s">
        <v>36</v>
      </c>
      <c r="M3215" s="1" t="s">
        <v>4876</v>
      </c>
      <c r="N3215" s="12" t="s">
        <v>1692</v>
      </c>
      <c r="O3215" s="15">
        <v>4</v>
      </c>
      <c r="P3215" s="15">
        <v>91</v>
      </c>
      <c r="S3215" s="16" t="s">
        <v>46</v>
      </c>
      <c r="AC3215" s="16">
        <v>0</v>
      </c>
      <c r="AE3215" s="24">
        <v>6</v>
      </c>
      <c r="AF3215" s="24">
        <v>4</v>
      </c>
      <c r="AG3215" s="6" t="s">
        <v>46</v>
      </c>
      <c r="AH3215" s="1"/>
    </row>
    <row r="3216" spans="1:34" x14ac:dyDescent="0.25">
      <c r="A3216" s="11">
        <v>42429.859814629628</v>
      </c>
      <c r="B3216" s="12" t="s">
        <v>39</v>
      </c>
      <c r="C3216" s="12" t="s">
        <v>649</v>
      </c>
      <c r="E3216" s="12" t="s">
        <v>1334</v>
      </c>
      <c r="F3216" s="13">
        <v>42425</v>
      </c>
      <c r="G3216" s="12"/>
      <c r="H3216" s="12" t="s">
        <v>65</v>
      </c>
      <c r="I3216" s="14">
        <v>0.95833333333575865</v>
      </c>
      <c r="J3216" s="12" t="s">
        <v>4127</v>
      </c>
      <c r="K3216" s="12" t="s">
        <v>43</v>
      </c>
      <c r="L3216" s="12" t="s">
        <v>36</v>
      </c>
      <c r="M3216" s="1" t="s">
        <v>4877</v>
      </c>
      <c r="N3216" s="12" t="s">
        <v>1692</v>
      </c>
      <c r="O3216" s="15">
        <v>1</v>
      </c>
      <c r="P3216" s="15">
        <v>21</v>
      </c>
      <c r="Q3216" s="5">
        <v>16</v>
      </c>
      <c r="S3216" s="16" t="s">
        <v>36</v>
      </c>
      <c r="U3216" s="5">
        <v>20</v>
      </c>
      <c r="X3216" s="5">
        <v>12.7</v>
      </c>
      <c r="AC3216" s="16">
        <v>0</v>
      </c>
      <c r="AE3216" s="24">
        <v>4</v>
      </c>
      <c r="AF3216" s="24">
        <v>3</v>
      </c>
      <c r="AG3216" s="6" t="s">
        <v>46</v>
      </c>
      <c r="AH3216" s="1"/>
    </row>
    <row r="3217" spans="1:34" ht="26.4" x14ac:dyDescent="0.25">
      <c r="A3217" s="11">
        <v>42430.337131990746</v>
      </c>
      <c r="B3217" s="12" t="s">
        <v>30</v>
      </c>
      <c r="C3217" s="12" t="s">
        <v>906</v>
      </c>
      <c r="D3217" s="1" t="s">
        <v>103</v>
      </c>
      <c r="E3217" s="12"/>
      <c r="F3217" s="13">
        <v>42429</v>
      </c>
      <c r="G3217" s="12"/>
      <c r="H3217" s="12"/>
      <c r="I3217" s="14"/>
      <c r="J3217" s="12"/>
      <c r="K3217" s="12"/>
      <c r="L3217" s="12"/>
      <c r="N3217" s="12"/>
      <c r="O3217" s="4">
        <v>0</v>
      </c>
      <c r="P3217" s="15">
        <v>0</v>
      </c>
      <c r="S3217" s="16"/>
      <c r="AC3217" s="16">
        <v>0</v>
      </c>
      <c r="AE3217" s="24">
        <v>0</v>
      </c>
      <c r="AG3217" s="6"/>
      <c r="AH3217" s="1"/>
    </row>
    <row r="3218" spans="1:34" ht="26.4" x14ac:dyDescent="0.25">
      <c r="A3218" s="11">
        <v>42430.560970254628</v>
      </c>
      <c r="B3218" s="12" t="s">
        <v>30</v>
      </c>
      <c r="C3218" s="12" t="s">
        <v>331</v>
      </c>
      <c r="E3218" s="12" t="s">
        <v>32</v>
      </c>
      <c r="F3218" s="13">
        <v>42405</v>
      </c>
      <c r="G3218" s="12"/>
      <c r="H3218" s="12" t="s">
        <v>41</v>
      </c>
      <c r="I3218" s="14">
        <v>0.41666666666424135</v>
      </c>
      <c r="J3218" s="12" t="s">
        <v>4878</v>
      </c>
      <c r="K3218" s="12" t="s">
        <v>35</v>
      </c>
      <c r="L3218" s="12" t="s">
        <v>46</v>
      </c>
      <c r="M3218" s="1" t="s">
        <v>4879</v>
      </c>
      <c r="N3218" s="12" t="s">
        <v>4880</v>
      </c>
      <c r="O3218" s="15">
        <v>1</v>
      </c>
      <c r="P3218" s="15">
        <v>82</v>
      </c>
      <c r="S3218" s="16" t="s">
        <v>46</v>
      </c>
      <c r="AC3218" s="16">
        <v>80</v>
      </c>
      <c r="AE3218" s="24">
        <v>3</v>
      </c>
      <c r="AF3218" s="24">
        <v>3</v>
      </c>
      <c r="AG3218" s="6" t="s">
        <v>46</v>
      </c>
      <c r="AH3218" s="1"/>
    </row>
    <row r="3219" spans="1:34" ht="26.4" x14ac:dyDescent="0.25">
      <c r="A3219" s="11">
        <v>42430.562124027776</v>
      </c>
      <c r="B3219" s="12" t="s">
        <v>30</v>
      </c>
      <c r="C3219" s="12" t="s">
        <v>331</v>
      </c>
      <c r="E3219" s="12" t="s">
        <v>32</v>
      </c>
      <c r="F3219" s="13">
        <v>42406</v>
      </c>
      <c r="G3219" s="12"/>
      <c r="H3219" s="12" t="s">
        <v>49</v>
      </c>
      <c r="I3219" s="14">
        <v>0.45833333333575865</v>
      </c>
      <c r="J3219" s="12" t="s">
        <v>4881</v>
      </c>
      <c r="K3219" s="12" t="s">
        <v>35</v>
      </c>
      <c r="L3219" s="12" t="s">
        <v>46</v>
      </c>
      <c r="M3219" s="1" t="s">
        <v>4882</v>
      </c>
      <c r="N3219" s="12" t="s">
        <v>1225</v>
      </c>
      <c r="O3219" s="15">
        <v>1</v>
      </c>
      <c r="P3219" s="15">
        <v>35</v>
      </c>
      <c r="S3219" s="16" t="s">
        <v>46</v>
      </c>
      <c r="AC3219" s="16">
        <v>60</v>
      </c>
      <c r="AE3219" s="24">
        <v>2</v>
      </c>
      <c r="AF3219" s="24">
        <v>2</v>
      </c>
      <c r="AG3219" s="6" t="s">
        <v>46</v>
      </c>
      <c r="AH3219" s="1"/>
    </row>
    <row r="3220" spans="1:34" ht="39.6" x14ac:dyDescent="0.25">
      <c r="A3220" s="11">
        <v>42430.574306574075</v>
      </c>
      <c r="B3220" s="12" t="s">
        <v>39</v>
      </c>
      <c r="C3220" s="12" t="s">
        <v>236</v>
      </c>
      <c r="E3220" s="12" t="s">
        <v>32</v>
      </c>
      <c r="F3220" s="13">
        <v>42427</v>
      </c>
      <c r="G3220" s="12"/>
      <c r="H3220" s="12" t="s">
        <v>49</v>
      </c>
      <c r="I3220" s="14">
        <v>0.54166666666424135</v>
      </c>
      <c r="J3220" s="12" t="s">
        <v>240</v>
      </c>
      <c r="K3220" s="12" t="s">
        <v>43</v>
      </c>
      <c r="L3220" s="12" t="s">
        <v>36</v>
      </c>
      <c r="M3220" s="1" t="s">
        <v>3610</v>
      </c>
      <c r="N3220" s="12" t="s">
        <v>38</v>
      </c>
      <c r="O3220" s="15">
        <v>1</v>
      </c>
      <c r="P3220" s="15">
        <v>18</v>
      </c>
      <c r="S3220" s="16" t="s">
        <v>46</v>
      </c>
      <c r="AC3220" s="16">
        <v>0</v>
      </c>
      <c r="AE3220" s="24">
        <v>1.1499999999999999</v>
      </c>
      <c r="AF3220" s="24">
        <v>1</v>
      </c>
      <c r="AG3220" s="6" t="s">
        <v>46</v>
      </c>
      <c r="AH3220" s="1"/>
    </row>
    <row r="3221" spans="1:34" x14ac:dyDescent="0.25">
      <c r="A3221" s="11">
        <v>42430.667135601849</v>
      </c>
      <c r="B3221" s="12" t="s">
        <v>30</v>
      </c>
      <c r="C3221" s="12" t="s">
        <v>31</v>
      </c>
      <c r="E3221" s="12" t="s">
        <v>32</v>
      </c>
      <c r="F3221" s="13">
        <v>42429</v>
      </c>
      <c r="G3221" s="12" t="s">
        <v>4883</v>
      </c>
      <c r="H3221" s="12" t="s">
        <v>110</v>
      </c>
      <c r="I3221" s="14">
        <v>0.33333333333575865</v>
      </c>
      <c r="J3221" s="12" t="s">
        <v>4884</v>
      </c>
      <c r="K3221" s="12" t="s">
        <v>1378</v>
      </c>
      <c r="L3221" s="12" t="s">
        <v>36</v>
      </c>
      <c r="M3221" s="1" t="s">
        <v>4885</v>
      </c>
      <c r="N3221" s="12" t="s">
        <v>38</v>
      </c>
      <c r="O3221" s="15">
        <v>8</v>
      </c>
      <c r="P3221" s="15">
        <v>149</v>
      </c>
      <c r="Q3221" s="5">
        <v>130</v>
      </c>
      <c r="S3221" s="16" t="s">
        <v>46</v>
      </c>
      <c r="AC3221" s="16">
        <v>0</v>
      </c>
      <c r="AE3221" s="24">
        <v>18</v>
      </c>
      <c r="AF3221" s="24">
        <v>8</v>
      </c>
      <c r="AG3221" s="6" t="s">
        <v>46</v>
      </c>
      <c r="AH3221" s="1"/>
    </row>
    <row r="3222" spans="1:34" x14ac:dyDescent="0.25">
      <c r="A3222" s="11">
        <v>42431.367105740741</v>
      </c>
      <c r="B3222" s="12" t="s">
        <v>39</v>
      </c>
      <c r="C3222" s="12" t="s">
        <v>3025</v>
      </c>
      <c r="E3222" s="12" t="s">
        <v>32</v>
      </c>
      <c r="F3222" s="13">
        <v>42428</v>
      </c>
      <c r="G3222" s="12"/>
      <c r="H3222" s="12" t="s">
        <v>75</v>
      </c>
      <c r="I3222" s="14">
        <v>0.58333333333575865</v>
      </c>
      <c r="J3222" s="12" t="s">
        <v>4302</v>
      </c>
      <c r="K3222" s="12" t="s">
        <v>105</v>
      </c>
      <c r="L3222" s="12" t="s">
        <v>36</v>
      </c>
      <c r="M3222" s="1" t="s">
        <v>4303</v>
      </c>
      <c r="N3222" s="12" t="s">
        <v>107</v>
      </c>
      <c r="O3222" s="15">
        <v>1</v>
      </c>
      <c r="P3222" s="15">
        <v>4</v>
      </c>
      <c r="S3222" s="16" t="s">
        <v>46</v>
      </c>
      <c r="AC3222" s="16">
        <v>0</v>
      </c>
      <c r="AE3222" s="24">
        <v>1</v>
      </c>
      <c r="AF3222" s="24">
        <v>1</v>
      </c>
      <c r="AG3222" s="6" t="s">
        <v>46</v>
      </c>
      <c r="AH3222" s="1"/>
    </row>
    <row r="3223" spans="1:34" ht="26.4" x14ac:dyDescent="0.25">
      <c r="A3223" s="11">
        <v>42431.495205740735</v>
      </c>
      <c r="B3223" s="12" t="s">
        <v>86</v>
      </c>
      <c r="C3223" s="12" t="s">
        <v>271</v>
      </c>
      <c r="E3223" s="12" t="s">
        <v>1574</v>
      </c>
      <c r="F3223" s="13">
        <v>42405</v>
      </c>
      <c r="G3223" s="12"/>
      <c r="H3223" s="12" t="s">
        <v>41</v>
      </c>
      <c r="I3223" s="14">
        <v>0.375</v>
      </c>
      <c r="J3223" s="12" t="s">
        <v>4886</v>
      </c>
      <c r="K3223" s="12" t="s">
        <v>35</v>
      </c>
      <c r="L3223" s="12" t="s">
        <v>36</v>
      </c>
      <c r="M3223" s="1" t="s">
        <v>4887</v>
      </c>
      <c r="N3223" s="12" t="s">
        <v>1218</v>
      </c>
      <c r="O3223" s="15">
        <v>10</v>
      </c>
      <c r="P3223" s="15">
        <v>500</v>
      </c>
      <c r="S3223" s="16" t="s">
        <v>46</v>
      </c>
      <c r="AC3223" s="5">
        <v>0</v>
      </c>
      <c r="AE3223" s="24">
        <v>5</v>
      </c>
      <c r="AF3223" s="24">
        <v>3</v>
      </c>
      <c r="AG3223" s="6" t="s">
        <v>46</v>
      </c>
      <c r="AH3223" s="1"/>
    </row>
    <row r="3224" spans="1:34" x14ac:dyDescent="0.25">
      <c r="A3224" s="11">
        <v>42431.498185486111</v>
      </c>
      <c r="B3224" s="12" t="s">
        <v>86</v>
      </c>
      <c r="C3224" s="12" t="s">
        <v>271</v>
      </c>
      <c r="E3224" s="12" t="s">
        <v>1574</v>
      </c>
      <c r="F3224" s="13">
        <v>42406</v>
      </c>
      <c r="G3224" s="12" t="s">
        <v>4888</v>
      </c>
      <c r="H3224" s="12" t="s">
        <v>49</v>
      </c>
      <c r="I3224" s="14">
        <v>0.41666666666424135</v>
      </c>
      <c r="J3224" s="12" t="s">
        <v>4889</v>
      </c>
      <c r="K3224" s="12" t="s">
        <v>163</v>
      </c>
      <c r="L3224" s="12" t="s">
        <v>36</v>
      </c>
      <c r="M3224" s="1" t="s">
        <v>4890</v>
      </c>
      <c r="N3224" s="12" t="s">
        <v>1218</v>
      </c>
      <c r="O3224" s="15">
        <v>4</v>
      </c>
      <c r="P3224" s="15">
        <v>7000</v>
      </c>
      <c r="S3224" s="16" t="s">
        <v>46</v>
      </c>
      <c r="AC3224" s="5">
        <v>0</v>
      </c>
      <c r="AE3224" s="24">
        <v>14</v>
      </c>
      <c r="AF3224" s="24">
        <v>6</v>
      </c>
      <c r="AG3224" s="6" t="s">
        <v>46</v>
      </c>
      <c r="AH3224" s="1"/>
    </row>
    <row r="3225" spans="1:34" ht="26.4" x14ac:dyDescent="0.25">
      <c r="A3225" s="11">
        <v>42431.500830648147</v>
      </c>
      <c r="B3225" s="12" t="s">
        <v>86</v>
      </c>
      <c r="C3225" s="12" t="s">
        <v>271</v>
      </c>
      <c r="E3225" s="12" t="s">
        <v>141</v>
      </c>
      <c r="F3225" s="13">
        <v>42413</v>
      </c>
      <c r="G3225" s="12"/>
      <c r="H3225" s="12" t="s">
        <v>49</v>
      </c>
      <c r="I3225" s="14">
        <v>0.45833333333575865</v>
      </c>
      <c r="J3225" s="12" t="s">
        <v>4485</v>
      </c>
      <c r="K3225" s="12" t="s">
        <v>43</v>
      </c>
      <c r="L3225" s="12" t="s">
        <v>36</v>
      </c>
      <c r="M3225" s="1" t="s">
        <v>4891</v>
      </c>
      <c r="N3225" s="12" t="s">
        <v>4892</v>
      </c>
      <c r="O3225" s="15">
        <v>4</v>
      </c>
      <c r="P3225" s="15">
        <v>20</v>
      </c>
      <c r="S3225" s="16" t="s">
        <v>36</v>
      </c>
      <c r="T3225" s="5">
        <v>31</v>
      </c>
      <c r="X3225" s="5">
        <v>45.96</v>
      </c>
      <c r="AC3225" s="5">
        <v>0</v>
      </c>
      <c r="AE3225" s="24">
        <v>5</v>
      </c>
      <c r="AF3225" s="24">
        <v>6</v>
      </c>
      <c r="AG3225" s="6" t="s">
        <v>46</v>
      </c>
      <c r="AH3225" s="1"/>
    </row>
    <row r="3226" spans="1:34" x14ac:dyDescent="0.25">
      <c r="A3226" s="11">
        <v>42431.503062546297</v>
      </c>
      <c r="B3226" s="12" t="s">
        <v>86</v>
      </c>
      <c r="C3226" s="12" t="s">
        <v>271</v>
      </c>
      <c r="E3226" s="12" t="s">
        <v>32</v>
      </c>
      <c r="F3226" s="13">
        <v>42417</v>
      </c>
      <c r="G3226" s="12"/>
      <c r="H3226" s="12" t="s">
        <v>33</v>
      </c>
      <c r="I3226" s="14">
        <v>0.5</v>
      </c>
      <c r="J3226" s="12" t="s">
        <v>4893</v>
      </c>
      <c r="K3226" s="12" t="s">
        <v>35</v>
      </c>
      <c r="L3226" s="12" t="s">
        <v>36</v>
      </c>
      <c r="M3226" s="1" t="s">
        <v>4894</v>
      </c>
      <c r="N3226" s="12" t="s">
        <v>450</v>
      </c>
      <c r="O3226" s="15">
        <v>3</v>
      </c>
      <c r="P3226" s="15">
        <v>17</v>
      </c>
      <c r="S3226" s="16" t="s">
        <v>36</v>
      </c>
      <c r="T3226" s="5">
        <v>45.5</v>
      </c>
      <c r="X3226" s="5">
        <v>22.47</v>
      </c>
      <c r="AC3226" s="5">
        <v>0</v>
      </c>
      <c r="AE3226" s="24">
        <v>2</v>
      </c>
      <c r="AF3226" s="24">
        <v>1</v>
      </c>
      <c r="AG3226" s="6" t="s">
        <v>46</v>
      </c>
      <c r="AH3226" s="1"/>
    </row>
    <row r="3227" spans="1:34" x14ac:dyDescent="0.25">
      <c r="A3227" s="11">
        <v>42431.505112511571</v>
      </c>
      <c r="B3227" s="12" t="s">
        <v>86</v>
      </c>
      <c r="C3227" s="12" t="s">
        <v>271</v>
      </c>
      <c r="E3227" s="12" t="s">
        <v>32</v>
      </c>
      <c r="F3227" s="13">
        <v>42427</v>
      </c>
      <c r="G3227" s="12"/>
      <c r="H3227" s="12" t="s">
        <v>49</v>
      </c>
      <c r="I3227" s="14">
        <v>0.5</v>
      </c>
      <c r="J3227" s="12" t="s">
        <v>4895</v>
      </c>
      <c r="K3227" s="12" t="s">
        <v>43</v>
      </c>
      <c r="L3227" s="12" t="s">
        <v>36</v>
      </c>
      <c r="M3227" s="1" t="s">
        <v>4895</v>
      </c>
      <c r="N3227" s="12" t="s">
        <v>107</v>
      </c>
      <c r="O3227" s="15">
        <v>1</v>
      </c>
      <c r="P3227" s="15">
        <v>21</v>
      </c>
      <c r="S3227" s="16" t="s">
        <v>36</v>
      </c>
      <c r="T3227" s="5">
        <v>89.5</v>
      </c>
      <c r="X3227" s="5">
        <v>285.89999999999998</v>
      </c>
      <c r="AC3227" s="5">
        <v>0</v>
      </c>
      <c r="AE3227" s="24">
        <v>0</v>
      </c>
      <c r="AF3227" s="24">
        <v>4</v>
      </c>
      <c r="AG3227" s="6" t="s">
        <v>46</v>
      </c>
      <c r="AH3227" s="1"/>
    </row>
    <row r="3228" spans="1:34" x14ac:dyDescent="0.25">
      <c r="A3228" s="11">
        <v>42431.506812083331</v>
      </c>
      <c r="B3228" s="12" t="s">
        <v>86</v>
      </c>
      <c r="C3228" s="12" t="s">
        <v>271</v>
      </c>
      <c r="E3228" s="12" t="s">
        <v>32</v>
      </c>
      <c r="F3228" s="13">
        <v>42407</v>
      </c>
      <c r="G3228" s="12"/>
      <c r="H3228" s="12" t="s">
        <v>75</v>
      </c>
      <c r="I3228" s="14">
        <v>0.375</v>
      </c>
      <c r="J3228" s="12" t="s">
        <v>4896</v>
      </c>
      <c r="K3228" s="12" t="s">
        <v>43</v>
      </c>
      <c r="L3228" s="12" t="s">
        <v>36</v>
      </c>
      <c r="N3228" s="12" t="s">
        <v>107</v>
      </c>
      <c r="O3228" s="15">
        <v>1</v>
      </c>
      <c r="P3228" s="15">
        <v>41</v>
      </c>
      <c r="S3228" s="16" t="s">
        <v>36</v>
      </c>
      <c r="X3228" s="5">
        <v>2</v>
      </c>
      <c r="AC3228" s="5">
        <v>0</v>
      </c>
      <c r="AE3228" s="24">
        <v>0</v>
      </c>
      <c r="AF3228" s="24">
        <v>8</v>
      </c>
      <c r="AG3228" s="6" t="s">
        <v>46</v>
      </c>
      <c r="AH3228" s="1"/>
    </row>
    <row r="3229" spans="1:34" ht="26.4" x14ac:dyDescent="0.25">
      <c r="A3229" s="11">
        <v>42431.509353090281</v>
      </c>
      <c r="B3229" s="12" t="s">
        <v>39</v>
      </c>
      <c r="C3229" s="12" t="s">
        <v>852</v>
      </c>
      <c r="E3229" s="12" t="s">
        <v>1334</v>
      </c>
      <c r="F3229" s="13">
        <v>42405</v>
      </c>
      <c r="G3229" s="12" t="s">
        <v>4897</v>
      </c>
      <c r="H3229" s="12" t="s">
        <v>41</v>
      </c>
      <c r="I3229" s="14">
        <v>0.70833333333575865</v>
      </c>
      <c r="J3229" s="12" t="s">
        <v>1831</v>
      </c>
      <c r="K3229" s="12" t="s">
        <v>43</v>
      </c>
      <c r="L3229" s="12" t="s">
        <v>36</v>
      </c>
      <c r="M3229" s="1" t="s">
        <v>4898</v>
      </c>
      <c r="N3229" s="12" t="s">
        <v>1692</v>
      </c>
      <c r="O3229" s="15">
        <v>4</v>
      </c>
      <c r="P3229" s="15">
        <v>109</v>
      </c>
      <c r="Q3229" s="5">
        <v>0</v>
      </c>
      <c r="R3229" s="5">
        <v>0</v>
      </c>
      <c r="S3229" s="16" t="s">
        <v>46</v>
      </c>
      <c r="AC3229" s="16">
        <v>0</v>
      </c>
      <c r="AE3229" s="24">
        <v>4</v>
      </c>
      <c r="AF3229" s="24">
        <v>1</v>
      </c>
      <c r="AG3229" s="6" t="s">
        <v>46</v>
      </c>
      <c r="AH3229" s="1"/>
    </row>
    <row r="3230" spans="1:34" x14ac:dyDescent="0.25">
      <c r="A3230" s="11">
        <v>42431.512019166665</v>
      </c>
      <c r="B3230" s="12" t="s">
        <v>30</v>
      </c>
      <c r="C3230" s="12" t="s">
        <v>331</v>
      </c>
      <c r="E3230" s="12" t="s">
        <v>1334</v>
      </c>
      <c r="F3230" s="13">
        <v>42406</v>
      </c>
      <c r="G3230" s="12"/>
      <c r="H3230" s="12" t="s">
        <v>49</v>
      </c>
      <c r="I3230" s="14">
        <v>0.5</v>
      </c>
      <c r="J3230" s="12" t="s">
        <v>4899</v>
      </c>
      <c r="K3230" s="12" t="s">
        <v>43</v>
      </c>
      <c r="L3230" s="12" t="s">
        <v>46</v>
      </c>
      <c r="M3230" s="1" t="s">
        <v>4900</v>
      </c>
      <c r="N3230" s="12" t="s">
        <v>1692</v>
      </c>
      <c r="O3230" s="15">
        <v>1</v>
      </c>
      <c r="P3230" s="15">
        <v>3</v>
      </c>
      <c r="Q3230" s="5">
        <v>0</v>
      </c>
      <c r="R3230" s="5">
        <v>0</v>
      </c>
      <c r="S3230" s="16" t="s">
        <v>36</v>
      </c>
      <c r="T3230" s="5">
        <v>18</v>
      </c>
      <c r="U3230" s="5">
        <v>0</v>
      </c>
      <c r="AC3230" s="16">
        <v>0</v>
      </c>
      <c r="AE3230" s="24">
        <v>3</v>
      </c>
      <c r="AF3230" s="24">
        <v>2</v>
      </c>
      <c r="AG3230" s="6" t="s">
        <v>46</v>
      </c>
      <c r="AH3230" s="1"/>
    </row>
    <row r="3231" spans="1:34" ht="26.4" x14ac:dyDescent="0.25">
      <c r="A3231" s="11">
        <v>42431.514292372682</v>
      </c>
      <c r="B3231" s="12" t="s">
        <v>39</v>
      </c>
      <c r="C3231" s="12" t="s">
        <v>1159</v>
      </c>
      <c r="E3231" s="12" t="s">
        <v>1334</v>
      </c>
      <c r="F3231" s="13">
        <v>42413</v>
      </c>
      <c r="G3231" s="12"/>
      <c r="H3231" s="12" t="s">
        <v>49</v>
      </c>
      <c r="I3231" s="14">
        <v>0.5</v>
      </c>
      <c r="J3231" s="12" t="s">
        <v>4901</v>
      </c>
      <c r="K3231" s="12" t="s">
        <v>43</v>
      </c>
      <c r="L3231" s="12" t="s">
        <v>36</v>
      </c>
      <c r="M3231" s="1" t="s">
        <v>4902</v>
      </c>
      <c r="N3231" s="12" t="s">
        <v>1692</v>
      </c>
      <c r="O3231" s="15">
        <v>2</v>
      </c>
      <c r="P3231" s="15">
        <v>8</v>
      </c>
      <c r="Q3231" s="5">
        <v>0</v>
      </c>
      <c r="R3231" s="5">
        <v>0</v>
      </c>
      <c r="S3231" s="16" t="s">
        <v>46</v>
      </c>
      <c r="AC3231" s="16">
        <v>0</v>
      </c>
      <c r="AD3231" s="21" t="s">
        <v>4903</v>
      </c>
      <c r="AE3231" s="24">
        <v>2</v>
      </c>
      <c r="AF3231" s="24">
        <v>1</v>
      </c>
      <c r="AG3231" s="6" t="s">
        <v>46</v>
      </c>
      <c r="AH3231" s="1"/>
    </row>
    <row r="3232" spans="1:34" ht="26.4" x14ac:dyDescent="0.25">
      <c r="A3232" s="11">
        <v>42431.516800752317</v>
      </c>
      <c r="B3232" s="12" t="s">
        <v>39</v>
      </c>
      <c r="C3232" s="12" t="s">
        <v>236</v>
      </c>
      <c r="E3232" s="12" t="s">
        <v>1334</v>
      </c>
      <c r="F3232" s="13">
        <v>42413</v>
      </c>
      <c r="G3232" s="12" t="s">
        <v>4904</v>
      </c>
      <c r="H3232" s="12" t="s">
        <v>49</v>
      </c>
      <c r="I3232" s="14">
        <v>0.58333333333575865</v>
      </c>
      <c r="J3232" s="12" t="s">
        <v>4698</v>
      </c>
      <c r="K3232" s="12" t="s">
        <v>43</v>
      </c>
      <c r="L3232" s="12" t="s">
        <v>46</v>
      </c>
      <c r="M3232" s="1" t="s">
        <v>4905</v>
      </c>
      <c r="N3232" s="12" t="s">
        <v>1692</v>
      </c>
      <c r="O3232" s="15">
        <v>3</v>
      </c>
      <c r="P3232" s="15">
        <v>150</v>
      </c>
      <c r="Q3232" s="5">
        <v>0</v>
      </c>
      <c r="R3232" s="5">
        <v>0</v>
      </c>
      <c r="S3232" s="16" t="s">
        <v>46</v>
      </c>
      <c r="AC3232" s="16">
        <v>0</v>
      </c>
      <c r="AE3232" s="24">
        <v>3</v>
      </c>
      <c r="AF3232" s="24">
        <v>2</v>
      </c>
      <c r="AG3232" s="6" t="s">
        <v>46</v>
      </c>
      <c r="AH3232" s="1"/>
    </row>
    <row r="3233" spans="1:34" ht="26.4" x14ac:dyDescent="0.25">
      <c r="A3233" s="11">
        <v>42431.519592696757</v>
      </c>
      <c r="B3233" s="12" t="s">
        <v>39</v>
      </c>
      <c r="C3233" s="12" t="s">
        <v>852</v>
      </c>
      <c r="E3233" s="12" t="s">
        <v>1334</v>
      </c>
      <c r="F3233" s="13">
        <v>42420</v>
      </c>
      <c r="G3233" s="12"/>
      <c r="H3233" s="12" t="s">
        <v>49</v>
      </c>
      <c r="I3233" s="14">
        <v>0.33333333333575865</v>
      </c>
      <c r="J3233" s="12" t="s">
        <v>4906</v>
      </c>
      <c r="K3233" s="12" t="s">
        <v>43</v>
      </c>
      <c r="L3233" s="12" t="s">
        <v>36</v>
      </c>
      <c r="M3233" s="1" t="s">
        <v>4907</v>
      </c>
      <c r="N3233" s="12" t="s">
        <v>4908</v>
      </c>
      <c r="O3233" s="15">
        <v>1</v>
      </c>
      <c r="P3233" s="15">
        <v>12</v>
      </c>
      <c r="Q3233" s="5">
        <v>0</v>
      </c>
      <c r="R3233" s="5">
        <v>0</v>
      </c>
      <c r="S3233" s="16" t="s">
        <v>36</v>
      </c>
      <c r="U3233" s="5">
        <v>10</v>
      </c>
      <c r="AC3233" s="16">
        <v>0</v>
      </c>
      <c r="AE3233" s="24">
        <v>3</v>
      </c>
      <c r="AF3233" s="24">
        <v>2</v>
      </c>
      <c r="AG3233" s="6" t="s">
        <v>46</v>
      </c>
      <c r="AH3233" s="1"/>
    </row>
    <row r="3234" spans="1:34" ht="26.4" x14ac:dyDescent="0.25">
      <c r="A3234" s="11">
        <v>42431.521630868054</v>
      </c>
      <c r="B3234" s="12" t="s">
        <v>39</v>
      </c>
      <c r="C3234" s="12" t="s">
        <v>852</v>
      </c>
      <c r="E3234" s="12" t="s">
        <v>1334</v>
      </c>
      <c r="F3234" s="13">
        <v>42420</v>
      </c>
      <c r="G3234" s="12"/>
      <c r="H3234" s="12" t="s">
        <v>49</v>
      </c>
      <c r="I3234" s="14">
        <v>0.72916666666424135</v>
      </c>
      <c r="J3234" s="12" t="s">
        <v>3017</v>
      </c>
      <c r="K3234" s="12" t="s">
        <v>43</v>
      </c>
      <c r="L3234" s="12" t="s">
        <v>36</v>
      </c>
      <c r="M3234" s="1" t="s">
        <v>4700</v>
      </c>
      <c r="N3234" s="12" t="s">
        <v>1692</v>
      </c>
      <c r="O3234" s="15">
        <v>1</v>
      </c>
      <c r="P3234" s="15">
        <v>15</v>
      </c>
      <c r="Q3234" s="5">
        <v>100</v>
      </c>
      <c r="S3234" s="16" t="s">
        <v>36</v>
      </c>
      <c r="X3234" s="5">
        <v>149</v>
      </c>
      <c r="AC3234" s="16">
        <v>0</v>
      </c>
      <c r="AD3234" s="21" t="s">
        <v>4909</v>
      </c>
      <c r="AE3234" s="24">
        <v>3</v>
      </c>
      <c r="AF3234" s="24">
        <v>2</v>
      </c>
      <c r="AG3234" s="6" t="s">
        <v>46</v>
      </c>
      <c r="AH3234" s="1"/>
    </row>
    <row r="3235" spans="1:34" ht="26.4" x14ac:dyDescent="0.25">
      <c r="A3235" s="11">
        <v>42431.595897268518</v>
      </c>
      <c r="B3235" s="12" t="s">
        <v>47</v>
      </c>
      <c r="C3235" s="12" t="s">
        <v>183</v>
      </c>
      <c r="E3235" s="12" t="s">
        <v>32</v>
      </c>
      <c r="F3235" s="13">
        <v>42455</v>
      </c>
      <c r="G3235" s="12"/>
      <c r="H3235" s="12" t="s">
        <v>49</v>
      </c>
      <c r="I3235" s="14">
        <v>0.65763888889341615</v>
      </c>
      <c r="J3235" s="12" t="s">
        <v>4910</v>
      </c>
      <c r="K3235" s="12" t="s">
        <v>35</v>
      </c>
      <c r="L3235" s="12" t="s">
        <v>36</v>
      </c>
      <c r="M3235" s="1" t="s">
        <v>865</v>
      </c>
      <c r="N3235" s="12" t="s">
        <v>68</v>
      </c>
      <c r="O3235" s="15">
        <v>1</v>
      </c>
      <c r="P3235" s="15">
        <v>54</v>
      </c>
      <c r="S3235" s="16" t="s">
        <v>36</v>
      </c>
      <c r="T3235" s="5">
        <v>320.58</v>
      </c>
      <c r="AC3235" s="16">
        <v>0</v>
      </c>
      <c r="AE3235" s="24">
        <v>2</v>
      </c>
      <c r="AF3235" s="24">
        <v>2</v>
      </c>
      <c r="AG3235" s="6" t="s">
        <v>46</v>
      </c>
      <c r="AH3235" s="1"/>
    </row>
    <row r="3236" spans="1:34" ht="26.4" x14ac:dyDescent="0.25">
      <c r="A3236" s="11">
        <v>42431.616649722222</v>
      </c>
      <c r="B3236" s="12" t="s">
        <v>47</v>
      </c>
      <c r="C3236" s="12" t="s">
        <v>183</v>
      </c>
      <c r="E3236" s="12" t="s">
        <v>32</v>
      </c>
      <c r="F3236" s="13">
        <v>42426</v>
      </c>
      <c r="G3236" s="12"/>
      <c r="H3236" s="12" t="s">
        <v>49</v>
      </c>
      <c r="I3236" s="14">
        <v>0.65763888889341615</v>
      </c>
      <c r="J3236" s="12" t="s">
        <v>4910</v>
      </c>
      <c r="K3236" s="12" t="s">
        <v>35</v>
      </c>
      <c r="L3236" s="12" t="s">
        <v>36</v>
      </c>
      <c r="M3236" s="1" t="s">
        <v>865</v>
      </c>
      <c r="N3236" s="12" t="s">
        <v>68</v>
      </c>
      <c r="O3236" s="15">
        <v>1</v>
      </c>
      <c r="P3236" s="15">
        <v>54</v>
      </c>
      <c r="S3236" s="16" t="s">
        <v>36</v>
      </c>
      <c r="T3236" s="5">
        <v>320.58</v>
      </c>
      <c r="AC3236" s="16">
        <v>0</v>
      </c>
      <c r="AE3236" s="24">
        <v>2</v>
      </c>
      <c r="AF3236" s="24">
        <v>2</v>
      </c>
      <c r="AG3236" s="6" t="s">
        <v>46</v>
      </c>
      <c r="AH3236" s="1"/>
    </row>
    <row r="3237" spans="1:34" ht="26.4" x14ac:dyDescent="0.25">
      <c r="A3237" s="11">
        <v>42431.617653460649</v>
      </c>
      <c r="B3237" s="12" t="s">
        <v>47</v>
      </c>
      <c r="C3237" s="12" t="s">
        <v>183</v>
      </c>
      <c r="E3237" s="12" t="s">
        <v>32</v>
      </c>
      <c r="F3237" s="13">
        <v>42426</v>
      </c>
      <c r="G3237" s="12"/>
      <c r="H3237" s="12" t="s">
        <v>41</v>
      </c>
      <c r="I3237" s="14">
        <v>0.40763888889341615</v>
      </c>
      <c r="J3237" s="12" t="s">
        <v>4911</v>
      </c>
      <c r="K3237" s="12" t="s">
        <v>35</v>
      </c>
      <c r="L3237" s="12" t="s">
        <v>36</v>
      </c>
      <c r="M3237" s="1" t="s">
        <v>865</v>
      </c>
      <c r="N3237" s="12" t="s">
        <v>68</v>
      </c>
      <c r="O3237" s="15">
        <v>1</v>
      </c>
      <c r="P3237" s="15">
        <v>95</v>
      </c>
      <c r="S3237" s="16" t="s">
        <v>36</v>
      </c>
      <c r="T3237" s="5">
        <v>546</v>
      </c>
      <c r="AC3237" s="16">
        <v>0</v>
      </c>
      <c r="AE3237" s="24">
        <v>2</v>
      </c>
      <c r="AF3237" s="24">
        <v>2</v>
      </c>
      <c r="AG3237" s="6" t="s">
        <v>46</v>
      </c>
      <c r="AH3237" s="1"/>
    </row>
    <row r="3238" spans="1:34" ht="26.4" x14ac:dyDescent="0.25">
      <c r="A3238" s="11">
        <v>42431.623475821762</v>
      </c>
      <c r="B3238" s="12" t="s">
        <v>47</v>
      </c>
      <c r="C3238" s="12" t="s">
        <v>183</v>
      </c>
      <c r="E3238" s="12" t="s">
        <v>32</v>
      </c>
      <c r="F3238" s="13">
        <v>42427</v>
      </c>
      <c r="G3238" s="12"/>
      <c r="H3238" s="12" t="s">
        <v>49</v>
      </c>
      <c r="I3238" s="14">
        <v>0.41666666666424135</v>
      </c>
      <c r="J3238" s="12" t="s">
        <v>4912</v>
      </c>
      <c r="K3238" s="12" t="s">
        <v>35</v>
      </c>
      <c r="L3238" s="12" t="s">
        <v>36</v>
      </c>
      <c r="M3238" s="1" t="s">
        <v>865</v>
      </c>
      <c r="N3238" s="12" t="s">
        <v>38</v>
      </c>
      <c r="O3238" s="15">
        <v>1</v>
      </c>
      <c r="P3238" s="15">
        <v>36</v>
      </c>
      <c r="S3238" s="16" t="s">
        <v>36</v>
      </c>
      <c r="T3238" s="5">
        <v>240.75</v>
      </c>
      <c r="AC3238" s="16">
        <v>0</v>
      </c>
      <c r="AE3238" s="24">
        <v>2</v>
      </c>
      <c r="AF3238" s="24">
        <v>2</v>
      </c>
      <c r="AG3238" s="6" t="s">
        <v>46</v>
      </c>
      <c r="AH3238" s="1"/>
    </row>
    <row r="3239" spans="1:34" ht="26.4" x14ac:dyDescent="0.25">
      <c r="A3239" s="11">
        <v>42431.654540393516</v>
      </c>
      <c r="B3239" s="12" t="s">
        <v>39</v>
      </c>
      <c r="C3239" s="12" t="s">
        <v>236</v>
      </c>
      <c r="E3239" s="12" t="s">
        <v>32</v>
      </c>
      <c r="F3239" s="13">
        <v>42431</v>
      </c>
      <c r="G3239" s="12"/>
      <c r="H3239" s="12" t="s">
        <v>33</v>
      </c>
      <c r="I3239" s="14">
        <v>0.55208333333575865</v>
      </c>
      <c r="J3239" s="12" t="s">
        <v>237</v>
      </c>
      <c r="K3239" s="12" t="s">
        <v>43</v>
      </c>
      <c r="L3239" s="12" t="s">
        <v>36</v>
      </c>
      <c r="M3239" s="1" t="s">
        <v>238</v>
      </c>
      <c r="N3239" s="12" t="s">
        <v>52</v>
      </c>
      <c r="O3239" s="15">
        <v>1</v>
      </c>
      <c r="P3239" s="15">
        <v>1</v>
      </c>
      <c r="S3239" s="16" t="s">
        <v>46</v>
      </c>
      <c r="AC3239" s="16">
        <v>0</v>
      </c>
      <c r="AE3239" s="24">
        <v>0.25</v>
      </c>
      <c r="AF3239" s="24">
        <v>0.25</v>
      </c>
      <c r="AG3239" s="6" t="s">
        <v>46</v>
      </c>
      <c r="AH3239" s="1"/>
    </row>
    <row r="3240" spans="1:34" ht="39.6" x14ac:dyDescent="0.25">
      <c r="A3240" s="11">
        <v>42431.655173472223</v>
      </c>
      <c r="B3240" s="12" t="s">
        <v>39</v>
      </c>
      <c r="C3240" s="12" t="s">
        <v>236</v>
      </c>
      <c r="E3240" s="12" t="s">
        <v>32</v>
      </c>
      <c r="F3240" s="13">
        <v>42431</v>
      </c>
      <c r="G3240" s="12"/>
      <c r="H3240" s="12" t="s">
        <v>33</v>
      </c>
      <c r="I3240" s="14">
        <v>0.65277777778101154</v>
      </c>
      <c r="J3240" s="12" t="s">
        <v>882</v>
      </c>
      <c r="K3240" s="12" t="s">
        <v>43</v>
      </c>
      <c r="L3240" s="12" t="s">
        <v>36</v>
      </c>
      <c r="M3240" s="1" t="s">
        <v>3614</v>
      </c>
      <c r="N3240" s="12" t="s">
        <v>52</v>
      </c>
      <c r="O3240" s="15">
        <v>1</v>
      </c>
      <c r="P3240" s="15">
        <v>1</v>
      </c>
      <c r="S3240" s="16" t="s">
        <v>46</v>
      </c>
      <c r="AC3240" s="16">
        <v>0</v>
      </c>
      <c r="AE3240" s="24">
        <v>0.5</v>
      </c>
      <c r="AF3240" s="24">
        <v>0.5</v>
      </c>
      <c r="AG3240" s="6" t="s">
        <v>46</v>
      </c>
      <c r="AH3240" s="1"/>
    </row>
    <row r="3241" spans="1:34" x14ac:dyDescent="0.25">
      <c r="A3241" s="11">
        <v>42431.698902673612</v>
      </c>
      <c r="B3241" s="12" t="s">
        <v>39</v>
      </c>
      <c r="C3241" s="12" t="s">
        <v>236</v>
      </c>
      <c r="E3241" s="12" t="s">
        <v>32</v>
      </c>
      <c r="F3241" s="13">
        <v>42427</v>
      </c>
      <c r="G3241" s="12"/>
      <c r="H3241" s="12" t="s">
        <v>49</v>
      </c>
      <c r="I3241" s="14">
        <v>0.46041666666860692</v>
      </c>
      <c r="J3241" s="12" t="s">
        <v>4913</v>
      </c>
      <c r="K3241" s="12" t="s">
        <v>43</v>
      </c>
      <c r="L3241" s="12" t="s">
        <v>36</v>
      </c>
      <c r="M3241" s="1" t="s">
        <v>4728</v>
      </c>
      <c r="N3241" s="12" t="s">
        <v>38</v>
      </c>
      <c r="O3241" s="15">
        <v>1</v>
      </c>
      <c r="P3241" s="15">
        <v>17</v>
      </c>
      <c r="Q3241" s="5">
        <v>59.5</v>
      </c>
      <c r="S3241" s="16" t="s">
        <v>46</v>
      </c>
      <c r="AC3241" s="16">
        <v>0</v>
      </c>
      <c r="AE3241" s="24">
        <v>2.5</v>
      </c>
      <c r="AF3241" s="24">
        <v>2</v>
      </c>
      <c r="AG3241" s="6" t="s">
        <v>46</v>
      </c>
      <c r="AH3241" s="1"/>
    </row>
    <row r="3242" spans="1:34" x14ac:dyDescent="0.25">
      <c r="A3242" s="11">
        <v>42432.464443206016</v>
      </c>
      <c r="B3242" s="12" t="s">
        <v>39</v>
      </c>
      <c r="C3242" s="12" t="s">
        <v>3025</v>
      </c>
      <c r="E3242" s="12" t="s">
        <v>32</v>
      </c>
      <c r="F3242" s="13">
        <v>42432</v>
      </c>
      <c r="G3242" s="12"/>
      <c r="H3242" s="12" t="s">
        <v>65</v>
      </c>
      <c r="I3242" s="14">
        <v>0.41666666666424135</v>
      </c>
      <c r="J3242" s="12" t="s">
        <v>4302</v>
      </c>
      <c r="K3242" s="12" t="s">
        <v>43</v>
      </c>
      <c r="L3242" s="12" t="s">
        <v>36</v>
      </c>
      <c r="M3242" s="1" t="s">
        <v>4303</v>
      </c>
      <c r="N3242" s="12" t="s">
        <v>38</v>
      </c>
      <c r="O3242" s="15">
        <v>1</v>
      </c>
      <c r="P3242" s="15">
        <v>6</v>
      </c>
      <c r="S3242" s="16" t="s">
        <v>46</v>
      </c>
      <c r="AC3242" s="16">
        <v>0</v>
      </c>
      <c r="AE3242" s="24">
        <v>1</v>
      </c>
      <c r="AF3242" s="24">
        <v>1</v>
      </c>
      <c r="AG3242" s="6" t="s">
        <v>46</v>
      </c>
      <c r="AH3242" s="1"/>
    </row>
    <row r="3243" spans="1:34" ht="26.4" x14ac:dyDescent="0.25">
      <c r="A3243" s="11">
        <v>42432.574136886571</v>
      </c>
      <c r="B3243" s="12" t="s">
        <v>86</v>
      </c>
      <c r="C3243" s="12" t="s">
        <v>1266</v>
      </c>
      <c r="E3243" s="12" t="s">
        <v>32</v>
      </c>
      <c r="F3243" s="13">
        <v>42423</v>
      </c>
      <c r="G3243" s="12"/>
      <c r="H3243" s="12" t="s">
        <v>130</v>
      </c>
      <c r="I3243" s="14">
        <v>0.39583333333575865</v>
      </c>
      <c r="J3243" s="12" t="s">
        <v>449</v>
      </c>
      <c r="K3243" s="12" t="s">
        <v>105</v>
      </c>
      <c r="L3243" s="12" t="s">
        <v>46</v>
      </c>
      <c r="M3243" s="1" t="s">
        <v>4452</v>
      </c>
      <c r="N3243" s="12" t="s">
        <v>4453</v>
      </c>
      <c r="O3243" s="15">
        <v>1</v>
      </c>
      <c r="P3243" s="15">
        <v>10</v>
      </c>
      <c r="Q3243" s="5">
        <v>100</v>
      </c>
      <c r="S3243" s="16" t="s">
        <v>46</v>
      </c>
      <c r="AC3243" s="16">
        <v>0</v>
      </c>
      <c r="AD3243" s="21" t="s">
        <v>4914</v>
      </c>
      <c r="AE3243" s="24">
        <v>2</v>
      </c>
      <c r="AF3243" s="24">
        <v>2</v>
      </c>
      <c r="AG3243" s="6" t="s">
        <v>46</v>
      </c>
      <c r="AH3243" s="1"/>
    </row>
    <row r="3244" spans="1:34" ht="66" x14ac:dyDescent="0.25">
      <c r="A3244" s="11">
        <v>42432.686211886576</v>
      </c>
      <c r="B3244" s="12" t="s">
        <v>30</v>
      </c>
      <c r="C3244" s="12" t="s">
        <v>90</v>
      </c>
      <c r="E3244" s="12" t="s">
        <v>32</v>
      </c>
      <c r="F3244" s="13">
        <v>42413</v>
      </c>
      <c r="G3244" s="12"/>
      <c r="H3244" s="12" t="s">
        <v>49</v>
      </c>
      <c r="I3244" s="14">
        <v>0.54166666666424135</v>
      </c>
      <c r="J3244" s="12" t="s">
        <v>1492</v>
      </c>
      <c r="K3244" s="12" t="s">
        <v>43</v>
      </c>
      <c r="L3244" s="12" t="s">
        <v>36</v>
      </c>
      <c r="N3244" s="12" t="s">
        <v>52</v>
      </c>
      <c r="O3244" s="4">
        <v>1</v>
      </c>
      <c r="P3244" s="15">
        <v>12</v>
      </c>
      <c r="S3244" s="16" t="s">
        <v>46</v>
      </c>
      <c r="AC3244" s="16">
        <v>0</v>
      </c>
      <c r="AD3244" s="21" t="s">
        <v>4915</v>
      </c>
      <c r="AE3244" s="24">
        <v>2</v>
      </c>
      <c r="AF3244" s="24">
        <v>1</v>
      </c>
      <c r="AG3244" s="6" t="s">
        <v>46</v>
      </c>
      <c r="AH3244" s="1"/>
    </row>
    <row r="3245" spans="1:34" x14ac:dyDescent="0.25">
      <c r="A3245" s="11">
        <v>42432.779563067132</v>
      </c>
      <c r="B3245" s="12" t="s">
        <v>86</v>
      </c>
      <c r="C3245" s="12" t="s">
        <v>268</v>
      </c>
      <c r="E3245" s="12" t="s">
        <v>32</v>
      </c>
      <c r="F3245" s="13">
        <v>42403</v>
      </c>
      <c r="G3245" s="12"/>
      <c r="H3245" s="12" t="s">
        <v>33</v>
      </c>
      <c r="I3245" s="14">
        <v>0.58333333333575865</v>
      </c>
      <c r="J3245" s="12" t="s">
        <v>3520</v>
      </c>
      <c r="K3245" s="12" t="s">
        <v>43</v>
      </c>
      <c r="L3245" s="12" t="s">
        <v>36</v>
      </c>
      <c r="M3245" s="1" t="s">
        <v>4916</v>
      </c>
      <c r="N3245" s="12" t="s">
        <v>52</v>
      </c>
      <c r="O3245" s="15">
        <v>2</v>
      </c>
      <c r="P3245" s="15">
        <v>0</v>
      </c>
      <c r="S3245" s="16" t="s">
        <v>46</v>
      </c>
      <c r="AC3245" s="16">
        <v>0</v>
      </c>
      <c r="AE3245" s="24">
        <v>0</v>
      </c>
      <c r="AG3245" s="6" t="s">
        <v>46</v>
      </c>
      <c r="AH3245" s="1"/>
    </row>
    <row r="3246" spans="1:34" x14ac:dyDescent="0.25">
      <c r="A3246" s="11">
        <v>42432.781611597224</v>
      </c>
      <c r="B3246" s="12" t="s">
        <v>86</v>
      </c>
      <c r="C3246" s="12" t="s">
        <v>268</v>
      </c>
      <c r="E3246" s="12" t="s">
        <v>32</v>
      </c>
      <c r="F3246" s="13">
        <v>42404</v>
      </c>
      <c r="G3246" s="12" t="s">
        <v>4917</v>
      </c>
      <c r="H3246" s="12" t="s">
        <v>65</v>
      </c>
      <c r="I3246" s="14">
        <v>0.41666666666424135</v>
      </c>
      <c r="J3246" s="12" t="s">
        <v>590</v>
      </c>
      <c r="K3246" s="12" t="s">
        <v>43</v>
      </c>
      <c r="L3246" s="12" t="s">
        <v>36</v>
      </c>
      <c r="M3246" s="1" t="s">
        <v>4918</v>
      </c>
      <c r="N3246" s="12" t="s">
        <v>52</v>
      </c>
      <c r="O3246" s="15">
        <v>4</v>
      </c>
      <c r="P3246" s="15">
        <v>0</v>
      </c>
      <c r="Q3246" s="5">
        <v>0</v>
      </c>
      <c r="R3246" s="5">
        <v>0</v>
      </c>
      <c r="S3246" s="16" t="s">
        <v>46</v>
      </c>
      <c r="AC3246" s="16">
        <v>0</v>
      </c>
      <c r="AE3246" s="24">
        <v>0</v>
      </c>
      <c r="AG3246" s="6" t="s">
        <v>46</v>
      </c>
      <c r="AH3246" s="1"/>
    </row>
    <row r="3247" spans="1:34" x14ac:dyDescent="0.25">
      <c r="A3247" s="11">
        <v>42432.782547581017</v>
      </c>
      <c r="B3247" s="12" t="s">
        <v>86</v>
      </c>
      <c r="C3247" s="12" t="s">
        <v>268</v>
      </c>
      <c r="E3247" s="12" t="s">
        <v>32</v>
      </c>
      <c r="F3247" s="13">
        <v>42404</v>
      </c>
      <c r="G3247" s="12"/>
      <c r="H3247" s="12" t="s">
        <v>65</v>
      </c>
      <c r="I3247" s="14">
        <v>0.45833333333575865</v>
      </c>
      <c r="J3247" s="12" t="s">
        <v>1327</v>
      </c>
      <c r="K3247" s="12" t="s">
        <v>43</v>
      </c>
      <c r="L3247" s="12" t="s">
        <v>36</v>
      </c>
      <c r="N3247" s="12" t="s">
        <v>52</v>
      </c>
      <c r="O3247" s="15">
        <v>1</v>
      </c>
      <c r="P3247" s="15">
        <v>0</v>
      </c>
      <c r="S3247" s="16" t="s">
        <v>46</v>
      </c>
      <c r="AC3247" s="16">
        <v>0</v>
      </c>
      <c r="AE3247" s="24">
        <v>0</v>
      </c>
      <c r="AG3247" s="6" t="s">
        <v>46</v>
      </c>
      <c r="AH3247" s="1"/>
    </row>
    <row r="3248" spans="1:34" ht="26.4" x14ac:dyDescent="0.25">
      <c r="A3248" s="11">
        <v>42432.783699803244</v>
      </c>
      <c r="B3248" s="12" t="s">
        <v>86</v>
      </c>
      <c r="C3248" s="12" t="s">
        <v>268</v>
      </c>
      <c r="E3248" s="12" t="s">
        <v>32</v>
      </c>
      <c r="F3248" s="13">
        <v>42404</v>
      </c>
      <c r="G3248" s="12"/>
      <c r="H3248" s="12" t="s">
        <v>65</v>
      </c>
      <c r="I3248" s="14">
        <v>0.625</v>
      </c>
      <c r="J3248" s="12" t="s">
        <v>4442</v>
      </c>
      <c r="K3248" s="12" t="s">
        <v>43</v>
      </c>
      <c r="L3248" s="12" t="s">
        <v>36</v>
      </c>
      <c r="M3248" s="1" t="s">
        <v>4443</v>
      </c>
      <c r="N3248" s="12" t="s">
        <v>52</v>
      </c>
      <c r="O3248" s="15">
        <v>1</v>
      </c>
      <c r="P3248" s="15">
        <v>0</v>
      </c>
      <c r="S3248" s="16" t="s">
        <v>46</v>
      </c>
      <c r="AC3248" s="16">
        <v>0</v>
      </c>
      <c r="AD3248" s="21" t="s">
        <v>4919</v>
      </c>
      <c r="AE3248" s="24">
        <v>0</v>
      </c>
      <c r="AG3248" s="6" t="s">
        <v>46</v>
      </c>
      <c r="AH3248" s="1"/>
    </row>
    <row r="3249" spans="1:34" ht="26.4" x14ac:dyDescent="0.25">
      <c r="A3249" s="11">
        <v>42432.784958773147</v>
      </c>
      <c r="B3249" s="12" t="s">
        <v>86</v>
      </c>
      <c r="C3249" s="12" t="s">
        <v>268</v>
      </c>
      <c r="E3249" s="12" t="s">
        <v>32</v>
      </c>
      <c r="F3249" s="13">
        <v>42405</v>
      </c>
      <c r="G3249" s="12" t="s">
        <v>2090</v>
      </c>
      <c r="H3249" s="12" t="s">
        <v>41</v>
      </c>
      <c r="I3249" s="14">
        <v>0.35416666666424135</v>
      </c>
      <c r="J3249" s="12" t="s">
        <v>591</v>
      </c>
      <c r="K3249" s="12" t="s">
        <v>43</v>
      </c>
      <c r="L3249" s="12" t="s">
        <v>36</v>
      </c>
      <c r="M3249" s="1" t="s">
        <v>3960</v>
      </c>
      <c r="N3249" s="12" t="s">
        <v>403</v>
      </c>
      <c r="O3249" s="15">
        <v>4</v>
      </c>
      <c r="P3249" s="15">
        <v>0</v>
      </c>
      <c r="Q3249" s="5">
        <v>0</v>
      </c>
      <c r="S3249" s="16" t="s">
        <v>46</v>
      </c>
      <c r="AC3249" s="16">
        <v>0</v>
      </c>
      <c r="AE3249" s="24">
        <v>0</v>
      </c>
      <c r="AG3249" s="6" t="s">
        <v>46</v>
      </c>
      <c r="AH3249" s="1"/>
    </row>
    <row r="3250" spans="1:34" x14ac:dyDescent="0.25">
      <c r="A3250" s="11">
        <v>42432.79868886574</v>
      </c>
      <c r="B3250" s="12" t="s">
        <v>86</v>
      </c>
      <c r="C3250" s="12" t="s">
        <v>268</v>
      </c>
      <c r="E3250" s="12" t="s">
        <v>32</v>
      </c>
      <c r="F3250" s="13">
        <v>42405</v>
      </c>
      <c r="G3250" s="12"/>
      <c r="H3250" s="12" t="s">
        <v>41</v>
      </c>
      <c r="I3250" s="14">
        <v>0.54166666666424135</v>
      </c>
      <c r="J3250" s="12" t="s">
        <v>4920</v>
      </c>
      <c r="K3250" s="12" t="s">
        <v>43</v>
      </c>
      <c r="L3250" s="12" t="s">
        <v>36</v>
      </c>
      <c r="M3250" s="1" t="s">
        <v>4921</v>
      </c>
      <c r="N3250" s="12" t="s">
        <v>52</v>
      </c>
      <c r="O3250" s="15">
        <v>1</v>
      </c>
      <c r="P3250" s="15">
        <v>1</v>
      </c>
      <c r="Q3250" s="5">
        <v>0</v>
      </c>
      <c r="R3250" s="5">
        <v>0</v>
      </c>
      <c r="S3250" s="16" t="s">
        <v>36</v>
      </c>
      <c r="U3250" s="5">
        <v>5</v>
      </c>
      <c r="AC3250" s="16">
        <v>0</v>
      </c>
      <c r="AE3250" s="24">
        <v>1.5</v>
      </c>
      <c r="AG3250" s="6" t="s">
        <v>46</v>
      </c>
      <c r="AH3250" s="1"/>
    </row>
    <row r="3251" spans="1:34" ht="26.4" x14ac:dyDescent="0.25">
      <c r="A3251" s="11">
        <v>42432.802453946759</v>
      </c>
      <c r="B3251" s="12" t="s">
        <v>86</v>
      </c>
      <c r="C3251" s="12" t="s">
        <v>268</v>
      </c>
      <c r="E3251" s="12" t="s">
        <v>32</v>
      </c>
      <c r="F3251" s="13">
        <v>42405</v>
      </c>
      <c r="G3251" s="12"/>
      <c r="H3251" s="12" t="s">
        <v>41</v>
      </c>
      <c r="I3251" s="14">
        <v>0.625</v>
      </c>
      <c r="J3251" s="12" t="s">
        <v>4922</v>
      </c>
      <c r="K3251" s="12" t="s">
        <v>43</v>
      </c>
      <c r="L3251" s="12" t="s">
        <v>46</v>
      </c>
      <c r="M3251" s="1" t="s">
        <v>4923</v>
      </c>
      <c r="N3251" s="12" t="s">
        <v>52</v>
      </c>
      <c r="O3251" s="15">
        <v>1</v>
      </c>
      <c r="P3251" s="15">
        <v>2</v>
      </c>
      <c r="S3251" s="16" t="s">
        <v>36</v>
      </c>
      <c r="U3251" s="5">
        <v>5</v>
      </c>
      <c r="AC3251" s="16">
        <v>1</v>
      </c>
      <c r="AE3251" s="24">
        <v>2</v>
      </c>
      <c r="AF3251" s="24">
        <v>2</v>
      </c>
      <c r="AG3251" s="6" t="s">
        <v>46</v>
      </c>
      <c r="AH3251" s="1"/>
    </row>
    <row r="3252" spans="1:34" x14ac:dyDescent="0.25">
      <c r="A3252" s="11">
        <v>42432.804698587963</v>
      </c>
      <c r="B3252" s="12" t="s">
        <v>86</v>
      </c>
      <c r="C3252" s="12" t="s">
        <v>268</v>
      </c>
      <c r="E3252" s="12" t="s">
        <v>32</v>
      </c>
      <c r="F3252" s="13">
        <v>42405</v>
      </c>
      <c r="G3252" s="12"/>
      <c r="H3252" s="12" t="s">
        <v>41</v>
      </c>
      <c r="I3252" s="14">
        <v>0.75</v>
      </c>
      <c r="J3252" s="12" t="s">
        <v>4924</v>
      </c>
      <c r="K3252" s="12" t="s">
        <v>43</v>
      </c>
      <c r="L3252" s="12" t="s">
        <v>36</v>
      </c>
      <c r="M3252" s="1" t="s">
        <v>4925</v>
      </c>
      <c r="N3252" s="12" t="s">
        <v>52</v>
      </c>
      <c r="O3252" s="15">
        <v>2</v>
      </c>
      <c r="P3252" s="15">
        <v>0</v>
      </c>
      <c r="S3252" s="16" t="s">
        <v>46</v>
      </c>
      <c r="AC3252" s="16">
        <v>0</v>
      </c>
      <c r="AE3252" s="24">
        <v>0.5</v>
      </c>
      <c r="AF3252" s="24">
        <v>0.5</v>
      </c>
      <c r="AG3252" s="6" t="s">
        <v>46</v>
      </c>
      <c r="AH3252" s="1"/>
    </row>
    <row r="3253" spans="1:34" x14ac:dyDescent="0.25">
      <c r="A3253" s="11">
        <v>42432.806266979169</v>
      </c>
      <c r="B3253" s="12" t="s">
        <v>86</v>
      </c>
      <c r="C3253" s="12" t="s">
        <v>268</v>
      </c>
      <c r="E3253" s="12"/>
      <c r="F3253" s="13">
        <v>42406</v>
      </c>
      <c r="G3253" s="12"/>
      <c r="H3253" s="12" t="s">
        <v>49</v>
      </c>
      <c r="I3253" s="14">
        <v>0.54166666666424135</v>
      </c>
      <c r="J3253" s="12" t="s">
        <v>4926</v>
      </c>
      <c r="K3253" s="12" t="s">
        <v>43</v>
      </c>
      <c r="L3253" s="12" t="s">
        <v>36</v>
      </c>
      <c r="M3253" s="1" t="s">
        <v>4927</v>
      </c>
      <c r="N3253" s="12" t="s">
        <v>52</v>
      </c>
      <c r="O3253" s="15">
        <v>1</v>
      </c>
      <c r="P3253" s="15">
        <v>0</v>
      </c>
      <c r="S3253" s="16" t="s">
        <v>46</v>
      </c>
      <c r="AC3253" s="16">
        <v>0</v>
      </c>
      <c r="AE3253" s="24">
        <v>0</v>
      </c>
      <c r="AG3253" s="6" t="s">
        <v>46</v>
      </c>
      <c r="AH3253" s="1"/>
    </row>
    <row r="3254" spans="1:34" ht="26.4" x14ac:dyDescent="0.25">
      <c r="A3254" s="11">
        <v>42432.81071503472</v>
      </c>
      <c r="B3254" s="12" t="s">
        <v>86</v>
      </c>
      <c r="C3254" s="12" t="s">
        <v>268</v>
      </c>
      <c r="E3254" s="12" t="s">
        <v>32</v>
      </c>
      <c r="F3254" s="13">
        <v>42406</v>
      </c>
      <c r="G3254" s="12"/>
      <c r="H3254" s="12" t="s">
        <v>49</v>
      </c>
      <c r="I3254" s="14">
        <v>0.75</v>
      </c>
      <c r="J3254" s="12" t="s">
        <v>4928</v>
      </c>
      <c r="K3254" s="12" t="s">
        <v>43</v>
      </c>
      <c r="L3254" s="12" t="s">
        <v>36</v>
      </c>
      <c r="M3254" s="1" t="s">
        <v>4929</v>
      </c>
      <c r="N3254" s="12" t="s">
        <v>52</v>
      </c>
      <c r="O3254" s="15">
        <v>1</v>
      </c>
      <c r="P3254" s="15">
        <v>8</v>
      </c>
      <c r="Q3254" s="5">
        <v>0</v>
      </c>
      <c r="R3254" s="5">
        <v>0</v>
      </c>
      <c r="S3254" s="16" t="s">
        <v>36</v>
      </c>
      <c r="U3254" s="5">
        <v>10</v>
      </c>
      <c r="AC3254" s="16">
        <v>0</v>
      </c>
      <c r="AE3254" s="24">
        <v>2</v>
      </c>
      <c r="AF3254" s="24">
        <v>1.5</v>
      </c>
      <c r="AG3254" s="6" t="s">
        <v>46</v>
      </c>
      <c r="AH3254" s="1"/>
    </row>
    <row r="3255" spans="1:34" x14ac:dyDescent="0.25">
      <c r="A3255" s="11">
        <v>42432.812759062501</v>
      </c>
      <c r="B3255" s="12" t="s">
        <v>86</v>
      </c>
      <c r="C3255" s="12" t="s">
        <v>268</v>
      </c>
      <c r="E3255" s="12" t="s">
        <v>32</v>
      </c>
      <c r="F3255" s="13">
        <v>42407</v>
      </c>
      <c r="G3255" s="12"/>
      <c r="H3255" s="12" t="s">
        <v>75</v>
      </c>
      <c r="I3255" s="14">
        <v>0.45833333333575865</v>
      </c>
      <c r="J3255" s="12" t="s">
        <v>4930</v>
      </c>
      <c r="K3255" s="12" t="s">
        <v>43</v>
      </c>
      <c r="L3255" s="12" t="s">
        <v>36</v>
      </c>
      <c r="M3255" s="1" t="s">
        <v>4931</v>
      </c>
      <c r="N3255" s="12" t="s">
        <v>52</v>
      </c>
      <c r="O3255" s="15">
        <v>2</v>
      </c>
      <c r="P3255" s="15">
        <v>0</v>
      </c>
      <c r="S3255" s="16" t="s">
        <v>46</v>
      </c>
      <c r="AC3255" s="16">
        <v>15</v>
      </c>
      <c r="AE3255" s="24">
        <v>0.5</v>
      </c>
      <c r="AG3255" s="6" t="s">
        <v>46</v>
      </c>
      <c r="AH3255" s="1"/>
    </row>
    <row r="3256" spans="1:34" ht="26.4" x14ac:dyDescent="0.25">
      <c r="A3256" s="11">
        <v>42432.813853969907</v>
      </c>
      <c r="B3256" s="12" t="s">
        <v>86</v>
      </c>
      <c r="C3256" s="12" t="s">
        <v>268</v>
      </c>
      <c r="E3256" s="12" t="s">
        <v>32</v>
      </c>
      <c r="F3256" s="13">
        <v>42407</v>
      </c>
      <c r="G3256" s="12"/>
      <c r="H3256" s="12" t="s">
        <v>75</v>
      </c>
      <c r="I3256" s="14">
        <v>0.625</v>
      </c>
      <c r="J3256" s="12" t="s">
        <v>4932</v>
      </c>
      <c r="K3256" s="12" t="s">
        <v>43</v>
      </c>
      <c r="L3256" s="12" t="s">
        <v>36</v>
      </c>
      <c r="M3256" s="1" t="s">
        <v>4933</v>
      </c>
      <c r="N3256" s="12"/>
      <c r="O3256" s="15">
        <v>1</v>
      </c>
      <c r="P3256" s="15">
        <v>4</v>
      </c>
      <c r="Q3256" s="5">
        <v>0</v>
      </c>
      <c r="S3256" s="16" t="s">
        <v>36</v>
      </c>
      <c r="U3256" s="5">
        <v>10</v>
      </c>
      <c r="AC3256" s="16">
        <v>0</v>
      </c>
      <c r="AE3256" s="24">
        <v>1.5</v>
      </c>
      <c r="AF3256" s="24">
        <v>1</v>
      </c>
      <c r="AG3256" s="6" t="s">
        <v>46</v>
      </c>
      <c r="AH3256" s="1"/>
    </row>
    <row r="3257" spans="1:34" x14ac:dyDescent="0.25">
      <c r="A3257" s="11">
        <v>42432.817157638885</v>
      </c>
      <c r="B3257" s="12" t="s">
        <v>86</v>
      </c>
      <c r="C3257" s="12" t="s">
        <v>268</v>
      </c>
      <c r="E3257" s="12" t="s">
        <v>32</v>
      </c>
      <c r="F3257" s="13">
        <v>42410</v>
      </c>
      <c r="G3257" s="12"/>
      <c r="H3257" s="12" t="s">
        <v>33</v>
      </c>
      <c r="I3257" s="14">
        <v>0.41666666666424135</v>
      </c>
      <c r="J3257" s="12" t="s">
        <v>4934</v>
      </c>
      <c r="K3257" s="12" t="s">
        <v>43</v>
      </c>
      <c r="L3257" s="12" t="s">
        <v>36</v>
      </c>
      <c r="M3257" s="1" t="s">
        <v>4935</v>
      </c>
      <c r="N3257" s="12" t="s">
        <v>52</v>
      </c>
      <c r="O3257" s="15">
        <v>2</v>
      </c>
      <c r="P3257" s="15">
        <v>0</v>
      </c>
      <c r="S3257" s="16" t="s">
        <v>46</v>
      </c>
      <c r="AC3257" s="16">
        <v>0</v>
      </c>
      <c r="AE3257" s="24">
        <v>0</v>
      </c>
      <c r="AG3257" s="6" t="s">
        <v>46</v>
      </c>
      <c r="AH3257" s="1"/>
    </row>
    <row r="3258" spans="1:34" x14ac:dyDescent="0.25">
      <c r="A3258" s="11">
        <v>42432.818898368059</v>
      </c>
      <c r="B3258" s="12" t="s">
        <v>86</v>
      </c>
      <c r="C3258" s="12" t="s">
        <v>268</v>
      </c>
      <c r="E3258" s="12" t="s">
        <v>32</v>
      </c>
      <c r="F3258" s="13">
        <v>42411</v>
      </c>
      <c r="G3258" s="12" t="s">
        <v>3502</v>
      </c>
      <c r="H3258" s="12" t="s">
        <v>65</v>
      </c>
      <c r="I3258" s="14">
        <v>0.41666666666424135</v>
      </c>
      <c r="J3258" s="12" t="s">
        <v>590</v>
      </c>
      <c r="K3258" s="12" t="s">
        <v>43</v>
      </c>
      <c r="L3258" s="12" t="s">
        <v>36</v>
      </c>
      <c r="M3258" s="1" t="s">
        <v>3970</v>
      </c>
      <c r="N3258" s="12"/>
      <c r="O3258" s="15">
        <v>4</v>
      </c>
      <c r="P3258" s="15">
        <v>0</v>
      </c>
      <c r="S3258" s="16" t="s">
        <v>46</v>
      </c>
      <c r="AC3258" s="16">
        <v>0</v>
      </c>
      <c r="AE3258" s="24">
        <v>0</v>
      </c>
      <c r="AG3258" s="6" t="s">
        <v>46</v>
      </c>
      <c r="AH3258" s="1"/>
    </row>
    <row r="3259" spans="1:34" ht="26.4" x14ac:dyDescent="0.25">
      <c r="A3259" s="11">
        <v>42432.820433946763</v>
      </c>
      <c r="B3259" s="12" t="s">
        <v>86</v>
      </c>
      <c r="C3259" s="12" t="s">
        <v>268</v>
      </c>
      <c r="E3259" s="12" t="s">
        <v>32</v>
      </c>
      <c r="F3259" s="13">
        <v>42412</v>
      </c>
      <c r="G3259" s="12" t="s">
        <v>2090</v>
      </c>
      <c r="H3259" s="12" t="s">
        <v>41</v>
      </c>
      <c r="I3259" s="14">
        <v>0.35416666666424135</v>
      </c>
      <c r="J3259" s="12" t="s">
        <v>591</v>
      </c>
      <c r="K3259" s="12" t="s">
        <v>43</v>
      </c>
      <c r="L3259" s="12" t="s">
        <v>36</v>
      </c>
      <c r="M3259" s="1" t="s">
        <v>592</v>
      </c>
      <c r="N3259" s="12" t="s">
        <v>450</v>
      </c>
      <c r="O3259" s="15">
        <v>6</v>
      </c>
      <c r="P3259" s="15"/>
      <c r="S3259" s="16" t="s">
        <v>46</v>
      </c>
      <c r="AC3259" s="16">
        <v>5</v>
      </c>
      <c r="AE3259" s="24">
        <v>0.25</v>
      </c>
      <c r="AF3259" s="24">
        <v>1</v>
      </c>
      <c r="AG3259" s="6" t="s">
        <v>46</v>
      </c>
      <c r="AH3259" s="1"/>
    </row>
    <row r="3260" spans="1:34" ht="26.4" x14ac:dyDescent="0.25">
      <c r="A3260" s="11">
        <v>42433.387571990737</v>
      </c>
      <c r="B3260" s="12" t="s">
        <v>47</v>
      </c>
      <c r="C3260" s="12" t="s">
        <v>183</v>
      </c>
      <c r="E3260" s="12" t="s">
        <v>32</v>
      </c>
      <c r="F3260" s="13">
        <v>42401</v>
      </c>
      <c r="G3260" s="12"/>
      <c r="H3260" s="12" t="s">
        <v>75</v>
      </c>
      <c r="I3260" s="14">
        <v>0.375</v>
      </c>
      <c r="J3260" s="12" t="s">
        <v>4380</v>
      </c>
      <c r="K3260" s="12" t="s">
        <v>535</v>
      </c>
      <c r="L3260" s="12" t="s">
        <v>36</v>
      </c>
      <c r="M3260" s="1" t="s">
        <v>4381</v>
      </c>
      <c r="N3260" s="12" t="s">
        <v>68</v>
      </c>
      <c r="O3260" s="15">
        <v>435</v>
      </c>
      <c r="P3260" s="15">
        <v>3289</v>
      </c>
      <c r="S3260" s="16" t="s">
        <v>36</v>
      </c>
      <c r="T3260" s="5">
        <v>30869</v>
      </c>
      <c r="X3260" s="5">
        <v>18264</v>
      </c>
      <c r="AC3260" s="16">
        <v>0</v>
      </c>
      <c r="AE3260" s="24">
        <v>21.75</v>
      </c>
      <c r="AF3260" s="24">
        <v>0.05</v>
      </c>
      <c r="AG3260" s="6" t="s">
        <v>46</v>
      </c>
      <c r="AH3260" s="1"/>
    </row>
    <row r="3261" spans="1:34" ht="26.4" x14ac:dyDescent="0.25">
      <c r="A3261" s="11">
        <v>42433.394700185185</v>
      </c>
      <c r="B3261" s="12" t="s">
        <v>47</v>
      </c>
      <c r="C3261" s="12" t="s">
        <v>183</v>
      </c>
      <c r="E3261" s="12" t="s">
        <v>32</v>
      </c>
      <c r="F3261" s="13">
        <v>42408</v>
      </c>
      <c r="G3261" s="12"/>
      <c r="H3261" s="12" t="s">
        <v>110</v>
      </c>
      <c r="I3261" s="14">
        <v>0.4375</v>
      </c>
      <c r="J3261" s="12" t="s">
        <v>4936</v>
      </c>
      <c r="K3261" s="12" t="s">
        <v>105</v>
      </c>
      <c r="L3261" s="12" t="s">
        <v>36</v>
      </c>
      <c r="M3261" s="1" t="s">
        <v>865</v>
      </c>
      <c r="N3261" s="12" t="s">
        <v>38</v>
      </c>
      <c r="O3261" s="15">
        <v>1</v>
      </c>
      <c r="P3261" s="15">
        <v>35</v>
      </c>
      <c r="S3261" s="16" t="s">
        <v>36</v>
      </c>
      <c r="T3261" s="5">
        <v>315</v>
      </c>
      <c r="AC3261" s="16">
        <v>0</v>
      </c>
      <c r="AE3261" s="24">
        <v>2</v>
      </c>
      <c r="AF3261" s="24">
        <v>2</v>
      </c>
      <c r="AG3261" s="6" t="s">
        <v>46</v>
      </c>
      <c r="AH3261" s="1"/>
    </row>
    <row r="3262" spans="1:34" ht="26.4" x14ac:dyDescent="0.25">
      <c r="A3262" s="11">
        <v>42433.401787407405</v>
      </c>
      <c r="B3262" s="12" t="s">
        <v>47</v>
      </c>
      <c r="C3262" s="12" t="s">
        <v>398</v>
      </c>
      <c r="E3262" s="12" t="s">
        <v>32</v>
      </c>
      <c r="F3262" s="13">
        <v>42413</v>
      </c>
      <c r="G3262" s="12"/>
      <c r="H3262" s="12"/>
      <c r="I3262" s="14">
        <v>0.75</v>
      </c>
      <c r="J3262" s="12" t="s">
        <v>935</v>
      </c>
      <c r="K3262" s="12" t="s">
        <v>43</v>
      </c>
      <c r="L3262" s="12" t="s">
        <v>36</v>
      </c>
      <c r="M3262" s="1" t="s">
        <v>4937</v>
      </c>
      <c r="N3262" s="12" t="s">
        <v>403</v>
      </c>
      <c r="O3262" s="15">
        <v>1</v>
      </c>
      <c r="P3262" s="15">
        <v>42</v>
      </c>
      <c r="Q3262" s="5">
        <v>100</v>
      </c>
      <c r="S3262" s="16" t="s">
        <v>46</v>
      </c>
      <c r="AC3262" s="16">
        <v>20</v>
      </c>
      <c r="AD3262" s="21" t="s">
        <v>4938</v>
      </c>
      <c r="AE3262" s="24">
        <v>4</v>
      </c>
      <c r="AF3262" s="24">
        <v>2</v>
      </c>
      <c r="AG3262" s="6" t="s">
        <v>46</v>
      </c>
      <c r="AH3262" s="1"/>
    </row>
    <row r="3263" spans="1:34" x14ac:dyDescent="0.25">
      <c r="A3263" s="11">
        <v>42433.406100520835</v>
      </c>
      <c r="B3263" s="12" t="s">
        <v>47</v>
      </c>
      <c r="C3263" s="12" t="s">
        <v>398</v>
      </c>
      <c r="E3263" s="12" t="s">
        <v>32</v>
      </c>
      <c r="F3263" s="13">
        <v>42418</v>
      </c>
      <c r="G3263" s="12"/>
      <c r="H3263" s="12" t="s">
        <v>65</v>
      </c>
      <c r="I3263" s="14">
        <v>0.47916666666424135</v>
      </c>
      <c r="J3263" s="12" t="s">
        <v>4939</v>
      </c>
      <c r="K3263" s="12" t="s">
        <v>43</v>
      </c>
      <c r="L3263" s="12" t="s">
        <v>36</v>
      </c>
      <c r="M3263" s="1" t="s">
        <v>4940</v>
      </c>
      <c r="N3263" s="12" t="s">
        <v>403</v>
      </c>
      <c r="O3263" s="15">
        <v>1</v>
      </c>
      <c r="P3263" s="15">
        <v>14</v>
      </c>
      <c r="S3263" s="16" t="s">
        <v>46</v>
      </c>
      <c r="AC3263" s="16">
        <v>0</v>
      </c>
      <c r="AE3263" s="24">
        <v>2</v>
      </c>
      <c r="AF3263" s="24">
        <v>1</v>
      </c>
      <c r="AG3263" s="6" t="s">
        <v>46</v>
      </c>
      <c r="AH3263" s="1"/>
    </row>
    <row r="3264" spans="1:34" ht="26.4" x14ac:dyDescent="0.25">
      <c r="A3264" s="11">
        <v>42433.411450173611</v>
      </c>
      <c r="B3264" s="12" t="s">
        <v>47</v>
      </c>
      <c r="C3264" s="12" t="s">
        <v>398</v>
      </c>
      <c r="E3264" s="12" t="s">
        <v>32</v>
      </c>
      <c r="F3264" s="13">
        <v>42423</v>
      </c>
      <c r="G3264" s="12"/>
      <c r="H3264" s="12" t="s">
        <v>130</v>
      </c>
      <c r="I3264" s="14">
        <v>0.41666666666424135</v>
      </c>
      <c r="J3264" s="12" t="s">
        <v>4941</v>
      </c>
      <c r="K3264" s="12" t="s">
        <v>35</v>
      </c>
      <c r="L3264" s="12" t="s">
        <v>36</v>
      </c>
      <c r="M3264" s="1" t="s">
        <v>882</v>
      </c>
      <c r="N3264" s="12" t="s">
        <v>403</v>
      </c>
      <c r="O3264" s="15">
        <v>1</v>
      </c>
      <c r="P3264" s="15">
        <v>89</v>
      </c>
      <c r="S3264" s="16" t="s">
        <v>36</v>
      </c>
      <c r="T3264" s="5">
        <v>133</v>
      </c>
      <c r="X3264" s="5">
        <v>50</v>
      </c>
      <c r="AC3264" s="16">
        <v>0</v>
      </c>
      <c r="AE3264" s="24">
        <v>3</v>
      </c>
      <c r="AF3264" s="24">
        <v>2</v>
      </c>
      <c r="AG3264" s="6" t="s">
        <v>46</v>
      </c>
      <c r="AH3264" s="1"/>
    </row>
    <row r="3265" spans="1:34" ht="26.4" x14ac:dyDescent="0.25">
      <c r="A3265" s="11">
        <v>42433.413500787035</v>
      </c>
      <c r="B3265" s="12" t="s">
        <v>47</v>
      </c>
      <c r="C3265" s="12" t="s">
        <v>398</v>
      </c>
      <c r="E3265" s="12" t="s">
        <v>32</v>
      </c>
      <c r="F3265" s="13">
        <v>42426</v>
      </c>
      <c r="G3265" s="12"/>
      <c r="H3265" s="12" t="s">
        <v>41</v>
      </c>
      <c r="I3265" s="14">
        <v>0.45833333333575865</v>
      </c>
      <c r="J3265" s="12" t="s">
        <v>4942</v>
      </c>
      <c r="K3265" s="12" t="s">
        <v>35</v>
      </c>
      <c r="L3265" s="12" t="s">
        <v>36</v>
      </c>
      <c r="M3265" s="1" t="s">
        <v>882</v>
      </c>
      <c r="N3265" s="12" t="s">
        <v>3293</v>
      </c>
      <c r="O3265" s="15">
        <v>1</v>
      </c>
      <c r="P3265" s="15">
        <v>27</v>
      </c>
      <c r="S3265" s="16" t="s">
        <v>36</v>
      </c>
      <c r="T3265" s="5">
        <v>88</v>
      </c>
      <c r="X3265" s="5">
        <v>67</v>
      </c>
      <c r="AC3265" s="16">
        <v>0</v>
      </c>
      <c r="AE3265" s="24">
        <v>3</v>
      </c>
      <c r="AF3265" s="24">
        <v>2</v>
      </c>
      <c r="AG3265" s="6" t="s">
        <v>46</v>
      </c>
      <c r="AH3265" s="1"/>
    </row>
    <row r="3266" spans="1:34" ht="26.4" x14ac:dyDescent="0.25">
      <c r="A3266" s="11">
        <v>42433.438785474536</v>
      </c>
      <c r="B3266" s="12" t="s">
        <v>47</v>
      </c>
      <c r="C3266" s="12" t="s">
        <v>183</v>
      </c>
      <c r="E3266" s="12" t="s">
        <v>32</v>
      </c>
      <c r="F3266" s="13">
        <v>42429</v>
      </c>
      <c r="G3266" s="12"/>
      <c r="H3266" s="12" t="s">
        <v>110</v>
      </c>
      <c r="I3266" s="14">
        <v>0.45833333333575865</v>
      </c>
      <c r="J3266" s="12" t="s">
        <v>4943</v>
      </c>
      <c r="K3266" s="12" t="s">
        <v>105</v>
      </c>
      <c r="L3266" s="12" t="s">
        <v>36</v>
      </c>
      <c r="M3266" s="1" t="s">
        <v>865</v>
      </c>
      <c r="N3266" s="12" t="s">
        <v>38</v>
      </c>
      <c r="O3266" s="15">
        <v>1</v>
      </c>
      <c r="P3266" s="15">
        <v>11</v>
      </c>
      <c r="S3266" s="16" t="s">
        <v>36</v>
      </c>
      <c r="T3266" s="5">
        <v>105</v>
      </c>
      <c r="AC3266" s="16">
        <v>0</v>
      </c>
      <c r="AE3266" s="24">
        <v>2</v>
      </c>
      <c r="AF3266" s="24">
        <v>2</v>
      </c>
      <c r="AG3266" s="6" t="s">
        <v>46</v>
      </c>
      <c r="AH3266" s="1"/>
    </row>
    <row r="3267" spans="1:34" ht="26.4" x14ac:dyDescent="0.25">
      <c r="A3267" s="11">
        <v>42433.449249270838</v>
      </c>
      <c r="B3267" s="12" t="s">
        <v>47</v>
      </c>
      <c r="C3267" s="12" t="s">
        <v>164</v>
      </c>
      <c r="E3267" s="12" t="s">
        <v>32</v>
      </c>
      <c r="F3267" s="13">
        <v>42404</v>
      </c>
      <c r="G3267" s="12"/>
      <c r="H3267" s="12" t="s">
        <v>65</v>
      </c>
      <c r="I3267" s="14">
        <v>0.54166666666424135</v>
      </c>
      <c r="J3267" s="12" t="s">
        <v>4944</v>
      </c>
      <c r="K3267" s="12" t="s">
        <v>35</v>
      </c>
      <c r="L3267" s="12" t="s">
        <v>36</v>
      </c>
      <c r="M3267" s="1" t="s">
        <v>3532</v>
      </c>
      <c r="N3267" s="12" t="s">
        <v>38</v>
      </c>
      <c r="O3267" s="15">
        <v>1</v>
      </c>
      <c r="P3267" s="15">
        <v>17</v>
      </c>
      <c r="S3267" s="16" t="s">
        <v>36</v>
      </c>
      <c r="T3267" s="5">
        <v>75</v>
      </c>
      <c r="AC3267" s="16">
        <v>0</v>
      </c>
      <c r="AE3267" s="24">
        <v>2</v>
      </c>
      <c r="AF3267" s="24">
        <v>2</v>
      </c>
      <c r="AG3267" s="6" t="s">
        <v>46</v>
      </c>
      <c r="AH3267" s="1"/>
    </row>
    <row r="3268" spans="1:34" ht="39.6" x14ac:dyDescent="0.25">
      <c r="A3268" s="11">
        <v>42433.45119295139</v>
      </c>
      <c r="B3268" s="12" t="s">
        <v>47</v>
      </c>
      <c r="C3268" s="12" t="s">
        <v>164</v>
      </c>
      <c r="E3268" s="12" t="s">
        <v>32</v>
      </c>
      <c r="F3268" s="13">
        <v>42406</v>
      </c>
      <c r="G3268" s="12"/>
      <c r="H3268" s="12" t="s">
        <v>49</v>
      </c>
      <c r="I3268" s="14">
        <v>0.58333333333575865</v>
      </c>
      <c r="J3268" s="12" t="s">
        <v>2758</v>
      </c>
      <c r="K3268" s="12" t="s">
        <v>163</v>
      </c>
      <c r="L3268" s="12" t="s">
        <v>36</v>
      </c>
      <c r="M3268" s="1" t="s">
        <v>2759</v>
      </c>
      <c r="N3268" s="12" t="s">
        <v>1185</v>
      </c>
      <c r="O3268" s="15">
        <v>1</v>
      </c>
      <c r="P3268" s="15">
        <v>15</v>
      </c>
      <c r="S3268" s="16" t="s">
        <v>36</v>
      </c>
      <c r="T3268" s="5">
        <v>79.5</v>
      </c>
      <c r="X3268" s="5">
        <v>33.19</v>
      </c>
      <c r="AC3268" s="16">
        <v>0</v>
      </c>
      <c r="AE3268" s="24">
        <v>3</v>
      </c>
      <c r="AF3268" s="24">
        <v>2</v>
      </c>
      <c r="AG3268" s="6" t="s">
        <v>46</v>
      </c>
      <c r="AH3268" s="1"/>
    </row>
    <row r="3269" spans="1:34" ht="39.6" x14ac:dyDescent="0.25">
      <c r="A3269" s="11">
        <v>42433.453685289351</v>
      </c>
      <c r="B3269" s="12" t="s">
        <v>47</v>
      </c>
      <c r="C3269" s="12" t="s">
        <v>164</v>
      </c>
      <c r="E3269" s="12" t="s">
        <v>4057</v>
      </c>
      <c r="F3269" s="13">
        <v>42427</v>
      </c>
      <c r="G3269" s="12"/>
      <c r="H3269" s="12" t="s">
        <v>49</v>
      </c>
      <c r="I3269" s="14">
        <v>0.41666666666424135</v>
      </c>
      <c r="J3269" s="12" t="s">
        <v>4945</v>
      </c>
      <c r="K3269" s="12" t="s">
        <v>163</v>
      </c>
      <c r="L3269" s="12" t="s">
        <v>36</v>
      </c>
      <c r="M3269" s="1" t="s">
        <v>4946</v>
      </c>
      <c r="N3269" s="12" t="s">
        <v>4947</v>
      </c>
      <c r="O3269" s="15">
        <v>1</v>
      </c>
      <c r="P3269" s="15">
        <v>14</v>
      </c>
      <c r="Q3269" s="5">
        <v>140</v>
      </c>
      <c r="S3269" s="16" t="s">
        <v>46</v>
      </c>
      <c r="AC3269" s="16">
        <v>0</v>
      </c>
      <c r="AE3269" s="24">
        <v>7</v>
      </c>
      <c r="AF3269" s="24">
        <v>4</v>
      </c>
      <c r="AG3269" s="6" t="s">
        <v>46</v>
      </c>
      <c r="AH3269" s="1"/>
    </row>
    <row r="3270" spans="1:34" x14ac:dyDescent="0.25">
      <c r="A3270" s="11">
        <v>42433.45551806713</v>
      </c>
      <c r="B3270" s="12" t="s">
        <v>47</v>
      </c>
      <c r="C3270" s="12" t="s">
        <v>164</v>
      </c>
      <c r="E3270" s="12" t="s">
        <v>32</v>
      </c>
      <c r="F3270" s="13">
        <v>42420</v>
      </c>
      <c r="G3270" s="12"/>
      <c r="H3270" s="12" t="s">
        <v>49</v>
      </c>
      <c r="I3270" s="14">
        <v>0.625</v>
      </c>
      <c r="J3270" s="12" t="s">
        <v>598</v>
      </c>
      <c r="K3270" s="12" t="s">
        <v>43</v>
      </c>
      <c r="L3270" s="12" t="s">
        <v>36</v>
      </c>
      <c r="M3270" s="1" t="s">
        <v>3532</v>
      </c>
      <c r="N3270" s="12" t="s">
        <v>38</v>
      </c>
      <c r="O3270" s="15">
        <v>1</v>
      </c>
      <c r="P3270" s="15">
        <v>6</v>
      </c>
      <c r="S3270" s="16" t="s">
        <v>46</v>
      </c>
      <c r="AC3270" s="16">
        <v>0</v>
      </c>
      <c r="AE3270" s="24">
        <v>2</v>
      </c>
      <c r="AF3270" s="24">
        <v>2</v>
      </c>
      <c r="AG3270" s="6" t="s">
        <v>46</v>
      </c>
      <c r="AH3270" s="1"/>
    </row>
    <row r="3271" spans="1:34" ht="26.4" x14ac:dyDescent="0.25">
      <c r="A3271" s="11">
        <v>42433.483034293982</v>
      </c>
      <c r="B3271" s="12" t="s">
        <v>30</v>
      </c>
      <c r="C3271" s="12" t="s">
        <v>869</v>
      </c>
      <c r="E3271" s="12" t="s">
        <v>32</v>
      </c>
      <c r="F3271" s="13">
        <v>42401</v>
      </c>
      <c r="G3271" s="12" t="s">
        <v>4948</v>
      </c>
      <c r="H3271" s="12"/>
      <c r="I3271" s="14"/>
      <c r="J3271" s="12" t="s">
        <v>1264</v>
      </c>
      <c r="K3271" s="12" t="s">
        <v>43</v>
      </c>
      <c r="L3271" s="12" t="s">
        <v>36</v>
      </c>
      <c r="M3271" s="1" t="s">
        <v>4949</v>
      </c>
      <c r="N3271" s="12" t="s">
        <v>68</v>
      </c>
      <c r="O3271" s="15">
        <v>52</v>
      </c>
      <c r="P3271" s="15">
        <v>239</v>
      </c>
      <c r="S3271" s="16" t="s">
        <v>36</v>
      </c>
      <c r="T3271" s="5">
        <v>1391</v>
      </c>
      <c r="AC3271" s="16">
        <v>0</v>
      </c>
      <c r="AD3271" s="21" t="s">
        <v>4950</v>
      </c>
      <c r="AE3271" s="24">
        <v>0</v>
      </c>
      <c r="AG3271" s="6" t="s">
        <v>46</v>
      </c>
      <c r="AH3271" s="1"/>
    </row>
    <row r="3272" spans="1:34" ht="26.4" x14ac:dyDescent="0.25">
      <c r="A3272" s="11">
        <v>42433.484226701388</v>
      </c>
      <c r="B3272" s="12" t="s">
        <v>30</v>
      </c>
      <c r="C3272" s="12" t="s">
        <v>869</v>
      </c>
      <c r="E3272" s="12" t="s">
        <v>32</v>
      </c>
      <c r="F3272" s="13">
        <v>42401</v>
      </c>
      <c r="G3272" s="12" t="s">
        <v>4951</v>
      </c>
      <c r="H3272" s="12"/>
      <c r="I3272" s="14"/>
      <c r="J3272" s="12" t="s">
        <v>4466</v>
      </c>
      <c r="K3272" s="12" t="s">
        <v>535</v>
      </c>
      <c r="L3272" s="12" t="s">
        <v>36</v>
      </c>
      <c r="M3272" s="1" t="s">
        <v>4952</v>
      </c>
      <c r="N3272" s="12" t="s">
        <v>68</v>
      </c>
      <c r="O3272" s="15">
        <v>57</v>
      </c>
      <c r="P3272" s="15">
        <v>0</v>
      </c>
      <c r="S3272" s="16" t="s">
        <v>46</v>
      </c>
      <c r="AC3272" s="16">
        <v>0</v>
      </c>
      <c r="AE3272" s="24">
        <v>0</v>
      </c>
      <c r="AF3272" s="24">
        <v>0.25</v>
      </c>
      <c r="AG3272" s="6"/>
      <c r="AH3272" s="1"/>
    </row>
    <row r="3273" spans="1:34" ht="26.4" x14ac:dyDescent="0.25">
      <c r="A3273" s="11">
        <v>42433.486123703704</v>
      </c>
      <c r="B3273" s="12" t="s">
        <v>30</v>
      </c>
      <c r="C3273" s="12" t="s">
        <v>869</v>
      </c>
      <c r="E3273" s="12" t="s">
        <v>32</v>
      </c>
      <c r="F3273" s="13">
        <v>42406</v>
      </c>
      <c r="G3273" s="12"/>
      <c r="H3273" s="12" t="s">
        <v>49</v>
      </c>
      <c r="I3273" s="14"/>
      <c r="J3273" s="12" t="s">
        <v>4953</v>
      </c>
      <c r="K3273" s="12" t="s">
        <v>535</v>
      </c>
      <c r="L3273" s="12" t="s">
        <v>36</v>
      </c>
      <c r="N3273" s="12" t="s">
        <v>52</v>
      </c>
      <c r="O3273" s="15">
        <v>1</v>
      </c>
      <c r="P3273" s="15">
        <v>2</v>
      </c>
      <c r="S3273" s="16" t="s">
        <v>46</v>
      </c>
      <c r="AC3273" s="16">
        <v>0</v>
      </c>
      <c r="AD3273" s="21" t="s">
        <v>4954</v>
      </c>
      <c r="AE3273" s="24">
        <v>0</v>
      </c>
      <c r="AF3273" s="24">
        <v>0.25</v>
      </c>
      <c r="AG3273" s="6"/>
      <c r="AH3273" s="1"/>
    </row>
    <row r="3274" spans="1:34" ht="26.4" x14ac:dyDescent="0.25">
      <c r="A3274" s="11">
        <v>42433.503927662037</v>
      </c>
      <c r="B3274" s="12" t="s">
        <v>39</v>
      </c>
      <c r="C3274" s="12" t="s">
        <v>756</v>
      </c>
      <c r="E3274" s="12" t="s">
        <v>32</v>
      </c>
      <c r="F3274" s="13">
        <v>42401</v>
      </c>
      <c r="G3274" s="12"/>
      <c r="H3274" s="12" t="s">
        <v>41</v>
      </c>
      <c r="I3274" s="14">
        <v>0.54166666666424135</v>
      </c>
      <c r="J3274" s="12" t="s">
        <v>1450</v>
      </c>
      <c r="K3274" s="12" t="s">
        <v>43</v>
      </c>
      <c r="L3274" s="12" t="s">
        <v>36</v>
      </c>
      <c r="M3274" s="1" t="s">
        <v>4955</v>
      </c>
      <c r="N3274" s="12" t="s">
        <v>403</v>
      </c>
      <c r="O3274" s="15">
        <v>5</v>
      </c>
      <c r="P3274" s="15">
        <v>24</v>
      </c>
      <c r="S3274" s="16" t="s">
        <v>36</v>
      </c>
      <c r="X3274" s="5">
        <v>200</v>
      </c>
      <c r="AC3274" s="16">
        <v>0</v>
      </c>
      <c r="AD3274" s="21" t="s">
        <v>4956</v>
      </c>
      <c r="AE3274" s="24">
        <v>2</v>
      </c>
      <c r="AF3274" s="24">
        <v>0.25</v>
      </c>
      <c r="AG3274" s="6" t="s">
        <v>46</v>
      </c>
      <c r="AH3274" s="1"/>
    </row>
    <row r="3275" spans="1:34" x14ac:dyDescent="0.25">
      <c r="A3275" s="11">
        <v>42433.652972569442</v>
      </c>
      <c r="B3275" s="12" t="s">
        <v>86</v>
      </c>
      <c r="C3275" s="12" t="s">
        <v>536</v>
      </c>
      <c r="E3275" s="12" t="s">
        <v>32</v>
      </c>
      <c r="F3275" s="13">
        <v>42401</v>
      </c>
      <c r="G3275" s="12" t="s">
        <v>1304</v>
      </c>
      <c r="H3275" s="12"/>
      <c r="I3275" s="14"/>
      <c r="J3275" s="12" t="s">
        <v>538</v>
      </c>
      <c r="K3275" s="12" t="s">
        <v>43</v>
      </c>
      <c r="L3275" s="12" t="s">
        <v>36</v>
      </c>
      <c r="M3275" s="1" t="s">
        <v>539</v>
      </c>
      <c r="N3275" s="12" t="s">
        <v>38</v>
      </c>
      <c r="O3275" s="15">
        <v>111</v>
      </c>
      <c r="P3275" s="15">
        <v>772</v>
      </c>
      <c r="S3275" s="16" t="s">
        <v>36</v>
      </c>
      <c r="T3275" s="5">
        <v>6300.15</v>
      </c>
      <c r="X3275" s="5">
        <v>2804.27</v>
      </c>
      <c r="AC3275" s="16">
        <v>0</v>
      </c>
      <c r="AE3275" s="24">
        <v>160</v>
      </c>
      <c r="AF3275" s="24">
        <v>0.5</v>
      </c>
      <c r="AG3275" s="6" t="s">
        <v>46</v>
      </c>
      <c r="AH3275" s="1"/>
    </row>
    <row r="3276" spans="1:34" x14ac:dyDescent="0.25">
      <c r="A3276" s="11">
        <v>42433.654303645832</v>
      </c>
      <c r="B3276" s="12" t="s">
        <v>86</v>
      </c>
      <c r="C3276" s="12" t="s">
        <v>536</v>
      </c>
      <c r="E3276" s="12" t="s">
        <v>32</v>
      </c>
      <c r="F3276" s="13">
        <v>42418</v>
      </c>
      <c r="G3276" s="12"/>
      <c r="H3276" s="12" t="s">
        <v>65</v>
      </c>
      <c r="I3276" s="14"/>
      <c r="J3276" s="12" t="s">
        <v>4957</v>
      </c>
      <c r="K3276" s="12" t="s">
        <v>105</v>
      </c>
      <c r="L3276" s="12" t="s">
        <v>36</v>
      </c>
      <c r="M3276" s="1" t="s">
        <v>539</v>
      </c>
      <c r="N3276" s="12" t="s">
        <v>38</v>
      </c>
      <c r="O3276" s="15">
        <v>1</v>
      </c>
      <c r="P3276" s="15">
        <v>7</v>
      </c>
      <c r="S3276" s="16" t="s">
        <v>46</v>
      </c>
      <c r="AC3276" s="16">
        <v>0</v>
      </c>
      <c r="AE3276" s="24">
        <v>3</v>
      </c>
      <c r="AF3276" s="24">
        <v>2</v>
      </c>
      <c r="AG3276" s="6" t="s">
        <v>46</v>
      </c>
      <c r="AH3276" s="1"/>
    </row>
    <row r="3277" spans="1:34" ht="26.4" x14ac:dyDescent="0.25">
      <c r="A3277" s="11">
        <v>42433.655795648148</v>
      </c>
      <c r="B3277" s="12" t="s">
        <v>86</v>
      </c>
      <c r="C3277" s="12" t="s">
        <v>536</v>
      </c>
      <c r="E3277" s="12" t="s">
        <v>32</v>
      </c>
      <c r="F3277" s="13">
        <v>42427</v>
      </c>
      <c r="G3277" s="12"/>
      <c r="H3277" s="12" t="s">
        <v>49</v>
      </c>
      <c r="I3277" s="14">
        <v>0.54166666666424135</v>
      </c>
      <c r="J3277" s="12" t="s">
        <v>4958</v>
      </c>
      <c r="K3277" s="12" t="s">
        <v>43</v>
      </c>
      <c r="L3277" s="12" t="s">
        <v>36</v>
      </c>
      <c r="M3277" s="1" t="s">
        <v>4959</v>
      </c>
      <c r="N3277" s="12" t="s">
        <v>4960</v>
      </c>
      <c r="O3277" s="15">
        <v>1</v>
      </c>
      <c r="P3277" s="15">
        <v>75</v>
      </c>
      <c r="S3277" s="16" t="s">
        <v>46</v>
      </c>
      <c r="AC3277" s="16">
        <v>0</v>
      </c>
      <c r="AE3277" s="24">
        <v>1</v>
      </c>
      <c r="AF3277" s="24">
        <v>2</v>
      </c>
      <c r="AG3277" s="6" t="s">
        <v>46</v>
      </c>
      <c r="AH3277" s="1"/>
    </row>
    <row r="3278" spans="1:34" ht="26.4" x14ac:dyDescent="0.25">
      <c r="A3278" s="11">
        <v>42433.656889351856</v>
      </c>
      <c r="B3278" s="12" t="s">
        <v>86</v>
      </c>
      <c r="C3278" s="12" t="s">
        <v>536</v>
      </c>
      <c r="E3278" s="12" t="s">
        <v>32</v>
      </c>
      <c r="F3278" s="13">
        <v>42427</v>
      </c>
      <c r="G3278" s="12"/>
      <c r="H3278" s="12" t="s">
        <v>49</v>
      </c>
      <c r="I3278" s="14">
        <v>0.72916666666424135</v>
      </c>
      <c r="J3278" s="12" t="s">
        <v>2629</v>
      </c>
      <c r="K3278" s="12" t="s">
        <v>43</v>
      </c>
      <c r="L3278" s="12" t="s">
        <v>36</v>
      </c>
      <c r="M3278" s="1" t="s">
        <v>2630</v>
      </c>
      <c r="N3278" s="12" t="s">
        <v>450</v>
      </c>
      <c r="O3278" s="15">
        <v>1</v>
      </c>
      <c r="P3278" s="15">
        <v>20</v>
      </c>
      <c r="Q3278" s="5">
        <v>300</v>
      </c>
      <c r="S3278" s="16" t="s">
        <v>46</v>
      </c>
      <c r="AC3278" s="16">
        <v>0</v>
      </c>
      <c r="AE3278" s="24">
        <v>2</v>
      </c>
      <c r="AF3278" s="24">
        <v>2</v>
      </c>
      <c r="AG3278" s="6" t="s">
        <v>46</v>
      </c>
      <c r="AH3278" s="1"/>
    </row>
    <row r="3279" spans="1:34" ht="52.8" x14ac:dyDescent="0.25">
      <c r="A3279" s="11">
        <v>42434.420275578705</v>
      </c>
      <c r="B3279" s="12" t="s">
        <v>47</v>
      </c>
      <c r="C3279" s="12" t="s">
        <v>48</v>
      </c>
      <c r="E3279" s="12" t="s">
        <v>32</v>
      </c>
      <c r="F3279" s="13">
        <v>42434</v>
      </c>
      <c r="G3279" s="12"/>
      <c r="H3279" s="12" t="s">
        <v>49</v>
      </c>
      <c r="I3279" s="14">
        <v>0.3125</v>
      </c>
      <c r="J3279" s="12" t="s">
        <v>4961</v>
      </c>
      <c r="K3279" s="12" t="s">
        <v>43</v>
      </c>
      <c r="L3279" s="12" t="s">
        <v>46</v>
      </c>
      <c r="M3279" s="1" t="s">
        <v>4962</v>
      </c>
      <c r="N3279" s="12" t="s">
        <v>52</v>
      </c>
      <c r="O3279" s="15">
        <v>1</v>
      </c>
      <c r="P3279" s="15">
        <v>12</v>
      </c>
      <c r="Q3279" s="5">
        <v>60</v>
      </c>
      <c r="S3279" s="16" t="s">
        <v>36</v>
      </c>
      <c r="U3279" s="5">
        <v>15</v>
      </c>
      <c r="Y3279" s="5">
        <v>75</v>
      </c>
      <c r="AC3279" s="16">
        <v>0</v>
      </c>
      <c r="AD3279" s="21" t="s">
        <v>4963</v>
      </c>
      <c r="AE3279" s="24">
        <v>2</v>
      </c>
      <c r="AF3279" s="24">
        <v>2</v>
      </c>
      <c r="AG3279" s="6" t="s">
        <v>46</v>
      </c>
      <c r="AH3279" s="1"/>
    </row>
    <row r="3280" spans="1:34" x14ac:dyDescent="0.25">
      <c r="A3280" s="11">
        <v>42434.423021828705</v>
      </c>
      <c r="B3280" s="12" t="s">
        <v>30</v>
      </c>
      <c r="C3280" s="12" t="s">
        <v>152</v>
      </c>
      <c r="E3280" s="12" t="s">
        <v>32</v>
      </c>
      <c r="F3280" s="13">
        <v>42433</v>
      </c>
      <c r="G3280" s="12"/>
      <c r="H3280" s="12" t="s">
        <v>41</v>
      </c>
      <c r="I3280" s="14">
        <v>0.625</v>
      </c>
      <c r="J3280" s="12" t="s">
        <v>4964</v>
      </c>
      <c r="K3280" s="12" t="s">
        <v>43</v>
      </c>
      <c r="L3280" s="12" t="s">
        <v>36</v>
      </c>
      <c r="M3280" s="1" t="s">
        <v>499</v>
      </c>
      <c r="N3280" s="12" t="s">
        <v>52</v>
      </c>
      <c r="O3280" s="15">
        <v>1</v>
      </c>
      <c r="P3280" s="15">
        <v>2</v>
      </c>
      <c r="S3280" s="16" t="s">
        <v>36</v>
      </c>
      <c r="T3280" s="5">
        <v>21</v>
      </c>
      <c r="AC3280" s="16" t="s">
        <v>1303</v>
      </c>
      <c r="AE3280" s="24">
        <v>8.5</v>
      </c>
      <c r="AF3280" s="24">
        <v>2</v>
      </c>
      <c r="AG3280" s="6" t="s">
        <v>46</v>
      </c>
      <c r="AH3280" s="1"/>
    </row>
    <row r="3281" spans="1:34" x14ac:dyDescent="0.25">
      <c r="A3281" s="11">
        <v>42434.591777835652</v>
      </c>
      <c r="B3281" s="12" t="s">
        <v>47</v>
      </c>
      <c r="C3281" s="12" t="s">
        <v>48</v>
      </c>
      <c r="E3281" s="12" t="s">
        <v>32</v>
      </c>
      <c r="F3281" s="13">
        <v>42434</v>
      </c>
      <c r="G3281" s="12"/>
      <c r="H3281" s="12" t="s">
        <v>49</v>
      </c>
      <c r="I3281" s="14">
        <v>0.4375</v>
      </c>
      <c r="J3281" s="12" t="s">
        <v>4965</v>
      </c>
      <c r="K3281" s="12" t="s">
        <v>43</v>
      </c>
      <c r="L3281" s="12" t="s">
        <v>46</v>
      </c>
      <c r="N3281" s="12" t="s">
        <v>52</v>
      </c>
      <c r="O3281" s="15">
        <v>1</v>
      </c>
      <c r="P3281" s="15">
        <v>2</v>
      </c>
      <c r="Q3281" s="5">
        <v>10</v>
      </c>
      <c r="S3281" s="16" t="s">
        <v>46</v>
      </c>
      <c r="AC3281" s="16">
        <v>0</v>
      </c>
      <c r="AE3281" s="24">
        <v>1</v>
      </c>
      <c r="AF3281" s="24">
        <v>1</v>
      </c>
      <c r="AG3281" s="6" t="s">
        <v>46</v>
      </c>
      <c r="AH3281" s="1"/>
    </row>
    <row r="3282" spans="1:34" ht="26.4" x14ac:dyDescent="0.25">
      <c r="A3282" s="11">
        <v>42434.699213460648</v>
      </c>
      <c r="B3282" s="12" t="s">
        <v>30</v>
      </c>
      <c r="C3282" s="12" t="s">
        <v>152</v>
      </c>
      <c r="E3282" s="12" t="s">
        <v>32</v>
      </c>
      <c r="F3282" s="13">
        <v>42434</v>
      </c>
      <c r="G3282" s="12"/>
      <c r="H3282" s="12" t="s">
        <v>49</v>
      </c>
      <c r="I3282" s="14">
        <v>0.41666666666424135</v>
      </c>
      <c r="J3282" s="12" t="s">
        <v>153</v>
      </c>
      <c r="K3282" s="12" t="s">
        <v>43</v>
      </c>
      <c r="L3282" s="12" t="s">
        <v>36</v>
      </c>
      <c r="M3282" s="1" t="s">
        <v>4966</v>
      </c>
      <c r="N3282" s="12" t="s">
        <v>383</v>
      </c>
      <c r="O3282" s="15">
        <v>6</v>
      </c>
      <c r="P3282" s="15">
        <v>15</v>
      </c>
      <c r="S3282" s="16" t="s">
        <v>36</v>
      </c>
      <c r="T3282" s="5">
        <v>170</v>
      </c>
      <c r="X3282" s="5">
        <v>71</v>
      </c>
      <c r="AC3282" s="16" t="s">
        <v>1303</v>
      </c>
      <c r="AE3282" s="24">
        <v>8.5</v>
      </c>
      <c r="AF3282" s="24">
        <v>6</v>
      </c>
      <c r="AG3282" s="6" t="s">
        <v>46</v>
      </c>
      <c r="AH3282" s="1"/>
    </row>
    <row r="3283" spans="1:34" ht="26.4" x14ac:dyDescent="0.25">
      <c r="A3283" s="11">
        <v>42434.705516423608</v>
      </c>
      <c r="B3283" s="12" t="s">
        <v>47</v>
      </c>
      <c r="C3283" s="12" t="s">
        <v>541</v>
      </c>
      <c r="E3283" s="12" t="s">
        <v>32</v>
      </c>
      <c r="F3283" s="13">
        <v>42412</v>
      </c>
      <c r="G3283" s="12"/>
      <c r="H3283" s="12" t="s">
        <v>41</v>
      </c>
      <c r="I3283" s="14">
        <v>0.33333333333575865</v>
      </c>
      <c r="J3283" s="12" t="s">
        <v>4967</v>
      </c>
      <c r="K3283" s="12" t="s">
        <v>43</v>
      </c>
      <c r="L3283" s="12" t="s">
        <v>46</v>
      </c>
      <c r="M3283" s="1" t="s">
        <v>4968</v>
      </c>
      <c r="N3283" s="12" t="s">
        <v>68</v>
      </c>
      <c r="O3283" s="15">
        <v>1</v>
      </c>
      <c r="P3283" s="15">
        <v>5</v>
      </c>
      <c r="S3283" s="16" t="s">
        <v>46</v>
      </c>
      <c r="AC3283" s="16">
        <v>0</v>
      </c>
      <c r="AE3283" s="24">
        <v>5</v>
      </c>
      <c r="AF3283" s="24">
        <v>3</v>
      </c>
      <c r="AG3283" s="6" t="s">
        <v>46</v>
      </c>
      <c r="AH3283" s="1"/>
    </row>
    <row r="3284" spans="1:34" ht="26.4" x14ac:dyDescent="0.25">
      <c r="A3284" s="11">
        <v>42434.707838206014</v>
      </c>
      <c r="B3284" s="12" t="s">
        <v>47</v>
      </c>
      <c r="C3284" s="12" t="s">
        <v>541</v>
      </c>
      <c r="E3284" s="12" t="s">
        <v>32</v>
      </c>
      <c r="F3284" s="13">
        <v>42413</v>
      </c>
      <c r="G3284" s="12"/>
      <c r="H3284" s="12" t="s">
        <v>49</v>
      </c>
      <c r="I3284" s="14">
        <v>0.41666666666424135</v>
      </c>
      <c r="J3284" s="12" t="s">
        <v>4969</v>
      </c>
      <c r="K3284" s="12" t="s">
        <v>43</v>
      </c>
      <c r="L3284" s="12" t="s">
        <v>36</v>
      </c>
      <c r="M3284" s="1" t="s">
        <v>4970</v>
      </c>
      <c r="N3284" s="12" t="s">
        <v>68</v>
      </c>
      <c r="O3284" s="15">
        <v>1</v>
      </c>
      <c r="P3284" s="15">
        <v>33</v>
      </c>
      <c r="Q3284" s="5">
        <v>40</v>
      </c>
      <c r="S3284" s="16" t="s">
        <v>36</v>
      </c>
      <c r="U3284" s="5">
        <v>10</v>
      </c>
      <c r="AC3284" s="16">
        <v>0</v>
      </c>
      <c r="AD3284" s="21" t="s">
        <v>4971</v>
      </c>
      <c r="AE3284" s="24">
        <v>6</v>
      </c>
      <c r="AF3284" s="24">
        <v>1</v>
      </c>
      <c r="AG3284" s="6" t="s">
        <v>46</v>
      </c>
      <c r="AH3284" s="1"/>
    </row>
    <row r="3285" spans="1:34" x14ac:dyDescent="0.25">
      <c r="A3285" s="11">
        <v>42434.709906793985</v>
      </c>
      <c r="B3285" s="12" t="s">
        <v>47</v>
      </c>
      <c r="C3285" s="12" t="s">
        <v>541</v>
      </c>
      <c r="E3285" s="12" t="s">
        <v>32</v>
      </c>
      <c r="F3285" s="13">
        <v>42413</v>
      </c>
      <c r="G3285" s="12"/>
      <c r="H3285" s="12" t="s">
        <v>49</v>
      </c>
      <c r="I3285" s="14">
        <v>0.41666666666424135</v>
      </c>
      <c r="J3285" s="12" t="s">
        <v>4972</v>
      </c>
      <c r="K3285" s="12" t="s">
        <v>43</v>
      </c>
      <c r="L3285" s="12" t="s">
        <v>46</v>
      </c>
      <c r="M3285" s="1" t="s">
        <v>4973</v>
      </c>
      <c r="N3285" s="12" t="s">
        <v>107</v>
      </c>
      <c r="O3285" s="15">
        <v>8</v>
      </c>
      <c r="P3285" s="15">
        <v>80</v>
      </c>
      <c r="Q3285" s="5">
        <v>240</v>
      </c>
      <c r="S3285" s="16" t="s">
        <v>36</v>
      </c>
      <c r="U3285" s="5">
        <v>40</v>
      </c>
      <c r="AC3285" s="16">
        <v>0</v>
      </c>
      <c r="AE3285" s="24">
        <v>1</v>
      </c>
      <c r="AF3285" s="24">
        <v>10</v>
      </c>
      <c r="AG3285" s="6" t="s">
        <v>46</v>
      </c>
      <c r="AH3285" s="1"/>
    </row>
    <row r="3286" spans="1:34" x14ac:dyDescent="0.25">
      <c r="A3286" s="11">
        <v>42434.711325532407</v>
      </c>
      <c r="B3286" s="12" t="s">
        <v>47</v>
      </c>
      <c r="C3286" s="12" t="s">
        <v>541</v>
      </c>
      <c r="E3286" s="12" t="s">
        <v>32</v>
      </c>
      <c r="F3286" s="13">
        <v>42414</v>
      </c>
      <c r="G3286" s="12"/>
      <c r="H3286" s="12" t="s">
        <v>75</v>
      </c>
      <c r="I3286" s="14">
        <v>0.58333333333575865</v>
      </c>
      <c r="J3286" s="12" t="s">
        <v>4974</v>
      </c>
      <c r="K3286" s="12" t="s">
        <v>43</v>
      </c>
      <c r="L3286" s="12" t="s">
        <v>46</v>
      </c>
      <c r="M3286" s="1" t="s">
        <v>4975</v>
      </c>
      <c r="N3286" s="12" t="s">
        <v>52</v>
      </c>
      <c r="O3286" s="15">
        <v>2</v>
      </c>
      <c r="P3286" s="15">
        <v>28</v>
      </c>
      <c r="S3286" s="16" t="s">
        <v>46</v>
      </c>
      <c r="AC3286" s="16">
        <v>0</v>
      </c>
      <c r="AE3286" s="24">
        <v>5</v>
      </c>
      <c r="AF3286" s="24">
        <v>3</v>
      </c>
      <c r="AG3286" s="6" t="s">
        <v>46</v>
      </c>
      <c r="AH3286" s="1"/>
    </row>
    <row r="3287" spans="1:34" ht="26.4" x14ac:dyDescent="0.25">
      <c r="A3287" s="11">
        <v>42434.713449884264</v>
      </c>
      <c r="B3287" s="12" t="s">
        <v>47</v>
      </c>
      <c r="C3287" s="12" t="s">
        <v>541</v>
      </c>
      <c r="E3287" s="12" t="s">
        <v>32</v>
      </c>
      <c r="F3287" s="13">
        <v>42419</v>
      </c>
      <c r="G3287" s="12"/>
      <c r="H3287" s="12" t="s">
        <v>41</v>
      </c>
      <c r="I3287" s="14">
        <v>0.39583333333575865</v>
      </c>
      <c r="J3287" s="12" t="s">
        <v>4976</v>
      </c>
      <c r="K3287" s="12" t="s">
        <v>35</v>
      </c>
      <c r="L3287" s="12" t="s">
        <v>46</v>
      </c>
      <c r="M3287" s="1" t="s">
        <v>4977</v>
      </c>
      <c r="N3287" s="12" t="s">
        <v>383</v>
      </c>
      <c r="O3287" s="15">
        <v>3</v>
      </c>
      <c r="P3287" s="15">
        <v>40</v>
      </c>
      <c r="Q3287" s="5">
        <v>90</v>
      </c>
      <c r="S3287" s="16" t="s">
        <v>36</v>
      </c>
      <c r="U3287" s="5">
        <v>45</v>
      </c>
      <c r="AC3287" s="16">
        <v>0</v>
      </c>
      <c r="AE3287" s="24">
        <v>8</v>
      </c>
      <c r="AF3287" s="24">
        <v>2</v>
      </c>
      <c r="AG3287" s="6" t="s">
        <v>46</v>
      </c>
      <c r="AH3287" s="1"/>
    </row>
    <row r="3288" spans="1:34" ht="26.4" x14ac:dyDescent="0.25">
      <c r="A3288" s="11">
        <v>42434.716392685186</v>
      </c>
      <c r="B3288" s="12" t="s">
        <v>47</v>
      </c>
      <c r="C3288" s="12" t="s">
        <v>541</v>
      </c>
      <c r="E3288" s="12" t="s">
        <v>32</v>
      </c>
      <c r="F3288" s="13">
        <v>42406</v>
      </c>
      <c r="G3288" s="12" t="s">
        <v>4978</v>
      </c>
      <c r="H3288" s="12" t="s">
        <v>49</v>
      </c>
      <c r="I3288" s="14">
        <v>0.41666666666424135</v>
      </c>
      <c r="J3288" s="12" t="s">
        <v>2028</v>
      </c>
      <c r="K3288" s="12" t="s">
        <v>43</v>
      </c>
      <c r="L3288" s="12" t="s">
        <v>36</v>
      </c>
      <c r="M3288" s="1" t="s">
        <v>4979</v>
      </c>
      <c r="N3288" s="12" t="s">
        <v>68</v>
      </c>
      <c r="O3288" s="15">
        <v>14</v>
      </c>
      <c r="P3288" s="15">
        <v>81</v>
      </c>
      <c r="S3288" s="16" t="s">
        <v>36</v>
      </c>
      <c r="U3288" s="5">
        <v>25</v>
      </c>
      <c r="AC3288" s="16">
        <v>0</v>
      </c>
      <c r="AD3288" s="21" t="s">
        <v>4980</v>
      </c>
      <c r="AE3288" s="24">
        <v>1</v>
      </c>
      <c r="AF3288" s="24">
        <v>8</v>
      </c>
      <c r="AG3288" s="6" t="s">
        <v>46</v>
      </c>
      <c r="AH3288" s="1"/>
    </row>
    <row r="3289" spans="1:34" ht="26.4" x14ac:dyDescent="0.25">
      <c r="A3289" s="11">
        <v>42434.718411226851</v>
      </c>
      <c r="B3289" s="12" t="s">
        <v>47</v>
      </c>
      <c r="C3289" s="12" t="s">
        <v>541</v>
      </c>
      <c r="E3289" s="12" t="s">
        <v>32</v>
      </c>
      <c r="F3289" s="13">
        <v>42420</v>
      </c>
      <c r="G3289" s="12"/>
      <c r="H3289" s="12" t="s">
        <v>49</v>
      </c>
      <c r="I3289" s="14">
        <v>0.41666666666424135</v>
      </c>
      <c r="J3289" s="12" t="s">
        <v>4981</v>
      </c>
      <c r="K3289" s="12" t="s">
        <v>43</v>
      </c>
      <c r="L3289" s="12" t="s">
        <v>36</v>
      </c>
      <c r="N3289" s="12" t="s">
        <v>68</v>
      </c>
      <c r="O3289" s="15">
        <v>2</v>
      </c>
      <c r="P3289" s="15">
        <v>57</v>
      </c>
      <c r="Q3289" s="5">
        <v>155</v>
      </c>
      <c r="S3289" s="16" t="s">
        <v>36</v>
      </c>
      <c r="U3289" s="5">
        <v>15</v>
      </c>
      <c r="Y3289" s="5">
        <v>180</v>
      </c>
      <c r="AC3289" s="16">
        <v>0</v>
      </c>
      <c r="AD3289" s="21" t="s">
        <v>4982</v>
      </c>
      <c r="AE3289" s="24">
        <v>8</v>
      </c>
      <c r="AF3289" s="24">
        <v>4</v>
      </c>
      <c r="AG3289" s="6" t="s">
        <v>46</v>
      </c>
      <c r="AH3289" s="1"/>
    </row>
    <row r="3290" spans="1:34" x14ac:dyDescent="0.25">
      <c r="A3290" s="11">
        <v>42434.719850694441</v>
      </c>
      <c r="B3290" s="12" t="s">
        <v>47</v>
      </c>
      <c r="C3290" s="12" t="s">
        <v>541</v>
      </c>
      <c r="E3290" s="12" t="s">
        <v>32</v>
      </c>
      <c r="F3290" s="13">
        <v>42407</v>
      </c>
      <c r="G3290" s="12"/>
      <c r="H3290" s="12" t="s">
        <v>75</v>
      </c>
      <c r="I3290" s="14">
        <v>0.58333333333575865</v>
      </c>
      <c r="J3290" s="12" t="s">
        <v>4983</v>
      </c>
      <c r="K3290" s="12" t="s">
        <v>43</v>
      </c>
      <c r="L3290" s="12" t="s">
        <v>46</v>
      </c>
      <c r="M3290" s="1" t="s">
        <v>4984</v>
      </c>
      <c r="N3290" s="12" t="s">
        <v>52</v>
      </c>
      <c r="O3290" s="15">
        <v>1</v>
      </c>
      <c r="P3290" s="15">
        <v>6</v>
      </c>
      <c r="S3290" s="16" t="s">
        <v>46</v>
      </c>
      <c r="AC3290" s="16">
        <v>0</v>
      </c>
      <c r="AE3290" s="24">
        <v>3</v>
      </c>
      <c r="AF3290" s="24">
        <v>2</v>
      </c>
      <c r="AG3290" s="6" t="s">
        <v>46</v>
      </c>
      <c r="AH3290" s="1"/>
    </row>
    <row r="3291" spans="1:34" x14ac:dyDescent="0.25">
      <c r="A3291" s="11">
        <v>42434.721369166669</v>
      </c>
      <c r="B3291" s="12" t="s">
        <v>47</v>
      </c>
      <c r="C3291" s="12" t="s">
        <v>541</v>
      </c>
      <c r="E3291" s="12" t="s">
        <v>32</v>
      </c>
      <c r="F3291" s="13">
        <v>42413</v>
      </c>
      <c r="G3291" s="12"/>
      <c r="H3291" s="12" t="s">
        <v>49</v>
      </c>
      <c r="I3291" s="14">
        <v>0.41666666666424135</v>
      </c>
      <c r="J3291" s="12" t="s">
        <v>566</v>
      </c>
      <c r="K3291" s="12" t="s">
        <v>43</v>
      </c>
      <c r="L3291" s="12" t="s">
        <v>46</v>
      </c>
      <c r="M3291" s="1" t="s">
        <v>4985</v>
      </c>
      <c r="N3291" s="12" t="s">
        <v>107</v>
      </c>
      <c r="O3291" s="15">
        <v>1</v>
      </c>
      <c r="P3291" s="15">
        <v>20</v>
      </c>
      <c r="S3291" s="16" t="s">
        <v>46</v>
      </c>
      <c r="AC3291" s="16">
        <v>0</v>
      </c>
      <c r="AE3291" s="24">
        <v>1</v>
      </c>
      <c r="AF3291" s="24">
        <v>3</v>
      </c>
      <c r="AG3291" s="6" t="s">
        <v>46</v>
      </c>
      <c r="AH3291" s="1"/>
    </row>
    <row r="3292" spans="1:34" x14ac:dyDescent="0.25">
      <c r="A3292" s="11">
        <v>42434.723412430554</v>
      </c>
      <c r="B3292" s="12" t="s">
        <v>47</v>
      </c>
      <c r="C3292" s="12" t="s">
        <v>541</v>
      </c>
      <c r="E3292" s="12" t="s">
        <v>32</v>
      </c>
      <c r="F3292" s="13">
        <v>42421</v>
      </c>
      <c r="G3292" s="12" t="s">
        <v>4986</v>
      </c>
      <c r="H3292" s="12" t="s">
        <v>75</v>
      </c>
      <c r="I3292" s="14">
        <v>0.58333333333575865</v>
      </c>
      <c r="J3292" s="12" t="s">
        <v>4987</v>
      </c>
      <c r="K3292" s="12" t="s">
        <v>43</v>
      </c>
      <c r="L3292" s="12" t="s">
        <v>46</v>
      </c>
      <c r="M3292" s="1" t="s">
        <v>4988</v>
      </c>
      <c r="N3292" s="12" t="s">
        <v>52</v>
      </c>
      <c r="O3292" s="15">
        <v>2</v>
      </c>
      <c r="P3292" s="15">
        <v>24</v>
      </c>
      <c r="S3292" s="16" t="s">
        <v>46</v>
      </c>
      <c r="AC3292" s="16">
        <v>0</v>
      </c>
      <c r="AE3292" s="24">
        <v>2</v>
      </c>
      <c r="AF3292" s="24">
        <v>2</v>
      </c>
      <c r="AG3292" s="6" t="s">
        <v>46</v>
      </c>
      <c r="AH3292" s="1"/>
    </row>
    <row r="3293" spans="1:34" ht="26.4" x14ac:dyDescent="0.25">
      <c r="A3293" s="11">
        <v>42434.725414456014</v>
      </c>
      <c r="B3293" s="12" t="s">
        <v>47</v>
      </c>
      <c r="C3293" s="12" t="s">
        <v>541</v>
      </c>
      <c r="E3293" s="12" t="s">
        <v>32</v>
      </c>
      <c r="F3293" s="13">
        <v>42421</v>
      </c>
      <c r="G3293" s="12"/>
      <c r="H3293" s="12" t="s">
        <v>75</v>
      </c>
      <c r="I3293" s="14">
        <v>0.41666666666424135</v>
      </c>
      <c r="J3293" s="12" t="s">
        <v>4989</v>
      </c>
      <c r="K3293" s="12" t="s">
        <v>43</v>
      </c>
      <c r="L3293" s="12" t="s">
        <v>36</v>
      </c>
      <c r="M3293" s="1" t="s">
        <v>4990</v>
      </c>
      <c r="N3293" s="12" t="s">
        <v>52</v>
      </c>
      <c r="O3293" s="15">
        <v>1</v>
      </c>
      <c r="P3293" s="15">
        <v>100</v>
      </c>
      <c r="S3293" s="16" t="s">
        <v>46</v>
      </c>
      <c r="AC3293" s="16">
        <v>0</v>
      </c>
      <c r="AE3293" s="24">
        <v>4</v>
      </c>
      <c r="AF3293" s="24">
        <v>3</v>
      </c>
      <c r="AG3293" s="6" t="s">
        <v>46</v>
      </c>
      <c r="AH3293" s="1"/>
    </row>
    <row r="3294" spans="1:34" ht="39.6" x14ac:dyDescent="0.25">
      <c r="A3294" s="11">
        <v>42434.727059560188</v>
      </c>
      <c r="B3294" s="12" t="s">
        <v>47</v>
      </c>
      <c r="C3294" s="12" t="s">
        <v>541</v>
      </c>
      <c r="E3294" s="12" t="s">
        <v>32</v>
      </c>
      <c r="F3294" s="13">
        <v>42422</v>
      </c>
      <c r="G3294" s="12"/>
      <c r="H3294" s="12" t="s">
        <v>110</v>
      </c>
      <c r="I3294" s="14">
        <v>0.375</v>
      </c>
      <c r="J3294" s="12" t="s">
        <v>4991</v>
      </c>
      <c r="K3294" s="12" t="s">
        <v>421</v>
      </c>
      <c r="L3294" s="12" t="s">
        <v>36</v>
      </c>
      <c r="M3294" s="1" t="s">
        <v>4992</v>
      </c>
      <c r="N3294" s="12" t="s">
        <v>3072</v>
      </c>
      <c r="O3294" s="15">
        <v>1</v>
      </c>
      <c r="P3294" s="15">
        <v>35</v>
      </c>
      <c r="S3294" s="16" t="s">
        <v>46</v>
      </c>
      <c r="AC3294" s="16">
        <v>0</v>
      </c>
      <c r="AE3294" s="24">
        <v>3</v>
      </c>
      <c r="AF3294" s="24">
        <v>1</v>
      </c>
      <c r="AG3294" s="6" t="s">
        <v>46</v>
      </c>
      <c r="AH3294" s="1"/>
    </row>
    <row r="3295" spans="1:34" x14ac:dyDescent="0.25">
      <c r="A3295" s="11">
        <v>42434.728858287039</v>
      </c>
      <c r="B3295" s="12" t="s">
        <v>47</v>
      </c>
      <c r="C3295" s="12" t="s">
        <v>541</v>
      </c>
      <c r="E3295" s="12" t="s">
        <v>32</v>
      </c>
      <c r="F3295" s="13">
        <v>42401</v>
      </c>
      <c r="G3295" s="12" t="s">
        <v>4993</v>
      </c>
      <c r="H3295" s="12"/>
      <c r="I3295" s="14">
        <v>0.41666666666424135</v>
      </c>
      <c r="J3295" s="12" t="s">
        <v>4554</v>
      </c>
      <c r="K3295" s="12" t="s">
        <v>535</v>
      </c>
      <c r="L3295" s="12" t="s">
        <v>36</v>
      </c>
      <c r="M3295" s="1" t="s">
        <v>4551</v>
      </c>
      <c r="N3295" s="12" t="s">
        <v>107</v>
      </c>
      <c r="O3295" s="15">
        <v>1</v>
      </c>
      <c r="P3295" s="15">
        <v>1205</v>
      </c>
      <c r="S3295" s="16" t="s">
        <v>46</v>
      </c>
      <c r="AC3295" s="16">
        <v>0</v>
      </c>
      <c r="AE3295" s="24">
        <v>1</v>
      </c>
      <c r="AF3295" s="24">
        <v>3</v>
      </c>
      <c r="AG3295" s="6" t="s">
        <v>46</v>
      </c>
      <c r="AH3295" s="1"/>
    </row>
    <row r="3296" spans="1:34" x14ac:dyDescent="0.25">
      <c r="A3296" s="11">
        <v>42435.374775775461</v>
      </c>
      <c r="B3296" s="12" t="s">
        <v>86</v>
      </c>
      <c r="C3296" s="12" t="s">
        <v>500</v>
      </c>
      <c r="E3296" s="12" t="s">
        <v>32</v>
      </c>
      <c r="F3296" s="13">
        <v>42406</v>
      </c>
      <c r="G3296" s="12"/>
      <c r="H3296" s="12" t="s">
        <v>49</v>
      </c>
      <c r="I3296" s="14">
        <v>0.41666666666424135</v>
      </c>
      <c r="J3296" s="12" t="s">
        <v>4994</v>
      </c>
      <c r="K3296" s="12" t="s">
        <v>43</v>
      </c>
      <c r="L3296" s="12"/>
      <c r="M3296" s="1" t="s">
        <v>4995</v>
      </c>
      <c r="N3296" s="12" t="s">
        <v>52</v>
      </c>
      <c r="O3296" s="15">
        <v>1</v>
      </c>
      <c r="P3296" s="15">
        <v>16</v>
      </c>
      <c r="S3296" s="16" t="s">
        <v>46</v>
      </c>
      <c r="AC3296" s="16">
        <v>0</v>
      </c>
      <c r="AE3296" s="24">
        <v>2</v>
      </c>
      <c r="AF3296" s="24">
        <v>1</v>
      </c>
      <c r="AG3296" s="6" t="s">
        <v>46</v>
      </c>
      <c r="AH3296" s="1"/>
    </row>
    <row r="3297" spans="1:34" x14ac:dyDescent="0.25">
      <c r="A3297" s="11">
        <v>42435.378689942125</v>
      </c>
      <c r="B3297" s="12" t="s">
        <v>86</v>
      </c>
      <c r="C3297" s="12" t="s">
        <v>500</v>
      </c>
      <c r="E3297" s="12" t="s">
        <v>32</v>
      </c>
      <c r="F3297" s="13">
        <v>42406</v>
      </c>
      <c r="G3297" s="12"/>
      <c r="H3297" s="12" t="s">
        <v>49</v>
      </c>
      <c r="I3297" s="14">
        <v>0.54166666666424135</v>
      </c>
      <c r="J3297" s="12" t="s">
        <v>4996</v>
      </c>
      <c r="K3297" s="12" t="s">
        <v>43</v>
      </c>
      <c r="L3297" s="12"/>
      <c r="M3297" s="1" t="s">
        <v>4997</v>
      </c>
      <c r="N3297" s="12" t="s">
        <v>52</v>
      </c>
      <c r="O3297" s="15">
        <v>1</v>
      </c>
      <c r="P3297" s="15">
        <v>12</v>
      </c>
      <c r="Q3297" s="5">
        <v>12</v>
      </c>
      <c r="S3297" s="16" t="s">
        <v>36</v>
      </c>
      <c r="X3297" s="5">
        <v>4</v>
      </c>
      <c r="AC3297" s="16">
        <v>0</v>
      </c>
      <c r="AE3297" s="24">
        <v>1.5</v>
      </c>
      <c r="AF3297" s="24">
        <v>1</v>
      </c>
      <c r="AG3297" s="6" t="s">
        <v>46</v>
      </c>
      <c r="AH3297" s="1"/>
    </row>
    <row r="3298" spans="1:34" x14ac:dyDescent="0.25">
      <c r="A3298" s="11">
        <v>42435.379517384259</v>
      </c>
      <c r="B3298" s="12" t="s">
        <v>86</v>
      </c>
      <c r="C3298" s="12" t="s">
        <v>500</v>
      </c>
      <c r="E3298" s="12" t="s">
        <v>32</v>
      </c>
      <c r="F3298" s="13">
        <v>42406</v>
      </c>
      <c r="G3298" s="12"/>
      <c r="H3298" s="12" t="s">
        <v>49</v>
      </c>
      <c r="I3298" s="14">
        <v>0.625</v>
      </c>
      <c r="J3298" s="12" t="s">
        <v>505</v>
      </c>
      <c r="K3298" s="12" t="s">
        <v>43</v>
      </c>
      <c r="L3298" s="12" t="s">
        <v>36</v>
      </c>
      <c r="N3298" s="12" t="s">
        <v>52</v>
      </c>
      <c r="O3298" s="15">
        <v>1</v>
      </c>
      <c r="P3298" s="15">
        <v>21</v>
      </c>
      <c r="Q3298" s="5">
        <v>21</v>
      </c>
      <c r="S3298" s="16" t="s">
        <v>46</v>
      </c>
      <c r="AC3298" s="16">
        <v>0</v>
      </c>
      <c r="AE3298" s="24">
        <v>1.5</v>
      </c>
      <c r="AF3298" s="24">
        <v>1</v>
      </c>
      <c r="AG3298" s="6" t="s">
        <v>46</v>
      </c>
      <c r="AH3298" s="1"/>
    </row>
    <row r="3299" spans="1:34" x14ac:dyDescent="0.25">
      <c r="A3299" s="11">
        <v>42435.380763726847</v>
      </c>
      <c r="B3299" s="12" t="s">
        <v>86</v>
      </c>
      <c r="C3299" s="12" t="s">
        <v>500</v>
      </c>
      <c r="E3299" s="12" t="s">
        <v>32</v>
      </c>
      <c r="F3299" s="13">
        <v>42409</v>
      </c>
      <c r="G3299" s="12"/>
      <c r="H3299" s="12" t="s">
        <v>130</v>
      </c>
      <c r="I3299" s="14">
        <v>0.75</v>
      </c>
      <c r="J3299" s="12" t="s">
        <v>4998</v>
      </c>
      <c r="K3299" s="12" t="s">
        <v>105</v>
      </c>
      <c r="L3299" s="12" t="s">
        <v>36</v>
      </c>
      <c r="M3299" s="1" t="s">
        <v>505</v>
      </c>
      <c r="N3299" s="12" t="s">
        <v>38</v>
      </c>
      <c r="O3299" s="15">
        <v>1</v>
      </c>
      <c r="P3299" s="15">
        <v>19</v>
      </c>
      <c r="Q3299" s="5">
        <v>20</v>
      </c>
      <c r="S3299" s="16" t="s">
        <v>36</v>
      </c>
      <c r="U3299" s="5">
        <v>10</v>
      </c>
      <c r="AC3299" s="16">
        <v>0</v>
      </c>
      <c r="AE3299" s="24">
        <v>1.5</v>
      </c>
      <c r="AF3299" s="24">
        <v>1</v>
      </c>
      <c r="AG3299" s="6" t="s">
        <v>46</v>
      </c>
      <c r="AH3299" s="1"/>
    </row>
    <row r="3300" spans="1:34" x14ac:dyDescent="0.25">
      <c r="A3300" s="11">
        <v>42435.381925648151</v>
      </c>
      <c r="B3300" s="12" t="s">
        <v>86</v>
      </c>
      <c r="C3300" s="12" t="s">
        <v>500</v>
      </c>
      <c r="E3300" s="12" t="s">
        <v>32</v>
      </c>
      <c r="F3300" s="13">
        <v>42407</v>
      </c>
      <c r="G3300" s="12"/>
      <c r="H3300" s="12" t="s">
        <v>75</v>
      </c>
      <c r="I3300" s="14">
        <v>0.54166666666424135</v>
      </c>
      <c r="J3300" s="12" t="s">
        <v>4999</v>
      </c>
      <c r="K3300" s="12" t="s">
        <v>43</v>
      </c>
      <c r="L3300" s="12"/>
      <c r="M3300" s="1" t="s">
        <v>4995</v>
      </c>
      <c r="N3300" s="12" t="s">
        <v>52</v>
      </c>
      <c r="O3300" s="15">
        <v>1</v>
      </c>
      <c r="P3300" s="15">
        <v>0</v>
      </c>
      <c r="S3300" s="16" t="s">
        <v>46</v>
      </c>
      <c r="AC3300" s="16">
        <v>0</v>
      </c>
      <c r="AE3300" s="24">
        <v>1</v>
      </c>
      <c r="AF3300" s="24">
        <v>0.25</v>
      </c>
      <c r="AG3300" s="6" t="s">
        <v>46</v>
      </c>
      <c r="AH3300" s="1"/>
    </row>
    <row r="3301" spans="1:34" x14ac:dyDescent="0.25">
      <c r="A3301" s="11">
        <v>42435.382748113421</v>
      </c>
      <c r="B3301" s="12" t="s">
        <v>86</v>
      </c>
      <c r="C3301" s="12" t="s">
        <v>500</v>
      </c>
      <c r="E3301" s="12" t="s">
        <v>32</v>
      </c>
      <c r="F3301" s="13">
        <v>42412</v>
      </c>
      <c r="G3301" s="12"/>
      <c r="H3301" s="12" t="s">
        <v>41</v>
      </c>
      <c r="I3301" s="14">
        <v>0.66666666666424135</v>
      </c>
      <c r="J3301" s="12" t="s">
        <v>399</v>
      </c>
      <c r="K3301" s="12" t="s">
        <v>43</v>
      </c>
      <c r="L3301" s="12" t="s">
        <v>36</v>
      </c>
      <c r="N3301" s="12" t="s">
        <v>52</v>
      </c>
      <c r="O3301" s="15">
        <v>1</v>
      </c>
      <c r="P3301" s="15">
        <v>25</v>
      </c>
      <c r="S3301" s="16" t="s">
        <v>46</v>
      </c>
      <c r="AC3301" s="16">
        <v>0</v>
      </c>
      <c r="AE3301" s="24">
        <v>1.5</v>
      </c>
      <c r="AF3301" s="24">
        <v>1</v>
      </c>
      <c r="AG3301" s="6" t="s">
        <v>46</v>
      </c>
      <c r="AH3301" s="1"/>
    </row>
    <row r="3302" spans="1:34" ht="26.4" x14ac:dyDescent="0.25">
      <c r="A3302" s="11">
        <v>42435.383722928236</v>
      </c>
      <c r="B3302" s="12" t="s">
        <v>86</v>
      </c>
      <c r="C3302" s="12" t="s">
        <v>500</v>
      </c>
      <c r="E3302" s="12" t="s">
        <v>32</v>
      </c>
      <c r="F3302" s="13">
        <v>42413</v>
      </c>
      <c r="G3302" s="12"/>
      <c r="H3302" s="12" t="s">
        <v>49</v>
      </c>
      <c r="I3302" s="14">
        <v>0.47916666666424135</v>
      </c>
      <c r="J3302" s="12" t="s">
        <v>521</v>
      </c>
      <c r="K3302" s="12" t="s">
        <v>43</v>
      </c>
      <c r="L3302" s="12"/>
      <c r="N3302" s="12" t="s">
        <v>68</v>
      </c>
      <c r="O3302" s="15">
        <v>1</v>
      </c>
      <c r="P3302" s="15">
        <v>5</v>
      </c>
      <c r="Q3302" s="5">
        <v>150</v>
      </c>
      <c r="S3302" s="16" t="s">
        <v>36</v>
      </c>
      <c r="U3302" s="5">
        <v>10</v>
      </c>
      <c r="AC3302" s="16">
        <v>0</v>
      </c>
      <c r="AE3302" s="24">
        <v>8</v>
      </c>
      <c r="AF3302" s="24">
        <v>3</v>
      </c>
      <c r="AG3302" s="6" t="s">
        <v>46</v>
      </c>
      <c r="AH3302" s="1"/>
    </row>
    <row r="3303" spans="1:34" x14ac:dyDescent="0.25">
      <c r="A3303" s="11">
        <v>42435.38452133102</v>
      </c>
      <c r="B3303" s="12" t="s">
        <v>86</v>
      </c>
      <c r="C3303" s="12" t="s">
        <v>500</v>
      </c>
      <c r="E3303" s="12" t="s">
        <v>32</v>
      </c>
      <c r="F3303" s="13">
        <v>42414</v>
      </c>
      <c r="G3303" s="12"/>
      <c r="H3303" s="12" t="s">
        <v>75</v>
      </c>
      <c r="I3303" s="14">
        <v>0.54166666666424135</v>
      </c>
      <c r="J3303" s="12" t="s">
        <v>505</v>
      </c>
      <c r="K3303" s="12" t="s">
        <v>43</v>
      </c>
      <c r="L3303" s="12" t="s">
        <v>36</v>
      </c>
      <c r="N3303" s="12" t="s">
        <v>38</v>
      </c>
      <c r="O3303" s="15">
        <v>1</v>
      </c>
      <c r="P3303" s="15">
        <v>5</v>
      </c>
      <c r="Q3303" s="5">
        <v>5</v>
      </c>
      <c r="S3303" s="16" t="s">
        <v>46</v>
      </c>
      <c r="AC3303" s="16">
        <v>0</v>
      </c>
      <c r="AE3303" s="24">
        <v>1.5</v>
      </c>
      <c r="AF3303" s="24">
        <v>1</v>
      </c>
      <c r="AG3303" s="6" t="s">
        <v>46</v>
      </c>
      <c r="AH3303" s="1"/>
    </row>
    <row r="3304" spans="1:34" x14ac:dyDescent="0.25">
      <c r="A3304" s="11">
        <v>42435.385411678246</v>
      </c>
      <c r="B3304" s="12" t="s">
        <v>86</v>
      </c>
      <c r="C3304" s="12" t="s">
        <v>500</v>
      </c>
      <c r="E3304" s="12" t="s">
        <v>32</v>
      </c>
      <c r="F3304" s="13">
        <v>42414</v>
      </c>
      <c r="G3304" s="12"/>
      <c r="H3304" s="12" t="s">
        <v>75</v>
      </c>
      <c r="I3304" s="14">
        <v>0.72916666666424135</v>
      </c>
      <c r="J3304" s="12" t="s">
        <v>5000</v>
      </c>
      <c r="K3304" s="12" t="s">
        <v>43</v>
      </c>
      <c r="L3304" s="12"/>
      <c r="M3304" s="1" t="s">
        <v>5001</v>
      </c>
      <c r="N3304" s="12" t="s">
        <v>52</v>
      </c>
      <c r="O3304" s="15">
        <v>1</v>
      </c>
      <c r="P3304" s="15">
        <v>17</v>
      </c>
      <c r="S3304" s="16" t="s">
        <v>36</v>
      </c>
      <c r="U3304" s="5">
        <v>10</v>
      </c>
      <c r="AC3304" s="16">
        <v>0</v>
      </c>
      <c r="AE3304" s="24">
        <v>2</v>
      </c>
      <c r="AF3304" s="24">
        <v>1</v>
      </c>
      <c r="AG3304" s="6" t="s">
        <v>46</v>
      </c>
      <c r="AH3304" s="1"/>
    </row>
    <row r="3305" spans="1:34" ht="26.4" x14ac:dyDescent="0.25">
      <c r="A3305" s="11">
        <v>42435.386375416667</v>
      </c>
      <c r="B3305" s="12" t="s">
        <v>86</v>
      </c>
      <c r="C3305" s="12" t="s">
        <v>500</v>
      </c>
      <c r="E3305" s="12" t="s">
        <v>32</v>
      </c>
      <c r="F3305" s="13">
        <v>42415</v>
      </c>
      <c r="G3305" s="12"/>
      <c r="H3305" s="12" t="s">
        <v>110</v>
      </c>
      <c r="I3305" s="14">
        <v>0.33333333333575865</v>
      </c>
      <c r="J3305" s="12" t="s">
        <v>5002</v>
      </c>
      <c r="K3305" s="12" t="s">
        <v>163</v>
      </c>
      <c r="L3305" s="12"/>
      <c r="M3305" s="1" t="s">
        <v>5003</v>
      </c>
      <c r="N3305" s="12" t="s">
        <v>68</v>
      </c>
      <c r="O3305" s="15">
        <v>1</v>
      </c>
      <c r="P3305" s="15">
        <v>7</v>
      </c>
      <c r="Q3305" s="5">
        <v>185</v>
      </c>
      <c r="S3305" s="16" t="s">
        <v>46</v>
      </c>
      <c r="AC3305" s="16">
        <v>0</v>
      </c>
      <c r="AE3305" s="24">
        <v>18</v>
      </c>
      <c r="AF3305" s="24">
        <v>8</v>
      </c>
      <c r="AG3305" s="6" t="s">
        <v>46</v>
      </c>
      <c r="AH3305" s="1"/>
    </row>
    <row r="3306" spans="1:34" x14ac:dyDescent="0.25">
      <c r="A3306" s="11">
        <v>42435.38730018519</v>
      </c>
      <c r="B3306" s="12" t="s">
        <v>86</v>
      </c>
      <c r="C3306" s="12" t="s">
        <v>500</v>
      </c>
      <c r="E3306" s="12" t="s">
        <v>32</v>
      </c>
      <c r="F3306" s="13">
        <v>42419</v>
      </c>
      <c r="G3306" s="12"/>
      <c r="H3306" s="12" t="s">
        <v>41</v>
      </c>
      <c r="I3306" s="14">
        <v>0.75</v>
      </c>
      <c r="J3306" s="12" t="s">
        <v>338</v>
      </c>
      <c r="K3306" s="12" t="s">
        <v>43</v>
      </c>
      <c r="L3306" s="12"/>
      <c r="N3306" s="12" t="s">
        <v>52</v>
      </c>
      <c r="O3306" s="15">
        <v>1</v>
      </c>
      <c r="P3306" s="15">
        <v>15</v>
      </c>
      <c r="S3306" s="16" t="s">
        <v>46</v>
      </c>
      <c r="AC3306" s="16">
        <v>0</v>
      </c>
      <c r="AE3306" s="24">
        <v>1.5</v>
      </c>
      <c r="AF3306" s="24">
        <v>1</v>
      </c>
      <c r="AG3306" s="6" t="s">
        <v>46</v>
      </c>
      <c r="AH3306" s="1"/>
    </row>
    <row r="3307" spans="1:34" ht="26.4" x14ac:dyDescent="0.25">
      <c r="A3307" s="11">
        <v>42435.388321388891</v>
      </c>
      <c r="B3307" s="12" t="s">
        <v>86</v>
      </c>
      <c r="C3307" s="12" t="s">
        <v>500</v>
      </c>
      <c r="E3307" s="12" t="s">
        <v>32</v>
      </c>
      <c r="F3307" s="13">
        <v>42420</v>
      </c>
      <c r="G3307" s="12"/>
      <c r="H3307" s="12" t="s">
        <v>49</v>
      </c>
      <c r="I3307" s="14">
        <v>0.375</v>
      </c>
      <c r="J3307" s="12" t="s">
        <v>5004</v>
      </c>
      <c r="K3307" s="12" t="s">
        <v>43</v>
      </c>
      <c r="L3307" s="12"/>
      <c r="N3307" s="12" t="s">
        <v>1225</v>
      </c>
      <c r="O3307" s="15">
        <v>1</v>
      </c>
      <c r="P3307" s="15">
        <v>6</v>
      </c>
      <c r="Q3307" s="5">
        <v>210</v>
      </c>
      <c r="S3307" s="16" t="s">
        <v>36</v>
      </c>
      <c r="U3307" s="5">
        <v>15</v>
      </c>
      <c r="AC3307" s="16">
        <v>0</v>
      </c>
      <c r="AE3307" s="24">
        <v>6</v>
      </c>
      <c r="AF3307" s="24">
        <v>3</v>
      </c>
      <c r="AG3307" s="6" t="s">
        <v>46</v>
      </c>
      <c r="AH3307" s="1"/>
    </row>
    <row r="3308" spans="1:34" ht="26.4" x14ac:dyDescent="0.25">
      <c r="A3308" s="11">
        <v>42435.400089085648</v>
      </c>
      <c r="B3308" s="12" t="s">
        <v>86</v>
      </c>
      <c r="C3308" s="12" t="s">
        <v>500</v>
      </c>
      <c r="E3308" s="12" t="s">
        <v>32</v>
      </c>
      <c r="F3308" s="13">
        <v>42420</v>
      </c>
      <c r="G3308" s="12"/>
      <c r="H3308" s="12" t="s">
        <v>49</v>
      </c>
      <c r="I3308" s="14">
        <v>0.54166666666424135</v>
      </c>
      <c r="J3308" s="12" t="s">
        <v>5004</v>
      </c>
      <c r="K3308" s="12" t="s">
        <v>43</v>
      </c>
      <c r="L3308" s="12"/>
      <c r="N3308" s="12" t="s">
        <v>1225</v>
      </c>
      <c r="O3308" s="15">
        <v>1</v>
      </c>
      <c r="P3308" s="15">
        <v>0</v>
      </c>
      <c r="S3308" s="16" t="s">
        <v>46</v>
      </c>
      <c r="AC3308" s="16">
        <v>0</v>
      </c>
      <c r="AE3308" s="24">
        <v>0</v>
      </c>
      <c r="AG3308" s="6" t="s">
        <v>46</v>
      </c>
      <c r="AH3308" s="1"/>
    </row>
    <row r="3309" spans="1:34" x14ac:dyDescent="0.25">
      <c r="A3309" s="11">
        <v>42435.40113677083</v>
      </c>
      <c r="B3309" s="12" t="s">
        <v>86</v>
      </c>
      <c r="C3309" s="12" t="s">
        <v>500</v>
      </c>
      <c r="E3309" s="12"/>
      <c r="F3309" s="13">
        <v>42421</v>
      </c>
      <c r="G3309" s="12"/>
      <c r="H3309" s="12" t="s">
        <v>75</v>
      </c>
      <c r="I3309" s="14">
        <v>0.41666666666424135</v>
      </c>
      <c r="J3309" s="12" t="s">
        <v>5005</v>
      </c>
      <c r="K3309" s="12" t="s">
        <v>43</v>
      </c>
      <c r="L3309" s="12"/>
      <c r="M3309" s="1" t="s">
        <v>4995</v>
      </c>
      <c r="N3309" s="12" t="s">
        <v>52</v>
      </c>
      <c r="O3309" s="15">
        <v>1</v>
      </c>
      <c r="P3309" s="15">
        <v>2</v>
      </c>
      <c r="S3309" s="16" t="s">
        <v>46</v>
      </c>
      <c r="AC3309" s="16">
        <v>0</v>
      </c>
      <c r="AE3309" s="24">
        <v>1.5</v>
      </c>
      <c r="AF3309" s="24">
        <v>1</v>
      </c>
      <c r="AG3309" s="6" t="s">
        <v>46</v>
      </c>
      <c r="AH3309" s="1"/>
    </row>
    <row r="3310" spans="1:34" x14ac:dyDescent="0.25">
      <c r="A3310" s="11">
        <v>42435.401925370374</v>
      </c>
      <c r="B3310" s="12" t="s">
        <v>86</v>
      </c>
      <c r="C3310" s="12" t="s">
        <v>500</v>
      </c>
      <c r="E3310" s="12" t="s">
        <v>32</v>
      </c>
      <c r="F3310" s="13">
        <v>42421</v>
      </c>
      <c r="G3310" s="12"/>
      <c r="H3310" s="12" t="s">
        <v>75</v>
      </c>
      <c r="I3310" s="14">
        <v>0.54166666666424135</v>
      </c>
      <c r="J3310" s="12" t="s">
        <v>505</v>
      </c>
      <c r="K3310" s="12" t="s">
        <v>43</v>
      </c>
      <c r="L3310" s="12"/>
      <c r="N3310" s="12" t="s">
        <v>52</v>
      </c>
      <c r="O3310" s="15">
        <v>1</v>
      </c>
      <c r="P3310" s="15">
        <v>9</v>
      </c>
      <c r="Q3310" s="5">
        <v>7</v>
      </c>
      <c r="S3310" s="16" t="s">
        <v>36</v>
      </c>
      <c r="U3310" s="5">
        <v>15</v>
      </c>
      <c r="AC3310" s="16">
        <v>0</v>
      </c>
      <c r="AE3310" s="24">
        <v>1.5</v>
      </c>
      <c r="AF3310" s="24">
        <v>1</v>
      </c>
      <c r="AG3310" s="6" t="s">
        <v>46</v>
      </c>
      <c r="AH3310" s="1"/>
    </row>
    <row r="3311" spans="1:34" x14ac:dyDescent="0.25">
      <c r="A3311" s="11">
        <v>42435.402728449073</v>
      </c>
      <c r="B3311" s="12" t="s">
        <v>86</v>
      </c>
      <c r="C3311" s="12" t="s">
        <v>500</v>
      </c>
      <c r="E3311" s="12" t="s">
        <v>32</v>
      </c>
      <c r="F3311" s="13">
        <v>42427</v>
      </c>
      <c r="G3311" s="12"/>
      <c r="H3311" s="12" t="s">
        <v>49</v>
      </c>
      <c r="I3311" s="14">
        <v>0.41666666666424135</v>
      </c>
      <c r="J3311" s="12" t="s">
        <v>3912</v>
      </c>
      <c r="K3311" s="12" t="s">
        <v>43</v>
      </c>
      <c r="L3311" s="12"/>
      <c r="N3311" s="12" t="s">
        <v>38</v>
      </c>
      <c r="O3311" s="15">
        <v>1</v>
      </c>
      <c r="P3311" s="15">
        <v>15</v>
      </c>
      <c r="S3311" s="16" t="s">
        <v>36</v>
      </c>
      <c r="U3311" s="5">
        <v>10</v>
      </c>
      <c r="AC3311" s="16">
        <v>0</v>
      </c>
      <c r="AE3311" s="24">
        <v>3</v>
      </c>
      <c r="AF3311" s="24">
        <v>2</v>
      </c>
      <c r="AG3311" s="6" t="s">
        <v>46</v>
      </c>
      <c r="AH3311" s="1"/>
    </row>
    <row r="3312" spans="1:34" x14ac:dyDescent="0.25">
      <c r="A3312" s="11">
        <v>42435.403591898154</v>
      </c>
      <c r="B3312" s="12" t="s">
        <v>86</v>
      </c>
      <c r="C3312" s="12" t="s">
        <v>500</v>
      </c>
      <c r="E3312" s="12" t="s">
        <v>32</v>
      </c>
      <c r="F3312" s="13">
        <v>42427</v>
      </c>
      <c r="G3312" s="12"/>
      <c r="H3312" s="12" t="s">
        <v>49</v>
      </c>
      <c r="I3312" s="14">
        <v>0.54166666666424135</v>
      </c>
      <c r="J3312" s="12" t="s">
        <v>505</v>
      </c>
      <c r="K3312" s="12" t="s">
        <v>43</v>
      </c>
      <c r="L3312" s="12"/>
      <c r="N3312" s="12" t="s">
        <v>52</v>
      </c>
      <c r="O3312" s="15">
        <v>1</v>
      </c>
      <c r="P3312" s="15">
        <v>12</v>
      </c>
      <c r="Q3312" s="5">
        <v>12</v>
      </c>
      <c r="S3312" s="16" t="s">
        <v>36</v>
      </c>
      <c r="U3312" s="5">
        <v>15</v>
      </c>
      <c r="AC3312" s="16">
        <v>0</v>
      </c>
      <c r="AE3312" s="24">
        <v>1.5</v>
      </c>
      <c r="AF3312" s="24">
        <v>1</v>
      </c>
      <c r="AG3312" s="6" t="s">
        <v>46</v>
      </c>
      <c r="AH3312" s="1"/>
    </row>
    <row r="3313" spans="1:34" ht="26.4" x14ac:dyDescent="0.25">
      <c r="A3313" s="11">
        <v>42435.40453274305</v>
      </c>
      <c r="B3313" s="12" t="s">
        <v>86</v>
      </c>
      <c r="C3313" s="12" t="s">
        <v>500</v>
      </c>
      <c r="E3313" s="12" t="s">
        <v>32</v>
      </c>
      <c r="F3313" s="13">
        <v>42427</v>
      </c>
      <c r="G3313" s="12"/>
      <c r="H3313" s="12" t="s">
        <v>49</v>
      </c>
      <c r="I3313" s="14">
        <v>0.70833333333575865</v>
      </c>
      <c r="J3313" s="12" t="s">
        <v>5006</v>
      </c>
      <c r="K3313" s="12"/>
      <c r="L3313" s="12"/>
      <c r="M3313" s="1" t="s">
        <v>5007</v>
      </c>
      <c r="N3313" s="12" t="s">
        <v>68</v>
      </c>
      <c r="O3313" s="15">
        <v>1</v>
      </c>
      <c r="P3313" s="15">
        <v>60</v>
      </c>
      <c r="S3313" s="16" t="s">
        <v>46</v>
      </c>
      <c r="AC3313" s="16">
        <v>0</v>
      </c>
      <c r="AE3313" s="24">
        <v>7</v>
      </c>
      <c r="AF3313" s="24">
        <v>3</v>
      </c>
      <c r="AG3313" s="6" t="s">
        <v>46</v>
      </c>
      <c r="AH3313" s="1"/>
    </row>
    <row r="3314" spans="1:34" x14ac:dyDescent="0.25">
      <c r="A3314" s="11">
        <v>42435.422054502313</v>
      </c>
      <c r="B3314" s="12" t="s">
        <v>86</v>
      </c>
      <c r="C3314" s="12" t="s">
        <v>500</v>
      </c>
      <c r="E3314" s="12" t="s">
        <v>32</v>
      </c>
      <c r="F3314" s="13">
        <v>42418</v>
      </c>
      <c r="G3314" s="12"/>
      <c r="H3314" s="12" t="s">
        <v>65</v>
      </c>
      <c r="I3314" s="14">
        <v>0.54166666666424135</v>
      </c>
      <c r="J3314" s="12" t="s">
        <v>5004</v>
      </c>
      <c r="K3314" s="12" t="s">
        <v>43</v>
      </c>
      <c r="L3314" s="12"/>
      <c r="N3314" s="12" t="s">
        <v>450</v>
      </c>
      <c r="O3314" s="15">
        <v>1</v>
      </c>
      <c r="P3314" s="15">
        <v>4</v>
      </c>
      <c r="Q3314" s="5">
        <v>120</v>
      </c>
      <c r="S3314" s="16" t="s">
        <v>46</v>
      </c>
      <c r="AC3314" s="16">
        <v>0</v>
      </c>
      <c r="AE3314" s="24">
        <v>4</v>
      </c>
      <c r="AF3314" s="24">
        <v>3</v>
      </c>
      <c r="AG3314" s="6" t="s">
        <v>46</v>
      </c>
      <c r="AH3314" s="1"/>
    </row>
    <row r="3315" spans="1:34" ht="26.4" x14ac:dyDescent="0.25">
      <c r="A3315" s="11">
        <v>42435.425503958337</v>
      </c>
      <c r="B3315" s="12" t="s">
        <v>86</v>
      </c>
      <c r="C3315" s="12" t="s">
        <v>500</v>
      </c>
      <c r="E3315" s="12" t="s">
        <v>32</v>
      </c>
      <c r="F3315" s="13">
        <v>42429</v>
      </c>
      <c r="G3315" s="12" t="s">
        <v>533</v>
      </c>
      <c r="H3315" s="12"/>
      <c r="I3315" s="14"/>
      <c r="J3315" s="12" t="s">
        <v>534</v>
      </c>
      <c r="K3315" s="12" t="s">
        <v>535</v>
      </c>
      <c r="L3315" s="12" t="s">
        <v>36</v>
      </c>
      <c r="N3315" s="12" t="s">
        <v>383</v>
      </c>
      <c r="O3315" s="15">
        <v>1</v>
      </c>
      <c r="P3315" s="15">
        <v>288</v>
      </c>
      <c r="Q3315" s="5">
        <v>27</v>
      </c>
      <c r="S3315" s="16" t="s">
        <v>46</v>
      </c>
      <c r="AC3315" s="16">
        <v>387</v>
      </c>
      <c r="AD3315" s="21" t="s">
        <v>8310</v>
      </c>
      <c r="AE3315" s="24">
        <v>40</v>
      </c>
      <c r="AG3315" s="6" t="s">
        <v>46</v>
      </c>
      <c r="AH3315" s="1"/>
    </row>
    <row r="3316" spans="1:34" ht="26.4" x14ac:dyDescent="0.25">
      <c r="A3316" s="11">
        <v>42435.525325138893</v>
      </c>
      <c r="B3316" s="12" t="s">
        <v>39</v>
      </c>
      <c r="C3316" s="12" t="s">
        <v>61</v>
      </c>
      <c r="E3316" s="12" t="s">
        <v>32</v>
      </c>
      <c r="F3316" s="13">
        <v>42435</v>
      </c>
      <c r="G3316" s="12"/>
      <c r="H3316" s="12" t="s">
        <v>75</v>
      </c>
      <c r="I3316" s="14">
        <v>0.45833333333575865</v>
      </c>
      <c r="J3316" s="12" t="s">
        <v>116</v>
      </c>
      <c r="K3316" s="12" t="s">
        <v>43</v>
      </c>
      <c r="L3316" s="12" t="s">
        <v>46</v>
      </c>
      <c r="M3316" s="1" t="s">
        <v>5008</v>
      </c>
      <c r="N3316" s="12" t="s">
        <v>52</v>
      </c>
      <c r="O3316" s="15">
        <v>1</v>
      </c>
      <c r="P3316" s="15">
        <v>5</v>
      </c>
      <c r="Q3316" s="5">
        <v>6</v>
      </c>
      <c r="S3316" s="16" t="s">
        <v>46</v>
      </c>
      <c r="AC3316" s="16">
        <v>0</v>
      </c>
      <c r="AE3316" s="24">
        <v>2</v>
      </c>
      <c r="AF3316" s="24">
        <v>1</v>
      </c>
      <c r="AG3316" s="6" t="s">
        <v>46</v>
      </c>
      <c r="AH3316" s="1"/>
    </row>
    <row r="3317" spans="1:34" x14ac:dyDescent="0.25">
      <c r="A3317" s="11">
        <v>42435.612035509257</v>
      </c>
      <c r="B3317" s="12" t="s">
        <v>86</v>
      </c>
      <c r="C3317" s="12" t="s">
        <v>268</v>
      </c>
      <c r="E3317" s="12" t="s">
        <v>32</v>
      </c>
      <c r="F3317" s="13">
        <v>42413</v>
      </c>
      <c r="G3317" s="12"/>
      <c r="H3317" s="12" t="s">
        <v>49</v>
      </c>
      <c r="I3317" s="14">
        <v>0.58333333333575865</v>
      </c>
      <c r="J3317" s="12" t="s">
        <v>625</v>
      </c>
      <c r="K3317" s="12" t="s">
        <v>43</v>
      </c>
      <c r="L3317" s="12" t="s">
        <v>36</v>
      </c>
      <c r="M3317" s="1" t="s">
        <v>5009</v>
      </c>
      <c r="N3317" s="12" t="s">
        <v>52</v>
      </c>
      <c r="O3317" s="15">
        <v>1</v>
      </c>
      <c r="P3317" s="15">
        <v>6</v>
      </c>
      <c r="Q3317" s="5">
        <v>0</v>
      </c>
      <c r="R3317" s="5">
        <v>0</v>
      </c>
      <c r="S3317" s="16" t="s">
        <v>36</v>
      </c>
      <c r="U3317" s="5">
        <v>5</v>
      </c>
      <c r="AC3317" s="16">
        <v>0</v>
      </c>
      <c r="AE3317" s="24">
        <v>1.5</v>
      </c>
      <c r="AF3317" s="24">
        <v>1.5</v>
      </c>
      <c r="AG3317" s="6" t="s">
        <v>46</v>
      </c>
      <c r="AH3317" s="1"/>
    </row>
    <row r="3318" spans="1:34" ht="39.6" x14ac:dyDescent="0.25">
      <c r="A3318" s="11">
        <v>42435.613341215278</v>
      </c>
      <c r="B3318" s="12" t="s">
        <v>86</v>
      </c>
      <c r="C3318" s="12" t="s">
        <v>268</v>
      </c>
      <c r="E3318" s="12" t="s">
        <v>32</v>
      </c>
      <c r="F3318" s="13">
        <v>42413</v>
      </c>
      <c r="G3318" s="12"/>
      <c r="H3318" s="12" t="s">
        <v>49</v>
      </c>
      <c r="I3318" s="14">
        <v>0.70833333333575865</v>
      </c>
      <c r="J3318" s="12" t="s">
        <v>399</v>
      </c>
      <c r="K3318" s="12" t="s">
        <v>43</v>
      </c>
      <c r="L3318" s="12" t="s">
        <v>36</v>
      </c>
      <c r="M3318" s="1" t="s">
        <v>5010</v>
      </c>
      <c r="N3318" s="12" t="s">
        <v>52</v>
      </c>
      <c r="O3318" s="15">
        <v>1</v>
      </c>
      <c r="P3318" s="15">
        <v>12</v>
      </c>
      <c r="S3318" s="16" t="s">
        <v>46</v>
      </c>
      <c r="AC3318" s="16">
        <v>0</v>
      </c>
      <c r="AE3318" s="24">
        <v>1</v>
      </c>
      <c r="AF3318" s="24">
        <v>1</v>
      </c>
      <c r="AG3318" s="6" t="s">
        <v>46</v>
      </c>
      <c r="AH3318" s="1"/>
    </row>
    <row r="3319" spans="1:34" x14ac:dyDescent="0.25">
      <c r="A3319" s="11">
        <v>42435.617334652779</v>
      </c>
      <c r="B3319" s="12" t="s">
        <v>39</v>
      </c>
      <c r="C3319" s="12" t="s">
        <v>3025</v>
      </c>
      <c r="E3319" s="12" t="s">
        <v>32</v>
      </c>
      <c r="F3319" s="13">
        <v>42435</v>
      </c>
      <c r="G3319" s="12"/>
      <c r="H3319" s="12" t="s">
        <v>75</v>
      </c>
      <c r="I3319" s="14">
        <v>0.58333333333575865</v>
      </c>
      <c r="J3319" s="12" t="s">
        <v>4302</v>
      </c>
      <c r="K3319" s="12" t="s">
        <v>43</v>
      </c>
      <c r="L3319" s="12" t="s">
        <v>46</v>
      </c>
      <c r="M3319" s="1" t="s">
        <v>5011</v>
      </c>
      <c r="N3319" s="12" t="s">
        <v>38</v>
      </c>
      <c r="O3319" s="15">
        <v>1</v>
      </c>
      <c r="P3319" s="15">
        <v>6</v>
      </c>
      <c r="S3319" s="16" t="s">
        <v>36</v>
      </c>
      <c r="U3319" s="5">
        <v>5</v>
      </c>
      <c r="X3319" s="5">
        <v>12</v>
      </c>
      <c r="AC3319" s="16">
        <v>0</v>
      </c>
      <c r="AE3319" s="24">
        <v>1</v>
      </c>
      <c r="AF3319" s="24">
        <v>1</v>
      </c>
      <c r="AG3319" s="6"/>
      <c r="AH3319" s="1"/>
    </row>
    <row r="3320" spans="1:34" ht="39.6" x14ac:dyDescent="0.25">
      <c r="A3320" s="11">
        <v>42435.621671354165</v>
      </c>
      <c r="B3320" s="12" t="s">
        <v>86</v>
      </c>
      <c r="C3320" s="12" t="s">
        <v>268</v>
      </c>
      <c r="E3320" s="12" t="s">
        <v>32</v>
      </c>
      <c r="F3320" s="13">
        <v>42413</v>
      </c>
      <c r="G3320" s="12"/>
      <c r="H3320" s="12" t="s">
        <v>41</v>
      </c>
      <c r="I3320" s="14">
        <v>0.75</v>
      </c>
      <c r="J3320" s="12" t="s">
        <v>5012</v>
      </c>
      <c r="K3320" s="12" t="s">
        <v>43</v>
      </c>
      <c r="L3320" s="12" t="s">
        <v>36</v>
      </c>
      <c r="M3320" s="1" t="s">
        <v>5013</v>
      </c>
      <c r="N3320" s="12" t="s">
        <v>52</v>
      </c>
      <c r="O3320" s="15">
        <v>1</v>
      </c>
      <c r="P3320" s="15">
        <v>16</v>
      </c>
      <c r="S3320" s="16" t="s">
        <v>46</v>
      </c>
      <c r="AC3320" s="16">
        <v>0</v>
      </c>
      <c r="AE3320" s="24">
        <v>3</v>
      </c>
      <c r="AF3320" s="24">
        <v>2.5</v>
      </c>
      <c r="AG3320" s="6" t="s">
        <v>46</v>
      </c>
      <c r="AH3320" s="1"/>
    </row>
    <row r="3321" spans="1:34" x14ac:dyDescent="0.25">
      <c r="A3321" s="11">
        <v>42435.624078761575</v>
      </c>
      <c r="B3321" s="12" t="s">
        <v>47</v>
      </c>
      <c r="C3321" s="12" t="s">
        <v>663</v>
      </c>
      <c r="E3321" s="12" t="s">
        <v>32</v>
      </c>
      <c r="F3321" s="13">
        <v>42413</v>
      </c>
      <c r="G3321" s="12"/>
      <c r="H3321" s="12" t="s">
        <v>49</v>
      </c>
      <c r="I3321" s="14">
        <v>0.54166666666424135</v>
      </c>
      <c r="J3321" s="12" t="s">
        <v>678</v>
      </c>
      <c r="K3321" s="12" t="s">
        <v>43</v>
      </c>
      <c r="L3321" s="12" t="s">
        <v>46</v>
      </c>
      <c r="M3321" s="1" t="s">
        <v>679</v>
      </c>
      <c r="N3321" s="12" t="s">
        <v>52</v>
      </c>
      <c r="O3321" s="15">
        <v>1</v>
      </c>
      <c r="P3321" s="15">
        <v>0</v>
      </c>
      <c r="S3321" s="16" t="s">
        <v>46</v>
      </c>
      <c r="AC3321" s="16">
        <v>0</v>
      </c>
      <c r="AE3321" s="24">
        <v>0.5</v>
      </c>
      <c r="AF3321" s="24">
        <v>0</v>
      </c>
      <c r="AG3321" s="6" t="s">
        <v>46</v>
      </c>
      <c r="AH3321" s="1"/>
    </row>
    <row r="3322" spans="1:34" ht="26.4" x14ac:dyDescent="0.25">
      <c r="A3322" s="11">
        <v>42435.625335972218</v>
      </c>
      <c r="B3322" s="12" t="s">
        <v>47</v>
      </c>
      <c r="C3322" s="12" t="s">
        <v>663</v>
      </c>
      <c r="E3322" s="12" t="s">
        <v>32</v>
      </c>
      <c r="F3322" s="13">
        <v>42412</v>
      </c>
      <c r="G3322" s="12"/>
      <c r="H3322" s="12" t="s">
        <v>41</v>
      </c>
      <c r="I3322" s="14">
        <v>0.70833333333575865</v>
      </c>
      <c r="J3322" s="12" t="s">
        <v>667</v>
      </c>
      <c r="K3322" s="12" t="s">
        <v>43</v>
      </c>
      <c r="L3322" s="12" t="s">
        <v>46</v>
      </c>
      <c r="M3322" s="1" t="s">
        <v>5014</v>
      </c>
      <c r="N3322" s="12" t="s">
        <v>52</v>
      </c>
      <c r="O3322" s="15">
        <v>2</v>
      </c>
      <c r="P3322" s="15">
        <v>50</v>
      </c>
      <c r="S3322" s="16" t="s">
        <v>46</v>
      </c>
      <c r="AC3322" s="16">
        <v>0</v>
      </c>
      <c r="AE3322" s="24">
        <v>1.5</v>
      </c>
      <c r="AF3322" s="24">
        <v>1</v>
      </c>
      <c r="AG3322" s="6" t="s">
        <v>46</v>
      </c>
      <c r="AH3322" s="1"/>
    </row>
    <row r="3323" spans="1:34" ht="26.4" x14ac:dyDescent="0.25">
      <c r="A3323" s="11">
        <v>42435.625898634258</v>
      </c>
      <c r="B3323" s="12" t="s">
        <v>86</v>
      </c>
      <c r="C3323" s="12" t="s">
        <v>268</v>
      </c>
      <c r="E3323" s="12" t="s">
        <v>32</v>
      </c>
      <c r="F3323" s="13">
        <v>42414</v>
      </c>
      <c r="G3323" s="12"/>
      <c r="H3323" s="12" t="s">
        <v>75</v>
      </c>
      <c r="I3323" s="14">
        <v>0.54166666666424135</v>
      </c>
      <c r="J3323" s="12" t="s">
        <v>5015</v>
      </c>
      <c r="K3323" s="12" t="s">
        <v>163</v>
      </c>
      <c r="L3323" s="12" t="s">
        <v>36</v>
      </c>
      <c r="N3323" s="12" t="s">
        <v>5016</v>
      </c>
      <c r="O3323" s="15">
        <v>1</v>
      </c>
      <c r="P3323" s="15">
        <v>100</v>
      </c>
      <c r="Q3323" s="5">
        <v>600</v>
      </c>
      <c r="S3323" s="16" t="s">
        <v>36</v>
      </c>
      <c r="U3323" s="5">
        <v>200</v>
      </c>
      <c r="AC3323" s="16">
        <v>20</v>
      </c>
      <c r="AE3323" s="24">
        <v>4</v>
      </c>
      <c r="AF3323" s="24">
        <v>3</v>
      </c>
      <c r="AG3323" s="6" t="s">
        <v>46</v>
      </c>
      <c r="AH3323" s="1"/>
    </row>
    <row r="3324" spans="1:34" x14ac:dyDescent="0.25">
      <c r="A3324" s="11">
        <v>42435.626281331017</v>
      </c>
      <c r="B3324" s="12" t="s">
        <v>47</v>
      </c>
      <c r="C3324" s="12" t="s">
        <v>663</v>
      </c>
      <c r="E3324" s="12" t="s">
        <v>32</v>
      </c>
      <c r="F3324" s="13">
        <v>42413</v>
      </c>
      <c r="G3324" s="12"/>
      <c r="H3324" s="12" t="s">
        <v>49</v>
      </c>
      <c r="I3324" s="14">
        <v>0.66666666666424135</v>
      </c>
      <c r="J3324" s="12" t="s">
        <v>5017</v>
      </c>
      <c r="K3324" s="12" t="s">
        <v>43</v>
      </c>
      <c r="L3324" s="12" t="s">
        <v>46</v>
      </c>
      <c r="M3324" s="1" t="s">
        <v>3578</v>
      </c>
      <c r="N3324" s="12" t="s">
        <v>52</v>
      </c>
      <c r="O3324" s="15">
        <v>1</v>
      </c>
      <c r="P3324" s="15">
        <v>2</v>
      </c>
      <c r="Q3324" s="5">
        <v>10</v>
      </c>
      <c r="S3324" s="16"/>
      <c r="AC3324" s="16">
        <v>0</v>
      </c>
      <c r="AE3324" s="24">
        <v>2</v>
      </c>
      <c r="AF3324" s="24">
        <v>1</v>
      </c>
      <c r="AG3324" s="6" t="s">
        <v>46</v>
      </c>
      <c r="AH3324" s="1"/>
    </row>
    <row r="3325" spans="1:34" ht="26.4" x14ac:dyDescent="0.25">
      <c r="A3325" s="11">
        <v>42435.627327453709</v>
      </c>
      <c r="B3325" s="12" t="s">
        <v>47</v>
      </c>
      <c r="C3325" s="12" t="s">
        <v>663</v>
      </c>
      <c r="E3325" s="12" t="s">
        <v>32</v>
      </c>
      <c r="F3325" s="13">
        <v>42414</v>
      </c>
      <c r="G3325" s="12"/>
      <c r="H3325" s="12" t="s">
        <v>75</v>
      </c>
      <c r="I3325" s="14">
        <v>0.66666666666424135</v>
      </c>
      <c r="J3325" s="12" t="s">
        <v>5018</v>
      </c>
      <c r="K3325" s="12" t="s">
        <v>43</v>
      </c>
      <c r="L3325" s="12" t="s">
        <v>46</v>
      </c>
      <c r="M3325" s="1" t="s">
        <v>5019</v>
      </c>
      <c r="N3325" s="12" t="s">
        <v>52</v>
      </c>
      <c r="O3325" s="15">
        <v>3</v>
      </c>
      <c r="P3325" s="15">
        <v>10</v>
      </c>
      <c r="S3325" s="16" t="s">
        <v>46</v>
      </c>
      <c r="AC3325" s="16">
        <v>0</v>
      </c>
      <c r="AE3325" s="24">
        <v>2</v>
      </c>
      <c r="AF3325" s="24">
        <v>1</v>
      </c>
      <c r="AG3325" s="6" t="s">
        <v>46</v>
      </c>
      <c r="AH3325" s="1"/>
    </row>
    <row r="3326" spans="1:34" x14ac:dyDescent="0.25">
      <c r="A3326" s="11">
        <v>42435.627951226852</v>
      </c>
      <c r="B3326" s="12" t="s">
        <v>86</v>
      </c>
      <c r="C3326" s="12" t="s">
        <v>268</v>
      </c>
      <c r="E3326" s="12" t="s">
        <v>32</v>
      </c>
      <c r="F3326" s="13">
        <v>42414</v>
      </c>
      <c r="G3326" s="12"/>
      <c r="H3326" s="12" t="s">
        <v>75</v>
      </c>
      <c r="I3326" s="14">
        <v>0.66666666666424135</v>
      </c>
      <c r="J3326" s="12" t="s">
        <v>5020</v>
      </c>
      <c r="K3326" s="12" t="s">
        <v>43</v>
      </c>
      <c r="L3326" s="12" t="s">
        <v>36</v>
      </c>
      <c r="M3326" s="1" t="s">
        <v>5021</v>
      </c>
      <c r="N3326" s="12" t="s">
        <v>52</v>
      </c>
      <c r="O3326" s="15">
        <v>2</v>
      </c>
      <c r="P3326" s="15">
        <v>12</v>
      </c>
      <c r="S3326" s="16" t="s">
        <v>36</v>
      </c>
      <c r="U3326" s="5">
        <v>10</v>
      </c>
      <c r="AC3326" s="16">
        <v>10</v>
      </c>
      <c r="AE3326" s="24">
        <v>1.5</v>
      </c>
      <c r="AF3326" s="24">
        <v>1</v>
      </c>
      <c r="AG3326" s="6" t="s">
        <v>46</v>
      </c>
      <c r="AH3326" s="1"/>
    </row>
    <row r="3327" spans="1:34" x14ac:dyDescent="0.25">
      <c r="A3327" s="11">
        <v>42435.628586747684</v>
      </c>
      <c r="B3327" s="12" t="s">
        <v>47</v>
      </c>
      <c r="C3327" s="12" t="s">
        <v>663</v>
      </c>
      <c r="E3327" s="12" t="s">
        <v>32</v>
      </c>
      <c r="F3327" s="13">
        <v>42427</v>
      </c>
      <c r="G3327" s="12"/>
      <c r="H3327" s="12" t="s">
        <v>49</v>
      </c>
      <c r="I3327" s="14">
        <v>0.41666666666424135</v>
      </c>
      <c r="J3327" s="12" t="s">
        <v>5022</v>
      </c>
      <c r="K3327" s="12" t="s">
        <v>43</v>
      </c>
      <c r="L3327" s="12" t="s">
        <v>46</v>
      </c>
      <c r="M3327" s="1" t="s">
        <v>5023</v>
      </c>
      <c r="N3327" s="12" t="s">
        <v>52</v>
      </c>
      <c r="O3327" s="15">
        <v>1</v>
      </c>
      <c r="P3327" s="15">
        <v>0</v>
      </c>
      <c r="S3327" s="16" t="s">
        <v>46</v>
      </c>
      <c r="AC3327" s="16">
        <v>0</v>
      </c>
      <c r="AD3327" s="21" t="s">
        <v>5024</v>
      </c>
      <c r="AE3327" s="24">
        <v>1</v>
      </c>
      <c r="AG3327" s="6" t="s">
        <v>46</v>
      </c>
      <c r="AH3327" s="1"/>
    </row>
    <row r="3328" spans="1:34" x14ac:dyDescent="0.25">
      <c r="A3328" s="11">
        <v>42435.629359849539</v>
      </c>
      <c r="B3328" s="12" t="s">
        <v>47</v>
      </c>
      <c r="C3328" s="12" t="s">
        <v>663</v>
      </c>
      <c r="E3328" s="12" t="s">
        <v>32</v>
      </c>
      <c r="F3328" s="13">
        <v>42427</v>
      </c>
      <c r="G3328" s="12"/>
      <c r="H3328" s="12" t="s">
        <v>49</v>
      </c>
      <c r="I3328" s="14">
        <v>0.54166666666424135</v>
      </c>
      <c r="J3328" s="12" t="s">
        <v>5025</v>
      </c>
      <c r="K3328" s="12" t="s">
        <v>43</v>
      </c>
      <c r="L3328" s="12" t="s">
        <v>36</v>
      </c>
      <c r="M3328" s="1" t="s">
        <v>4116</v>
      </c>
      <c r="N3328" s="12" t="s">
        <v>52</v>
      </c>
      <c r="O3328" s="15">
        <v>1</v>
      </c>
      <c r="P3328" s="15">
        <v>0</v>
      </c>
      <c r="S3328" s="16" t="s">
        <v>46</v>
      </c>
      <c r="AC3328" s="16">
        <v>0</v>
      </c>
      <c r="AD3328" s="21" t="s">
        <v>4120</v>
      </c>
      <c r="AE3328" s="24">
        <v>0.5</v>
      </c>
      <c r="AG3328" s="6" t="s">
        <v>46</v>
      </c>
      <c r="AH3328" s="1"/>
    </row>
    <row r="3329" spans="1:34" ht="26.4" x14ac:dyDescent="0.25">
      <c r="A3329" s="11">
        <v>42435.629406527776</v>
      </c>
      <c r="B3329" s="12" t="s">
        <v>86</v>
      </c>
      <c r="C3329" s="12" t="s">
        <v>268</v>
      </c>
      <c r="E3329" s="12" t="s">
        <v>32</v>
      </c>
      <c r="F3329" s="13">
        <v>42417</v>
      </c>
      <c r="G3329" s="12"/>
      <c r="H3329" s="12" t="s">
        <v>33</v>
      </c>
      <c r="I3329" s="14">
        <v>0.45833333333575865</v>
      </c>
      <c r="J3329" s="12" t="s">
        <v>5026</v>
      </c>
      <c r="K3329" s="12" t="s">
        <v>43</v>
      </c>
      <c r="L3329" s="12" t="s">
        <v>36</v>
      </c>
      <c r="M3329" s="1" t="s">
        <v>5027</v>
      </c>
      <c r="N3329" s="12" t="s">
        <v>52</v>
      </c>
      <c r="O3329" s="15">
        <v>2</v>
      </c>
      <c r="P3329" s="15">
        <v>0</v>
      </c>
      <c r="S3329" s="16" t="s">
        <v>46</v>
      </c>
      <c r="AC3329" s="16">
        <v>0</v>
      </c>
      <c r="AE3329" s="24">
        <v>0</v>
      </c>
      <c r="AG3329" s="6" t="s">
        <v>46</v>
      </c>
      <c r="AH3329" s="1"/>
    </row>
    <row r="3330" spans="1:34" ht="39.6" x14ac:dyDescent="0.25">
      <c r="A3330" s="11">
        <v>42435.650315011575</v>
      </c>
      <c r="B3330" s="12" t="s">
        <v>86</v>
      </c>
      <c r="C3330" s="12" t="s">
        <v>268</v>
      </c>
      <c r="E3330" s="12" t="s">
        <v>32</v>
      </c>
      <c r="F3330" s="13">
        <v>42417</v>
      </c>
      <c r="G3330" s="12"/>
      <c r="H3330" s="12" t="s">
        <v>33</v>
      </c>
      <c r="I3330" s="14">
        <v>0.58333333333575865</v>
      </c>
      <c r="J3330" s="12" t="s">
        <v>5028</v>
      </c>
      <c r="K3330" s="12" t="s">
        <v>43</v>
      </c>
      <c r="L3330" s="12" t="s">
        <v>36</v>
      </c>
      <c r="M3330" s="1" t="s">
        <v>5029</v>
      </c>
      <c r="N3330" s="12" t="s">
        <v>52</v>
      </c>
      <c r="O3330" s="15">
        <v>1</v>
      </c>
      <c r="P3330" s="15">
        <v>0</v>
      </c>
      <c r="S3330" s="16" t="s">
        <v>46</v>
      </c>
      <c r="AC3330" s="16">
        <v>0</v>
      </c>
      <c r="AE3330" s="24">
        <v>0</v>
      </c>
      <c r="AG3330" s="6" t="s">
        <v>46</v>
      </c>
      <c r="AH3330" s="1"/>
    </row>
    <row r="3331" spans="1:34" ht="26.4" x14ac:dyDescent="0.25">
      <c r="A3331" s="11">
        <v>42435.651291851857</v>
      </c>
      <c r="B3331" s="12" t="s">
        <v>47</v>
      </c>
      <c r="C3331" s="12" t="s">
        <v>56</v>
      </c>
      <c r="E3331" s="12" t="s">
        <v>32</v>
      </c>
      <c r="F3331" s="13">
        <v>42434</v>
      </c>
      <c r="G3331" s="12"/>
      <c r="H3331" s="12"/>
      <c r="I3331" s="14">
        <v>0.58333333333575865</v>
      </c>
      <c r="J3331" s="12" t="s">
        <v>964</v>
      </c>
      <c r="K3331" s="12" t="s">
        <v>43</v>
      </c>
      <c r="L3331" s="12" t="s">
        <v>36</v>
      </c>
      <c r="M3331" s="1" t="s">
        <v>60</v>
      </c>
      <c r="N3331" s="12" t="s">
        <v>107</v>
      </c>
      <c r="O3331" s="15">
        <v>1</v>
      </c>
      <c r="P3331" s="15">
        <v>48</v>
      </c>
      <c r="S3331" s="16" t="s">
        <v>46</v>
      </c>
      <c r="AC3331" s="16">
        <v>0</v>
      </c>
      <c r="AE3331" s="24">
        <v>0</v>
      </c>
      <c r="AF3331" s="24">
        <v>2</v>
      </c>
      <c r="AG3331" s="6" t="s">
        <v>46</v>
      </c>
      <c r="AH3331" s="1"/>
    </row>
    <row r="3332" spans="1:34" ht="26.4" x14ac:dyDescent="0.25">
      <c r="A3332" s="11">
        <v>42435.652976724537</v>
      </c>
      <c r="B3332" s="12" t="s">
        <v>39</v>
      </c>
      <c r="C3332" s="12" t="s">
        <v>2398</v>
      </c>
      <c r="D3332" s="1" t="s">
        <v>103</v>
      </c>
      <c r="E3332" s="12"/>
      <c r="F3332" s="13">
        <v>42401</v>
      </c>
      <c r="G3332" s="12"/>
      <c r="H3332" s="12"/>
      <c r="I3332" s="14"/>
      <c r="J3332" s="12"/>
      <c r="K3332" s="12"/>
      <c r="L3332" s="12"/>
      <c r="N3332" s="12"/>
      <c r="O3332" s="4">
        <v>0</v>
      </c>
      <c r="P3332" s="15">
        <v>0</v>
      </c>
      <c r="S3332" s="16"/>
      <c r="AC3332" s="16">
        <v>0</v>
      </c>
      <c r="AE3332" s="24">
        <v>0</v>
      </c>
      <c r="AG3332" s="6"/>
      <c r="AH3332" s="1"/>
    </row>
    <row r="3333" spans="1:34" ht="26.4" x14ac:dyDescent="0.25">
      <c r="A3333" s="11">
        <v>42435.674326840279</v>
      </c>
      <c r="B3333" s="12" t="s">
        <v>86</v>
      </c>
      <c r="C3333" s="12" t="s">
        <v>1572</v>
      </c>
      <c r="D3333" s="1" t="s">
        <v>103</v>
      </c>
      <c r="E3333" s="12"/>
      <c r="F3333" s="13">
        <v>42429</v>
      </c>
      <c r="G3333" s="12"/>
      <c r="H3333" s="12"/>
      <c r="I3333" s="14"/>
      <c r="J3333" s="12"/>
      <c r="K3333" s="12"/>
      <c r="L3333" s="12"/>
      <c r="N3333" s="12"/>
      <c r="O3333" s="4">
        <v>0</v>
      </c>
      <c r="P3333" s="15">
        <v>0</v>
      </c>
      <c r="S3333" s="16"/>
      <c r="AC3333" s="16">
        <v>0</v>
      </c>
      <c r="AE3333" s="24">
        <v>0</v>
      </c>
      <c r="AG3333" s="6"/>
      <c r="AH3333" s="1"/>
    </row>
    <row r="3334" spans="1:34" x14ac:dyDescent="0.25">
      <c r="A3334" s="11">
        <v>42435.685875115742</v>
      </c>
      <c r="B3334" s="12" t="s">
        <v>86</v>
      </c>
      <c r="C3334" s="12" t="s">
        <v>268</v>
      </c>
      <c r="E3334" s="12" t="s">
        <v>32</v>
      </c>
      <c r="F3334" s="13">
        <v>42418</v>
      </c>
      <c r="G3334" s="12" t="s">
        <v>3502</v>
      </c>
      <c r="H3334" s="12" t="s">
        <v>65</v>
      </c>
      <c r="I3334" s="14">
        <v>0.41666666666424135</v>
      </c>
      <c r="J3334" s="12" t="s">
        <v>590</v>
      </c>
      <c r="K3334" s="12" t="s">
        <v>43</v>
      </c>
      <c r="L3334" s="12" t="s">
        <v>36</v>
      </c>
      <c r="M3334" s="1" t="s">
        <v>609</v>
      </c>
      <c r="N3334" s="12"/>
      <c r="O3334" s="15">
        <v>4</v>
      </c>
      <c r="P3334" s="15">
        <v>3</v>
      </c>
      <c r="S3334" s="16" t="s">
        <v>46</v>
      </c>
      <c r="AC3334" s="16">
        <v>0</v>
      </c>
      <c r="AE3334" s="24">
        <v>1.5</v>
      </c>
      <c r="AF3334" s="24">
        <v>1</v>
      </c>
      <c r="AG3334" s="6" t="s">
        <v>46</v>
      </c>
      <c r="AH3334" s="1"/>
    </row>
    <row r="3335" spans="1:34" x14ac:dyDescent="0.25">
      <c r="A3335" s="11">
        <v>42435.687257592595</v>
      </c>
      <c r="B3335" s="12" t="s">
        <v>86</v>
      </c>
      <c r="C3335" s="12" t="s">
        <v>268</v>
      </c>
      <c r="E3335" s="12" t="s">
        <v>32</v>
      </c>
      <c r="F3335" s="13">
        <v>42418</v>
      </c>
      <c r="G3335" s="12"/>
      <c r="H3335" s="12" t="s">
        <v>65</v>
      </c>
      <c r="I3335" s="14">
        <v>0.45833333333575865</v>
      </c>
      <c r="J3335" s="12" t="s">
        <v>1327</v>
      </c>
      <c r="K3335" s="12" t="s">
        <v>43</v>
      </c>
      <c r="L3335" s="12" t="s">
        <v>36</v>
      </c>
      <c r="M3335" s="1" t="s">
        <v>5030</v>
      </c>
      <c r="N3335" s="12" t="s">
        <v>52</v>
      </c>
      <c r="O3335" s="15">
        <v>2</v>
      </c>
      <c r="P3335" s="15">
        <v>0</v>
      </c>
      <c r="S3335" s="16" t="s">
        <v>46</v>
      </c>
      <c r="AC3335" s="16">
        <v>0</v>
      </c>
      <c r="AE3335" s="24">
        <v>0</v>
      </c>
      <c r="AG3335" s="6" t="s">
        <v>46</v>
      </c>
      <c r="AH3335" s="1"/>
    </row>
    <row r="3336" spans="1:34" ht="26.4" x14ac:dyDescent="0.25">
      <c r="A3336" s="11">
        <v>42435.689049444445</v>
      </c>
      <c r="B3336" s="12" t="s">
        <v>86</v>
      </c>
      <c r="C3336" s="12" t="s">
        <v>268</v>
      </c>
      <c r="E3336" s="12" t="s">
        <v>32</v>
      </c>
      <c r="F3336" s="13">
        <v>42419</v>
      </c>
      <c r="G3336" s="12" t="s">
        <v>5031</v>
      </c>
      <c r="H3336" s="12" t="s">
        <v>41</v>
      </c>
      <c r="I3336" s="14">
        <v>0.35416666666424135</v>
      </c>
      <c r="J3336" s="12" t="s">
        <v>591</v>
      </c>
      <c r="K3336" s="12" t="s">
        <v>43</v>
      </c>
      <c r="L3336" s="12" t="s">
        <v>36</v>
      </c>
      <c r="M3336" s="1" t="s">
        <v>592</v>
      </c>
      <c r="N3336" s="12" t="s">
        <v>450</v>
      </c>
      <c r="O3336" s="15">
        <v>4</v>
      </c>
      <c r="P3336" s="15">
        <v>0</v>
      </c>
      <c r="S3336" s="16" t="s">
        <v>46</v>
      </c>
      <c r="AC3336" s="16">
        <v>0</v>
      </c>
      <c r="AE3336" s="24">
        <v>0</v>
      </c>
      <c r="AG3336" s="6" t="s">
        <v>46</v>
      </c>
      <c r="AH3336" s="1"/>
    </row>
    <row r="3337" spans="1:34" ht="26.4" x14ac:dyDescent="0.25">
      <c r="A3337" s="11">
        <v>42435.69013855324</v>
      </c>
      <c r="B3337" s="12" t="s">
        <v>86</v>
      </c>
      <c r="C3337" s="12" t="s">
        <v>268</v>
      </c>
      <c r="E3337" s="12" t="s">
        <v>32</v>
      </c>
      <c r="F3337" s="13">
        <v>42419</v>
      </c>
      <c r="G3337" s="12"/>
      <c r="H3337" s="12" t="s">
        <v>41</v>
      </c>
      <c r="I3337" s="14">
        <v>0.75</v>
      </c>
      <c r="J3337" s="12" t="s">
        <v>4924</v>
      </c>
      <c r="K3337" s="12" t="s">
        <v>43</v>
      </c>
      <c r="L3337" s="12" t="s">
        <v>36</v>
      </c>
      <c r="M3337" s="1" t="s">
        <v>5032</v>
      </c>
      <c r="N3337" s="12" t="s">
        <v>52</v>
      </c>
      <c r="O3337" s="15">
        <v>2</v>
      </c>
      <c r="P3337" s="15">
        <v>15</v>
      </c>
      <c r="S3337" s="16" t="s">
        <v>36</v>
      </c>
      <c r="U3337" s="5">
        <v>15</v>
      </c>
      <c r="AC3337" s="16">
        <v>5</v>
      </c>
      <c r="AE3337" s="24">
        <v>3</v>
      </c>
      <c r="AF3337" s="24">
        <v>2.5</v>
      </c>
      <c r="AG3337" s="6" t="s">
        <v>46</v>
      </c>
      <c r="AH3337" s="1"/>
    </row>
    <row r="3338" spans="1:34" x14ac:dyDescent="0.25">
      <c r="A3338" s="11">
        <v>42435.737973113428</v>
      </c>
      <c r="B3338" s="12" t="s">
        <v>86</v>
      </c>
      <c r="C3338" s="12" t="s">
        <v>268</v>
      </c>
      <c r="E3338" s="12"/>
      <c r="F3338" s="13">
        <v>42420</v>
      </c>
      <c r="G3338" s="12"/>
      <c r="H3338" s="12" t="s">
        <v>49</v>
      </c>
      <c r="I3338" s="14">
        <v>0.54166666666424135</v>
      </c>
      <c r="J3338" s="12" t="s">
        <v>3520</v>
      </c>
      <c r="K3338" s="12" t="s">
        <v>43</v>
      </c>
      <c r="L3338" s="12" t="s">
        <v>36</v>
      </c>
      <c r="M3338" s="1" t="s">
        <v>5033</v>
      </c>
      <c r="N3338" s="12" t="s">
        <v>52</v>
      </c>
      <c r="O3338" s="15">
        <v>1</v>
      </c>
      <c r="P3338" s="15">
        <v>7</v>
      </c>
      <c r="S3338" s="16" t="s">
        <v>36</v>
      </c>
      <c r="U3338" s="5">
        <v>15</v>
      </c>
      <c r="AC3338" s="16">
        <v>0</v>
      </c>
      <c r="AE3338" s="24">
        <v>3</v>
      </c>
      <c r="AF3338" s="24">
        <v>3</v>
      </c>
      <c r="AG3338" s="6" t="s">
        <v>46</v>
      </c>
      <c r="AH3338" s="1"/>
    </row>
    <row r="3339" spans="1:34" x14ac:dyDescent="0.25">
      <c r="A3339" s="11">
        <v>42435.741178020835</v>
      </c>
      <c r="B3339" s="12" t="s">
        <v>86</v>
      </c>
      <c r="C3339" s="12" t="s">
        <v>268</v>
      </c>
      <c r="E3339" s="12" t="s">
        <v>32</v>
      </c>
      <c r="F3339" s="13">
        <v>42420</v>
      </c>
      <c r="G3339" s="12"/>
      <c r="H3339" s="12" t="s">
        <v>49</v>
      </c>
      <c r="I3339" s="14">
        <v>0.66666666666424135</v>
      </c>
      <c r="J3339" s="12" t="s">
        <v>5034</v>
      </c>
      <c r="K3339" s="12" t="s">
        <v>43</v>
      </c>
      <c r="L3339" s="12" t="s">
        <v>36</v>
      </c>
      <c r="M3339" s="1" t="s">
        <v>5035</v>
      </c>
      <c r="N3339" s="12" t="s">
        <v>52</v>
      </c>
      <c r="O3339" s="15">
        <v>1</v>
      </c>
      <c r="P3339" s="15">
        <v>10</v>
      </c>
      <c r="S3339" s="16" t="s">
        <v>36</v>
      </c>
      <c r="U3339" s="5">
        <v>10</v>
      </c>
      <c r="AC3339" s="16">
        <v>0</v>
      </c>
      <c r="AE3339" s="24">
        <v>1.5</v>
      </c>
      <c r="AF3339" s="24">
        <v>1</v>
      </c>
      <c r="AG3339" s="6" t="s">
        <v>46</v>
      </c>
      <c r="AH3339" s="1"/>
    </row>
    <row r="3340" spans="1:34" ht="26.4" x14ac:dyDescent="0.25">
      <c r="A3340" s="11">
        <v>42435.742417546295</v>
      </c>
      <c r="B3340" s="12" t="s">
        <v>86</v>
      </c>
      <c r="C3340" s="12" t="s">
        <v>268</v>
      </c>
      <c r="E3340" s="12"/>
      <c r="F3340" s="13">
        <v>42420</v>
      </c>
      <c r="G3340" s="12"/>
      <c r="H3340" s="12" t="s">
        <v>49</v>
      </c>
      <c r="I3340" s="14">
        <v>0.75</v>
      </c>
      <c r="J3340" s="12" t="s">
        <v>4928</v>
      </c>
      <c r="K3340" s="12" t="s">
        <v>43</v>
      </c>
      <c r="L3340" s="12" t="s">
        <v>36</v>
      </c>
      <c r="M3340" s="1" t="s">
        <v>4929</v>
      </c>
      <c r="N3340" s="12" t="s">
        <v>52</v>
      </c>
      <c r="O3340" s="15">
        <v>1</v>
      </c>
      <c r="P3340" s="15">
        <v>4</v>
      </c>
      <c r="S3340" s="16" t="s">
        <v>36</v>
      </c>
      <c r="U3340" s="5">
        <v>5</v>
      </c>
      <c r="AC3340" s="16">
        <v>0</v>
      </c>
      <c r="AE3340" s="24">
        <v>1.5</v>
      </c>
      <c r="AF3340" s="24">
        <v>1.5</v>
      </c>
      <c r="AG3340" s="6" t="s">
        <v>46</v>
      </c>
      <c r="AH3340" s="1"/>
    </row>
    <row r="3341" spans="1:34" x14ac:dyDescent="0.25">
      <c r="A3341" s="11">
        <v>42435.747951435187</v>
      </c>
      <c r="B3341" s="12" t="s">
        <v>86</v>
      </c>
      <c r="C3341" s="12" t="s">
        <v>268</v>
      </c>
      <c r="E3341" s="12" t="s">
        <v>32</v>
      </c>
      <c r="F3341" s="13">
        <v>42421</v>
      </c>
      <c r="G3341" s="12"/>
      <c r="H3341" s="12" t="s">
        <v>75</v>
      </c>
      <c r="I3341" s="14">
        <v>0.58333333333575865</v>
      </c>
      <c r="J3341" s="12" t="s">
        <v>5020</v>
      </c>
      <c r="K3341" s="12" t="s">
        <v>43</v>
      </c>
      <c r="L3341" s="12" t="s">
        <v>36</v>
      </c>
      <c r="M3341" s="1" t="s">
        <v>4445</v>
      </c>
      <c r="N3341" s="12" t="s">
        <v>52</v>
      </c>
      <c r="O3341" s="15">
        <v>4</v>
      </c>
      <c r="P3341" s="15">
        <v>6</v>
      </c>
      <c r="S3341" s="16" t="s">
        <v>36</v>
      </c>
      <c r="U3341" s="5">
        <v>5</v>
      </c>
      <c r="AC3341" s="16">
        <v>5</v>
      </c>
      <c r="AE3341" s="24">
        <v>1.5</v>
      </c>
      <c r="AF3341" s="24">
        <v>1</v>
      </c>
      <c r="AG3341" s="6" t="s">
        <v>46</v>
      </c>
      <c r="AH3341" s="1"/>
    </row>
    <row r="3342" spans="1:34" x14ac:dyDescent="0.25">
      <c r="A3342" s="11">
        <v>42435.750131655092</v>
      </c>
      <c r="B3342" s="12" t="s">
        <v>86</v>
      </c>
      <c r="C3342" s="12" t="s">
        <v>268</v>
      </c>
      <c r="E3342" s="12" t="s">
        <v>32</v>
      </c>
      <c r="F3342" s="13">
        <v>42424</v>
      </c>
      <c r="G3342" s="12"/>
      <c r="H3342" s="12" t="s">
        <v>33</v>
      </c>
      <c r="I3342" s="14">
        <v>0.58333333333575865</v>
      </c>
      <c r="J3342" s="12" t="s">
        <v>5036</v>
      </c>
      <c r="K3342" s="12" t="s">
        <v>43</v>
      </c>
      <c r="L3342" s="12" t="s">
        <v>36</v>
      </c>
      <c r="M3342" s="1" t="s">
        <v>628</v>
      </c>
      <c r="N3342" s="12" t="s">
        <v>52</v>
      </c>
      <c r="O3342" s="15">
        <v>2</v>
      </c>
      <c r="P3342" s="15">
        <v>0</v>
      </c>
      <c r="S3342" s="16" t="s">
        <v>46</v>
      </c>
      <c r="AC3342" s="16">
        <v>0</v>
      </c>
      <c r="AE3342" s="24">
        <v>0</v>
      </c>
      <c r="AG3342" s="6" t="s">
        <v>46</v>
      </c>
      <c r="AH3342" s="1"/>
    </row>
    <row r="3343" spans="1:34" x14ac:dyDescent="0.25">
      <c r="A3343" s="11">
        <v>42435.751806157408</v>
      </c>
      <c r="B3343" s="12" t="s">
        <v>86</v>
      </c>
      <c r="C3343" s="12" t="s">
        <v>268</v>
      </c>
      <c r="E3343" s="12" t="s">
        <v>32</v>
      </c>
      <c r="F3343" s="13">
        <v>42425</v>
      </c>
      <c r="G3343" s="12" t="s">
        <v>3502</v>
      </c>
      <c r="H3343" s="12" t="s">
        <v>65</v>
      </c>
      <c r="I3343" s="14">
        <v>0.41666666666424135</v>
      </c>
      <c r="J3343" s="12" t="s">
        <v>590</v>
      </c>
      <c r="K3343" s="12" t="s">
        <v>43</v>
      </c>
      <c r="L3343" s="12" t="s">
        <v>36</v>
      </c>
      <c r="M3343" s="1" t="s">
        <v>609</v>
      </c>
      <c r="N3343" s="12" t="s">
        <v>52</v>
      </c>
      <c r="O3343" s="15">
        <v>4</v>
      </c>
      <c r="P3343" s="15">
        <v>1</v>
      </c>
      <c r="S3343" s="16" t="s">
        <v>46</v>
      </c>
      <c r="AC3343" s="16">
        <v>0</v>
      </c>
      <c r="AE3343" s="24">
        <v>1</v>
      </c>
      <c r="AF3343" s="24">
        <v>1</v>
      </c>
      <c r="AG3343" s="6" t="s">
        <v>46</v>
      </c>
      <c r="AH3343" s="1"/>
    </row>
    <row r="3344" spans="1:34" x14ac:dyDescent="0.25">
      <c r="A3344" s="11">
        <v>42435.753133726852</v>
      </c>
      <c r="B3344" s="12" t="s">
        <v>86</v>
      </c>
      <c r="C3344" s="12" t="s">
        <v>268</v>
      </c>
      <c r="E3344" s="12" t="s">
        <v>32</v>
      </c>
      <c r="F3344" s="13">
        <v>42425</v>
      </c>
      <c r="G3344" s="12"/>
      <c r="H3344" s="12" t="s">
        <v>65</v>
      </c>
      <c r="I3344" s="14">
        <v>0.625</v>
      </c>
      <c r="J3344" s="12" t="s">
        <v>1338</v>
      </c>
      <c r="K3344" s="12" t="s">
        <v>43</v>
      </c>
      <c r="L3344" s="12" t="s">
        <v>36</v>
      </c>
      <c r="M3344" s="1" t="s">
        <v>5037</v>
      </c>
      <c r="N3344" s="12" t="s">
        <v>52</v>
      </c>
      <c r="O3344" s="15">
        <v>1</v>
      </c>
      <c r="P3344" s="15">
        <v>0</v>
      </c>
      <c r="S3344" s="16" t="s">
        <v>36</v>
      </c>
      <c r="AC3344" s="16">
        <v>0</v>
      </c>
      <c r="AE3344" s="24">
        <v>0</v>
      </c>
      <c r="AG3344" s="6" t="s">
        <v>46</v>
      </c>
      <c r="AH3344" s="1"/>
    </row>
    <row r="3345" spans="1:34" ht="26.4" x14ac:dyDescent="0.25">
      <c r="A3345" s="11">
        <v>42435.75694673611</v>
      </c>
      <c r="B3345" s="12" t="s">
        <v>86</v>
      </c>
      <c r="C3345" s="12" t="s">
        <v>268</v>
      </c>
      <c r="E3345" s="12"/>
      <c r="F3345" s="13">
        <v>42426</v>
      </c>
      <c r="G3345" s="12" t="s">
        <v>2090</v>
      </c>
      <c r="H3345" s="12" t="s">
        <v>41</v>
      </c>
      <c r="I3345" s="14">
        <v>0.625</v>
      </c>
      <c r="J3345" s="12" t="s">
        <v>591</v>
      </c>
      <c r="K3345" s="12" t="s">
        <v>43</v>
      </c>
      <c r="L3345" s="12" t="s">
        <v>36</v>
      </c>
      <c r="M3345" s="1" t="s">
        <v>592</v>
      </c>
      <c r="N3345" s="12" t="s">
        <v>450</v>
      </c>
      <c r="O3345" s="15">
        <v>4</v>
      </c>
      <c r="P3345" s="15">
        <v>5</v>
      </c>
      <c r="Q3345" s="5">
        <v>0</v>
      </c>
      <c r="R3345" s="5">
        <v>0</v>
      </c>
      <c r="S3345" s="16" t="s">
        <v>36</v>
      </c>
      <c r="U3345" s="5">
        <v>10</v>
      </c>
      <c r="AC3345" s="16">
        <v>5</v>
      </c>
      <c r="AE3345" s="24">
        <v>1.5</v>
      </c>
      <c r="AG3345" s="6" t="s">
        <v>46</v>
      </c>
      <c r="AH3345" s="1"/>
    </row>
    <row r="3346" spans="1:34" ht="26.4" x14ac:dyDescent="0.25">
      <c r="A3346" s="11">
        <v>42435.757677442132</v>
      </c>
      <c r="B3346" s="12" t="s">
        <v>86</v>
      </c>
      <c r="C3346" s="12" t="s">
        <v>268</v>
      </c>
      <c r="E3346" s="12"/>
      <c r="F3346" s="13">
        <v>42426</v>
      </c>
      <c r="G3346" s="12"/>
      <c r="H3346" s="12" t="s">
        <v>41</v>
      </c>
      <c r="I3346" s="14">
        <v>0.58333333333575865</v>
      </c>
      <c r="J3346" s="12" t="s">
        <v>5038</v>
      </c>
      <c r="K3346" s="12" t="s">
        <v>43</v>
      </c>
      <c r="L3346" s="12" t="s">
        <v>36</v>
      </c>
      <c r="M3346" s="1" t="s">
        <v>5039</v>
      </c>
      <c r="N3346" s="12"/>
      <c r="O3346" s="15">
        <v>1</v>
      </c>
      <c r="P3346" s="15">
        <v>3</v>
      </c>
      <c r="S3346" s="16" t="s">
        <v>36</v>
      </c>
      <c r="U3346" s="5">
        <v>5</v>
      </c>
      <c r="AC3346" s="16">
        <v>0</v>
      </c>
      <c r="AE3346" s="24">
        <v>1.5</v>
      </c>
      <c r="AG3346" s="6" t="s">
        <v>46</v>
      </c>
      <c r="AH3346" s="1"/>
    </row>
    <row r="3347" spans="1:34" x14ac:dyDescent="0.25">
      <c r="A3347" s="11">
        <v>42435.759084837962</v>
      </c>
      <c r="B3347" s="12" t="s">
        <v>86</v>
      </c>
      <c r="C3347" s="12" t="s">
        <v>268</v>
      </c>
      <c r="E3347" s="12" t="s">
        <v>32</v>
      </c>
      <c r="F3347" s="13">
        <v>42427</v>
      </c>
      <c r="G3347" s="12"/>
      <c r="H3347" s="12" t="s">
        <v>49</v>
      </c>
      <c r="I3347" s="14">
        <v>0.58333333333575865</v>
      </c>
      <c r="J3347" s="12" t="s">
        <v>625</v>
      </c>
      <c r="K3347" s="12" t="s">
        <v>43</v>
      </c>
      <c r="L3347" s="12" t="s">
        <v>36</v>
      </c>
      <c r="M3347" s="1" t="s">
        <v>2744</v>
      </c>
      <c r="N3347" s="12"/>
      <c r="O3347" s="15">
        <v>2</v>
      </c>
      <c r="P3347" s="15">
        <v>12</v>
      </c>
      <c r="S3347" s="16" t="s">
        <v>36</v>
      </c>
      <c r="U3347" s="5">
        <v>15</v>
      </c>
      <c r="AC3347" s="16">
        <v>0</v>
      </c>
      <c r="AE3347" s="24">
        <v>1.5</v>
      </c>
      <c r="AF3347" s="24">
        <v>1</v>
      </c>
      <c r="AG3347" s="6" t="s">
        <v>46</v>
      </c>
      <c r="AH3347" s="1"/>
    </row>
    <row r="3348" spans="1:34" x14ac:dyDescent="0.25">
      <c r="A3348" s="11">
        <v>42435.767590590272</v>
      </c>
      <c r="B3348" s="12" t="s">
        <v>86</v>
      </c>
      <c r="C3348" s="12" t="s">
        <v>268</v>
      </c>
      <c r="E3348" s="12"/>
      <c r="F3348" s="13">
        <v>42427</v>
      </c>
      <c r="G3348" s="12"/>
      <c r="H3348" s="12" t="s">
        <v>49</v>
      </c>
      <c r="I3348" s="14">
        <v>0.66666666666424135</v>
      </c>
      <c r="J3348" s="12" t="s">
        <v>5040</v>
      </c>
      <c r="K3348" s="12" t="s">
        <v>43</v>
      </c>
      <c r="L3348" s="12" t="s">
        <v>36</v>
      </c>
      <c r="M3348" s="1" t="s">
        <v>5041</v>
      </c>
      <c r="N3348" s="12" t="s">
        <v>52</v>
      </c>
      <c r="O3348" s="15">
        <v>1</v>
      </c>
      <c r="P3348" s="15">
        <v>19</v>
      </c>
      <c r="S3348" s="16" t="s">
        <v>46</v>
      </c>
      <c r="AC3348" s="16">
        <v>0</v>
      </c>
      <c r="AE3348" s="24">
        <v>1</v>
      </c>
      <c r="AF3348" s="24">
        <v>1</v>
      </c>
      <c r="AG3348" s="6" t="s">
        <v>46</v>
      </c>
      <c r="AH3348" s="1"/>
    </row>
    <row r="3349" spans="1:34" x14ac:dyDescent="0.25">
      <c r="A3349" s="11">
        <v>42435.773728865737</v>
      </c>
      <c r="B3349" s="12" t="s">
        <v>86</v>
      </c>
      <c r="C3349" s="12" t="s">
        <v>268</v>
      </c>
      <c r="E3349" s="12" t="s">
        <v>32</v>
      </c>
      <c r="F3349" s="13">
        <v>42427</v>
      </c>
      <c r="G3349" s="12"/>
      <c r="H3349" s="12" t="s">
        <v>49</v>
      </c>
      <c r="I3349" s="14">
        <v>0.77083333333575865</v>
      </c>
      <c r="J3349" s="12" t="s">
        <v>5042</v>
      </c>
      <c r="K3349" s="12" t="s">
        <v>43</v>
      </c>
      <c r="L3349" s="12" t="s">
        <v>36</v>
      </c>
      <c r="M3349" s="1" t="s">
        <v>5043</v>
      </c>
      <c r="N3349" s="12" t="s">
        <v>52</v>
      </c>
      <c r="O3349" s="15">
        <v>1</v>
      </c>
      <c r="P3349" s="15">
        <v>10</v>
      </c>
      <c r="S3349" s="16" t="s">
        <v>36</v>
      </c>
      <c r="U3349" s="5">
        <v>15</v>
      </c>
      <c r="AC3349" s="16">
        <v>0</v>
      </c>
      <c r="AE3349" s="24">
        <v>2</v>
      </c>
      <c r="AF3349" s="24">
        <v>2</v>
      </c>
      <c r="AG3349" s="6" t="s">
        <v>46</v>
      </c>
      <c r="AH3349" s="1"/>
    </row>
    <row r="3350" spans="1:34" x14ac:dyDescent="0.25">
      <c r="A3350" s="11">
        <v>42435.774897858792</v>
      </c>
      <c r="B3350" s="12" t="s">
        <v>86</v>
      </c>
      <c r="C3350" s="12" t="s">
        <v>268</v>
      </c>
      <c r="E3350" s="12" t="s">
        <v>32</v>
      </c>
      <c r="F3350" s="13">
        <v>42428</v>
      </c>
      <c r="G3350" s="12"/>
      <c r="H3350" s="12" t="s">
        <v>75</v>
      </c>
      <c r="I3350" s="14">
        <v>0.41666666666424135</v>
      </c>
      <c r="J3350" s="12" t="s">
        <v>5044</v>
      </c>
      <c r="K3350" s="12" t="s">
        <v>43</v>
      </c>
      <c r="L3350" s="12" t="s">
        <v>36</v>
      </c>
      <c r="M3350" s="1" t="s">
        <v>4445</v>
      </c>
      <c r="N3350" s="12"/>
      <c r="O3350" s="15">
        <v>4</v>
      </c>
      <c r="P3350" s="15">
        <v>16</v>
      </c>
      <c r="S3350" s="16" t="s">
        <v>36</v>
      </c>
      <c r="U3350" s="5">
        <v>5</v>
      </c>
      <c r="AC3350" s="16">
        <v>15</v>
      </c>
      <c r="AE3350" s="24">
        <v>1.5</v>
      </c>
      <c r="AF3350" s="24">
        <v>1</v>
      </c>
      <c r="AG3350" s="6" t="s">
        <v>46</v>
      </c>
      <c r="AH3350" s="1"/>
    </row>
    <row r="3351" spans="1:34" ht="26.4" x14ac:dyDescent="0.25">
      <c r="A3351" s="11">
        <v>42435.775445694446</v>
      </c>
      <c r="B3351" s="12" t="s">
        <v>86</v>
      </c>
      <c r="C3351" s="12" t="s">
        <v>268</v>
      </c>
      <c r="E3351" s="12"/>
      <c r="F3351" s="13">
        <v>42428</v>
      </c>
      <c r="G3351" s="12"/>
      <c r="H3351" s="12" t="s">
        <v>75</v>
      </c>
      <c r="I3351" s="14">
        <v>0.625</v>
      </c>
      <c r="J3351" s="12" t="s">
        <v>5026</v>
      </c>
      <c r="K3351" s="12" t="s">
        <v>43</v>
      </c>
      <c r="L3351" s="12" t="s">
        <v>36</v>
      </c>
      <c r="M3351" s="1" t="s">
        <v>5027</v>
      </c>
      <c r="N3351" s="12" t="s">
        <v>52</v>
      </c>
      <c r="O3351" s="15">
        <v>3</v>
      </c>
      <c r="P3351" s="15">
        <v>0</v>
      </c>
      <c r="S3351" s="16" t="s">
        <v>46</v>
      </c>
      <c r="AC3351" s="16">
        <v>0</v>
      </c>
      <c r="AE3351" s="24">
        <v>0</v>
      </c>
      <c r="AG3351" s="6" t="s">
        <v>46</v>
      </c>
      <c r="AH3351" s="1"/>
    </row>
    <row r="3352" spans="1:34" ht="26.4" x14ac:dyDescent="0.25">
      <c r="A3352" s="11">
        <v>42436.347677592596</v>
      </c>
      <c r="B3352" s="12" t="s">
        <v>30</v>
      </c>
      <c r="C3352" s="12" t="s">
        <v>82</v>
      </c>
      <c r="E3352" s="12" t="s">
        <v>32</v>
      </c>
      <c r="F3352" s="13">
        <v>42413</v>
      </c>
      <c r="G3352" s="12"/>
      <c r="H3352" s="12" t="s">
        <v>49</v>
      </c>
      <c r="I3352" s="14">
        <v>0.54166666666424135</v>
      </c>
      <c r="J3352" s="12"/>
      <c r="K3352" s="12" t="s">
        <v>43</v>
      </c>
      <c r="L3352" s="12" t="s">
        <v>46</v>
      </c>
      <c r="M3352" s="1" t="s">
        <v>5045</v>
      </c>
      <c r="N3352" s="12" t="s">
        <v>38</v>
      </c>
      <c r="O3352" s="15">
        <v>1</v>
      </c>
      <c r="P3352" s="15">
        <v>15</v>
      </c>
      <c r="Q3352" s="5">
        <v>40</v>
      </c>
      <c r="S3352" s="16" t="s">
        <v>36</v>
      </c>
      <c r="U3352" s="5">
        <v>20</v>
      </c>
      <c r="AC3352" s="16">
        <v>0</v>
      </c>
      <c r="AD3352" s="21" t="s">
        <v>5046</v>
      </c>
      <c r="AE3352" s="24">
        <v>3</v>
      </c>
      <c r="AF3352" s="24">
        <v>2</v>
      </c>
      <c r="AG3352" s="6" t="s">
        <v>46</v>
      </c>
      <c r="AH3352" s="1"/>
    </row>
    <row r="3353" spans="1:34" x14ac:dyDescent="0.25">
      <c r="A3353" s="11">
        <v>42436.352893958334</v>
      </c>
      <c r="B3353" s="12" t="s">
        <v>30</v>
      </c>
      <c r="C3353" s="12" t="s">
        <v>82</v>
      </c>
      <c r="E3353" s="12" t="s">
        <v>32</v>
      </c>
      <c r="F3353" s="13">
        <v>42428</v>
      </c>
      <c r="G3353" s="12"/>
      <c r="H3353" s="12" t="s">
        <v>49</v>
      </c>
      <c r="I3353" s="14"/>
      <c r="J3353" s="12" t="s">
        <v>5047</v>
      </c>
      <c r="K3353" s="12" t="s">
        <v>43</v>
      </c>
      <c r="L3353" s="12" t="s">
        <v>46</v>
      </c>
      <c r="M3353" s="1" t="s">
        <v>5048</v>
      </c>
      <c r="N3353" s="12" t="s">
        <v>38</v>
      </c>
      <c r="O3353" s="15">
        <v>2</v>
      </c>
      <c r="P3353" s="15">
        <v>195</v>
      </c>
      <c r="S3353" s="16" t="s">
        <v>36</v>
      </c>
      <c r="U3353" s="5">
        <v>325</v>
      </c>
      <c r="Z3353" s="5">
        <v>280</v>
      </c>
      <c r="AC3353" s="16">
        <v>0</v>
      </c>
      <c r="AE3353" s="24">
        <v>3.5</v>
      </c>
      <c r="AF3353" s="24">
        <v>3.5</v>
      </c>
      <c r="AG3353" s="6" t="s">
        <v>46</v>
      </c>
      <c r="AH3353" s="1"/>
    </row>
    <row r="3354" spans="1:34" x14ac:dyDescent="0.25">
      <c r="A3354" s="11">
        <v>42436.358513738422</v>
      </c>
      <c r="B3354" s="12" t="s">
        <v>30</v>
      </c>
      <c r="C3354" s="12" t="s">
        <v>82</v>
      </c>
      <c r="E3354" s="12" t="s">
        <v>32</v>
      </c>
      <c r="F3354" s="13">
        <v>42405</v>
      </c>
      <c r="G3354" s="12"/>
      <c r="H3354" s="12" t="s">
        <v>41</v>
      </c>
      <c r="I3354" s="14">
        <v>0.5</v>
      </c>
      <c r="J3354" s="12" t="s">
        <v>399</v>
      </c>
      <c r="K3354" s="12" t="s">
        <v>421</v>
      </c>
      <c r="L3354" s="12" t="s">
        <v>46</v>
      </c>
      <c r="N3354" s="12" t="s">
        <v>52</v>
      </c>
      <c r="O3354" s="15">
        <v>1</v>
      </c>
      <c r="P3354" s="15">
        <v>16</v>
      </c>
      <c r="S3354" s="16" t="s">
        <v>46</v>
      </c>
      <c r="AC3354" s="16">
        <v>0</v>
      </c>
      <c r="AE3354" s="24">
        <v>0.5</v>
      </c>
      <c r="AF3354" s="24">
        <v>0.5</v>
      </c>
      <c r="AG3354" s="6" t="s">
        <v>46</v>
      </c>
      <c r="AH3354" s="1"/>
    </row>
    <row r="3355" spans="1:34" ht="26.4" x14ac:dyDescent="0.25">
      <c r="A3355" s="11">
        <v>42436.376846273153</v>
      </c>
      <c r="B3355" s="12" t="s">
        <v>39</v>
      </c>
      <c r="C3355" s="12" t="s">
        <v>40</v>
      </c>
      <c r="E3355" s="12" t="s">
        <v>32</v>
      </c>
      <c r="F3355" s="13">
        <v>42429</v>
      </c>
      <c r="G3355" s="12" t="s">
        <v>5049</v>
      </c>
      <c r="H3355" s="12" t="s">
        <v>110</v>
      </c>
      <c r="I3355" s="14">
        <v>0.4375</v>
      </c>
      <c r="J3355" s="12" t="s">
        <v>5050</v>
      </c>
      <c r="K3355" s="12" t="s">
        <v>105</v>
      </c>
      <c r="L3355" s="12" t="s">
        <v>36</v>
      </c>
      <c r="M3355" s="1" t="s">
        <v>5051</v>
      </c>
      <c r="N3355" s="12" t="s">
        <v>52</v>
      </c>
      <c r="O3355" s="15">
        <v>1</v>
      </c>
      <c r="P3355" s="15">
        <v>10</v>
      </c>
      <c r="Q3355" s="5">
        <v>50</v>
      </c>
      <c r="S3355" s="16" t="s">
        <v>46</v>
      </c>
      <c r="AC3355" s="16">
        <v>0</v>
      </c>
      <c r="AE3355" s="24">
        <v>3</v>
      </c>
      <c r="AF3355" s="24">
        <v>2</v>
      </c>
      <c r="AG3355" s="6" t="s">
        <v>46</v>
      </c>
      <c r="AH3355" s="1"/>
    </row>
    <row r="3356" spans="1:34" x14ac:dyDescent="0.25">
      <c r="A3356" s="11">
        <v>42436.378963460651</v>
      </c>
      <c r="B3356" s="12" t="s">
        <v>39</v>
      </c>
      <c r="C3356" s="12" t="s">
        <v>40</v>
      </c>
      <c r="E3356" s="12" t="s">
        <v>32</v>
      </c>
      <c r="F3356" s="13">
        <v>42434</v>
      </c>
      <c r="G3356" s="12"/>
      <c r="H3356" s="12" t="s">
        <v>49</v>
      </c>
      <c r="I3356" s="14">
        <v>0.41666666666424135</v>
      </c>
      <c r="J3356" s="12" t="s">
        <v>1510</v>
      </c>
      <c r="K3356" s="12" t="s">
        <v>43</v>
      </c>
      <c r="L3356" s="12" t="s">
        <v>46</v>
      </c>
      <c r="M3356" s="1" t="s">
        <v>5052</v>
      </c>
      <c r="N3356" s="12" t="s">
        <v>52</v>
      </c>
      <c r="O3356" s="15">
        <v>1</v>
      </c>
      <c r="P3356" s="15">
        <v>5</v>
      </c>
      <c r="Q3356" s="5">
        <v>4</v>
      </c>
      <c r="S3356" s="16" t="s">
        <v>46</v>
      </c>
      <c r="AC3356" s="16">
        <v>0</v>
      </c>
      <c r="AE3356" s="24">
        <v>2.5</v>
      </c>
      <c r="AF3356" s="24">
        <v>3</v>
      </c>
      <c r="AG3356" s="6" t="s">
        <v>46</v>
      </c>
      <c r="AH3356" s="1"/>
    </row>
    <row r="3357" spans="1:34" x14ac:dyDescent="0.25">
      <c r="A3357" s="11">
        <v>42436.563299710644</v>
      </c>
      <c r="B3357" s="12" t="s">
        <v>86</v>
      </c>
      <c r="C3357" s="12" t="s">
        <v>87</v>
      </c>
      <c r="E3357" s="12" t="s">
        <v>32</v>
      </c>
      <c r="F3357" s="13">
        <v>42406</v>
      </c>
      <c r="G3357" s="12"/>
      <c r="H3357" s="12"/>
      <c r="I3357" s="14">
        <v>0.75</v>
      </c>
      <c r="J3357" s="12" t="s">
        <v>5053</v>
      </c>
      <c r="K3357" s="12" t="s">
        <v>105</v>
      </c>
      <c r="L3357" s="12"/>
      <c r="M3357" s="1" t="s">
        <v>89</v>
      </c>
      <c r="N3357" s="12" t="s">
        <v>52</v>
      </c>
      <c r="O3357" s="15">
        <v>1</v>
      </c>
      <c r="P3357" s="15">
        <v>16</v>
      </c>
      <c r="Q3357" s="5">
        <v>240</v>
      </c>
      <c r="S3357" s="16" t="s">
        <v>46</v>
      </c>
      <c r="AC3357" s="16">
        <v>0</v>
      </c>
      <c r="AE3357" s="24">
        <v>1.5</v>
      </c>
      <c r="AF3357" s="24">
        <v>1.5</v>
      </c>
      <c r="AG3357" s="6">
        <v>1</v>
      </c>
      <c r="AH3357" s="1"/>
    </row>
    <row r="3358" spans="1:34" x14ac:dyDescent="0.25">
      <c r="A3358" s="11">
        <v>42436.564672743058</v>
      </c>
      <c r="B3358" s="12" t="s">
        <v>86</v>
      </c>
      <c r="C3358" s="12"/>
      <c r="E3358" s="12" t="s">
        <v>32</v>
      </c>
      <c r="F3358" s="13">
        <v>42412</v>
      </c>
      <c r="G3358" s="12"/>
      <c r="H3358" s="12"/>
      <c r="I3358" s="14">
        <v>0.83333333333575865</v>
      </c>
      <c r="J3358" s="12" t="s">
        <v>5054</v>
      </c>
      <c r="K3358" s="12" t="s">
        <v>105</v>
      </c>
      <c r="L3358" s="12" t="s">
        <v>36</v>
      </c>
      <c r="M3358" s="1" t="s">
        <v>5055</v>
      </c>
      <c r="N3358" s="12" t="s">
        <v>52</v>
      </c>
      <c r="O3358" s="15">
        <v>1</v>
      </c>
      <c r="P3358" s="15">
        <v>12</v>
      </c>
      <c r="Q3358" s="5">
        <v>180</v>
      </c>
      <c r="S3358" s="16" t="s">
        <v>46</v>
      </c>
      <c r="AC3358" s="16">
        <v>0</v>
      </c>
      <c r="AE3358" s="24">
        <v>2</v>
      </c>
      <c r="AF3358" s="24">
        <v>2</v>
      </c>
      <c r="AG3358" s="6" t="s">
        <v>46</v>
      </c>
      <c r="AH3358" s="1"/>
    </row>
    <row r="3359" spans="1:34" x14ac:dyDescent="0.25">
      <c r="A3359" s="11">
        <v>42436.565774594907</v>
      </c>
      <c r="B3359" s="12" t="s">
        <v>86</v>
      </c>
      <c r="C3359" s="12" t="s">
        <v>87</v>
      </c>
      <c r="E3359" s="12" t="s">
        <v>32</v>
      </c>
      <c r="F3359" s="13">
        <v>42406</v>
      </c>
      <c r="G3359" s="12"/>
      <c r="H3359" s="12"/>
      <c r="I3359" s="14">
        <v>0.375</v>
      </c>
      <c r="J3359" s="12" t="s">
        <v>4470</v>
      </c>
      <c r="K3359" s="12" t="s">
        <v>43</v>
      </c>
      <c r="L3359" s="12" t="s">
        <v>36</v>
      </c>
      <c r="M3359" s="1" t="s">
        <v>4471</v>
      </c>
      <c r="N3359" s="12" t="s">
        <v>52</v>
      </c>
      <c r="O3359" s="15">
        <v>1</v>
      </c>
      <c r="P3359" s="15">
        <v>0</v>
      </c>
      <c r="S3359" s="16" t="s">
        <v>46</v>
      </c>
      <c r="AC3359" s="16">
        <v>0</v>
      </c>
      <c r="AE3359" s="24">
        <v>0</v>
      </c>
      <c r="AF3359" s="24">
        <v>0</v>
      </c>
      <c r="AG3359" s="6" t="s">
        <v>46</v>
      </c>
      <c r="AH3359" s="1"/>
    </row>
    <row r="3360" spans="1:34" x14ac:dyDescent="0.25">
      <c r="A3360" s="11">
        <v>42436.570538506945</v>
      </c>
      <c r="B3360" s="12" t="s">
        <v>86</v>
      </c>
      <c r="C3360" s="12" t="s">
        <v>87</v>
      </c>
      <c r="E3360" s="12" t="s">
        <v>32</v>
      </c>
      <c r="F3360" s="13">
        <v>42413</v>
      </c>
      <c r="G3360" s="12"/>
      <c r="H3360" s="12"/>
      <c r="I3360" s="14">
        <v>0.72916666666424135</v>
      </c>
      <c r="J3360" s="12" t="s">
        <v>1835</v>
      </c>
      <c r="K3360" s="12" t="s">
        <v>43</v>
      </c>
      <c r="L3360" s="12" t="s">
        <v>36</v>
      </c>
      <c r="M3360" s="1" t="s">
        <v>1836</v>
      </c>
      <c r="N3360" s="12" t="s">
        <v>38</v>
      </c>
      <c r="O3360" s="15">
        <v>1</v>
      </c>
      <c r="P3360" s="15">
        <v>15</v>
      </c>
      <c r="Q3360" s="5">
        <v>0</v>
      </c>
      <c r="R3360" s="5">
        <v>0</v>
      </c>
      <c r="S3360" s="16" t="s">
        <v>46</v>
      </c>
      <c r="AC3360" s="16">
        <v>0</v>
      </c>
      <c r="AE3360" s="24">
        <v>1</v>
      </c>
      <c r="AF3360" s="24">
        <v>1</v>
      </c>
      <c r="AG3360" s="6" t="s">
        <v>46</v>
      </c>
      <c r="AH3360" s="1"/>
    </row>
    <row r="3361" spans="1:34" x14ac:dyDescent="0.25">
      <c r="A3361" s="11">
        <v>42436.572025486108</v>
      </c>
      <c r="B3361" s="12" t="s">
        <v>86</v>
      </c>
      <c r="C3361" s="12" t="s">
        <v>87</v>
      </c>
      <c r="E3361" s="12" t="s">
        <v>32</v>
      </c>
      <c r="F3361" s="13">
        <v>42413</v>
      </c>
      <c r="G3361" s="12"/>
      <c r="H3361" s="12"/>
      <c r="I3361" s="14">
        <v>0.83333333333575865</v>
      </c>
      <c r="J3361" s="12" t="s">
        <v>744</v>
      </c>
      <c r="K3361" s="12" t="s">
        <v>43</v>
      </c>
      <c r="L3361" s="12" t="s">
        <v>36</v>
      </c>
      <c r="M3361" s="1" t="s">
        <v>745</v>
      </c>
      <c r="N3361" s="12" t="s">
        <v>38</v>
      </c>
      <c r="O3361" s="15">
        <v>1</v>
      </c>
      <c r="P3361" s="15">
        <v>38</v>
      </c>
      <c r="Q3361" s="5">
        <v>0</v>
      </c>
      <c r="R3361" s="5">
        <v>0</v>
      </c>
      <c r="S3361" s="16" t="s">
        <v>46</v>
      </c>
      <c r="AC3361" s="16">
        <v>0</v>
      </c>
      <c r="AE3361" s="24">
        <v>2.5</v>
      </c>
      <c r="AF3361" s="24">
        <v>2</v>
      </c>
      <c r="AG3361" s="6" t="s">
        <v>46</v>
      </c>
      <c r="AH3361" s="1"/>
    </row>
    <row r="3362" spans="1:34" x14ac:dyDescent="0.25">
      <c r="A3362" s="11">
        <v>42436.573804270833</v>
      </c>
      <c r="B3362" s="12" t="s">
        <v>86</v>
      </c>
      <c r="C3362" s="12" t="s">
        <v>87</v>
      </c>
      <c r="E3362" s="12" t="s">
        <v>32</v>
      </c>
      <c r="F3362" s="13">
        <v>42420</v>
      </c>
      <c r="G3362" s="12"/>
      <c r="H3362" s="12"/>
      <c r="I3362" s="14">
        <v>0.29166666666424135</v>
      </c>
      <c r="J3362" s="12" t="s">
        <v>4479</v>
      </c>
      <c r="K3362" s="12" t="s">
        <v>43</v>
      </c>
      <c r="L3362" s="12" t="s">
        <v>36</v>
      </c>
      <c r="M3362" s="1" t="s">
        <v>4480</v>
      </c>
      <c r="N3362" s="12" t="s">
        <v>52</v>
      </c>
      <c r="O3362" s="15">
        <v>1</v>
      </c>
      <c r="P3362" s="15">
        <v>12</v>
      </c>
      <c r="Q3362" s="5">
        <v>240</v>
      </c>
      <c r="S3362" s="16" t="s">
        <v>46</v>
      </c>
      <c r="AC3362" s="16">
        <v>0</v>
      </c>
      <c r="AE3362" s="24">
        <v>1.5</v>
      </c>
      <c r="AF3362" s="24">
        <v>1.5</v>
      </c>
      <c r="AG3362" s="6" t="s">
        <v>46</v>
      </c>
      <c r="AH3362" s="1"/>
    </row>
    <row r="3363" spans="1:34" ht="26.4" x14ac:dyDescent="0.25">
      <c r="A3363" s="11">
        <v>42436.575505624998</v>
      </c>
      <c r="B3363" s="12" t="s">
        <v>86</v>
      </c>
      <c r="C3363" s="12" t="s">
        <v>87</v>
      </c>
      <c r="E3363" s="12" t="s">
        <v>32</v>
      </c>
      <c r="F3363" s="13">
        <v>42427</v>
      </c>
      <c r="G3363" s="12"/>
      <c r="H3363" s="12"/>
      <c r="I3363" s="14">
        <v>0.83333333333575865</v>
      </c>
      <c r="J3363" s="12" t="s">
        <v>3333</v>
      </c>
      <c r="K3363" s="12" t="s">
        <v>43</v>
      </c>
      <c r="L3363" s="12" t="s">
        <v>36</v>
      </c>
      <c r="M3363" s="1" t="s">
        <v>3334</v>
      </c>
      <c r="N3363" s="12" t="s">
        <v>52</v>
      </c>
      <c r="O3363" s="15">
        <v>1</v>
      </c>
      <c r="P3363" s="15">
        <v>15</v>
      </c>
      <c r="S3363" s="16" t="s">
        <v>46</v>
      </c>
      <c r="AC3363" s="16">
        <v>0</v>
      </c>
      <c r="AE3363" s="24">
        <v>1</v>
      </c>
      <c r="AF3363" s="24">
        <v>1</v>
      </c>
      <c r="AG3363" s="6" t="s">
        <v>46</v>
      </c>
      <c r="AH3363" s="1"/>
    </row>
    <row r="3364" spans="1:34" x14ac:dyDescent="0.25">
      <c r="A3364" s="11">
        <v>42436.577529155096</v>
      </c>
      <c r="B3364" s="12" t="s">
        <v>86</v>
      </c>
      <c r="C3364" s="12" t="s">
        <v>87</v>
      </c>
      <c r="E3364" s="12" t="s">
        <v>32</v>
      </c>
      <c r="F3364" s="13">
        <v>42420</v>
      </c>
      <c r="G3364" s="12"/>
      <c r="H3364" s="12"/>
      <c r="I3364" s="14">
        <v>0.54166666666424135</v>
      </c>
      <c r="J3364" s="12" t="s">
        <v>5056</v>
      </c>
      <c r="K3364" s="12"/>
      <c r="L3364" s="12"/>
      <c r="M3364" s="1" t="s">
        <v>5057</v>
      </c>
      <c r="N3364" s="12" t="s">
        <v>38</v>
      </c>
      <c r="O3364" s="15">
        <v>1</v>
      </c>
      <c r="P3364" s="15">
        <v>20</v>
      </c>
      <c r="Q3364" s="5">
        <v>0</v>
      </c>
      <c r="S3364" s="16" t="s">
        <v>36</v>
      </c>
      <c r="X3364" s="5">
        <v>300</v>
      </c>
      <c r="AC3364" s="16">
        <v>0</v>
      </c>
      <c r="AE3364" s="24">
        <v>2</v>
      </c>
      <c r="AF3364" s="24">
        <v>2</v>
      </c>
      <c r="AG3364" s="6"/>
      <c r="AH3364" s="1"/>
    </row>
    <row r="3365" spans="1:34" x14ac:dyDescent="0.25">
      <c r="A3365" s="11">
        <v>42436.578596516207</v>
      </c>
      <c r="B3365" s="12" t="s">
        <v>86</v>
      </c>
      <c r="C3365" s="12" t="s">
        <v>87</v>
      </c>
      <c r="E3365" s="12" t="s">
        <v>32</v>
      </c>
      <c r="F3365" s="13">
        <v>42419</v>
      </c>
      <c r="G3365" s="12"/>
      <c r="H3365" s="12"/>
      <c r="I3365" s="14">
        <v>0.91666666666424135</v>
      </c>
      <c r="J3365" s="12" t="s">
        <v>5058</v>
      </c>
      <c r="K3365" s="12" t="s">
        <v>105</v>
      </c>
      <c r="L3365" s="12" t="s">
        <v>36</v>
      </c>
      <c r="N3365" s="12" t="s">
        <v>38</v>
      </c>
      <c r="O3365" s="15">
        <v>1</v>
      </c>
      <c r="P3365" s="15">
        <v>3</v>
      </c>
      <c r="S3365" s="16" t="s">
        <v>46</v>
      </c>
      <c r="AC3365" s="16">
        <v>0</v>
      </c>
      <c r="AE3365" s="24">
        <v>1</v>
      </c>
      <c r="AF3365" s="24">
        <v>1</v>
      </c>
      <c r="AG3365" s="6" t="s">
        <v>46</v>
      </c>
      <c r="AH3365" s="1"/>
    </row>
    <row r="3366" spans="1:34" ht="26.4" x14ac:dyDescent="0.25">
      <c r="A3366" s="11">
        <v>42436.584956192135</v>
      </c>
      <c r="B3366" s="12" t="s">
        <v>30</v>
      </c>
      <c r="C3366" s="12" t="s">
        <v>102</v>
      </c>
      <c r="D3366" s="1" t="s">
        <v>103</v>
      </c>
      <c r="E3366" s="12"/>
      <c r="F3366" s="13">
        <v>42429</v>
      </c>
      <c r="G3366" s="12"/>
      <c r="H3366" s="12"/>
      <c r="I3366" s="14"/>
      <c r="J3366" s="12"/>
      <c r="K3366" s="12"/>
      <c r="L3366" s="12"/>
      <c r="N3366" s="12"/>
      <c r="O3366" s="4">
        <v>0</v>
      </c>
      <c r="P3366" s="15">
        <v>0</v>
      </c>
      <c r="S3366" s="16"/>
      <c r="AC3366" s="16">
        <v>0</v>
      </c>
      <c r="AE3366" s="24">
        <v>0</v>
      </c>
      <c r="AG3366" s="6"/>
      <c r="AH3366" s="1"/>
    </row>
    <row r="3367" spans="1:34" ht="26.4" x14ac:dyDescent="0.25">
      <c r="A3367" s="11">
        <v>42436.685483831017</v>
      </c>
      <c r="B3367" s="12" t="s">
        <v>86</v>
      </c>
      <c r="C3367" s="12" t="s">
        <v>87</v>
      </c>
      <c r="E3367" s="12" t="s">
        <v>32</v>
      </c>
      <c r="F3367" s="13">
        <v>42401</v>
      </c>
      <c r="G3367" s="12"/>
      <c r="H3367" s="12"/>
      <c r="I3367" s="14"/>
      <c r="J3367" s="1" t="s">
        <v>764</v>
      </c>
      <c r="K3367" s="12" t="s">
        <v>43</v>
      </c>
      <c r="L3367" s="12" t="s">
        <v>36</v>
      </c>
      <c r="M3367" s="1" t="s">
        <v>765</v>
      </c>
      <c r="N3367" s="12" t="s">
        <v>68</v>
      </c>
      <c r="O3367" s="15">
        <v>43</v>
      </c>
      <c r="P3367" s="15">
        <v>398</v>
      </c>
      <c r="Q3367" s="5">
        <v>5880</v>
      </c>
      <c r="S3367" s="16" t="s">
        <v>36</v>
      </c>
      <c r="Y3367" s="5">
        <v>6294</v>
      </c>
      <c r="Z3367" s="5">
        <v>7911</v>
      </c>
      <c r="AC3367" s="16">
        <v>0</v>
      </c>
      <c r="AE3367" s="24">
        <v>1.5</v>
      </c>
      <c r="AF3367" s="24">
        <v>1.5</v>
      </c>
      <c r="AG3367" s="6" t="s">
        <v>46</v>
      </c>
      <c r="AH3367" s="1"/>
    </row>
    <row r="3368" spans="1:34" x14ac:dyDescent="0.25">
      <c r="A3368" s="11">
        <v>42437.348784074071</v>
      </c>
      <c r="B3368" s="12" t="s">
        <v>30</v>
      </c>
      <c r="C3368" s="12" t="s">
        <v>31</v>
      </c>
      <c r="E3368" s="12" t="s">
        <v>32</v>
      </c>
      <c r="F3368" s="13">
        <v>42436</v>
      </c>
      <c r="G3368" s="12"/>
      <c r="H3368" s="12" t="s">
        <v>110</v>
      </c>
      <c r="I3368" s="14">
        <v>0.5</v>
      </c>
      <c r="J3368" s="12" t="s">
        <v>5059</v>
      </c>
      <c r="K3368" s="12" t="s">
        <v>1378</v>
      </c>
      <c r="L3368" s="12" t="s">
        <v>36</v>
      </c>
      <c r="M3368" s="1" t="s">
        <v>1680</v>
      </c>
      <c r="N3368" s="12" t="s">
        <v>5060</v>
      </c>
      <c r="O3368" s="15">
        <v>2</v>
      </c>
      <c r="P3368" s="15">
        <v>144</v>
      </c>
      <c r="Q3368" s="5">
        <v>65</v>
      </c>
      <c r="S3368" s="16" t="s">
        <v>46</v>
      </c>
      <c r="AC3368" s="16">
        <v>0</v>
      </c>
      <c r="AE3368" s="24">
        <v>3</v>
      </c>
      <c r="AF3368" s="24">
        <v>2</v>
      </c>
      <c r="AG3368" s="6" t="s">
        <v>46</v>
      </c>
      <c r="AH3368" s="1"/>
    </row>
    <row r="3369" spans="1:34" ht="39.6" x14ac:dyDescent="0.25">
      <c r="A3369" s="11">
        <v>42437.392408125001</v>
      </c>
      <c r="B3369" s="12" t="s">
        <v>39</v>
      </c>
      <c r="C3369" s="12" t="s">
        <v>236</v>
      </c>
      <c r="E3369" s="12" t="s">
        <v>32</v>
      </c>
      <c r="F3369" s="13">
        <v>42432</v>
      </c>
      <c r="G3369" s="12"/>
      <c r="H3369" s="12" t="s">
        <v>65</v>
      </c>
      <c r="I3369" s="14">
        <v>0.625</v>
      </c>
      <c r="J3369" s="12" t="s">
        <v>882</v>
      </c>
      <c r="K3369" s="12" t="s">
        <v>43</v>
      </c>
      <c r="L3369" s="12" t="s">
        <v>36</v>
      </c>
      <c r="M3369" s="1" t="s">
        <v>3614</v>
      </c>
      <c r="N3369" s="12" t="s">
        <v>38</v>
      </c>
      <c r="O3369" s="15">
        <v>1</v>
      </c>
      <c r="P3369" s="15">
        <v>1</v>
      </c>
      <c r="S3369" s="16" t="s">
        <v>46</v>
      </c>
      <c r="AC3369" s="16">
        <v>0</v>
      </c>
      <c r="AE3369" s="24">
        <v>0.5</v>
      </c>
      <c r="AF3369" s="24">
        <v>0.5</v>
      </c>
      <c r="AG3369" s="6" t="s">
        <v>46</v>
      </c>
      <c r="AH3369" s="1"/>
    </row>
    <row r="3370" spans="1:34" ht="39.6" x14ac:dyDescent="0.25">
      <c r="A3370" s="11">
        <v>42437.392984513892</v>
      </c>
      <c r="B3370" s="12" t="s">
        <v>39</v>
      </c>
      <c r="C3370" s="12" t="s">
        <v>236</v>
      </c>
      <c r="E3370" s="12" t="s">
        <v>32</v>
      </c>
      <c r="F3370" s="13">
        <v>42434</v>
      </c>
      <c r="G3370" s="12"/>
      <c r="H3370" s="12" t="s">
        <v>49</v>
      </c>
      <c r="I3370" s="14">
        <v>0.47916666666424135</v>
      </c>
      <c r="J3370" s="12" t="s">
        <v>882</v>
      </c>
      <c r="K3370" s="12" t="s">
        <v>43</v>
      </c>
      <c r="L3370" s="12" t="s">
        <v>36</v>
      </c>
      <c r="M3370" s="1" t="s">
        <v>3614</v>
      </c>
      <c r="N3370" s="12" t="s">
        <v>52</v>
      </c>
      <c r="O3370" s="15">
        <v>1</v>
      </c>
      <c r="P3370" s="15">
        <v>2</v>
      </c>
      <c r="S3370" s="16" t="s">
        <v>46</v>
      </c>
      <c r="AC3370" s="16">
        <v>0</v>
      </c>
      <c r="AE3370" s="24">
        <v>0.5</v>
      </c>
      <c r="AF3370" s="24">
        <v>0.5</v>
      </c>
      <c r="AG3370" s="6" t="s">
        <v>46</v>
      </c>
      <c r="AH3370" s="1"/>
    </row>
    <row r="3371" spans="1:34" ht="26.4" x14ac:dyDescent="0.25">
      <c r="A3371" s="11">
        <v>42437.393470740746</v>
      </c>
      <c r="B3371" s="12" t="s">
        <v>39</v>
      </c>
      <c r="C3371" s="12" t="s">
        <v>236</v>
      </c>
      <c r="E3371" s="12" t="s">
        <v>32</v>
      </c>
      <c r="F3371" s="13">
        <v>42434</v>
      </c>
      <c r="G3371" s="12"/>
      <c r="H3371" s="12" t="s">
        <v>49</v>
      </c>
      <c r="I3371" s="14">
        <v>0.5</v>
      </c>
      <c r="J3371" s="12" t="s">
        <v>237</v>
      </c>
      <c r="K3371" s="12" t="s">
        <v>43</v>
      </c>
      <c r="L3371" s="12" t="s">
        <v>36</v>
      </c>
      <c r="M3371" s="1" t="s">
        <v>238</v>
      </c>
      <c r="N3371" s="12" t="s">
        <v>52</v>
      </c>
      <c r="O3371" s="15">
        <v>1</v>
      </c>
      <c r="P3371" s="15">
        <v>2</v>
      </c>
      <c r="S3371" s="16" t="s">
        <v>46</v>
      </c>
      <c r="AC3371" s="16">
        <v>0</v>
      </c>
      <c r="AE3371" s="24">
        <v>0.5</v>
      </c>
      <c r="AF3371" s="24">
        <v>0.5</v>
      </c>
      <c r="AG3371" s="6" t="s">
        <v>46</v>
      </c>
      <c r="AH3371" s="1"/>
    </row>
    <row r="3372" spans="1:34" ht="26.4" x14ac:dyDescent="0.25">
      <c r="A3372" s="11">
        <v>42437.394158958334</v>
      </c>
      <c r="B3372" s="12" t="s">
        <v>39</v>
      </c>
      <c r="C3372" s="12" t="s">
        <v>236</v>
      </c>
      <c r="E3372" s="12" t="s">
        <v>32</v>
      </c>
      <c r="F3372" s="13">
        <v>42434</v>
      </c>
      <c r="G3372" s="12"/>
      <c r="H3372" s="12" t="s">
        <v>49</v>
      </c>
      <c r="I3372" s="14">
        <v>0.41666666666424135</v>
      </c>
      <c r="J3372" s="12" t="s">
        <v>237</v>
      </c>
      <c r="K3372" s="12" t="s">
        <v>43</v>
      </c>
      <c r="L3372" s="12" t="s">
        <v>36</v>
      </c>
      <c r="M3372" s="1" t="s">
        <v>238</v>
      </c>
      <c r="N3372" s="12" t="s">
        <v>52</v>
      </c>
      <c r="O3372" s="15">
        <v>1</v>
      </c>
      <c r="P3372" s="15">
        <v>4</v>
      </c>
      <c r="S3372" s="16" t="s">
        <v>46</v>
      </c>
      <c r="AC3372" s="16">
        <v>0</v>
      </c>
      <c r="AE3372" s="24">
        <v>0.5</v>
      </c>
      <c r="AF3372" s="24">
        <v>0.5</v>
      </c>
      <c r="AG3372" s="6" t="s">
        <v>46</v>
      </c>
      <c r="AH3372" s="1"/>
    </row>
    <row r="3373" spans="1:34" ht="26.4" x14ac:dyDescent="0.25">
      <c r="A3373" s="11">
        <v>42437.39462486111</v>
      </c>
      <c r="B3373" s="12" t="s">
        <v>39</v>
      </c>
      <c r="C3373" s="12" t="s">
        <v>236</v>
      </c>
      <c r="E3373" s="12" t="s">
        <v>32</v>
      </c>
      <c r="F3373" s="13">
        <v>42434</v>
      </c>
      <c r="G3373" s="12"/>
      <c r="H3373" s="12" t="s">
        <v>49</v>
      </c>
      <c r="I3373" s="14">
        <v>0.51041666666424135</v>
      </c>
      <c r="J3373" s="12" t="s">
        <v>237</v>
      </c>
      <c r="K3373" s="12" t="s">
        <v>43</v>
      </c>
      <c r="L3373" s="12" t="s">
        <v>36</v>
      </c>
      <c r="M3373" s="1" t="s">
        <v>238</v>
      </c>
      <c r="N3373" s="12" t="s">
        <v>52</v>
      </c>
      <c r="O3373" s="15">
        <v>1</v>
      </c>
      <c r="P3373" s="15">
        <v>3</v>
      </c>
      <c r="S3373" s="16" t="s">
        <v>46</v>
      </c>
      <c r="AC3373" s="16">
        <v>0</v>
      </c>
      <c r="AE3373" s="24">
        <v>0.25</v>
      </c>
      <c r="AF3373" s="24">
        <v>0.25</v>
      </c>
      <c r="AG3373" s="6" t="s">
        <v>46</v>
      </c>
      <c r="AH3373" s="1"/>
    </row>
    <row r="3374" spans="1:34" x14ac:dyDescent="0.25">
      <c r="A3374" s="11">
        <v>42437.427480057871</v>
      </c>
      <c r="B3374" s="12" t="s">
        <v>30</v>
      </c>
      <c r="C3374" s="12" t="s">
        <v>31</v>
      </c>
      <c r="E3374" s="12" t="s">
        <v>141</v>
      </c>
      <c r="F3374" s="13">
        <v>42433</v>
      </c>
      <c r="G3374" s="12" t="s">
        <v>5061</v>
      </c>
      <c r="H3374" s="12" t="s">
        <v>41</v>
      </c>
      <c r="I3374" s="14">
        <v>0.625</v>
      </c>
      <c r="J3374" s="12" t="s">
        <v>3753</v>
      </c>
      <c r="K3374" s="12" t="s">
        <v>43</v>
      </c>
      <c r="L3374" s="12" t="s">
        <v>46</v>
      </c>
      <c r="M3374" s="1" t="s">
        <v>5062</v>
      </c>
      <c r="N3374" s="12" t="s">
        <v>107</v>
      </c>
      <c r="O3374" s="15">
        <v>1</v>
      </c>
      <c r="P3374" s="15">
        <v>18</v>
      </c>
      <c r="Q3374" s="5">
        <v>0</v>
      </c>
      <c r="R3374" s="5">
        <v>0</v>
      </c>
      <c r="S3374" s="16" t="s">
        <v>46</v>
      </c>
      <c r="AC3374" s="16">
        <v>0</v>
      </c>
      <c r="AE3374" s="24">
        <v>0</v>
      </c>
      <c r="AF3374" s="24">
        <v>1.25</v>
      </c>
      <c r="AG3374" s="6" t="s">
        <v>46</v>
      </c>
      <c r="AH3374" s="1"/>
    </row>
    <row r="3375" spans="1:34" ht="26.4" x14ac:dyDescent="0.25">
      <c r="A3375" s="11">
        <v>42437.439122476848</v>
      </c>
      <c r="B3375" s="12" t="s">
        <v>30</v>
      </c>
      <c r="C3375" s="12" t="s">
        <v>31</v>
      </c>
      <c r="E3375" s="12" t="s">
        <v>32</v>
      </c>
      <c r="F3375" s="13">
        <v>42434</v>
      </c>
      <c r="G3375" s="12"/>
      <c r="H3375" s="12" t="s">
        <v>49</v>
      </c>
      <c r="I3375" s="14">
        <v>0.375</v>
      </c>
      <c r="J3375" s="12" t="s">
        <v>5063</v>
      </c>
      <c r="K3375" s="12" t="s">
        <v>43</v>
      </c>
      <c r="L3375" s="12" t="s">
        <v>36</v>
      </c>
      <c r="M3375" s="1" t="s">
        <v>5064</v>
      </c>
      <c r="N3375" s="12" t="s">
        <v>107</v>
      </c>
      <c r="O3375" s="15">
        <v>1</v>
      </c>
      <c r="P3375" s="15">
        <v>4</v>
      </c>
      <c r="Q3375" s="5">
        <v>0</v>
      </c>
      <c r="R3375" s="5">
        <v>0</v>
      </c>
      <c r="S3375" s="16" t="s">
        <v>46</v>
      </c>
      <c r="AC3375" s="16">
        <v>0</v>
      </c>
      <c r="AE3375" s="24">
        <v>3.5</v>
      </c>
      <c r="AF3375" s="24">
        <v>3</v>
      </c>
      <c r="AG3375" s="6" t="s">
        <v>46</v>
      </c>
      <c r="AH3375" s="1"/>
    </row>
    <row r="3376" spans="1:34" ht="26.4" x14ac:dyDescent="0.25">
      <c r="A3376" s="11">
        <v>42437.45073892361</v>
      </c>
      <c r="B3376" s="12" t="s">
        <v>86</v>
      </c>
      <c r="C3376" s="12" t="s">
        <v>706</v>
      </c>
      <c r="E3376" s="12" t="s">
        <v>32</v>
      </c>
      <c r="F3376" s="13">
        <v>42406</v>
      </c>
      <c r="G3376" s="12"/>
      <c r="H3376" s="12" t="s">
        <v>49</v>
      </c>
      <c r="I3376" s="14">
        <v>0.41666666666424135</v>
      </c>
      <c r="J3376" s="12" t="s">
        <v>5065</v>
      </c>
      <c r="K3376" s="12" t="s">
        <v>43</v>
      </c>
      <c r="L3376" s="12" t="s">
        <v>36</v>
      </c>
      <c r="M3376" s="1" t="s">
        <v>5066</v>
      </c>
      <c r="N3376" s="12" t="s">
        <v>4880</v>
      </c>
      <c r="O3376" s="15">
        <v>1</v>
      </c>
      <c r="P3376" s="15">
        <v>153</v>
      </c>
      <c r="Q3376" s="5">
        <v>1178</v>
      </c>
      <c r="S3376" s="16" t="s">
        <v>46</v>
      </c>
      <c r="AC3376" s="16">
        <v>170</v>
      </c>
      <c r="AD3376" s="21" t="s">
        <v>5067</v>
      </c>
      <c r="AE3376" s="24">
        <v>15</v>
      </c>
      <c r="AF3376" s="24">
        <v>3</v>
      </c>
      <c r="AG3376" s="6" t="s">
        <v>46</v>
      </c>
      <c r="AH3376" s="1"/>
    </row>
    <row r="3377" spans="1:34" x14ac:dyDescent="0.25">
      <c r="A3377" s="11">
        <v>42437.452502314816</v>
      </c>
      <c r="B3377" s="12" t="s">
        <v>86</v>
      </c>
      <c r="C3377" s="12" t="s">
        <v>706</v>
      </c>
      <c r="E3377" s="12" t="s">
        <v>32</v>
      </c>
      <c r="F3377" s="13">
        <v>42407</v>
      </c>
      <c r="G3377" s="12"/>
      <c r="H3377" s="12" t="s">
        <v>75</v>
      </c>
      <c r="I3377" s="14">
        <v>0.33333333333575865</v>
      </c>
      <c r="J3377" s="12" t="s">
        <v>4896</v>
      </c>
      <c r="K3377" s="12" t="s">
        <v>163</v>
      </c>
      <c r="L3377" s="12" t="s">
        <v>36</v>
      </c>
      <c r="M3377" s="1" t="s">
        <v>5068</v>
      </c>
      <c r="N3377" s="12" t="s">
        <v>38</v>
      </c>
      <c r="O3377" s="15">
        <v>1</v>
      </c>
      <c r="P3377" s="15">
        <v>92</v>
      </c>
      <c r="S3377" s="16" t="s">
        <v>46</v>
      </c>
      <c r="AC3377" s="16">
        <v>26</v>
      </c>
      <c r="AD3377" s="21" t="s">
        <v>5069</v>
      </c>
      <c r="AE3377" s="24">
        <v>2</v>
      </c>
      <c r="AF3377" s="24">
        <v>2</v>
      </c>
      <c r="AG3377" s="6" t="s">
        <v>46</v>
      </c>
      <c r="AH3377" s="1"/>
    </row>
    <row r="3378" spans="1:34" ht="39.6" x14ac:dyDescent="0.25">
      <c r="A3378" s="11">
        <v>42437.454519525461</v>
      </c>
      <c r="B3378" s="12" t="s">
        <v>86</v>
      </c>
      <c r="C3378" s="12" t="s">
        <v>706</v>
      </c>
      <c r="E3378" s="12" t="s">
        <v>32</v>
      </c>
      <c r="F3378" s="13">
        <v>42413</v>
      </c>
      <c r="G3378" s="12"/>
      <c r="H3378" s="12" t="s">
        <v>49</v>
      </c>
      <c r="I3378" s="14">
        <v>0.41666666666424135</v>
      </c>
      <c r="J3378" s="12" t="s">
        <v>5070</v>
      </c>
      <c r="K3378" s="12" t="s">
        <v>105</v>
      </c>
      <c r="L3378" s="12" t="s">
        <v>36</v>
      </c>
      <c r="M3378" s="1" t="s">
        <v>5071</v>
      </c>
      <c r="N3378" s="12" t="s">
        <v>151</v>
      </c>
      <c r="O3378" s="15">
        <v>1</v>
      </c>
      <c r="P3378" s="15">
        <v>97</v>
      </c>
      <c r="R3378" s="5">
        <v>388</v>
      </c>
      <c r="S3378" s="16" t="s">
        <v>46</v>
      </c>
      <c r="AC3378" s="16">
        <v>0</v>
      </c>
      <c r="AD3378" s="21" t="s">
        <v>5072</v>
      </c>
      <c r="AE3378" s="24">
        <v>0</v>
      </c>
      <c r="AF3378" s="24">
        <v>2</v>
      </c>
      <c r="AG3378" s="6" t="s">
        <v>46</v>
      </c>
      <c r="AH3378" s="1"/>
    </row>
    <row r="3379" spans="1:34" x14ac:dyDescent="0.25">
      <c r="A3379" s="11">
        <v>42437.455928831019</v>
      </c>
      <c r="B3379" s="12" t="s">
        <v>86</v>
      </c>
      <c r="C3379" s="12" t="s">
        <v>82</v>
      </c>
      <c r="E3379" s="12" t="s">
        <v>32</v>
      </c>
      <c r="F3379" s="13">
        <v>42419</v>
      </c>
      <c r="G3379" s="12"/>
      <c r="H3379" s="12" t="s">
        <v>41</v>
      </c>
      <c r="I3379" s="14">
        <v>0.45833333333575865</v>
      </c>
      <c r="J3379" s="12" t="s">
        <v>5073</v>
      </c>
      <c r="K3379" s="12" t="s">
        <v>105</v>
      </c>
      <c r="L3379" s="12" t="s">
        <v>36</v>
      </c>
      <c r="M3379" s="1" t="s">
        <v>5074</v>
      </c>
      <c r="N3379" s="12" t="s">
        <v>38</v>
      </c>
      <c r="O3379" s="15">
        <v>1</v>
      </c>
      <c r="P3379" s="15">
        <v>28</v>
      </c>
      <c r="Q3379" s="5">
        <v>224</v>
      </c>
      <c r="S3379" s="16" t="s">
        <v>46</v>
      </c>
      <c r="AC3379" s="16">
        <v>13</v>
      </c>
      <c r="AD3379" s="21" t="s">
        <v>5075</v>
      </c>
      <c r="AE3379" s="24">
        <v>1</v>
      </c>
      <c r="AF3379" s="24">
        <v>1</v>
      </c>
      <c r="AG3379" s="6" t="s">
        <v>46</v>
      </c>
      <c r="AH3379" s="1"/>
    </row>
    <row r="3380" spans="1:34" ht="26.4" x14ac:dyDescent="0.25">
      <c r="A3380" s="11">
        <v>42437.457326678239</v>
      </c>
      <c r="B3380" s="12" t="s">
        <v>86</v>
      </c>
      <c r="C3380" s="12" t="s">
        <v>706</v>
      </c>
      <c r="E3380" s="12" t="s">
        <v>32</v>
      </c>
      <c r="F3380" s="13">
        <v>42425</v>
      </c>
      <c r="G3380" s="12"/>
      <c r="H3380" s="12" t="s">
        <v>65</v>
      </c>
      <c r="I3380" s="14">
        <v>0.58333333333575865</v>
      </c>
      <c r="J3380" s="12" t="s">
        <v>5076</v>
      </c>
      <c r="K3380" s="12" t="s">
        <v>163</v>
      </c>
      <c r="L3380" s="12" t="s">
        <v>36</v>
      </c>
      <c r="M3380" s="1" t="s">
        <v>2418</v>
      </c>
      <c r="N3380" s="12" t="s">
        <v>38</v>
      </c>
      <c r="O3380" s="15">
        <v>1</v>
      </c>
      <c r="P3380" s="15">
        <v>22</v>
      </c>
      <c r="Q3380" s="5">
        <v>98</v>
      </c>
      <c r="S3380" s="16" t="s">
        <v>46</v>
      </c>
      <c r="AC3380" s="16">
        <v>39</v>
      </c>
      <c r="AE3380" s="24">
        <v>3</v>
      </c>
      <c r="AF3380" s="24">
        <v>3</v>
      </c>
      <c r="AG3380" s="6" t="s">
        <v>46</v>
      </c>
      <c r="AH3380" s="1"/>
    </row>
    <row r="3381" spans="1:34" ht="39.6" x14ac:dyDescent="0.25">
      <c r="A3381" s="11">
        <v>42437.459781018522</v>
      </c>
      <c r="B3381" s="12" t="s">
        <v>86</v>
      </c>
      <c r="C3381" s="12" t="s">
        <v>706</v>
      </c>
      <c r="E3381" s="12" t="s">
        <v>1334</v>
      </c>
      <c r="F3381" s="13">
        <v>42413</v>
      </c>
      <c r="G3381" s="12"/>
      <c r="H3381" s="12" t="s">
        <v>49</v>
      </c>
      <c r="I3381" s="14">
        <v>0.70833333333575865</v>
      </c>
      <c r="J3381" s="12" t="s">
        <v>5077</v>
      </c>
      <c r="K3381" s="12" t="s">
        <v>43</v>
      </c>
      <c r="L3381" s="12" t="s">
        <v>36</v>
      </c>
      <c r="M3381" s="1" t="s">
        <v>5078</v>
      </c>
      <c r="N3381" s="12" t="s">
        <v>5079</v>
      </c>
      <c r="O3381" s="15">
        <v>1</v>
      </c>
      <c r="P3381" s="15">
        <v>20</v>
      </c>
      <c r="Q3381" s="5">
        <v>250</v>
      </c>
      <c r="S3381" s="16" t="s">
        <v>46</v>
      </c>
      <c r="AC3381" s="16">
        <v>250</v>
      </c>
      <c r="AD3381" s="21" t="s">
        <v>8320</v>
      </c>
      <c r="AE3381" s="24">
        <v>15</v>
      </c>
      <c r="AF3381" s="24">
        <v>3</v>
      </c>
      <c r="AG3381" s="6" t="s">
        <v>46</v>
      </c>
      <c r="AH3381" s="1"/>
    </row>
    <row r="3382" spans="1:34" x14ac:dyDescent="0.25">
      <c r="A3382" s="11">
        <v>42437.460997696762</v>
      </c>
      <c r="B3382" s="12" t="s">
        <v>86</v>
      </c>
      <c r="C3382" s="12" t="s">
        <v>706</v>
      </c>
      <c r="E3382" s="12" t="s">
        <v>32</v>
      </c>
      <c r="F3382" s="13">
        <v>42426</v>
      </c>
      <c r="G3382" s="12"/>
      <c r="H3382" s="12" t="s">
        <v>41</v>
      </c>
      <c r="I3382" s="14">
        <v>0.79166666666424135</v>
      </c>
      <c r="J3382" s="12" t="s">
        <v>5080</v>
      </c>
      <c r="K3382" s="12" t="s">
        <v>43</v>
      </c>
      <c r="L3382" s="12" t="s">
        <v>46</v>
      </c>
      <c r="M3382" s="1" t="s">
        <v>5081</v>
      </c>
      <c r="N3382" s="12" t="s">
        <v>1430</v>
      </c>
      <c r="O3382" s="15">
        <v>1</v>
      </c>
      <c r="P3382" s="15">
        <v>18</v>
      </c>
      <c r="Q3382" s="5">
        <v>20</v>
      </c>
      <c r="S3382" s="16" t="s">
        <v>46</v>
      </c>
      <c r="AC3382" s="16">
        <v>17</v>
      </c>
      <c r="AE3382" s="24">
        <v>2</v>
      </c>
      <c r="AF3382" s="24">
        <v>1</v>
      </c>
      <c r="AG3382" s="6" t="s">
        <v>46</v>
      </c>
      <c r="AH3382" s="1"/>
    </row>
    <row r="3383" spans="1:34" x14ac:dyDescent="0.25">
      <c r="A3383" s="11">
        <v>42437.462469513892</v>
      </c>
      <c r="B3383" s="12" t="s">
        <v>86</v>
      </c>
      <c r="C3383" s="12" t="s">
        <v>706</v>
      </c>
      <c r="E3383" s="12" t="s">
        <v>32</v>
      </c>
      <c r="F3383" s="13">
        <v>42410</v>
      </c>
      <c r="G3383" s="12"/>
      <c r="H3383" s="12" t="s">
        <v>33</v>
      </c>
      <c r="I3383" s="14">
        <v>0.58333333333575865</v>
      </c>
      <c r="J3383" s="12" t="s">
        <v>4094</v>
      </c>
      <c r="K3383" s="12" t="s">
        <v>43</v>
      </c>
      <c r="L3383" s="12" t="s">
        <v>46</v>
      </c>
      <c r="M3383" s="1" t="s">
        <v>5082</v>
      </c>
      <c r="N3383" s="12" t="s">
        <v>52</v>
      </c>
      <c r="O3383" s="15">
        <v>1</v>
      </c>
      <c r="P3383" s="15">
        <v>0</v>
      </c>
      <c r="S3383" s="16" t="s">
        <v>46</v>
      </c>
      <c r="AC3383" s="16">
        <v>0</v>
      </c>
      <c r="AD3383" s="21" t="s">
        <v>1517</v>
      </c>
      <c r="AE3383" s="24">
        <v>0</v>
      </c>
      <c r="AF3383" s="24">
        <v>0</v>
      </c>
      <c r="AG3383" s="6" t="s">
        <v>46</v>
      </c>
      <c r="AH3383" s="1"/>
    </row>
    <row r="3384" spans="1:34" ht="26.4" x14ac:dyDescent="0.25">
      <c r="A3384" s="11">
        <v>42437.463452187498</v>
      </c>
      <c r="B3384" s="12" t="s">
        <v>86</v>
      </c>
      <c r="C3384" s="12" t="s">
        <v>706</v>
      </c>
      <c r="E3384" s="12" t="s">
        <v>32</v>
      </c>
      <c r="F3384" s="13">
        <v>42413</v>
      </c>
      <c r="G3384" s="12"/>
      <c r="H3384" s="12" t="s">
        <v>49</v>
      </c>
      <c r="I3384" s="14">
        <v>0.58333333333575865</v>
      </c>
      <c r="J3384" s="12" t="s">
        <v>5083</v>
      </c>
      <c r="K3384" s="12" t="s">
        <v>43</v>
      </c>
      <c r="L3384" s="12" t="s">
        <v>36</v>
      </c>
      <c r="M3384" s="1" t="s">
        <v>5084</v>
      </c>
      <c r="N3384" s="12" t="s">
        <v>95</v>
      </c>
      <c r="O3384" s="15">
        <v>1</v>
      </c>
      <c r="P3384" s="15">
        <v>0</v>
      </c>
      <c r="S3384" s="16" t="s">
        <v>46</v>
      </c>
      <c r="AC3384" s="16">
        <v>0</v>
      </c>
      <c r="AD3384" s="21" t="s">
        <v>5085</v>
      </c>
      <c r="AE3384" s="24">
        <v>0</v>
      </c>
      <c r="AF3384" s="24">
        <v>0</v>
      </c>
      <c r="AG3384" s="6" t="s">
        <v>46</v>
      </c>
      <c r="AH3384" s="1"/>
    </row>
    <row r="3385" spans="1:34" ht="26.4" x14ac:dyDescent="0.25">
      <c r="A3385" s="11">
        <v>42437.464611724536</v>
      </c>
      <c r="B3385" s="12" t="s">
        <v>86</v>
      </c>
      <c r="C3385" s="12" t="s">
        <v>706</v>
      </c>
      <c r="E3385" s="12" t="s">
        <v>32</v>
      </c>
      <c r="F3385" s="13">
        <v>42414</v>
      </c>
      <c r="G3385" s="12"/>
      <c r="H3385" s="12" t="s">
        <v>75</v>
      </c>
      <c r="I3385" s="14">
        <v>0.41666666666424135</v>
      </c>
      <c r="J3385" s="12" t="s">
        <v>5086</v>
      </c>
      <c r="K3385" s="12" t="s">
        <v>43</v>
      </c>
      <c r="L3385" s="12" t="s">
        <v>46</v>
      </c>
      <c r="M3385" s="1" t="s">
        <v>5087</v>
      </c>
      <c r="N3385" s="12" t="s">
        <v>52</v>
      </c>
      <c r="O3385" s="15">
        <v>1</v>
      </c>
      <c r="P3385" s="15">
        <v>0</v>
      </c>
      <c r="S3385" s="16" t="s">
        <v>46</v>
      </c>
      <c r="AC3385" s="16">
        <v>0</v>
      </c>
      <c r="AD3385" s="21" t="s">
        <v>5088</v>
      </c>
      <c r="AE3385" s="24">
        <v>0</v>
      </c>
      <c r="AF3385" s="24">
        <v>0</v>
      </c>
      <c r="AG3385" s="6" t="s">
        <v>46</v>
      </c>
      <c r="AH3385" s="1"/>
    </row>
    <row r="3386" spans="1:34" x14ac:dyDescent="0.25">
      <c r="A3386" s="11">
        <v>42437.465689976852</v>
      </c>
      <c r="B3386" s="12" t="s">
        <v>86</v>
      </c>
      <c r="C3386" s="12" t="s">
        <v>706</v>
      </c>
      <c r="E3386" s="12" t="s">
        <v>32</v>
      </c>
      <c r="F3386" s="13">
        <v>42420</v>
      </c>
      <c r="G3386" s="12"/>
      <c r="H3386" s="12" t="s">
        <v>75</v>
      </c>
      <c r="I3386" s="14">
        <v>0.41666666666424135</v>
      </c>
      <c r="J3386" s="12" t="s">
        <v>5089</v>
      </c>
      <c r="K3386" s="12" t="s">
        <v>43</v>
      </c>
      <c r="L3386" s="12" t="s">
        <v>46</v>
      </c>
      <c r="M3386" s="1" t="s">
        <v>5090</v>
      </c>
      <c r="N3386" s="12" t="s">
        <v>52</v>
      </c>
      <c r="O3386" s="15">
        <v>1</v>
      </c>
      <c r="P3386" s="15">
        <v>1</v>
      </c>
      <c r="S3386" s="16" t="s">
        <v>46</v>
      </c>
      <c r="AC3386" s="16">
        <v>9</v>
      </c>
      <c r="AE3386" s="24">
        <v>1</v>
      </c>
      <c r="AF3386" s="24">
        <v>1</v>
      </c>
      <c r="AG3386" s="6" t="s">
        <v>46</v>
      </c>
      <c r="AH3386" s="1"/>
    </row>
    <row r="3387" spans="1:34" x14ac:dyDescent="0.25">
      <c r="A3387" s="11">
        <v>42437.466653495372</v>
      </c>
      <c r="B3387" s="12" t="s">
        <v>86</v>
      </c>
      <c r="C3387" s="12" t="s">
        <v>706</v>
      </c>
      <c r="E3387" s="12" t="s">
        <v>32</v>
      </c>
      <c r="F3387" s="13">
        <v>42420</v>
      </c>
      <c r="G3387" s="12"/>
      <c r="H3387" s="12" t="s">
        <v>49</v>
      </c>
      <c r="I3387" s="14">
        <v>0.58333333333575865</v>
      </c>
      <c r="J3387" s="12" t="s">
        <v>4607</v>
      </c>
      <c r="K3387" s="12" t="s">
        <v>43</v>
      </c>
      <c r="L3387" s="12" t="s">
        <v>46</v>
      </c>
      <c r="M3387" s="1" t="s">
        <v>5091</v>
      </c>
      <c r="N3387" s="12" t="s">
        <v>52</v>
      </c>
      <c r="O3387" s="15">
        <v>1</v>
      </c>
      <c r="P3387" s="15">
        <v>2</v>
      </c>
      <c r="Q3387" s="5">
        <v>4</v>
      </c>
      <c r="S3387" s="16" t="s">
        <v>46</v>
      </c>
      <c r="AC3387" s="16">
        <v>9</v>
      </c>
      <c r="AE3387" s="24">
        <v>1</v>
      </c>
      <c r="AF3387" s="24">
        <v>1</v>
      </c>
      <c r="AG3387" s="6" t="s">
        <v>46</v>
      </c>
      <c r="AH3387" s="1"/>
    </row>
    <row r="3388" spans="1:34" x14ac:dyDescent="0.25">
      <c r="A3388" s="11">
        <v>42437.467708113429</v>
      </c>
      <c r="B3388" s="12" t="s">
        <v>86</v>
      </c>
      <c r="C3388" s="12" t="s">
        <v>706</v>
      </c>
      <c r="E3388" s="12" t="s">
        <v>32</v>
      </c>
      <c r="F3388" s="13">
        <v>42421</v>
      </c>
      <c r="G3388" s="12"/>
      <c r="H3388" s="12" t="s">
        <v>75</v>
      </c>
      <c r="I3388" s="14">
        <v>0.41666666666424135</v>
      </c>
      <c r="J3388" s="12" t="s">
        <v>5092</v>
      </c>
      <c r="K3388" s="12" t="s">
        <v>43</v>
      </c>
      <c r="L3388" s="12" t="s">
        <v>46</v>
      </c>
      <c r="M3388" s="1" t="s">
        <v>5093</v>
      </c>
      <c r="N3388" s="12" t="s">
        <v>52</v>
      </c>
      <c r="O3388" s="15">
        <v>1</v>
      </c>
      <c r="P3388" s="15">
        <v>15</v>
      </c>
      <c r="S3388" s="16" t="s">
        <v>46</v>
      </c>
      <c r="AC3388" s="16">
        <v>9</v>
      </c>
      <c r="AE3388" s="24">
        <v>1</v>
      </c>
      <c r="AF3388" s="24">
        <v>1</v>
      </c>
      <c r="AG3388" s="6" t="s">
        <v>46</v>
      </c>
      <c r="AH3388" s="1"/>
    </row>
    <row r="3389" spans="1:34" ht="26.4" x14ac:dyDescent="0.25">
      <c r="A3389" s="11">
        <v>42437.469022858801</v>
      </c>
      <c r="B3389" s="12" t="s">
        <v>86</v>
      </c>
      <c r="C3389" s="12" t="s">
        <v>706</v>
      </c>
      <c r="E3389" s="12" t="s">
        <v>32</v>
      </c>
      <c r="F3389" s="13">
        <v>42422</v>
      </c>
      <c r="G3389" s="12"/>
      <c r="H3389" s="12" t="s">
        <v>110</v>
      </c>
      <c r="I3389" s="14">
        <v>0.58333333333575865</v>
      </c>
      <c r="J3389" s="12" t="s">
        <v>5083</v>
      </c>
      <c r="K3389" s="12" t="s">
        <v>43</v>
      </c>
      <c r="L3389" s="12" t="s">
        <v>36</v>
      </c>
      <c r="M3389" s="1" t="s">
        <v>5084</v>
      </c>
      <c r="N3389" s="12" t="s">
        <v>95</v>
      </c>
      <c r="O3389" s="15">
        <v>1</v>
      </c>
      <c r="P3389" s="15">
        <v>2</v>
      </c>
      <c r="Q3389" s="5">
        <v>22</v>
      </c>
      <c r="S3389" s="16" t="s">
        <v>46</v>
      </c>
      <c r="AC3389" s="16">
        <v>9</v>
      </c>
      <c r="AE3389" s="24">
        <v>1</v>
      </c>
      <c r="AF3389" s="24">
        <v>1</v>
      </c>
      <c r="AG3389" s="6" t="s">
        <v>46</v>
      </c>
      <c r="AH3389" s="1"/>
    </row>
    <row r="3390" spans="1:34" ht="39.6" x14ac:dyDescent="0.25">
      <c r="A3390" s="11">
        <v>42437.470901168985</v>
      </c>
      <c r="B3390" s="12" t="s">
        <v>86</v>
      </c>
      <c r="C3390" s="12" t="s">
        <v>706</v>
      </c>
      <c r="E3390" s="12" t="s">
        <v>32</v>
      </c>
      <c r="F3390" s="13">
        <v>42401</v>
      </c>
      <c r="G3390" s="12" t="s">
        <v>5094</v>
      </c>
      <c r="H3390" s="12" t="s">
        <v>75</v>
      </c>
      <c r="I3390" s="14">
        <v>0.58333333333575865</v>
      </c>
      <c r="J3390" s="12" t="s">
        <v>5095</v>
      </c>
      <c r="K3390" s="12" t="s">
        <v>535</v>
      </c>
      <c r="L3390" s="12" t="s">
        <v>36</v>
      </c>
      <c r="M3390" s="1" t="s">
        <v>2418</v>
      </c>
      <c r="N3390" s="12" t="s">
        <v>68</v>
      </c>
      <c r="O3390" s="15">
        <v>29</v>
      </c>
      <c r="P3390" s="15">
        <v>105</v>
      </c>
      <c r="Q3390" s="5">
        <v>740.25</v>
      </c>
      <c r="S3390" s="16" t="s">
        <v>46</v>
      </c>
      <c r="AC3390" s="16">
        <v>570</v>
      </c>
      <c r="AD3390" s="21" t="s">
        <v>8321</v>
      </c>
      <c r="AE3390" s="24">
        <v>58</v>
      </c>
      <c r="AF3390" s="24">
        <v>2</v>
      </c>
      <c r="AG3390" s="6" t="s">
        <v>46</v>
      </c>
      <c r="AH3390" s="1"/>
    </row>
    <row r="3391" spans="1:34" x14ac:dyDescent="0.25">
      <c r="A3391" s="11">
        <v>42437.49080133102</v>
      </c>
      <c r="B3391" s="12" t="s">
        <v>39</v>
      </c>
      <c r="C3391" s="12" t="s">
        <v>3025</v>
      </c>
      <c r="E3391" s="12" t="s">
        <v>32</v>
      </c>
      <c r="F3391" s="13">
        <v>42437</v>
      </c>
      <c r="G3391" s="12"/>
      <c r="H3391" s="12" t="s">
        <v>130</v>
      </c>
      <c r="I3391" s="14">
        <v>0.41666666666424135</v>
      </c>
      <c r="J3391" s="12" t="s">
        <v>4302</v>
      </c>
      <c r="K3391" s="12" t="s">
        <v>43</v>
      </c>
      <c r="L3391" s="12" t="s">
        <v>36</v>
      </c>
      <c r="M3391" s="1" t="s">
        <v>5011</v>
      </c>
      <c r="N3391" s="12" t="s">
        <v>38</v>
      </c>
      <c r="O3391" s="15">
        <v>1</v>
      </c>
      <c r="P3391" s="15">
        <v>5</v>
      </c>
      <c r="S3391" s="16" t="s">
        <v>46</v>
      </c>
      <c r="AC3391" s="16">
        <v>0</v>
      </c>
      <c r="AE3391" s="24">
        <v>1</v>
      </c>
      <c r="AF3391" s="24">
        <v>1</v>
      </c>
      <c r="AG3391" s="6" t="s">
        <v>46</v>
      </c>
      <c r="AH3391" s="1"/>
    </row>
    <row r="3392" spans="1:34" x14ac:dyDescent="0.25">
      <c r="A3392" s="8">
        <v>42437.556302789351</v>
      </c>
      <c r="B3392" s="9" t="s">
        <v>39</v>
      </c>
      <c r="C3392" s="9" t="s">
        <v>867</v>
      </c>
      <c r="E3392" s="9" t="s">
        <v>32</v>
      </c>
      <c r="F3392" s="10">
        <v>42427</v>
      </c>
      <c r="G3392" s="9"/>
      <c r="H3392" s="9" t="s">
        <v>49</v>
      </c>
      <c r="I3392" s="33">
        <v>0.375</v>
      </c>
      <c r="J3392" s="9" t="s">
        <v>5096</v>
      </c>
      <c r="K3392" s="9" t="s">
        <v>105</v>
      </c>
      <c r="L3392" s="9" t="s">
        <v>46</v>
      </c>
      <c r="M3392" s="1" t="s">
        <v>5097</v>
      </c>
      <c r="N3392" s="9" t="s">
        <v>38</v>
      </c>
      <c r="O3392" s="34">
        <v>1</v>
      </c>
      <c r="P3392" s="34">
        <v>13</v>
      </c>
      <c r="S3392" s="35" t="s">
        <v>36</v>
      </c>
      <c r="V3392" s="5" t="s">
        <v>291</v>
      </c>
      <c r="W3392" s="5">
        <v>130</v>
      </c>
      <c r="AC3392" s="35"/>
      <c r="AE3392" s="24">
        <v>3.5</v>
      </c>
      <c r="AF3392" s="24">
        <v>3</v>
      </c>
      <c r="AG3392" s="6" t="s">
        <v>46</v>
      </c>
      <c r="AH3392" s="1"/>
    </row>
    <row r="3393" spans="1:34" x14ac:dyDescent="0.25">
      <c r="A3393" s="8">
        <v>42437.560282175924</v>
      </c>
      <c r="B3393" s="9" t="s">
        <v>39</v>
      </c>
      <c r="C3393" s="9" t="s">
        <v>867</v>
      </c>
      <c r="E3393" s="9" t="s">
        <v>32</v>
      </c>
      <c r="F3393" s="10">
        <v>42412</v>
      </c>
      <c r="G3393" s="9"/>
      <c r="H3393" s="9" t="s">
        <v>41</v>
      </c>
      <c r="I3393" s="33">
        <v>0.35416666666424135</v>
      </c>
      <c r="J3393" s="9" t="s">
        <v>4024</v>
      </c>
      <c r="K3393" s="9" t="s">
        <v>43</v>
      </c>
      <c r="L3393" s="9" t="s">
        <v>36</v>
      </c>
      <c r="M3393" s="1" t="s">
        <v>5098</v>
      </c>
      <c r="N3393" s="9" t="s">
        <v>107</v>
      </c>
      <c r="O3393" s="34">
        <v>1</v>
      </c>
      <c r="P3393" s="34">
        <v>5</v>
      </c>
      <c r="S3393" s="35" t="s">
        <v>36</v>
      </c>
      <c r="U3393" s="5">
        <v>15</v>
      </c>
      <c r="AC3393" s="35">
        <v>0</v>
      </c>
      <c r="AD3393" s="21" t="s">
        <v>5099</v>
      </c>
      <c r="AE3393" s="24">
        <v>0</v>
      </c>
      <c r="AF3393" s="24">
        <v>3</v>
      </c>
      <c r="AG3393" s="6" t="s">
        <v>46</v>
      </c>
      <c r="AH3393" s="1"/>
    </row>
    <row r="3394" spans="1:34" ht="39.6" x14ac:dyDescent="0.25">
      <c r="A3394" s="11">
        <v>42437.562344918981</v>
      </c>
      <c r="B3394" s="12" t="s">
        <v>39</v>
      </c>
      <c r="C3394" s="12" t="s">
        <v>236</v>
      </c>
      <c r="E3394" s="12" t="s">
        <v>32</v>
      </c>
      <c r="F3394" s="13">
        <v>42433</v>
      </c>
      <c r="G3394" s="12"/>
      <c r="H3394" s="12" t="s">
        <v>41</v>
      </c>
      <c r="I3394" s="14">
        <v>0.41666666666424135</v>
      </c>
      <c r="J3394" s="12" t="s">
        <v>5100</v>
      </c>
      <c r="K3394" s="12" t="s">
        <v>35</v>
      </c>
      <c r="L3394" s="12" t="s">
        <v>36</v>
      </c>
      <c r="M3394" s="1" t="s">
        <v>4319</v>
      </c>
      <c r="N3394" s="12" t="s">
        <v>68</v>
      </c>
      <c r="O3394" s="15">
        <v>1</v>
      </c>
      <c r="P3394" s="15">
        <v>31</v>
      </c>
      <c r="Q3394" s="5">
        <v>108</v>
      </c>
      <c r="S3394" s="16" t="s">
        <v>46</v>
      </c>
      <c r="AC3394" s="16">
        <v>0</v>
      </c>
      <c r="AE3394" s="24">
        <v>2.15</v>
      </c>
      <c r="AF3394" s="24">
        <v>2</v>
      </c>
      <c r="AG3394" s="6" t="s">
        <v>46</v>
      </c>
      <c r="AH3394" s="1"/>
    </row>
    <row r="3395" spans="1:34" ht="26.4" x14ac:dyDescent="0.25">
      <c r="A3395" s="8">
        <v>42437.562749722223</v>
      </c>
      <c r="B3395" s="9" t="s">
        <v>39</v>
      </c>
      <c r="C3395" s="9" t="s">
        <v>867</v>
      </c>
      <c r="E3395" s="9" t="s">
        <v>32</v>
      </c>
      <c r="F3395" s="10">
        <v>42420</v>
      </c>
      <c r="G3395" s="9" t="s">
        <v>4002</v>
      </c>
      <c r="H3395" s="9" t="s">
        <v>49</v>
      </c>
      <c r="I3395" s="33">
        <v>0.54166666666424135</v>
      </c>
      <c r="J3395" s="9" t="s">
        <v>4659</v>
      </c>
      <c r="K3395" s="9" t="s">
        <v>43</v>
      </c>
      <c r="L3395" s="9" t="s">
        <v>46</v>
      </c>
      <c r="M3395" s="1" t="s">
        <v>4004</v>
      </c>
      <c r="N3395" s="9" t="s">
        <v>95</v>
      </c>
      <c r="O3395" s="34">
        <v>2</v>
      </c>
      <c r="P3395" s="34">
        <v>22</v>
      </c>
      <c r="Q3395" s="5">
        <v>330</v>
      </c>
      <c r="S3395" s="35" t="s">
        <v>36</v>
      </c>
      <c r="U3395" s="5">
        <v>35</v>
      </c>
      <c r="AC3395" s="35"/>
      <c r="AE3395" s="24">
        <v>7.5</v>
      </c>
      <c r="AF3395" s="24">
        <v>4</v>
      </c>
      <c r="AG3395" s="6" t="s">
        <v>46</v>
      </c>
      <c r="AH3395" s="1"/>
    </row>
    <row r="3396" spans="1:34" ht="26.4" x14ac:dyDescent="0.25">
      <c r="A3396" s="8">
        <v>42437.56503805556</v>
      </c>
      <c r="B3396" s="9" t="s">
        <v>39</v>
      </c>
      <c r="C3396" s="9" t="s">
        <v>867</v>
      </c>
      <c r="E3396" s="9" t="s">
        <v>32</v>
      </c>
      <c r="F3396" s="10">
        <v>42418</v>
      </c>
      <c r="G3396" s="9"/>
      <c r="H3396" s="9" t="s">
        <v>65</v>
      </c>
      <c r="I3396" s="33">
        <v>0.58333333333575865</v>
      </c>
      <c r="J3396" s="9" t="s">
        <v>4658</v>
      </c>
      <c r="K3396" s="9" t="s">
        <v>43</v>
      </c>
      <c r="L3396" s="9" t="s">
        <v>36</v>
      </c>
      <c r="M3396" s="1" t="s">
        <v>5101</v>
      </c>
      <c r="N3396" s="9" t="s">
        <v>151</v>
      </c>
      <c r="O3396" s="34">
        <v>1</v>
      </c>
      <c r="P3396" s="34">
        <v>12</v>
      </c>
      <c r="Q3396" s="5">
        <v>60</v>
      </c>
      <c r="S3396" s="35" t="s">
        <v>36</v>
      </c>
      <c r="U3396" s="5">
        <v>20</v>
      </c>
      <c r="X3396" s="5">
        <v>15</v>
      </c>
      <c r="AC3396" s="35"/>
      <c r="AD3396" s="21" t="s">
        <v>5102</v>
      </c>
      <c r="AE3396" s="24">
        <v>3</v>
      </c>
      <c r="AF3396" s="24">
        <v>2</v>
      </c>
      <c r="AG3396" s="6" t="s">
        <v>46</v>
      </c>
      <c r="AH3396" s="1"/>
    </row>
    <row r="3397" spans="1:34" ht="26.4" x14ac:dyDescent="0.25">
      <c r="A3397" s="8">
        <v>42437.568373425922</v>
      </c>
      <c r="B3397" s="9" t="s">
        <v>39</v>
      </c>
      <c r="C3397" s="9" t="s">
        <v>867</v>
      </c>
      <c r="E3397" s="9" t="s">
        <v>141</v>
      </c>
      <c r="F3397" s="10">
        <v>42420</v>
      </c>
      <c r="G3397" s="9"/>
      <c r="H3397" s="9" t="s">
        <v>49</v>
      </c>
      <c r="I3397" s="33">
        <v>0.375</v>
      </c>
      <c r="J3397" s="9" t="s">
        <v>5103</v>
      </c>
      <c r="K3397" s="9" t="s">
        <v>43</v>
      </c>
      <c r="L3397" s="9" t="s">
        <v>46</v>
      </c>
      <c r="M3397" s="1" t="s">
        <v>5104</v>
      </c>
      <c r="N3397" s="9" t="s">
        <v>107</v>
      </c>
      <c r="O3397" s="34">
        <v>2</v>
      </c>
      <c r="P3397" s="34">
        <v>10</v>
      </c>
      <c r="R3397" s="5">
        <v>50</v>
      </c>
      <c r="S3397" s="35" t="s">
        <v>36</v>
      </c>
      <c r="U3397" s="5">
        <v>25</v>
      </c>
      <c r="AC3397" s="35">
        <v>0</v>
      </c>
      <c r="AD3397" s="21" t="s">
        <v>5105</v>
      </c>
      <c r="AE3397" s="24">
        <v>0</v>
      </c>
      <c r="AF3397" s="24">
        <v>3</v>
      </c>
      <c r="AG3397" s="6" t="s">
        <v>46</v>
      </c>
      <c r="AH3397" s="1"/>
    </row>
    <row r="3398" spans="1:34" ht="26.4" x14ac:dyDescent="0.25">
      <c r="A3398" s="8">
        <v>42437.571671342594</v>
      </c>
      <c r="B3398" s="9" t="s">
        <v>39</v>
      </c>
      <c r="C3398" s="9" t="s">
        <v>867</v>
      </c>
      <c r="E3398" s="9" t="s">
        <v>32</v>
      </c>
      <c r="F3398" s="10">
        <v>42413</v>
      </c>
      <c r="G3398" s="9"/>
      <c r="H3398" s="9" t="s">
        <v>49</v>
      </c>
      <c r="I3398" s="33">
        <v>0.72916666666424135</v>
      </c>
      <c r="J3398" s="9" t="s">
        <v>5106</v>
      </c>
      <c r="K3398" s="9" t="s">
        <v>43</v>
      </c>
      <c r="L3398" s="9" t="s">
        <v>46</v>
      </c>
      <c r="M3398" s="1" t="s">
        <v>5107</v>
      </c>
      <c r="N3398" s="9" t="s">
        <v>1194</v>
      </c>
      <c r="O3398" s="34">
        <v>1</v>
      </c>
      <c r="P3398" s="34">
        <v>18</v>
      </c>
      <c r="Q3398" s="5">
        <v>300</v>
      </c>
      <c r="S3398" s="35" t="s">
        <v>36</v>
      </c>
      <c r="U3398" s="5">
        <v>25</v>
      </c>
      <c r="AC3398" s="35"/>
      <c r="AD3398" s="21" t="s">
        <v>5108</v>
      </c>
      <c r="AE3398" s="24">
        <v>4</v>
      </c>
      <c r="AF3398" s="24">
        <v>2</v>
      </c>
      <c r="AG3398" s="6" t="s">
        <v>46</v>
      </c>
      <c r="AH3398" s="1"/>
    </row>
    <row r="3399" spans="1:34" x14ac:dyDescent="0.25">
      <c r="A3399" s="8">
        <v>42437.574060625004</v>
      </c>
      <c r="B3399" s="9" t="s">
        <v>39</v>
      </c>
      <c r="C3399" s="9" t="s">
        <v>867</v>
      </c>
      <c r="E3399" s="9" t="s">
        <v>32</v>
      </c>
      <c r="F3399" s="10">
        <v>42406</v>
      </c>
      <c r="G3399" s="9"/>
      <c r="H3399" s="9" t="s">
        <v>49</v>
      </c>
      <c r="I3399" s="33">
        <v>0.54166666666424135</v>
      </c>
      <c r="J3399" s="9" t="s">
        <v>3416</v>
      </c>
      <c r="K3399" s="9" t="s">
        <v>43</v>
      </c>
      <c r="L3399" s="9" t="s">
        <v>46</v>
      </c>
      <c r="M3399" s="1" t="s">
        <v>5109</v>
      </c>
      <c r="N3399" s="9" t="s">
        <v>151</v>
      </c>
      <c r="O3399" s="34">
        <v>1</v>
      </c>
      <c r="P3399" s="34">
        <v>22</v>
      </c>
      <c r="Q3399" s="5">
        <v>115</v>
      </c>
      <c r="S3399" s="35" t="s">
        <v>36</v>
      </c>
      <c r="U3399" s="5">
        <v>40</v>
      </c>
      <c r="X3399" s="5">
        <v>20</v>
      </c>
      <c r="AC3399" s="35"/>
      <c r="AE3399" s="24">
        <v>3</v>
      </c>
      <c r="AF3399" s="24">
        <v>3</v>
      </c>
      <c r="AG3399" s="6" t="s">
        <v>46</v>
      </c>
      <c r="AH3399" s="1"/>
    </row>
    <row r="3400" spans="1:34" ht="39.6" x14ac:dyDescent="0.25">
      <c r="A3400" s="8">
        <v>42437.575824120373</v>
      </c>
      <c r="B3400" s="9" t="s">
        <v>39</v>
      </c>
      <c r="C3400" s="9" t="s">
        <v>867</v>
      </c>
      <c r="E3400" s="9" t="s">
        <v>32</v>
      </c>
      <c r="F3400" s="10">
        <v>42406</v>
      </c>
      <c r="G3400" s="9"/>
      <c r="H3400" s="9" t="s">
        <v>49</v>
      </c>
      <c r="I3400" s="33">
        <v>0.35416666666424135</v>
      </c>
      <c r="J3400" s="9" t="s">
        <v>4643</v>
      </c>
      <c r="K3400" s="9" t="s">
        <v>535</v>
      </c>
      <c r="L3400" s="9" t="s">
        <v>46</v>
      </c>
      <c r="M3400" s="1" t="s">
        <v>4644</v>
      </c>
      <c r="N3400" s="9" t="s">
        <v>383</v>
      </c>
      <c r="O3400" s="34">
        <v>1</v>
      </c>
      <c r="P3400" s="34">
        <v>11</v>
      </c>
      <c r="S3400" s="35" t="s">
        <v>46</v>
      </c>
      <c r="AC3400" s="35"/>
      <c r="AE3400" s="24">
        <v>3.5</v>
      </c>
      <c r="AF3400" s="24">
        <v>3</v>
      </c>
      <c r="AG3400" s="6" t="s">
        <v>46</v>
      </c>
      <c r="AH3400" s="1"/>
    </row>
    <row r="3401" spans="1:34" x14ac:dyDescent="0.25">
      <c r="A3401" s="8">
        <v>42437.597748680557</v>
      </c>
      <c r="B3401" s="9" t="s">
        <v>39</v>
      </c>
      <c r="C3401" s="9" t="s">
        <v>867</v>
      </c>
      <c r="E3401" s="9" t="s">
        <v>32</v>
      </c>
      <c r="F3401" s="10">
        <v>42407</v>
      </c>
      <c r="G3401" s="9" t="s">
        <v>4040</v>
      </c>
      <c r="H3401" s="9"/>
      <c r="I3401" s="33">
        <v>0.41666666666424135</v>
      </c>
      <c r="J3401" s="9" t="s">
        <v>887</v>
      </c>
      <c r="K3401" s="9" t="s">
        <v>43</v>
      </c>
      <c r="L3401" s="9" t="s">
        <v>36</v>
      </c>
      <c r="M3401" s="1" t="s">
        <v>4664</v>
      </c>
      <c r="N3401" s="9" t="s">
        <v>52</v>
      </c>
      <c r="O3401" s="34">
        <v>5</v>
      </c>
      <c r="P3401" s="34">
        <v>43</v>
      </c>
      <c r="Q3401" s="5">
        <v>480</v>
      </c>
      <c r="S3401" s="35" t="s">
        <v>36</v>
      </c>
      <c r="U3401" s="5">
        <v>105</v>
      </c>
      <c r="X3401" s="5">
        <v>40</v>
      </c>
      <c r="AC3401" s="35"/>
      <c r="AE3401" s="24">
        <v>15</v>
      </c>
      <c r="AF3401" s="24">
        <v>10</v>
      </c>
      <c r="AG3401" s="6" t="s">
        <v>46</v>
      </c>
      <c r="AH3401" s="1"/>
    </row>
    <row r="3402" spans="1:34" x14ac:dyDescent="0.25">
      <c r="A3402" s="8">
        <v>42437.60843349537</v>
      </c>
      <c r="B3402" s="9" t="s">
        <v>39</v>
      </c>
      <c r="C3402" s="9" t="s">
        <v>867</v>
      </c>
      <c r="E3402" s="9" t="s">
        <v>32</v>
      </c>
      <c r="F3402" s="10">
        <v>42413</v>
      </c>
      <c r="G3402" s="9"/>
      <c r="H3402" s="9" t="s">
        <v>49</v>
      </c>
      <c r="I3402" s="33">
        <v>0.70833333333575865</v>
      </c>
      <c r="J3402" s="9" t="s">
        <v>5110</v>
      </c>
      <c r="K3402" s="9" t="s">
        <v>43</v>
      </c>
      <c r="L3402" s="9" t="s">
        <v>36</v>
      </c>
      <c r="M3402" s="1" t="s">
        <v>5111</v>
      </c>
      <c r="N3402" s="9" t="s">
        <v>52</v>
      </c>
      <c r="O3402" s="34">
        <v>1</v>
      </c>
      <c r="P3402" s="34">
        <v>16</v>
      </c>
      <c r="Q3402" s="5">
        <v>192</v>
      </c>
      <c r="S3402" s="35" t="s">
        <v>36</v>
      </c>
      <c r="U3402" s="5">
        <v>40</v>
      </c>
      <c r="AC3402" s="35"/>
      <c r="AE3402" s="24">
        <v>6</v>
      </c>
      <c r="AF3402" s="24">
        <v>2</v>
      </c>
      <c r="AG3402" s="6" t="s">
        <v>46</v>
      </c>
      <c r="AH3402" s="1"/>
    </row>
    <row r="3403" spans="1:34" x14ac:dyDescent="0.25">
      <c r="A3403" s="8">
        <v>42437.617503784721</v>
      </c>
      <c r="B3403" s="9" t="s">
        <v>39</v>
      </c>
      <c r="C3403" s="9" t="s">
        <v>867</v>
      </c>
      <c r="E3403" s="9" t="s">
        <v>32</v>
      </c>
      <c r="F3403" s="10">
        <v>42406</v>
      </c>
      <c r="G3403" s="9"/>
      <c r="H3403" s="9" t="s">
        <v>49</v>
      </c>
      <c r="I3403" s="33">
        <v>0.58333333333575865</v>
      </c>
      <c r="J3403" s="9" t="s">
        <v>894</v>
      </c>
      <c r="K3403" s="9" t="s">
        <v>43</v>
      </c>
      <c r="L3403" s="9" t="s">
        <v>36</v>
      </c>
      <c r="N3403" s="9" t="s">
        <v>52</v>
      </c>
      <c r="O3403" s="34">
        <v>3</v>
      </c>
      <c r="P3403" s="34">
        <v>13</v>
      </c>
      <c r="Q3403" s="5">
        <v>96</v>
      </c>
      <c r="S3403" s="35" t="s">
        <v>36</v>
      </c>
      <c r="U3403" s="5">
        <v>15</v>
      </c>
      <c r="AC3403" s="35"/>
      <c r="AE3403" s="24">
        <v>9</v>
      </c>
      <c r="AF3403" s="24">
        <v>2</v>
      </c>
      <c r="AG3403" s="6" t="s">
        <v>46</v>
      </c>
      <c r="AH3403" s="1"/>
    </row>
    <row r="3404" spans="1:34" x14ac:dyDescent="0.25">
      <c r="A3404" s="8">
        <v>42437.620119965279</v>
      </c>
      <c r="B3404" s="9" t="s">
        <v>39</v>
      </c>
      <c r="C3404" s="9" t="s">
        <v>867</v>
      </c>
      <c r="E3404" s="9" t="s">
        <v>32</v>
      </c>
      <c r="F3404" s="10">
        <v>42428</v>
      </c>
      <c r="G3404" s="9"/>
      <c r="H3404" s="9" t="s">
        <v>75</v>
      </c>
      <c r="I3404" s="33">
        <v>0.58333333333575865</v>
      </c>
      <c r="J3404" s="9" t="s">
        <v>4036</v>
      </c>
      <c r="K3404" s="9" t="s">
        <v>43</v>
      </c>
      <c r="L3404" s="9" t="s">
        <v>36</v>
      </c>
      <c r="M3404" s="1" t="s">
        <v>5112</v>
      </c>
      <c r="N3404" s="9" t="s">
        <v>52</v>
      </c>
      <c r="O3404" s="34">
        <v>1</v>
      </c>
      <c r="P3404" s="34">
        <v>2</v>
      </c>
      <c r="Q3404" s="5">
        <v>24</v>
      </c>
      <c r="S3404" s="35" t="s">
        <v>36</v>
      </c>
      <c r="U3404" s="5">
        <v>5</v>
      </c>
      <c r="AC3404" s="35"/>
      <c r="AE3404" s="24">
        <v>3</v>
      </c>
      <c r="AF3404" s="24">
        <v>2</v>
      </c>
      <c r="AG3404" s="6" t="s">
        <v>46</v>
      </c>
      <c r="AH3404" s="1"/>
    </row>
    <row r="3405" spans="1:34" ht="26.4" x14ac:dyDescent="0.25">
      <c r="A3405" s="8">
        <v>42437.626094664352</v>
      </c>
      <c r="B3405" s="9" t="s">
        <v>39</v>
      </c>
      <c r="C3405" s="9" t="s">
        <v>867</v>
      </c>
      <c r="E3405" s="9" t="s">
        <v>32</v>
      </c>
      <c r="F3405" s="10">
        <v>42406</v>
      </c>
      <c r="G3405" s="9"/>
      <c r="H3405" s="9" t="s">
        <v>49</v>
      </c>
      <c r="I3405" s="33">
        <v>0.41666666666424135</v>
      </c>
      <c r="J3405" s="9" t="s">
        <v>3398</v>
      </c>
      <c r="K3405" s="9" t="s">
        <v>105</v>
      </c>
      <c r="L3405" s="9" t="s">
        <v>36</v>
      </c>
      <c r="M3405" s="1" t="s">
        <v>5113</v>
      </c>
      <c r="N3405" s="9" t="s">
        <v>52</v>
      </c>
      <c r="O3405" s="34">
        <v>1</v>
      </c>
      <c r="P3405" s="34">
        <v>7</v>
      </c>
      <c r="Q3405" s="5">
        <v>84</v>
      </c>
      <c r="S3405" s="35" t="s">
        <v>36</v>
      </c>
      <c r="U3405" s="5">
        <v>15</v>
      </c>
      <c r="AC3405" s="35"/>
      <c r="AE3405" s="24">
        <v>3</v>
      </c>
      <c r="AF3405" s="24">
        <v>2</v>
      </c>
      <c r="AG3405" s="6" t="s">
        <v>46</v>
      </c>
      <c r="AH3405" s="1"/>
    </row>
    <row r="3406" spans="1:34" x14ac:dyDescent="0.25">
      <c r="A3406" s="8">
        <v>42437.628817222227</v>
      </c>
      <c r="B3406" s="9" t="s">
        <v>39</v>
      </c>
      <c r="C3406" s="9" t="s">
        <v>867</v>
      </c>
      <c r="E3406" s="9" t="s">
        <v>32</v>
      </c>
      <c r="F3406" s="10">
        <v>42426</v>
      </c>
      <c r="G3406" s="9"/>
      <c r="H3406" s="9" t="s">
        <v>41</v>
      </c>
      <c r="I3406" s="33">
        <v>0.41666666666424135</v>
      </c>
      <c r="J3406" s="9" t="s">
        <v>5114</v>
      </c>
      <c r="K3406" s="9" t="s">
        <v>35</v>
      </c>
      <c r="L3406" s="9" t="s">
        <v>36</v>
      </c>
      <c r="M3406" s="1" t="s">
        <v>5115</v>
      </c>
      <c r="N3406" s="9" t="s">
        <v>52</v>
      </c>
      <c r="O3406" s="34">
        <v>1</v>
      </c>
      <c r="P3406" s="34">
        <v>21</v>
      </c>
      <c r="Q3406" s="5">
        <v>252</v>
      </c>
      <c r="S3406" s="35" t="s">
        <v>36</v>
      </c>
      <c r="U3406" s="5">
        <v>30</v>
      </c>
      <c r="AC3406" s="35"/>
      <c r="AE3406" s="24">
        <v>3</v>
      </c>
      <c r="AF3406" s="24">
        <v>2</v>
      </c>
      <c r="AG3406" s="6" t="s">
        <v>46</v>
      </c>
      <c r="AH3406" s="1"/>
    </row>
    <row r="3407" spans="1:34" ht="26.4" x14ac:dyDescent="0.25">
      <c r="A3407" s="11">
        <v>42437.631399999998</v>
      </c>
      <c r="B3407" s="12" t="s">
        <v>39</v>
      </c>
      <c r="C3407" s="12" t="s">
        <v>40</v>
      </c>
      <c r="E3407" s="12" t="s">
        <v>32</v>
      </c>
      <c r="F3407" s="13">
        <v>42429</v>
      </c>
      <c r="G3407" s="12"/>
      <c r="H3407" s="12" t="s">
        <v>110</v>
      </c>
      <c r="I3407" s="14">
        <v>0.75</v>
      </c>
      <c r="J3407" s="12" t="s">
        <v>5116</v>
      </c>
      <c r="K3407" s="12" t="s">
        <v>105</v>
      </c>
      <c r="L3407" s="12" t="s">
        <v>46</v>
      </c>
      <c r="M3407" s="1" t="s">
        <v>5117</v>
      </c>
      <c r="N3407" s="12" t="s">
        <v>52</v>
      </c>
      <c r="O3407" s="15">
        <v>1</v>
      </c>
      <c r="P3407" s="15">
        <v>18</v>
      </c>
      <c r="Q3407" s="5">
        <v>90</v>
      </c>
      <c r="S3407" s="16" t="s">
        <v>46</v>
      </c>
      <c r="AC3407" s="16">
        <v>0</v>
      </c>
      <c r="AE3407" s="24">
        <v>4.5</v>
      </c>
      <c r="AF3407" s="24">
        <v>2</v>
      </c>
      <c r="AG3407" s="6" t="s">
        <v>46</v>
      </c>
      <c r="AH3407" s="1"/>
    </row>
    <row r="3408" spans="1:34" ht="26.4" x14ac:dyDescent="0.25">
      <c r="A3408" s="8">
        <v>42437.632447268523</v>
      </c>
      <c r="B3408" s="9" t="s">
        <v>39</v>
      </c>
      <c r="C3408" s="9" t="s">
        <v>867</v>
      </c>
      <c r="E3408" s="9" t="s">
        <v>32</v>
      </c>
      <c r="F3408" s="10">
        <v>42413</v>
      </c>
      <c r="G3408" s="9"/>
      <c r="H3408" s="9" t="s">
        <v>49</v>
      </c>
      <c r="I3408" s="33">
        <v>0.39583333333575865</v>
      </c>
      <c r="J3408" s="9" t="s">
        <v>4654</v>
      </c>
      <c r="K3408" s="9" t="s">
        <v>43</v>
      </c>
      <c r="L3408" s="9" t="s">
        <v>46</v>
      </c>
      <c r="M3408" s="1" t="s">
        <v>4655</v>
      </c>
      <c r="N3408" s="9" t="s">
        <v>52</v>
      </c>
      <c r="O3408" s="34">
        <v>1</v>
      </c>
      <c r="P3408" s="34">
        <v>9</v>
      </c>
      <c r="Q3408" s="5">
        <v>110</v>
      </c>
      <c r="S3408" s="35" t="s">
        <v>36</v>
      </c>
      <c r="U3408" s="5">
        <v>20</v>
      </c>
      <c r="AC3408" s="35"/>
      <c r="AE3408" s="24">
        <v>6</v>
      </c>
      <c r="AF3408" s="24">
        <v>6</v>
      </c>
      <c r="AG3408" s="6" t="s">
        <v>46</v>
      </c>
      <c r="AH3408" s="1"/>
    </row>
    <row r="3409" spans="1:34" x14ac:dyDescent="0.25">
      <c r="A3409" s="8">
        <v>42437.636378784722</v>
      </c>
      <c r="B3409" s="9" t="s">
        <v>39</v>
      </c>
      <c r="C3409" s="9" t="s">
        <v>867</v>
      </c>
      <c r="E3409" s="9" t="s">
        <v>32</v>
      </c>
      <c r="F3409" s="10">
        <v>42426</v>
      </c>
      <c r="G3409" s="9"/>
      <c r="H3409" s="9" t="s">
        <v>41</v>
      </c>
      <c r="I3409" s="33">
        <v>0.54166666666424135</v>
      </c>
      <c r="J3409" s="9" t="s">
        <v>5118</v>
      </c>
      <c r="K3409" s="9" t="s">
        <v>105</v>
      </c>
      <c r="L3409" s="9" t="s">
        <v>36</v>
      </c>
      <c r="M3409" s="1" t="s">
        <v>5115</v>
      </c>
      <c r="N3409" s="9" t="s">
        <v>52</v>
      </c>
      <c r="O3409" s="34">
        <v>2</v>
      </c>
      <c r="P3409" s="34">
        <v>25</v>
      </c>
      <c r="Q3409" s="5">
        <v>300</v>
      </c>
      <c r="S3409" s="35" t="s">
        <v>36</v>
      </c>
      <c r="U3409" s="5">
        <v>50</v>
      </c>
      <c r="AB3409" s="5">
        <v>95</v>
      </c>
      <c r="AC3409" s="35"/>
      <c r="AD3409" s="21" t="s">
        <v>5119</v>
      </c>
      <c r="AE3409" s="24">
        <v>5</v>
      </c>
      <c r="AF3409" s="24">
        <v>4</v>
      </c>
      <c r="AG3409" s="6" t="s">
        <v>46</v>
      </c>
      <c r="AH3409" s="1"/>
    </row>
    <row r="3410" spans="1:34" ht="26.4" x14ac:dyDescent="0.25">
      <c r="A3410" s="11">
        <v>42438.20148087963</v>
      </c>
      <c r="B3410" s="12" t="s">
        <v>30</v>
      </c>
      <c r="C3410" s="12" t="s">
        <v>279</v>
      </c>
      <c r="D3410" s="1" t="s">
        <v>103</v>
      </c>
      <c r="E3410" s="12" t="s">
        <v>1286</v>
      </c>
      <c r="F3410" s="13">
        <v>42401</v>
      </c>
      <c r="G3410" s="12"/>
      <c r="H3410" s="12"/>
      <c r="I3410" s="14"/>
      <c r="J3410" s="12"/>
      <c r="K3410" s="12"/>
      <c r="L3410" s="12"/>
      <c r="N3410" s="12"/>
      <c r="O3410" s="4">
        <v>0</v>
      </c>
      <c r="P3410" s="15">
        <v>0</v>
      </c>
      <c r="S3410" s="16"/>
      <c r="AC3410" s="16">
        <v>0</v>
      </c>
      <c r="AD3410" s="21" t="s">
        <v>5120</v>
      </c>
      <c r="AE3410" s="24">
        <v>0</v>
      </c>
      <c r="AG3410" s="6"/>
      <c r="AH3410" s="1"/>
    </row>
    <row r="3411" spans="1:34" ht="26.4" x14ac:dyDescent="0.25">
      <c r="A3411" s="11">
        <v>42438.248564444446</v>
      </c>
      <c r="B3411" s="12" t="s">
        <v>30</v>
      </c>
      <c r="C3411" s="12" t="s">
        <v>843</v>
      </c>
      <c r="E3411" s="12" t="s">
        <v>32</v>
      </c>
      <c r="F3411" s="13">
        <v>42406</v>
      </c>
      <c r="G3411" s="12"/>
      <c r="H3411" s="12" t="s">
        <v>49</v>
      </c>
      <c r="I3411" s="14">
        <v>0</v>
      </c>
      <c r="J3411" s="12" t="s">
        <v>399</v>
      </c>
      <c r="K3411" s="12" t="s">
        <v>43</v>
      </c>
      <c r="L3411" s="12" t="s">
        <v>36</v>
      </c>
      <c r="M3411" s="1" t="s">
        <v>5121</v>
      </c>
      <c r="N3411" s="12" t="s">
        <v>38</v>
      </c>
      <c r="O3411" s="15">
        <v>1</v>
      </c>
      <c r="P3411" s="15">
        <v>15</v>
      </c>
      <c r="S3411" s="16" t="s">
        <v>46</v>
      </c>
      <c r="AC3411" s="16">
        <v>0</v>
      </c>
      <c r="AE3411" s="24">
        <v>2</v>
      </c>
      <c r="AF3411" s="24">
        <v>2</v>
      </c>
      <c r="AG3411" s="6" t="s">
        <v>46</v>
      </c>
      <c r="AH3411" s="1"/>
    </row>
    <row r="3412" spans="1:34" x14ac:dyDescent="0.25">
      <c r="A3412" s="11">
        <v>42438.249756712961</v>
      </c>
      <c r="B3412" s="12" t="s">
        <v>30</v>
      </c>
      <c r="C3412" s="12" t="s">
        <v>843</v>
      </c>
      <c r="E3412" s="12" t="s">
        <v>32</v>
      </c>
      <c r="F3412" s="13">
        <v>42407</v>
      </c>
      <c r="G3412" s="12"/>
      <c r="H3412" s="12" t="s">
        <v>75</v>
      </c>
      <c r="I3412" s="14">
        <v>0.29166666666424135</v>
      </c>
      <c r="J3412" s="12" t="s">
        <v>4429</v>
      </c>
      <c r="K3412" s="12" t="s">
        <v>43</v>
      </c>
      <c r="L3412" s="12" t="s">
        <v>46</v>
      </c>
      <c r="M3412" s="1" t="s">
        <v>4430</v>
      </c>
      <c r="N3412" s="12" t="s">
        <v>38</v>
      </c>
      <c r="O3412" s="15">
        <v>1</v>
      </c>
      <c r="P3412" s="15">
        <v>1</v>
      </c>
      <c r="Q3412" s="5">
        <v>5</v>
      </c>
      <c r="S3412" s="16" t="s">
        <v>46</v>
      </c>
      <c r="AC3412" s="16">
        <v>0</v>
      </c>
      <c r="AE3412" s="24">
        <v>2</v>
      </c>
      <c r="AF3412" s="24">
        <v>1</v>
      </c>
      <c r="AG3412" s="6" t="s">
        <v>46</v>
      </c>
      <c r="AH3412" s="1"/>
    </row>
    <row r="3413" spans="1:34" ht="26.4" x14ac:dyDescent="0.25">
      <c r="A3413" s="11">
        <v>42438.251186273148</v>
      </c>
      <c r="B3413" s="12" t="s">
        <v>30</v>
      </c>
      <c r="C3413" s="12" t="s">
        <v>843</v>
      </c>
      <c r="E3413" s="12" t="s">
        <v>32</v>
      </c>
      <c r="F3413" s="13">
        <v>42443</v>
      </c>
      <c r="G3413" s="12"/>
      <c r="H3413" s="12" t="s">
        <v>75</v>
      </c>
      <c r="I3413" s="14">
        <v>0.54166666666424135</v>
      </c>
      <c r="J3413" s="12" t="s">
        <v>5122</v>
      </c>
      <c r="K3413" s="12" t="s">
        <v>43</v>
      </c>
      <c r="L3413" s="12" t="s">
        <v>36</v>
      </c>
      <c r="M3413" s="1" t="s">
        <v>5123</v>
      </c>
      <c r="N3413" s="12" t="s">
        <v>38</v>
      </c>
      <c r="O3413" s="15">
        <v>1</v>
      </c>
      <c r="P3413" s="15">
        <v>10</v>
      </c>
      <c r="S3413" s="16" t="s">
        <v>46</v>
      </c>
      <c r="AC3413" s="16">
        <v>0</v>
      </c>
      <c r="AE3413" s="24">
        <v>2</v>
      </c>
      <c r="AF3413" s="24">
        <v>2</v>
      </c>
      <c r="AG3413" s="6" t="s">
        <v>46</v>
      </c>
      <c r="AH3413" s="1"/>
    </row>
    <row r="3414" spans="1:34" ht="26.4" x14ac:dyDescent="0.25">
      <c r="A3414" s="11">
        <v>42438.252578113425</v>
      </c>
      <c r="B3414" s="12" t="s">
        <v>30</v>
      </c>
      <c r="C3414" s="12" t="s">
        <v>843</v>
      </c>
      <c r="E3414" s="12" t="s">
        <v>32</v>
      </c>
      <c r="F3414" s="13">
        <v>42421</v>
      </c>
      <c r="G3414" s="12"/>
      <c r="H3414" s="12" t="s">
        <v>75</v>
      </c>
      <c r="I3414" s="14"/>
      <c r="J3414" s="12" t="s">
        <v>399</v>
      </c>
      <c r="K3414" s="12" t="s">
        <v>43</v>
      </c>
      <c r="L3414" s="12" t="s">
        <v>46</v>
      </c>
      <c r="M3414" s="1" t="s">
        <v>5124</v>
      </c>
      <c r="N3414" s="12" t="s">
        <v>38</v>
      </c>
      <c r="O3414" s="15">
        <v>1</v>
      </c>
      <c r="P3414" s="15">
        <v>18</v>
      </c>
      <c r="S3414" s="16" t="s">
        <v>46</v>
      </c>
      <c r="AC3414" s="16">
        <v>0</v>
      </c>
      <c r="AE3414" s="24">
        <v>2</v>
      </c>
      <c r="AF3414" s="24">
        <v>2</v>
      </c>
      <c r="AG3414" s="6" t="s">
        <v>46</v>
      </c>
      <c r="AH3414" s="1"/>
    </row>
    <row r="3415" spans="1:34" ht="26.4" x14ac:dyDescent="0.25">
      <c r="A3415" s="11">
        <v>42438.25370184028</v>
      </c>
      <c r="B3415" s="12" t="s">
        <v>30</v>
      </c>
      <c r="C3415" s="12" t="s">
        <v>843</v>
      </c>
      <c r="E3415" s="12" t="s">
        <v>32</v>
      </c>
      <c r="F3415" s="13">
        <v>42427</v>
      </c>
      <c r="G3415" s="12"/>
      <c r="H3415" s="12" t="s">
        <v>49</v>
      </c>
      <c r="I3415" s="14">
        <v>0.41666666666424135</v>
      </c>
      <c r="J3415" s="12" t="s">
        <v>399</v>
      </c>
      <c r="K3415" s="12" t="s">
        <v>43</v>
      </c>
      <c r="L3415" s="12" t="s">
        <v>46</v>
      </c>
      <c r="M3415" s="1" t="s">
        <v>4439</v>
      </c>
      <c r="N3415" s="12"/>
      <c r="O3415" s="15">
        <v>1</v>
      </c>
      <c r="P3415" s="15">
        <v>14</v>
      </c>
      <c r="S3415" s="16" t="s">
        <v>46</v>
      </c>
      <c r="AC3415" s="16">
        <v>0</v>
      </c>
      <c r="AE3415" s="24">
        <v>1.5</v>
      </c>
      <c r="AF3415" s="24">
        <v>1</v>
      </c>
      <c r="AG3415" s="6" t="s">
        <v>46</v>
      </c>
      <c r="AH3415" s="1"/>
    </row>
    <row r="3416" spans="1:34" x14ac:dyDescent="0.25">
      <c r="A3416" s="11">
        <v>42438.255069687497</v>
      </c>
      <c r="B3416" s="12" t="s">
        <v>30</v>
      </c>
      <c r="C3416" s="12" t="s">
        <v>843</v>
      </c>
      <c r="E3416" s="12" t="s">
        <v>32</v>
      </c>
      <c r="F3416" s="13">
        <v>42428</v>
      </c>
      <c r="G3416" s="12"/>
      <c r="H3416" s="12" t="s">
        <v>75</v>
      </c>
      <c r="I3416" s="14">
        <v>0.54166666666424135</v>
      </c>
      <c r="J3416" s="12" t="s">
        <v>5125</v>
      </c>
      <c r="K3416" s="12" t="s">
        <v>105</v>
      </c>
      <c r="L3416" s="12" t="s">
        <v>36</v>
      </c>
      <c r="M3416" s="1" t="s">
        <v>5126</v>
      </c>
      <c r="N3416" s="12" t="s">
        <v>403</v>
      </c>
      <c r="O3416" s="15">
        <v>1</v>
      </c>
      <c r="P3416" s="15">
        <v>20</v>
      </c>
      <c r="S3416" s="16" t="s">
        <v>46</v>
      </c>
      <c r="AC3416" s="16">
        <v>0</v>
      </c>
      <c r="AE3416" s="24">
        <v>0.5</v>
      </c>
      <c r="AF3416" s="24">
        <v>0.5</v>
      </c>
      <c r="AG3416" s="6" t="s">
        <v>46</v>
      </c>
      <c r="AH3416" s="1"/>
    </row>
    <row r="3417" spans="1:34" ht="26.4" x14ac:dyDescent="0.25">
      <c r="A3417" s="11">
        <v>42438.256582696762</v>
      </c>
      <c r="B3417" s="12" t="s">
        <v>30</v>
      </c>
      <c r="C3417" s="12" t="s">
        <v>843</v>
      </c>
      <c r="E3417" s="12" t="s">
        <v>32</v>
      </c>
      <c r="F3417" s="13">
        <v>42401</v>
      </c>
      <c r="G3417" s="12" t="s">
        <v>4409</v>
      </c>
      <c r="H3417" s="12"/>
      <c r="I3417" s="14">
        <v>0.33333333333575865</v>
      </c>
      <c r="J3417" s="12" t="s">
        <v>845</v>
      </c>
      <c r="K3417" s="12" t="s">
        <v>535</v>
      </c>
      <c r="L3417" s="12" t="s">
        <v>46</v>
      </c>
      <c r="M3417" s="1" t="s">
        <v>2137</v>
      </c>
      <c r="N3417" s="12" t="s">
        <v>3445</v>
      </c>
      <c r="O3417" s="15">
        <v>25</v>
      </c>
      <c r="P3417" s="15">
        <v>68</v>
      </c>
      <c r="S3417" s="16" t="s">
        <v>36</v>
      </c>
      <c r="U3417" s="5">
        <v>150</v>
      </c>
      <c r="AC3417" s="16">
        <v>0</v>
      </c>
      <c r="AE3417" s="24">
        <v>1</v>
      </c>
      <c r="AG3417" s="6" t="s">
        <v>46</v>
      </c>
      <c r="AH3417" s="1"/>
    </row>
    <row r="3418" spans="1:34" x14ac:dyDescent="0.25">
      <c r="A3418" s="11">
        <v>42438.389910960643</v>
      </c>
      <c r="B3418" s="12" t="s">
        <v>30</v>
      </c>
      <c r="C3418" s="12" t="s">
        <v>31</v>
      </c>
      <c r="E3418" s="12" t="s">
        <v>32</v>
      </c>
      <c r="F3418" s="13">
        <v>42434</v>
      </c>
      <c r="G3418" s="12" t="s">
        <v>5127</v>
      </c>
      <c r="H3418" s="12" t="s">
        <v>49</v>
      </c>
      <c r="I3418" s="14">
        <v>0.41666666666424135</v>
      </c>
      <c r="J3418" s="12" t="s">
        <v>283</v>
      </c>
      <c r="K3418" s="12" t="s">
        <v>43</v>
      </c>
      <c r="L3418" s="12" t="s">
        <v>36</v>
      </c>
      <c r="M3418" s="1" t="s">
        <v>5128</v>
      </c>
      <c r="N3418" s="12" t="s">
        <v>107</v>
      </c>
      <c r="O3418" s="15">
        <v>1</v>
      </c>
      <c r="P3418" s="15">
        <v>11</v>
      </c>
      <c r="Q3418" s="5">
        <v>0</v>
      </c>
      <c r="R3418" s="5">
        <v>0</v>
      </c>
      <c r="S3418" s="16" t="s">
        <v>36</v>
      </c>
      <c r="T3418" s="5">
        <v>0</v>
      </c>
      <c r="U3418" s="5">
        <v>12.5</v>
      </c>
      <c r="W3418" s="5">
        <v>0</v>
      </c>
      <c r="X3418" s="5">
        <v>29</v>
      </c>
      <c r="Y3418" s="5">
        <v>0</v>
      </c>
      <c r="Z3418" s="5">
        <v>0</v>
      </c>
      <c r="AA3418" s="5">
        <v>0</v>
      </c>
      <c r="AB3418" s="5">
        <v>0</v>
      </c>
      <c r="AC3418" s="16">
        <v>0</v>
      </c>
      <c r="AE3418" s="24">
        <v>2</v>
      </c>
      <c r="AF3418" s="24">
        <v>1.5</v>
      </c>
      <c r="AG3418" s="6" t="s">
        <v>46</v>
      </c>
      <c r="AH3418" s="1"/>
    </row>
    <row r="3419" spans="1:34" x14ac:dyDescent="0.25">
      <c r="A3419" s="11">
        <v>42438.39196356482</v>
      </c>
      <c r="B3419" s="12" t="s">
        <v>30</v>
      </c>
      <c r="C3419" s="12" t="s">
        <v>31</v>
      </c>
      <c r="E3419" s="12" t="s">
        <v>32</v>
      </c>
      <c r="F3419" s="13">
        <v>42434</v>
      </c>
      <c r="G3419" s="12" t="s">
        <v>5127</v>
      </c>
      <c r="H3419" s="12" t="s">
        <v>49</v>
      </c>
      <c r="I3419" s="14">
        <v>0.5</v>
      </c>
      <c r="J3419" s="12" t="s">
        <v>283</v>
      </c>
      <c r="K3419" s="12" t="s">
        <v>43</v>
      </c>
      <c r="L3419" s="12" t="s">
        <v>36</v>
      </c>
      <c r="M3419" s="1" t="s">
        <v>5128</v>
      </c>
      <c r="N3419" s="12" t="s">
        <v>38</v>
      </c>
      <c r="O3419" s="15">
        <v>1</v>
      </c>
      <c r="P3419" s="15">
        <v>6</v>
      </c>
      <c r="Q3419" s="5">
        <v>0</v>
      </c>
      <c r="R3419" s="5">
        <v>0</v>
      </c>
      <c r="S3419" s="16" t="s">
        <v>36</v>
      </c>
      <c r="T3419" s="5">
        <v>0</v>
      </c>
      <c r="U3419" s="5">
        <v>12.5</v>
      </c>
      <c r="W3419" s="5">
        <v>0</v>
      </c>
      <c r="X3419" s="5">
        <v>29</v>
      </c>
      <c r="Y3419" s="5">
        <v>0</v>
      </c>
      <c r="Z3419" s="5">
        <v>0</v>
      </c>
      <c r="AA3419" s="5">
        <v>0</v>
      </c>
      <c r="AC3419" s="16">
        <v>0</v>
      </c>
      <c r="AE3419" s="24">
        <v>2</v>
      </c>
      <c r="AF3419" s="24">
        <v>1.5</v>
      </c>
      <c r="AG3419" s="6" t="s">
        <v>46</v>
      </c>
      <c r="AH3419" s="1"/>
    </row>
    <row r="3420" spans="1:34" ht="26.4" x14ac:dyDescent="0.25">
      <c r="A3420" s="11">
        <v>42438.448589340274</v>
      </c>
      <c r="B3420" s="12" t="s">
        <v>39</v>
      </c>
      <c r="C3420" s="12" t="s">
        <v>852</v>
      </c>
      <c r="E3420" s="12" t="s">
        <v>1334</v>
      </c>
      <c r="F3420" s="13">
        <v>42383</v>
      </c>
      <c r="G3420" s="12" t="s">
        <v>4710</v>
      </c>
      <c r="H3420" s="12" t="s">
        <v>65</v>
      </c>
      <c r="I3420" s="14">
        <v>0.60416666666424135</v>
      </c>
      <c r="J3420" s="12" t="s">
        <v>5129</v>
      </c>
      <c r="K3420" s="12" t="s">
        <v>105</v>
      </c>
      <c r="L3420" s="12" t="s">
        <v>36</v>
      </c>
      <c r="M3420" s="1" t="s">
        <v>5130</v>
      </c>
      <c r="N3420" s="12" t="s">
        <v>1692</v>
      </c>
      <c r="O3420" s="15">
        <v>2</v>
      </c>
      <c r="P3420" s="15">
        <v>17</v>
      </c>
      <c r="S3420" s="16" t="s">
        <v>46</v>
      </c>
      <c r="AC3420" s="16">
        <v>0</v>
      </c>
      <c r="AE3420" s="24">
        <v>8</v>
      </c>
      <c r="AF3420" s="24">
        <v>3</v>
      </c>
      <c r="AG3420" s="6" t="s">
        <v>46</v>
      </c>
      <c r="AH3420" s="1"/>
    </row>
    <row r="3421" spans="1:34" ht="26.4" x14ac:dyDescent="0.25">
      <c r="A3421" s="11">
        <v>42438.469642939817</v>
      </c>
      <c r="B3421" s="12" t="s">
        <v>39</v>
      </c>
      <c r="C3421" s="12" t="s">
        <v>236</v>
      </c>
      <c r="E3421" s="12" t="s">
        <v>1334</v>
      </c>
      <c r="F3421" s="13">
        <v>42377</v>
      </c>
      <c r="G3421" s="12" t="s">
        <v>5131</v>
      </c>
      <c r="H3421" s="12" t="s">
        <v>41</v>
      </c>
      <c r="I3421" s="14">
        <v>0.58333333333575865</v>
      </c>
      <c r="J3421" s="12" t="s">
        <v>4717</v>
      </c>
      <c r="K3421" s="12" t="s">
        <v>43</v>
      </c>
      <c r="L3421" s="12" t="s">
        <v>46</v>
      </c>
      <c r="M3421" s="1" t="s">
        <v>5132</v>
      </c>
      <c r="N3421" s="12" t="s">
        <v>1692</v>
      </c>
      <c r="O3421" s="15">
        <v>32</v>
      </c>
      <c r="P3421" s="15">
        <v>108</v>
      </c>
      <c r="Q3421" s="5">
        <v>270</v>
      </c>
      <c r="S3421" s="16" t="s">
        <v>36</v>
      </c>
      <c r="T3421" s="5">
        <v>80</v>
      </c>
      <c r="AC3421" s="16">
        <v>120</v>
      </c>
      <c r="AD3421" s="21" t="s">
        <v>5133</v>
      </c>
      <c r="AE3421" s="24">
        <v>25</v>
      </c>
      <c r="AF3421" s="24">
        <v>20</v>
      </c>
      <c r="AG3421" s="6" t="s">
        <v>46</v>
      </c>
      <c r="AH3421" s="1"/>
    </row>
    <row r="3422" spans="1:34" ht="39.6" x14ac:dyDescent="0.25">
      <c r="A3422" s="11">
        <v>42438.4764244213</v>
      </c>
      <c r="B3422" s="12" t="s">
        <v>39</v>
      </c>
      <c r="C3422" s="12" t="s">
        <v>852</v>
      </c>
      <c r="E3422" s="12" t="s">
        <v>1334</v>
      </c>
      <c r="F3422" s="13">
        <v>42384</v>
      </c>
      <c r="G3422" s="12" t="s">
        <v>4719</v>
      </c>
      <c r="H3422" s="12" t="s">
        <v>41</v>
      </c>
      <c r="I3422" s="14">
        <v>0.82291666666424135</v>
      </c>
      <c r="J3422" s="12" t="s">
        <v>4720</v>
      </c>
      <c r="K3422" s="12" t="s">
        <v>43</v>
      </c>
      <c r="L3422" s="12" t="s">
        <v>36</v>
      </c>
      <c r="M3422" s="1" t="s">
        <v>5134</v>
      </c>
      <c r="N3422" s="12" t="s">
        <v>1692</v>
      </c>
      <c r="O3422" s="15">
        <v>8</v>
      </c>
      <c r="P3422" s="15">
        <v>71</v>
      </c>
      <c r="S3422" s="16" t="s">
        <v>36</v>
      </c>
      <c r="U3422" s="5">
        <v>80</v>
      </c>
      <c r="AC3422" s="16">
        <v>0</v>
      </c>
      <c r="AD3422" s="21" t="s">
        <v>5135</v>
      </c>
      <c r="AE3422" s="24">
        <v>10</v>
      </c>
      <c r="AF3422" s="24">
        <v>4</v>
      </c>
      <c r="AG3422" s="6" t="s">
        <v>46</v>
      </c>
      <c r="AH3422" s="1"/>
    </row>
    <row r="3423" spans="1:34" x14ac:dyDescent="0.25">
      <c r="A3423" s="11">
        <v>42438.504451226851</v>
      </c>
      <c r="B3423" s="12" t="s">
        <v>39</v>
      </c>
      <c r="C3423" s="12" t="s">
        <v>852</v>
      </c>
      <c r="E3423" s="12" t="s">
        <v>1334</v>
      </c>
      <c r="F3423" s="13">
        <v>42405</v>
      </c>
      <c r="G3423" s="12" t="s">
        <v>4704</v>
      </c>
      <c r="H3423" s="12" t="s">
        <v>41</v>
      </c>
      <c r="I3423" s="14">
        <v>0.84375</v>
      </c>
      <c r="J3423" s="12" t="s">
        <v>1690</v>
      </c>
      <c r="K3423" s="12" t="s">
        <v>43</v>
      </c>
      <c r="L3423" s="12" t="s">
        <v>36</v>
      </c>
      <c r="M3423" s="1" t="s">
        <v>280</v>
      </c>
      <c r="N3423" s="12" t="s">
        <v>1692</v>
      </c>
      <c r="O3423" s="15">
        <v>36</v>
      </c>
      <c r="P3423" s="15">
        <v>71</v>
      </c>
      <c r="S3423" s="16" t="s">
        <v>36</v>
      </c>
      <c r="U3423" s="5">
        <v>85</v>
      </c>
      <c r="AC3423" s="16">
        <v>0</v>
      </c>
      <c r="AD3423" s="21" t="s">
        <v>5136</v>
      </c>
      <c r="AE3423" s="24">
        <v>20</v>
      </c>
      <c r="AF3423" s="24">
        <v>10</v>
      </c>
      <c r="AG3423" s="6" t="s">
        <v>46</v>
      </c>
      <c r="AH3423" s="1"/>
    </row>
    <row r="3424" spans="1:34" ht="26.4" x14ac:dyDescent="0.25">
      <c r="A3424" s="11">
        <v>42438.51836480324</v>
      </c>
      <c r="B3424" s="12" t="s">
        <v>30</v>
      </c>
      <c r="C3424" s="12" t="s">
        <v>869</v>
      </c>
      <c r="E3424" s="12" t="s">
        <v>1334</v>
      </c>
      <c r="F3424" s="13">
        <v>42378</v>
      </c>
      <c r="G3424" s="12" t="s">
        <v>4707</v>
      </c>
      <c r="H3424" s="12" t="s">
        <v>49</v>
      </c>
      <c r="I3424" s="14">
        <v>0.54166666666424135</v>
      </c>
      <c r="J3424" s="12" t="s">
        <v>4708</v>
      </c>
      <c r="K3424" s="12" t="s">
        <v>43</v>
      </c>
      <c r="L3424" s="12" t="s">
        <v>46</v>
      </c>
      <c r="M3424" s="1" t="s">
        <v>5132</v>
      </c>
      <c r="N3424" s="12" t="s">
        <v>1692</v>
      </c>
      <c r="O3424" s="15">
        <v>6</v>
      </c>
      <c r="P3424" s="15">
        <v>11</v>
      </c>
      <c r="S3424" s="16" t="s">
        <v>36</v>
      </c>
      <c r="T3424" s="5">
        <v>12</v>
      </c>
      <c r="AC3424" s="16">
        <v>10</v>
      </c>
      <c r="AE3424" s="24">
        <v>10</v>
      </c>
      <c r="AF3424" s="24">
        <v>6</v>
      </c>
      <c r="AG3424" s="6" t="s">
        <v>46</v>
      </c>
      <c r="AH3424" s="1"/>
    </row>
    <row r="3425" spans="1:34" ht="26.4" x14ac:dyDescent="0.25">
      <c r="A3425" s="11">
        <v>42438.522679814814</v>
      </c>
      <c r="B3425" s="12" t="s">
        <v>39</v>
      </c>
      <c r="C3425" s="12" t="s">
        <v>852</v>
      </c>
      <c r="E3425" s="12" t="s">
        <v>1334</v>
      </c>
      <c r="F3425" s="13">
        <v>42379</v>
      </c>
      <c r="G3425" s="12" t="s">
        <v>5137</v>
      </c>
      <c r="H3425" s="12" t="s">
        <v>75</v>
      </c>
      <c r="I3425" s="14">
        <v>0.45833333333575865</v>
      </c>
      <c r="J3425" s="12" t="s">
        <v>4714</v>
      </c>
      <c r="K3425" s="12" t="s">
        <v>43</v>
      </c>
      <c r="L3425" s="12" t="s">
        <v>36</v>
      </c>
      <c r="M3425" s="1" t="s">
        <v>5138</v>
      </c>
      <c r="N3425" s="12" t="s">
        <v>1692</v>
      </c>
      <c r="O3425" s="15">
        <v>5</v>
      </c>
      <c r="P3425" s="15">
        <v>10</v>
      </c>
      <c r="Q3425" s="5">
        <v>2</v>
      </c>
      <c r="S3425" s="16" t="s">
        <v>36</v>
      </c>
      <c r="U3425" s="5">
        <v>5</v>
      </c>
      <c r="AC3425" s="16">
        <v>0</v>
      </c>
      <c r="AE3425" s="24">
        <v>8</v>
      </c>
      <c r="AF3425" s="24">
        <v>4</v>
      </c>
      <c r="AG3425" s="6" t="s">
        <v>46</v>
      </c>
      <c r="AH3425" s="1"/>
    </row>
    <row r="3426" spans="1:34" x14ac:dyDescent="0.25">
      <c r="A3426" s="11">
        <v>42438.525753194444</v>
      </c>
      <c r="B3426" s="12" t="s">
        <v>30</v>
      </c>
      <c r="C3426" s="12" t="s">
        <v>31</v>
      </c>
      <c r="E3426" s="12" t="s">
        <v>32</v>
      </c>
      <c r="F3426" s="13">
        <v>42438</v>
      </c>
      <c r="G3426" s="12"/>
      <c r="H3426" s="12" t="s">
        <v>33</v>
      </c>
      <c r="I3426" s="14">
        <v>0.375</v>
      </c>
      <c r="J3426" s="12" t="s">
        <v>5139</v>
      </c>
      <c r="K3426" s="12" t="s">
        <v>35</v>
      </c>
      <c r="L3426" s="12" t="s">
        <v>36</v>
      </c>
      <c r="M3426" s="1" t="s">
        <v>5140</v>
      </c>
      <c r="N3426" s="12" t="s">
        <v>5060</v>
      </c>
      <c r="O3426" s="15">
        <v>1</v>
      </c>
      <c r="P3426" s="15">
        <v>31</v>
      </c>
      <c r="Q3426" s="5">
        <v>65</v>
      </c>
      <c r="S3426" s="16" t="s">
        <v>46</v>
      </c>
      <c r="AC3426" s="16">
        <v>0</v>
      </c>
      <c r="AE3426" s="24">
        <v>3</v>
      </c>
      <c r="AF3426" s="24">
        <v>1</v>
      </c>
      <c r="AG3426" s="6" t="s">
        <v>46</v>
      </c>
      <c r="AH3426" s="1"/>
    </row>
    <row r="3427" spans="1:34" ht="26.4" x14ac:dyDescent="0.25">
      <c r="A3427" s="11">
        <v>42438.528289907408</v>
      </c>
      <c r="B3427" s="12" t="s">
        <v>39</v>
      </c>
      <c r="C3427" s="12" t="s">
        <v>852</v>
      </c>
      <c r="E3427" s="12" t="s">
        <v>1334</v>
      </c>
      <c r="F3427" s="13">
        <v>42372</v>
      </c>
      <c r="G3427" s="12" t="s">
        <v>5141</v>
      </c>
      <c r="H3427" s="12" t="s">
        <v>75</v>
      </c>
      <c r="I3427" s="14">
        <v>0.5625</v>
      </c>
      <c r="J3427" s="12" t="s">
        <v>5142</v>
      </c>
      <c r="K3427" s="12" t="s">
        <v>43</v>
      </c>
      <c r="L3427" s="12" t="s">
        <v>36</v>
      </c>
      <c r="M3427" s="1" t="s">
        <v>5143</v>
      </c>
      <c r="N3427" s="12" t="s">
        <v>1692</v>
      </c>
      <c r="O3427" s="15">
        <v>4</v>
      </c>
      <c r="P3427" s="15">
        <v>5</v>
      </c>
      <c r="S3427" s="16" t="s">
        <v>36</v>
      </c>
      <c r="U3427" s="5">
        <v>5</v>
      </c>
      <c r="AC3427" s="16">
        <v>0</v>
      </c>
      <c r="AD3427" s="21" t="s">
        <v>5144</v>
      </c>
      <c r="AE3427" s="24">
        <v>4</v>
      </c>
      <c r="AF3427" s="24">
        <v>3</v>
      </c>
      <c r="AG3427" s="6" t="s">
        <v>46</v>
      </c>
      <c r="AH3427" s="1"/>
    </row>
    <row r="3428" spans="1:34" ht="26.4" x14ac:dyDescent="0.25">
      <c r="A3428" s="11">
        <v>42438.532256226856</v>
      </c>
      <c r="B3428" s="12" t="s">
        <v>39</v>
      </c>
      <c r="C3428" s="12" t="s">
        <v>852</v>
      </c>
      <c r="E3428" s="12" t="s">
        <v>1334</v>
      </c>
      <c r="F3428" s="13">
        <v>42370</v>
      </c>
      <c r="G3428" s="12" t="s">
        <v>5145</v>
      </c>
      <c r="H3428" s="12" t="s">
        <v>75</v>
      </c>
      <c r="I3428" s="14">
        <v>0.625</v>
      </c>
      <c r="J3428" s="12" t="s">
        <v>4329</v>
      </c>
      <c r="K3428" s="12" t="s">
        <v>43</v>
      </c>
      <c r="L3428" s="12" t="s">
        <v>46</v>
      </c>
      <c r="M3428" s="1" t="s">
        <v>5146</v>
      </c>
      <c r="N3428" s="12" t="s">
        <v>1692</v>
      </c>
      <c r="O3428" s="15">
        <v>3</v>
      </c>
      <c r="P3428" s="15">
        <v>2</v>
      </c>
      <c r="S3428" s="16" t="s">
        <v>46</v>
      </c>
      <c r="AC3428" s="16">
        <v>0</v>
      </c>
      <c r="AD3428" s="21" t="s">
        <v>5147</v>
      </c>
      <c r="AE3428" s="24">
        <v>4.5</v>
      </c>
      <c r="AF3428" s="24">
        <v>5</v>
      </c>
      <c r="AG3428" s="6" t="s">
        <v>46</v>
      </c>
      <c r="AH3428" s="1"/>
    </row>
    <row r="3429" spans="1:34" ht="92.4" x14ac:dyDescent="0.25">
      <c r="A3429" s="11">
        <v>42438.53619564815</v>
      </c>
      <c r="B3429" s="12" t="s">
        <v>39</v>
      </c>
      <c r="C3429" s="12" t="s">
        <v>852</v>
      </c>
      <c r="E3429" s="12" t="s">
        <v>1334</v>
      </c>
      <c r="F3429" s="13">
        <v>42428</v>
      </c>
      <c r="G3429" s="12" t="s">
        <v>5148</v>
      </c>
      <c r="H3429" s="12" t="s">
        <v>75</v>
      </c>
      <c r="I3429" s="14">
        <v>0.58333333333575865</v>
      </c>
      <c r="J3429" s="12" t="s">
        <v>5149</v>
      </c>
      <c r="K3429" s="12" t="s">
        <v>43</v>
      </c>
      <c r="L3429" s="12" t="s">
        <v>46</v>
      </c>
      <c r="M3429" s="1" t="s">
        <v>5150</v>
      </c>
      <c r="N3429" s="12" t="s">
        <v>1692</v>
      </c>
      <c r="O3429" s="15">
        <v>1</v>
      </c>
      <c r="P3429" s="15">
        <v>5</v>
      </c>
      <c r="S3429" s="16" t="s">
        <v>46</v>
      </c>
      <c r="AC3429" s="16">
        <v>0</v>
      </c>
      <c r="AD3429" s="21" t="s">
        <v>5151</v>
      </c>
      <c r="AE3429" s="24">
        <v>1.5</v>
      </c>
      <c r="AF3429" s="24">
        <v>1</v>
      </c>
      <c r="AG3429" s="6" t="s">
        <v>46</v>
      </c>
      <c r="AH3429" s="1"/>
    </row>
    <row r="3430" spans="1:34" ht="26.4" x14ac:dyDescent="0.25">
      <c r="A3430" s="11">
        <v>42438.544807395832</v>
      </c>
      <c r="B3430" s="12" t="s">
        <v>30</v>
      </c>
      <c r="C3430" s="12" t="s">
        <v>331</v>
      </c>
      <c r="E3430" s="12" t="s">
        <v>1334</v>
      </c>
      <c r="F3430" s="13">
        <v>42413</v>
      </c>
      <c r="G3430" s="12" t="s">
        <v>4707</v>
      </c>
      <c r="H3430" s="12" t="s">
        <v>49</v>
      </c>
      <c r="I3430" s="14">
        <v>0.54166666666424135</v>
      </c>
      <c r="J3430" s="12" t="s">
        <v>4708</v>
      </c>
      <c r="K3430" s="12" t="s">
        <v>43</v>
      </c>
      <c r="L3430" s="12" t="s">
        <v>46</v>
      </c>
      <c r="M3430" s="1" t="s">
        <v>5132</v>
      </c>
      <c r="N3430" s="12" t="s">
        <v>1692</v>
      </c>
      <c r="O3430" s="15">
        <v>12</v>
      </c>
      <c r="P3430" s="15">
        <v>18</v>
      </c>
      <c r="S3430" s="16" t="s">
        <v>36</v>
      </c>
      <c r="T3430" s="5">
        <v>36</v>
      </c>
      <c r="AC3430" s="16">
        <v>20</v>
      </c>
      <c r="AD3430" s="21" t="s">
        <v>5152</v>
      </c>
      <c r="AE3430" s="24">
        <v>10</v>
      </c>
      <c r="AF3430" s="24">
        <v>7</v>
      </c>
      <c r="AG3430" s="6" t="s">
        <v>46</v>
      </c>
      <c r="AH3430" s="1"/>
    </row>
    <row r="3431" spans="1:34" ht="26.4" x14ac:dyDescent="0.25">
      <c r="A3431" s="11">
        <v>42438.741521087963</v>
      </c>
      <c r="B3431" s="12" t="s">
        <v>47</v>
      </c>
      <c r="C3431" s="12" t="s">
        <v>183</v>
      </c>
      <c r="E3431" s="12" t="s">
        <v>32</v>
      </c>
      <c r="F3431" s="13">
        <v>42401</v>
      </c>
      <c r="G3431" s="12" t="s">
        <v>5153</v>
      </c>
      <c r="H3431" s="12"/>
      <c r="I3431" s="14">
        <v>0.375</v>
      </c>
      <c r="J3431" s="12" t="s">
        <v>5154</v>
      </c>
      <c r="K3431" s="12" t="s">
        <v>43</v>
      </c>
      <c r="L3431" s="12" t="s">
        <v>36</v>
      </c>
      <c r="M3431" s="1" t="s">
        <v>4382</v>
      </c>
      <c r="N3431" s="12" t="s">
        <v>68</v>
      </c>
      <c r="O3431" s="15">
        <v>69</v>
      </c>
      <c r="P3431" s="15">
        <v>127</v>
      </c>
      <c r="S3431" s="16" t="s">
        <v>36</v>
      </c>
      <c r="AC3431" s="16">
        <v>0</v>
      </c>
      <c r="AE3431" s="24">
        <v>3</v>
      </c>
      <c r="AF3431" s="24">
        <v>2</v>
      </c>
      <c r="AG3431" s="6" t="s">
        <v>46</v>
      </c>
      <c r="AH3431" s="1"/>
    </row>
    <row r="3432" spans="1:34" ht="26.4" x14ac:dyDescent="0.25">
      <c r="A3432" s="11">
        <v>42438.755309687505</v>
      </c>
      <c r="B3432" s="12" t="s">
        <v>47</v>
      </c>
      <c r="C3432" s="12" t="s">
        <v>183</v>
      </c>
      <c r="E3432" s="12" t="s">
        <v>32</v>
      </c>
      <c r="F3432" s="13">
        <v>42429</v>
      </c>
      <c r="G3432" s="12"/>
      <c r="H3432" s="12" t="s">
        <v>110</v>
      </c>
      <c r="I3432" s="14">
        <v>0.66666666666424135</v>
      </c>
      <c r="J3432" s="12" t="s">
        <v>5155</v>
      </c>
      <c r="K3432" s="12" t="s">
        <v>35</v>
      </c>
      <c r="L3432" s="12" t="s">
        <v>36</v>
      </c>
      <c r="M3432" s="1" t="s">
        <v>4371</v>
      </c>
      <c r="N3432" s="12" t="s">
        <v>68</v>
      </c>
      <c r="O3432" s="15">
        <v>1</v>
      </c>
      <c r="P3432" s="15">
        <v>70</v>
      </c>
      <c r="S3432" s="16" t="s">
        <v>36</v>
      </c>
      <c r="T3432" s="5">
        <v>408</v>
      </c>
      <c r="AC3432" s="16">
        <v>0</v>
      </c>
      <c r="AE3432" s="24">
        <v>2</v>
      </c>
      <c r="AG3432" s="6" t="s">
        <v>46</v>
      </c>
      <c r="AH3432" s="1"/>
    </row>
    <row r="3433" spans="1:34" ht="26.4" x14ac:dyDescent="0.25">
      <c r="A3433" s="8">
        <v>42439.408380300927</v>
      </c>
      <c r="B3433" s="9" t="s">
        <v>39</v>
      </c>
      <c r="C3433" s="9" t="s">
        <v>867</v>
      </c>
      <c r="E3433" s="9" t="s">
        <v>32</v>
      </c>
      <c r="F3433" s="10">
        <v>42420</v>
      </c>
      <c r="G3433" s="9"/>
      <c r="H3433" s="9" t="s">
        <v>49</v>
      </c>
      <c r="I3433" s="33">
        <v>0.72916666666424135</v>
      </c>
      <c r="J3433" s="9" t="s">
        <v>2008</v>
      </c>
      <c r="K3433" s="9" t="s">
        <v>43</v>
      </c>
      <c r="L3433" s="9" t="s">
        <v>46</v>
      </c>
      <c r="M3433" s="1" t="s">
        <v>5156</v>
      </c>
      <c r="N3433" s="9" t="s">
        <v>1194</v>
      </c>
      <c r="O3433" s="34">
        <v>1</v>
      </c>
      <c r="P3433" s="34">
        <v>42</v>
      </c>
      <c r="Q3433" s="5">
        <v>460</v>
      </c>
      <c r="S3433" s="35" t="s">
        <v>36</v>
      </c>
      <c r="U3433" s="5">
        <v>50</v>
      </c>
      <c r="AC3433" s="35"/>
      <c r="AE3433" s="24">
        <v>3</v>
      </c>
      <c r="AF3433" s="24">
        <v>2</v>
      </c>
      <c r="AG3433" s="6" t="s">
        <v>46</v>
      </c>
      <c r="AH3433" s="1"/>
    </row>
    <row r="3434" spans="1:34" ht="26.4" x14ac:dyDescent="0.25">
      <c r="A3434" s="11">
        <v>42439.452158425927</v>
      </c>
      <c r="B3434" s="12" t="s">
        <v>30</v>
      </c>
      <c r="C3434" s="12" t="s">
        <v>152</v>
      </c>
      <c r="E3434" s="12" t="s">
        <v>32</v>
      </c>
      <c r="F3434" s="13">
        <v>42435</v>
      </c>
      <c r="G3434" s="12"/>
      <c r="H3434" s="12" t="s">
        <v>75</v>
      </c>
      <c r="I3434" s="14">
        <v>0.41666666666424135</v>
      </c>
      <c r="J3434" s="12" t="s">
        <v>153</v>
      </c>
      <c r="K3434" s="12" t="s">
        <v>43</v>
      </c>
      <c r="L3434" s="12" t="s">
        <v>36</v>
      </c>
      <c r="M3434" s="1" t="s">
        <v>5157</v>
      </c>
      <c r="N3434" s="12" t="s">
        <v>68</v>
      </c>
      <c r="O3434" s="15">
        <v>5</v>
      </c>
      <c r="P3434" s="15">
        <v>19</v>
      </c>
      <c r="S3434" s="16" t="s">
        <v>36</v>
      </c>
      <c r="T3434" s="5">
        <v>264</v>
      </c>
      <c r="X3434" s="5">
        <v>84</v>
      </c>
      <c r="AC3434" s="16" t="s">
        <v>1303</v>
      </c>
      <c r="AE3434" s="24">
        <v>8.5</v>
      </c>
      <c r="AF3434" s="24">
        <v>5</v>
      </c>
      <c r="AG3434" s="6" t="s">
        <v>46</v>
      </c>
      <c r="AH3434" s="1"/>
    </row>
    <row r="3435" spans="1:34" x14ac:dyDescent="0.25">
      <c r="A3435" s="11">
        <v>42439.50149195602</v>
      </c>
      <c r="B3435" s="12" t="s">
        <v>86</v>
      </c>
      <c r="C3435" s="12" t="s">
        <v>379</v>
      </c>
      <c r="E3435" s="12" t="s">
        <v>32</v>
      </c>
      <c r="F3435" s="13">
        <v>42406</v>
      </c>
      <c r="G3435" s="12"/>
      <c r="H3435" s="12" t="s">
        <v>49</v>
      </c>
      <c r="I3435" s="14">
        <v>0.41666666666424135</v>
      </c>
      <c r="J3435" s="12" t="s">
        <v>394</v>
      </c>
      <c r="K3435" s="12" t="s">
        <v>43</v>
      </c>
      <c r="L3435" s="12" t="s">
        <v>36</v>
      </c>
      <c r="M3435" s="1" t="s">
        <v>395</v>
      </c>
      <c r="N3435" s="12" t="s">
        <v>38</v>
      </c>
      <c r="O3435" s="15">
        <v>1</v>
      </c>
      <c r="P3435" s="15">
        <v>0</v>
      </c>
      <c r="S3435" s="16" t="s">
        <v>46</v>
      </c>
      <c r="AC3435" s="16">
        <v>0</v>
      </c>
      <c r="AD3435" s="21" t="s">
        <v>5158</v>
      </c>
      <c r="AE3435" s="24">
        <v>0</v>
      </c>
      <c r="AF3435" s="24">
        <v>0.25</v>
      </c>
      <c r="AG3435" s="6" t="s">
        <v>46</v>
      </c>
      <c r="AH3435" s="1"/>
    </row>
    <row r="3436" spans="1:34" ht="26.4" x14ac:dyDescent="0.25">
      <c r="A3436" s="11">
        <v>42439.503876030096</v>
      </c>
      <c r="B3436" s="12" t="s">
        <v>86</v>
      </c>
      <c r="C3436" s="12" t="s">
        <v>379</v>
      </c>
      <c r="E3436" s="12" t="s">
        <v>32</v>
      </c>
      <c r="F3436" s="13">
        <v>42407</v>
      </c>
      <c r="G3436" s="12"/>
      <c r="H3436" s="12" t="s">
        <v>49</v>
      </c>
      <c r="I3436" s="14">
        <v>0.54166666666424135</v>
      </c>
      <c r="J3436" s="12" t="s">
        <v>392</v>
      </c>
      <c r="K3436" s="12" t="s">
        <v>43</v>
      </c>
      <c r="L3436" s="12" t="s">
        <v>36</v>
      </c>
      <c r="M3436" s="1" t="s">
        <v>5159</v>
      </c>
      <c r="N3436" s="12" t="s">
        <v>38</v>
      </c>
      <c r="O3436" s="15">
        <v>1</v>
      </c>
      <c r="P3436" s="15">
        <v>8</v>
      </c>
      <c r="S3436" s="16" t="s">
        <v>46</v>
      </c>
      <c r="AC3436" s="16">
        <v>0</v>
      </c>
      <c r="AE3436" s="24">
        <v>3.5</v>
      </c>
      <c r="AF3436" s="24">
        <v>3</v>
      </c>
      <c r="AG3436" s="6"/>
      <c r="AH3436" s="1"/>
    </row>
    <row r="3437" spans="1:34" x14ac:dyDescent="0.25">
      <c r="A3437" s="11">
        <v>42439.505405289354</v>
      </c>
      <c r="B3437" s="12" t="s">
        <v>86</v>
      </c>
      <c r="C3437" s="12" t="s">
        <v>379</v>
      </c>
      <c r="E3437" s="12" t="s">
        <v>32</v>
      </c>
      <c r="F3437" s="13">
        <v>42407</v>
      </c>
      <c r="G3437" s="12"/>
      <c r="H3437" s="12" t="s">
        <v>75</v>
      </c>
      <c r="I3437" s="14">
        <v>0.41666666666424135</v>
      </c>
      <c r="J3437" s="12"/>
      <c r="K3437" s="12" t="s">
        <v>43</v>
      </c>
      <c r="L3437" s="12" t="s">
        <v>36</v>
      </c>
      <c r="M3437" s="1" t="s">
        <v>395</v>
      </c>
      <c r="N3437" s="12" t="s">
        <v>38</v>
      </c>
      <c r="O3437" s="15">
        <v>1</v>
      </c>
      <c r="P3437" s="15">
        <v>0</v>
      </c>
      <c r="S3437" s="16" t="s">
        <v>46</v>
      </c>
      <c r="AC3437" s="16">
        <v>0</v>
      </c>
      <c r="AD3437" s="21" t="s">
        <v>5160</v>
      </c>
      <c r="AE3437" s="24">
        <v>0.25</v>
      </c>
      <c r="AF3437" s="24">
        <v>0.25</v>
      </c>
      <c r="AG3437" s="6" t="s">
        <v>46</v>
      </c>
      <c r="AH3437" s="1"/>
    </row>
    <row r="3438" spans="1:34" ht="39.6" x14ac:dyDescent="0.25">
      <c r="A3438" s="11">
        <v>42439.506621689812</v>
      </c>
      <c r="B3438" s="12" t="s">
        <v>86</v>
      </c>
      <c r="C3438" s="12" t="s">
        <v>379</v>
      </c>
      <c r="E3438" s="12" t="s">
        <v>32</v>
      </c>
      <c r="F3438" s="13">
        <v>42407</v>
      </c>
      <c r="G3438" s="12" t="s">
        <v>5161</v>
      </c>
      <c r="H3438" s="12" t="s">
        <v>75</v>
      </c>
      <c r="I3438" s="14">
        <v>0.54166666666424135</v>
      </c>
      <c r="J3438" s="12" t="s">
        <v>392</v>
      </c>
      <c r="K3438" s="12" t="s">
        <v>43</v>
      </c>
      <c r="L3438" s="12" t="s">
        <v>36</v>
      </c>
      <c r="M3438" s="1" t="s">
        <v>1485</v>
      </c>
      <c r="N3438" s="12" t="s">
        <v>38</v>
      </c>
      <c r="O3438" s="15">
        <v>1</v>
      </c>
      <c r="P3438" s="15">
        <v>17</v>
      </c>
      <c r="S3438" s="16" t="s">
        <v>46</v>
      </c>
      <c r="AC3438" s="16">
        <v>0</v>
      </c>
      <c r="AE3438" s="24">
        <v>3</v>
      </c>
      <c r="AF3438" s="24">
        <v>3</v>
      </c>
      <c r="AG3438" s="6" t="s">
        <v>46</v>
      </c>
      <c r="AH3438" s="1"/>
    </row>
    <row r="3439" spans="1:34" ht="26.4" x14ac:dyDescent="0.25">
      <c r="A3439" s="11">
        <v>42439.509029236113</v>
      </c>
      <c r="B3439" s="12" t="s">
        <v>86</v>
      </c>
      <c r="C3439" s="12" t="s">
        <v>379</v>
      </c>
      <c r="E3439" s="12" t="s">
        <v>141</v>
      </c>
      <c r="F3439" s="13">
        <v>42412</v>
      </c>
      <c r="G3439" s="12"/>
      <c r="H3439" s="12" t="s">
        <v>41</v>
      </c>
      <c r="I3439" s="14">
        <v>0.79166666666424135</v>
      </c>
      <c r="J3439" s="12" t="s">
        <v>3022</v>
      </c>
      <c r="K3439" s="12" t="s">
        <v>43</v>
      </c>
      <c r="L3439" s="12" t="s">
        <v>36</v>
      </c>
      <c r="M3439" s="1" t="s">
        <v>3023</v>
      </c>
      <c r="N3439" s="12" t="s">
        <v>5162</v>
      </c>
      <c r="O3439" s="15">
        <v>1</v>
      </c>
      <c r="P3439" s="15">
        <v>21</v>
      </c>
      <c r="S3439" s="16" t="s">
        <v>46</v>
      </c>
      <c r="AC3439" s="16">
        <v>0</v>
      </c>
      <c r="AD3439" s="21" t="s">
        <v>5163</v>
      </c>
      <c r="AE3439" s="24">
        <v>3</v>
      </c>
      <c r="AF3439" s="24">
        <v>2</v>
      </c>
      <c r="AG3439" s="6" t="s">
        <v>46</v>
      </c>
      <c r="AH3439" s="1"/>
    </row>
    <row r="3440" spans="1:34" ht="39.6" x14ac:dyDescent="0.25">
      <c r="A3440" s="11">
        <v>42439.510163206018</v>
      </c>
      <c r="B3440" s="12" t="s">
        <v>86</v>
      </c>
      <c r="C3440" s="12" t="s">
        <v>379</v>
      </c>
      <c r="E3440" s="12" t="s">
        <v>32</v>
      </c>
      <c r="F3440" s="13">
        <v>42413</v>
      </c>
      <c r="G3440" s="12"/>
      <c r="H3440" s="12" t="s">
        <v>49</v>
      </c>
      <c r="I3440" s="14">
        <v>0.54166666666424135</v>
      </c>
      <c r="J3440" s="12" t="s">
        <v>392</v>
      </c>
      <c r="K3440" s="12" t="s">
        <v>43</v>
      </c>
      <c r="L3440" s="12" t="s">
        <v>36</v>
      </c>
      <c r="M3440" s="1" t="s">
        <v>1485</v>
      </c>
      <c r="N3440" s="12" t="s">
        <v>38</v>
      </c>
      <c r="O3440" s="15">
        <v>1</v>
      </c>
      <c r="P3440" s="15">
        <v>28</v>
      </c>
      <c r="S3440" s="16" t="s">
        <v>46</v>
      </c>
      <c r="AC3440" s="16">
        <v>0</v>
      </c>
      <c r="AE3440" s="24">
        <v>3</v>
      </c>
      <c r="AF3440" s="24">
        <v>3</v>
      </c>
      <c r="AG3440" s="6" t="s">
        <v>46</v>
      </c>
      <c r="AH3440" s="1"/>
    </row>
    <row r="3441" spans="1:34" ht="39.6" x14ac:dyDescent="0.25">
      <c r="A3441" s="11">
        <v>42439.511909212961</v>
      </c>
      <c r="B3441" s="12" t="s">
        <v>86</v>
      </c>
      <c r="C3441" s="12" t="s">
        <v>379</v>
      </c>
      <c r="E3441" s="12" t="s">
        <v>32</v>
      </c>
      <c r="F3441" s="13">
        <v>42414</v>
      </c>
      <c r="G3441" s="12"/>
      <c r="H3441" s="12" t="s">
        <v>75</v>
      </c>
      <c r="I3441" s="14">
        <v>0.54166666666424135</v>
      </c>
      <c r="J3441" s="12" t="s">
        <v>392</v>
      </c>
      <c r="K3441" s="12" t="s">
        <v>43</v>
      </c>
      <c r="L3441" s="12" t="s">
        <v>36</v>
      </c>
      <c r="M3441" s="1" t="s">
        <v>1485</v>
      </c>
      <c r="N3441" s="12" t="s">
        <v>38</v>
      </c>
      <c r="O3441" s="15">
        <v>1</v>
      </c>
      <c r="P3441" s="15">
        <v>13</v>
      </c>
      <c r="S3441" s="16" t="s">
        <v>46</v>
      </c>
      <c r="AC3441" s="16">
        <v>0</v>
      </c>
      <c r="AE3441" s="24">
        <v>3</v>
      </c>
      <c r="AF3441" s="24">
        <v>3</v>
      </c>
      <c r="AG3441" s="6" t="s">
        <v>46</v>
      </c>
      <c r="AH3441" s="1"/>
    </row>
    <row r="3442" spans="1:34" ht="39.6" x14ac:dyDescent="0.25">
      <c r="A3442" s="11">
        <v>42439.513433449072</v>
      </c>
      <c r="B3442" s="12" t="s">
        <v>86</v>
      </c>
      <c r="C3442" s="12" t="s">
        <v>379</v>
      </c>
      <c r="E3442" s="12" t="s">
        <v>32</v>
      </c>
      <c r="F3442" s="13">
        <v>42420</v>
      </c>
      <c r="G3442" s="12"/>
      <c r="H3442" s="12" t="s">
        <v>49</v>
      </c>
      <c r="I3442" s="14">
        <v>0.41666666666424135</v>
      </c>
      <c r="J3442" s="12" t="s">
        <v>394</v>
      </c>
      <c r="K3442" s="12" t="s">
        <v>43</v>
      </c>
      <c r="L3442" s="12" t="s">
        <v>36</v>
      </c>
      <c r="M3442" s="1" t="s">
        <v>1485</v>
      </c>
      <c r="N3442" s="12" t="s">
        <v>2752</v>
      </c>
      <c r="O3442" s="15">
        <v>1</v>
      </c>
      <c r="P3442" s="15">
        <v>7</v>
      </c>
      <c r="Q3442" s="5">
        <v>7</v>
      </c>
      <c r="S3442" s="16" t="s">
        <v>46</v>
      </c>
      <c r="AC3442" s="16">
        <v>0</v>
      </c>
      <c r="AE3442" s="24">
        <v>1.5</v>
      </c>
      <c r="AF3442" s="24">
        <v>1.5</v>
      </c>
      <c r="AG3442" s="6" t="s">
        <v>46</v>
      </c>
      <c r="AH3442" s="1"/>
    </row>
    <row r="3443" spans="1:34" ht="39.6" x14ac:dyDescent="0.25">
      <c r="A3443" s="11">
        <v>42439.51457511574</v>
      </c>
      <c r="B3443" s="12" t="s">
        <v>86</v>
      </c>
      <c r="C3443" s="12" t="s">
        <v>379</v>
      </c>
      <c r="E3443" s="12" t="s">
        <v>32</v>
      </c>
      <c r="F3443" s="13">
        <v>42420</v>
      </c>
      <c r="G3443" s="12"/>
      <c r="H3443" s="12" t="s">
        <v>49</v>
      </c>
      <c r="I3443" s="14">
        <v>0.54166666666424135</v>
      </c>
      <c r="J3443" s="12" t="s">
        <v>392</v>
      </c>
      <c r="K3443" s="12" t="s">
        <v>43</v>
      </c>
      <c r="L3443" s="12" t="s">
        <v>36</v>
      </c>
      <c r="M3443" s="1" t="s">
        <v>1485</v>
      </c>
      <c r="N3443" s="12" t="s">
        <v>2752</v>
      </c>
      <c r="O3443" s="15">
        <v>1</v>
      </c>
      <c r="P3443" s="15">
        <v>100</v>
      </c>
      <c r="S3443" s="16" t="s">
        <v>46</v>
      </c>
      <c r="AC3443" s="16">
        <v>0</v>
      </c>
      <c r="AE3443" s="24">
        <v>4</v>
      </c>
      <c r="AF3443" s="24">
        <v>4</v>
      </c>
      <c r="AG3443" s="6" t="s">
        <v>46</v>
      </c>
      <c r="AH3443" s="1"/>
    </row>
    <row r="3444" spans="1:34" ht="26.4" x14ac:dyDescent="0.25">
      <c r="A3444" s="11">
        <v>42439.515814351849</v>
      </c>
      <c r="B3444" s="12" t="s">
        <v>86</v>
      </c>
      <c r="C3444" s="12" t="s">
        <v>379</v>
      </c>
      <c r="E3444" s="12" t="s">
        <v>32</v>
      </c>
      <c r="F3444" s="13">
        <v>42420</v>
      </c>
      <c r="G3444" s="12"/>
      <c r="H3444" s="12" t="s">
        <v>49</v>
      </c>
      <c r="I3444" s="14">
        <v>0.58333333333575865</v>
      </c>
      <c r="J3444" s="12" t="s">
        <v>1843</v>
      </c>
      <c r="K3444" s="12" t="s">
        <v>43</v>
      </c>
      <c r="L3444" s="12" t="s">
        <v>36</v>
      </c>
      <c r="M3444" s="1" t="s">
        <v>1844</v>
      </c>
      <c r="N3444" s="12" t="s">
        <v>2752</v>
      </c>
      <c r="O3444" s="15">
        <v>1</v>
      </c>
      <c r="P3444" s="15">
        <v>5</v>
      </c>
      <c r="Q3444" s="5">
        <v>5</v>
      </c>
      <c r="S3444" s="16" t="s">
        <v>46</v>
      </c>
      <c r="AC3444" s="16">
        <v>0</v>
      </c>
      <c r="AE3444" s="24">
        <v>2</v>
      </c>
      <c r="AF3444" s="24">
        <v>1</v>
      </c>
      <c r="AG3444" s="6" t="s">
        <v>46</v>
      </c>
      <c r="AH3444" s="1"/>
    </row>
    <row r="3445" spans="1:34" x14ac:dyDescent="0.25">
      <c r="A3445" s="11">
        <v>42439.517052048614</v>
      </c>
      <c r="B3445" s="12" t="s">
        <v>86</v>
      </c>
      <c r="C3445" s="12" t="s">
        <v>379</v>
      </c>
      <c r="E3445" s="12" t="s">
        <v>32</v>
      </c>
      <c r="F3445" s="13">
        <v>42421</v>
      </c>
      <c r="G3445" s="12"/>
      <c r="H3445" s="12" t="s">
        <v>75</v>
      </c>
      <c r="I3445" s="14">
        <v>0.41666666666424135</v>
      </c>
      <c r="J3445" s="12" t="s">
        <v>394</v>
      </c>
      <c r="K3445" s="12" t="s">
        <v>43</v>
      </c>
      <c r="L3445" s="12" t="s">
        <v>36</v>
      </c>
      <c r="M3445" s="1" t="s">
        <v>395</v>
      </c>
      <c r="N3445" s="12" t="s">
        <v>2752</v>
      </c>
      <c r="O3445" s="15">
        <v>1</v>
      </c>
      <c r="P3445" s="15">
        <v>2</v>
      </c>
      <c r="Q3445" s="5">
        <v>2</v>
      </c>
      <c r="S3445" s="16" t="s">
        <v>46</v>
      </c>
      <c r="AC3445" s="16">
        <v>0</v>
      </c>
      <c r="AE3445" s="24">
        <v>1.5</v>
      </c>
      <c r="AF3445" s="24">
        <v>1</v>
      </c>
      <c r="AG3445" s="6" t="s">
        <v>46</v>
      </c>
      <c r="AH3445" s="1"/>
    </row>
    <row r="3446" spans="1:34" ht="39.6" x14ac:dyDescent="0.25">
      <c r="A3446" s="11">
        <v>42439.518206076391</v>
      </c>
      <c r="B3446" s="12" t="s">
        <v>86</v>
      </c>
      <c r="C3446" s="12" t="s">
        <v>379</v>
      </c>
      <c r="E3446" s="12" t="s">
        <v>32</v>
      </c>
      <c r="F3446" s="13">
        <v>42390</v>
      </c>
      <c r="G3446" s="12"/>
      <c r="H3446" s="12" t="s">
        <v>75</v>
      </c>
      <c r="I3446" s="14">
        <v>0.54166666666424135</v>
      </c>
      <c r="J3446" s="12" t="s">
        <v>392</v>
      </c>
      <c r="K3446" s="12" t="s">
        <v>43</v>
      </c>
      <c r="L3446" s="12" t="s">
        <v>36</v>
      </c>
      <c r="M3446" s="1" t="s">
        <v>1485</v>
      </c>
      <c r="N3446" s="12" t="s">
        <v>2752</v>
      </c>
      <c r="O3446" s="15">
        <v>1</v>
      </c>
      <c r="P3446" s="15">
        <v>65</v>
      </c>
      <c r="S3446" s="16" t="s">
        <v>46</v>
      </c>
      <c r="AC3446" s="16">
        <v>0</v>
      </c>
      <c r="AE3446" s="24">
        <v>3</v>
      </c>
      <c r="AF3446" s="24">
        <v>3</v>
      </c>
      <c r="AG3446" s="6" t="s">
        <v>46</v>
      </c>
      <c r="AH3446" s="1"/>
    </row>
    <row r="3447" spans="1:34" ht="39.6" x14ac:dyDescent="0.25">
      <c r="A3447" s="11">
        <v>42439.519109791669</v>
      </c>
      <c r="B3447" s="12" t="s">
        <v>86</v>
      </c>
      <c r="C3447" s="12" t="s">
        <v>379</v>
      </c>
      <c r="E3447" s="12" t="s">
        <v>32</v>
      </c>
      <c r="F3447" s="13">
        <v>42427</v>
      </c>
      <c r="G3447" s="12"/>
      <c r="H3447" s="12" t="s">
        <v>49</v>
      </c>
      <c r="I3447" s="14">
        <v>0.54166666666424135</v>
      </c>
      <c r="J3447" s="12" t="s">
        <v>392</v>
      </c>
      <c r="K3447" s="12" t="s">
        <v>43</v>
      </c>
      <c r="L3447" s="12" t="s">
        <v>36</v>
      </c>
      <c r="M3447" s="1" t="s">
        <v>1485</v>
      </c>
      <c r="N3447" s="12" t="s">
        <v>38</v>
      </c>
      <c r="O3447" s="15">
        <v>1</v>
      </c>
      <c r="P3447" s="15">
        <v>67</v>
      </c>
      <c r="S3447" s="16" t="s">
        <v>46</v>
      </c>
      <c r="AC3447" s="16">
        <v>0</v>
      </c>
      <c r="AE3447" s="24">
        <v>3</v>
      </c>
      <c r="AF3447" s="24">
        <v>3</v>
      </c>
      <c r="AG3447" s="6" t="s">
        <v>46</v>
      </c>
      <c r="AH3447" s="1"/>
    </row>
    <row r="3448" spans="1:34" ht="39.6" x14ac:dyDescent="0.25">
      <c r="A3448" s="11">
        <v>42439.520141365741</v>
      </c>
      <c r="B3448" s="12" t="s">
        <v>86</v>
      </c>
      <c r="C3448" s="12" t="s">
        <v>379</v>
      </c>
      <c r="E3448" s="12" t="s">
        <v>32</v>
      </c>
      <c r="F3448" s="13">
        <v>42428</v>
      </c>
      <c r="G3448" s="12"/>
      <c r="H3448" s="12" t="s">
        <v>75</v>
      </c>
      <c r="I3448" s="14">
        <v>0.54166666666424135</v>
      </c>
      <c r="J3448" s="12" t="s">
        <v>392</v>
      </c>
      <c r="K3448" s="12" t="s">
        <v>43</v>
      </c>
      <c r="L3448" s="12" t="s">
        <v>36</v>
      </c>
      <c r="M3448" s="1" t="s">
        <v>1485</v>
      </c>
      <c r="N3448" s="12" t="s">
        <v>38</v>
      </c>
      <c r="O3448" s="15">
        <v>1</v>
      </c>
      <c r="P3448" s="15">
        <v>51</v>
      </c>
      <c r="S3448" s="16" t="s">
        <v>46</v>
      </c>
      <c r="AC3448" s="16">
        <v>0</v>
      </c>
      <c r="AE3448" s="24">
        <v>3</v>
      </c>
      <c r="AF3448" s="24">
        <v>3</v>
      </c>
      <c r="AG3448" s="6" t="s">
        <v>46</v>
      </c>
      <c r="AH3448" s="1"/>
    </row>
    <row r="3449" spans="1:34" ht="52.8" x14ac:dyDescent="0.25">
      <c r="A3449" s="11">
        <v>42439.523041979162</v>
      </c>
      <c r="B3449" s="12" t="s">
        <v>86</v>
      </c>
      <c r="C3449" s="12" t="s">
        <v>379</v>
      </c>
      <c r="E3449" s="12" t="s">
        <v>32</v>
      </c>
      <c r="F3449" s="13">
        <v>42428</v>
      </c>
      <c r="G3449" s="12"/>
      <c r="H3449" s="12" t="s">
        <v>75</v>
      </c>
      <c r="I3449" s="14">
        <v>0.83333333333575865</v>
      </c>
      <c r="J3449" s="12" t="s">
        <v>5164</v>
      </c>
      <c r="K3449" s="12" t="s">
        <v>35</v>
      </c>
      <c r="L3449" s="12" t="s">
        <v>36</v>
      </c>
      <c r="M3449" s="1" t="s">
        <v>5165</v>
      </c>
      <c r="N3449" s="12" t="s">
        <v>38</v>
      </c>
      <c r="O3449" s="15">
        <v>1</v>
      </c>
      <c r="P3449" s="15">
        <v>23</v>
      </c>
      <c r="S3449" s="16" t="s">
        <v>36</v>
      </c>
      <c r="AB3449" s="5">
        <v>900</v>
      </c>
      <c r="AC3449" s="16">
        <v>0</v>
      </c>
      <c r="AD3449" s="21" t="s">
        <v>5166</v>
      </c>
      <c r="AE3449" s="24">
        <v>1.5</v>
      </c>
      <c r="AF3449" s="24">
        <v>1.5</v>
      </c>
      <c r="AG3449" s="6" t="s">
        <v>46</v>
      </c>
      <c r="AH3449" s="1"/>
    </row>
    <row r="3450" spans="1:34" ht="26.4" x14ac:dyDescent="0.25">
      <c r="A3450" s="11">
        <v>42439.658669189812</v>
      </c>
      <c r="B3450" s="12" t="s">
        <v>86</v>
      </c>
      <c r="C3450" s="12" t="s">
        <v>1574</v>
      </c>
      <c r="E3450" s="12" t="s">
        <v>32</v>
      </c>
      <c r="F3450" s="13">
        <v>42401</v>
      </c>
      <c r="G3450" s="12" t="s">
        <v>3760</v>
      </c>
      <c r="H3450" s="12"/>
      <c r="I3450" s="14">
        <v>0.41666666666424135</v>
      </c>
      <c r="J3450" s="12" t="s">
        <v>4737</v>
      </c>
      <c r="K3450" s="12" t="s">
        <v>43</v>
      </c>
      <c r="L3450" s="12" t="s">
        <v>36</v>
      </c>
      <c r="N3450" s="12" t="s">
        <v>68</v>
      </c>
      <c r="O3450" s="15">
        <v>96</v>
      </c>
      <c r="P3450" s="15">
        <v>1290</v>
      </c>
      <c r="Q3450" s="5">
        <v>0</v>
      </c>
      <c r="R3450" s="5">
        <v>0</v>
      </c>
      <c r="S3450" s="16" t="s">
        <v>46</v>
      </c>
      <c r="AC3450" s="16">
        <v>0</v>
      </c>
      <c r="AE3450" s="24">
        <v>100</v>
      </c>
      <c r="AF3450" s="24">
        <v>1</v>
      </c>
      <c r="AG3450" s="6">
        <v>1</v>
      </c>
      <c r="AH3450" s="1"/>
    </row>
    <row r="3451" spans="1:34" ht="52.8" x14ac:dyDescent="0.25">
      <c r="A3451" s="11">
        <v>42439.66133456018</v>
      </c>
      <c r="B3451" s="12" t="s">
        <v>86</v>
      </c>
      <c r="C3451" s="12" t="s">
        <v>1574</v>
      </c>
      <c r="E3451" s="12" t="s">
        <v>32</v>
      </c>
      <c r="F3451" s="13">
        <v>42405</v>
      </c>
      <c r="G3451" s="12"/>
      <c r="H3451" s="12" t="s">
        <v>41</v>
      </c>
      <c r="I3451" s="14">
        <v>0.375</v>
      </c>
      <c r="J3451" s="12" t="s">
        <v>5167</v>
      </c>
      <c r="K3451" s="12" t="s">
        <v>35</v>
      </c>
      <c r="L3451" s="12" t="s">
        <v>36</v>
      </c>
      <c r="N3451" s="12" t="s">
        <v>5168</v>
      </c>
      <c r="O3451" s="15">
        <v>1</v>
      </c>
      <c r="P3451" s="15">
        <v>586</v>
      </c>
      <c r="S3451" s="16" t="s">
        <v>46</v>
      </c>
      <c r="AC3451" s="16">
        <v>0</v>
      </c>
      <c r="AE3451" s="24">
        <v>6</v>
      </c>
      <c r="AF3451" s="24">
        <v>4</v>
      </c>
      <c r="AG3451" s="6" t="s">
        <v>46</v>
      </c>
      <c r="AH3451" s="1"/>
    </row>
    <row r="3452" spans="1:34" ht="66" x14ac:dyDescent="0.25">
      <c r="A3452" s="11">
        <v>42439.662478796294</v>
      </c>
      <c r="B3452" s="12" t="s">
        <v>86</v>
      </c>
      <c r="C3452" s="12" t="s">
        <v>1574</v>
      </c>
      <c r="E3452" s="12" t="s">
        <v>32</v>
      </c>
      <c r="F3452" s="13">
        <v>42406</v>
      </c>
      <c r="G3452" s="12" t="s">
        <v>5169</v>
      </c>
      <c r="H3452" s="12" t="s">
        <v>49</v>
      </c>
      <c r="I3452" s="14">
        <v>0.41666666666424135</v>
      </c>
      <c r="J3452" s="12" t="s">
        <v>5170</v>
      </c>
      <c r="K3452" s="12" t="s">
        <v>163</v>
      </c>
      <c r="L3452" s="12" t="s">
        <v>36</v>
      </c>
      <c r="N3452" s="12" t="s">
        <v>5171</v>
      </c>
      <c r="O3452" s="15">
        <v>1</v>
      </c>
      <c r="P3452" s="15">
        <v>8000</v>
      </c>
      <c r="S3452" s="16" t="s">
        <v>46</v>
      </c>
      <c r="AC3452" s="16">
        <v>3000</v>
      </c>
      <c r="AD3452" s="21" t="s">
        <v>7492</v>
      </c>
      <c r="AE3452" s="24">
        <v>20</v>
      </c>
      <c r="AF3452" s="24">
        <v>16</v>
      </c>
      <c r="AG3452" s="6" t="s">
        <v>46</v>
      </c>
      <c r="AH3452" s="1"/>
    </row>
    <row r="3453" spans="1:34" x14ac:dyDescent="0.25">
      <c r="A3453" s="11">
        <v>42439.664035381946</v>
      </c>
      <c r="B3453" s="12" t="s">
        <v>86</v>
      </c>
      <c r="C3453" s="12" t="s">
        <v>1574</v>
      </c>
      <c r="E3453" s="12" t="s">
        <v>32</v>
      </c>
      <c r="F3453" s="13">
        <v>42401</v>
      </c>
      <c r="G3453" s="12"/>
      <c r="H3453" s="12" t="s">
        <v>130</v>
      </c>
      <c r="I3453" s="14">
        <v>0.375</v>
      </c>
      <c r="J3453" s="12" t="s">
        <v>2239</v>
      </c>
      <c r="K3453" s="12"/>
      <c r="L3453" s="12" t="s">
        <v>36</v>
      </c>
      <c r="N3453" s="12" t="s">
        <v>38</v>
      </c>
      <c r="O3453" s="15">
        <v>4</v>
      </c>
      <c r="P3453" s="15">
        <v>436</v>
      </c>
      <c r="S3453" s="16" t="s">
        <v>46</v>
      </c>
      <c r="AC3453" s="16">
        <v>0</v>
      </c>
      <c r="AE3453" s="24">
        <v>8</v>
      </c>
      <c r="AF3453" s="24">
        <v>2</v>
      </c>
      <c r="AG3453" s="6" t="s">
        <v>46</v>
      </c>
      <c r="AH3453" s="1"/>
    </row>
    <row r="3454" spans="1:34" ht="26.4" x14ac:dyDescent="0.25">
      <c r="A3454" s="11">
        <v>42439.673180694444</v>
      </c>
      <c r="B3454" s="12" t="s">
        <v>86</v>
      </c>
      <c r="C3454" s="12" t="s">
        <v>1066</v>
      </c>
      <c r="E3454" s="12" t="s">
        <v>32</v>
      </c>
      <c r="F3454" s="13">
        <v>42406</v>
      </c>
      <c r="G3454" s="12"/>
      <c r="H3454" s="12" t="s">
        <v>49</v>
      </c>
      <c r="I3454" s="14">
        <v>0.54166666666424135</v>
      </c>
      <c r="J3454" s="12" t="s">
        <v>5172</v>
      </c>
      <c r="K3454" s="12" t="s">
        <v>43</v>
      </c>
      <c r="L3454" s="12" t="s">
        <v>36</v>
      </c>
      <c r="M3454" s="1" t="s">
        <v>5173</v>
      </c>
      <c r="N3454" s="12" t="s">
        <v>38</v>
      </c>
      <c r="O3454" s="15">
        <v>4</v>
      </c>
      <c r="P3454" s="15">
        <v>47</v>
      </c>
      <c r="Q3454" s="5">
        <v>341</v>
      </c>
      <c r="S3454" s="16" t="s">
        <v>36</v>
      </c>
      <c r="X3454" s="5">
        <v>70.42</v>
      </c>
      <c r="AC3454" s="16">
        <v>40</v>
      </c>
      <c r="AE3454" s="24">
        <v>5</v>
      </c>
      <c r="AF3454" s="24">
        <v>3</v>
      </c>
      <c r="AG3454" s="6" t="s">
        <v>46</v>
      </c>
      <c r="AH3454" s="1"/>
    </row>
    <row r="3455" spans="1:34" ht="26.4" x14ac:dyDescent="0.25">
      <c r="A3455" s="11">
        <v>42439.679361770832</v>
      </c>
      <c r="B3455" s="12" t="s">
        <v>30</v>
      </c>
      <c r="C3455" s="12" t="s">
        <v>152</v>
      </c>
      <c r="E3455" s="12" t="s">
        <v>32</v>
      </c>
      <c r="F3455" s="13">
        <v>42439</v>
      </c>
      <c r="G3455" s="12"/>
      <c r="H3455" s="12" t="s">
        <v>65</v>
      </c>
      <c r="I3455" s="14">
        <v>0.45833333333575865</v>
      </c>
      <c r="J3455" s="12" t="s">
        <v>153</v>
      </c>
      <c r="K3455" s="12" t="s">
        <v>43</v>
      </c>
      <c r="L3455" s="12" t="s">
        <v>36</v>
      </c>
      <c r="M3455" s="1" t="s">
        <v>499</v>
      </c>
      <c r="N3455" s="12" t="s">
        <v>68</v>
      </c>
      <c r="O3455" s="15">
        <v>3</v>
      </c>
      <c r="P3455" s="15">
        <v>15</v>
      </c>
      <c r="S3455" s="16" t="s">
        <v>36</v>
      </c>
      <c r="T3455" s="5">
        <v>132</v>
      </c>
      <c r="X3455" s="5">
        <v>52</v>
      </c>
      <c r="AC3455" s="16" t="s">
        <v>1303</v>
      </c>
      <c r="AE3455" s="24">
        <v>8.5</v>
      </c>
      <c r="AF3455" s="24">
        <v>4</v>
      </c>
      <c r="AG3455" s="6" t="s">
        <v>46</v>
      </c>
      <c r="AH3455" s="1"/>
    </row>
    <row r="3456" spans="1:34" x14ac:dyDescent="0.25">
      <c r="A3456" s="11">
        <v>42439.683892604167</v>
      </c>
      <c r="B3456" s="12" t="s">
        <v>86</v>
      </c>
      <c r="C3456" s="12" t="s">
        <v>1066</v>
      </c>
      <c r="E3456" s="12" t="s">
        <v>32</v>
      </c>
      <c r="F3456" s="13">
        <v>42407</v>
      </c>
      <c r="G3456" s="12"/>
      <c r="H3456" s="12" t="s">
        <v>75</v>
      </c>
      <c r="I3456" s="14">
        <v>0.5</v>
      </c>
      <c r="J3456" s="12" t="s">
        <v>4896</v>
      </c>
      <c r="K3456" s="12" t="s">
        <v>43</v>
      </c>
      <c r="L3456" s="12" t="s">
        <v>36</v>
      </c>
      <c r="M3456" s="1" t="s">
        <v>4896</v>
      </c>
      <c r="N3456" s="12" t="s">
        <v>38</v>
      </c>
      <c r="O3456" s="15">
        <v>6</v>
      </c>
      <c r="P3456" s="15">
        <v>75</v>
      </c>
      <c r="Q3456" s="5">
        <v>120</v>
      </c>
      <c r="S3456" s="16" t="s">
        <v>36</v>
      </c>
      <c r="AC3456" s="16">
        <v>40</v>
      </c>
      <c r="AE3456" s="24">
        <v>5</v>
      </c>
      <c r="AF3456" s="24">
        <v>6</v>
      </c>
      <c r="AG3456" s="6" t="s">
        <v>46</v>
      </c>
      <c r="AH3456" s="1"/>
    </row>
    <row r="3457" spans="1:34" ht="26.4" x14ac:dyDescent="0.25">
      <c r="A3457" s="11">
        <v>42439.686962025458</v>
      </c>
      <c r="B3457" s="12" t="s">
        <v>86</v>
      </c>
      <c r="C3457" s="12" t="s">
        <v>1066</v>
      </c>
      <c r="E3457" s="12" t="s">
        <v>32</v>
      </c>
      <c r="F3457" s="13">
        <v>42418</v>
      </c>
      <c r="G3457" s="12"/>
      <c r="H3457" s="12" t="s">
        <v>65</v>
      </c>
      <c r="I3457" s="14">
        <v>0.375</v>
      </c>
      <c r="J3457" s="12" t="s">
        <v>5174</v>
      </c>
      <c r="K3457" s="12" t="s">
        <v>35</v>
      </c>
      <c r="L3457" s="12" t="s">
        <v>36</v>
      </c>
      <c r="M3457" s="1" t="s">
        <v>5175</v>
      </c>
      <c r="N3457" s="12" t="s">
        <v>38</v>
      </c>
      <c r="O3457" s="15">
        <v>1</v>
      </c>
      <c r="P3457" s="15">
        <v>28</v>
      </c>
      <c r="Q3457" s="5">
        <v>374</v>
      </c>
      <c r="S3457" s="16" t="s">
        <v>36</v>
      </c>
      <c r="X3457" s="5">
        <v>89.74</v>
      </c>
      <c r="AC3457" s="16">
        <v>40</v>
      </c>
      <c r="AE3457" s="24">
        <v>4</v>
      </c>
      <c r="AF3457" s="24">
        <v>2</v>
      </c>
      <c r="AG3457" s="6" t="s">
        <v>46</v>
      </c>
      <c r="AH3457" s="1"/>
    </row>
    <row r="3458" spans="1:34" ht="26.4" x14ac:dyDescent="0.25">
      <c r="A3458" s="11">
        <v>42439.689462870374</v>
      </c>
      <c r="B3458" s="12" t="s">
        <v>86</v>
      </c>
      <c r="C3458" s="12" t="s">
        <v>1066</v>
      </c>
      <c r="E3458" s="12" t="s">
        <v>32</v>
      </c>
      <c r="F3458" s="13">
        <v>42419</v>
      </c>
      <c r="G3458" s="12"/>
      <c r="H3458" s="12" t="s">
        <v>41</v>
      </c>
      <c r="I3458" s="14">
        <v>0.41666666666424135</v>
      </c>
      <c r="J3458" s="12" t="s">
        <v>5176</v>
      </c>
      <c r="K3458" s="12" t="s">
        <v>35</v>
      </c>
      <c r="L3458" s="12" t="s">
        <v>36</v>
      </c>
      <c r="M3458" s="1" t="s">
        <v>5175</v>
      </c>
      <c r="N3458" s="12" t="s">
        <v>5177</v>
      </c>
      <c r="O3458" s="15">
        <v>9</v>
      </c>
      <c r="P3458" s="15">
        <v>97</v>
      </c>
      <c r="Q3458" s="5">
        <v>1494</v>
      </c>
      <c r="S3458" s="16" t="s">
        <v>36</v>
      </c>
      <c r="X3458" s="5">
        <v>711.6</v>
      </c>
      <c r="AC3458" s="16">
        <v>40</v>
      </c>
      <c r="AE3458" s="24">
        <v>6</v>
      </c>
      <c r="AF3458" s="24">
        <v>2</v>
      </c>
      <c r="AG3458" s="6" t="s">
        <v>46</v>
      </c>
      <c r="AH3458" s="1"/>
    </row>
    <row r="3459" spans="1:34" ht="26.4" x14ac:dyDescent="0.25">
      <c r="A3459" s="11">
        <v>42439.69191303241</v>
      </c>
      <c r="B3459" s="12" t="s">
        <v>86</v>
      </c>
      <c r="C3459" s="12" t="s">
        <v>1066</v>
      </c>
      <c r="E3459" s="12" t="s">
        <v>32</v>
      </c>
      <c r="F3459" s="13">
        <v>42426</v>
      </c>
      <c r="G3459" s="12"/>
      <c r="H3459" s="12" t="s">
        <v>41</v>
      </c>
      <c r="I3459" s="14">
        <v>0.58333333333575865</v>
      </c>
      <c r="J3459" s="12" t="s">
        <v>5178</v>
      </c>
      <c r="K3459" s="12" t="s">
        <v>35</v>
      </c>
      <c r="L3459" s="12" t="s">
        <v>36</v>
      </c>
      <c r="M3459" s="1" t="s">
        <v>5175</v>
      </c>
      <c r="N3459" s="12" t="s">
        <v>5177</v>
      </c>
      <c r="O3459" s="15">
        <v>9</v>
      </c>
      <c r="P3459" s="15">
        <v>263</v>
      </c>
      <c r="Q3459" s="5">
        <v>1732</v>
      </c>
      <c r="S3459" s="16" t="s">
        <v>36</v>
      </c>
      <c r="X3459" s="5">
        <v>404.49</v>
      </c>
      <c r="AC3459" s="16">
        <v>40</v>
      </c>
      <c r="AE3459" s="24">
        <v>6</v>
      </c>
      <c r="AF3459" s="24">
        <v>2</v>
      </c>
      <c r="AG3459" s="6" t="s">
        <v>46</v>
      </c>
      <c r="AH3459" s="1"/>
    </row>
    <row r="3460" spans="1:34" ht="26.4" x14ac:dyDescent="0.25">
      <c r="A3460" s="11">
        <v>42439.733564652779</v>
      </c>
      <c r="B3460" s="12" t="s">
        <v>47</v>
      </c>
      <c r="C3460" s="12" t="s">
        <v>183</v>
      </c>
      <c r="E3460" s="12" t="s">
        <v>32</v>
      </c>
      <c r="F3460" s="13">
        <v>42430</v>
      </c>
      <c r="G3460" s="12"/>
      <c r="H3460" s="12" t="s">
        <v>65</v>
      </c>
      <c r="I3460" s="14">
        <v>0.45833333333575865</v>
      </c>
      <c r="J3460" s="12" t="s">
        <v>5179</v>
      </c>
      <c r="K3460" s="12" t="s">
        <v>35</v>
      </c>
      <c r="L3460" s="12" t="s">
        <v>36</v>
      </c>
      <c r="M3460" s="1" t="s">
        <v>4371</v>
      </c>
      <c r="N3460" s="12" t="s">
        <v>68</v>
      </c>
      <c r="O3460" s="15">
        <v>1</v>
      </c>
      <c r="P3460" s="15">
        <v>168</v>
      </c>
      <c r="S3460" s="16" t="s">
        <v>36</v>
      </c>
      <c r="T3460" s="5">
        <v>1047</v>
      </c>
      <c r="AC3460" s="16">
        <v>0</v>
      </c>
      <c r="AE3460" s="24">
        <v>2</v>
      </c>
      <c r="AF3460" s="24">
        <v>2</v>
      </c>
      <c r="AG3460" s="6" t="s">
        <v>46</v>
      </c>
      <c r="AH3460" s="1"/>
    </row>
    <row r="3461" spans="1:34" ht="26.4" x14ac:dyDescent="0.25">
      <c r="A3461" s="11">
        <v>42439.735335578705</v>
      </c>
      <c r="B3461" s="12" t="s">
        <v>39</v>
      </c>
      <c r="C3461" s="12" t="s">
        <v>183</v>
      </c>
      <c r="E3461" s="12" t="s">
        <v>32</v>
      </c>
      <c r="F3461" s="13">
        <v>42431</v>
      </c>
      <c r="G3461" s="12"/>
      <c r="H3461" s="12" t="s">
        <v>33</v>
      </c>
      <c r="I3461" s="14">
        <v>0.58333333333575865</v>
      </c>
      <c r="J3461" s="12" t="s">
        <v>5180</v>
      </c>
      <c r="K3461" s="12" t="s">
        <v>105</v>
      </c>
      <c r="L3461" s="12" t="s">
        <v>36</v>
      </c>
      <c r="M3461" s="1" t="s">
        <v>865</v>
      </c>
      <c r="N3461" s="12" t="s">
        <v>68</v>
      </c>
      <c r="O3461" s="15">
        <v>1</v>
      </c>
      <c r="P3461" s="15">
        <v>20</v>
      </c>
      <c r="S3461" s="16" t="s">
        <v>36</v>
      </c>
      <c r="T3461" s="5">
        <v>180</v>
      </c>
      <c r="AC3461" s="16">
        <v>0</v>
      </c>
      <c r="AE3461" s="24">
        <v>2</v>
      </c>
      <c r="AF3461" s="24">
        <v>2</v>
      </c>
      <c r="AG3461" s="6" t="s">
        <v>46</v>
      </c>
      <c r="AH3461" s="1"/>
    </row>
    <row r="3462" spans="1:34" ht="26.4" x14ac:dyDescent="0.25">
      <c r="A3462" s="11">
        <v>42439.738724791663</v>
      </c>
      <c r="B3462" s="12" t="s">
        <v>47</v>
      </c>
      <c r="C3462" s="12" t="s">
        <v>183</v>
      </c>
      <c r="E3462" s="12" t="s">
        <v>32</v>
      </c>
      <c r="F3462" s="13">
        <v>42431</v>
      </c>
      <c r="G3462" s="12"/>
      <c r="H3462" s="12" t="s">
        <v>33</v>
      </c>
      <c r="I3462" s="14">
        <v>0.45833333333575865</v>
      </c>
      <c r="J3462" s="12" t="s">
        <v>5181</v>
      </c>
      <c r="K3462" s="12" t="s">
        <v>35</v>
      </c>
      <c r="L3462" s="12" t="s">
        <v>36</v>
      </c>
      <c r="M3462" s="1" t="s">
        <v>4371</v>
      </c>
      <c r="N3462" s="12" t="s">
        <v>68</v>
      </c>
      <c r="O3462" s="15">
        <v>1</v>
      </c>
      <c r="P3462" s="15">
        <v>204</v>
      </c>
      <c r="S3462" s="16" t="s">
        <v>36</v>
      </c>
      <c r="T3462" s="5">
        <v>1227</v>
      </c>
      <c r="X3462" s="5">
        <v>415</v>
      </c>
      <c r="AC3462" s="16">
        <v>0</v>
      </c>
      <c r="AE3462" s="24">
        <v>2</v>
      </c>
      <c r="AF3462" s="24">
        <v>2</v>
      </c>
      <c r="AG3462" s="6"/>
      <c r="AH3462" s="1"/>
    </row>
    <row r="3463" spans="1:34" ht="26.4" x14ac:dyDescent="0.25">
      <c r="A3463" s="11">
        <v>42439.740403587959</v>
      </c>
      <c r="B3463" s="12" t="s">
        <v>47</v>
      </c>
      <c r="C3463" s="12" t="s">
        <v>183</v>
      </c>
      <c r="E3463" s="12" t="s">
        <v>32</v>
      </c>
      <c r="F3463" s="13">
        <v>42432</v>
      </c>
      <c r="G3463" s="12"/>
      <c r="H3463" s="12" t="s">
        <v>65</v>
      </c>
      <c r="I3463" s="14">
        <v>0.41666666666424135</v>
      </c>
      <c r="J3463" s="12" t="s">
        <v>3153</v>
      </c>
      <c r="K3463" s="12" t="s">
        <v>105</v>
      </c>
      <c r="L3463" s="12" t="s">
        <v>36</v>
      </c>
      <c r="M3463" s="1" t="s">
        <v>4371</v>
      </c>
      <c r="N3463" s="12" t="s">
        <v>68</v>
      </c>
      <c r="O3463" s="15">
        <v>1</v>
      </c>
      <c r="P3463" s="15">
        <v>55</v>
      </c>
      <c r="S3463" s="16" t="s">
        <v>36</v>
      </c>
      <c r="T3463" s="5">
        <v>318</v>
      </c>
      <c r="AC3463" s="16">
        <v>0</v>
      </c>
      <c r="AE3463" s="24">
        <v>2</v>
      </c>
      <c r="AF3463" s="24">
        <v>2</v>
      </c>
      <c r="AG3463" s="6" t="s">
        <v>46</v>
      </c>
      <c r="AH3463" s="1"/>
    </row>
    <row r="3464" spans="1:34" ht="26.4" x14ac:dyDescent="0.25">
      <c r="A3464" s="11">
        <v>42439.742622025464</v>
      </c>
      <c r="B3464" s="12" t="s">
        <v>47</v>
      </c>
      <c r="C3464" s="12" t="s">
        <v>183</v>
      </c>
      <c r="E3464" s="12" t="s">
        <v>32</v>
      </c>
      <c r="F3464" s="13">
        <v>42433</v>
      </c>
      <c r="G3464" s="12"/>
      <c r="H3464" s="12" t="s">
        <v>41</v>
      </c>
      <c r="I3464" s="14">
        <v>0.39583333333575865</v>
      </c>
      <c r="J3464" s="12" t="s">
        <v>5182</v>
      </c>
      <c r="K3464" s="12" t="s">
        <v>35</v>
      </c>
      <c r="L3464" s="12" t="s">
        <v>36</v>
      </c>
      <c r="M3464" s="1" t="s">
        <v>4371</v>
      </c>
      <c r="N3464" s="12" t="s">
        <v>68</v>
      </c>
      <c r="O3464" s="15">
        <v>1</v>
      </c>
      <c r="P3464" s="15">
        <v>126</v>
      </c>
      <c r="S3464" s="16" t="s">
        <v>36</v>
      </c>
      <c r="T3464" s="5">
        <v>762</v>
      </c>
      <c r="AC3464" s="16">
        <v>0</v>
      </c>
      <c r="AE3464" s="24">
        <v>2</v>
      </c>
      <c r="AF3464" s="24">
        <v>2</v>
      </c>
      <c r="AG3464" s="6" t="s">
        <v>46</v>
      </c>
      <c r="AH3464" s="1"/>
    </row>
    <row r="3465" spans="1:34" x14ac:dyDescent="0.25">
      <c r="A3465" s="11">
        <v>42440.487477314819</v>
      </c>
      <c r="B3465" s="12" t="s">
        <v>39</v>
      </c>
      <c r="C3465" s="12" t="s">
        <v>649</v>
      </c>
      <c r="E3465" s="12" t="s">
        <v>32</v>
      </c>
      <c r="F3465" s="13">
        <v>42405</v>
      </c>
      <c r="G3465" s="12"/>
      <c r="H3465" s="12" t="s">
        <v>41</v>
      </c>
      <c r="I3465" s="14">
        <v>0.8125</v>
      </c>
      <c r="J3465" s="12" t="s">
        <v>4240</v>
      </c>
      <c r="K3465" s="12" t="s">
        <v>43</v>
      </c>
      <c r="L3465" s="12" t="s">
        <v>46</v>
      </c>
      <c r="M3465" s="1" t="s">
        <v>4241</v>
      </c>
      <c r="N3465" s="12" t="s">
        <v>403</v>
      </c>
      <c r="O3465" s="15">
        <v>1</v>
      </c>
      <c r="P3465" s="15">
        <v>8</v>
      </c>
      <c r="Q3465" s="5">
        <v>48</v>
      </c>
      <c r="S3465" s="16" t="s">
        <v>36</v>
      </c>
      <c r="U3465" s="5">
        <v>25</v>
      </c>
      <c r="AC3465" s="16">
        <v>0</v>
      </c>
      <c r="AE3465" s="24">
        <v>2</v>
      </c>
      <c r="AF3465" s="24">
        <v>2</v>
      </c>
      <c r="AG3465" s="6" t="s">
        <v>46</v>
      </c>
      <c r="AH3465" s="1"/>
    </row>
    <row r="3466" spans="1:34" x14ac:dyDescent="0.25">
      <c r="A3466" s="11">
        <v>42440.48953111111</v>
      </c>
      <c r="B3466" s="12" t="s">
        <v>39</v>
      </c>
      <c r="C3466" s="12" t="s">
        <v>649</v>
      </c>
      <c r="E3466" s="12" t="s">
        <v>32</v>
      </c>
      <c r="F3466" s="13">
        <v>42406</v>
      </c>
      <c r="G3466" s="12"/>
      <c r="H3466" s="12" t="s">
        <v>49</v>
      </c>
      <c r="I3466" s="14">
        <v>0.64583333333575865</v>
      </c>
      <c r="J3466" s="12" t="s">
        <v>733</v>
      </c>
      <c r="K3466" s="12" t="s">
        <v>43</v>
      </c>
      <c r="L3466" s="12" t="s">
        <v>46</v>
      </c>
      <c r="M3466" s="1" t="s">
        <v>2213</v>
      </c>
      <c r="N3466" s="12" t="s">
        <v>38</v>
      </c>
      <c r="O3466" s="15">
        <v>1</v>
      </c>
      <c r="P3466" s="15">
        <v>3</v>
      </c>
      <c r="Q3466" s="5">
        <v>15</v>
      </c>
      <c r="S3466" s="16" t="s">
        <v>36</v>
      </c>
      <c r="U3466" s="5">
        <v>10</v>
      </c>
      <c r="X3466" s="5">
        <v>12</v>
      </c>
      <c r="AC3466" s="16">
        <v>0</v>
      </c>
      <c r="AE3466" s="24">
        <v>2</v>
      </c>
      <c r="AF3466" s="24">
        <v>2</v>
      </c>
      <c r="AG3466" s="6" t="s">
        <v>46</v>
      </c>
      <c r="AH3466" s="1"/>
    </row>
    <row r="3467" spans="1:34" ht="26.4" x14ac:dyDescent="0.25">
      <c r="A3467" s="11">
        <v>42440.626325451391</v>
      </c>
      <c r="B3467" s="12" t="s">
        <v>39</v>
      </c>
      <c r="C3467" s="12" t="s">
        <v>649</v>
      </c>
      <c r="E3467" s="12"/>
      <c r="F3467" s="13">
        <v>42406</v>
      </c>
      <c r="G3467" s="12"/>
      <c r="H3467" s="12" t="s">
        <v>49</v>
      </c>
      <c r="I3467" s="14">
        <v>0.75</v>
      </c>
      <c r="J3467" s="12" t="s">
        <v>2818</v>
      </c>
      <c r="K3467" s="12" t="s">
        <v>43</v>
      </c>
      <c r="L3467" s="12" t="s">
        <v>46</v>
      </c>
      <c r="M3467" s="1" t="s">
        <v>2819</v>
      </c>
      <c r="N3467" s="12" t="s">
        <v>107</v>
      </c>
      <c r="O3467" s="15">
        <v>1</v>
      </c>
      <c r="P3467" s="15">
        <v>14</v>
      </c>
      <c r="R3467" s="5">
        <v>70</v>
      </c>
      <c r="S3467" s="16" t="s">
        <v>36</v>
      </c>
      <c r="U3467" s="5">
        <v>40</v>
      </c>
      <c r="AC3467" s="16">
        <v>0</v>
      </c>
      <c r="AE3467" s="24">
        <v>0</v>
      </c>
      <c r="AF3467" s="24">
        <v>2</v>
      </c>
      <c r="AG3467" s="6" t="s">
        <v>46</v>
      </c>
      <c r="AH3467" s="1"/>
    </row>
    <row r="3468" spans="1:34" ht="26.4" x14ac:dyDescent="0.25">
      <c r="A3468" s="11">
        <v>42440.627714432871</v>
      </c>
      <c r="B3468" s="12" t="s">
        <v>39</v>
      </c>
      <c r="C3468" s="12" t="s">
        <v>649</v>
      </c>
      <c r="E3468" s="12"/>
      <c r="F3468" s="13">
        <v>42407</v>
      </c>
      <c r="G3468" s="12"/>
      <c r="H3468" s="12" t="s">
        <v>75</v>
      </c>
      <c r="I3468" s="14">
        <v>0.54166666666424135</v>
      </c>
      <c r="J3468" s="12" t="s">
        <v>1570</v>
      </c>
      <c r="K3468" s="12" t="s">
        <v>43</v>
      </c>
      <c r="L3468" s="12" t="s">
        <v>46</v>
      </c>
      <c r="M3468" s="1" t="s">
        <v>3705</v>
      </c>
      <c r="N3468" s="12" t="s">
        <v>38</v>
      </c>
      <c r="O3468" s="15">
        <v>1</v>
      </c>
      <c r="P3468" s="15">
        <v>12</v>
      </c>
      <c r="Q3468" s="5">
        <v>72</v>
      </c>
      <c r="S3468" s="16" t="s">
        <v>36</v>
      </c>
      <c r="U3468" s="5">
        <v>25</v>
      </c>
      <c r="X3468" s="5">
        <v>24</v>
      </c>
      <c r="AC3468" s="16">
        <v>0</v>
      </c>
      <c r="AE3468" s="24">
        <v>2.5</v>
      </c>
      <c r="AF3468" s="24">
        <v>2</v>
      </c>
      <c r="AG3468" s="6" t="s">
        <v>46</v>
      </c>
      <c r="AH3468" s="1"/>
    </row>
    <row r="3469" spans="1:34" x14ac:dyDescent="0.25">
      <c r="A3469" s="11">
        <v>42440.629447083338</v>
      </c>
      <c r="B3469" s="12" t="s">
        <v>39</v>
      </c>
      <c r="C3469" s="12" t="s">
        <v>649</v>
      </c>
      <c r="E3469" s="12" t="s">
        <v>32</v>
      </c>
      <c r="F3469" s="13">
        <v>42376</v>
      </c>
      <c r="G3469" s="12"/>
      <c r="H3469" s="12" t="s">
        <v>75</v>
      </c>
      <c r="I3469" s="14">
        <v>0.64583333333575865</v>
      </c>
      <c r="J3469" s="12" t="s">
        <v>733</v>
      </c>
      <c r="K3469" s="12" t="s">
        <v>43</v>
      </c>
      <c r="L3469" s="12" t="s">
        <v>46</v>
      </c>
      <c r="M3469" s="1" t="s">
        <v>2213</v>
      </c>
      <c r="N3469" s="12" t="s">
        <v>38</v>
      </c>
      <c r="O3469" s="15">
        <v>1</v>
      </c>
      <c r="P3469" s="15">
        <v>2</v>
      </c>
      <c r="Q3469" s="5">
        <v>10</v>
      </c>
      <c r="S3469" s="16" t="s">
        <v>36</v>
      </c>
      <c r="U3469" s="5">
        <v>5</v>
      </c>
      <c r="X3469" s="5">
        <v>4</v>
      </c>
      <c r="AC3469" s="16">
        <v>0</v>
      </c>
      <c r="AE3469" s="24">
        <v>2</v>
      </c>
      <c r="AF3469" s="24">
        <v>2</v>
      </c>
      <c r="AG3469" s="6" t="s">
        <v>46</v>
      </c>
      <c r="AH3469" s="1"/>
    </row>
    <row r="3470" spans="1:34" x14ac:dyDescent="0.25">
      <c r="A3470" s="11">
        <v>42440.630914988426</v>
      </c>
      <c r="B3470" s="12" t="s">
        <v>39</v>
      </c>
      <c r="C3470" s="12" t="s">
        <v>649</v>
      </c>
      <c r="E3470" s="12" t="s">
        <v>32</v>
      </c>
      <c r="F3470" s="13">
        <v>42413</v>
      </c>
      <c r="G3470" s="12"/>
      <c r="H3470" s="12" t="s">
        <v>49</v>
      </c>
      <c r="I3470" s="14">
        <v>0.41666666666424135</v>
      </c>
      <c r="J3470" s="12" t="s">
        <v>4505</v>
      </c>
      <c r="K3470" s="12" t="s">
        <v>43</v>
      </c>
      <c r="L3470" s="12" t="s">
        <v>46</v>
      </c>
      <c r="M3470" s="1" t="s">
        <v>3670</v>
      </c>
      <c r="N3470" s="12" t="s">
        <v>38</v>
      </c>
      <c r="O3470" s="15">
        <v>1</v>
      </c>
      <c r="P3470" s="15">
        <v>4</v>
      </c>
      <c r="Q3470" s="5">
        <v>20</v>
      </c>
      <c r="S3470" s="16" t="s">
        <v>36</v>
      </c>
      <c r="U3470" s="5">
        <v>10</v>
      </c>
      <c r="X3470" s="5">
        <v>6</v>
      </c>
      <c r="AC3470" s="16">
        <v>0</v>
      </c>
      <c r="AE3470" s="24">
        <v>1</v>
      </c>
      <c r="AG3470" s="6" t="s">
        <v>46</v>
      </c>
      <c r="AH3470" s="1"/>
    </row>
    <row r="3471" spans="1:34" ht="26.4" x14ac:dyDescent="0.25">
      <c r="A3471" s="11">
        <v>42440.633312974533</v>
      </c>
      <c r="B3471" s="12" t="s">
        <v>39</v>
      </c>
      <c r="C3471" s="12" t="s">
        <v>649</v>
      </c>
      <c r="E3471" s="12" t="s">
        <v>32</v>
      </c>
      <c r="F3471" s="13">
        <v>42413</v>
      </c>
      <c r="G3471" s="12"/>
      <c r="H3471" s="12" t="s">
        <v>49</v>
      </c>
      <c r="I3471" s="14">
        <v>0.47916666666424135</v>
      </c>
      <c r="J3471" s="12" t="s">
        <v>5183</v>
      </c>
      <c r="K3471" s="12" t="s">
        <v>105</v>
      </c>
      <c r="L3471" s="12" t="s">
        <v>46</v>
      </c>
      <c r="M3471" s="1" t="s">
        <v>5184</v>
      </c>
      <c r="N3471" s="12" t="s">
        <v>38</v>
      </c>
      <c r="O3471" s="15">
        <v>1</v>
      </c>
      <c r="P3471" s="15">
        <v>26</v>
      </c>
      <c r="Q3471" s="5">
        <v>78</v>
      </c>
      <c r="S3471" s="16" t="s">
        <v>36</v>
      </c>
      <c r="U3471" s="5">
        <v>45</v>
      </c>
      <c r="X3471" s="5">
        <v>12</v>
      </c>
      <c r="AC3471" s="16">
        <v>0</v>
      </c>
      <c r="AE3471" s="24">
        <v>2</v>
      </c>
      <c r="AF3471" s="24">
        <v>2</v>
      </c>
      <c r="AG3471" s="6" t="s">
        <v>46</v>
      </c>
      <c r="AH3471" s="1"/>
    </row>
    <row r="3472" spans="1:34" x14ac:dyDescent="0.25">
      <c r="A3472" s="11">
        <v>42440.634481458328</v>
      </c>
      <c r="B3472" s="12" t="s">
        <v>39</v>
      </c>
      <c r="C3472" s="12" t="s">
        <v>649</v>
      </c>
      <c r="E3472" s="12" t="s">
        <v>32</v>
      </c>
      <c r="F3472" s="13">
        <v>42413</v>
      </c>
      <c r="G3472" s="12"/>
      <c r="H3472" s="12" t="s">
        <v>49</v>
      </c>
      <c r="I3472" s="14">
        <v>0.64583333333575865</v>
      </c>
      <c r="J3472" s="12" t="s">
        <v>733</v>
      </c>
      <c r="K3472" s="12" t="s">
        <v>43</v>
      </c>
      <c r="L3472" s="12" t="s">
        <v>46</v>
      </c>
      <c r="M3472" s="1" t="s">
        <v>2213</v>
      </c>
      <c r="N3472" s="12" t="s">
        <v>38</v>
      </c>
      <c r="O3472" s="15">
        <v>1</v>
      </c>
      <c r="P3472" s="15">
        <v>3</v>
      </c>
      <c r="Q3472" s="5">
        <v>15</v>
      </c>
      <c r="S3472" s="16" t="s">
        <v>36</v>
      </c>
      <c r="U3472" s="5">
        <v>10</v>
      </c>
      <c r="AC3472" s="16">
        <v>0</v>
      </c>
      <c r="AE3472" s="24">
        <v>2</v>
      </c>
      <c r="AF3472" s="24">
        <v>2</v>
      </c>
      <c r="AG3472" s="6" t="s">
        <v>46</v>
      </c>
      <c r="AH3472" s="1"/>
    </row>
    <row r="3473" spans="1:34" ht="26.4" x14ac:dyDescent="0.25">
      <c r="A3473" s="11">
        <v>42440.636658587959</v>
      </c>
      <c r="B3473" s="12" t="s">
        <v>39</v>
      </c>
      <c r="C3473" s="12" t="s">
        <v>649</v>
      </c>
      <c r="E3473" s="12" t="s">
        <v>32</v>
      </c>
      <c r="F3473" s="13">
        <v>42414</v>
      </c>
      <c r="G3473" s="12"/>
      <c r="H3473" s="12" t="s">
        <v>75</v>
      </c>
      <c r="I3473" s="14">
        <v>0.54166666666424135</v>
      </c>
      <c r="J3473" s="12" t="s">
        <v>4509</v>
      </c>
      <c r="K3473" s="12" t="s">
        <v>43</v>
      </c>
      <c r="L3473" s="12" t="s">
        <v>46</v>
      </c>
      <c r="M3473" s="1" t="s">
        <v>4510</v>
      </c>
      <c r="N3473" s="12" t="s">
        <v>38</v>
      </c>
      <c r="O3473" s="15">
        <v>1</v>
      </c>
      <c r="P3473" s="15">
        <v>14</v>
      </c>
      <c r="Q3473" s="5">
        <v>84</v>
      </c>
      <c r="S3473" s="16" t="s">
        <v>36</v>
      </c>
      <c r="U3473" s="5">
        <v>30</v>
      </c>
      <c r="X3473" s="5">
        <v>42</v>
      </c>
      <c r="AC3473" s="16">
        <v>0</v>
      </c>
      <c r="AE3473" s="24">
        <v>3</v>
      </c>
      <c r="AF3473" s="24">
        <v>3</v>
      </c>
      <c r="AG3473" s="6" t="s">
        <v>46</v>
      </c>
      <c r="AH3473" s="1"/>
    </row>
    <row r="3474" spans="1:34" ht="26.4" x14ac:dyDescent="0.25">
      <c r="A3474" s="11">
        <v>42440.637914560182</v>
      </c>
      <c r="B3474" s="12" t="s">
        <v>39</v>
      </c>
      <c r="C3474" s="12" t="s">
        <v>649</v>
      </c>
      <c r="E3474" s="12" t="s">
        <v>32</v>
      </c>
      <c r="F3474" s="13">
        <v>42420</v>
      </c>
      <c r="G3474" s="12"/>
      <c r="H3474" s="12" t="s">
        <v>49</v>
      </c>
      <c r="I3474" s="14">
        <v>0.41666666666424135</v>
      </c>
      <c r="J3474" s="12" t="s">
        <v>2221</v>
      </c>
      <c r="K3474" s="12" t="s">
        <v>43</v>
      </c>
      <c r="L3474" s="12" t="s">
        <v>46</v>
      </c>
      <c r="M3474" s="1" t="s">
        <v>2222</v>
      </c>
      <c r="N3474" s="12" t="s">
        <v>38</v>
      </c>
      <c r="O3474" s="15">
        <v>1</v>
      </c>
      <c r="P3474" s="15">
        <v>3</v>
      </c>
      <c r="Q3474" s="5">
        <v>75</v>
      </c>
      <c r="S3474" s="16" t="s">
        <v>36</v>
      </c>
      <c r="U3474" s="5">
        <v>5</v>
      </c>
      <c r="AC3474" s="16">
        <v>0</v>
      </c>
      <c r="AE3474" s="24">
        <v>5</v>
      </c>
      <c r="AF3474" s="24">
        <v>5</v>
      </c>
      <c r="AG3474" s="6" t="s">
        <v>46</v>
      </c>
      <c r="AH3474" s="1"/>
    </row>
    <row r="3475" spans="1:34" ht="26.4" x14ac:dyDescent="0.25">
      <c r="A3475" s="11">
        <v>42440.639967557872</v>
      </c>
      <c r="B3475" s="12" t="s">
        <v>39</v>
      </c>
      <c r="C3475" s="12" t="s">
        <v>649</v>
      </c>
      <c r="E3475" s="12" t="s">
        <v>32</v>
      </c>
      <c r="F3475" s="13">
        <v>42420</v>
      </c>
      <c r="G3475" s="12"/>
      <c r="H3475" s="12" t="s">
        <v>49</v>
      </c>
      <c r="I3475" s="14">
        <v>0.77083333333575865</v>
      </c>
      <c r="J3475" s="12" t="s">
        <v>5185</v>
      </c>
      <c r="K3475" s="12" t="s">
        <v>43</v>
      </c>
      <c r="L3475" s="12" t="s">
        <v>46</v>
      </c>
      <c r="M3475" s="1" t="s">
        <v>5186</v>
      </c>
      <c r="N3475" s="12" t="s">
        <v>662</v>
      </c>
      <c r="O3475" s="15">
        <v>1</v>
      </c>
      <c r="P3475" s="15">
        <v>14</v>
      </c>
      <c r="Q3475" s="5">
        <v>84</v>
      </c>
      <c r="S3475" s="16" t="s">
        <v>36</v>
      </c>
      <c r="U3475" s="5">
        <v>35</v>
      </c>
      <c r="AC3475" s="16">
        <v>0</v>
      </c>
      <c r="AE3475" s="24">
        <v>2</v>
      </c>
      <c r="AF3475" s="24">
        <v>2</v>
      </c>
      <c r="AG3475" s="6" t="s">
        <v>46</v>
      </c>
      <c r="AH3475" s="1"/>
    </row>
    <row r="3476" spans="1:34" ht="26.4" x14ac:dyDescent="0.25">
      <c r="A3476" s="11">
        <v>42440.641877013884</v>
      </c>
      <c r="B3476" s="12" t="s">
        <v>39</v>
      </c>
      <c r="C3476" s="12" t="s">
        <v>649</v>
      </c>
      <c r="E3476" s="12" t="s">
        <v>32</v>
      </c>
      <c r="F3476" s="13">
        <v>42421</v>
      </c>
      <c r="G3476" s="12"/>
      <c r="H3476" s="12" t="s">
        <v>75</v>
      </c>
      <c r="I3476" s="14">
        <v>0.54166666666424135</v>
      </c>
      <c r="J3476" s="12" t="s">
        <v>2813</v>
      </c>
      <c r="K3476" s="12" t="s">
        <v>43</v>
      </c>
      <c r="L3476" s="12" t="s">
        <v>46</v>
      </c>
      <c r="M3476" s="1" t="s">
        <v>2814</v>
      </c>
      <c r="N3476" s="12" t="s">
        <v>107</v>
      </c>
      <c r="O3476" s="15">
        <v>1</v>
      </c>
      <c r="P3476" s="15">
        <v>5</v>
      </c>
      <c r="Q3476" s="5">
        <v>30</v>
      </c>
      <c r="S3476" s="16" t="s">
        <v>36</v>
      </c>
      <c r="U3476" s="5">
        <v>15</v>
      </c>
      <c r="X3476" s="5">
        <v>25</v>
      </c>
      <c r="AC3476" s="16">
        <v>0</v>
      </c>
      <c r="AE3476" s="24">
        <v>0</v>
      </c>
      <c r="AF3476" s="24">
        <v>3</v>
      </c>
      <c r="AG3476" s="6" t="s">
        <v>46</v>
      </c>
      <c r="AH3476" s="1"/>
    </row>
    <row r="3477" spans="1:34" ht="39.6" x14ac:dyDescent="0.25">
      <c r="A3477" s="11">
        <v>42440.643645891207</v>
      </c>
      <c r="B3477" s="12" t="s">
        <v>39</v>
      </c>
      <c r="C3477" s="12" t="s">
        <v>649</v>
      </c>
      <c r="E3477" s="12" t="s">
        <v>32</v>
      </c>
      <c r="F3477" s="13">
        <v>42390</v>
      </c>
      <c r="G3477" s="12"/>
      <c r="H3477" s="12" t="s">
        <v>75</v>
      </c>
      <c r="I3477" s="14">
        <v>0.54166666666424135</v>
      </c>
      <c r="J3477" s="12" t="s">
        <v>5187</v>
      </c>
      <c r="K3477" s="12" t="s">
        <v>43</v>
      </c>
      <c r="L3477" s="12" t="s">
        <v>46</v>
      </c>
      <c r="M3477" s="1" t="s">
        <v>5188</v>
      </c>
      <c r="N3477" s="12" t="s">
        <v>38</v>
      </c>
      <c r="O3477" s="15">
        <v>1</v>
      </c>
      <c r="P3477" s="15">
        <v>2</v>
      </c>
      <c r="Q3477" s="5">
        <v>20</v>
      </c>
      <c r="S3477" s="16" t="s">
        <v>36</v>
      </c>
      <c r="U3477" s="5">
        <v>5</v>
      </c>
      <c r="X3477" s="5">
        <v>16</v>
      </c>
      <c r="AC3477" s="16">
        <v>0</v>
      </c>
      <c r="AE3477" s="24">
        <v>3</v>
      </c>
      <c r="AF3477" s="24">
        <v>3</v>
      </c>
      <c r="AG3477" s="6" t="s">
        <v>46</v>
      </c>
      <c r="AH3477" s="1"/>
    </row>
    <row r="3478" spans="1:34" ht="26.4" x14ac:dyDescent="0.25">
      <c r="A3478" s="11">
        <v>42440.647143206021</v>
      </c>
      <c r="B3478" s="12" t="s">
        <v>39</v>
      </c>
      <c r="C3478" s="12" t="s">
        <v>649</v>
      </c>
      <c r="E3478" s="12" t="s">
        <v>32</v>
      </c>
      <c r="F3478" s="13">
        <v>42395</v>
      </c>
      <c r="G3478" s="12"/>
      <c r="H3478" s="12" t="s">
        <v>41</v>
      </c>
      <c r="I3478" s="14">
        <v>0.75</v>
      </c>
      <c r="J3478" s="12" t="s">
        <v>4520</v>
      </c>
      <c r="K3478" s="12" t="s">
        <v>43</v>
      </c>
      <c r="L3478" s="12" t="s">
        <v>46</v>
      </c>
      <c r="M3478" s="1" t="s">
        <v>2825</v>
      </c>
      <c r="N3478" s="12" t="s">
        <v>403</v>
      </c>
      <c r="O3478" s="15">
        <v>1</v>
      </c>
      <c r="P3478" s="15">
        <v>10</v>
      </c>
      <c r="Q3478" s="5">
        <v>60</v>
      </c>
      <c r="S3478" s="16" t="s">
        <v>36</v>
      </c>
      <c r="U3478" s="5">
        <v>30</v>
      </c>
      <c r="AC3478" s="16">
        <v>0</v>
      </c>
      <c r="AE3478" s="24">
        <v>2</v>
      </c>
      <c r="AF3478" s="24">
        <v>2</v>
      </c>
      <c r="AG3478" s="6" t="s">
        <v>46</v>
      </c>
      <c r="AH3478" s="1"/>
    </row>
    <row r="3479" spans="1:34" ht="26.4" x14ac:dyDescent="0.25">
      <c r="A3479" s="11">
        <v>42440.649059849537</v>
      </c>
      <c r="B3479" s="12" t="s">
        <v>39</v>
      </c>
      <c r="C3479" s="12" t="s">
        <v>649</v>
      </c>
      <c r="E3479" s="12" t="s">
        <v>32</v>
      </c>
      <c r="F3479" s="13">
        <v>42396</v>
      </c>
      <c r="G3479" s="12"/>
      <c r="H3479" s="12" t="s">
        <v>49</v>
      </c>
      <c r="I3479" s="14">
        <v>0.41666666666424135</v>
      </c>
      <c r="J3479" s="12" t="s">
        <v>5189</v>
      </c>
      <c r="K3479" s="12" t="s">
        <v>105</v>
      </c>
      <c r="L3479" s="12" t="s">
        <v>46</v>
      </c>
      <c r="M3479" s="1" t="s">
        <v>5190</v>
      </c>
      <c r="N3479" s="12" t="s">
        <v>38</v>
      </c>
      <c r="O3479" s="15">
        <v>1</v>
      </c>
      <c r="P3479" s="15">
        <v>14</v>
      </c>
      <c r="Q3479" s="5">
        <v>70</v>
      </c>
      <c r="S3479" s="16" t="s">
        <v>36</v>
      </c>
      <c r="U3479" s="5">
        <v>30</v>
      </c>
      <c r="X3479" s="5">
        <v>16</v>
      </c>
      <c r="AC3479" s="16">
        <v>0</v>
      </c>
      <c r="AE3479" s="24">
        <v>2</v>
      </c>
      <c r="AF3479" s="24">
        <v>2</v>
      </c>
      <c r="AG3479" s="6" t="s">
        <v>46</v>
      </c>
      <c r="AH3479" s="1"/>
    </row>
    <row r="3480" spans="1:34" x14ac:dyDescent="0.25">
      <c r="A3480" s="11">
        <v>42440.691154687505</v>
      </c>
      <c r="B3480" s="12" t="s">
        <v>39</v>
      </c>
      <c r="C3480" s="12" t="s">
        <v>649</v>
      </c>
      <c r="E3480" s="12" t="s">
        <v>32</v>
      </c>
      <c r="F3480" s="13">
        <v>42396</v>
      </c>
      <c r="G3480" s="12"/>
      <c r="H3480" s="12" t="s">
        <v>49</v>
      </c>
      <c r="I3480" s="14">
        <v>0.41666666666424135</v>
      </c>
      <c r="J3480" s="12" t="s">
        <v>4505</v>
      </c>
      <c r="K3480" s="12" t="s">
        <v>43</v>
      </c>
      <c r="L3480" s="12" t="s">
        <v>46</v>
      </c>
      <c r="M3480" s="1" t="s">
        <v>3670</v>
      </c>
      <c r="N3480" s="12" t="s">
        <v>450</v>
      </c>
      <c r="O3480" s="15">
        <v>1</v>
      </c>
      <c r="P3480" s="15">
        <v>5</v>
      </c>
      <c r="Q3480" s="5">
        <v>25</v>
      </c>
      <c r="S3480" s="16" t="s">
        <v>36</v>
      </c>
      <c r="U3480" s="5">
        <v>15</v>
      </c>
      <c r="AC3480" s="16">
        <v>0</v>
      </c>
      <c r="AE3480" s="24">
        <v>1</v>
      </c>
      <c r="AF3480" s="24">
        <v>1</v>
      </c>
      <c r="AG3480" s="6" t="s">
        <v>46</v>
      </c>
      <c r="AH3480" s="1"/>
    </row>
    <row r="3481" spans="1:34" ht="26.4" x14ac:dyDescent="0.25">
      <c r="A3481" s="11">
        <v>42440.693699895834</v>
      </c>
      <c r="B3481" s="12" t="s">
        <v>39</v>
      </c>
      <c r="C3481" s="12" t="s">
        <v>649</v>
      </c>
      <c r="E3481" s="12" t="s">
        <v>32</v>
      </c>
      <c r="F3481" s="13">
        <v>42427</v>
      </c>
      <c r="G3481" s="12"/>
      <c r="H3481" s="12" t="s">
        <v>49</v>
      </c>
      <c r="I3481" s="14">
        <v>0.54166666666424135</v>
      </c>
      <c r="J3481" s="12" t="s">
        <v>1556</v>
      </c>
      <c r="K3481" s="12"/>
      <c r="L3481" s="12" t="s">
        <v>36</v>
      </c>
      <c r="M3481" s="1" t="s">
        <v>3646</v>
      </c>
      <c r="N3481" s="12" t="s">
        <v>450</v>
      </c>
      <c r="O3481" s="15">
        <v>1</v>
      </c>
      <c r="P3481" s="15">
        <v>15</v>
      </c>
      <c r="Q3481" s="5">
        <v>75</v>
      </c>
      <c r="S3481" s="16" t="s">
        <v>36</v>
      </c>
      <c r="U3481" s="5">
        <v>30</v>
      </c>
      <c r="X3481" s="5">
        <v>8</v>
      </c>
      <c r="AC3481" s="16">
        <v>0</v>
      </c>
      <c r="AE3481" s="24">
        <v>1.5</v>
      </c>
      <c r="AF3481" s="24">
        <v>1</v>
      </c>
      <c r="AG3481" s="6" t="s">
        <v>46</v>
      </c>
      <c r="AH3481" s="1"/>
    </row>
    <row r="3482" spans="1:34" x14ac:dyDescent="0.25">
      <c r="A3482" s="11">
        <v>42440.694968055555</v>
      </c>
      <c r="B3482" s="12" t="s">
        <v>39</v>
      </c>
      <c r="C3482" s="12" t="s">
        <v>649</v>
      </c>
      <c r="E3482" s="12"/>
      <c r="F3482" s="13">
        <v>42397</v>
      </c>
      <c r="G3482" s="12"/>
      <c r="H3482" s="12" t="s">
        <v>75</v>
      </c>
      <c r="I3482" s="14">
        <v>0.54166666666424135</v>
      </c>
      <c r="J3482" s="12" t="s">
        <v>4505</v>
      </c>
      <c r="K3482" s="12" t="s">
        <v>43</v>
      </c>
      <c r="L3482" s="12" t="s">
        <v>46</v>
      </c>
      <c r="M3482" s="1" t="s">
        <v>3670</v>
      </c>
      <c r="N3482" s="12" t="s">
        <v>38</v>
      </c>
      <c r="O3482" s="15">
        <v>1</v>
      </c>
      <c r="P3482" s="15">
        <v>10</v>
      </c>
      <c r="Q3482" s="5">
        <v>50</v>
      </c>
      <c r="S3482" s="16" t="s">
        <v>36</v>
      </c>
      <c r="U3482" s="5">
        <v>20</v>
      </c>
      <c r="AC3482" s="16">
        <v>0</v>
      </c>
      <c r="AE3482" s="24">
        <v>1</v>
      </c>
      <c r="AF3482" s="24">
        <v>1</v>
      </c>
      <c r="AG3482" s="6" t="s">
        <v>46</v>
      </c>
      <c r="AH3482" s="1"/>
    </row>
    <row r="3483" spans="1:34" x14ac:dyDescent="0.25">
      <c r="A3483" s="11">
        <v>42440.696443252316</v>
      </c>
      <c r="B3483" s="12" t="s">
        <v>39</v>
      </c>
      <c r="C3483" s="12" t="s">
        <v>649</v>
      </c>
      <c r="E3483" s="12" t="s">
        <v>32</v>
      </c>
      <c r="F3483" s="13">
        <v>42428</v>
      </c>
      <c r="G3483" s="12"/>
      <c r="H3483" s="12" t="s">
        <v>75</v>
      </c>
      <c r="I3483" s="14">
        <v>0.64583333333575865</v>
      </c>
      <c r="J3483" s="12" t="s">
        <v>733</v>
      </c>
      <c r="K3483" s="12" t="s">
        <v>43</v>
      </c>
      <c r="L3483" s="12" t="s">
        <v>46</v>
      </c>
      <c r="M3483" s="1" t="s">
        <v>2213</v>
      </c>
      <c r="N3483" s="12" t="s">
        <v>38</v>
      </c>
      <c r="O3483" s="15">
        <v>1</v>
      </c>
      <c r="P3483" s="15">
        <v>4</v>
      </c>
      <c r="Q3483" s="5">
        <v>20</v>
      </c>
      <c r="S3483" s="16" t="s">
        <v>36</v>
      </c>
      <c r="U3483" s="5">
        <v>10</v>
      </c>
      <c r="AC3483" s="16">
        <v>0</v>
      </c>
      <c r="AE3483" s="24">
        <v>2</v>
      </c>
      <c r="AF3483" s="24">
        <v>2</v>
      </c>
      <c r="AG3483" s="6" t="s">
        <v>46</v>
      </c>
      <c r="AH3483" s="1"/>
    </row>
    <row r="3484" spans="1:34" ht="26.4" x14ac:dyDescent="0.25">
      <c r="A3484" s="11">
        <v>42440.725465509255</v>
      </c>
      <c r="B3484" s="12" t="s">
        <v>47</v>
      </c>
      <c r="C3484" s="12" t="s">
        <v>183</v>
      </c>
      <c r="E3484" s="12" t="s">
        <v>32</v>
      </c>
      <c r="F3484" s="13">
        <v>42433</v>
      </c>
      <c r="G3484" s="12"/>
      <c r="H3484" s="12" t="s">
        <v>41</v>
      </c>
      <c r="I3484" s="14">
        <v>0.45833333333575865</v>
      </c>
      <c r="J3484" s="12" t="s">
        <v>5191</v>
      </c>
      <c r="K3484" s="12" t="s">
        <v>35</v>
      </c>
      <c r="L3484" s="12" t="s">
        <v>36</v>
      </c>
      <c r="M3484" s="1" t="s">
        <v>4371</v>
      </c>
      <c r="N3484" s="12" t="s">
        <v>68</v>
      </c>
      <c r="O3484" s="15">
        <v>1</v>
      </c>
      <c r="P3484" s="15">
        <v>23</v>
      </c>
      <c r="S3484" s="16" t="s">
        <v>36</v>
      </c>
      <c r="T3484" s="5">
        <v>126</v>
      </c>
      <c r="AC3484" s="16">
        <v>0</v>
      </c>
      <c r="AE3484" s="24">
        <v>2</v>
      </c>
      <c r="AF3484" s="24">
        <v>2</v>
      </c>
      <c r="AG3484" s="6" t="s">
        <v>46</v>
      </c>
      <c r="AH3484" s="1"/>
    </row>
    <row r="3485" spans="1:34" ht="26.4" x14ac:dyDescent="0.25">
      <c r="A3485" s="11">
        <v>42440.727842442131</v>
      </c>
      <c r="B3485" s="12" t="s">
        <v>47</v>
      </c>
      <c r="C3485" s="12" t="s">
        <v>183</v>
      </c>
      <c r="E3485" s="12" t="s">
        <v>32</v>
      </c>
      <c r="F3485" s="13">
        <v>42433</v>
      </c>
      <c r="G3485" s="12"/>
      <c r="H3485" s="12" t="s">
        <v>41</v>
      </c>
      <c r="I3485" s="14">
        <v>0.625</v>
      </c>
      <c r="J3485" s="12" t="s">
        <v>5192</v>
      </c>
      <c r="K3485" s="12" t="s">
        <v>35</v>
      </c>
      <c r="L3485" s="12" t="s">
        <v>36</v>
      </c>
      <c r="M3485" s="1" t="s">
        <v>4371</v>
      </c>
      <c r="N3485" s="12" t="s">
        <v>68</v>
      </c>
      <c r="O3485" s="15">
        <v>1</v>
      </c>
      <c r="P3485" s="15">
        <v>123</v>
      </c>
      <c r="S3485" s="16" t="s">
        <v>36</v>
      </c>
      <c r="T3485" s="5">
        <v>794.82</v>
      </c>
      <c r="AC3485" s="16">
        <v>0</v>
      </c>
      <c r="AE3485" s="24">
        <v>2</v>
      </c>
      <c r="AF3485" s="24">
        <v>2</v>
      </c>
      <c r="AG3485" s="6" t="s">
        <v>46</v>
      </c>
      <c r="AH3485" s="1"/>
    </row>
    <row r="3486" spans="1:34" ht="26.4" x14ac:dyDescent="0.25">
      <c r="A3486" s="11">
        <v>42440.730146076385</v>
      </c>
      <c r="B3486" s="12" t="s">
        <v>47</v>
      </c>
      <c r="C3486" s="12" t="s">
        <v>183</v>
      </c>
      <c r="E3486" s="12" t="s">
        <v>32</v>
      </c>
      <c r="F3486" s="13">
        <v>42437</v>
      </c>
      <c r="G3486" s="12"/>
      <c r="H3486" s="12" t="s">
        <v>130</v>
      </c>
      <c r="I3486" s="14">
        <v>0.4375</v>
      </c>
      <c r="J3486" s="12" t="s">
        <v>5193</v>
      </c>
      <c r="K3486" s="12" t="s">
        <v>35</v>
      </c>
      <c r="L3486" s="12" t="s">
        <v>36</v>
      </c>
      <c r="M3486" s="1" t="s">
        <v>4371</v>
      </c>
      <c r="N3486" s="12" t="s">
        <v>68</v>
      </c>
      <c r="O3486" s="15">
        <v>1</v>
      </c>
      <c r="P3486" s="15">
        <v>11</v>
      </c>
      <c r="S3486" s="16" t="s">
        <v>36</v>
      </c>
      <c r="T3486" s="5">
        <v>66</v>
      </c>
      <c r="AC3486" s="16">
        <v>0</v>
      </c>
      <c r="AE3486" s="24">
        <v>2</v>
      </c>
      <c r="AF3486" s="24">
        <v>2</v>
      </c>
      <c r="AG3486" s="6" t="s">
        <v>46</v>
      </c>
      <c r="AH3486" s="1"/>
    </row>
    <row r="3487" spans="1:34" ht="26.4" x14ac:dyDescent="0.25">
      <c r="A3487" s="11">
        <v>42440.731892476848</v>
      </c>
      <c r="B3487" s="12" t="s">
        <v>47</v>
      </c>
      <c r="C3487" s="12" t="s">
        <v>183</v>
      </c>
      <c r="E3487" s="12" t="s">
        <v>32</v>
      </c>
      <c r="F3487" s="13">
        <v>42437</v>
      </c>
      <c r="G3487" s="12"/>
      <c r="H3487" s="12" t="s">
        <v>130</v>
      </c>
      <c r="I3487" s="14">
        <v>0.43194444444088731</v>
      </c>
      <c r="J3487" s="12" t="s">
        <v>5194</v>
      </c>
      <c r="K3487" s="12" t="s">
        <v>35</v>
      </c>
      <c r="L3487" s="12" t="s">
        <v>36</v>
      </c>
      <c r="M3487" s="1" t="s">
        <v>4371</v>
      </c>
      <c r="N3487" s="12" t="s">
        <v>68</v>
      </c>
      <c r="O3487" s="15">
        <v>1</v>
      </c>
      <c r="P3487" s="15">
        <v>37</v>
      </c>
      <c r="S3487" s="16" t="s">
        <v>36</v>
      </c>
      <c r="T3487" s="5">
        <v>216</v>
      </c>
      <c r="AC3487" s="16">
        <v>0</v>
      </c>
      <c r="AE3487" s="24">
        <v>2</v>
      </c>
      <c r="AF3487" s="24">
        <v>2</v>
      </c>
      <c r="AG3487" s="6" t="s">
        <v>46</v>
      </c>
      <c r="AH3487" s="1"/>
    </row>
    <row r="3488" spans="1:34" ht="26.4" x14ac:dyDescent="0.25">
      <c r="A3488" s="11">
        <v>42440.734510104172</v>
      </c>
      <c r="B3488" s="12" t="s">
        <v>47</v>
      </c>
      <c r="C3488" s="12" t="s">
        <v>183</v>
      </c>
      <c r="E3488" s="12" t="s">
        <v>32</v>
      </c>
      <c r="F3488" s="13">
        <v>42438</v>
      </c>
      <c r="G3488" s="12"/>
      <c r="H3488" s="12" t="s">
        <v>33</v>
      </c>
      <c r="I3488" s="14">
        <v>0.47916666666424135</v>
      </c>
      <c r="J3488" s="12" t="s">
        <v>5195</v>
      </c>
      <c r="K3488" s="12" t="s">
        <v>105</v>
      </c>
      <c r="L3488" s="12" t="s">
        <v>36</v>
      </c>
      <c r="M3488" s="1" t="s">
        <v>4371</v>
      </c>
      <c r="N3488" s="12" t="s">
        <v>68</v>
      </c>
      <c r="O3488" s="15">
        <v>1</v>
      </c>
      <c r="P3488" s="15">
        <v>80</v>
      </c>
      <c r="S3488" s="16" t="s">
        <v>36</v>
      </c>
      <c r="T3488" s="5">
        <v>731.88</v>
      </c>
      <c r="X3488" s="5">
        <v>400</v>
      </c>
      <c r="AC3488" s="16">
        <v>0</v>
      </c>
      <c r="AE3488" s="24">
        <v>2</v>
      </c>
      <c r="AF3488" s="24">
        <v>2</v>
      </c>
      <c r="AG3488" s="6"/>
      <c r="AH3488" s="1"/>
    </row>
    <row r="3489" spans="1:34" x14ac:dyDescent="0.25">
      <c r="A3489" s="11">
        <v>42441.59262880787</v>
      </c>
      <c r="B3489" s="12" t="s">
        <v>39</v>
      </c>
      <c r="C3489" s="12" t="s">
        <v>3025</v>
      </c>
      <c r="E3489" s="12" t="s">
        <v>32</v>
      </c>
      <c r="F3489" s="13">
        <v>42441</v>
      </c>
      <c r="G3489" s="12"/>
      <c r="H3489" s="12" t="s">
        <v>49</v>
      </c>
      <c r="I3489" s="14"/>
      <c r="J3489" s="12" t="s">
        <v>2659</v>
      </c>
      <c r="K3489" s="12" t="s">
        <v>43</v>
      </c>
      <c r="L3489" s="12" t="s">
        <v>36</v>
      </c>
      <c r="M3489" s="1" t="s">
        <v>5196</v>
      </c>
      <c r="N3489" s="12" t="s">
        <v>38</v>
      </c>
      <c r="O3489" s="15">
        <v>1</v>
      </c>
      <c r="P3489" s="15">
        <v>3</v>
      </c>
      <c r="Q3489" s="5">
        <v>15</v>
      </c>
      <c r="S3489" s="16" t="s">
        <v>46</v>
      </c>
      <c r="AC3489" s="16">
        <v>0</v>
      </c>
      <c r="AE3489" s="24">
        <v>1.5</v>
      </c>
      <c r="AF3489" s="24">
        <v>1</v>
      </c>
      <c r="AG3489" s="6" t="s">
        <v>46</v>
      </c>
      <c r="AH3489" s="1"/>
    </row>
    <row r="3490" spans="1:34" ht="26.4" x14ac:dyDescent="0.25">
      <c r="A3490" s="11">
        <v>42441.661609745366</v>
      </c>
      <c r="B3490" s="12" t="s">
        <v>39</v>
      </c>
      <c r="C3490" s="12" t="s">
        <v>40</v>
      </c>
      <c r="E3490" s="12" t="s">
        <v>32</v>
      </c>
      <c r="F3490" s="13">
        <v>42441</v>
      </c>
      <c r="G3490" s="12"/>
      <c r="H3490" s="12" t="s">
        <v>49</v>
      </c>
      <c r="I3490" s="14">
        <v>0.54166666666424135</v>
      </c>
      <c r="J3490" s="12" t="s">
        <v>5197</v>
      </c>
      <c r="K3490" s="12" t="s">
        <v>43</v>
      </c>
      <c r="L3490" s="12" t="s">
        <v>46</v>
      </c>
      <c r="M3490" s="1" t="s">
        <v>5198</v>
      </c>
      <c r="N3490" s="12" t="s">
        <v>52</v>
      </c>
      <c r="O3490" s="15">
        <v>1</v>
      </c>
      <c r="P3490" s="15">
        <v>10</v>
      </c>
      <c r="Q3490" s="5">
        <v>8</v>
      </c>
      <c r="S3490" s="16" t="s">
        <v>36</v>
      </c>
      <c r="U3490" s="5">
        <v>15</v>
      </c>
      <c r="X3490" s="5">
        <v>11</v>
      </c>
      <c r="AC3490" s="16">
        <v>0</v>
      </c>
      <c r="AD3490" s="21" t="s">
        <v>5199</v>
      </c>
      <c r="AE3490" s="24">
        <v>5</v>
      </c>
      <c r="AF3490" s="24">
        <v>3</v>
      </c>
      <c r="AG3490" s="6" t="s">
        <v>46</v>
      </c>
      <c r="AH3490" s="1"/>
    </row>
    <row r="3491" spans="1:34" ht="26.4" x14ac:dyDescent="0.25">
      <c r="A3491" s="11">
        <v>42441.712533969912</v>
      </c>
      <c r="B3491" s="12" t="s">
        <v>47</v>
      </c>
      <c r="C3491" s="12" t="s">
        <v>48</v>
      </c>
      <c r="E3491" s="12" t="s">
        <v>32</v>
      </c>
      <c r="F3491" s="13">
        <v>42441</v>
      </c>
      <c r="G3491" s="12"/>
      <c r="H3491" s="12" t="s">
        <v>49</v>
      </c>
      <c r="I3491" s="14">
        <v>0.375</v>
      </c>
      <c r="J3491" s="12" t="s">
        <v>119</v>
      </c>
      <c r="K3491" s="12" t="s">
        <v>43</v>
      </c>
      <c r="L3491" s="12" t="s">
        <v>46</v>
      </c>
      <c r="M3491" s="1" t="s">
        <v>5200</v>
      </c>
      <c r="N3491" s="12" t="s">
        <v>52</v>
      </c>
      <c r="O3491" s="15">
        <v>1</v>
      </c>
      <c r="P3491" s="15">
        <v>14</v>
      </c>
      <c r="Q3491" s="5">
        <v>178</v>
      </c>
      <c r="S3491" s="16" t="s">
        <v>36</v>
      </c>
      <c r="U3491" s="5">
        <v>10</v>
      </c>
      <c r="V3491" s="5" t="s">
        <v>112</v>
      </c>
      <c r="W3491" s="5">
        <v>180</v>
      </c>
      <c r="X3491" s="5">
        <v>3</v>
      </c>
      <c r="AC3491" s="16">
        <v>0</v>
      </c>
      <c r="AE3491" s="24">
        <v>9</v>
      </c>
      <c r="AF3491" s="24">
        <v>6</v>
      </c>
      <c r="AG3491" s="6" t="s">
        <v>46</v>
      </c>
      <c r="AH3491" s="1"/>
    </row>
    <row r="3492" spans="1:34" ht="26.4" x14ac:dyDescent="0.25">
      <c r="A3492" s="11">
        <v>42442.434959155093</v>
      </c>
      <c r="B3492" s="12" t="s">
        <v>30</v>
      </c>
      <c r="C3492" s="12" t="s">
        <v>152</v>
      </c>
      <c r="E3492" s="12" t="s">
        <v>32</v>
      </c>
      <c r="F3492" s="13">
        <v>42441</v>
      </c>
      <c r="G3492" s="12"/>
      <c r="H3492" s="12" t="s">
        <v>49</v>
      </c>
      <c r="I3492" s="14">
        <v>0.45833333333575865</v>
      </c>
      <c r="J3492" s="12" t="s">
        <v>153</v>
      </c>
      <c r="K3492" s="12" t="s">
        <v>43</v>
      </c>
      <c r="L3492" s="12" t="s">
        <v>36</v>
      </c>
      <c r="M3492" s="1" t="s">
        <v>5201</v>
      </c>
      <c r="N3492" s="12" t="s">
        <v>68</v>
      </c>
      <c r="O3492" s="15">
        <v>4</v>
      </c>
      <c r="P3492" s="15">
        <v>21</v>
      </c>
      <c r="S3492" s="16" t="s">
        <v>36</v>
      </c>
      <c r="T3492" s="5">
        <v>135</v>
      </c>
      <c r="X3492" s="5">
        <v>109</v>
      </c>
      <c r="AC3492" s="16" t="s">
        <v>1303</v>
      </c>
      <c r="AE3492" s="24">
        <v>8.5</v>
      </c>
      <c r="AF3492" s="24">
        <v>4</v>
      </c>
      <c r="AG3492" s="6" t="s">
        <v>46</v>
      </c>
      <c r="AH3492" s="1"/>
    </row>
    <row r="3493" spans="1:34" x14ac:dyDescent="0.25">
      <c r="A3493" s="11">
        <v>42442.437464108792</v>
      </c>
      <c r="B3493" s="12" t="s">
        <v>30</v>
      </c>
      <c r="C3493" s="12" t="s">
        <v>152</v>
      </c>
      <c r="E3493" s="12" t="s">
        <v>32</v>
      </c>
      <c r="F3493" s="13">
        <v>42440</v>
      </c>
      <c r="G3493" s="12"/>
      <c r="H3493" s="12" t="s">
        <v>41</v>
      </c>
      <c r="I3493" s="14">
        <v>0.625</v>
      </c>
      <c r="J3493" s="12" t="s">
        <v>153</v>
      </c>
      <c r="K3493" s="12" t="s">
        <v>43</v>
      </c>
      <c r="L3493" s="12" t="s">
        <v>36</v>
      </c>
      <c r="M3493" s="1" t="s">
        <v>5201</v>
      </c>
      <c r="N3493" s="12" t="s">
        <v>52</v>
      </c>
      <c r="O3493" s="15">
        <v>1</v>
      </c>
      <c r="P3493" s="15">
        <v>9</v>
      </c>
      <c r="S3493" s="16" t="s">
        <v>36</v>
      </c>
      <c r="T3493" s="5">
        <v>60</v>
      </c>
      <c r="X3493" s="5">
        <v>7</v>
      </c>
      <c r="AC3493" s="16" t="s">
        <v>1303</v>
      </c>
      <c r="AE3493" s="24">
        <v>8.5</v>
      </c>
      <c r="AF3493" s="24">
        <v>1</v>
      </c>
      <c r="AG3493" s="6" t="s">
        <v>46</v>
      </c>
      <c r="AH3493" s="1"/>
    </row>
    <row r="3494" spans="1:34" ht="26.4" x14ac:dyDescent="0.25">
      <c r="A3494" s="11">
        <v>42442.43980896991</v>
      </c>
      <c r="B3494" s="12" t="s">
        <v>30</v>
      </c>
      <c r="C3494" s="12" t="s">
        <v>152</v>
      </c>
      <c r="E3494" s="12" t="s">
        <v>32</v>
      </c>
      <c r="F3494" s="13">
        <v>42441</v>
      </c>
      <c r="G3494" s="12"/>
      <c r="H3494" s="12" t="s">
        <v>49</v>
      </c>
      <c r="I3494" s="14">
        <v>0.41666666666424135</v>
      </c>
      <c r="J3494" s="12" t="s">
        <v>5202</v>
      </c>
      <c r="K3494" s="12" t="s">
        <v>43</v>
      </c>
      <c r="L3494" s="12" t="s">
        <v>36</v>
      </c>
      <c r="M3494" s="1" t="s">
        <v>5203</v>
      </c>
      <c r="N3494" s="12" t="s">
        <v>107</v>
      </c>
      <c r="O3494" s="15">
        <v>1</v>
      </c>
      <c r="P3494" s="15">
        <v>11</v>
      </c>
      <c r="S3494" s="16" t="s">
        <v>36</v>
      </c>
      <c r="AC3494" s="16" t="s">
        <v>1303</v>
      </c>
      <c r="AE3494" s="24">
        <v>1.5</v>
      </c>
      <c r="AF3494" s="24">
        <v>1</v>
      </c>
      <c r="AG3494" s="6" t="s">
        <v>46</v>
      </c>
      <c r="AH3494" s="1"/>
    </row>
    <row r="3495" spans="1:34" ht="26.4" x14ac:dyDescent="0.25">
      <c r="A3495" s="11">
        <v>42442.6879109375</v>
      </c>
      <c r="B3495" s="12" t="s">
        <v>30</v>
      </c>
      <c r="C3495" s="12" t="s">
        <v>152</v>
      </c>
      <c r="E3495" s="12" t="s">
        <v>32</v>
      </c>
      <c r="F3495" s="13">
        <v>42442</v>
      </c>
      <c r="G3495" s="12"/>
      <c r="H3495" s="12" t="s">
        <v>75</v>
      </c>
      <c r="I3495" s="14">
        <v>0.5</v>
      </c>
      <c r="J3495" s="12" t="s">
        <v>153</v>
      </c>
      <c r="K3495" s="12" t="s">
        <v>43</v>
      </c>
      <c r="L3495" s="12" t="s">
        <v>36</v>
      </c>
      <c r="M3495" s="1" t="s">
        <v>499</v>
      </c>
      <c r="N3495" s="12" t="s">
        <v>68</v>
      </c>
      <c r="O3495" s="15">
        <v>2</v>
      </c>
      <c r="P3495" s="15">
        <v>7</v>
      </c>
      <c r="S3495" s="16" t="s">
        <v>36</v>
      </c>
      <c r="T3495" s="5">
        <v>75</v>
      </c>
      <c r="X3495" s="5">
        <v>23</v>
      </c>
      <c r="AC3495" s="16" t="s">
        <v>1303</v>
      </c>
      <c r="AE3495" s="24">
        <v>8.5</v>
      </c>
      <c r="AF3495" s="24">
        <v>2</v>
      </c>
      <c r="AG3495" s="6" t="s">
        <v>46</v>
      </c>
      <c r="AH3495" s="1"/>
    </row>
    <row r="3496" spans="1:34" ht="26.4" x14ac:dyDescent="0.25">
      <c r="A3496" s="11">
        <v>42442.740686504629</v>
      </c>
      <c r="B3496" s="12" t="s">
        <v>47</v>
      </c>
      <c r="C3496" s="12" t="s">
        <v>183</v>
      </c>
      <c r="E3496" s="12" t="s">
        <v>32</v>
      </c>
      <c r="F3496" s="13">
        <v>42439</v>
      </c>
      <c r="G3496" s="12"/>
      <c r="H3496" s="12" t="s">
        <v>65</v>
      </c>
      <c r="I3496" s="14">
        <v>0.39583333333575865</v>
      </c>
      <c r="J3496" s="12" t="s">
        <v>5204</v>
      </c>
      <c r="K3496" s="12" t="s">
        <v>35</v>
      </c>
      <c r="L3496" s="12" t="s">
        <v>36</v>
      </c>
      <c r="M3496" s="1" t="s">
        <v>4371</v>
      </c>
      <c r="N3496" s="12" t="s">
        <v>68</v>
      </c>
      <c r="O3496" s="15">
        <v>1</v>
      </c>
      <c r="P3496" s="15">
        <v>97</v>
      </c>
      <c r="S3496" s="16" t="s">
        <v>36</v>
      </c>
      <c r="T3496" s="5">
        <v>570</v>
      </c>
      <c r="X3496" s="5">
        <v>200</v>
      </c>
      <c r="AC3496" s="16">
        <v>0</v>
      </c>
      <c r="AE3496" s="24">
        <v>2</v>
      </c>
      <c r="AF3496" s="24">
        <v>2</v>
      </c>
      <c r="AG3496" s="6" t="s">
        <v>46</v>
      </c>
      <c r="AH3496" s="1"/>
    </row>
    <row r="3497" spans="1:34" ht="26.4" x14ac:dyDescent="0.25">
      <c r="A3497" s="11">
        <v>42442.742961805554</v>
      </c>
      <c r="B3497" s="12" t="s">
        <v>47</v>
      </c>
      <c r="C3497" s="12" t="s">
        <v>183</v>
      </c>
      <c r="E3497" s="12" t="s">
        <v>32</v>
      </c>
      <c r="F3497" s="13">
        <v>42439</v>
      </c>
      <c r="G3497" s="12"/>
      <c r="H3497" s="12" t="s">
        <v>65</v>
      </c>
      <c r="I3497" s="14">
        <v>0.4375</v>
      </c>
      <c r="J3497" s="12" t="s">
        <v>5205</v>
      </c>
      <c r="K3497" s="12" t="s">
        <v>35</v>
      </c>
      <c r="L3497" s="12" t="s">
        <v>36</v>
      </c>
      <c r="M3497" s="1" t="s">
        <v>4371</v>
      </c>
      <c r="N3497" s="12" t="s">
        <v>68</v>
      </c>
      <c r="O3497" s="15">
        <v>1</v>
      </c>
      <c r="P3497" s="15">
        <v>74</v>
      </c>
      <c r="S3497" s="16" t="s">
        <v>36</v>
      </c>
      <c r="T3497" s="5">
        <v>462</v>
      </c>
      <c r="X3497" s="5">
        <v>200</v>
      </c>
      <c r="AC3497" s="16">
        <v>0</v>
      </c>
      <c r="AE3497" s="24">
        <v>2</v>
      </c>
      <c r="AF3497" s="24">
        <v>2</v>
      </c>
      <c r="AG3497" s="6" t="s">
        <v>46</v>
      </c>
      <c r="AH3497" s="1"/>
    </row>
    <row r="3498" spans="1:34" ht="26.4" x14ac:dyDescent="0.25">
      <c r="A3498" s="11">
        <v>42442.745334606487</v>
      </c>
      <c r="B3498" s="12" t="s">
        <v>47</v>
      </c>
      <c r="C3498" s="12" t="s">
        <v>183</v>
      </c>
      <c r="E3498" s="12" t="s">
        <v>32</v>
      </c>
      <c r="F3498" s="13">
        <v>42440</v>
      </c>
      <c r="G3498" s="12"/>
      <c r="H3498" s="12" t="s">
        <v>41</v>
      </c>
      <c r="I3498" s="14">
        <v>0.39583333333575865</v>
      </c>
      <c r="J3498" s="12" t="s">
        <v>5206</v>
      </c>
      <c r="K3498" s="12" t="s">
        <v>35</v>
      </c>
      <c r="L3498" s="12" t="s">
        <v>36</v>
      </c>
      <c r="M3498" s="1" t="s">
        <v>4371</v>
      </c>
      <c r="N3498" s="12" t="s">
        <v>68</v>
      </c>
      <c r="O3498" s="15">
        <v>1</v>
      </c>
      <c r="P3498" s="15">
        <v>68</v>
      </c>
      <c r="S3498" s="16" t="s">
        <v>36</v>
      </c>
      <c r="T3498" s="5">
        <v>474</v>
      </c>
      <c r="X3498" s="5">
        <v>550</v>
      </c>
      <c r="AC3498" s="16">
        <v>0</v>
      </c>
      <c r="AE3498" s="24">
        <v>2</v>
      </c>
      <c r="AF3498" s="24">
        <v>2</v>
      </c>
      <c r="AG3498" s="6" t="s">
        <v>46</v>
      </c>
      <c r="AH3498" s="1"/>
    </row>
    <row r="3499" spans="1:34" ht="26.4" x14ac:dyDescent="0.25">
      <c r="A3499" s="11">
        <v>42442.747483275467</v>
      </c>
      <c r="B3499" s="12" t="s">
        <v>47</v>
      </c>
      <c r="C3499" s="12" t="s">
        <v>183</v>
      </c>
      <c r="E3499" s="12" t="s">
        <v>32</v>
      </c>
      <c r="F3499" s="13">
        <v>42441</v>
      </c>
      <c r="G3499" s="12"/>
      <c r="H3499" s="12" t="s">
        <v>49</v>
      </c>
      <c r="I3499" s="14">
        <v>0.625</v>
      </c>
      <c r="J3499" s="12" t="s">
        <v>5207</v>
      </c>
      <c r="K3499" s="12" t="s">
        <v>105</v>
      </c>
      <c r="L3499" s="12" t="s">
        <v>36</v>
      </c>
      <c r="M3499" s="1" t="s">
        <v>5208</v>
      </c>
      <c r="N3499" s="12" t="s">
        <v>38</v>
      </c>
      <c r="O3499" s="15">
        <v>1</v>
      </c>
      <c r="P3499" s="15">
        <v>17</v>
      </c>
      <c r="S3499" s="16" t="s">
        <v>36</v>
      </c>
      <c r="T3499" s="5">
        <v>340</v>
      </c>
      <c r="X3499" s="5">
        <v>150</v>
      </c>
      <c r="AC3499" s="16">
        <v>0</v>
      </c>
      <c r="AE3499" s="24">
        <v>2</v>
      </c>
      <c r="AF3499" s="24">
        <v>2</v>
      </c>
      <c r="AG3499" s="6" t="s">
        <v>46</v>
      </c>
      <c r="AH3499" s="1"/>
    </row>
    <row r="3500" spans="1:34" ht="26.4" x14ac:dyDescent="0.25">
      <c r="A3500" s="11">
        <v>42443.482376157408</v>
      </c>
      <c r="B3500" s="12" t="s">
        <v>86</v>
      </c>
      <c r="C3500" s="12" t="s">
        <v>108</v>
      </c>
      <c r="D3500" s="1" t="s">
        <v>103</v>
      </c>
      <c r="E3500" s="12"/>
      <c r="F3500" s="13">
        <v>42401</v>
      </c>
      <c r="G3500" s="12"/>
      <c r="H3500" s="12"/>
      <c r="I3500" s="14"/>
      <c r="J3500" s="12"/>
      <c r="K3500" s="12"/>
      <c r="L3500" s="12"/>
      <c r="N3500" s="12"/>
      <c r="O3500" s="15">
        <v>0</v>
      </c>
      <c r="P3500" s="15">
        <v>0</v>
      </c>
      <c r="Q3500" s="5">
        <v>0</v>
      </c>
      <c r="R3500" s="5">
        <v>0</v>
      </c>
      <c r="S3500" s="16" t="s">
        <v>46</v>
      </c>
      <c r="AC3500" s="16">
        <v>0</v>
      </c>
      <c r="AE3500" s="24">
        <v>0</v>
      </c>
      <c r="AG3500" s="6"/>
      <c r="AH3500" s="1"/>
    </row>
    <row r="3501" spans="1:34" ht="26.4" x14ac:dyDescent="0.25">
      <c r="A3501" s="11">
        <v>42443.566018668978</v>
      </c>
      <c r="B3501" s="12" t="s">
        <v>39</v>
      </c>
      <c r="C3501" s="12" t="s">
        <v>3025</v>
      </c>
      <c r="E3501" s="12" t="s">
        <v>32</v>
      </c>
      <c r="F3501" s="13">
        <v>42443</v>
      </c>
      <c r="G3501" s="12"/>
      <c r="H3501" s="12" t="s">
        <v>110</v>
      </c>
      <c r="I3501" s="14">
        <v>0.39583333333575865</v>
      </c>
      <c r="J3501" s="12" t="s">
        <v>5209</v>
      </c>
      <c r="K3501" s="12" t="s">
        <v>105</v>
      </c>
      <c r="L3501" s="12" t="s">
        <v>46</v>
      </c>
      <c r="M3501" s="1" t="s">
        <v>5210</v>
      </c>
      <c r="N3501" s="12" t="s">
        <v>403</v>
      </c>
      <c r="O3501" s="15">
        <v>1</v>
      </c>
      <c r="P3501" s="15">
        <v>14</v>
      </c>
      <c r="S3501" s="16" t="s">
        <v>46</v>
      </c>
      <c r="AC3501" s="16">
        <v>0</v>
      </c>
      <c r="AD3501" s="21" t="s">
        <v>5211</v>
      </c>
      <c r="AE3501" s="24">
        <v>20</v>
      </c>
      <c r="AF3501" s="24">
        <v>2.5</v>
      </c>
      <c r="AG3501" s="6" t="s">
        <v>46</v>
      </c>
      <c r="AH3501" s="1"/>
    </row>
    <row r="3502" spans="1:34" ht="39.6" x14ac:dyDescent="0.25">
      <c r="A3502" s="11">
        <v>42443.625361932871</v>
      </c>
      <c r="B3502" s="12" t="s">
        <v>39</v>
      </c>
      <c r="C3502" s="12" t="s">
        <v>78</v>
      </c>
      <c r="E3502" s="12" t="s">
        <v>5212</v>
      </c>
      <c r="F3502" s="13">
        <v>42406</v>
      </c>
      <c r="G3502" s="12"/>
      <c r="H3502" s="12" t="s">
        <v>49</v>
      </c>
      <c r="I3502" s="14">
        <v>0.29166666666424135</v>
      </c>
      <c r="J3502" s="12" t="s">
        <v>5213</v>
      </c>
      <c r="K3502" s="12" t="s">
        <v>35</v>
      </c>
      <c r="L3502" s="12" t="s">
        <v>46</v>
      </c>
      <c r="M3502" s="1" t="s">
        <v>5214</v>
      </c>
      <c r="N3502" s="12" t="s">
        <v>5215</v>
      </c>
      <c r="O3502" s="15">
        <v>1</v>
      </c>
      <c r="P3502" s="15">
        <v>150</v>
      </c>
      <c r="S3502" s="16" t="s">
        <v>36</v>
      </c>
      <c r="U3502" s="5">
        <v>20</v>
      </c>
      <c r="AC3502" s="16">
        <v>0</v>
      </c>
      <c r="AE3502" s="24">
        <v>0</v>
      </c>
      <c r="AF3502" s="24">
        <v>8</v>
      </c>
      <c r="AG3502" s="6" t="s">
        <v>46</v>
      </c>
      <c r="AH3502" s="1"/>
    </row>
    <row r="3503" spans="1:34" x14ac:dyDescent="0.25">
      <c r="A3503" s="11">
        <v>42444.361659363421</v>
      </c>
      <c r="B3503" s="12" t="s">
        <v>30</v>
      </c>
      <c r="C3503" s="12" t="s">
        <v>31</v>
      </c>
      <c r="E3503" s="12" t="s">
        <v>32</v>
      </c>
      <c r="F3503" s="13">
        <v>42441</v>
      </c>
      <c r="G3503" s="12" t="s">
        <v>5216</v>
      </c>
      <c r="H3503" s="12" t="s">
        <v>49</v>
      </c>
      <c r="I3503" s="14">
        <v>0.375</v>
      </c>
      <c r="J3503" s="12" t="s">
        <v>5217</v>
      </c>
      <c r="K3503" s="12" t="s">
        <v>43</v>
      </c>
      <c r="L3503" s="12" t="s">
        <v>46</v>
      </c>
      <c r="M3503" s="1" t="s">
        <v>5218</v>
      </c>
      <c r="N3503" s="12" t="s">
        <v>151</v>
      </c>
      <c r="O3503" s="15">
        <v>1</v>
      </c>
      <c r="P3503" s="15">
        <v>12</v>
      </c>
      <c r="Q3503" s="5">
        <v>0</v>
      </c>
      <c r="R3503" s="5">
        <v>0</v>
      </c>
      <c r="S3503" s="16" t="s">
        <v>36</v>
      </c>
      <c r="T3503" s="5">
        <v>0</v>
      </c>
      <c r="U3503" s="5">
        <v>45</v>
      </c>
      <c r="W3503" s="5">
        <v>0</v>
      </c>
      <c r="X3503" s="5">
        <v>6.17</v>
      </c>
      <c r="Y3503" s="5">
        <v>0</v>
      </c>
      <c r="Z3503" s="5">
        <v>0</v>
      </c>
      <c r="AA3503" s="5">
        <v>0</v>
      </c>
      <c r="AB3503" s="5">
        <v>20</v>
      </c>
      <c r="AC3503" s="16">
        <v>0</v>
      </c>
      <c r="AD3503" s="21" t="s">
        <v>5219</v>
      </c>
      <c r="AE3503" s="24">
        <v>1</v>
      </c>
      <c r="AF3503" s="24">
        <v>2.5</v>
      </c>
      <c r="AG3503" s="6" t="s">
        <v>46</v>
      </c>
      <c r="AH3503" s="1"/>
    </row>
    <row r="3504" spans="1:34" x14ac:dyDescent="0.25">
      <c r="A3504" s="11">
        <v>42444.452433009261</v>
      </c>
      <c r="B3504" s="12" t="s">
        <v>30</v>
      </c>
      <c r="C3504" s="12" t="s">
        <v>31</v>
      </c>
      <c r="E3504" s="12" t="s">
        <v>32</v>
      </c>
      <c r="F3504" s="13">
        <v>42441</v>
      </c>
      <c r="G3504" s="12"/>
      <c r="H3504" s="12" t="s">
        <v>49</v>
      </c>
      <c r="I3504" s="14">
        <v>0.58333333333575865</v>
      </c>
      <c r="J3504" s="12" t="s">
        <v>5220</v>
      </c>
      <c r="K3504" s="12" t="s">
        <v>43</v>
      </c>
      <c r="L3504" s="12" t="s">
        <v>46</v>
      </c>
      <c r="M3504" s="1" t="s">
        <v>5221</v>
      </c>
      <c r="N3504" s="12" t="s">
        <v>514</v>
      </c>
      <c r="O3504" s="15">
        <v>1</v>
      </c>
      <c r="P3504" s="15">
        <v>8</v>
      </c>
      <c r="Q3504" s="5">
        <v>0</v>
      </c>
      <c r="R3504" s="5">
        <v>0</v>
      </c>
      <c r="S3504" s="16" t="s">
        <v>46</v>
      </c>
      <c r="AC3504" s="16">
        <v>0</v>
      </c>
      <c r="AE3504" s="24">
        <v>3</v>
      </c>
      <c r="AF3504" s="24">
        <v>2.5</v>
      </c>
      <c r="AG3504" s="6" t="s">
        <v>46</v>
      </c>
      <c r="AH3504" s="1"/>
    </row>
    <row r="3505" spans="1:34" x14ac:dyDescent="0.25">
      <c r="A3505" s="11">
        <v>42444.579037256946</v>
      </c>
      <c r="B3505" s="12" t="s">
        <v>39</v>
      </c>
      <c r="C3505" s="12" t="s">
        <v>3025</v>
      </c>
      <c r="E3505" s="12" t="s">
        <v>32</v>
      </c>
      <c r="F3505" s="13">
        <v>42444</v>
      </c>
      <c r="G3505" s="12"/>
      <c r="H3505" s="12" t="s">
        <v>130</v>
      </c>
      <c r="I3505" s="14">
        <v>0.41666666666424135</v>
      </c>
      <c r="J3505" s="12" t="s">
        <v>4302</v>
      </c>
      <c r="K3505" s="12" t="s">
        <v>43</v>
      </c>
      <c r="L3505" s="12" t="s">
        <v>36</v>
      </c>
      <c r="M3505" s="1" t="s">
        <v>4303</v>
      </c>
      <c r="N3505" s="12" t="s">
        <v>1907</v>
      </c>
      <c r="O3505" s="15">
        <v>1</v>
      </c>
      <c r="P3505" s="15">
        <v>2</v>
      </c>
      <c r="S3505" s="16" t="s">
        <v>46</v>
      </c>
      <c r="AC3505" s="16">
        <v>0</v>
      </c>
      <c r="AE3505" s="24">
        <v>1</v>
      </c>
      <c r="AF3505" s="24">
        <v>1</v>
      </c>
      <c r="AG3505" s="6" t="s">
        <v>46</v>
      </c>
      <c r="AH3505" s="1"/>
    </row>
    <row r="3506" spans="1:34" ht="26.4" x14ac:dyDescent="0.25">
      <c r="A3506" s="11">
        <v>42444.613362974538</v>
      </c>
      <c r="B3506" s="12" t="s">
        <v>30</v>
      </c>
      <c r="C3506" s="12" t="s">
        <v>31</v>
      </c>
      <c r="E3506" s="12" t="s">
        <v>32</v>
      </c>
      <c r="F3506" s="13">
        <v>42444</v>
      </c>
      <c r="G3506" s="12"/>
      <c r="H3506" s="12" t="s">
        <v>130</v>
      </c>
      <c r="I3506" s="14">
        <v>0.375</v>
      </c>
      <c r="J3506" s="12" t="s">
        <v>2351</v>
      </c>
      <c r="K3506" s="12" t="s">
        <v>421</v>
      </c>
      <c r="L3506" s="12" t="s">
        <v>36</v>
      </c>
      <c r="M3506" s="1" t="s">
        <v>5222</v>
      </c>
      <c r="N3506" s="12" t="s">
        <v>5060</v>
      </c>
      <c r="O3506" s="15">
        <v>3</v>
      </c>
      <c r="P3506" s="15">
        <v>61</v>
      </c>
      <c r="Q3506" s="5">
        <v>65</v>
      </c>
      <c r="S3506" s="16" t="s">
        <v>46</v>
      </c>
      <c r="AC3506" s="16">
        <v>0</v>
      </c>
      <c r="AE3506" s="24">
        <v>4</v>
      </c>
      <c r="AF3506" s="24">
        <v>3</v>
      </c>
      <c r="AG3506" s="6" t="s">
        <v>46</v>
      </c>
      <c r="AH3506" s="1"/>
    </row>
    <row r="3507" spans="1:34" ht="39.6" x14ac:dyDescent="0.25">
      <c r="A3507" s="11">
        <v>42444.700163738424</v>
      </c>
      <c r="B3507" s="12" t="s">
        <v>30</v>
      </c>
      <c r="C3507" s="12" t="s">
        <v>279</v>
      </c>
      <c r="E3507" s="12" t="s">
        <v>32</v>
      </c>
      <c r="F3507" s="13">
        <v>42441</v>
      </c>
      <c r="G3507" s="12"/>
      <c r="H3507" s="12" t="s">
        <v>49</v>
      </c>
      <c r="I3507" s="14">
        <v>0.45833333333575865</v>
      </c>
      <c r="J3507" s="12" t="s">
        <v>5223</v>
      </c>
      <c r="K3507" s="12" t="s">
        <v>421</v>
      </c>
      <c r="L3507" s="12" t="s">
        <v>36</v>
      </c>
      <c r="M3507" s="1" t="s">
        <v>5224</v>
      </c>
      <c r="N3507" s="12" t="s">
        <v>5225</v>
      </c>
      <c r="O3507" s="15">
        <v>1</v>
      </c>
      <c r="P3507" s="15">
        <v>35</v>
      </c>
      <c r="Q3507" s="5">
        <v>0</v>
      </c>
      <c r="R3507" s="5">
        <v>0</v>
      </c>
      <c r="S3507" s="16" t="s">
        <v>36</v>
      </c>
      <c r="AC3507" s="16">
        <v>0</v>
      </c>
      <c r="AE3507" s="24">
        <v>6</v>
      </c>
      <c r="AF3507" s="24">
        <v>4</v>
      </c>
      <c r="AG3507" s="6" t="s">
        <v>46</v>
      </c>
      <c r="AH3507" s="1"/>
    </row>
    <row r="3508" spans="1:34" ht="26.4" x14ac:dyDescent="0.25">
      <c r="A3508" s="11">
        <v>42445.49450612269</v>
      </c>
      <c r="B3508" s="12" t="s">
        <v>47</v>
      </c>
      <c r="C3508" s="12" t="s">
        <v>1299</v>
      </c>
      <c r="E3508" s="12" t="s">
        <v>32</v>
      </c>
      <c r="F3508" s="13">
        <v>42413</v>
      </c>
      <c r="G3508" s="12"/>
      <c r="H3508" s="12" t="s">
        <v>49</v>
      </c>
      <c r="I3508" s="14">
        <v>0.45833333333575865</v>
      </c>
      <c r="J3508" s="12" t="s">
        <v>5226</v>
      </c>
      <c r="K3508" s="12" t="s">
        <v>43</v>
      </c>
      <c r="L3508" s="12" t="s">
        <v>46</v>
      </c>
      <c r="M3508" s="1" t="s">
        <v>5227</v>
      </c>
      <c r="N3508" s="12" t="s">
        <v>1302</v>
      </c>
      <c r="O3508" s="15">
        <v>1</v>
      </c>
      <c r="P3508" s="15">
        <v>1</v>
      </c>
      <c r="Q3508" s="5">
        <v>5</v>
      </c>
      <c r="R3508" s="18">
        <v>0</v>
      </c>
      <c r="S3508" s="16" t="s">
        <v>46</v>
      </c>
      <c r="AC3508" s="16">
        <v>7</v>
      </c>
      <c r="AE3508" s="27">
        <v>2</v>
      </c>
      <c r="AF3508" s="27">
        <v>2</v>
      </c>
      <c r="AG3508" s="19" t="s">
        <v>46</v>
      </c>
      <c r="AH3508" s="1"/>
    </row>
    <row r="3509" spans="1:34" ht="26.4" x14ac:dyDescent="0.25">
      <c r="A3509" s="11">
        <v>42445.600323819446</v>
      </c>
      <c r="B3509" s="12" t="s">
        <v>39</v>
      </c>
      <c r="C3509" s="12" t="s">
        <v>236</v>
      </c>
      <c r="E3509" s="12" t="s">
        <v>32</v>
      </c>
      <c r="F3509" s="13">
        <v>42437</v>
      </c>
      <c r="G3509" s="12"/>
      <c r="H3509" s="12" t="s">
        <v>130</v>
      </c>
      <c r="I3509" s="14">
        <v>0.45833333333575865</v>
      </c>
      <c r="J3509" s="12" t="s">
        <v>237</v>
      </c>
      <c r="K3509" s="12" t="s">
        <v>43</v>
      </c>
      <c r="L3509" s="12" t="s">
        <v>36</v>
      </c>
      <c r="M3509" s="1" t="s">
        <v>238</v>
      </c>
      <c r="N3509" s="12" t="s">
        <v>38</v>
      </c>
      <c r="O3509" s="15">
        <v>1</v>
      </c>
      <c r="P3509" s="15">
        <v>3</v>
      </c>
      <c r="R3509" s="18"/>
      <c r="S3509" s="16" t="s">
        <v>46</v>
      </c>
      <c r="AC3509" s="16">
        <v>0</v>
      </c>
      <c r="AE3509" s="27">
        <v>0.5</v>
      </c>
      <c r="AF3509" s="27">
        <v>0.5</v>
      </c>
      <c r="AG3509" s="19" t="s">
        <v>46</v>
      </c>
      <c r="AH3509" s="1"/>
    </row>
    <row r="3510" spans="1:34" ht="26.4" x14ac:dyDescent="0.25">
      <c r="A3510" s="11">
        <v>42445.600889247682</v>
      </c>
      <c r="B3510" s="12" t="s">
        <v>39</v>
      </c>
      <c r="C3510" s="12" t="s">
        <v>236</v>
      </c>
      <c r="E3510" s="12" t="s">
        <v>32</v>
      </c>
      <c r="F3510" s="13">
        <v>42437</v>
      </c>
      <c r="G3510" s="12"/>
      <c r="H3510" s="12" t="s">
        <v>130</v>
      </c>
      <c r="I3510" s="14">
        <v>0.46875</v>
      </c>
      <c r="J3510" s="12" t="s">
        <v>237</v>
      </c>
      <c r="K3510" s="12" t="s">
        <v>43</v>
      </c>
      <c r="L3510" s="12" t="s">
        <v>36</v>
      </c>
      <c r="M3510" s="1" t="s">
        <v>238</v>
      </c>
      <c r="N3510" s="12" t="s">
        <v>38</v>
      </c>
      <c r="O3510" s="15">
        <v>1</v>
      </c>
      <c r="P3510" s="15">
        <v>2</v>
      </c>
      <c r="R3510" s="18"/>
      <c r="S3510" s="16" t="s">
        <v>46</v>
      </c>
      <c r="AC3510" s="16">
        <v>0</v>
      </c>
      <c r="AE3510" s="27">
        <v>0.25</v>
      </c>
      <c r="AF3510" s="27">
        <v>0.25</v>
      </c>
      <c r="AG3510" s="19" t="s">
        <v>46</v>
      </c>
      <c r="AH3510" s="1"/>
    </row>
    <row r="3511" spans="1:34" ht="39.6" x14ac:dyDescent="0.25">
      <c r="A3511" s="11">
        <v>42445.601440150465</v>
      </c>
      <c r="B3511" s="12" t="s">
        <v>39</v>
      </c>
      <c r="C3511" s="12" t="s">
        <v>236</v>
      </c>
      <c r="E3511" s="12" t="s">
        <v>32</v>
      </c>
      <c r="F3511" s="13">
        <v>42437</v>
      </c>
      <c r="G3511" s="12"/>
      <c r="H3511" s="12" t="s">
        <v>130</v>
      </c>
      <c r="I3511" s="14">
        <v>0.58333333333575865</v>
      </c>
      <c r="J3511" s="12" t="s">
        <v>4729</v>
      </c>
      <c r="K3511" s="12" t="s">
        <v>43</v>
      </c>
      <c r="L3511" s="12" t="s">
        <v>36</v>
      </c>
      <c r="M3511" s="1" t="s">
        <v>4294</v>
      </c>
      <c r="N3511" s="12" t="s">
        <v>38</v>
      </c>
      <c r="O3511" s="15">
        <v>1</v>
      </c>
      <c r="P3511" s="15">
        <v>2</v>
      </c>
      <c r="R3511" s="18"/>
      <c r="S3511" s="16" t="s">
        <v>46</v>
      </c>
      <c r="AC3511" s="16">
        <v>0</v>
      </c>
      <c r="AE3511" s="27">
        <v>0.25</v>
      </c>
      <c r="AF3511" s="27">
        <v>0.25</v>
      </c>
      <c r="AG3511" s="19" t="s">
        <v>46</v>
      </c>
      <c r="AH3511" s="1"/>
    </row>
    <row r="3512" spans="1:34" ht="26.4" x14ac:dyDescent="0.25">
      <c r="A3512" s="11">
        <v>42445.60195571759</v>
      </c>
      <c r="B3512" s="12" t="s">
        <v>39</v>
      </c>
      <c r="C3512" s="12" t="s">
        <v>236</v>
      </c>
      <c r="E3512" s="12" t="s">
        <v>32</v>
      </c>
      <c r="F3512" s="13">
        <v>42437</v>
      </c>
      <c r="G3512" s="12"/>
      <c r="H3512" s="12" t="s">
        <v>130</v>
      </c>
      <c r="I3512" s="14">
        <v>0.59722222221898846</v>
      </c>
      <c r="J3512" s="12" t="s">
        <v>237</v>
      </c>
      <c r="K3512" s="12" t="s">
        <v>43</v>
      </c>
      <c r="L3512" s="12" t="s">
        <v>36</v>
      </c>
      <c r="M3512" s="1" t="s">
        <v>238</v>
      </c>
      <c r="N3512" s="12" t="s">
        <v>38</v>
      </c>
      <c r="O3512" s="15">
        <v>1</v>
      </c>
      <c r="P3512" s="15">
        <v>3</v>
      </c>
      <c r="R3512" s="18"/>
      <c r="S3512" s="16" t="s">
        <v>46</v>
      </c>
      <c r="AC3512" s="16">
        <v>0</v>
      </c>
      <c r="AE3512" s="27">
        <v>0.25</v>
      </c>
      <c r="AF3512" s="27">
        <v>0.25</v>
      </c>
      <c r="AG3512" s="19" t="s">
        <v>46</v>
      </c>
      <c r="AH3512" s="1"/>
    </row>
    <row r="3513" spans="1:34" ht="26.4" x14ac:dyDescent="0.25">
      <c r="A3513" s="11">
        <v>42445.60247677083</v>
      </c>
      <c r="B3513" s="12" t="s">
        <v>39</v>
      </c>
      <c r="C3513" s="12" t="s">
        <v>236</v>
      </c>
      <c r="E3513" s="12" t="s">
        <v>32</v>
      </c>
      <c r="F3513" s="13">
        <v>42438</v>
      </c>
      <c r="G3513" s="12"/>
      <c r="H3513" s="12" t="s">
        <v>33</v>
      </c>
      <c r="I3513" s="14">
        <v>0.54166666666424135</v>
      </c>
      <c r="J3513" s="12" t="s">
        <v>237</v>
      </c>
      <c r="K3513" s="12" t="s">
        <v>43</v>
      </c>
      <c r="L3513" s="12" t="s">
        <v>36</v>
      </c>
      <c r="M3513" s="1" t="s">
        <v>238</v>
      </c>
      <c r="N3513" s="12" t="s">
        <v>52</v>
      </c>
      <c r="O3513" s="15">
        <v>1</v>
      </c>
      <c r="P3513" s="15">
        <v>1</v>
      </c>
      <c r="R3513" s="18"/>
      <c r="S3513" s="16" t="s">
        <v>46</v>
      </c>
      <c r="AC3513" s="16">
        <v>0</v>
      </c>
      <c r="AE3513" s="27">
        <v>0.25</v>
      </c>
      <c r="AF3513" s="27">
        <v>0.25</v>
      </c>
      <c r="AG3513" s="19" t="s">
        <v>46</v>
      </c>
      <c r="AH3513" s="1"/>
    </row>
    <row r="3514" spans="1:34" ht="39.6" x14ac:dyDescent="0.25">
      <c r="A3514" s="11">
        <v>42445.603060648151</v>
      </c>
      <c r="B3514" s="12" t="s">
        <v>39</v>
      </c>
      <c r="C3514" s="12" t="s">
        <v>236</v>
      </c>
      <c r="E3514" s="12" t="s">
        <v>32</v>
      </c>
      <c r="F3514" s="13">
        <v>42438</v>
      </c>
      <c r="G3514" s="12"/>
      <c r="H3514" s="12" t="s">
        <v>33</v>
      </c>
      <c r="I3514" s="14">
        <v>0.625</v>
      </c>
      <c r="J3514" s="12" t="s">
        <v>296</v>
      </c>
      <c r="K3514" s="12" t="s">
        <v>43</v>
      </c>
      <c r="L3514" s="12" t="s">
        <v>36</v>
      </c>
      <c r="M3514" s="1" t="s">
        <v>4292</v>
      </c>
      <c r="N3514" s="12" t="s">
        <v>52</v>
      </c>
      <c r="O3514" s="15">
        <v>1</v>
      </c>
      <c r="P3514" s="15">
        <v>4</v>
      </c>
      <c r="R3514" s="18"/>
      <c r="S3514" s="16" t="s">
        <v>46</v>
      </c>
      <c r="AC3514" s="16">
        <v>0</v>
      </c>
      <c r="AE3514" s="27">
        <v>0.5</v>
      </c>
      <c r="AF3514" s="27">
        <v>0.5</v>
      </c>
      <c r="AG3514" s="19" t="s">
        <v>46</v>
      </c>
      <c r="AH3514" s="1"/>
    </row>
    <row r="3515" spans="1:34" ht="39.6" x14ac:dyDescent="0.25">
      <c r="A3515" s="11">
        <v>42445.603605520839</v>
      </c>
      <c r="B3515" s="12" t="s">
        <v>39</v>
      </c>
      <c r="C3515" s="12" t="s">
        <v>236</v>
      </c>
      <c r="E3515" s="12" t="s">
        <v>32</v>
      </c>
      <c r="F3515" s="13">
        <v>42438</v>
      </c>
      <c r="G3515" s="12"/>
      <c r="H3515" s="12" t="s">
        <v>33</v>
      </c>
      <c r="I3515" s="14">
        <v>0.64583333333575865</v>
      </c>
      <c r="J3515" s="12" t="s">
        <v>449</v>
      </c>
      <c r="K3515" s="12" t="s">
        <v>43</v>
      </c>
      <c r="L3515" s="12" t="s">
        <v>301</v>
      </c>
      <c r="M3515" s="1" t="s">
        <v>3859</v>
      </c>
      <c r="N3515" s="12" t="s">
        <v>52</v>
      </c>
      <c r="O3515" s="15">
        <v>1</v>
      </c>
      <c r="P3515" s="15">
        <v>2</v>
      </c>
      <c r="R3515" s="18"/>
      <c r="S3515" s="16" t="s">
        <v>46</v>
      </c>
      <c r="AC3515" s="16">
        <v>0</v>
      </c>
      <c r="AE3515" s="27">
        <v>0.5</v>
      </c>
      <c r="AF3515" s="27">
        <v>0.5</v>
      </c>
      <c r="AG3515" s="19" t="s">
        <v>46</v>
      </c>
      <c r="AH3515" s="1"/>
    </row>
    <row r="3516" spans="1:34" ht="26.4" x14ac:dyDescent="0.25">
      <c r="A3516" s="11">
        <v>42445.604415648151</v>
      </c>
      <c r="B3516" s="12" t="s">
        <v>39</v>
      </c>
      <c r="C3516" s="12" t="s">
        <v>236</v>
      </c>
      <c r="E3516" s="12" t="s">
        <v>32</v>
      </c>
      <c r="F3516" s="13">
        <v>42434</v>
      </c>
      <c r="G3516" s="12"/>
      <c r="H3516" s="12" t="s">
        <v>49</v>
      </c>
      <c r="I3516" s="14">
        <v>0.38541666666424135</v>
      </c>
      <c r="J3516" s="12" t="s">
        <v>237</v>
      </c>
      <c r="K3516" s="12" t="s">
        <v>43</v>
      </c>
      <c r="L3516" s="12" t="s">
        <v>36</v>
      </c>
      <c r="M3516" s="1" t="s">
        <v>238</v>
      </c>
      <c r="N3516" s="12" t="s">
        <v>38</v>
      </c>
      <c r="O3516" s="15">
        <v>1</v>
      </c>
      <c r="P3516" s="15">
        <v>32</v>
      </c>
      <c r="R3516" s="18"/>
      <c r="S3516" s="16" t="s">
        <v>46</v>
      </c>
      <c r="AC3516" s="16">
        <v>0</v>
      </c>
      <c r="AE3516" s="27">
        <v>0.25</v>
      </c>
      <c r="AF3516" s="27">
        <v>0.25</v>
      </c>
      <c r="AG3516" s="19" t="s">
        <v>46</v>
      </c>
      <c r="AH3516" s="1"/>
    </row>
    <row r="3517" spans="1:34" ht="26.4" x14ac:dyDescent="0.25">
      <c r="A3517" s="11">
        <v>42445.605197534722</v>
      </c>
      <c r="B3517" s="12" t="s">
        <v>39</v>
      </c>
      <c r="C3517" s="12" t="s">
        <v>236</v>
      </c>
      <c r="E3517" s="12" t="s">
        <v>32</v>
      </c>
      <c r="F3517" s="13">
        <v>42441</v>
      </c>
      <c r="G3517" s="12"/>
      <c r="H3517" s="12" t="s">
        <v>49</v>
      </c>
      <c r="I3517" s="14">
        <v>0.375</v>
      </c>
      <c r="J3517" s="12" t="s">
        <v>237</v>
      </c>
      <c r="K3517" s="12" t="s">
        <v>43</v>
      </c>
      <c r="L3517" s="12" t="s">
        <v>36</v>
      </c>
      <c r="M3517" s="1" t="s">
        <v>238</v>
      </c>
      <c r="N3517" s="12" t="s">
        <v>911</v>
      </c>
      <c r="O3517" s="15">
        <v>1</v>
      </c>
      <c r="P3517" s="15">
        <v>5</v>
      </c>
      <c r="R3517" s="18"/>
      <c r="S3517" s="16" t="s">
        <v>46</v>
      </c>
      <c r="AC3517" s="16">
        <v>0</v>
      </c>
      <c r="AE3517" s="27">
        <v>0.25</v>
      </c>
      <c r="AF3517" s="27">
        <v>0.25</v>
      </c>
      <c r="AG3517" s="19" t="s">
        <v>46</v>
      </c>
      <c r="AH3517" s="1"/>
    </row>
    <row r="3518" spans="1:34" ht="26.4" x14ac:dyDescent="0.25">
      <c r="A3518" s="11">
        <v>42445.605796805554</v>
      </c>
      <c r="B3518" s="12" t="s">
        <v>39</v>
      </c>
      <c r="C3518" s="12" t="s">
        <v>236</v>
      </c>
      <c r="E3518" s="12" t="s">
        <v>32</v>
      </c>
      <c r="F3518" s="13">
        <v>42445</v>
      </c>
      <c r="G3518" s="12"/>
      <c r="H3518" s="12" t="s">
        <v>33</v>
      </c>
      <c r="I3518" s="14">
        <v>0.45833333333575865</v>
      </c>
      <c r="J3518" s="12" t="s">
        <v>237</v>
      </c>
      <c r="K3518" s="12" t="s">
        <v>43</v>
      </c>
      <c r="L3518" s="12" t="s">
        <v>36</v>
      </c>
      <c r="M3518" s="1" t="s">
        <v>238</v>
      </c>
      <c r="N3518" s="12" t="s">
        <v>52</v>
      </c>
      <c r="O3518" s="15">
        <v>1</v>
      </c>
      <c r="P3518" s="15">
        <v>2</v>
      </c>
      <c r="R3518" s="18"/>
      <c r="S3518" s="16" t="s">
        <v>46</v>
      </c>
      <c r="AC3518" s="16">
        <v>0</v>
      </c>
      <c r="AE3518" s="27">
        <v>0.25</v>
      </c>
      <c r="AF3518" s="27">
        <v>0.25</v>
      </c>
      <c r="AG3518" s="19" t="s">
        <v>46</v>
      </c>
      <c r="AH3518" s="1"/>
    </row>
    <row r="3519" spans="1:34" ht="39.6" x14ac:dyDescent="0.25">
      <c r="A3519" s="11">
        <v>42445.626255578703</v>
      </c>
      <c r="B3519" s="12" t="s">
        <v>39</v>
      </c>
      <c r="C3519" s="12" t="s">
        <v>236</v>
      </c>
      <c r="E3519" s="12" t="s">
        <v>32</v>
      </c>
      <c r="F3519" s="13">
        <v>42439</v>
      </c>
      <c r="G3519" s="12"/>
      <c r="H3519" s="12" t="s">
        <v>65</v>
      </c>
      <c r="I3519" s="14">
        <v>0.4375</v>
      </c>
      <c r="J3519" s="12" t="s">
        <v>5228</v>
      </c>
      <c r="K3519" s="12" t="s">
        <v>35</v>
      </c>
      <c r="L3519" s="12" t="s">
        <v>36</v>
      </c>
      <c r="M3519" s="1" t="s">
        <v>4319</v>
      </c>
      <c r="N3519" s="12" t="s">
        <v>68</v>
      </c>
      <c r="O3519" s="15">
        <v>1</v>
      </c>
      <c r="P3519" s="15">
        <v>40</v>
      </c>
      <c r="R3519" s="18"/>
      <c r="S3519" s="16" t="s">
        <v>46</v>
      </c>
      <c r="AC3519" s="16">
        <v>0</v>
      </c>
      <c r="AE3519" s="27">
        <v>2.5</v>
      </c>
      <c r="AF3519" s="27">
        <v>2</v>
      </c>
      <c r="AG3519" s="19" t="s">
        <v>46</v>
      </c>
      <c r="AH3519" s="1"/>
    </row>
    <row r="3520" spans="1:34" ht="39.6" x14ac:dyDescent="0.25">
      <c r="A3520" s="11">
        <v>42445.628406365737</v>
      </c>
      <c r="B3520" s="12" t="s">
        <v>39</v>
      </c>
      <c r="C3520" s="12" t="s">
        <v>236</v>
      </c>
      <c r="E3520" s="12" t="s">
        <v>32</v>
      </c>
      <c r="F3520" s="13">
        <v>42440</v>
      </c>
      <c r="G3520" s="12"/>
      <c r="H3520" s="12" t="s">
        <v>41</v>
      </c>
      <c r="I3520" s="14">
        <v>0.41666666666424135</v>
      </c>
      <c r="J3520" s="12" t="s">
        <v>5229</v>
      </c>
      <c r="K3520" s="12" t="s">
        <v>105</v>
      </c>
      <c r="L3520" s="12" t="s">
        <v>36</v>
      </c>
      <c r="M3520" s="1" t="s">
        <v>4319</v>
      </c>
      <c r="N3520" s="12" t="s">
        <v>38</v>
      </c>
      <c r="O3520" s="15">
        <v>1</v>
      </c>
      <c r="P3520" s="15">
        <v>12</v>
      </c>
      <c r="Q3520" s="5">
        <v>42</v>
      </c>
      <c r="R3520" s="18"/>
      <c r="S3520" s="16" t="s">
        <v>46</v>
      </c>
      <c r="AC3520" s="16">
        <v>0</v>
      </c>
      <c r="AE3520" s="27">
        <v>2.5</v>
      </c>
      <c r="AF3520" s="27">
        <v>2</v>
      </c>
      <c r="AG3520" s="19" t="s">
        <v>46</v>
      </c>
      <c r="AH3520" s="1"/>
    </row>
    <row r="3521" spans="1:34" ht="39.6" x14ac:dyDescent="0.25">
      <c r="A3521" s="11">
        <v>42445.629771400461</v>
      </c>
      <c r="B3521" s="12" t="s">
        <v>39</v>
      </c>
      <c r="C3521" s="12" t="s">
        <v>236</v>
      </c>
      <c r="E3521" s="12" t="s">
        <v>32</v>
      </c>
      <c r="F3521" s="13">
        <v>42445</v>
      </c>
      <c r="G3521" s="12"/>
      <c r="H3521" s="12" t="s">
        <v>33</v>
      </c>
      <c r="I3521" s="14">
        <v>0.375</v>
      </c>
      <c r="J3521" s="12" t="s">
        <v>5230</v>
      </c>
      <c r="K3521" s="12" t="s">
        <v>35</v>
      </c>
      <c r="L3521" s="12" t="s">
        <v>36</v>
      </c>
      <c r="M3521" s="1" t="s">
        <v>4319</v>
      </c>
      <c r="N3521" s="12" t="s">
        <v>68</v>
      </c>
      <c r="O3521" s="15">
        <v>1</v>
      </c>
      <c r="P3521" s="15">
        <v>46</v>
      </c>
      <c r="Q3521" s="5">
        <v>147</v>
      </c>
      <c r="R3521" s="18"/>
      <c r="S3521" s="16" t="s">
        <v>36</v>
      </c>
      <c r="X3521" s="5">
        <v>12</v>
      </c>
      <c r="AC3521" s="16">
        <v>0</v>
      </c>
      <c r="AE3521" s="27">
        <v>2.5</v>
      </c>
      <c r="AF3521" s="27">
        <v>2</v>
      </c>
      <c r="AG3521" s="19" t="s">
        <v>46</v>
      </c>
      <c r="AH3521" s="1"/>
    </row>
    <row r="3522" spans="1:34" x14ac:dyDescent="0.25">
      <c r="A3522" s="11">
        <v>42445.673470347218</v>
      </c>
      <c r="B3522" s="12" t="s">
        <v>39</v>
      </c>
      <c r="C3522" s="12" t="s">
        <v>40</v>
      </c>
      <c r="E3522" s="12" t="s">
        <v>32</v>
      </c>
      <c r="F3522" s="13">
        <v>42443</v>
      </c>
      <c r="G3522" s="12"/>
      <c r="H3522" s="12" t="s">
        <v>110</v>
      </c>
      <c r="I3522" s="14">
        <v>0.41666666666424135</v>
      </c>
      <c r="J3522" s="12" t="s">
        <v>5231</v>
      </c>
      <c r="K3522" s="12" t="s">
        <v>105</v>
      </c>
      <c r="L3522" s="12" t="s">
        <v>36</v>
      </c>
      <c r="M3522" s="1" t="s">
        <v>5232</v>
      </c>
      <c r="N3522" s="12" t="s">
        <v>52</v>
      </c>
      <c r="O3522" s="15">
        <v>1</v>
      </c>
      <c r="P3522" s="15">
        <v>10</v>
      </c>
      <c r="Q3522" s="5">
        <v>50</v>
      </c>
      <c r="R3522" s="18"/>
      <c r="S3522" s="16" t="s">
        <v>46</v>
      </c>
      <c r="AC3522" s="16">
        <v>0</v>
      </c>
      <c r="AE3522" s="27">
        <v>3</v>
      </c>
      <c r="AF3522" s="27">
        <v>2</v>
      </c>
      <c r="AG3522" s="19" t="s">
        <v>46</v>
      </c>
      <c r="AH3522" s="1"/>
    </row>
    <row r="3523" spans="1:34" x14ac:dyDescent="0.25">
      <c r="A3523" s="11">
        <v>42445.674924386578</v>
      </c>
      <c r="B3523" s="12" t="s">
        <v>39</v>
      </c>
      <c r="C3523" s="12" t="s">
        <v>40</v>
      </c>
      <c r="E3523" s="12" t="s">
        <v>32</v>
      </c>
      <c r="F3523" s="13">
        <v>42444</v>
      </c>
      <c r="G3523" s="12"/>
      <c r="H3523" s="12" t="s">
        <v>130</v>
      </c>
      <c r="I3523" s="14">
        <v>0.41666666666424135</v>
      </c>
      <c r="J3523" s="12" t="s">
        <v>5233</v>
      </c>
      <c r="K3523" s="12" t="s">
        <v>35</v>
      </c>
      <c r="L3523" s="12" t="s">
        <v>46</v>
      </c>
      <c r="M3523" s="1" t="s">
        <v>5234</v>
      </c>
      <c r="N3523" s="12" t="s">
        <v>52</v>
      </c>
      <c r="O3523" s="15">
        <v>1</v>
      </c>
      <c r="P3523" s="15">
        <v>27</v>
      </c>
      <c r="Q3523" s="5">
        <v>86</v>
      </c>
      <c r="R3523" s="18"/>
      <c r="S3523" s="16" t="s">
        <v>46</v>
      </c>
      <c r="AC3523" s="16">
        <v>5</v>
      </c>
      <c r="AE3523" s="27">
        <v>3</v>
      </c>
      <c r="AF3523" s="27">
        <v>2</v>
      </c>
      <c r="AG3523" s="19" t="s">
        <v>46</v>
      </c>
      <c r="AH3523" s="1"/>
    </row>
    <row r="3524" spans="1:34" x14ac:dyDescent="0.25">
      <c r="A3524" s="11">
        <v>42445.675774664356</v>
      </c>
      <c r="B3524" s="12" t="s">
        <v>39</v>
      </c>
      <c r="C3524" s="12" t="s">
        <v>40</v>
      </c>
      <c r="E3524" s="12" t="s">
        <v>32</v>
      </c>
      <c r="F3524" s="13">
        <v>42445</v>
      </c>
      <c r="G3524" s="12"/>
      <c r="H3524" s="12" t="s">
        <v>33</v>
      </c>
      <c r="I3524" s="14">
        <v>0.41666666666424135</v>
      </c>
      <c r="J3524" s="12" t="s">
        <v>5235</v>
      </c>
      <c r="K3524" s="12" t="s">
        <v>35</v>
      </c>
      <c r="L3524" s="12" t="s">
        <v>46</v>
      </c>
      <c r="M3524" s="1" t="s">
        <v>5236</v>
      </c>
      <c r="N3524" s="12" t="s">
        <v>52</v>
      </c>
      <c r="O3524" s="15">
        <v>1</v>
      </c>
      <c r="P3524" s="15">
        <v>35</v>
      </c>
      <c r="Q3524" s="5">
        <v>105</v>
      </c>
      <c r="R3524" s="18"/>
      <c r="S3524" s="16" t="s">
        <v>46</v>
      </c>
      <c r="AC3524" s="16">
        <v>5</v>
      </c>
      <c r="AE3524" s="27">
        <v>5</v>
      </c>
      <c r="AF3524" s="27">
        <v>2</v>
      </c>
      <c r="AG3524" s="19" t="s">
        <v>46</v>
      </c>
      <c r="AH3524" s="1"/>
    </row>
    <row r="3525" spans="1:34" ht="26.4" x14ac:dyDescent="0.25">
      <c r="A3525" s="11">
        <v>42446.413387534718</v>
      </c>
      <c r="B3525" s="12" t="s">
        <v>30</v>
      </c>
      <c r="C3525" s="12" t="s">
        <v>878</v>
      </c>
      <c r="E3525" s="12" t="s">
        <v>32</v>
      </c>
      <c r="F3525" s="13">
        <v>42445</v>
      </c>
      <c r="G3525" s="12"/>
      <c r="H3525" s="12" t="s">
        <v>33</v>
      </c>
      <c r="I3525" s="14">
        <v>0.625</v>
      </c>
      <c r="J3525" s="12" t="s">
        <v>5237</v>
      </c>
      <c r="K3525" s="12" t="s">
        <v>35</v>
      </c>
      <c r="L3525" s="12" t="s">
        <v>46</v>
      </c>
      <c r="M3525" s="1" t="s">
        <v>893</v>
      </c>
      <c r="N3525" s="12" t="s">
        <v>383</v>
      </c>
      <c r="O3525" s="15">
        <v>1</v>
      </c>
      <c r="P3525" s="15">
        <v>26</v>
      </c>
      <c r="R3525" s="18"/>
      <c r="S3525" s="16" t="s">
        <v>36</v>
      </c>
      <c r="T3525" s="5">
        <v>113.5</v>
      </c>
      <c r="AC3525" s="16">
        <v>0</v>
      </c>
      <c r="AE3525" s="27">
        <v>1.5</v>
      </c>
      <c r="AF3525" s="27">
        <v>1</v>
      </c>
      <c r="AG3525" s="19" t="s">
        <v>46</v>
      </c>
      <c r="AH3525" s="1"/>
    </row>
    <row r="3526" spans="1:34" x14ac:dyDescent="0.25">
      <c r="A3526" s="11">
        <v>42446.447837523148</v>
      </c>
      <c r="B3526" s="12" t="s">
        <v>47</v>
      </c>
      <c r="C3526" s="12" t="s">
        <v>1261</v>
      </c>
      <c r="E3526" s="12" t="s">
        <v>32</v>
      </c>
      <c r="F3526" s="13">
        <v>42434</v>
      </c>
      <c r="G3526" s="12"/>
      <c r="H3526" s="12" t="s">
        <v>49</v>
      </c>
      <c r="I3526" s="14">
        <v>0.41666666666424135</v>
      </c>
      <c r="J3526" s="12" t="s">
        <v>3888</v>
      </c>
      <c r="K3526" s="12" t="s">
        <v>43</v>
      </c>
      <c r="L3526" s="12" t="s">
        <v>36</v>
      </c>
      <c r="M3526" s="1" t="s">
        <v>5238</v>
      </c>
      <c r="N3526" s="12" t="s">
        <v>403</v>
      </c>
      <c r="O3526" s="15">
        <v>1</v>
      </c>
      <c r="P3526" s="15">
        <v>9</v>
      </c>
      <c r="R3526" s="18"/>
      <c r="S3526" s="16" t="s">
        <v>46</v>
      </c>
      <c r="AC3526" s="16">
        <v>0</v>
      </c>
      <c r="AE3526" s="27">
        <v>1</v>
      </c>
      <c r="AF3526" s="27">
        <v>0</v>
      </c>
      <c r="AG3526" s="19" t="s">
        <v>46</v>
      </c>
      <c r="AH3526" s="1"/>
    </row>
    <row r="3527" spans="1:34" x14ac:dyDescent="0.25">
      <c r="A3527" s="11">
        <v>42446.453332488425</v>
      </c>
      <c r="B3527" s="12" t="s">
        <v>39</v>
      </c>
      <c r="C3527" s="12" t="s">
        <v>3025</v>
      </c>
      <c r="E3527" s="12" t="s">
        <v>32</v>
      </c>
      <c r="F3527" s="13">
        <v>42446</v>
      </c>
      <c r="G3527" s="12"/>
      <c r="H3527" s="12" t="s">
        <v>65</v>
      </c>
      <c r="I3527" s="14">
        <v>0.41666666666424135</v>
      </c>
      <c r="J3527" s="12" t="s">
        <v>4302</v>
      </c>
      <c r="K3527" s="12" t="s">
        <v>43</v>
      </c>
      <c r="L3527" s="12" t="s">
        <v>36</v>
      </c>
      <c r="N3527" s="12" t="s">
        <v>1907</v>
      </c>
      <c r="O3527" s="15">
        <v>1</v>
      </c>
      <c r="P3527" s="15">
        <v>1</v>
      </c>
      <c r="R3527" s="18"/>
      <c r="S3527" s="16" t="s">
        <v>46</v>
      </c>
      <c r="AC3527" s="16">
        <v>0</v>
      </c>
      <c r="AE3527" s="27">
        <v>1</v>
      </c>
      <c r="AF3527" s="27">
        <v>1</v>
      </c>
      <c r="AG3527" s="19" t="s">
        <v>46</v>
      </c>
      <c r="AH3527" s="1"/>
    </row>
    <row r="3528" spans="1:34" ht="26.4" x14ac:dyDescent="0.25">
      <c r="A3528" s="11">
        <v>42446.649831863426</v>
      </c>
      <c r="B3528" s="12" t="s">
        <v>30</v>
      </c>
      <c r="C3528" s="12" t="s">
        <v>31</v>
      </c>
      <c r="E3528" s="12" t="s">
        <v>32</v>
      </c>
      <c r="F3528" s="13">
        <v>42446</v>
      </c>
      <c r="G3528" s="12"/>
      <c r="H3528" s="12" t="s">
        <v>65</v>
      </c>
      <c r="I3528" s="14">
        <v>0.33333333333575865</v>
      </c>
      <c r="J3528" s="12" t="s">
        <v>2351</v>
      </c>
      <c r="K3528" s="12" t="s">
        <v>1378</v>
      </c>
      <c r="L3528" s="12" t="s">
        <v>36</v>
      </c>
      <c r="M3528" s="1" t="s">
        <v>5222</v>
      </c>
      <c r="N3528" s="12" t="s">
        <v>5060</v>
      </c>
      <c r="O3528" s="15">
        <v>4</v>
      </c>
      <c r="P3528" s="15">
        <v>91</v>
      </c>
      <c r="Q3528" s="5">
        <v>65</v>
      </c>
      <c r="R3528" s="18"/>
      <c r="S3528" s="16" t="s">
        <v>46</v>
      </c>
      <c r="AC3528" s="16">
        <v>0</v>
      </c>
      <c r="AE3528" s="27">
        <v>5.5</v>
      </c>
      <c r="AF3528" s="27">
        <v>4</v>
      </c>
      <c r="AG3528" s="19" t="s">
        <v>46</v>
      </c>
      <c r="AH3528" s="1"/>
    </row>
    <row r="3529" spans="1:34" ht="26.4" x14ac:dyDescent="0.25">
      <c r="A3529" s="11">
        <v>42446.722298217588</v>
      </c>
      <c r="B3529" s="12" t="s">
        <v>47</v>
      </c>
      <c r="C3529" s="12" t="s">
        <v>183</v>
      </c>
      <c r="E3529" s="12" t="s">
        <v>32</v>
      </c>
      <c r="F3529" s="13">
        <v>42444</v>
      </c>
      <c r="G3529" s="12"/>
      <c r="H3529" s="12" t="s">
        <v>130</v>
      </c>
      <c r="I3529" s="14">
        <v>0.39583333333575865</v>
      </c>
      <c r="J3529" s="12" t="s">
        <v>5239</v>
      </c>
      <c r="K3529" s="12" t="s">
        <v>35</v>
      </c>
      <c r="L3529" s="12" t="s">
        <v>36</v>
      </c>
      <c r="M3529" s="1" t="s">
        <v>4371</v>
      </c>
      <c r="N3529" s="12" t="s">
        <v>68</v>
      </c>
      <c r="O3529" s="15">
        <v>1</v>
      </c>
      <c r="P3529" s="15">
        <v>106</v>
      </c>
      <c r="R3529" s="18"/>
      <c r="S3529" s="16" t="s">
        <v>36</v>
      </c>
      <c r="T3529" s="5">
        <v>621</v>
      </c>
      <c r="X3529" s="5">
        <v>520</v>
      </c>
      <c r="AC3529" s="16">
        <v>0</v>
      </c>
      <c r="AE3529" s="27">
        <v>2</v>
      </c>
      <c r="AF3529" s="27">
        <v>2</v>
      </c>
      <c r="AG3529" s="19" t="s">
        <v>46</v>
      </c>
      <c r="AH3529" s="1"/>
    </row>
    <row r="3530" spans="1:34" ht="26.4" x14ac:dyDescent="0.25">
      <c r="A3530" s="11">
        <v>42446.724642314817</v>
      </c>
      <c r="B3530" s="12" t="s">
        <v>47</v>
      </c>
      <c r="C3530" s="12" t="s">
        <v>183</v>
      </c>
      <c r="E3530" s="12" t="s">
        <v>32</v>
      </c>
      <c r="F3530" s="13">
        <v>42444</v>
      </c>
      <c r="G3530" s="12"/>
      <c r="H3530" s="12" t="s">
        <v>130</v>
      </c>
      <c r="I3530" s="14">
        <v>0.39583333333575865</v>
      </c>
      <c r="J3530" s="12" t="s">
        <v>5240</v>
      </c>
      <c r="K3530" s="12" t="s">
        <v>35</v>
      </c>
      <c r="L3530" s="12" t="s">
        <v>36</v>
      </c>
      <c r="M3530" s="1" t="s">
        <v>4371</v>
      </c>
      <c r="N3530" s="12" t="s">
        <v>68</v>
      </c>
      <c r="O3530" s="15">
        <v>1</v>
      </c>
      <c r="P3530" s="15">
        <v>101</v>
      </c>
      <c r="R3530" s="18"/>
      <c r="S3530" s="16" t="s">
        <v>36</v>
      </c>
      <c r="T3530" s="5">
        <v>594</v>
      </c>
      <c r="AC3530" s="16">
        <v>0</v>
      </c>
      <c r="AE3530" s="27">
        <v>2</v>
      </c>
      <c r="AF3530" s="27">
        <v>2</v>
      </c>
      <c r="AG3530" s="19" t="s">
        <v>46</v>
      </c>
      <c r="AH3530" s="1"/>
    </row>
    <row r="3531" spans="1:34" ht="26.4" x14ac:dyDescent="0.25">
      <c r="A3531" s="11">
        <v>42446.728374907412</v>
      </c>
      <c r="B3531" s="12" t="s">
        <v>47</v>
      </c>
      <c r="C3531" s="12" t="s">
        <v>183</v>
      </c>
      <c r="E3531" s="12" t="s">
        <v>32</v>
      </c>
      <c r="F3531" s="13">
        <v>42445</v>
      </c>
      <c r="G3531" s="12"/>
      <c r="H3531" s="12" t="s">
        <v>33</v>
      </c>
      <c r="I3531" s="14">
        <v>0.37986111111240461</v>
      </c>
      <c r="J3531" s="12" t="s">
        <v>5241</v>
      </c>
      <c r="K3531" s="12" t="s">
        <v>105</v>
      </c>
      <c r="L3531" s="12" t="s">
        <v>36</v>
      </c>
      <c r="M3531" s="1" t="s">
        <v>5208</v>
      </c>
      <c r="N3531" s="12" t="s">
        <v>107</v>
      </c>
      <c r="O3531" s="15">
        <v>1</v>
      </c>
      <c r="P3531" s="15">
        <v>25</v>
      </c>
      <c r="R3531" s="18"/>
      <c r="S3531" s="16" t="s">
        <v>36</v>
      </c>
      <c r="T3531" s="5">
        <v>500</v>
      </c>
      <c r="AC3531" s="16">
        <v>0</v>
      </c>
      <c r="AE3531" s="27">
        <v>0</v>
      </c>
      <c r="AF3531" s="27">
        <v>0</v>
      </c>
      <c r="AG3531" s="19" t="s">
        <v>46</v>
      </c>
      <c r="AH3531" s="1"/>
    </row>
    <row r="3532" spans="1:34" ht="26.4" x14ac:dyDescent="0.25">
      <c r="A3532" s="11">
        <v>42446.73071142361</v>
      </c>
      <c r="B3532" s="12" t="s">
        <v>47</v>
      </c>
      <c r="C3532" s="12" t="s">
        <v>183</v>
      </c>
      <c r="E3532" s="12" t="s">
        <v>32</v>
      </c>
      <c r="F3532" s="13">
        <v>42445</v>
      </c>
      <c r="G3532" s="12"/>
      <c r="H3532" s="12" t="s">
        <v>33</v>
      </c>
      <c r="I3532" s="14">
        <v>0.4375</v>
      </c>
      <c r="J3532" s="12" t="s">
        <v>5242</v>
      </c>
      <c r="K3532" s="12" t="s">
        <v>35</v>
      </c>
      <c r="L3532" s="12" t="s">
        <v>36</v>
      </c>
      <c r="M3532" s="1" t="s">
        <v>4371</v>
      </c>
      <c r="N3532" s="12" t="s">
        <v>3069</v>
      </c>
      <c r="O3532" s="15">
        <v>1</v>
      </c>
      <c r="P3532" s="15">
        <v>48</v>
      </c>
      <c r="R3532" s="18"/>
      <c r="S3532" s="16" t="s">
        <v>36</v>
      </c>
      <c r="T3532" s="5">
        <v>276</v>
      </c>
      <c r="X3532" s="5">
        <v>200</v>
      </c>
      <c r="AC3532" s="16">
        <v>0</v>
      </c>
      <c r="AE3532" s="27">
        <v>2</v>
      </c>
      <c r="AF3532" s="27">
        <v>2</v>
      </c>
      <c r="AG3532" s="19" t="s">
        <v>46</v>
      </c>
      <c r="AH3532" s="1"/>
    </row>
    <row r="3533" spans="1:34" ht="26.4" x14ac:dyDescent="0.25">
      <c r="A3533" s="11">
        <v>42446.732712546298</v>
      </c>
      <c r="B3533" s="12" t="s">
        <v>47</v>
      </c>
      <c r="C3533" s="12" t="s">
        <v>183</v>
      </c>
      <c r="E3533" s="12" t="s">
        <v>32</v>
      </c>
      <c r="F3533" s="13">
        <v>42446</v>
      </c>
      <c r="G3533" s="12"/>
      <c r="H3533" s="12" t="s">
        <v>65</v>
      </c>
      <c r="I3533" s="14">
        <v>0.375</v>
      </c>
      <c r="J3533" s="12" t="s">
        <v>5243</v>
      </c>
      <c r="K3533" s="12" t="s">
        <v>35</v>
      </c>
      <c r="L3533" s="12" t="s">
        <v>36</v>
      </c>
      <c r="M3533" s="1" t="s">
        <v>4371</v>
      </c>
      <c r="N3533" s="12" t="s">
        <v>68</v>
      </c>
      <c r="O3533" s="15">
        <v>1</v>
      </c>
      <c r="P3533" s="15">
        <v>131</v>
      </c>
      <c r="R3533" s="18"/>
      <c r="S3533" s="16" t="s">
        <v>36</v>
      </c>
      <c r="T3533" s="5">
        <v>774</v>
      </c>
      <c r="AC3533" s="16">
        <v>0</v>
      </c>
      <c r="AE3533" s="27">
        <v>2</v>
      </c>
      <c r="AF3533" s="27">
        <v>2</v>
      </c>
      <c r="AG3533" s="19" t="s">
        <v>46</v>
      </c>
      <c r="AH3533" s="1"/>
    </row>
    <row r="3534" spans="1:34" ht="26.4" x14ac:dyDescent="0.25">
      <c r="A3534" s="11">
        <v>42446.736406932869</v>
      </c>
      <c r="B3534" s="12" t="s">
        <v>47</v>
      </c>
      <c r="C3534" s="12" t="s">
        <v>183</v>
      </c>
      <c r="E3534" s="12" t="s">
        <v>32</v>
      </c>
      <c r="F3534" s="13">
        <v>42446</v>
      </c>
      <c r="G3534" s="12"/>
      <c r="H3534" s="12" t="s">
        <v>65</v>
      </c>
      <c r="I3534" s="14">
        <v>0.45833333333575865</v>
      </c>
      <c r="J3534" s="12" t="s">
        <v>5244</v>
      </c>
      <c r="K3534" s="12" t="s">
        <v>35</v>
      </c>
      <c r="L3534" s="12" t="s">
        <v>36</v>
      </c>
      <c r="M3534" s="1" t="s">
        <v>4371</v>
      </c>
      <c r="N3534" s="12" t="s">
        <v>68</v>
      </c>
      <c r="O3534" s="15">
        <v>1</v>
      </c>
      <c r="P3534" s="15">
        <v>168</v>
      </c>
      <c r="R3534" s="18"/>
      <c r="S3534" s="16" t="s">
        <v>36</v>
      </c>
      <c r="T3534" s="5">
        <v>996</v>
      </c>
      <c r="AC3534" s="16">
        <v>0</v>
      </c>
      <c r="AE3534" s="27">
        <v>2</v>
      </c>
      <c r="AF3534" s="27">
        <v>2</v>
      </c>
      <c r="AG3534" s="19" t="s">
        <v>46</v>
      </c>
      <c r="AH3534" s="1"/>
    </row>
    <row r="3535" spans="1:34" x14ac:dyDescent="0.25">
      <c r="A3535" s="11">
        <v>42447.399575856485</v>
      </c>
      <c r="B3535" s="12" t="s">
        <v>30</v>
      </c>
      <c r="C3535" s="12" t="s">
        <v>152</v>
      </c>
      <c r="E3535" s="12" t="s">
        <v>32</v>
      </c>
      <c r="F3535" s="13">
        <v>42446</v>
      </c>
      <c r="G3535" s="12"/>
      <c r="H3535" s="12" t="s">
        <v>65</v>
      </c>
      <c r="I3535" s="14">
        <v>0.41666666666424135</v>
      </c>
      <c r="J3535" s="12" t="s">
        <v>153</v>
      </c>
      <c r="K3535" s="12" t="s">
        <v>43</v>
      </c>
      <c r="L3535" s="12" t="s">
        <v>36</v>
      </c>
      <c r="M3535" s="1" t="s">
        <v>499</v>
      </c>
      <c r="N3535" s="12" t="s">
        <v>52</v>
      </c>
      <c r="O3535" s="15">
        <v>2</v>
      </c>
      <c r="P3535" s="15">
        <v>9</v>
      </c>
      <c r="R3535" s="18"/>
      <c r="S3535" s="16" t="s">
        <v>36</v>
      </c>
      <c r="T3535" s="5">
        <v>94</v>
      </c>
      <c r="X3535" s="5">
        <v>129</v>
      </c>
      <c r="AC3535" s="16" t="s">
        <v>1303</v>
      </c>
      <c r="AE3535" s="27">
        <v>8.5</v>
      </c>
      <c r="AF3535" s="27">
        <v>2.5</v>
      </c>
      <c r="AG3535" s="19" t="s">
        <v>46</v>
      </c>
      <c r="AH3535" s="1"/>
    </row>
    <row r="3536" spans="1:34" x14ac:dyDescent="0.25">
      <c r="A3536" s="11">
        <v>42447.400971238429</v>
      </c>
      <c r="B3536" s="12" t="s">
        <v>30</v>
      </c>
      <c r="C3536" s="12" t="s">
        <v>152</v>
      </c>
      <c r="E3536" s="12" t="s">
        <v>32</v>
      </c>
      <c r="F3536" s="13">
        <v>42446</v>
      </c>
      <c r="G3536" s="12"/>
      <c r="H3536" s="12" t="s">
        <v>65</v>
      </c>
      <c r="I3536" s="14">
        <v>0.5625</v>
      </c>
      <c r="J3536" s="12" t="s">
        <v>5245</v>
      </c>
      <c r="K3536" s="12" t="s">
        <v>105</v>
      </c>
      <c r="L3536" s="12" t="s">
        <v>36</v>
      </c>
      <c r="M3536" s="1" t="s">
        <v>154</v>
      </c>
      <c r="N3536" s="12" t="s">
        <v>151</v>
      </c>
      <c r="O3536" s="15">
        <v>1</v>
      </c>
      <c r="P3536" s="15">
        <v>8</v>
      </c>
      <c r="R3536" s="18"/>
      <c r="S3536" s="16" t="s">
        <v>36</v>
      </c>
      <c r="T3536" s="5">
        <v>86</v>
      </c>
      <c r="AC3536" s="16" t="s">
        <v>1303</v>
      </c>
      <c r="AE3536" s="27">
        <v>8.5</v>
      </c>
      <c r="AF3536" s="27">
        <v>2</v>
      </c>
      <c r="AG3536" s="19" t="s">
        <v>46</v>
      </c>
      <c r="AH3536" s="1"/>
    </row>
    <row r="3537" spans="1:34" ht="26.4" x14ac:dyDescent="0.25">
      <c r="A3537" s="11">
        <v>42447.522680694441</v>
      </c>
      <c r="B3537" s="12" t="s">
        <v>39</v>
      </c>
      <c r="C3537" s="12" t="s">
        <v>61</v>
      </c>
      <c r="E3537" s="12" t="s">
        <v>32</v>
      </c>
      <c r="F3537" s="13">
        <v>42441</v>
      </c>
      <c r="G3537" s="12"/>
      <c r="H3537" s="12" t="s">
        <v>49</v>
      </c>
      <c r="I3537" s="14">
        <v>0.41666666666424135</v>
      </c>
      <c r="J3537" s="12" t="s">
        <v>5246</v>
      </c>
      <c r="K3537" s="12" t="s">
        <v>105</v>
      </c>
      <c r="L3537" s="12" t="s">
        <v>46</v>
      </c>
      <c r="M3537" s="1" t="s">
        <v>5247</v>
      </c>
      <c r="N3537" s="12" t="s">
        <v>52</v>
      </c>
      <c r="O3537" s="15">
        <v>1</v>
      </c>
      <c r="P3537" s="15">
        <v>9</v>
      </c>
      <c r="Q3537" s="5">
        <v>27</v>
      </c>
      <c r="R3537" s="18"/>
      <c r="S3537" s="16" t="s">
        <v>36</v>
      </c>
      <c r="U3537" s="5">
        <v>25</v>
      </c>
      <c r="X3537" s="5">
        <v>30</v>
      </c>
      <c r="AC3537" s="16">
        <v>0</v>
      </c>
      <c r="AE3537" s="27">
        <v>5</v>
      </c>
      <c r="AF3537" s="27">
        <v>3</v>
      </c>
      <c r="AG3537" s="19" t="s">
        <v>46</v>
      </c>
      <c r="AH3537" s="1"/>
    </row>
    <row r="3538" spans="1:34" x14ac:dyDescent="0.25">
      <c r="A3538" s="11">
        <v>42447.532970057873</v>
      </c>
      <c r="B3538" s="12" t="s">
        <v>30</v>
      </c>
      <c r="C3538" s="12" t="s">
        <v>31</v>
      </c>
      <c r="E3538" s="12" t="s">
        <v>32</v>
      </c>
      <c r="F3538" s="13">
        <v>42447</v>
      </c>
      <c r="G3538" s="12"/>
      <c r="H3538" s="12" t="s">
        <v>41</v>
      </c>
      <c r="I3538" s="14">
        <v>0.35416666666424135</v>
      </c>
      <c r="J3538" s="12" t="s">
        <v>3459</v>
      </c>
      <c r="K3538" s="12" t="s">
        <v>421</v>
      </c>
      <c r="L3538" s="12" t="s">
        <v>36</v>
      </c>
      <c r="M3538" s="1" t="s">
        <v>5140</v>
      </c>
      <c r="N3538" s="12" t="s">
        <v>5060</v>
      </c>
      <c r="O3538" s="15">
        <v>6</v>
      </c>
      <c r="P3538" s="15">
        <v>142</v>
      </c>
      <c r="Q3538" s="5">
        <v>65</v>
      </c>
      <c r="R3538" s="18"/>
      <c r="S3538" s="16" t="s">
        <v>46</v>
      </c>
      <c r="AC3538" s="16">
        <v>0</v>
      </c>
      <c r="AE3538" s="27">
        <v>3.75</v>
      </c>
      <c r="AF3538" s="27">
        <v>3</v>
      </c>
      <c r="AG3538" s="19" t="s">
        <v>46</v>
      </c>
      <c r="AH3538" s="1"/>
    </row>
    <row r="3539" spans="1:34" ht="39.6" x14ac:dyDescent="0.25">
      <c r="A3539" s="11">
        <v>42447.593869189819</v>
      </c>
      <c r="B3539" s="12" t="s">
        <v>39</v>
      </c>
      <c r="C3539" s="12" t="s">
        <v>236</v>
      </c>
      <c r="E3539" s="12" t="s">
        <v>32</v>
      </c>
      <c r="F3539" s="13">
        <v>42446</v>
      </c>
      <c r="G3539" s="12"/>
      <c r="H3539" s="12" t="s">
        <v>65</v>
      </c>
      <c r="I3539" s="14">
        <v>0.59375</v>
      </c>
      <c r="J3539" s="12" t="s">
        <v>5248</v>
      </c>
      <c r="K3539" s="12" t="s">
        <v>43</v>
      </c>
      <c r="L3539" s="12" t="s">
        <v>36</v>
      </c>
      <c r="M3539" s="1" t="s">
        <v>5249</v>
      </c>
      <c r="N3539" s="12" t="s">
        <v>38</v>
      </c>
      <c r="O3539" s="15">
        <v>1</v>
      </c>
      <c r="P3539" s="15">
        <v>6</v>
      </c>
      <c r="R3539" s="18"/>
      <c r="S3539" s="16" t="s">
        <v>46</v>
      </c>
      <c r="AC3539" s="16">
        <v>0</v>
      </c>
      <c r="AE3539" s="27">
        <v>0.5</v>
      </c>
      <c r="AF3539" s="27">
        <v>0.5</v>
      </c>
      <c r="AG3539" s="19" t="s">
        <v>46</v>
      </c>
      <c r="AH3539" s="1"/>
    </row>
    <row r="3540" spans="1:34" ht="39.6" x14ac:dyDescent="0.25">
      <c r="A3540" s="11">
        <v>42447.59453185185</v>
      </c>
      <c r="B3540" s="12" t="s">
        <v>39</v>
      </c>
      <c r="C3540" s="12" t="s">
        <v>236</v>
      </c>
      <c r="E3540" s="12" t="s">
        <v>32</v>
      </c>
      <c r="F3540" s="13">
        <v>42446</v>
      </c>
      <c r="G3540" s="12"/>
      <c r="H3540" s="12" t="s">
        <v>65</v>
      </c>
      <c r="I3540" s="14">
        <v>0.57291666666424135</v>
      </c>
      <c r="J3540" s="12" t="s">
        <v>5248</v>
      </c>
      <c r="K3540" s="12" t="s">
        <v>43</v>
      </c>
      <c r="L3540" s="12" t="s">
        <v>36</v>
      </c>
      <c r="M3540" s="1" t="s">
        <v>5249</v>
      </c>
      <c r="N3540" s="12" t="s">
        <v>52</v>
      </c>
      <c r="O3540" s="15">
        <v>1</v>
      </c>
      <c r="P3540" s="15">
        <v>3</v>
      </c>
      <c r="R3540" s="18"/>
      <c r="S3540" s="16" t="s">
        <v>46</v>
      </c>
      <c r="AC3540" s="16">
        <v>0</v>
      </c>
      <c r="AE3540" s="27">
        <v>0.5</v>
      </c>
      <c r="AF3540" s="27">
        <v>0.5</v>
      </c>
      <c r="AG3540" s="19" t="s">
        <v>46</v>
      </c>
      <c r="AH3540" s="1"/>
    </row>
    <row r="3541" spans="1:34" ht="39.6" x14ac:dyDescent="0.25">
      <c r="A3541" s="11">
        <v>42447.595137719909</v>
      </c>
      <c r="B3541" s="12" t="s">
        <v>39</v>
      </c>
      <c r="C3541" s="12" t="s">
        <v>236</v>
      </c>
      <c r="E3541" s="12" t="s">
        <v>32</v>
      </c>
      <c r="F3541" s="13">
        <v>42446</v>
      </c>
      <c r="G3541" s="12"/>
      <c r="H3541" s="12" t="s">
        <v>65</v>
      </c>
      <c r="I3541" s="14">
        <v>0.625</v>
      </c>
      <c r="J3541" s="12" t="s">
        <v>240</v>
      </c>
      <c r="K3541" s="12" t="s">
        <v>43</v>
      </c>
      <c r="L3541" s="12" t="s">
        <v>36</v>
      </c>
      <c r="M3541" s="1" t="s">
        <v>3610</v>
      </c>
      <c r="N3541" s="12" t="s">
        <v>38</v>
      </c>
      <c r="O3541" s="15">
        <v>1</v>
      </c>
      <c r="P3541" s="15">
        <v>4</v>
      </c>
      <c r="R3541" s="18"/>
      <c r="S3541" s="16" t="s">
        <v>46</v>
      </c>
      <c r="AC3541" s="16">
        <v>0</v>
      </c>
      <c r="AE3541" s="27">
        <v>1.25</v>
      </c>
      <c r="AF3541" s="27">
        <v>1</v>
      </c>
      <c r="AG3541" s="19" t="s">
        <v>46</v>
      </c>
      <c r="AH3541" s="1"/>
    </row>
    <row r="3542" spans="1:34" ht="39.6" x14ac:dyDescent="0.25">
      <c r="A3542" s="11">
        <v>42447.595946134257</v>
      </c>
      <c r="B3542" s="12" t="s">
        <v>39</v>
      </c>
      <c r="C3542" s="12" t="s">
        <v>236</v>
      </c>
      <c r="E3542" s="12" t="s">
        <v>32</v>
      </c>
      <c r="F3542" s="13">
        <v>42447</v>
      </c>
      <c r="G3542" s="12"/>
      <c r="H3542" s="12" t="s">
        <v>41</v>
      </c>
      <c r="I3542" s="14">
        <v>0.46875</v>
      </c>
      <c r="J3542" s="12" t="s">
        <v>240</v>
      </c>
      <c r="K3542" s="12" t="s">
        <v>43</v>
      </c>
      <c r="L3542" s="12" t="s">
        <v>36</v>
      </c>
      <c r="M3542" s="1" t="s">
        <v>3610</v>
      </c>
      <c r="N3542" s="12" t="s">
        <v>38</v>
      </c>
      <c r="O3542" s="15">
        <v>1</v>
      </c>
      <c r="P3542" s="15">
        <v>20</v>
      </c>
      <c r="R3542" s="18"/>
      <c r="S3542" s="16" t="s">
        <v>46</v>
      </c>
      <c r="AC3542" s="16">
        <v>0</v>
      </c>
      <c r="AE3542" s="27">
        <v>0.75</v>
      </c>
      <c r="AF3542" s="27">
        <v>0.5</v>
      </c>
      <c r="AG3542" s="19" t="s">
        <v>46</v>
      </c>
      <c r="AH3542" s="1"/>
    </row>
    <row r="3543" spans="1:34" ht="26.4" x14ac:dyDescent="0.25">
      <c r="A3543" s="11">
        <v>42447.596381932875</v>
      </c>
      <c r="B3543" s="12" t="s">
        <v>39</v>
      </c>
      <c r="C3543" s="12" t="s">
        <v>236</v>
      </c>
      <c r="E3543" s="12"/>
      <c r="F3543" s="13">
        <v>42447</v>
      </c>
      <c r="G3543" s="12"/>
      <c r="H3543" s="12" t="s">
        <v>41</v>
      </c>
      <c r="I3543" s="14">
        <v>0.44791666666424135</v>
      </c>
      <c r="J3543" s="12" t="s">
        <v>237</v>
      </c>
      <c r="K3543" s="12" t="s">
        <v>43</v>
      </c>
      <c r="L3543" s="12" t="s">
        <v>36</v>
      </c>
      <c r="M3543" s="1" t="s">
        <v>238</v>
      </c>
      <c r="N3543" s="12" t="s">
        <v>52</v>
      </c>
      <c r="O3543" s="15">
        <v>1</v>
      </c>
      <c r="P3543" s="15">
        <v>2</v>
      </c>
      <c r="R3543" s="18"/>
      <c r="S3543" s="16" t="s">
        <v>46</v>
      </c>
      <c r="AC3543" s="16">
        <v>0</v>
      </c>
      <c r="AE3543" s="27">
        <v>0.25</v>
      </c>
      <c r="AF3543" s="27">
        <v>0.25</v>
      </c>
      <c r="AG3543" s="19" t="s">
        <v>46</v>
      </c>
      <c r="AH3543" s="1"/>
    </row>
    <row r="3544" spans="1:34" x14ac:dyDescent="0.25">
      <c r="A3544" s="11">
        <v>42447.696268009255</v>
      </c>
      <c r="B3544" s="12" t="s">
        <v>30</v>
      </c>
      <c r="C3544" s="12" t="s">
        <v>152</v>
      </c>
      <c r="E3544" s="12" t="s">
        <v>32</v>
      </c>
      <c r="F3544" s="13">
        <v>42447</v>
      </c>
      <c r="G3544" s="12"/>
      <c r="H3544" s="12" t="s">
        <v>41</v>
      </c>
      <c r="I3544" s="14">
        <v>0.41666666666424135</v>
      </c>
      <c r="J3544" s="12" t="s">
        <v>153</v>
      </c>
      <c r="K3544" s="12" t="s">
        <v>43</v>
      </c>
      <c r="L3544" s="12" t="s">
        <v>36</v>
      </c>
      <c r="M3544" s="1" t="s">
        <v>499</v>
      </c>
      <c r="N3544" s="12" t="s">
        <v>52</v>
      </c>
      <c r="O3544" s="15">
        <v>2</v>
      </c>
      <c r="P3544" s="15">
        <v>6</v>
      </c>
      <c r="R3544" s="18"/>
      <c r="S3544" s="16" t="s">
        <v>36</v>
      </c>
      <c r="T3544" s="5">
        <v>73</v>
      </c>
      <c r="X3544" s="5">
        <v>38</v>
      </c>
      <c r="AA3544" s="5">
        <v>140</v>
      </c>
      <c r="AC3544" s="16" t="s">
        <v>1303</v>
      </c>
      <c r="AE3544" s="27">
        <v>8.5</v>
      </c>
      <c r="AF3544" s="27">
        <v>3</v>
      </c>
      <c r="AG3544" s="19" t="s">
        <v>46</v>
      </c>
      <c r="AH3544" s="1"/>
    </row>
    <row r="3545" spans="1:34" ht="39.6" x14ac:dyDescent="0.25">
      <c r="A3545" s="11">
        <v>42448.703501956013</v>
      </c>
      <c r="B3545" s="12" t="s">
        <v>47</v>
      </c>
      <c r="C3545" s="12" t="s">
        <v>48</v>
      </c>
      <c r="E3545" s="12" t="s">
        <v>32</v>
      </c>
      <c r="F3545" s="13">
        <v>42448</v>
      </c>
      <c r="G3545" s="12"/>
      <c r="H3545" s="12" t="s">
        <v>49</v>
      </c>
      <c r="I3545" s="14">
        <v>0.41666666666424135</v>
      </c>
      <c r="J3545" s="12" t="s">
        <v>5250</v>
      </c>
      <c r="K3545" s="12" t="s">
        <v>105</v>
      </c>
      <c r="L3545" s="12" t="s">
        <v>46</v>
      </c>
      <c r="M3545" s="1" t="s">
        <v>5251</v>
      </c>
      <c r="N3545" s="12" t="s">
        <v>52</v>
      </c>
      <c r="O3545" s="15">
        <v>1</v>
      </c>
      <c r="P3545" s="15">
        <v>23</v>
      </c>
      <c r="R3545" s="18"/>
      <c r="S3545" s="16" t="s">
        <v>36</v>
      </c>
      <c r="U3545" s="5">
        <v>30</v>
      </c>
      <c r="X3545" s="5">
        <v>10</v>
      </c>
      <c r="AC3545" s="16">
        <v>0</v>
      </c>
      <c r="AE3545" s="27">
        <v>2</v>
      </c>
      <c r="AF3545" s="27">
        <v>2</v>
      </c>
      <c r="AG3545" s="19" t="s">
        <v>46</v>
      </c>
      <c r="AH3545" s="1"/>
    </row>
    <row r="3546" spans="1:34" ht="26.4" x14ac:dyDescent="0.25">
      <c r="A3546" s="11">
        <v>42448.707795416667</v>
      </c>
      <c r="B3546" s="12" t="s">
        <v>30</v>
      </c>
      <c r="C3546" s="12" t="s">
        <v>152</v>
      </c>
      <c r="E3546" s="12" t="s">
        <v>32</v>
      </c>
      <c r="F3546" s="13">
        <v>42448</v>
      </c>
      <c r="G3546" s="12"/>
      <c r="H3546" s="12" t="s">
        <v>49</v>
      </c>
      <c r="I3546" s="14">
        <v>0.5</v>
      </c>
      <c r="J3546" s="12" t="s">
        <v>153</v>
      </c>
      <c r="K3546" s="12" t="s">
        <v>43</v>
      </c>
      <c r="L3546" s="12" t="s">
        <v>36</v>
      </c>
      <c r="M3546" s="1" t="s">
        <v>499</v>
      </c>
      <c r="N3546" s="12" t="s">
        <v>68</v>
      </c>
      <c r="O3546" s="15">
        <v>4</v>
      </c>
      <c r="P3546" s="15">
        <v>10</v>
      </c>
      <c r="R3546" s="18"/>
      <c r="S3546" s="16" t="s">
        <v>36</v>
      </c>
      <c r="T3546" s="5">
        <v>108</v>
      </c>
      <c r="X3546" s="5">
        <v>102</v>
      </c>
      <c r="AC3546" s="16" t="s">
        <v>1303</v>
      </c>
      <c r="AE3546" s="27">
        <v>8.5</v>
      </c>
      <c r="AF3546" s="27">
        <v>5</v>
      </c>
      <c r="AG3546" s="19" t="s">
        <v>46</v>
      </c>
      <c r="AH3546" s="1"/>
    </row>
    <row r="3547" spans="1:34" x14ac:dyDescent="0.25">
      <c r="A3547" s="11">
        <v>42448.709407407412</v>
      </c>
      <c r="B3547" s="12" t="s">
        <v>30</v>
      </c>
      <c r="C3547" s="12" t="s">
        <v>152</v>
      </c>
      <c r="E3547" s="12" t="s">
        <v>32</v>
      </c>
      <c r="F3547" s="13">
        <v>42448</v>
      </c>
      <c r="G3547" s="12"/>
      <c r="H3547" s="12" t="s">
        <v>49</v>
      </c>
      <c r="I3547" s="14">
        <v>0.45833333333575865</v>
      </c>
      <c r="J3547" s="12" t="s">
        <v>5252</v>
      </c>
      <c r="K3547" s="12" t="s">
        <v>43</v>
      </c>
      <c r="L3547" s="12" t="s">
        <v>36</v>
      </c>
      <c r="M3547" s="1" t="s">
        <v>5253</v>
      </c>
      <c r="N3547" s="12" t="s">
        <v>5254</v>
      </c>
      <c r="O3547" s="15">
        <v>1</v>
      </c>
      <c r="P3547" s="15">
        <v>14</v>
      </c>
      <c r="R3547" s="18"/>
      <c r="S3547" s="16" t="s">
        <v>46</v>
      </c>
      <c r="AC3547" s="16" t="s">
        <v>1303</v>
      </c>
      <c r="AE3547" s="27">
        <v>0.5</v>
      </c>
      <c r="AF3547" s="27">
        <v>1.5</v>
      </c>
      <c r="AG3547" s="19" t="s">
        <v>46</v>
      </c>
      <c r="AH3547" s="1"/>
    </row>
    <row r="3548" spans="1:34" ht="26.4" x14ac:dyDescent="0.25">
      <c r="A3548" s="11">
        <v>42449.398149039349</v>
      </c>
      <c r="B3548" s="12" t="s">
        <v>30</v>
      </c>
      <c r="C3548" s="12" t="s">
        <v>878</v>
      </c>
      <c r="E3548" s="12" t="s">
        <v>32</v>
      </c>
      <c r="F3548" s="13">
        <v>42448</v>
      </c>
      <c r="G3548" s="12"/>
      <c r="H3548" s="12" t="s">
        <v>49</v>
      </c>
      <c r="I3548" s="14">
        <v>0.39583333333575865</v>
      </c>
      <c r="J3548" s="12" t="s">
        <v>5255</v>
      </c>
      <c r="K3548" s="12" t="s">
        <v>35</v>
      </c>
      <c r="L3548" s="12" t="s">
        <v>46</v>
      </c>
      <c r="M3548" s="1" t="s">
        <v>893</v>
      </c>
      <c r="N3548" s="12" t="s">
        <v>95</v>
      </c>
      <c r="O3548" s="15">
        <v>1</v>
      </c>
      <c r="P3548" s="15">
        <v>22</v>
      </c>
      <c r="R3548" s="18"/>
      <c r="S3548" s="16" t="s">
        <v>36</v>
      </c>
      <c r="T3548" s="5">
        <v>76</v>
      </c>
      <c r="X3548" s="5">
        <v>25</v>
      </c>
      <c r="AC3548" s="16">
        <v>0</v>
      </c>
      <c r="AE3548" s="27">
        <v>1</v>
      </c>
      <c r="AF3548" s="27">
        <v>1</v>
      </c>
      <c r="AG3548" s="19" t="s">
        <v>46</v>
      </c>
      <c r="AH3548" s="1"/>
    </row>
    <row r="3549" spans="1:34" x14ac:dyDescent="0.25">
      <c r="A3549" s="11">
        <v>42449.572978819444</v>
      </c>
      <c r="B3549" s="12" t="s">
        <v>39</v>
      </c>
      <c r="C3549" s="12" t="s">
        <v>3025</v>
      </c>
      <c r="E3549" s="12" t="s">
        <v>32</v>
      </c>
      <c r="F3549" s="13">
        <v>42448</v>
      </c>
      <c r="G3549" s="12"/>
      <c r="H3549" s="12" t="s">
        <v>49</v>
      </c>
      <c r="I3549" s="14">
        <v>0.41666666666424135</v>
      </c>
      <c r="J3549" s="12" t="s">
        <v>2659</v>
      </c>
      <c r="K3549" s="12" t="s">
        <v>43</v>
      </c>
      <c r="L3549" s="12" t="s">
        <v>36</v>
      </c>
      <c r="M3549" s="1" t="s">
        <v>5196</v>
      </c>
      <c r="N3549" s="12"/>
      <c r="O3549" s="15">
        <v>1</v>
      </c>
      <c r="P3549" s="15">
        <v>1</v>
      </c>
      <c r="Q3549" s="5">
        <v>5</v>
      </c>
      <c r="R3549" s="18"/>
      <c r="S3549" s="16" t="s">
        <v>46</v>
      </c>
      <c r="AC3549" s="16">
        <v>0</v>
      </c>
      <c r="AE3549" s="27">
        <v>1</v>
      </c>
      <c r="AF3549" s="27">
        <v>1</v>
      </c>
      <c r="AG3549" s="19" t="s">
        <v>46</v>
      </c>
      <c r="AH3549" s="1"/>
    </row>
    <row r="3550" spans="1:34" ht="26.4" x14ac:dyDescent="0.25">
      <c r="A3550" s="11">
        <v>42449.691440023147</v>
      </c>
      <c r="B3550" s="12" t="s">
        <v>30</v>
      </c>
      <c r="C3550" s="12" t="s">
        <v>152</v>
      </c>
      <c r="E3550" s="12" t="s">
        <v>32</v>
      </c>
      <c r="F3550" s="13">
        <v>42449</v>
      </c>
      <c r="G3550" s="12"/>
      <c r="H3550" s="12" t="s">
        <v>75</v>
      </c>
      <c r="I3550" s="14">
        <v>0.4375</v>
      </c>
      <c r="J3550" s="12" t="s">
        <v>153</v>
      </c>
      <c r="K3550" s="12" t="s">
        <v>43</v>
      </c>
      <c r="L3550" s="12" t="s">
        <v>36</v>
      </c>
      <c r="M3550" s="1" t="s">
        <v>5201</v>
      </c>
      <c r="N3550" s="12" t="s">
        <v>68</v>
      </c>
      <c r="O3550" s="15">
        <v>3</v>
      </c>
      <c r="P3550" s="15">
        <v>10</v>
      </c>
      <c r="R3550" s="18"/>
      <c r="S3550" s="16" t="s">
        <v>36</v>
      </c>
      <c r="T3550" s="5">
        <v>97</v>
      </c>
      <c r="X3550" s="5">
        <v>33</v>
      </c>
      <c r="AC3550" s="16" t="s">
        <v>1303</v>
      </c>
      <c r="AE3550" s="27">
        <v>8.5</v>
      </c>
      <c r="AF3550" s="27">
        <v>3.5</v>
      </c>
      <c r="AG3550" s="19" t="s">
        <v>46</v>
      </c>
      <c r="AH3550" s="1"/>
    </row>
    <row r="3551" spans="1:34" ht="26.4" x14ac:dyDescent="0.25">
      <c r="A3551" s="11">
        <v>42450.44330831019</v>
      </c>
      <c r="B3551" s="12" t="s">
        <v>39</v>
      </c>
      <c r="C3551" s="12" t="s">
        <v>40</v>
      </c>
      <c r="E3551" s="12" t="s">
        <v>32</v>
      </c>
      <c r="F3551" s="13">
        <v>42446</v>
      </c>
      <c r="G3551" s="12"/>
      <c r="H3551" s="12" t="s">
        <v>65</v>
      </c>
      <c r="I3551" s="14">
        <v>0.39583333333575865</v>
      </c>
      <c r="J3551" s="12" t="s">
        <v>5256</v>
      </c>
      <c r="K3551" s="12" t="s">
        <v>1378</v>
      </c>
      <c r="L3551" s="12" t="s">
        <v>46</v>
      </c>
      <c r="M3551" s="1" t="s">
        <v>5257</v>
      </c>
      <c r="N3551" s="12" t="s">
        <v>196</v>
      </c>
      <c r="O3551" s="15">
        <v>1</v>
      </c>
      <c r="P3551" s="15">
        <v>74</v>
      </c>
      <c r="Q3551" s="5">
        <v>213</v>
      </c>
      <c r="R3551" s="18"/>
      <c r="S3551" s="16" t="s">
        <v>46</v>
      </c>
      <c r="AC3551" s="16">
        <v>5</v>
      </c>
      <c r="AE3551" s="27">
        <v>8</v>
      </c>
      <c r="AF3551" s="27">
        <v>3</v>
      </c>
      <c r="AG3551" s="19" t="s">
        <v>46</v>
      </c>
      <c r="AH3551" s="1"/>
    </row>
    <row r="3552" spans="1:34" ht="26.4" x14ac:dyDescent="0.25">
      <c r="A3552" s="11">
        <v>42450.44448770833</v>
      </c>
      <c r="B3552" s="12" t="s">
        <v>39</v>
      </c>
      <c r="C3552" s="12" t="s">
        <v>40</v>
      </c>
      <c r="E3552" s="12" t="s">
        <v>32</v>
      </c>
      <c r="F3552" s="13">
        <v>42447</v>
      </c>
      <c r="G3552" s="12"/>
      <c r="H3552" s="12" t="s">
        <v>41</v>
      </c>
      <c r="I3552" s="14">
        <v>0.39583333333575865</v>
      </c>
      <c r="J3552" s="12" t="s">
        <v>5258</v>
      </c>
      <c r="K3552" s="12" t="s">
        <v>1378</v>
      </c>
      <c r="L3552" s="12" t="s">
        <v>46</v>
      </c>
      <c r="M3552" s="1" t="s">
        <v>5257</v>
      </c>
      <c r="N3552" s="12" t="s">
        <v>1925</v>
      </c>
      <c r="O3552" s="15">
        <v>1</v>
      </c>
      <c r="P3552" s="15">
        <v>75</v>
      </c>
      <c r="Q3552" s="5">
        <v>213</v>
      </c>
      <c r="R3552" s="18"/>
      <c r="S3552" s="16" t="s">
        <v>46</v>
      </c>
      <c r="AC3552" s="16">
        <v>0</v>
      </c>
      <c r="AE3552" s="27">
        <v>6.5</v>
      </c>
      <c r="AF3552" s="27">
        <v>3</v>
      </c>
      <c r="AG3552" s="19" t="s">
        <v>46</v>
      </c>
      <c r="AH3552" s="1"/>
    </row>
    <row r="3553" spans="1:34" x14ac:dyDescent="0.25">
      <c r="A3553" s="11">
        <v>42450.448330775464</v>
      </c>
      <c r="B3553" s="12" t="s">
        <v>39</v>
      </c>
      <c r="C3553" s="12" t="s">
        <v>40</v>
      </c>
      <c r="E3553" s="12" t="s">
        <v>32</v>
      </c>
      <c r="F3553" s="13">
        <v>42448</v>
      </c>
      <c r="G3553" s="12"/>
      <c r="H3553" s="12" t="s">
        <v>49</v>
      </c>
      <c r="I3553" s="14">
        <v>0.41666666666424135</v>
      </c>
      <c r="J3553" s="12" t="s">
        <v>5259</v>
      </c>
      <c r="K3553" s="12" t="s">
        <v>43</v>
      </c>
      <c r="L3553" s="12" t="s">
        <v>46</v>
      </c>
      <c r="M3553" s="1" t="s">
        <v>5260</v>
      </c>
      <c r="N3553" s="12" t="s">
        <v>52</v>
      </c>
      <c r="O3553" s="15">
        <v>1</v>
      </c>
      <c r="P3553" s="15">
        <v>58</v>
      </c>
      <c r="Q3553" s="5">
        <v>48</v>
      </c>
      <c r="R3553" s="18"/>
      <c r="S3553" s="16" t="s">
        <v>36</v>
      </c>
      <c r="U3553" s="5">
        <v>35</v>
      </c>
      <c r="X3553" s="5">
        <v>20</v>
      </c>
      <c r="AC3553" s="16">
        <v>35</v>
      </c>
      <c r="AE3553" s="27">
        <v>5</v>
      </c>
      <c r="AF3553" s="27">
        <v>3</v>
      </c>
      <c r="AG3553" s="19" t="s">
        <v>46</v>
      </c>
      <c r="AH3553" s="1"/>
    </row>
    <row r="3554" spans="1:34" ht="26.4" x14ac:dyDescent="0.25">
      <c r="A3554" s="11">
        <v>42450.489724085652</v>
      </c>
      <c r="B3554" s="12" t="s">
        <v>30</v>
      </c>
      <c r="C3554" s="12" t="s">
        <v>31</v>
      </c>
      <c r="E3554" s="12" t="s">
        <v>32</v>
      </c>
      <c r="F3554" s="13">
        <v>42450</v>
      </c>
      <c r="G3554" s="12"/>
      <c r="H3554" s="12" t="s">
        <v>110</v>
      </c>
      <c r="I3554" s="14">
        <v>0.32291666666424135</v>
      </c>
      <c r="J3554" s="12" t="s">
        <v>5261</v>
      </c>
      <c r="K3554" s="12" t="s">
        <v>421</v>
      </c>
      <c r="L3554" s="12" t="s">
        <v>36</v>
      </c>
      <c r="M3554" s="1" t="s">
        <v>5262</v>
      </c>
      <c r="N3554" s="12" t="s">
        <v>5060</v>
      </c>
      <c r="O3554" s="15">
        <v>2</v>
      </c>
      <c r="P3554" s="15">
        <v>54</v>
      </c>
      <c r="Q3554" s="5">
        <v>65</v>
      </c>
      <c r="R3554" s="18"/>
      <c r="S3554" s="16" t="s">
        <v>46</v>
      </c>
      <c r="AC3554" s="16">
        <v>0</v>
      </c>
      <c r="AE3554" s="27">
        <v>4</v>
      </c>
      <c r="AF3554" s="27">
        <v>3</v>
      </c>
      <c r="AG3554" s="19" t="s">
        <v>46</v>
      </c>
      <c r="AH3554" s="1"/>
    </row>
    <row r="3555" spans="1:34" ht="39.6" x14ac:dyDescent="0.25">
      <c r="A3555" s="11">
        <v>42451.432574351857</v>
      </c>
      <c r="B3555" s="12" t="s">
        <v>30</v>
      </c>
      <c r="C3555" s="12" t="s">
        <v>31</v>
      </c>
      <c r="E3555" s="12" t="s">
        <v>32</v>
      </c>
      <c r="F3555" s="13">
        <v>42448</v>
      </c>
      <c r="G3555" s="12"/>
      <c r="H3555" s="12" t="s">
        <v>49</v>
      </c>
      <c r="I3555" s="14">
        <v>0.39583333333575865</v>
      </c>
      <c r="J3555" s="12" t="s">
        <v>5263</v>
      </c>
      <c r="K3555" s="12" t="s">
        <v>43</v>
      </c>
      <c r="L3555" s="12" t="s">
        <v>46</v>
      </c>
      <c r="M3555" s="1" t="s">
        <v>5264</v>
      </c>
      <c r="N3555" s="12" t="s">
        <v>151</v>
      </c>
      <c r="O3555" s="15">
        <v>1</v>
      </c>
      <c r="P3555" s="15">
        <v>12</v>
      </c>
      <c r="Q3555" s="5">
        <v>164</v>
      </c>
      <c r="R3555" s="18">
        <v>0</v>
      </c>
      <c r="S3555" s="16" t="s">
        <v>36</v>
      </c>
      <c r="T3555" s="5">
        <v>0</v>
      </c>
      <c r="U3555" s="5">
        <v>25</v>
      </c>
      <c r="W3555" s="5">
        <v>0</v>
      </c>
      <c r="X3555" s="5">
        <v>1</v>
      </c>
      <c r="Y3555" s="5">
        <v>0</v>
      </c>
      <c r="Z3555" s="5">
        <v>0</v>
      </c>
      <c r="AA3555" s="5">
        <v>0</v>
      </c>
      <c r="AB3555" s="5">
        <v>0</v>
      </c>
      <c r="AC3555" s="16">
        <v>0</v>
      </c>
      <c r="AD3555" s="21" t="s">
        <v>5265</v>
      </c>
      <c r="AE3555" s="27">
        <v>3.5</v>
      </c>
      <c r="AF3555" s="27">
        <v>2.75</v>
      </c>
      <c r="AG3555" s="19" t="s">
        <v>46</v>
      </c>
      <c r="AH3555" s="1"/>
    </row>
    <row r="3556" spans="1:34" ht="26.4" x14ac:dyDescent="0.25">
      <c r="A3556" s="11">
        <v>42451.444739618055</v>
      </c>
      <c r="B3556" s="12" t="s">
        <v>47</v>
      </c>
      <c r="C3556" s="12" t="s">
        <v>183</v>
      </c>
      <c r="E3556" s="12" t="s">
        <v>32</v>
      </c>
      <c r="F3556" s="13">
        <v>42448</v>
      </c>
      <c r="G3556" s="12"/>
      <c r="H3556" s="12" t="s">
        <v>49</v>
      </c>
      <c r="I3556" s="14">
        <v>0.39583333333575865</v>
      </c>
      <c r="J3556" s="12" t="s">
        <v>1264</v>
      </c>
      <c r="K3556" s="12" t="s">
        <v>43</v>
      </c>
      <c r="L3556" s="12" t="s">
        <v>36</v>
      </c>
      <c r="M3556" s="1" t="s">
        <v>5208</v>
      </c>
      <c r="N3556" s="12" t="s">
        <v>38</v>
      </c>
      <c r="O3556" s="15">
        <v>1</v>
      </c>
      <c r="P3556" s="15">
        <v>5</v>
      </c>
      <c r="Q3556" s="5">
        <v>100</v>
      </c>
      <c r="R3556" s="18"/>
      <c r="S3556" s="16" t="s">
        <v>46</v>
      </c>
      <c r="AC3556" s="16">
        <v>0</v>
      </c>
      <c r="AE3556" s="27">
        <v>2</v>
      </c>
      <c r="AF3556" s="27">
        <v>2</v>
      </c>
      <c r="AG3556" s="19"/>
      <c r="AH3556" s="1"/>
    </row>
    <row r="3557" spans="1:34" ht="26.4" x14ac:dyDescent="0.25">
      <c r="A3557" s="11">
        <v>42451.446585486112</v>
      </c>
      <c r="B3557" s="12" t="s">
        <v>47</v>
      </c>
      <c r="C3557" s="12" t="s">
        <v>183</v>
      </c>
      <c r="E3557" s="12" t="s">
        <v>32</v>
      </c>
      <c r="F3557" s="13">
        <v>42447</v>
      </c>
      <c r="G3557" s="12"/>
      <c r="H3557" s="12" t="s">
        <v>41</v>
      </c>
      <c r="I3557" s="14">
        <v>0.38819444444379769</v>
      </c>
      <c r="J3557" s="12" t="s">
        <v>5266</v>
      </c>
      <c r="K3557" s="12" t="s">
        <v>35</v>
      </c>
      <c r="L3557" s="12" t="s">
        <v>36</v>
      </c>
      <c r="M3557" s="1" t="s">
        <v>865</v>
      </c>
      <c r="N3557" s="12" t="s">
        <v>68</v>
      </c>
      <c r="O3557" s="15">
        <v>1</v>
      </c>
      <c r="P3557" s="15">
        <v>44</v>
      </c>
      <c r="R3557" s="18"/>
      <c r="S3557" s="16" t="s">
        <v>36</v>
      </c>
      <c r="T3557" s="5">
        <v>234.33</v>
      </c>
      <c r="X3557" s="5">
        <v>194.19</v>
      </c>
      <c r="AC3557" s="16">
        <v>0</v>
      </c>
      <c r="AE3557" s="27">
        <v>2</v>
      </c>
      <c r="AF3557" s="27">
        <v>2</v>
      </c>
      <c r="AG3557" s="19" t="s">
        <v>46</v>
      </c>
      <c r="AH3557" s="1"/>
    </row>
    <row r="3558" spans="1:34" ht="26.4" x14ac:dyDescent="0.25">
      <c r="A3558" s="11">
        <v>42451.45309304398</v>
      </c>
      <c r="B3558" s="12" t="s">
        <v>47</v>
      </c>
      <c r="C3558" s="12" t="s">
        <v>183</v>
      </c>
      <c r="E3558" s="12"/>
      <c r="F3558" s="13">
        <v>42447</v>
      </c>
      <c r="G3558" s="12"/>
      <c r="H3558" s="12" t="s">
        <v>41</v>
      </c>
      <c r="I3558" s="14">
        <v>0.5</v>
      </c>
      <c r="J3558" s="12" t="s">
        <v>5267</v>
      </c>
      <c r="K3558" s="12" t="s">
        <v>35</v>
      </c>
      <c r="L3558" s="12" t="s">
        <v>36</v>
      </c>
      <c r="M3558" s="1" t="s">
        <v>865</v>
      </c>
      <c r="N3558" s="12" t="s">
        <v>68</v>
      </c>
      <c r="O3558" s="15">
        <v>1</v>
      </c>
      <c r="P3558" s="15">
        <v>48</v>
      </c>
      <c r="R3558" s="18"/>
      <c r="S3558" s="16" t="s">
        <v>36</v>
      </c>
      <c r="T3558" s="5">
        <v>349.47</v>
      </c>
      <c r="X3558" s="5">
        <v>200</v>
      </c>
      <c r="AC3558" s="16">
        <v>0</v>
      </c>
      <c r="AE3558" s="27">
        <v>2</v>
      </c>
      <c r="AF3558" s="27">
        <v>2</v>
      </c>
      <c r="AG3558" s="19" t="s">
        <v>46</v>
      </c>
      <c r="AH3558" s="1"/>
    </row>
    <row r="3559" spans="1:34" ht="26.4" x14ac:dyDescent="0.25">
      <c r="A3559" s="11">
        <v>42451.55562644676</v>
      </c>
      <c r="B3559" s="12" t="s">
        <v>47</v>
      </c>
      <c r="C3559" s="12" t="s">
        <v>183</v>
      </c>
      <c r="E3559" s="12" t="s">
        <v>32</v>
      </c>
      <c r="F3559" s="13">
        <v>42447</v>
      </c>
      <c r="G3559" s="12"/>
      <c r="H3559" s="12" t="s">
        <v>41</v>
      </c>
      <c r="I3559" s="14">
        <v>0.38541666666424135</v>
      </c>
      <c r="J3559" s="12" t="s">
        <v>5268</v>
      </c>
      <c r="K3559" s="12" t="s">
        <v>35</v>
      </c>
      <c r="L3559" s="12" t="s">
        <v>36</v>
      </c>
      <c r="M3559" s="1" t="s">
        <v>865</v>
      </c>
      <c r="N3559" s="12" t="s">
        <v>68</v>
      </c>
      <c r="O3559" s="15">
        <v>1</v>
      </c>
      <c r="P3559" s="15">
        <v>227</v>
      </c>
      <c r="R3559" s="18"/>
      <c r="S3559" s="16" t="s">
        <v>36</v>
      </c>
      <c r="T3559" s="5">
        <v>1685.25</v>
      </c>
      <c r="X3559" s="5">
        <v>500</v>
      </c>
      <c r="AC3559" s="16">
        <v>0</v>
      </c>
      <c r="AE3559" s="27">
        <v>2</v>
      </c>
      <c r="AF3559" s="27">
        <v>2</v>
      </c>
      <c r="AG3559" s="19" t="s">
        <v>46</v>
      </c>
      <c r="AH3559" s="1"/>
    </row>
    <row r="3560" spans="1:34" ht="26.4" x14ac:dyDescent="0.25">
      <c r="A3560" s="11">
        <v>42451.556796956022</v>
      </c>
      <c r="B3560" s="12" t="s">
        <v>47</v>
      </c>
      <c r="C3560" s="12" t="s">
        <v>183</v>
      </c>
      <c r="E3560" s="12" t="s">
        <v>32</v>
      </c>
      <c r="F3560" s="13">
        <v>42447</v>
      </c>
      <c r="G3560" s="12"/>
      <c r="H3560" s="12" t="s">
        <v>41</v>
      </c>
      <c r="I3560" s="14">
        <v>0.43888888889341615</v>
      </c>
      <c r="J3560" s="12" t="s">
        <v>5269</v>
      </c>
      <c r="K3560" s="12" t="s">
        <v>35</v>
      </c>
      <c r="L3560" s="12" t="s">
        <v>36</v>
      </c>
      <c r="M3560" s="1" t="s">
        <v>865</v>
      </c>
      <c r="N3560" s="12" t="s">
        <v>68</v>
      </c>
      <c r="O3560" s="15">
        <v>1</v>
      </c>
      <c r="P3560" s="15">
        <v>130</v>
      </c>
      <c r="R3560" s="18"/>
      <c r="S3560" s="16" t="s">
        <v>36</v>
      </c>
      <c r="T3560" s="5">
        <v>825</v>
      </c>
      <c r="AC3560" s="16">
        <v>0</v>
      </c>
      <c r="AE3560" s="27">
        <v>2</v>
      </c>
      <c r="AF3560" s="27">
        <v>2</v>
      </c>
      <c r="AG3560" s="19" t="s">
        <v>46</v>
      </c>
      <c r="AH3560" s="1"/>
    </row>
    <row r="3561" spans="1:34" ht="26.4" x14ac:dyDescent="0.25">
      <c r="A3561" s="11">
        <v>42451.689621342593</v>
      </c>
      <c r="B3561" s="12" t="s">
        <v>30</v>
      </c>
      <c r="C3561" s="12" t="s">
        <v>31</v>
      </c>
      <c r="E3561" s="12" t="s">
        <v>32</v>
      </c>
      <c r="F3561" s="13">
        <v>42451</v>
      </c>
      <c r="G3561" s="12"/>
      <c r="H3561" s="12" t="s">
        <v>130</v>
      </c>
      <c r="I3561" s="14">
        <v>0.33333333333575865</v>
      </c>
      <c r="J3561" s="12" t="s">
        <v>5261</v>
      </c>
      <c r="K3561" s="12" t="s">
        <v>421</v>
      </c>
      <c r="L3561" s="12" t="s">
        <v>36</v>
      </c>
      <c r="M3561" s="1" t="s">
        <v>5262</v>
      </c>
      <c r="N3561" s="12" t="s">
        <v>5060</v>
      </c>
      <c r="O3561" s="15">
        <v>4</v>
      </c>
      <c r="P3561" s="15">
        <v>105</v>
      </c>
      <c r="Q3561" s="5">
        <v>65</v>
      </c>
      <c r="R3561" s="18"/>
      <c r="S3561" s="16" t="s">
        <v>46</v>
      </c>
      <c r="AC3561" s="16">
        <v>0</v>
      </c>
      <c r="AE3561" s="27">
        <v>9</v>
      </c>
      <c r="AF3561" s="27">
        <v>4</v>
      </c>
      <c r="AG3561" s="19" t="s">
        <v>46</v>
      </c>
      <c r="AH3561" s="1"/>
    </row>
    <row r="3562" spans="1:34" ht="52.8" x14ac:dyDescent="0.25">
      <c r="A3562" s="11">
        <v>42452.625166192127</v>
      </c>
      <c r="B3562" s="12" t="s">
        <v>39</v>
      </c>
      <c r="C3562" s="12" t="s">
        <v>3025</v>
      </c>
      <c r="E3562" s="12" t="s">
        <v>32</v>
      </c>
      <c r="F3562" s="13">
        <v>42452</v>
      </c>
      <c r="G3562" s="12"/>
      <c r="H3562" s="12"/>
      <c r="I3562" s="14">
        <v>0.41666666666424135</v>
      </c>
      <c r="J3562" s="12" t="s">
        <v>5270</v>
      </c>
      <c r="K3562" s="12" t="s">
        <v>35</v>
      </c>
      <c r="L3562" s="12" t="s">
        <v>36</v>
      </c>
      <c r="M3562" s="1" t="s">
        <v>5271</v>
      </c>
      <c r="N3562" s="12" t="s">
        <v>1925</v>
      </c>
      <c r="O3562" s="15">
        <v>1</v>
      </c>
      <c r="P3562" s="15">
        <v>30</v>
      </c>
      <c r="Q3562" s="5">
        <v>120</v>
      </c>
      <c r="R3562" s="18"/>
      <c r="S3562" s="16" t="s">
        <v>36</v>
      </c>
      <c r="U3562" s="5">
        <v>15</v>
      </c>
      <c r="X3562" s="5">
        <v>20</v>
      </c>
      <c r="AC3562" s="16">
        <v>10</v>
      </c>
      <c r="AD3562" s="21" t="s">
        <v>5272</v>
      </c>
      <c r="AE3562" s="27">
        <v>5</v>
      </c>
      <c r="AF3562" s="27">
        <v>2</v>
      </c>
      <c r="AG3562" s="19" t="s">
        <v>46</v>
      </c>
      <c r="AH3562" s="1"/>
    </row>
    <row r="3563" spans="1:34" ht="26.4" x14ac:dyDescent="0.25">
      <c r="A3563" s="11">
        <v>42452.626509525464</v>
      </c>
      <c r="B3563" s="12" t="s">
        <v>39</v>
      </c>
      <c r="C3563" s="12" t="s">
        <v>3025</v>
      </c>
      <c r="E3563" s="12" t="s">
        <v>141</v>
      </c>
      <c r="F3563" s="13">
        <v>42452</v>
      </c>
      <c r="G3563" s="12"/>
      <c r="H3563" s="12" t="s">
        <v>33</v>
      </c>
      <c r="I3563" s="14">
        <v>0.54166666666424135</v>
      </c>
      <c r="J3563" s="12" t="s">
        <v>5209</v>
      </c>
      <c r="K3563" s="12" t="s">
        <v>105</v>
      </c>
      <c r="L3563" s="12" t="s">
        <v>36</v>
      </c>
      <c r="M3563" s="1" t="s">
        <v>5273</v>
      </c>
      <c r="N3563" s="12" t="s">
        <v>107</v>
      </c>
      <c r="O3563" s="15">
        <v>1</v>
      </c>
      <c r="P3563" s="15">
        <v>7</v>
      </c>
      <c r="R3563" s="18"/>
      <c r="S3563" s="16" t="s">
        <v>46</v>
      </c>
      <c r="AC3563" s="16">
        <v>0</v>
      </c>
      <c r="AE3563" s="27">
        <v>0.5</v>
      </c>
      <c r="AF3563" s="27">
        <v>1</v>
      </c>
      <c r="AG3563" s="19" t="s">
        <v>46</v>
      </c>
      <c r="AH3563" s="1"/>
    </row>
    <row r="3564" spans="1:34" ht="26.4" x14ac:dyDescent="0.25">
      <c r="A3564" s="11">
        <v>42452.658658518514</v>
      </c>
      <c r="B3564" s="12" t="s">
        <v>39</v>
      </c>
      <c r="C3564" s="12" t="s">
        <v>5274</v>
      </c>
      <c r="E3564" s="12" t="s">
        <v>32</v>
      </c>
      <c r="F3564" s="13">
        <v>42452</v>
      </c>
      <c r="G3564" s="12"/>
      <c r="H3564" s="12" t="s">
        <v>33</v>
      </c>
      <c r="I3564" s="14">
        <v>0.39583333333575865</v>
      </c>
      <c r="J3564" s="12" t="s">
        <v>5275</v>
      </c>
      <c r="K3564" s="12" t="s">
        <v>35</v>
      </c>
      <c r="L3564" s="12" t="s">
        <v>36</v>
      </c>
      <c r="M3564" s="1" t="s">
        <v>5276</v>
      </c>
      <c r="N3564" s="12" t="s">
        <v>5277</v>
      </c>
      <c r="O3564" s="15">
        <v>1</v>
      </c>
      <c r="P3564" s="15">
        <v>46</v>
      </c>
      <c r="Q3564" s="5">
        <v>40</v>
      </c>
      <c r="R3564" s="18"/>
      <c r="S3564" s="16" t="s">
        <v>46</v>
      </c>
      <c r="AC3564" s="16">
        <v>0</v>
      </c>
      <c r="AD3564" s="21" t="s">
        <v>5278</v>
      </c>
      <c r="AE3564" s="27">
        <v>0.25</v>
      </c>
      <c r="AF3564" s="27">
        <v>4</v>
      </c>
      <c r="AG3564" s="19" t="s">
        <v>46</v>
      </c>
      <c r="AH3564" s="1"/>
    </row>
    <row r="3565" spans="1:34" ht="26.4" x14ac:dyDescent="0.25">
      <c r="A3565" s="11">
        <v>42453.479538819447</v>
      </c>
      <c r="B3565" s="12" t="s">
        <v>30</v>
      </c>
      <c r="C3565" s="12" t="s">
        <v>31</v>
      </c>
      <c r="E3565" s="12" t="s">
        <v>32</v>
      </c>
      <c r="F3565" s="13">
        <v>42453</v>
      </c>
      <c r="G3565" s="12" t="s">
        <v>5279</v>
      </c>
      <c r="H3565" s="12" t="s">
        <v>65</v>
      </c>
      <c r="I3565" s="14">
        <v>0.41666666666424135</v>
      </c>
      <c r="J3565" s="12" t="s">
        <v>5280</v>
      </c>
      <c r="K3565" s="12" t="s">
        <v>35</v>
      </c>
      <c r="L3565" s="12" t="s">
        <v>46</v>
      </c>
      <c r="M3565" s="1" t="s">
        <v>2352</v>
      </c>
      <c r="N3565" s="12" t="s">
        <v>5060</v>
      </c>
      <c r="O3565" s="15">
        <v>1</v>
      </c>
      <c r="P3565" s="15">
        <v>23</v>
      </c>
      <c r="Q3565" s="5">
        <v>70</v>
      </c>
      <c r="R3565" s="18"/>
      <c r="S3565" s="16" t="s">
        <v>46</v>
      </c>
      <c r="AC3565" s="16">
        <v>0</v>
      </c>
      <c r="AE3565" s="27">
        <v>2</v>
      </c>
      <c r="AF3565" s="27">
        <v>1</v>
      </c>
      <c r="AG3565" s="19" t="s">
        <v>46</v>
      </c>
      <c r="AH3565" s="1"/>
    </row>
    <row r="3566" spans="1:34" ht="39.6" x14ac:dyDescent="0.25">
      <c r="A3566" s="11">
        <v>42454.388456064815</v>
      </c>
      <c r="B3566" s="12" t="s">
        <v>39</v>
      </c>
      <c r="C3566" s="12" t="s">
        <v>236</v>
      </c>
      <c r="E3566" s="12" t="s">
        <v>32</v>
      </c>
      <c r="F3566" s="13">
        <v>42448</v>
      </c>
      <c r="G3566" s="12"/>
      <c r="H3566" s="12" t="s">
        <v>49</v>
      </c>
      <c r="I3566" s="14">
        <v>0.5</v>
      </c>
      <c r="J3566" s="12" t="s">
        <v>240</v>
      </c>
      <c r="K3566" s="12" t="s">
        <v>43</v>
      </c>
      <c r="L3566" s="12" t="s">
        <v>36</v>
      </c>
      <c r="M3566" s="1" t="s">
        <v>3610</v>
      </c>
      <c r="N3566" s="12" t="s">
        <v>38</v>
      </c>
      <c r="O3566" s="15">
        <v>1</v>
      </c>
      <c r="P3566" s="15">
        <v>10</v>
      </c>
      <c r="R3566" s="18"/>
      <c r="S3566" s="16" t="s">
        <v>46</v>
      </c>
      <c r="AC3566" s="16">
        <v>0</v>
      </c>
      <c r="AE3566" s="27">
        <v>1.25</v>
      </c>
      <c r="AF3566" s="27">
        <v>1</v>
      </c>
      <c r="AG3566" s="19" t="s">
        <v>46</v>
      </c>
      <c r="AH3566" s="1"/>
    </row>
    <row r="3567" spans="1:34" ht="39.6" x14ac:dyDescent="0.25">
      <c r="A3567" s="11">
        <v>42454.389761030092</v>
      </c>
      <c r="B3567" s="12" t="s">
        <v>39</v>
      </c>
      <c r="C3567" s="12" t="s">
        <v>236</v>
      </c>
      <c r="E3567" s="12" t="s">
        <v>32</v>
      </c>
      <c r="F3567" s="13">
        <v>42448</v>
      </c>
      <c r="G3567" s="12"/>
      <c r="H3567" s="12" t="s">
        <v>49</v>
      </c>
      <c r="I3567" s="14">
        <v>0.625</v>
      </c>
      <c r="J3567" s="12" t="s">
        <v>5281</v>
      </c>
      <c r="K3567" s="12" t="s">
        <v>43</v>
      </c>
      <c r="L3567" s="12" t="s">
        <v>36</v>
      </c>
      <c r="M3567" s="1" t="s">
        <v>5282</v>
      </c>
      <c r="N3567" s="12" t="s">
        <v>38</v>
      </c>
      <c r="O3567" s="15">
        <v>1</v>
      </c>
      <c r="P3567" s="15">
        <v>12</v>
      </c>
      <c r="R3567" s="18"/>
      <c r="S3567" s="16" t="s">
        <v>46</v>
      </c>
      <c r="AC3567" s="16">
        <v>0</v>
      </c>
      <c r="AE3567" s="27">
        <v>1</v>
      </c>
      <c r="AF3567" s="27">
        <v>1</v>
      </c>
      <c r="AG3567" s="19" t="s">
        <v>46</v>
      </c>
      <c r="AH3567" s="1"/>
    </row>
    <row r="3568" spans="1:34" ht="39.6" x14ac:dyDescent="0.25">
      <c r="A3568" s="11">
        <v>42454.390256747683</v>
      </c>
      <c r="B3568" s="12" t="s">
        <v>39</v>
      </c>
      <c r="C3568" s="12" t="s">
        <v>236</v>
      </c>
      <c r="E3568" s="12"/>
      <c r="F3568" s="13">
        <v>42451</v>
      </c>
      <c r="G3568" s="12"/>
      <c r="H3568" s="12" t="s">
        <v>130</v>
      </c>
      <c r="I3568" s="14">
        <v>0.54166666666424135</v>
      </c>
      <c r="J3568" s="12" t="s">
        <v>240</v>
      </c>
      <c r="K3568" s="12" t="s">
        <v>43</v>
      </c>
      <c r="L3568" s="12" t="s">
        <v>36</v>
      </c>
      <c r="M3568" s="1" t="s">
        <v>3610</v>
      </c>
      <c r="N3568" s="12" t="s">
        <v>38</v>
      </c>
      <c r="O3568" s="15">
        <v>1</v>
      </c>
      <c r="P3568" s="15">
        <v>6</v>
      </c>
      <c r="R3568" s="18"/>
      <c r="S3568" s="16" t="s">
        <v>46</v>
      </c>
      <c r="AC3568" s="16">
        <v>0</v>
      </c>
      <c r="AE3568" s="27">
        <v>1.25</v>
      </c>
      <c r="AF3568" s="27">
        <v>1</v>
      </c>
      <c r="AG3568" s="19" t="s">
        <v>46</v>
      </c>
      <c r="AH3568" s="1"/>
    </row>
    <row r="3569" spans="1:34" ht="26.4" x14ac:dyDescent="0.25">
      <c r="A3569" s="11">
        <v>42454.392943090279</v>
      </c>
      <c r="B3569" s="12" t="s">
        <v>39</v>
      </c>
      <c r="C3569" s="12" t="s">
        <v>40</v>
      </c>
      <c r="E3569" s="12" t="s">
        <v>32</v>
      </c>
      <c r="F3569" s="13">
        <v>42452</v>
      </c>
      <c r="G3569" s="12"/>
      <c r="H3569" s="12" t="s">
        <v>33</v>
      </c>
      <c r="I3569" s="14">
        <v>0.39583333333575865</v>
      </c>
      <c r="J3569" s="12" t="s">
        <v>5283</v>
      </c>
      <c r="K3569" s="12" t="s">
        <v>1378</v>
      </c>
      <c r="L3569" s="12" t="s">
        <v>46</v>
      </c>
      <c r="M3569" s="1" t="s">
        <v>5284</v>
      </c>
      <c r="N3569" s="12" t="s">
        <v>1925</v>
      </c>
      <c r="O3569" s="15">
        <v>1</v>
      </c>
      <c r="P3569" s="15">
        <v>85</v>
      </c>
      <c r="Q3569" s="5">
        <v>400</v>
      </c>
      <c r="R3569" s="18"/>
      <c r="S3569" s="16" t="s">
        <v>46</v>
      </c>
      <c r="AC3569" s="16">
        <v>6</v>
      </c>
      <c r="AE3569" s="27">
        <v>9</v>
      </c>
      <c r="AF3569" s="27">
        <v>2</v>
      </c>
      <c r="AG3569" s="19" t="s">
        <v>46</v>
      </c>
      <c r="AH3569" s="1"/>
    </row>
    <row r="3570" spans="1:34" ht="39.6" x14ac:dyDescent="0.25">
      <c r="A3570" s="11">
        <v>42454.45115552083</v>
      </c>
      <c r="B3570" s="12" t="s">
        <v>39</v>
      </c>
      <c r="C3570" s="12" t="s">
        <v>236</v>
      </c>
      <c r="E3570" s="12" t="s">
        <v>32</v>
      </c>
      <c r="F3570" s="13">
        <v>42438</v>
      </c>
      <c r="G3570" s="12"/>
      <c r="H3570" s="12" t="s">
        <v>33</v>
      </c>
      <c r="I3570" s="14">
        <v>0.38541666666424135</v>
      </c>
      <c r="J3570" s="12" t="s">
        <v>5285</v>
      </c>
      <c r="K3570" s="12" t="s">
        <v>35</v>
      </c>
      <c r="L3570" s="12" t="s">
        <v>36</v>
      </c>
      <c r="M3570" s="1" t="s">
        <v>4319</v>
      </c>
      <c r="N3570" s="12" t="s">
        <v>68</v>
      </c>
      <c r="O3570" s="15">
        <v>1</v>
      </c>
      <c r="P3570" s="15">
        <v>117</v>
      </c>
      <c r="Q3570" s="5">
        <v>409</v>
      </c>
      <c r="R3570" s="18"/>
      <c r="S3570" s="16" t="s">
        <v>46</v>
      </c>
      <c r="AC3570" s="16">
        <v>0</v>
      </c>
      <c r="AE3570" s="27">
        <v>2.25</v>
      </c>
      <c r="AF3570" s="27">
        <v>2</v>
      </c>
      <c r="AG3570" s="19" t="s">
        <v>46</v>
      </c>
      <c r="AH3570" s="1"/>
    </row>
    <row r="3571" spans="1:34" ht="39.6" x14ac:dyDescent="0.25">
      <c r="A3571" s="11">
        <v>42454.460003680557</v>
      </c>
      <c r="B3571" s="12" t="s">
        <v>39</v>
      </c>
      <c r="C3571" s="12" t="s">
        <v>236</v>
      </c>
      <c r="E3571" s="12" t="s">
        <v>32</v>
      </c>
      <c r="F3571" s="13">
        <v>42444</v>
      </c>
      <c r="G3571" s="12"/>
      <c r="H3571" s="12" t="s">
        <v>130</v>
      </c>
      <c r="I3571" s="14">
        <v>0.41666666666424135</v>
      </c>
      <c r="J3571" s="12" t="s">
        <v>5286</v>
      </c>
      <c r="K3571" s="12" t="s">
        <v>35</v>
      </c>
      <c r="L3571" s="12" t="s">
        <v>36</v>
      </c>
      <c r="M3571" s="1" t="s">
        <v>4319</v>
      </c>
      <c r="N3571" s="12" t="s">
        <v>38</v>
      </c>
      <c r="O3571" s="15">
        <v>1</v>
      </c>
      <c r="P3571" s="15">
        <v>29</v>
      </c>
      <c r="Q3571" s="5">
        <v>103</v>
      </c>
      <c r="R3571" s="18"/>
      <c r="S3571" s="16" t="s">
        <v>36</v>
      </c>
      <c r="X3571" s="5">
        <v>15</v>
      </c>
      <c r="AC3571" s="16">
        <v>0</v>
      </c>
      <c r="AE3571" s="27">
        <v>2.25</v>
      </c>
      <c r="AF3571" s="27">
        <v>2</v>
      </c>
      <c r="AG3571" s="19" t="s">
        <v>46</v>
      </c>
      <c r="AH3571" s="1"/>
    </row>
    <row r="3572" spans="1:34" ht="39.6" x14ac:dyDescent="0.25">
      <c r="A3572" s="11">
        <v>42454.461343599542</v>
      </c>
      <c r="B3572" s="12" t="s">
        <v>39</v>
      </c>
      <c r="C3572" s="12" t="s">
        <v>236</v>
      </c>
      <c r="E3572" s="12" t="s">
        <v>32</v>
      </c>
      <c r="F3572" s="13">
        <v>42447</v>
      </c>
      <c r="G3572" s="12"/>
      <c r="H3572" s="12" t="s">
        <v>41</v>
      </c>
      <c r="I3572" s="14">
        <v>0.41666666666424135</v>
      </c>
      <c r="J3572" s="12" t="s">
        <v>5287</v>
      </c>
      <c r="K3572" s="12" t="s">
        <v>35</v>
      </c>
      <c r="L3572" s="12" t="s">
        <v>36</v>
      </c>
      <c r="M3572" s="1" t="s">
        <v>4319</v>
      </c>
      <c r="N3572" s="12" t="s">
        <v>68</v>
      </c>
      <c r="O3572" s="15">
        <v>1</v>
      </c>
      <c r="P3572" s="15">
        <v>134</v>
      </c>
      <c r="Q3572" s="5">
        <v>469</v>
      </c>
      <c r="R3572" s="18"/>
      <c r="S3572" s="16" t="s">
        <v>36</v>
      </c>
      <c r="X3572" s="5">
        <v>500</v>
      </c>
      <c r="AC3572" s="16">
        <v>0</v>
      </c>
      <c r="AE3572" s="27">
        <v>2.25</v>
      </c>
      <c r="AF3572" s="27">
        <v>2</v>
      </c>
      <c r="AG3572" s="19" t="s">
        <v>46</v>
      </c>
      <c r="AH3572" s="1"/>
    </row>
    <row r="3573" spans="1:34" ht="39.6" x14ac:dyDescent="0.25">
      <c r="A3573" s="11">
        <v>42454.46569099537</v>
      </c>
      <c r="B3573" s="12" t="s">
        <v>39</v>
      </c>
      <c r="C3573" s="12" t="s">
        <v>236</v>
      </c>
      <c r="E3573" s="12" t="s">
        <v>32</v>
      </c>
      <c r="F3573" s="13">
        <v>42448</v>
      </c>
      <c r="G3573" s="12"/>
      <c r="H3573" s="12" t="s">
        <v>49</v>
      </c>
      <c r="I3573" s="14">
        <v>0.45833333333575865</v>
      </c>
      <c r="J3573" s="12" t="s">
        <v>5288</v>
      </c>
      <c r="K3573" s="12" t="s">
        <v>35</v>
      </c>
      <c r="L3573" s="12" t="s">
        <v>36</v>
      </c>
      <c r="M3573" s="1" t="s">
        <v>4319</v>
      </c>
      <c r="N3573" s="12" t="s">
        <v>38</v>
      </c>
      <c r="O3573" s="15">
        <v>1</v>
      </c>
      <c r="P3573" s="15">
        <v>60</v>
      </c>
      <c r="Q3573" s="5">
        <v>300</v>
      </c>
      <c r="R3573" s="18"/>
      <c r="S3573" s="16" t="s">
        <v>46</v>
      </c>
      <c r="AC3573" s="16">
        <v>0</v>
      </c>
      <c r="AE3573" s="27">
        <v>1.25</v>
      </c>
      <c r="AF3573" s="27">
        <v>1</v>
      </c>
      <c r="AG3573" s="19" t="s">
        <v>46</v>
      </c>
      <c r="AH3573" s="1"/>
    </row>
    <row r="3574" spans="1:34" ht="39.6" x14ac:dyDescent="0.25">
      <c r="A3574" s="11">
        <v>42454.466865509261</v>
      </c>
      <c r="B3574" s="12" t="s">
        <v>39</v>
      </c>
      <c r="C3574" s="12" t="s">
        <v>236</v>
      </c>
      <c r="E3574" s="12" t="s">
        <v>32</v>
      </c>
      <c r="F3574" s="13">
        <v>42451</v>
      </c>
      <c r="G3574" s="12"/>
      <c r="H3574" s="12" t="s">
        <v>130</v>
      </c>
      <c r="I3574" s="14">
        <v>0.41666666666424135</v>
      </c>
      <c r="J3574" s="12" t="s">
        <v>5289</v>
      </c>
      <c r="K3574" s="12" t="s">
        <v>35</v>
      </c>
      <c r="L3574" s="12" t="s">
        <v>36</v>
      </c>
      <c r="M3574" s="1" t="s">
        <v>4319</v>
      </c>
      <c r="N3574" s="12" t="s">
        <v>38</v>
      </c>
      <c r="O3574" s="15">
        <v>1</v>
      </c>
      <c r="P3574" s="15">
        <v>25</v>
      </c>
      <c r="Q3574" s="5">
        <v>87</v>
      </c>
      <c r="R3574" s="18"/>
      <c r="S3574" s="16" t="s">
        <v>46</v>
      </c>
      <c r="AC3574" s="16">
        <v>0</v>
      </c>
      <c r="AE3574" s="27">
        <v>2.25</v>
      </c>
      <c r="AF3574" s="27">
        <v>2</v>
      </c>
      <c r="AG3574" s="19" t="s">
        <v>46</v>
      </c>
      <c r="AH3574" s="1"/>
    </row>
    <row r="3575" spans="1:34" ht="26.4" x14ac:dyDescent="0.25">
      <c r="A3575" s="11">
        <v>42454.468188391205</v>
      </c>
      <c r="B3575" s="12" t="s">
        <v>39</v>
      </c>
      <c r="C3575" s="12" t="s">
        <v>236</v>
      </c>
      <c r="E3575" s="12" t="s">
        <v>32</v>
      </c>
      <c r="F3575" s="13">
        <v>42452</v>
      </c>
      <c r="G3575" s="12"/>
      <c r="H3575" s="12" t="s">
        <v>33</v>
      </c>
      <c r="I3575" s="14">
        <v>0.44791666666424135</v>
      </c>
      <c r="J3575" s="12" t="s">
        <v>5290</v>
      </c>
      <c r="K3575" s="12" t="s">
        <v>105</v>
      </c>
      <c r="L3575" s="12" t="s">
        <v>36</v>
      </c>
      <c r="M3575" s="1" t="s">
        <v>5291</v>
      </c>
      <c r="N3575" s="12" t="s">
        <v>38</v>
      </c>
      <c r="O3575" s="15">
        <v>1</v>
      </c>
      <c r="P3575" s="15">
        <v>9</v>
      </c>
      <c r="Q3575" s="5">
        <v>47</v>
      </c>
      <c r="R3575" s="18"/>
      <c r="S3575" s="16" t="s">
        <v>46</v>
      </c>
      <c r="AC3575" s="16">
        <v>0</v>
      </c>
      <c r="AE3575" s="27">
        <v>1.5</v>
      </c>
      <c r="AF3575" s="27">
        <v>1</v>
      </c>
      <c r="AG3575" s="19" t="s">
        <v>46</v>
      </c>
      <c r="AH3575" s="1"/>
    </row>
    <row r="3576" spans="1:34" ht="92.4" x14ac:dyDescent="0.25">
      <c r="A3576" s="11">
        <v>42454.475044386578</v>
      </c>
      <c r="B3576" s="12" t="s">
        <v>39</v>
      </c>
      <c r="C3576" s="12" t="s">
        <v>236</v>
      </c>
      <c r="E3576" s="12" t="s">
        <v>32</v>
      </c>
      <c r="F3576" s="13">
        <v>42441</v>
      </c>
      <c r="G3576" s="12"/>
      <c r="H3576" s="12" t="s">
        <v>49</v>
      </c>
      <c r="I3576" s="14">
        <v>0.41666666666424135</v>
      </c>
      <c r="J3576" s="12" t="s">
        <v>5292</v>
      </c>
      <c r="K3576" s="12" t="s">
        <v>163</v>
      </c>
      <c r="L3576" s="12" t="s">
        <v>36</v>
      </c>
      <c r="M3576" s="1" t="s">
        <v>5293</v>
      </c>
      <c r="N3576" s="12" t="s">
        <v>5294</v>
      </c>
      <c r="O3576" s="15">
        <v>1</v>
      </c>
      <c r="P3576" s="15">
        <v>132</v>
      </c>
      <c r="Q3576" s="5">
        <v>723</v>
      </c>
      <c r="R3576" s="18"/>
      <c r="S3576" s="16" t="s">
        <v>36</v>
      </c>
      <c r="X3576" s="5">
        <v>449</v>
      </c>
      <c r="AC3576" s="16">
        <v>20</v>
      </c>
      <c r="AD3576" s="21" t="s">
        <v>5295</v>
      </c>
      <c r="AE3576" s="27">
        <v>5</v>
      </c>
      <c r="AF3576" s="27">
        <v>4</v>
      </c>
      <c r="AG3576" s="19" t="s">
        <v>46</v>
      </c>
      <c r="AH3576" s="1"/>
    </row>
    <row r="3577" spans="1:34" x14ac:dyDescent="0.25">
      <c r="A3577" s="11">
        <v>42454.549688553241</v>
      </c>
      <c r="B3577" s="12" t="s">
        <v>30</v>
      </c>
      <c r="C3577" s="12" t="s">
        <v>152</v>
      </c>
      <c r="E3577" s="12" t="s">
        <v>32</v>
      </c>
      <c r="F3577" s="13">
        <v>42453</v>
      </c>
      <c r="G3577" s="12"/>
      <c r="H3577" s="12" t="s">
        <v>65</v>
      </c>
      <c r="I3577" s="14">
        <v>0.45833333333575865</v>
      </c>
      <c r="J3577" s="12" t="s">
        <v>153</v>
      </c>
      <c r="K3577" s="12" t="s">
        <v>43</v>
      </c>
      <c r="L3577" s="12" t="s">
        <v>36</v>
      </c>
      <c r="M3577" s="1" t="s">
        <v>154</v>
      </c>
      <c r="N3577" s="12" t="s">
        <v>52</v>
      </c>
      <c r="O3577" s="15">
        <v>1</v>
      </c>
      <c r="P3577" s="15">
        <v>2</v>
      </c>
      <c r="R3577" s="18"/>
      <c r="S3577" s="16" t="s">
        <v>46</v>
      </c>
      <c r="AC3577" s="16" t="s">
        <v>1303</v>
      </c>
      <c r="AD3577" s="21" t="s">
        <v>5296</v>
      </c>
      <c r="AE3577" s="27">
        <v>7.5</v>
      </c>
      <c r="AF3577" s="27">
        <v>2</v>
      </c>
      <c r="AG3577" s="19" t="s">
        <v>46</v>
      </c>
      <c r="AH3577" s="1"/>
    </row>
    <row r="3578" spans="1:34" ht="24.75" customHeight="1" x14ac:dyDescent="0.25">
      <c r="A3578" s="11">
        <v>42454.608032291668</v>
      </c>
      <c r="B3578" s="12" t="s">
        <v>30</v>
      </c>
      <c r="C3578" s="12" t="s">
        <v>90</v>
      </c>
      <c r="E3578" s="12" t="s">
        <v>32</v>
      </c>
      <c r="F3578" s="13">
        <v>42424</v>
      </c>
      <c r="G3578" s="12" t="s">
        <v>5297</v>
      </c>
      <c r="H3578" s="12" t="s">
        <v>65</v>
      </c>
      <c r="I3578" s="14">
        <v>0.41666666666424135</v>
      </c>
      <c r="J3578" s="12" t="s">
        <v>5298</v>
      </c>
      <c r="K3578" s="12" t="s">
        <v>35</v>
      </c>
      <c r="L3578" s="12" t="s">
        <v>36</v>
      </c>
      <c r="M3578" s="1" t="s">
        <v>5299</v>
      </c>
      <c r="N3578" s="12" t="s">
        <v>52</v>
      </c>
      <c r="O3578" s="15">
        <v>2</v>
      </c>
      <c r="P3578" s="15">
        <v>113</v>
      </c>
      <c r="R3578" s="18"/>
      <c r="S3578" s="16" t="s">
        <v>36</v>
      </c>
      <c r="U3578" s="5">
        <v>60</v>
      </c>
      <c r="AC3578" s="16">
        <v>0</v>
      </c>
      <c r="AD3578" s="21" t="s">
        <v>5300</v>
      </c>
      <c r="AE3578" s="27">
        <v>9</v>
      </c>
      <c r="AF3578" s="27">
        <v>3</v>
      </c>
      <c r="AG3578" s="19" t="s">
        <v>46</v>
      </c>
      <c r="AH3578" s="1"/>
    </row>
    <row r="3579" spans="1:34" ht="26.4" x14ac:dyDescent="0.25">
      <c r="A3579" s="11">
        <v>42454.656781157406</v>
      </c>
      <c r="B3579" s="12" t="s">
        <v>39</v>
      </c>
      <c r="C3579" s="12" t="s">
        <v>61</v>
      </c>
      <c r="E3579" s="12" t="s">
        <v>32</v>
      </c>
      <c r="F3579" s="13">
        <v>42447</v>
      </c>
      <c r="G3579" s="12"/>
      <c r="H3579" s="12" t="s">
        <v>49</v>
      </c>
      <c r="I3579" s="14">
        <v>0.75</v>
      </c>
      <c r="J3579" s="12" t="s">
        <v>2395</v>
      </c>
      <c r="K3579" s="12" t="s">
        <v>43</v>
      </c>
      <c r="L3579" s="12" t="s">
        <v>46</v>
      </c>
      <c r="M3579" s="1" t="s">
        <v>5301</v>
      </c>
      <c r="N3579" s="12" t="s">
        <v>52</v>
      </c>
      <c r="O3579" s="15">
        <v>2</v>
      </c>
      <c r="P3579" s="15">
        <v>4</v>
      </c>
      <c r="Q3579" s="5">
        <v>40</v>
      </c>
      <c r="R3579" s="18"/>
      <c r="S3579" s="16" t="s">
        <v>36</v>
      </c>
      <c r="U3579" s="5">
        <v>5</v>
      </c>
      <c r="Z3579" s="5">
        <v>330</v>
      </c>
      <c r="AC3579" s="16">
        <v>0</v>
      </c>
      <c r="AE3579" s="27">
        <v>4</v>
      </c>
      <c r="AF3579" s="27">
        <v>2</v>
      </c>
      <c r="AG3579" s="19" t="s">
        <v>46</v>
      </c>
      <c r="AH3579" s="1"/>
    </row>
    <row r="3580" spans="1:34" ht="26.4" x14ac:dyDescent="0.25">
      <c r="A3580" s="11">
        <v>42454.660866122686</v>
      </c>
      <c r="B3580" s="12" t="s">
        <v>30</v>
      </c>
      <c r="C3580" s="12" t="s">
        <v>31</v>
      </c>
      <c r="E3580" s="12" t="s">
        <v>32</v>
      </c>
      <c r="F3580" s="13">
        <v>42454</v>
      </c>
      <c r="G3580" s="12"/>
      <c r="H3580" s="12" t="s">
        <v>41</v>
      </c>
      <c r="I3580" s="14">
        <v>0.58333333333575865</v>
      </c>
      <c r="J3580" s="12" t="s">
        <v>5302</v>
      </c>
      <c r="K3580" s="12" t="s">
        <v>421</v>
      </c>
      <c r="L3580" s="12" t="s">
        <v>36</v>
      </c>
      <c r="M3580" s="1" t="s">
        <v>1338</v>
      </c>
      <c r="N3580" s="12" t="s">
        <v>5060</v>
      </c>
      <c r="O3580" s="15">
        <v>1</v>
      </c>
      <c r="P3580" s="15">
        <v>69</v>
      </c>
      <c r="Q3580" s="5">
        <v>60</v>
      </c>
      <c r="R3580" s="18"/>
      <c r="S3580" s="16" t="s">
        <v>46</v>
      </c>
      <c r="AC3580" s="16">
        <v>0</v>
      </c>
      <c r="AE3580" s="27">
        <v>2.5</v>
      </c>
      <c r="AF3580" s="27">
        <v>1</v>
      </c>
      <c r="AG3580" s="19" t="s">
        <v>46</v>
      </c>
      <c r="AH3580" s="1"/>
    </row>
    <row r="3581" spans="1:34" x14ac:dyDescent="0.25">
      <c r="A3581" s="11">
        <v>42454.709705138885</v>
      </c>
      <c r="B3581" s="12" t="s">
        <v>30</v>
      </c>
      <c r="C3581" s="12" t="s">
        <v>152</v>
      </c>
      <c r="E3581" s="12" t="s">
        <v>32</v>
      </c>
      <c r="F3581" s="13">
        <v>42454</v>
      </c>
      <c r="G3581" s="12"/>
      <c r="H3581" s="12" t="s">
        <v>41</v>
      </c>
      <c r="I3581" s="14">
        <v>0.58333333333575865</v>
      </c>
      <c r="J3581" s="12" t="s">
        <v>153</v>
      </c>
      <c r="K3581" s="12" t="s">
        <v>43</v>
      </c>
      <c r="L3581" s="12" t="s">
        <v>36</v>
      </c>
      <c r="M3581" s="1" t="s">
        <v>5303</v>
      </c>
      <c r="N3581" s="12" t="s">
        <v>52</v>
      </c>
      <c r="O3581" s="15">
        <v>2</v>
      </c>
      <c r="P3581" s="15">
        <v>8</v>
      </c>
      <c r="R3581" s="18"/>
      <c r="S3581" s="16" t="s">
        <v>36</v>
      </c>
      <c r="T3581" s="5">
        <v>90</v>
      </c>
      <c r="X3581" s="5">
        <v>82</v>
      </c>
      <c r="AC3581" s="16" t="s">
        <v>1303</v>
      </c>
      <c r="AE3581" s="27">
        <v>8.5</v>
      </c>
      <c r="AF3581" s="27">
        <v>3</v>
      </c>
      <c r="AG3581" s="19" t="s">
        <v>46</v>
      </c>
      <c r="AH3581" s="1"/>
    </row>
    <row r="3582" spans="1:34" x14ac:dyDescent="0.25">
      <c r="A3582" s="11">
        <v>42454.918165520838</v>
      </c>
      <c r="B3582" s="12" t="s">
        <v>47</v>
      </c>
      <c r="C3582" s="12" t="s">
        <v>48</v>
      </c>
      <c r="E3582" s="12" t="s">
        <v>32</v>
      </c>
      <c r="F3582" s="13">
        <v>42454</v>
      </c>
      <c r="G3582" s="12"/>
      <c r="H3582" s="12" t="s">
        <v>49</v>
      </c>
      <c r="I3582" s="14">
        <v>0.83333333333575865</v>
      </c>
      <c r="J3582" s="12" t="s">
        <v>5304</v>
      </c>
      <c r="K3582" s="12" t="s">
        <v>43</v>
      </c>
      <c r="L3582" s="12" t="s">
        <v>36</v>
      </c>
      <c r="N3582" s="12" t="s">
        <v>52</v>
      </c>
      <c r="O3582" s="15">
        <v>1</v>
      </c>
      <c r="P3582" s="15">
        <v>12</v>
      </c>
      <c r="Q3582" s="5">
        <v>60</v>
      </c>
      <c r="R3582" s="18"/>
      <c r="S3582" s="16" t="s">
        <v>36</v>
      </c>
      <c r="U3582" s="5">
        <v>10</v>
      </c>
      <c r="X3582" s="5">
        <v>2.5</v>
      </c>
      <c r="AC3582" s="16">
        <v>0</v>
      </c>
      <c r="AE3582" s="27">
        <v>2</v>
      </c>
      <c r="AF3582" s="27">
        <v>2</v>
      </c>
      <c r="AG3582" s="19" t="s">
        <v>46</v>
      </c>
      <c r="AH3582" s="1"/>
    </row>
    <row r="3583" spans="1:34" ht="26.4" x14ac:dyDescent="0.25">
      <c r="A3583" s="11">
        <v>42455.401924317128</v>
      </c>
      <c r="B3583" s="12" t="s">
        <v>30</v>
      </c>
      <c r="C3583" s="12" t="s">
        <v>878</v>
      </c>
      <c r="E3583" s="12" t="s">
        <v>32</v>
      </c>
      <c r="F3583" s="13">
        <v>42454</v>
      </c>
      <c r="G3583" s="12"/>
      <c r="H3583" s="12" t="s">
        <v>41</v>
      </c>
      <c r="I3583" s="14">
        <v>0.41666666666424135</v>
      </c>
      <c r="J3583" s="12" t="s">
        <v>5305</v>
      </c>
      <c r="K3583" s="12" t="s">
        <v>35</v>
      </c>
      <c r="L3583" s="12" t="s">
        <v>46</v>
      </c>
      <c r="M3583" s="1" t="s">
        <v>893</v>
      </c>
      <c r="N3583" s="12" t="s">
        <v>383</v>
      </c>
      <c r="O3583" s="15">
        <v>1</v>
      </c>
      <c r="P3583" s="15">
        <v>52</v>
      </c>
      <c r="R3583" s="18"/>
      <c r="S3583" s="16" t="s">
        <v>36</v>
      </c>
      <c r="T3583" s="5">
        <v>212.5</v>
      </c>
      <c r="X3583" s="5">
        <v>87</v>
      </c>
      <c r="AC3583" s="16">
        <v>0</v>
      </c>
      <c r="AE3583" s="27">
        <v>1.5</v>
      </c>
      <c r="AF3583" s="27">
        <v>1</v>
      </c>
      <c r="AG3583" s="19" t="s">
        <v>46</v>
      </c>
      <c r="AH3583" s="1"/>
    </row>
    <row r="3584" spans="1:34" ht="26.4" x14ac:dyDescent="0.25">
      <c r="A3584" s="11">
        <v>42455.403053414353</v>
      </c>
      <c r="B3584" s="12" t="s">
        <v>30</v>
      </c>
      <c r="C3584" s="12" t="s">
        <v>878</v>
      </c>
      <c r="E3584" s="12" t="s">
        <v>32</v>
      </c>
      <c r="F3584" s="13">
        <v>42454</v>
      </c>
      <c r="G3584" s="12"/>
      <c r="H3584" s="12" t="s">
        <v>41</v>
      </c>
      <c r="I3584" s="14">
        <v>0.5</v>
      </c>
      <c r="J3584" s="12" t="s">
        <v>5306</v>
      </c>
      <c r="K3584" s="12" t="s">
        <v>35</v>
      </c>
      <c r="L3584" s="12" t="s">
        <v>46</v>
      </c>
      <c r="M3584" s="1" t="s">
        <v>893</v>
      </c>
      <c r="N3584" s="12" t="s">
        <v>383</v>
      </c>
      <c r="O3584" s="15">
        <v>2</v>
      </c>
      <c r="P3584" s="15">
        <v>87</v>
      </c>
      <c r="R3584" s="18"/>
      <c r="S3584" s="16" t="s">
        <v>36</v>
      </c>
      <c r="T3584" s="5">
        <v>307</v>
      </c>
      <c r="AC3584" s="16">
        <v>0</v>
      </c>
      <c r="AE3584" s="27">
        <v>1</v>
      </c>
      <c r="AF3584" s="27">
        <v>1</v>
      </c>
      <c r="AG3584" s="19" t="s">
        <v>46</v>
      </c>
      <c r="AH3584" s="1"/>
    </row>
    <row r="3585" spans="1:34" x14ac:dyDescent="0.25">
      <c r="A3585" s="11">
        <v>42455.717362592593</v>
      </c>
      <c r="B3585" s="12" t="s">
        <v>47</v>
      </c>
      <c r="C3585" s="12" t="s">
        <v>48</v>
      </c>
      <c r="E3585" s="12" t="s">
        <v>32</v>
      </c>
      <c r="F3585" s="13">
        <v>42455</v>
      </c>
      <c r="G3585" s="12"/>
      <c r="H3585" s="12" t="s">
        <v>49</v>
      </c>
      <c r="I3585" s="14">
        <v>0.54166666666424135</v>
      </c>
      <c r="J3585" s="12" t="s">
        <v>5307</v>
      </c>
      <c r="K3585" s="12" t="s">
        <v>43</v>
      </c>
      <c r="L3585" s="12" t="s">
        <v>36</v>
      </c>
      <c r="M3585" s="1" t="s">
        <v>5308</v>
      </c>
      <c r="N3585" s="12" t="s">
        <v>52</v>
      </c>
      <c r="O3585" s="15">
        <v>1</v>
      </c>
      <c r="P3585" s="15">
        <v>78</v>
      </c>
      <c r="Q3585" s="5">
        <v>232</v>
      </c>
      <c r="R3585" s="18"/>
      <c r="S3585" s="16" t="s">
        <v>36</v>
      </c>
      <c r="U3585" s="5">
        <v>220</v>
      </c>
      <c r="X3585" s="5">
        <v>150</v>
      </c>
      <c r="AC3585" s="16">
        <v>185</v>
      </c>
      <c r="AD3585" s="21" t="s">
        <v>5309</v>
      </c>
      <c r="AE3585" s="27">
        <v>8</v>
      </c>
      <c r="AF3585" s="27">
        <v>2</v>
      </c>
      <c r="AG3585" s="19" t="s">
        <v>46</v>
      </c>
      <c r="AH3585" s="1"/>
    </row>
    <row r="3586" spans="1:34" x14ac:dyDescent="0.25">
      <c r="A3586" s="11">
        <v>42456.654081030094</v>
      </c>
      <c r="B3586" s="12" t="s">
        <v>30</v>
      </c>
      <c r="C3586" s="12" t="s">
        <v>152</v>
      </c>
      <c r="E3586" s="12" t="s">
        <v>32</v>
      </c>
      <c r="F3586" s="13">
        <v>42455</v>
      </c>
      <c r="G3586" s="12"/>
      <c r="H3586" s="12" t="s">
        <v>49</v>
      </c>
      <c r="I3586" s="14">
        <v>0.45833333333575865</v>
      </c>
      <c r="J3586" s="12" t="s">
        <v>153</v>
      </c>
      <c r="K3586" s="12" t="s">
        <v>43</v>
      </c>
      <c r="L3586" s="12" t="s">
        <v>36</v>
      </c>
      <c r="M3586" s="1" t="s">
        <v>499</v>
      </c>
      <c r="N3586" s="12" t="s">
        <v>52</v>
      </c>
      <c r="O3586" s="15">
        <v>4</v>
      </c>
      <c r="P3586" s="15">
        <v>10</v>
      </c>
      <c r="R3586" s="18"/>
      <c r="S3586" s="16" t="s">
        <v>36</v>
      </c>
      <c r="T3586" s="5">
        <v>80</v>
      </c>
      <c r="AA3586" s="5">
        <v>50</v>
      </c>
      <c r="AC3586" s="16" t="s">
        <v>1303</v>
      </c>
      <c r="AD3586" s="21" t="s">
        <v>5310</v>
      </c>
      <c r="AE3586" s="27">
        <v>8.5</v>
      </c>
      <c r="AF3586" s="27">
        <v>5</v>
      </c>
      <c r="AG3586" s="19" t="s">
        <v>46</v>
      </c>
      <c r="AH3586" s="1"/>
    </row>
    <row r="3587" spans="1:34" x14ac:dyDescent="0.25">
      <c r="A3587" s="11">
        <v>42456.70012898148</v>
      </c>
      <c r="B3587" s="12" t="s">
        <v>30</v>
      </c>
      <c r="C3587" s="12" t="s">
        <v>152</v>
      </c>
      <c r="E3587" s="12" t="s">
        <v>32</v>
      </c>
      <c r="F3587" s="13">
        <v>42456</v>
      </c>
      <c r="G3587" s="12"/>
      <c r="H3587" s="12" t="s">
        <v>75</v>
      </c>
      <c r="I3587" s="14">
        <v>0.5</v>
      </c>
      <c r="J3587" s="12" t="s">
        <v>153</v>
      </c>
      <c r="K3587" s="12" t="s">
        <v>43</v>
      </c>
      <c r="L3587" s="12" t="s">
        <v>36</v>
      </c>
      <c r="M3587" s="1" t="s">
        <v>499</v>
      </c>
      <c r="N3587" s="12" t="s">
        <v>52</v>
      </c>
      <c r="O3587" s="15">
        <v>1</v>
      </c>
      <c r="P3587" s="15">
        <v>4</v>
      </c>
      <c r="R3587" s="18"/>
      <c r="S3587" s="16" t="s">
        <v>36</v>
      </c>
      <c r="T3587" s="5">
        <v>41</v>
      </c>
      <c r="X3587" s="5">
        <v>7</v>
      </c>
      <c r="AC3587" s="16" t="s">
        <v>1303</v>
      </c>
      <c r="AD3587" s="21" t="s">
        <v>5311</v>
      </c>
      <c r="AE3587" s="27">
        <v>8.5</v>
      </c>
      <c r="AF3587" s="27">
        <v>1</v>
      </c>
      <c r="AG3587" s="19" t="s">
        <v>46</v>
      </c>
      <c r="AH3587" s="1"/>
    </row>
    <row r="3588" spans="1:34" x14ac:dyDescent="0.25">
      <c r="A3588" s="11">
        <v>42457.357029120365</v>
      </c>
      <c r="B3588" s="12" t="s">
        <v>86</v>
      </c>
      <c r="C3588" s="12" t="s">
        <v>379</v>
      </c>
      <c r="E3588" s="12" t="s">
        <v>32</v>
      </c>
      <c r="F3588" s="13">
        <v>42370</v>
      </c>
      <c r="G3588" s="12"/>
      <c r="H3588" s="12" t="s">
        <v>41</v>
      </c>
      <c r="I3588" s="14">
        <v>0.79166666666424135</v>
      </c>
      <c r="J3588" s="12" t="s">
        <v>3972</v>
      </c>
      <c r="K3588" s="12" t="s">
        <v>163</v>
      </c>
      <c r="L3588" s="12" t="s">
        <v>36</v>
      </c>
      <c r="M3588" s="1" t="s">
        <v>5312</v>
      </c>
      <c r="N3588" s="12" t="s">
        <v>38</v>
      </c>
      <c r="O3588" s="15">
        <v>1</v>
      </c>
      <c r="P3588" s="15">
        <v>25</v>
      </c>
      <c r="R3588" s="18"/>
      <c r="S3588" s="16" t="s">
        <v>46</v>
      </c>
      <c r="AC3588" s="16">
        <v>0</v>
      </c>
      <c r="AE3588" s="27">
        <v>3</v>
      </c>
      <c r="AF3588" s="27">
        <v>2</v>
      </c>
      <c r="AG3588" s="19" t="s">
        <v>46</v>
      </c>
      <c r="AH3588" s="1"/>
    </row>
    <row r="3589" spans="1:34" ht="26.4" x14ac:dyDescent="0.25">
      <c r="A3589" s="11">
        <v>42457.362554560183</v>
      </c>
      <c r="B3589" s="12" t="s">
        <v>86</v>
      </c>
      <c r="C3589" s="12" t="s">
        <v>379</v>
      </c>
      <c r="E3589" s="12" t="s">
        <v>32</v>
      </c>
      <c r="F3589" s="13">
        <v>42371</v>
      </c>
      <c r="G3589" s="12"/>
      <c r="H3589" s="12" t="s">
        <v>49</v>
      </c>
      <c r="I3589" s="14">
        <v>0.41666666666424135</v>
      </c>
      <c r="J3589" s="12" t="s">
        <v>394</v>
      </c>
      <c r="K3589" s="12" t="s">
        <v>43</v>
      </c>
      <c r="L3589" s="12" t="s">
        <v>36</v>
      </c>
      <c r="M3589" s="1" t="s">
        <v>5313</v>
      </c>
      <c r="N3589" s="12" t="s">
        <v>38</v>
      </c>
      <c r="O3589" s="15">
        <v>1</v>
      </c>
      <c r="P3589" s="15">
        <v>0</v>
      </c>
      <c r="R3589" s="18"/>
      <c r="S3589" s="16" t="s">
        <v>46</v>
      </c>
      <c r="AC3589" s="16">
        <v>0</v>
      </c>
      <c r="AD3589" s="21" t="s">
        <v>5314</v>
      </c>
      <c r="AE3589" s="27">
        <v>0.5</v>
      </c>
      <c r="AF3589" s="27">
        <v>0.25</v>
      </c>
      <c r="AG3589" s="19" t="s">
        <v>46</v>
      </c>
      <c r="AH3589" s="1"/>
    </row>
    <row r="3590" spans="1:34" ht="26.4" x14ac:dyDescent="0.25">
      <c r="A3590" s="11">
        <v>42457.36701775463</v>
      </c>
      <c r="B3590" s="12" t="s">
        <v>86</v>
      </c>
      <c r="C3590" s="12" t="s">
        <v>379</v>
      </c>
      <c r="E3590" s="12" t="s">
        <v>32</v>
      </c>
      <c r="F3590" s="13">
        <v>42371</v>
      </c>
      <c r="G3590" s="12"/>
      <c r="H3590" s="12" t="s">
        <v>49</v>
      </c>
      <c r="I3590" s="14">
        <v>0.54166666666424135</v>
      </c>
      <c r="J3590" s="12" t="s">
        <v>392</v>
      </c>
      <c r="K3590" s="12" t="s">
        <v>43</v>
      </c>
      <c r="L3590" s="12" t="s">
        <v>36</v>
      </c>
      <c r="M3590" s="1" t="s">
        <v>5315</v>
      </c>
      <c r="N3590" s="12" t="s">
        <v>38</v>
      </c>
      <c r="O3590" s="15">
        <v>1</v>
      </c>
      <c r="P3590" s="15">
        <v>52</v>
      </c>
      <c r="R3590" s="18"/>
      <c r="S3590" s="16" t="s">
        <v>46</v>
      </c>
      <c r="AC3590" s="16">
        <v>0</v>
      </c>
      <c r="AE3590" s="27">
        <v>3.25</v>
      </c>
      <c r="AF3590" s="27">
        <v>3</v>
      </c>
      <c r="AG3590" s="19" t="s">
        <v>46</v>
      </c>
      <c r="AH3590" s="1"/>
    </row>
    <row r="3591" spans="1:34" x14ac:dyDescent="0.25">
      <c r="A3591" s="11">
        <v>42457.36904878472</v>
      </c>
      <c r="B3591" s="12" t="s">
        <v>86</v>
      </c>
      <c r="C3591" s="12" t="s">
        <v>379</v>
      </c>
      <c r="E3591" s="12" t="s">
        <v>32</v>
      </c>
      <c r="F3591" s="13">
        <v>42371</v>
      </c>
      <c r="G3591" s="12"/>
      <c r="H3591" s="12" t="s">
        <v>49</v>
      </c>
      <c r="I3591" s="14">
        <v>0.58333333333575865</v>
      </c>
      <c r="J3591" s="12" t="s">
        <v>5316</v>
      </c>
      <c r="K3591" s="12" t="s">
        <v>43</v>
      </c>
      <c r="L3591" s="12" t="s">
        <v>36</v>
      </c>
      <c r="N3591" s="12" t="s">
        <v>38</v>
      </c>
      <c r="O3591" s="15">
        <v>1</v>
      </c>
      <c r="P3591" s="15">
        <v>0</v>
      </c>
      <c r="R3591" s="18"/>
      <c r="S3591" s="16" t="s">
        <v>46</v>
      </c>
      <c r="AC3591" s="16">
        <v>0</v>
      </c>
      <c r="AD3591" s="21" t="s">
        <v>1303</v>
      </c>
      <c r="AE3591" s="27">
        <v>0.5</v>
      </c>
      <c r="AF3591" s="27">
        <v>0.5</v>
      </c>
      <c r="AG3591" s="19" t="s">
        <v>46</v>
      </c>
      <c r="AH3591" s="1"/>
    </row>
    <row r="3592" spans="1:34" ht="26.4" x14ac:dyDescent="0.25">
      <c r="A3592" s="11">
        <v>42457.373580925923</v>
      </c>
      <c r="B3592" s="12" t="s">
        <v>86</v>
      </c>
      <c r="C3592" s="12" t="s">
        <v>379</v>
      </c>
      <c r="E3592" s="12" t="s">
        <v>32</v>
      </c>
      <c r="F3592" s="13">
        <v>42371</v>
      </c>
      <c r="G3592" s="12"/>
      <c r="H3592" s="12" t="s">
        <v>49</v>
      </c>
      <c r="I3592" s="14">
        <v>0.60416666666424135</v>
      </c>
      <c r="J3592" s="12" t="s">
        <v>5317</v>
      </c>
      <c r="K3592" s="12" t="s">
        <v>43</v>
      </c>
      <c r="L3592" s="12" t="s">
        <v>36</v>
      </c>
      <c r="M3592" s="1" t="s">
        <v>5318</v>
      </c>
      <c r="N3592" s="12" t="s">
        <v>38</v>
      </c>
      <c r="O3592" s="15">
        <v>1</v>
      </c>
      <c r="P3592" s="15">
        <v>0</v>
      </c>
      <c r="R3592" s="18"/>
      <c r="S3592" s="16" t="s">
        <v>46</v>
      </c>
      <c r="AC3592" s="16">
        <v>0</v>
      </c>
      <c r="AD3592" s="21" t="s">
        <v>5319</v>
      </c>
      <c r="AE3592" s="27">
        <v>0.5</v>
      </c>
      <c r="AF3592" s="27">
        <v>0.5</v>
      </c>
      <c r="AG3592" s="19" t="s">
        <v>46</v>
      </c>
      <c r="AH3592" s="1"/>
    </row>
    <row r="3593" spans="1:34" x14ac:dyDescent="0.25">
      <c r="A3593" s="11">
        <v>42457.375628553244</v>
      </c>
      <c r="B3593" s="12" t="s">
        <v>86</v>
      </c>
      <c r="C3593" s="12" t="s">
        <v>379</v>
      </c>
      <c r="E3593" s="12" t="s">
        <v>32</v>
      </c>
      <c r="F3593" s="13">
        <v>42372</v>
      </c>
      <c r="G3593" s="12"/>
      <c r="H3593" s="12" t="s">
        <v>75</v>
      </c>
      <c r="I3593" s="14">
        <v>0.41666666666424135</v>
      </c>
      <c r="J3593" s="12" t="s">
        <v>394</v>
      </c>
      <c r="K3593" s="12" t="s">
        <v>43</v>
      </c>
      <c r="L3593" s="12" t="s">
        <v>36</v>
      </c>
      <c r="M3593" s="1" t="s">
        <v>5313</v>
      </c>
      <c r="N3593" s="12" t="s">
        <v>38</v>
      </c>
      <c r="O3593" s="15">
        <v>1</v>
      </c>
      <c r="P3593" s="15">
        <v>0</v>
      </c>
      <c r="R3593" s="18"/>
      <c r="S3593" s="16" t="s">
        <v>46</v>
      </c>
      <c r="AC3593" s="16">
        <v>0</v>
      </c>
      <c r="AD3593" s="21" t="s">
        <v>5320</v>
      </c>
      <c r="AE3593" s="27">
        <v>0.5</v>
      </c>
      <c r="AF3593" s="27">
        <v>0.25</v>
      </c>
      <c r="AG3593" s="19" t="s">
        <v>46</v>
      </c>
      <c r="AH3593" s="1"/>
    </row>
    <row r="3594" spans="1:34" ht="26.4" x14ac:dyDescent="0.25">
      <c r="A3594" s="11">
        <v>42457.377072268515</v>
      </c>
      <c r="B3594" s="12" t="s">
        <v>86</v>
      </c>
      <c r="C3594" s="12" t="s">
        <v>379</v>
      </c>
      <c r="E3594" s="12" t="s">
        <v>32</v>
      </c>
      <c r="F3594" s="13">
        <v>42372</v>
      </c>
      <c r="G3594" s="12"/>
      <c r="H3594" s="12" t="s">
        <v>75</v>
      </c>
      <c r="I3594" s="14">
        <v>0.54166666666424135</v>
      </c>
      <c r="J3594" s="12" t="s">
        <v>392</v>
      </c>
      <c r="K3594" s="12" t="s">
        <v>43</v>
      </c>
      <c r="L3594" s="12" t="s">
        <v>36</v>
      </c>
      <c r="M3594" s="1" t="s">
        <v>5315</v>
      </c>
      <c r="N3594" s="12" t="s">
        <v>38</v>
      </c>
      <c r="O3594" s="15">
        <v>1</v>
      </c>
      <c r="P3594" s="15">
        <v>15</v>
      </c>
      <c r="R3594" s="18"/>
      <c r="S3594" s="16" t="s">
        <v>46</v>
      </c>
      <c r="AC3594" s="16">
        <v>0</v>
      </c>
      <c r="AE3594" s="27">
        <v>3.25</v>
      </c>
      <c r="AF3594" s="27">
        <v>3</v>
      </c>
      <c r="AG3594" s="19" t="s">
        <v>46</v>
      </c>
      <c r="AH3594" s="1"/>
    </row>
    <row r="3595" spans="1:34" x14ac:dyDescent="0.25">
      <c r="A3595" s="11">
        <v>42457.378312013891</v>
      </c>
      <c r="B3595" s="12" t="s">
        <v>86</v>
      </c>
      <c r="C3595" s="12" t="s">
        <v>379</v>
      </c>
      <c r="E3595" s="12" t="s">
        <v>32</v>
      </c>
      <c r="F3595" s="13">
        <v>42372</v>
      </c>
      <c r="G3595" s="12"/>
      <c r="H3595" s="12" t="s">
        <v>75</v>
      </c>
      <c r="I3595" s="14">
        <v>0.5625</v>
      </c>
      <c r="J3595" s="12" t="s">
        <v>5321</v>
      </c>
      <c r="K3595" s="12" t="s">
        <v>43</v>
      </c>
      <c r="L3595" s="12" t="s">
        <v>36</v>
      </c>
      <c r="M3595" s="1" t="s">
        <v>5322</v>
      </c>
      <c r="N3595" s="12" t="s">
        <v>38</v>
      </c>
      <c r="O3595" s="15">
        <v>1</v>
      </c>
      <c r="P3595" s="15">
        <v>15</v>
      </c>
      <c r="R3595" s="18"/>
      <c r="S3595" s="16" t="s">
        <v>46</v>
      </c>
      <c r="AC3595" s="16">
        <v>0</v>
      </c>
      <c r="AE3595" s="27">
        <v>3</v>
      </c>
      <c r="AF3595" s="27">
        <v>2.5</v>
      </c>
      <c r="AG3595" s="19" t="s">
        <v>46</v>
      </c>
      <c r="AH3595" s="1"/>
    </row>
    <row r="3596" spans="1:34" ht="92.4" x14ac:dyDescent="0.25">
      <c r="A3596" s="11">
        <v>42457.404361759254</v>
      </c>
      <c r="B3596" s="12" t="s">
        <v>47</v>
      </c>
      <c r="C3596" s="12" t="s">
        <v>56</v>
      </c>
      <c r="E3596" s="12" t="s">
        <v>32</v>
      </c>
      <c r="F3596" s="13">
        <v>42455</v>
      </c>
      <c r="G3596" s="12"/>
      <c r="H3596" s="12"/>
      <c r="I3596" s="14">
        <v>0.39583333333575865</v>
      </c>
      <c r="J3596" s="12" t="s">
        <v>5323</v>
      </c>
      <c r="K3596" s="12" t="s">
        <v>163</v>
      </c>
      <c r="L3596" s="12" t="s">
        <v>46</v>
      </c>
      <c r="M3596" s="1" t="s">
        <v>5324</v>
      </c>
      <c r="N3596" s="12" t="s">
        <v>1925</v>
      </c>
      <c r="O3596" s="15">
        <v>1</v>
      </c>
      <c r="P3596" s="15">
        <v>23</v>
      </c>
      <c r="R3596" s="18"/>
      <c r="S3596" s="16" t="s">
        <v>36</v>
      </c>
      <c r="U3596" s="5">
        <v>35</v>
      </c>
      <c r="Y3596" s="5">
        <v>600</v>
      </c>
      <c r="Z3596" s="5">
        <v>1043.25</v>
      </c>
      <c r="AA3596" s="5">
        <v>60</v>
      </c>
      <c r="AC3596" s="16">
        <v>50</v>
      </c>
      <c r="AD3596" s="21" t="s">
        <v>5325</v>
      </c>
      <c r="AE3596" s="27">
        <v>24</v>
      </c>
      <c r="AF3596" s="27">
        <v>2</v>
      </c>
      <c r="AG3596" s="19" t="s">
        <v>46</v>
      </c>
      <c r="AH3596" s="1"/>
    </row>
    <row r="3597" spans="1:34" ht="39.6" x14ac:dyDescent="0.25">
      <c r="A3597" s="11">
        <v>42457.436273807871</v>
      </c>
      <c r="B3597" s="12" t="s">
        <v>39</v>
      </c>
      <c r="C3597" s="12" t="s">
        <v>236</v>
      </c>
      <c r="E3597" s="12" t="s">
        <v>32</v>
      </c>
      <c r="F3597" s="13">
        <v>42454</v>
      </c>
      <c r="G3597" s="12"/>
      <c r="H3597" s="12" t="s">
        <v>41</v>
      </c>
      <c r="I3597" s="14">
        <v>0.55208333333575865</v>
      </c>
      <c r="J3597" s="12" t="s">
        <v>240</v>
      </c>
      <c r="K3597" s="12" t="s">
        <v>43</v>
      </c>
      <c r="L3597" s="12" t="s">
        <v>36</v>
      </c>
      <c r="M3597" s="1" t="s">
        <v>3610</v>
      </c>
      <c r="N3597" s="12" t="s">
        <v>68</v>
      </c>
      <c r="O3597" s="15">
        <v>1</v>
      </c>
      <c r="P3597" s="15">
        <v>15</v>
      </c>
      <c r="R3597" s="18"/>
      <c r="S3597" s="16" t="s">
        <v>46</v>
      </c>
      <c r="AC3597" s="16">
        <v>0</v>
      </c>
      <c r="AE3597" s="27">
        <v>1.25</v>
      </c>
      <c r="AF3597" s="27">
        <v>1</v>
      </c>
      <c r="AG3597" s="19" t="s">
        <v>46</v>
      </c>
      <c r="AH3597" s="1"/>
    </row>
    <row r="3598" spans="1:34" ht="39.6" x14ac:dyDescent="0.25">
      <c r="A3598" s="11">
        <v>42457.437120381946</v>
      </c>
      <c r="B3598" s="12" t="s">
        <v>39</v>
      </c>
      <c r="C3598" s="12" t="s">
        <v>236</v>
      </c>
      <c r="E3598" s="12" t="s">
        <v>32</v>
      </c>
      <c r="F3598" s="13">
        <v>42454</v>
      </c>
      <c r="G3598" s="12"/>
      <c r="H3598" s="12" t="s">
        <v>41</v>
      </c>
      <c r="I3598" s="14">
        <v>0.57291666666424135</v>
      </c>
      <c r="J3598" s="12" t="s">
        <v>5248</v>
      </c>
      <c r="K3598" s="12" t="s">
        <v>43</v>
      </c>
      <c r="L3598" s="12" t="s">
        <v>36</v>
      </c>
      <c r="M3598" s="1" t="s">
        <v>5249</v>
      </c>
      <c r="N3598" s="12" t="s">
        <v>38</v>
      </c>
      <c r="O3598" s="15">
        <v>1</v>
      </c>
      <c r="P3598" s="15">
        <v>16</v>
      </c>
      <c r="R3598" s="18"/>
      <c r="S3598" s="16" t="s">
        <v>46</v>
      </c>
      <c r="AC3598" s="16">
        <v>0</v>
      </c>
      <c r="AE3598" s="27">
        <v>0.25</v>
      </c>
      <c r="AF3598" s="27">
        <v>0.25</v>
      </c>
      <c r="AG3598" s="19" t="s">
        <v>46</v>
      </c>
      <c r="AH3598" s="1"/>
    </row>
    <row r="3599" spans="1:34" ht="26.4" x14ac:dyDescent="0.25">
      <c r="A3599" s="11">
        <v>42457.43795388889</v>
      </c>
      <c r="B3599" s="12" t="s">
        <v>39</v>
      </c>
      <c r="C3599" s="12" t="s">
        <v>236</v>
      </c>
      <c r="E3599" s="12" t="s">
        <v>32</v>
      </c>
      <c r="F3599" s="13">
        <v>42455</v>
      </c>
      <c r="G3599" s="12"/>
      <c r="H3599" s="12" t="s">
        <v>49</v>
      </c>
      <c r="I3599" s="14">
        <v>0.4375</v>
      </c>
      <c r="J3599" s="12" t="s">
        <v>237</v>
      </c>
      <c r="K3599" s="12" t="s">
        <v>43</v>
      </c>
      <c r="L3599" s="12" t="s">
        <v>36</v>
      </c>
      <c r="M3599" s="1" t="s">
        <v>238</v>
      </c>
      <c r="N3599" s="12" t="s">
        <v>38</v>
      </c>
      <c r="O3599" s="15">
        <v>1</v>
      </c>
      <c r="P3599" s="15">
        <v>2</v>
      </c>
      <c r="R3599" s="18"/>
      <c r="S3599" s="16" t="s">
        <v>46</v>
      </c>
      <c r="AC3599" s="16">
        <v>0</v>
      </c>
      <c r="AE3599" s="27">
        <v>0.25</v>
      </c>
      <c r="AF3599" s="27">
        <v>0.25</v>
      </c>
      <c r="AG3599" s="19" t="s">
        <v>46</v>
      </c>
      <c r="AH3599" s="1"/>
    </row>
    <row r="3600" spans="1:34" x14ac:dyDescent="0.25">
      <c r="A3600" s="11">
        <v>42457.438699004633</v>
      </c>
      <c r="B3600" s="12" t="s">
        <v>39</v>
      </c>
      <c r="C3600" s="12" t="s">
        <v>236</v>
      </c>
      <c r="E3600" s="12" t="s">
        <v>32</v>
      </c>
      <c r="F3600" s="13">
        <v>42455</v>
      </c>
      <c r="G3600" s="12"/>
      <c r="H3600" s="12" t="s">
        <v>49</v>
      </c>
      <c r="I3600" s="14">
        <v>0.58333333333575865</v>
      </c>
      <c r="J3600" s="12" t="s">
        <v>2241</v>
      </c>
      <c r="K3600" s="12" t="s">
        <v>43</v>
      </c>
      <c r="L3600" s="12" t="s">
        <v>36</v>
      </c>
      <c r="M3600" s="1" t="s">
        <v>4728</v>
      </c>
      <c r="N3600" s="12" t="s">
        <v>38</v>
      </c>
      <c r="O3600" s="15">
        <v>1</v>
      </c>
      <c r="P3600" s="15">
        <v>14</v>
      </c>
      <c r="R3600" s="18"/>
      <c r="S3600" s="16" t="s">
        <v>46</v>
      </c>
      <c r="AC3600" s="16">
        <v>0</v>
      </c>
      <c r="AE3600" s="27">
        <v>1</v>
      </c>
      <c r="AF3600" s="27">
        <v>1</v>
      </c>
      <c r="AG3600" s="19" t="s">
        <v>46</v>
      </c>
      <c r="AH3600" s="1"/>
    </row>
    <row r="3601" spans="1:34" ht="26.4" x14ac:dyDescent="0.25">
      <c r="A3601" s="11">
        <v>42457.439355046299</v>
      </c>
      <c r="B3601" s="12" t="s">
        <v>39</v>
      </c>
      <c r="C3601" s="12" t="s">
        <v>236</v>
      </c>
      <c r="E3601" s="12" t="s">
        <v>32</v>
      </c>
      <c r="F3601" s="13">
        <v>42455</v>
      </c>
      <c r="G3601" s="12"/>
      <c r="H3601" s="12" t="s">
        <v>49</v>
      </c>
      <c r="I3601" s="14">
        <v>0.625</v>
      </c>
      <c r="J3601" s="12" t="s">
        <v>237</v>
      </c>
      <c r="K3601" s="12" t="s">
        <v>43</v>
      </c>
      <c r="L3601" s="12" t="s">
        <v>36</v>
      </c>
      <c r="M3601" s="1" t="s">
        <v>238</v>
      </c>
      <c r="N3601" s="12" t="s">
        <v>38</v>
      </c>
      <c r="O3601" s="15">
        <v>1</v>
      </c>
      <c r="P3601" s="15">
        <v>5</v>
      </c>
      <c r="R3601" s="18"/>
      <c r="S3601" s="16" t="s">
        <v>46</v>
      </c>
      <c r="AC3601" s="16">
        <v>0</v>
      </c>
      <c r="AE3601" s="27">
        <v>0.25</v>
      </c>
      <c r="AF3601" s="27">
        <v>0.25</v>
      </c>
      <c r="AG3601" s="19" t="s">
        <v>46</v>
      </c>
      <c r="AH3601" s="1"/>
    </row>
    <row r="3602" spans="1:34" ht="26.4" x14ac:dyDescent="0.25">
      <c r="A3602" s="11">
        <v>42457.574955636577</v>
      </c>
      <c r="B3602" s="12" t="s">
        <v>39</v>
      </c>
      <c r="C3602" s="12" t="s">
        <v>197</v>
      </c>
      <c r="E3602" s="12" t="s">
        <v>32</v>
      </c>
      <c r="F3602" s="13">
        <v>42441</v>
      </c>
      <c r="G3602" s="12"/>
      <c r="H3602" s="12" t="s">
        <v>49</v>
      </c>
      <c r="I3602" s="14">
        <v>0.375</v>
      </c>
      <c r="J3602" s="12" t="s">
        <v>5326</v>
      </c>
      <c r="K3602" s="12" t="s">
        <v>43</v>
      </c>
      <c r="L3602" s="12" t="s">
        <v>36</v>
      </c>
      <c r="M3602" s="1" t="s">
        <v>5327</v>
      </c>
      <c r="N3602" s="12" t="s">
        <v>1687</v>
      </c>
      <c r="O3602" s="15">
        <v>1</v>
      </c>
      <c r="P3602" s="15">
        <v>39</v>
      </c>
      <c r="R3602" s="18"/>
      <c r="S3602" s="16" t="s">
        <v>46</v>
      </c>
      <c r="AC3602" s="16">
        <v>0</v>
      </c>
      <c r="AE3602" s="27">
        <v>12</v>
      </c>
      <c r="AF3602" s="27">
        <v>8</v>
      </c>
      <c r="AG3602" s="19" t="s">
        <v>46</v>
      </c>
      <c r="AH3602" s="1"/>
    </row>
    <row r="3603" spans="1:34" ht="39.6" x14ac:dyDescent="0.25">
      <c r="A3603" s="11">
        <v>42457.579271273149</v>
      </c>
      <c r="B3603" s="12" t="s">
        <v>39</v>
      </c>
      <c r="C3603" s="12" t="s">
        <v>5274</v>
      </c>
      <c r="E3603" s="12" t="s">
        <v>141</v>
      </c>
      <c r="F3603" s="13">
        <v>42434</v>
      </c>
      <c r="G3603" s="12"/>
      <c r="H3603" s="12" t="s">
        <v>49</v>
      </c>
      <c r="I3603" s="14">
        <v>0.35416666666424135</v>
      </c>
      <c r="J3603" s="12" t="s">
        <v>1213</v>
      </c>
      <c r="K3603" s="12" t="s">
        <v>43</v>
      </c>
      <c r="L3603" s="12" t="s">
        <v>46</v>
      </c>
      <c r="M3603" s="1" t="s">
        <v>5328</v>
      </c>
      <c r="N3603" s="12" t="s">
        <v>1687</v>
      </c>
      <c r="O3603" s="15">
        <v>1</v>
      </c>
      <c r="P3603" s="15">
        <v>29</v>
      </c>
      <c r="R3603" s="18"/>
      <c r="S3603" s="16" t="s">
        <v>46</v>
      </c>
      <c r="AC3603" s="16">
        <v>0</v>
      </c>
      <c r="AD3603" s="21" t="s">
        <v>5329</v>
      </c>
      <c r="AE3603" s="27">
        <v>5</v>
      </c>
      <c r="AF3603" s="27">
        <v>5</v>
      </c>
      <c r="AG3603" s="19" t="s">
        <v>46</v>
      </c>
      <c r="AH3603" s="1"/>
    </row>
    <row r="3604" spans="1:34" ht="26.4" x14ac:dyDescent="0.25">
      <c r="A3604" s="11">
        <v>42457.583882349536</v>
      </c>
      <c r="B3604" s="12" t="s">
        <v>39</v>
      </c>
      <c r="C3604" s="12" t="s">
        <v>5274</v>
      </c>
      <c r="E3604" s="12" t="s">
        <v>141</v>
      </c>
      <c r="F3604" s="13">
        <v>42448</v>
      </c>
      <c r="G3604" s="12"/>
      <c r="H3604" s="12" t="s">
        <v>49</v>
      </c>
      <c r="I3604" s="14">
        <v>0.375</v>
      </c>
      <c r="J3604" s="12" t="s">
        <v>5330</v>
      </c>
      <c r="K3604" s="12" t="s">
        <v>163</v>
      </c>
      <c r="L3604" s="12" t="s">
        <v>36</v>
      </c>
      <c r="M3604" s="1" t="s">
        <v>5331</v>
      </c>
      <c r="N3604" s="12" t="s">
        <v>1687</v>
      </c>
      <c r="O3604" s="15">
        <v>1</v>
      </c>
      <c r="P3604" s="15">
        <v>350</v>
      </c>
      <c r="R3604" s="18"/>
      <c r="S3604" s="16" t="s">
        <v>36</v>
      </c>
      <c r="U3604" s="5">
        <v>735</v>
      </c>
      <c r="AC3604" s="16">
        <v>0</v>
      </c>
      <c r="AE3604" s="27">
        <v>32</v>
      </c>
      <c r="AF3604" s="27">
        <v>6</v>
      </c>
      <c r="AG3604" s="19" t="s">
        <v>46</v>
      </c>
      <c r="AH3604" s="1"/>
    </row>
    <row r="3605" spans="1:34" ht="26.4" x14ac:dyDescent="0.25">
      <c r="A3605" s="11">
        <v>42458.352499409724</v>
      </c>
      <c r="B3605" s="12" t="s">
        <v>39</v>
      </c>
      <c r="C3605" s="12" t="s">
        <v>197</v>
      </c>
      <c r="E3605" s="12" t="s">
        <v>141</v>
      </c>
      <c r="F3605" s="13">
        <v>42455</v>
      </c>
      <c r="G3605" s="12" t="s">
        <v>5332</v>
      </c>
      <c r="H3605" s="12" t="s">
        <v>49</v>
      </c>
      <c r="I3605" s="14">
        <v>0.41666666666424135</v>
      </c>
      <c r="J3605" s="12" t="s">
        <v>5333</v>
      </c>
      <c r="K3605" s="12" t="s">
        <v>43</v>
      </c>
      <c r="L3605" s="12" t="s">
        <v>36</v>
      </c>
      <c r="M3605" s="1" t="s">
        <v>5334</v>
      </c>
      <c r="N3605" s="12" t="s">
        <v>1925</v>
      </c>
      <c r="O3605" s="15">
        <v>1</v>
      </c>
      <c r="P3605" s="15">
        <v>80</v>
      </c>
      <c r="R3605" s="18"/>
      <c r="S3605" s="16" t="s">
        <v>36</v>
      </c>
      <c r="T3605" s="5">
        <v>10.8</v>
      </c>
      <c r="U3605" s="5">
        <v>10</v>
      </c>
      <c r="Y3605" s="5">
        <v>112</v>
      </c>
      <c r="AC3605" s="16">
        <v>0</v>
      </c>
      <c r="AE3605" s="27">
        <v>3</v>
      </c>
      <c r="AF3605" s="27">
        <v>2</v>
      </c>
      <c r="AG3605" s="19" t="s">
        <v>46</v>
      </c>
      <c r="AH3605" s="1"/>
    </row>
    <row r="3606" spans="1:34" ht="26.4" x14ac:dyDescent="0.25">
      <c r="A3606" s="11">
        <v>42458.450192928241</v>
      </c>
      <c r="B3606" s="12" t="s">
        <v>30</v>
      </c>
      <c r="C3606" s="12" t="s">
        <v>31</v>
      </c>
      <c r="E3606" s="12" t="s">
        <v>32</v>
      </c>
      <c r="F3606" s="13">
        <v>42455</v>
      </c>
      <c r="G3606" s="12" t="s">
        <v>5335</v>
      </c>
      <c r="H3606" s="12" t="s">
        <v>49</v>
      </c>
      <c r="I3606" s="14">
        <v>0.54166666666424135</v>
      </c>
      <c r="J3606" s="12" t="s">
        <v>5336</v>
      </c>
      <c r="K3606" s="12" t="s">
        <v>43</v>
      </c>
      <c r="L3606" s="12" t="s">
        <v>46</v>
      </c>
      <c r="M3606" s="1" t="s">
        <v>5337</v>
      </c>
      <c r="N3606" s="12" t="s">
        <v>151</v>
      </c>
      <c r="O3606" s="15">
        <v>1</v>
      </c>
      <c r="P3606" s="15">
        <v>13</v>
      </c>
      <c r="Q3606" s="5">
        <v>0</v>
      </c>
      <c r="R3606" s="18">
        <v>0</v>
      </c>
      <c r="S3606" s="16" t="s">
        <v>36</v>
      </c>
      <c r="T3606" s="5">
        <v>0</v>
      </c>
      <c r="U3606" s="5">
        <v>110</v>
      </c>
      <c r="W3606" s="5">
        <v>0</v>
      </c>
      <c r="X3606" s="5">
        <v>8.56</v>
      </c>
      <c r="Y3606" s="5">
        <v>0</v>
      </c>
      <c r="Z3606" s="5">
        <v>0</v>
      </c>
      <c r="AA3606" s="5">
        <v>0</v>
      </c>
      <c r="AB3606" s="5">
        <v>0</v>
      </c>
      <c r="AC3606" s="16">
        <v>0</v>
      </c>
      <c r="AD3606" s="21" t="s">
        <v>5338</v>
      </c>
      <c r="AE3606" s="27">
        <v>3</v>
      </c>
      <c r="AF3606" s="27">
        <v>2.5</v>
      </c>
      <c r="AG3606" s="19" t="s">
        <v>46</v>
      </c>
      <c r="AH3606" s="1"/>
    </row>
    <row r="3607" spans="1:34" x14ac:dyDescent="0.25">
      <c r="A3607" s="11">
        <v>42458.542887812495</v>
      </c>
      <c r="B3607" s="12" t="s">
        <v>39</v>
      </c>
      <c r="C3607" s="12" t="s">
        <v>3025</v>
      </c>
      <c r="E3607" s="12" t="s">
        <v>32</v>
      </c>
      <c r="F3607" s="13">
        <v>42455</v>
      </c>
      <c r="G3607" s="12"/>
      <c r="H3607" s="12" t="s">
        <v>49</v>
      </c>
      <c r="I3607" s="14">
        <v>0.41666666666424135</v>
      </c>
      <c r="J3607" s="12" t="s">
        <v>2659</v>
      </c>
      <c r="K3607" s="12" t="s">
        <v>43</v>
      </c>
      <c r="L3607" s="12"/>
      <c r="N3607" s="12" t="s">
        <v>38</v>
      </c>
      <c r="O3607" s="15">
        <v>1</v>
      </c>
      <c r="P3607" s="15">
        <v>2</v>
      </c>
      <c r="Q3607" s="5">
        <v>10</v>
      </c>
      <c r="R3607" s="18"/>
      <c r="S3607" s="16" t="s">
        <v>46</v>
      </c>
      <c r="AC3607" s="16">
        <v>0</v>
      </c>
      <c r="AE3607" s="27">
        <v>1.5</v>
      </c>
      <c r="AF3607" s="27">
        <v>1</v>
      </c>
      <c r="AG3607" s="19"/>
      <c r="AH3607" s="1"/>
    </row>
    <row r="3608" spans="1:34" ht="26.4" x14ac:dyDescent="0.25">
      <c r="A3608" s="11">
        <v>42458.554385266209</v>
      </c>
      <c r="B3608" s="12" t="s">
        <v>39</v>
      </c>
      <c r="C3608" s="12" t="s">
        <v>3025</v>
      </c>
      <c r="E3608" s="12" t="s">
        <v>32</v>
      </c>
      <c r="F3608" s="13">
        <v>42455</v>
      </c>
      <c r="G3608" s="12"/>
      <c r="H3608" s="12" t="s">
        <v>49</v>
      </c>
      <c r="I3608" s="14"/>
      <c r="J3608" s="12" t="s">
        <v>5339</v>
      </c>
      <c r="K3608" s="12" t="s">
        <v>163</v>
      </c>
      <c r="L3608" s="12" t="s">
        <v>36</v>
      </c>
      <c r="M3608" s="1" t="s">
        <v>5340</v>
      </c>
      <c r="N3608" s="12" t="s">
        <v>895</v>
      </c>
      <c r="O3608" s="15">
        <v>1</v>
      </c>
      <c r="P3608" s="15">
        <v>112</v>
      </c>
      <c r="Q3608" s="5">
        <v>225</v>
      </c>
      <c r="R3608" s="18"/>
      <c r="S3608" s="16" t="s">
        <v>36</v>
      </c>
      <c r="U3608" s="5">
        <v>70</v>
      </c>
      <c r="X3608" s="5">
        <v>75</v>
      </c>
      <c r="Y3608" s="5">
        <v>150</v>
      </c>
      <c r="AC3608" s="16">
        <v>35</v>
      </c>
      <c r="AD3608" s="21" t="s">
        <v>5341</v>
      </c>
      <c r="AE3608" s="27">
        <v>24</v>
      </c>
      <c r="AF3608" s="27">
        <v>4</v>
      </c>
      <c r="AG3608" s="19" t="s">
        <v>46</v>
      </c>
      <c r="AH3608" s="1"/>
    </row>
    <row r="3609" spans="1:34" ht="26.4" x14ac:dyDescent="0.25">
      <c r="A3609" s="11">
        <v>42458.555958958328</v>
      </c>
      <c r="B3609" s="12" t="s">
        <v>39</v>
      </c>
      <c r="C3609" s="12" t="s">
        <v>3025</v>
      </c>
      <c r="E3609" s="12" t="s">
        <v>32</v>
      </c>
      <c r="F3609" s="13">
        <v>42455</v>
      </c>
      <c r="G3609" s="12"/>
      <c r="H3609" s="12" t="s">
        <v>49</v>
      </c>
      <c r="I3609" s="14">
        <v>0.83333333333575865</v>
      </c>
      <c r="J3609" s="12" t="s">
        <v>5342</v>
      </c>
      <c r="K3609" s="12" t="s">
        <v>43</v>
      </c>
      <c r="L3609" s="12" t="s">
        <v>36</v>
      </c>
      <c r="M3609" s="1" t="s">
        <v>5343</v>
      </c>
      <c r="N3609" s="12" t="s">
        <v>196</v>
      </c>
      <c r="O3609" s="15">
        <v>1</v>
      </c>
      <c r="P3609" s="15">
        <v>27</v>
      </c>
      <c r="Q3609" s="5">
        <v>42</v>
      </c>
      <c r="R3609" s="18"/>
      <c r="S3609" s="16" t="s">
        <v>36</v>
      </c>
      <c r="AC3609" s="16">
        <v>5</v>
      </c>
      <c r="AD3609" s="21" t="s">
        <v>5344</v>
      </c>
      <c r="AE3609" s="27">
        <v>2</v>
      </c>
      <c r="AF3609" s="27">
        <v>1</v>
      </c>
      <c r="AG3609" s="19" t="s">
        <v>46</v>
      </c>
      <c r="AH3609" s="1"/>
    </row>
    <row r="3610" spans="1:34" ht="26.4" x14ac:dyDescent="0.25">
      <c r="A3610" s="11">
        <v>42458.558544594911</v>
      </c>
      <c r="B3610" s="12" t="s">
        <v>39</v>
      </c>
      <c r="C3610" s="12" t="s">
        <v>3025</v>
      </c>
      <c r="E3610" s="12" t="s">
        <v>32</v>
      </c>
      <c r="F3610" s="13">
        <v>42458</v>
      </c>
      <c r="G3610" s="12"/>
      <c r="H3610" s="12" t="s">
        <v>110</v>
      </c>
      <c r="I3610" s="14">
        <v>0.39583333333575865</v>
      </c>
      <c r="J3610" s="12" t="s">
        <v>5345</v>
      </c>
      <c r="K3610" s="12" t="s">
        <v>35</v>
      </c>
      <c r="L3610" s="12" t="s">
        <v>36</v>
      </c>
      <c r="M3610" s="1" t="s">
        <v>5346</v>
      </c>
      <c r="N3610" s="12" t="s">
        <v>196</v>
      </c>
      <c r="O3610" s="15">
        <v>1</v>
      </c>
      <c r="P3610" s="15">
        <v>30</v>
      </c>
      <c r="Q3610" s="5">
        <v>150</v>
      </c>
      <c r="R3610" s="18"/>
      <c r="S3610" s="16" t="s">
        <v>36</v>
      </c>
      <c r="X3610" s="5">
        <v>70</v>
      </c>
      <c r="AC3610" s="16">
        <v>35</v>
      </c>
      <c r="AD3610" s="21" t="s">
        <v>5347</v>
      </c>
      <c r="AE3610" s="27">
        <v>10</v>
      </c>
      <c r="AF3610" s="27">
        <v>3</v>
      </c>
      <c r="AG3610" s="19" t="s">
        <v>46</v>
      </c>
      <c r="AH3610" s="1"/>
    </row>
    <row r="3611" spans="1:34" ht="26.4" x14ac:dyDescent="0.25">
      <c r="A3611" s="11">
        <v>42458.666487060182</v>
      </c>
      <c r="B3611" s="12" t="s">
        <v>30</v>
      </c>
      <c r="C3611" s="12" t="s">
        <v>31</v>
      </c>
      <c r="E3611" s="12" t="s">
        <v>32</v>
      </c>
      <c r="F3611" s="13">
        <v>42458</v>
      </c>
      <c r="G3611" s="12"/>
      <c r="H3611" s="12" t="s">
        <v>130</v>
      </c>
      <c r="I3611" s="14">
        <v>0.5625</v>
      </c>
      <c r="J3611" s="12" t="s">
        <v>5348</v>
      </c>
      <c r="K3611" s="12" t="s">
        <v>35</v>
      </c>
      <c r="L3611" s="12" t="s">
        <v>46</v>
      </c>
      <c r="M3611" s="1" t="s">
        <v>5349</v>
      </c>
      <c r="N3611" s="12" t="s">
        <v>5350</v>
      </c>
      <c r="O3611" s="15">
        <v>1</v>
      </c>
      <c r="P3611" s="15">
        <v>10</v>
      </c>
      <c r="R3611" s="18"/>
      <c r="S3611" s="16" t="s">
        <v>46</v>
      </c>
      <c r="AC3611" s="16">
        <v>0</v>
      </c>
      <c r="AE3611" s="27">
        <v>2</v>
      </c>
      <c r="AF3611" s="27">
        <v>2</v>
      </c>
      <c r="AG3611" s="19" t="s">
        <v>46</v>
      </c>
      <c r="AH3611" s="1"/>
    </row>
    <row r="3612" spans="1:34" ht="26.4" x14ac:dyDescent="0.25">
      <c r="A3612" s="11">
        <v>42458.746918854165</v>
      </c>
      <c r="B3612" s="12" t="s">
        <v>39</v>
      </c>
      <c r="C3612" s="12" t="s">
        <v>852</v>
      </c>
      <c r="E3612" s="12" t="s">
        <v>1334</v>
      </c>
      <c r="F3612" s="13">
        <v>42433</v>
      </c>
      <c r="G3612" s="12"/>
      <c r="H3612" s="12" t="s">
        <v>41</v>
      </c>
      <c r="I3612" s="14">
        <v>0.5625</v>
      </c>
      <c r="J3612" s="12" t="s">
        <v>5351</v>
      </c>
      <c r="K3612" s="12" t="s">
        <v>421</v>
      </c>
      <c r="L3612" s="12" t="s">
        <v>36</v>
      </c>
      <c r="M3612" s="1" t="s">
        <v>5352</v>
      </c>
      <c r="N3612" s="12" t="s">
        <v>1692</v>
      </c>
      <c r="O3612" s="15">
        <v>1</v>
      </c>
      <c r="P3612" s="15">
        <v>11</v>
      </c>
      <c r="R3612" s="18"/>
      <c r="S3612" s="16" t="s">
        <v>46</v>
      </c>
      <c r="AC3612" s="16">
        <v>0</v>
      </c>
      <c r="AD3612" s="21" t="s">
        <v>5353</v>
      </c>
      <c r="AE3612" s="27">
        <v>1.5</v>
      </c>
      <c r="AF3612" s="27">
        <v>1</v>
      </c>
      <c r="AG3612" s="19" t="s">
        <v>46</v>
      </c>
      <c r="AH3612" s="1"/>
    </row>
    <row r="3613" spans="1:34" ht="26.4" x14ac:dyDescent="0.25">
      <c r="A3613" s="11">
        <v>42458.750602789354</v>
      </c>
      <c r="B3613" s="12" t="s">
        <v>39</v>
      </c>
      <c r="C3613" s="12" t="s">
        <v>852</v>
      </c>
      <c r="E3613" s="12" t="s">
        <v>1334</v>
      </c>
      <c r="F3613" s="13">
        <v>42433</v>
      </c>
      <c r="G3613" s="12" t="s">
        <v>5354</v>
      </c>
      <c r="H3613" s="12" t="s">
        <v>41</v>
      </c>
      <c r="I3613" s="14">
        <v>0.6875</v>
      </c>
      <c r="J3613" s="12" t="s">
        <v>5355</v>
      </c>
      <c r="K3613" s="12" t="s">
        <v>43</v>
      </c>
      <c r="L3613" s="12" t="s">
        <v>36</v>
      </c>
      <c r="M3613" s="1" t="s">
        <v>5356</v>
      </c>
      <c r="N3613" s="12" t="s">
        <v>1692</v>
      </c>
      <c r="O3613" s="15">
        <v>3</v>
      </c>
      <c r="P3613" s="15">
        <v>21</v>
      </c>
      <c r="R3613" s="18"/>
      <c r="S3613" s="16" t="s">
        <v>36</v>
      </c>
      <c r="U3613" s="5">
        <v>10</v>
      </c>
      <c r="AC3613" s="16">
        <v>0</v>
      </c>
      <c r="AE3613" s="27">
        <v>4.5</v>
      </c>
      <c r="AF3613" s="27">
        <v>3</v>
      </c>
      <c r="AG3613" s="19" t="s">
        <v>46</v>
      </c>
      <c r="AH3613" s="1"/>
    </row>
    <row r="3614" spans="1:34" ht="26.4" x14ac:dyDescent="0.25">
      <c r="A3614" s="11">
        <v>42458.754388761576</v>
      </c>
      <c r="B3614" s="12" t="s">
        <v>39</v>
      </c>
      <c r="C3614" s="12" t="s">
        <v>852</v>
      </c>
      <c r="E3614" s="12" t="s">
        <v>1334</v>
      </c>
      <c r="F3614" s="13">
        <v>42434</v>
      </c>
      <c r="G3614" s="12" t="s">
        <v>5357</v>
      </c>
      <c r="H3614" s="12" t="s">
        <v>49</v>
      </c>
      <c r="I3614" s="14">
        <v>0.41666666666424135</v>
      </c>
      <c r="J3614" s="12" t="s">
        <v>3756</v>
      </c>
      <c r="K3614" s="12" t="s">
        <v>43</v>
      </c>
      <c r="L3614" s="12" t="s">
        <v>46</v>
      </c>
      <c r="M3614" s="1" t="s">
        <v>5358</v>
      </c>
      <c r="N3614" s="12" t="s">
        <v>1692</v>
      </c>
      <c r="O3614" s="15">
        <v>3</v>
      </c>
      <c r="P3614" s="15">
        <v>31</v>
      </c>
      <c r="Q3614" s="5">
        <v>86</v>
      </c>
      <c r="R3614" s="18"/>
      <c r="S3614" s="16" t="s">
        <v>36</v>
      </c>
      <c r="U3614" s="5">
        <v>30</v>
      </c>
      <c r="AC3614" s="16">
        <v>0</v>
      </c>
      <c r="AD3614" s="21" t="s">
        <v>5359</v>
      </c>
      <c r="AE3614" s="27">
        <v>6</v>
      </c>
      <c r="AF3614" s="27">
        <v>3</v>
      </c>
      <c r="AG3614" s="19" t="s">
        <v>46</v>
      </c>
      <c r="AH3614" s="1"/>
    </row>
    <row r="3615" spans="1:34" ht="26.4" x14ac:dyDescent="0.25">
      <c r="A3615" s="11">
        <v>42458.75811628472</v>
      </c>
      <c r="B3615" s="12" t="s">
        <v>39</v>
      </c>
      <c r="C3615" s="12" t="s">
        <v>852</v>
      </c>
      <c r="E3615" s="12" t="s">
        <v>1334</v>
      </c>
      <c r="F3615" s="13">
        <v>42434</v>
      </c>
      <c r="G3615" s="12" t="s">
        <v>5360</v>
      </c>
      <c r="H3615" s="12" t="s">
        <v>49</v>
      </c>
      <c r="I3615" s="14">
        <v>0.47916666666424135</v>
      </c>
      <c r="J3615" s="12" t="s">
        <v>5361</v>
      </c>
      <c r="K3615" s="12" t="s">
        <v>43</v>
      </c>
      <c r="L3615" s="12" t="s">
        <v>36</v>
      </c>
      <c r="M3615" s="1" t="s">
        <v>5362</v>
      </c>
      <c r="N3615" s="12" t="s">
        <v>1692</v>
      </c>
      <c r="O3615" s="15">
        <v>2</v>
      </c>
      <c r="P3615" s="15">
        <v>67</v>
      </c>
      <c r="R3615" s="18"/>
      <c r="S3615" s="16" t="s">
        <v>36</v>
      </c>
      <c r="U3615" s="5">
        <v>25</v>
      </c>
      <c r="AC3615" s="16">
        <v>0</v>
      </c>
      <c r="AD3615" s="21" t="s">
        <v>5363</v>
      </c>
      <c r="AE3615" s="27">
        <v>3</v>
      </c>
      <c r="AF3615" s="27">
        <v>2</v>
      </c>
      <c r="AG3615" s="19" t="s">
        <v>46</v>
      </c>
      <c r="AH3615" s="1"/>
    </row>
    <row r="3616" spans="1:34" ht="26.4" x14ac:dyDescent="0.25">
      <c r="A3616" s="11">
        <v>42458.760852893523</v>
      </c>
      <c r="B3616" s="12" t="s">
        <v>39</v>
      </c>
      <c r="C3616" s="12" t="s">
        <v>852</v>
      </c>
      <c r="E3616" s="12" t="s">
        <v>1334</v>
      </c>
      <c r="F3616" s="13">
        <v>42439</v>
      </c>
      <c r="G3616" s="12"/>
      <c r="H3616" s="12" t="s">
        <v>65</v>
      </c>
      <c r="I3616" s="14">
        <v>0.41666666666424135</v>
      </c>
      <c r="J3616" s="12" t="s">
        <v>4127</v>
      </c>
      <c r="K3616" s="12" t="s">
        <v>35</v>
      </c>
      <c r="L3616" s="12" t="s">
        <v>36</v>
      </c>
      <c r="M3616" s="1" t="s">
        <v>5364</v>
      </c>
      <c r="N3616" s="12" t="s">
        <v>1692</v>
      </c>
      <c r="O3616" s="15">
        <v>1</v>
      </c>
      <c r="P3616" s="15">
        <v>75</v>
      </c>
      <c r="Q3616" s="5">
        <v>72</v>
      </c>
      <c r="R3616" s="18"/>
      <c r="S3616" s="16" t="s">
        <v>36</v>
      </c>
      <c r="U3616" s="5">
        <v>105</v>
      </c>
      <c r="X3616" s="5">
        <v>97.44</v>
      </c>
      <c r="AC3616" s="16">
        <v>0</v>
      </c>
      <c r="AD3616" s="21" t="s">
        <v>5365</v>
      </c>
      <c r="AE3616" s="27">
        <v>5</v>
      </c>
      <c r="AF3616" s="27">
        <v>4</v>
      </c>
      <c r="AG3616" s="19" t="s">
        <v>46</v>
      </c>
      <c r="AH3616" s="1"/>
    </row>
    <row r="3617" spans="1:34" x14ac:dyDescent="0.25">
      <c r="A3617" s="11">
        <v>42458.764526724539</v>
      </c>
      <c r="B3617" s="12" t="s">
        <v>39</v>
      </c>
      <c r="C3617" s="12" t="s">
        <v>852</v>
      </c>
      <c r="E3617" s="12" t="s">
        <v>1334</v>
      </c>
      <c r="F3617" s="13">
        <v>42448</v>
      </c>
      <c r="G3617" s="12"/>
      <c r="H3617" s="12" t="s">
        <v>49</v>
      </c>
      <c r="I3617" s="14">
        <v>0.54166666666424135</v>
      </c>
      <c r="J3617" s="12" t="s">
        <v>5366</v>
      </c>
      <c r="K3617" s="12" t="s">
        <v>43</v>
      </c>
      <c r="L3617" s="12" t="s">
        <v>36</v>
      </c>
      <c r="M3617" s="1" t="s">
        <v>5367</v>
      </c>
      <c r="N3617" s="12" t="s">
        <v>1692</v>
      </c>
      <c r="O3617" s="15">
        <v>1</v>
      </c>
      <c r="P3617" s="15">
        <v>15</v>
      </c>
      <c r="R3617" s="18"/>
      <c r="S3617" s="16" t="s">
        <v>46</v>
      </c>
      <c r="AC3617" s="16">
        <v>0</v>
      </c>
      <c r="AE3617" s="27">
        <v>1.5</v>
      </c>
      <c r="AF3617" s="27">
        <v>1</v>
      </c>
      <c r="AG3617" s="19" t="s">
        <v>46</v>
      </c>
      <c r="AH3617" s="1"/>
    </row>
    <row r="3618" spans="1:34" ht="52.8" x14ac:dyDescent="0.25">
      <c r="A3618" s="11">
        <v>42458.768506168984</v>
      </c>
      <c r="B3618" s="12" t="s">
        <v>30</v>
      </c>
      <c r="C3618" s="12" t="s">
        <v>331</v>
      </c>
      <c r="E3618" s="12" t="s">
        <v>1334</v>
      </c>
      <c r="F3618" s="13">
        <v>42458</v>
      </c>
      <c r="G3618" s="12"/>
      <c r="H3618" s="12" t="s">
        <v>130</v>
      </c>
      <c r="I3618" s="14">
        <v>0.41666666666424135</v>
      </c>
      <c r="J3618" s="12" t="s">
        <v>5368</v>
      </c>
      <c r="K3618" s="12" t="s">
        <v>35</v>
      </c>
      <c r="L3618" s="12" t="s">
        <v>36</v>
      </c>
      <c r="M3618" s="1" t="s">
        <v>5369</v>
      </c>
      <c r="N3618" s="12" t="s">
        <v>1692</v>
      </c>
      <c r="O3618" s="15">
        <v>1</v>
      </c>
      <c r="P3618" s="15">
        <v>9</v>
      </c>
      <c r="R3618" s="18"/>
      <c r="S3618" s="16" t="s">
        <v>36</v>
      </c>
      <c r="T3618" s="5">
        <v>31</v>
      </c>
      <c r="X3618" s="5">
        <v>48.69</v>
      </c>
      <c r="AC3618" s="16">
        <v>0</v>
      </c>
      <c r="AD3618" s="21" t="s">
        <v>5370</v>
      </c>
      <c r="AE3618" s="27">
        <v>5</v>
      </c>
      <c r="AF3618" s="27">
        <v>3</v>
      </c>
      <c r="AG3618" s="19" t="s">
        <v>46</v>
      </c>
      <c r="AH3618" s="1"/>
    </row>
    <row r="3619" spans="1:34" x14ac:dyDescent="0.25">
      <c r="A3619" s="11">
        <v>42458.771528321755</v>
      </c>
      <c r="B3619" s="12" t="s">
        <v>39</v>
      </c>
      <c r="C3619" s="12" t="s">
        <v>852</v>
      </c>
      <c r="E3619" s="12" t="s">
        <v>1334</v>
      </c>
      <c r="F3619" s="13">
        <v>42433</v>
      </c>
      <c r="G3619" s="12" t="s">
        <v>5371</v>
      </c>
      <c r="H3619" s="12" t="s">
        <v>41</v>
      </c>
      <c r="I3619" s="14">
        <v>0.79166666666424135</v>
      </c>
      <c r="J3619" s="12" t="s">
        <v>252</v>
      </c>
      <c r="K3619" s="12" t="s">
        <v>43</v>
      </c>
      <c r="L3619" s="12" t="s">
        <v>46</v>
      </c>
      <c r="M3619" s="1" t="s">
        <v>5372</v>
      </c>
      <c r="N3619" s="12" t="s">
        <v>1692</v>
      </c>
      <c r="O3619" s="15">
        <v>4</v>
      </c>
      <c r="P3619" s="15">
        <v>72</v>
      </c>
      <c r="R3619" s="18"/>
      <c r="S3619" s="16" t="s">
        <v>36</v>
      </c>
      <c r="U3619" s="5">
        <v>25</v>
      </c>
      <c r="AC3619" s="16">
        <v>0</v>
      </c>
      <c r="AD3619" s="21" t="s">
        <v>5373</v>
      </c>
      <c r="AE3619" s="27">
        <v>6</v>
      </c>
      <c r="AF3619" s="27">
        <v>4</v>
      </c>
      <c r="AG3619" s="19" t="s">
        <v>46</v>
      </c>
      <c r="AH3619" s="1"/>
    </row>
    <row r="3620" spans="1:34" x14ac:dyDescent="0.25">
      <c r="A3620" s="11">
        <v>42458.782286041664</v>
      </c>
      <c r="B3620" s="12" t="s">
        <v>39</v>
      </c>
      <c r="C3620" s="12" t="s">
        <v>1159</v>
      </c>
      <c r="E3620" s="12" t="s">
        <v>1334</v>
      </c>
      <c r="F3620" s="13">
        <v>42434</v>
      </c>
      <c r="G3620" s="12"/>
      <c r="H3620" s="12" t="s">
        <v>49</v>
      </c>
      <c r="I3620" s="14">
        <v>0.5625</v>
      </c>
      <c r="J3620" s="12" t="s">
        <v>5374</v>
      </c>
      <c r="K3620" s="12" t="s">
        <v>43</v>
      </c>
      <c r="L3620" s="12" t="s">
        <v>46</v>
      </c>
      <c r="M3620" s="1" t="s">
        <v>1217</v>
      </c>
      <c r="N3620" s="12" t="s">
        <v>1692</v>
      </c>
      <c r="O3620" s="15">
        <v>2</v>
      </c>
      <c r="P3620" s="15">
        <v>14</v>
      </c>
      <c r="R3620" s="18"/>
      <c r="S3620" s="16" t="s">
        <v>36</v>
      </c>
      <c r="T3620" s="5">
        <v>78.5</v>
      </c>
      <c r="X3620" s="5">
        <v>20</v>
      </c>
      <c r="AC3620" s="16">
        <v>0</v>
      </c>
      <c r="AE3620" s="27">
        <v>3</v>
      </c>
      <c r="AF3620" s="27">
        <v>3</v>
      </c>
      <c r="AG3620" s="19" t="s">
        <v>46</v>
      </c>
      <c r="AH3620" s="1"/>
    </row>
    <row r="3621" spans="1:34" ht="26.4" x14ac:dyDescent="0.25">
      <c r="A3621" s="11">
        <v>42459.554877881943</v>
      </c>
      <c r="B3621" s="12" t="s">
        <v>30</v>
      </c>
      <c r="C3621" s="12" t="s">
        <v>31</v>
      </c>
      <c r="E3621" s="12" t="s">
        <v>32</v>
      </c>
      <c r="F3621" s="13">
        <v>42459</v>
      </c>
      <c r="G3621" s="12"/>
      <c r="H3621" s="12" t="s">
        <v>33</v>
      </c>
      <c r="I3621" s="14">
        <v>0.89583333333575865</v>
      </c>
      <c r="J3621" s="12" t="s">
        <v>1815</v>
      </c>
      <c r="K3621" s="12" t="s">
        <v>35</v>
      </c>
      <c r="L3621" s="12" t="s">
        <v>46</v>
      </c>
      <c r="M3621" s="1" t="s">
        <v>5375</v>
      </c>
      <c r="N3621" s="12" t="s">
        <v>5350</v>
      </c>
      <c r="O3621" s="15">
        <v>3</v>
      </c>
      <c r="P3621" s="15">
        <v>35</v>
      </c>
      <c r="Q3621" s="5">
        <v>140</v>
      </c>
      <c r="R3621" s="18"/>
      <c r="S3621" s="16" t="s">
        <v>46</v>
      </c>
      <c r="AC3621" s="16">
        <v>0</v>
      </c>
      <c r="AE3621" s="27">
        <v>3</v>
      </c>
      <c r="AF3621" s="27">
        <v>2</v>
      </c>
      <c r="AG3621" s="19" t="s">
        <v>46</v>
      </c>
      <c r="AH3621" s="1"/>
    </row>
    <row r="3622" spans="1:34" ht="26.4" x14ac:dyDescent="0.25">
      <c r="A3622" s="11">
        <v>42460.481531990736</v>
      </c>
      <c r="B3622" s="12" t="s">
        <v>47</v>
      </c>
      <c r="C3622" s="12" t="s">
        <v>183</v>
      </c>
      <c r="E3622" s="12" t="s">
        <v>32</v>
      </c>
      <c r="F3622" s="13">
        <v>42452</v>
      </c>
      <c r="G3622" s="12"/>
      <c r="H3622" s="12" t="s">
        <v>33</v>
      </c>
      <c r="I3622" s="14">
        <v>0.40069444444088731</v>
      </c>
      <c r="J3622" s="12" t="s">
        <v>5376</v>
      </c>
      <c r="K3622" s="12" t="s">
        <v>35</v>
      </c>
      <c r="L3622" s="12" t="s">
        <v>36</v>
      </c>
      <c r="M3622" s="1" t="s">
        <v>865</v>
      </c>
      <c r="N3622" s="12" t="s">
        <v>68</v>
      </c>
      <c r="O3622" s="15">
        <v>1</v>
      </c>
      <c r="P3622" s="15">
        <v>127</v>
      </c>
      <c r="R3622" s="18"/>
      <c r="S3622" s="16" t="s">
        <v>36</v>
      </c>
      <c r="T3622" s="5">
        <v>738</v>
      </c>
      <c r="AC3622" s="16">
        <v>0</v>
      </c>
      <c r="AE3622" s="27">
        <v>2</v>
      </c>
      <c r="AF3622" s="27">
        <v>2</v>
      </c>
      <c r="AG3622" s="19" t="s">
        <v>46</v>
      </c>
      <c r="AH3622" s="1"/>
    </row>
    <row r="3623" spans="1:34" ht="26.4" x14ac:dyDescent="0.25">
      <c r="A3623" s="11">
        <v>42460.483126446758</v>
      </c>
      <c r="B3623" s="12" t="s">
        <v>47</v>
      </c>
      <c r="C3623" s="12" t="s">
        <v>183</v>
      </c>
      <c r="E3623" s="12" t="s">
        <v>32</v>
      </c>
      <c r="F3623" s="13">
        <v>42452</v>
      </c>
      <c r="G3623" s="12"/>
      <c r="H3623" s="12" t="s">
        <v>33</v>
      </c>
      <c r="I3623" s="14">
        <v>0.41666666666424135</v>
      </c>
      <c r="J3623" s="12" t="s">
        <v>5377</v>
      </c>
      <c r="K3623" s="12" t="s">
        <v>105</v>
      </c>
      <c r="L3623" s="12" t="s">
        <v>36</v>
      </c>
      <c r="N3623" s="12" t="s">
        <v>38</v>
      </c>
      <c r="O3623" s="15">
        <v>1</v>
      </c>
      <c r="P3623" s="15">
        <v>28</v>
      </c>
      <c r="R3623" s="18"/>
      <c r="S3623" s="16" t="s">
        <v>36</v>
      </c>
      <c r="T3623" s="5">
        <v>269.64</v>
      </c>
      <c r="AC3623" s="16">
        <v>0</v>
      </c>
      <c r="AE3623" s="27">
        <v>2</v>
      </c>
      <c r="AF3623" s="27">
        <v>2</v>
      </c>
      <c r="AG3623" s="19" t="s">
        <v>46</v>
      </c>
      <c r="AH3623" s="1"/>
    </row>
    <row r="3624" spans="1:34" ht="26.4" x14ac:dyDescent="0.25">
      <c r="A3624" s="11">
        <v>42460.485230057871</v>
      </c>
      <c r="B3624" s="12" t="s">
        <v>47</v>
      </c>
      <c r="C3624" s="12" t="s">
        <v>183</v>
      </c>
      <c r="E3624" s="12" t="s">
        <v>32</v>
      </c>
      <c r="F3624" s="13">
        <v>42452</v>
      </c>
      <c r="G3624" s="12"/>
      <c r="H3624" s="12" t="s">
        <v>33</v>
      </c>
      <c r="I3624" s="14">
        <v>0.46944444444670808</v>
      </c>
      <c r="J3624" s="12" t="s">
        <v>5378</v>
      </c>
      <c r="K3624" s="12" t="s">
        <v>35</v>
      </c>
      <c r="L3624" s="12" t="s">
        <v>36</v>
      </c>
      <c r="N3624" s="12" t="s">
        <v>38</v>
      </c>
      <c r="O3624" s="15">
        <v>1</v>
      </c>
      <c r="P3624" s="15">
        <v>18</v>
      </c>
      <c r="R3624" s="18"/>
      <c r="S3624" s="16" t="s">
        <v>36</v>
      </c>
      <c r="T3624" s="5">
        <v>126</v>
      </c>
      <c r="AC3624" s="16">
        <v>0</v>
      </c>
      <c r="AD3624" s="21" t="s">
        <v>5379</v>
      </c>
      <c r="AE3624" s="27">
        <v>2</v>
      </c>
      <c r="AF3624" s="27">
        <v>2</v>
      </c>
      <c r="AG3624" s="19" t="s">
        <v>46</v>
      </c>
      <c r="AH3624" s="1"/>
    </row>
    <row r="3625" spans="1:34" ht="26.4" x14ac:dyDescent="0.25">
      <c r="A3625" s="11">
        <v>42460.485667291665</v>
      </c>
      <c r="B3625" s="12" t="s">
        <v>47</v>
      </c>
      <c r="C3625" s="12" t="s">
        <v>183</v>
      </c>
      <c r="E3625" s="12" t="s">
        <v>32</v>
      </c>
      <c r="F3625" s="13">
        <v>42452</v>
      </c>
      <c r="G3625" s="12"/>
      <c r="H3625" s="12" t="s">
        <v>33</v>
      </c>
      <c r="I3625" s="14">
        <v>0.46944444444670808</v>
      </c>
      <c r="J3625" s="12" t="s">
        <v>5378</v>
      </c>
      <c r="K3625" s="12" t="s">
        <v>35</v>
      </c>
      <c r="L3625" s="12" t="s">
        <v>36</v>
      </c>
      <c r="N3625" s="12" t="s">
        <v>38</v>
      </c>
      <c r="O3625" s="15">
        <v>1</v>
      </c>
      <c r="P3625" s="15">
        <v>18</v>
      </c>
      <c r="R3625" s="18"/>
      <c r="S3625" s="16" t="s">
        <v>36</v>
      </c>
      <c r="T3625" s="5">
        <v>126</v>
      </c>
      <c r="AC3625" s="16">
        <v>0</v>
      </c>
      <c r="AE3625" s="27">
        <v>2</v>
      </c>
      <c r="AF3625" s="27">
        <v>2</v>
      </c>
      <c r="AG3625" s="19" t="s">
        <v>46</v>
      </c>
      <c r="AH3625" s="1"/>
    </row>
    <row r="3626" spans="1:34" ht="26.4" x14ac:dyDescent="0.25">
      <c r="A3626" s="11">
        <v>42460.486587083331</v>
      </c>
      <c r="B3626" s="12" t="s">
        <v>47</v>
      </c>
      <c r="C3626" s="12" t="s">
        <v>183</v>
      </c>
      <c r="E3626" s="12" t="s">
        <v>32</v>
      </c>
      <c r="F3626" s="13">
        <v>42453</v>
      </c>
      <c r="G3626" s="12"/>
      <c r="H3626" s="12" t="s">
        <v>65</v>
      </c>
      <c r="I3626" s="14">
        <v>0.5625</v>
      </c>
      <c r="J3626" s="12" t="s">
        <v>1264</v>
      </c>
      <c r="K3626" s="12" t="s">
        <v>43</v>
      </c>
      <c r="L3626" s="12" t="s">
        <v>36</v>
      </c>
      <c r="M3626" s="1" t="s">
        <v>4371</v>
      </c>
      <c r="N3626" s="12" t="s">
        <v>38</v>
      </c>
      <c r="O3626" s="15">
        <v>1</v>
      </c>
      <c r="P3626" s="15">
        <v>13</v>
      </c>
      <c r="Q3626" s="5">
        <v>260</v>
      </c>
      <c r="R3626" s="18"/>
      <c r="S3626" s="16" t="s">
        <v>46</v>
      </c>
      <c r="AC3626" s="16">
        <v>0</v>
      </c>
      <c r="AE3626" s="27">
        <v>2</v>
      </c>
      <c r="AF3626" s="27">
        <v>2</v>
      </c>
      <c r="AG3626" s="19" t="s">
        <v>46</v>
      </c>
      <c r="AH3626" s="1"/>
    </row>
    <row r="3627" spans="1:34" ht="26.4" x14ac:dyDescent="0.25">
      <c r="A3627" s="11">
        <v>42460.50077175926</v>
      </c>
      <c r="B3627" s="12" t="s">
        <v>47</v>
      </c>
      <c r="C3627" s="12" t="s">
        <v>183</v>
      </c>
      <c r="E3627" s="12" t="s">
        <v>32</v>
      </c>
      <c r="F3627" s="13">
        <v>42454</v>
      </c>
      <c r="G3627" s="12"/>
      <c r="H3627" s="12" t="s">
        <v>41</v>
      </c>
      <c r="I3627" s="14">
        <v>0.45833333333575865</v>
      </c>
      <c r="J3627" s="12" t="s">
        <v>5268</v>
      </c>
      <c r="K3627" s="12" t="s">
        <v>35</v>
      </c>
      <c r="L3627" s="12" t="s">
        <v>36</v>
      </c>
      <c r="M3627" s="1" t="s">
        <v>865</v>
      </c>
      <c r="N3627" s="12" t="s">
        <v>68</v>
      </c>
      <c r="O3627" s="15">
        <v>1</v>
      </c>
      <c r="P3627" s="15">
        <v>102</v>
      </c>
      <c r="R3627" s="18"/>
      <c r="S3627" s="16" t="s">
        <v>36</v>
      </c>
      <c r="T3627" s="5">
        <v>653.16</v>
      </c>
      <c r="AC3627" s="16">
        <v>0</v>
      </c>
      <c r="AE3627" s="27">
        <v>2</v>
      </c>
      <c r="AF3627" s="27">
        <v>2</v>
      </c>
      <c r="AG3627" s="19" t="s">
        <v>46</v>
      </c>
      <c r="AH3627" s="1"/>
    </row>
    <row r="3628" spans="1:34" ht="26.4" x14ac:dyDescent="0.25">
      <c r="A3628" s="11">
        <v>42460.551465682875</v>
      </c>
      <c r="B3628" s="12" t="s">
        <v>39</v>
      </c>
      <c r="C3628" s="12" t="s">
        <v>61</v>
      </c>
      <c r="E3628" s="12" t="s">
        <v>32</v>
      </c>
      <c r="F3628" s="13">
        <v>42454</v>
      </c>
      <c r="G3628" s="12"/>
      <c r="H3628" s="12" t="s">
        <v>41</v>
      </c>
      <c r="I3628" s="14">
        <v>0.75</v>
      </c>
      <c r="J3628" s="12" t="s">
        <v>2395</v>
      </c>
      <c r="K3628" s="12" t="s">
        <v>43</v>
      </c>
      <c r="L3628" s="12" t="s">
        <v>46</v>
      </c>
      <c r="M3628" s="1" t="s">
        <v>5301</v>
      </c>
      <c r="N3628" s="12" t="s">
        <v>52</v>
      </c>
      <c r="O3628" s="15">
        <v>1</v>
      </c>
      <c r="P3628" s="15">
        <v>20</v>
      </c>
      <c r="Q3628" s="5">
        <v>255</v>
      </c>
      <c r="R3628" s="18"/>
      <c r="S3628" s="16" t="s">
        <v>36</v>
      </c>
      <c r="U3628" s="5">
        <v>40</v>
      </c>
      <c r="AC3628" s="16">
        <v>0</v>
      </c>
      <c r="AE3628" s="27">
        <v>4</v>
      </c>
      <c r="AF3628" s="27">
        <v>2</v>
      </c>
      <c r="AG3628" s="19" t="s">
        <v>46</v>
      </c>
      <c r="AH3628" s="1"/>
    </row>
    <row r="3629" spans="1:34" ht="26.4" x14ac:dyDescent="0.25">
      <c r="A3629" s="11">
        <v>42460.552764722219</v>
      </c>
      <c r="B3629" s="12" t="s">
        <v>39</v>
      </c>
      <c r="C3629" s="12" t="s">
        <v>61</v>
      </c>
      <c r="E3629" s="12" t="s">
        <v>32</v>
      </c>
      <c r="F3629" s="13">
        <v>42455</v>
      </c>
      <c r="G3629" s="12"/>
      <c r="H3629" s="12" t="s">
        <v>49</v>
      </c>
      <c r="I3629" s="14">
        <v>0.66666666666424135</v>
      </c>
      <c r="J3629" s="12" t="s">
        <v>5380</v>
      </c>
      <c r="K3629" s="12" t="s">
        <v>43</v>
      </c>
      <c r="L3629" s="12" t="s">
        <v>46</v>
      </c>
      <c r="M3629" s="1" t="s">
        <v>5381</v>
      </c>
      <c r="N3629" s="12" t="s">
        <v>52</v>
      </c>
      <c r="O3629" s="15">
        <v>1</v>
      </c>
      <c r="P3629" s="15">
        <v>3</v>
      </c>
      <c r="Q3629" s="5">
        <v>6</v>
      </c>
      <c r="R3629" s="18"/>
      <c r="S3629" s="16" t="s">
        <v>36</v>
      </c>
      <c r="U3629" s="5">
        <v>10</v>
      </c>
      <c r="AC3629" s="16">
        <v>0</v>
      </c>
      <c r="AE3629" s="27">
        <v>2</v>
      </c>
      <c r="AF3629" s="27">
        <v>1</v>
      </c>
      <c r="AG3629" s="19" t="s">
        <v>46</v>
      </c>
      <c r="AH3629" s="1"/>
    </row>
    <row r="3630" spans="1:34" ht="26.4" x14ac:dyDescent="0.25">
      <c r="A3630" s="11">
        <v>42460.554967835647</v>
      </c>
      <c r="B3630" s="12" t="s">
        <v>39</v>
      </c>
      <c r="C3630" s="12" t="s">
        <v>61</v>
      </c>
      <c r="E3630" s="12" t="s">
        <v>32</v>
      </c>
      <c r="F3630" s="13">
        <v>42455</v>
      </c>
      <c r="G3630" s="12"/>
      <c r="H3630" s="12" t="s">
        <v>49</v>
      </c>
      <c r="I3630" s="14">
        <v>0.79166666666424135</v>
      </c>
      <c r="J3630" s="12" t="s">
        <v>5382</v>
      </c>
      <c r="K3630" s="12" t="s">
        <v>43</v>
      </c>
      <c r="L3630" s="12" t="s">
        <v>46</v>
      </c>
      <c r="M3630" s="1" t="s">
        <v>5383</v>
      </c>
      <c r="N3630" s="12"/>
      <c r="O3630" s="15">
        <v>1</v>
      </c>
      <c r="P3630" s="15">
        <v>98</v>
      </c>
      <c r="Q3630" s="5">
        <v>490</v>
      </c>
      <c r="R3630" s="18"/>
      <c r="S3630" s="16" t="s">
        <v>36</v>
      </c>
      <c r="U3630" s="5">
        <v>115</v>
      </c>
      <c r="AC3630" s="16">
        <v>0</v>
      </c>
      <c r="AE3630" s="27">
        <v>8</v>
      </c>
      <c r="AF3630" s="27">
        <v>1</v>
      </c>
      <c r="AG3630" s="19" t="s">
        <v>46</v>
      </c>
      <c r="AH3630" s="1"/>
    </row>
    <row r="3631" spans="1:34" x14ac:dyDescent="0.25">
      <c r="A3631" s="11">
        <v>42460.559946782407</v>
      </c>
      <c r="B3631" s="12" t="s">
        <v>30</v>
      </c>
      <c r="C3631" s="12" t="s">
        <v>31</v>
      </c>
      <c r="E3631" s="12" t="s">
        <v>32</v>
      </c>
      <c r="F3631" s="13">
        <v>42460</v>
      </c>
      <c r="G3631" s="12"/>
      <c r="H3631" s="12" t="s">
        <v>65</v>
      </c>
      <c r="I3631" s="14">
        <v>0.45833333333575865</v>
      </c>
      <c r="J3631" s="12" t="s">
        <v>5384</v>
      </c>
      <c r="K3631" s="12" t="s">
        <v>43</v>
      </c>
      <c r="L3631" s="12" t="s">
        <v>36</v>
      </c>
      <c r="M3631" s="1" t="s">
        <v>5385</v>
      </c>
      <c r="N3631" s="12" t="s">
        <v>5060</v>
      </c>
      <c r="O3631" s="15">
        <v>1</v>
      </c>
      <c r="P3631" s="15">
        <v>3</v>
      </c>
      <c r="Q3631" s="5">
        <v>10</v>
      </c>
      <c r="R3631" s="18"/>
      <c r="S3631" s="16" t="s">
        <v>36</v>
      </c>
      <c r="U3631" s="5">
        <v>5</v>
      </c>
      <c r="AC3631" s="16">
        <v>0</v>
      </c>
      <c r="AD3631" s="21" t="s">
        <v>5386</v>
      </c>
      <c r="AE3631" s="27">
        <v>2</v>
      </c>
      <c r="AF3631" s="27">
        <v>1</v>
      </c>
      <c r="AG3631" s="19" t="s">
        <v>46</v>
      </c>
      <c r="AH3631" s="1"/>
    </row>
    <row r="3632" spans="1:34" ht="39.6" x14ac:dyDescent="0.25">
      <c r="A3632" s="11">
        <v>42460.601260185183</v>
      </c>
      <c r="B3632" s="12" t="s">
        <v>39</v>
      </c>
      <c r="C3632" s="12" t="s">
        <v>236</v>
      </c>
      <c r="E3632" s="12" t="s">
        <v>32</v>
      </c>
      <c r="F3632" s="13">
        <v>42455</v>
      </c>
      <c r="G3632" s="12"/>
      <c r="H3632" s="12" t="s">
        <v>49</v>
      </c>
      <c r="I3632" s="14">
        <v>0.41666666666424135</v>
      </c>
      <c r="J3632" s="12" t="s">
        <v>5387</v>
      </c>
      <c r="K3632" s="12" t="s">
        <v>105</v>
      </c>
      <c r="L3632" s="12" t="s">
        <v>36</v>
      </c>
      <c r="M3632" s="1" t="s">
        <v>4319</v>
      </c>
      <c r="N3632" s="12" t="s">
        <v>38</v>
      </c>
      <c r="O3632" s="15">
        <v>1</v>
      </c>
      <c r="P3632" s="15">
        <v>11</v>
      </c>
      <c r="Q3632" s="5">
        <v>38</v>
      </c>
      <c r="R3632" s="18"/>
      <c r="S3632" s="16" t="s">
        <v>46</v>
      </c>
      <c r="AC3632" s="16">
        <v>0</v>
      </c>
      <c r="AE3632" s="27">
        <v>2.25</v>
      </c>
      <c r="AF3632" s="27">
        <v>2</v>
      </c>
      <c r="AG3632" s="19" t="s">
        <v>46</v>
      </c>
      <c r="AH3632" s="1"/>
    </row>
    <row r="3633" spans="1:34" ht="39.6" x14ac:dyDescent="0.25">
      <c r="A3633" s="11">
        <v>42460.60325108796</v>
      </c>
      <c r="B3633" s="12" t="s">
        <v>39</v>
      </c>
      <c r="C3633" s="12" t="s">
        <v>236</v>
      </c>
      <c r="E3633" s="12" t="s">
        <v>32</v>
      </c>
      <c r="F3633" s="13">
        <v>42455</v>
      </c>
      <c r="G3633" s="12"/>
      <c r="H3633" s="12" t="s">
        <v>49</v>
      </c>
      <c r="I3633" s="14">
        <v>0.375</v>
      </c>
      <c r="J3633" s="12" t="s">
        <v>5388</v>
      </c>
      <c r="K3633" s="12" t="s">
        <v>105</v>
      </c>
      <c r="L3633" s="12" t="s">
        <v>36</v>
      </c>
      <c r="M3633" s="1" t="s">
        <v>5291</v>
      </c>
      <c r="N3633" s="12" t="s">
        <v>38</v>
      </c>
      <c r="O3633" s="15">
        <v>1</v>
      </c>
      <c r="P3633" s="15">
        <v>27</v>
      </c>
      <c r="Q3633" s="5">
        <v>94</v>
      </c>
      <c r="R3633" s="18"/>
      <c r="S3633" s="16" t="s">
        <v>46</v>
      </c>
      <c r="AC3633" s="16">
        <v>0</v>
      </c>
      <c r="AD3633" s="21" t="s">
        <v>5389</v>
      </c>
      <c r="AE3633" s="27">
        <v>2.25</v>
      </c>
      <c r="AF3633" s="27">
        <v>2</v>
      </c>
      <c r="AG3633" s="19" t="s">
        <v>46</v>
      </c>
      <c r="AH3633" s="1"/>
    </row>
    <row r="3634" spans="1:34" ht="26.4" x14ac:dyDescent="0.25">
      <c r="A3634" s="11">
        <v>42460.60510828704</v>
      </c>
      <c r="B3634" s="12" t="s">
        <v>39</v>
      </c>
      <c r="C3634" s="12" t="s">
        <v>236</v>
      </c>
      <c r="E3634" s="12" t="s">
        <v>32</v>
      </c>
      <c r="F3634" s="13">
        <v>42455</v>
      </c>
      <c r="G3634" s="12"/>
      <c r="H3634" s="12" t="s">
        <v>49</v>
      </c>
      <c r="I3634" s="14">
        <v>0.58333333333575865</v>
      </c>
      <c r="J3634" s="12" t="s">
        <v>5390</v>
      </c>
      <c r="K3634" s="12" t="s">
        <v>105</v>
      </c>
      <c r="L3634" s="12" t="s">
        <v>36</v>
      </c>
      <c r="M3634" s="1" t="s">
        <v>5391</v>
      </c>
      <c r="N3634" s="12" t="s">
        <v>38</v>
      </c>
      <c r="O3634" s="15">
        <v>1</v>
      </c>
      <c r="P3634" s="15">
        <v>7</v>
      </c>
      <c r="Q3634" s="5">
        <v>24</v>
      </c>
      <c r="R3634" s="18"/>
      <c r="S3634" s="16" t="s">
        <v>36</v>
      </c>
      <c r="X3634" s="5">
        <v>175</v>
      </c>
      <c r="AC3634" s="16">
        <v>0</v>
      </c>
      <c r="AD3634" s="21" t="s">
        <v>5392</v>
      </c>
      <c r="AE3634" s="27">
        <v>0.25</v>
      </c>
      <c r="AF3634" s="27">
        <v>0.25</v>
      </c>
      <c r="AG3634" s="19" t="s">
        <v>46</v>
      </c>
      <c r="AH3634" s="1"/>
    </row>
    <row r="3635" spans="1:34" ht="26.4" x14ac:dyDescent="0.25">
      <c r="A3635" s="11">
        <v>42460.607335775465</v>
      </c>
      <c r="B3635" s="12" t="s">
        <v>39</v>
      </c>
      <c r="C3635" s="12" t="s">
        <v>236</v>
      </c>
      <c r="E3635" s="12" t="s">
        <v>32</v>
      </c>
      <c r="F3635" s="13">
        <v>42457</v>
      </c>
      <c r="G3635" s="12"/>
      <c r="H3635" s="12" t="s">
        <v>110</v>
      </c>
      <c r="I3635" s="14">
        <v>0.41666666666424135</v>
      </c>
      <c r="J3635" s="12" t="s">
        <v>5393</v>
      </c>
      <c r="K3635" s="12" t="s">
        <v>105</v>
      </c>
      <c r="L3635" s="12" t="s">
        <v>36</v>
      </c>
      <c r="M3635" s="1" t="s">
        <v>5394</v>
      </c>
      <c r="N3635" s="12" t="s">
        <v>68</v>
      </c>
      <c r="O3635" s="15">
        <v>1</v>
      </c>
      <c r="P3635" s="15">
        <v>155</v>
      </c>
      <c r="Q3635" s="5">
        <v>775</v>
      </c>
      <c r="R3635" s="18"/>
      <c r="S3635" s="16" t="s">
        <v>36</v>
      </c>
      <c r="X3635" s="5">
        <v>457</v>
      </c>
      <c r="AC3635" s="16">
        <v>0</v>
      </c>
      <c r="AE3635" s="27">
        <v>6</v>
      </c>
      <c r="AF3635" s="27">
        <v>5</v>
      </c>
      <c r="AG3635" s="19" t="s">
        <v>46</v>
      </c>
      <c r="AH3635" s="1"/>
    </row>
    <row r="3636" spans="1:34" ht="39.6" x14ac:dyDescent="0.25">
      <c r="A3636" s="11">
        <v>42460.608769930557</v>
      </c>
      <c r="B3636" s="12" t="s">
        <v>39</v>
      </c>
      <c r="C3636" s="12" t="s">
        <v>236</v>
      </c>
      <c r="E3636" s="12" t="s">
        <v>32</v>
      </c>
      <c r="F3636" s="13">
        <v>42458</v>
      </c>
      <c r="G3636" s="12"/>
      <c r="H3636" s="12" t="s">
        <v>130</v>
      </c>
      <c r="I3636" s="14">
        <v>0.41666666666424135</v>
      </c>
      <c r="J3636" s="12" t="s">
        <v>5395</v>
      </c>
      <c r="K3636" s="12" t="s">
        <v>35</v>
      </c>
      <c r="L3636" s="12" t="s">
        <v>36</v>
      </c>
      <c r="M3636" s="1" t="s">
        <v>4319</v>
      </c>
      <c r="N3636" s="12" t="s">
        <v>68</v>
      </c>
      <c r="O3636" s="15">
        <v>1</v>
      </c>
      <c r="P3636" s="15">
        <v>72</v>
      </c>
      <c r="Q3636" s="5">
        <v>252</v>
      </c>
      <c r="R3636" s="18"/>
      <c r="S3636" s="16" t="s">
        <v>36</v>
      </c>
      <c r="X3636" s="5">
        <v>262</v>
      </c>
      <c r="AC3636" s="16">
        <v>0</v>
      </c>
      <c r="AE3636" s="27">
        <v>2.25</v>
      </c>
      <c r="AF3636" s="27">
        <v>2</v>
      </c>
      <c r="AG3636" s="19" t="s">
        <v>46</v>
      </c>
      <c r="AH3636" s="1"/>
    </row>
    <row r="3637" spans="1:34" ht="39.6" x14ac:dyDescent="0.25">
      <c r="A3637" s="11">
        <v>42460.620731446761</v>
      </c>
      <c r="B3637" s="12" t="s">
        <v>39</v>
      </c>
      <c r="C3637" s="12" t="s">
        <v>236</v>
      </c>
      <c r="E3637" s="12" t="s">
        <v>32</v>
      </c>
      <c r="F3637" s="13">
        <v>42458</v>
      </c>
      <c r="G3637" s="12"/>
      <c r="H3637" s="12" t="s">
        <v>130</v>
      </c>
      <c r="I3637" s="14">
        <v>0.42638888888905058</v>
      </c>
      <c r="J3637" s="12" t="s">
        <v>5396</v>
      </c>
      <c r="K3637" s="12" t="s">
        <v>35</v>
      </c>
      <c r="L3637" s="12" t="s">
        <v>36</v>
      </c>
      <c r="M3637" s="1" t="s">
        <v>4319</v>
      </c>
      <c r="N3637" s="12" t="s">
        <v>5397</v>
      </c>
      <c r="O3637" s="15">
        <v>1</v>
      </c>
      <c r="P3637" s="15">
        <v>99</v>
      </c>
      <c r="Q3637" s="5">
        <v>346</v>
      </c>
      <c r="R3637" s="18"/>
      <c r="S3637" s="16" t="s">
        <v>36</v>
      </c>
      <c r="X3637" s="5">
        <v>107</v>
      </c>
      <c r="AC3637" s="16">
        <v>0</v>
      </c>
      <c r="AE3637" s="27">
        <v>2.25</v>
      </c>
      <c r="AF3637" s="27">
        <v>2</v>
      </c>
      <c r="AG3637" s="19" t="s">
        <v>46</v>
      </c>
      <c r="AH3637" s="1"/>
    </row>
    <row r="3638" spans="1:34" ht="39.6" x14ac:dyDescent="0.25">
      <c r="A3638" s="11">
        <v>42460.624004803241</v>
      </c>
      <c r="B3638" s="12" t="s">
        <v>39</v>
      </c>
      <c r="C3638" s="12" t="s">
        <v>236</v>
      </c>
      <c r="E3638" s="12" t="s">
        <v>32</v>
      </c>
      <c r="F3638" s="13">
        <v>42459</v>
      </c>
      <c r="G3638" s="12"/>
      <c r="H3638" s="12" t="s">
        <v>33</v>
      </c>
      <c r="I3638" s="14">
        <v>0.41666666666424135</v>
      </c>
      <c r="J3638" s="12" t="s">
        <v>5398</v>
      </c>
      <c r="K3638" s="12" t="s">
        <v>35</v>
      </c>
      <c r="L3638" s="12" t="s">
        <v>36</v>
      </c>
      <c r="M3638" s="1" t="s">
        <v>4319</v>
      </c>
      <c r="N3638" s="12" t="s">
        <v>68</v>
      </c>
      <c r="O3638" s="15">
        <v>1</v>
      </c>
      <c r="P3638" s="15">
        <v>44</v>
      </c>
      <c r="Q3638" s="5">
        <v>154</v>
      </c>
      <c r="R3638" s="18"/>
      <c r="S3638" s="16" t="s">
        <v>46</v>
      </c>
      <c r="AC3638" s="16">
        <v>0</v>
      </c>
      <c r="AE3638" s="27">
        <v>2.25</v>
      </c>
      <c r="AF3638" s="27">
        <v>2</v>
      </c>
      <c r="AG3638" s="19" t="s">
        <v>46</v>
      </c>
      <c r="AH3638" s="1"/>
    </row>
    <row r="3639" spans="1:34" ht="26.4" x14ac:dyDescent="0.25">
      <c r="A3639" s="11">
        <v>42460.62621072917</v>
      </c>
      <c r="B3639" s="12" t="s">
        <v>39</v>
      </c>
      <c r="C3639" s="12" t="s">
        <v>236</v>
      </c>
      <c r="E3639" s="12" t="s">
        <v>32</v>
      </c>
      <c r="F3639" s="13">
        <v>42459</v>
      </c>
      <c r="G3639" s="12"/>
      <c r="H3639" s="12" t="s">
        <v>33</v>
      </c>
      <c r="I3639" s="14">
        <v>0.54166666666424135</v>
      </c>
      <c r="J3639" s="12" t="s">
        <v>5399</v>
      </c>
      <c r="K3639" s="12" t="s">
        <v>35</v>
      </c>
      <c r="L3639" s="12" t="s">
        <v>36</v>
      </c>
      <c r="M3639" s="1" t="s">
        <v>5291</v>
      </c>
      <c r="N3639" s="12" t="s">
        <v>38</v>
      </c>
      <c r="O3639" s="15">
        <v>1</v>
      </c>
      <c r="P3639" s="15">
        <v>17</v>
      </c>
      <c r="Q3639" s="5">
        <v>60</v>
      </c>
      <c r="R3639" s="18"/>
      <c r="S3639" s="16" t="s">
        <v>46</v>
      </c>
      <c r="AC3639" s="16">
        <v>0</v>
      </c>
      <c r="AE3639" s="27">
        <v>1.25</v>
      </c>
      <c r="AF3639" s="27">
        <v>1</v>
      </c>
      <c r="AG3639" s="19" t="s">
        <v>46</v>
      </c>
      <c r="AH3639" s="1"/>
    </row>
    <row r="3640" spans="1:34" x14ac:dyDescent="0.25">
      <c r="A3640" s="11">
        <v>42460.720412395836</v>
      </c>
      <c r="B3640" s="12" t="s">
        <v>30</v>
      </c>
      <c r="C3640" s="12" t="s">
        <v>279</v>
      </c>
      <c r="E3640" s="12" t="s">
        <v>1286</v>
      </c>
      <c r="F3640" s="13">
        <v>42445</v>
      </c>
      <c r="G3640" s="12"/>
      <c r="H3640" s="12" t="s">
        <v>33</v>
      </c>
      <c r="I3640" s="14">
        <v>0.625</v>
      </c>
      <c r="J3640" s="12" t="s">
        <v>5400</v>
      </c>
      <c r="K3640" s="12" t="s">
        <v>43</v>
      </c>
      <c r="L3640" s="12" t="s">
        <v>46</v>
      </c>
      <c r="M3640" s="1" t="s">
        <v>5401</v>
      </c>
      <c r="N3640" s="12" t="s">
        <v>1286</v>
      </c>
      <c r="O3640" s="15">
        <v>1</v>
      </c>
      <c r="P3640" s="15">
        <v>10</v>
      </c>
      <c r="Q3640" s="5">
        <v>100</v>
      </c>
      <c r="R3640" s="18"/>
      <c r="S3640" s="16" t="s">
        <v>36</v>
      </c>
      <c r="U3640" s="5">
        <v>3</v>
      </c>
      <c r="AC3640" s="16">
        <v>0</v>
      </c>
      <c r="AE3640" s="27">
        <v>0</v>
      </c>
      <c r="AF3640" s="27">
        <v>2</v>
      </c>
      <c r="AG3640" s="19" t="s">
        <v>46</v>
      </c>
      <c r="AH3640" s="1"/>
    </row>
    <row r="3641" spans="1:34" x14ac:dyDescent="0.25">
      <c r="A3641" s="11">
        <v>42460.722364837959</v>
      </c>
      <c r="B3641" s="12" t="s">
        <v>30</v>
      </c>
      <c r="C3641" s="12" t="s">
        <v>279</v>
      </c>
      <c r="E3641" s="12" t="s">
        <v>1286</v>
      </c>
      <c r="F3641" s="13">
        <v>42449</v>
      </c>
      <c r="G3641" s="12"/>
      <c r="H3641" s="12" t="s">
        <v>75</v>
      </c>
      <c r="I3641" s="14">
        <v>0.625</v>
      </c>
      <c r="J3641" s="12" t="s">
        <v>5400</v>
      </c>
      <c r="K3641" s="12" t="s">
        <v>43</v>
      </c>
      <c r="L3641" s="12" t="s">
        <v>46</v>
      </c>
      <c r="M3641" s="1" t="s">
        <v>5402</v>
      </c>
      <c r="N3641" s="12" t="s">
        <v>1286</v>
      </c>
      <c r="O3641" s="15">
        <v>1</v>
      </c>
      <c r="P3641" s="15">
        <v>4</v>
      </c>
      <c r="Q3641" s="5">
        <v>40</v>
      </c>
      <c r="R3641" s="18"/>
      <c r="S3641" s="16" t="s">
        <v>36</v>
      </c>
      <c r="U3641" s="5">
        <v>5</v>
      </c>
      <c r="AC3641" s="16">
        <v>0</v>
      </c>
      <c r="AE3641" s="27">
        <v>0</v>
      </c>
      <c r="AF3641" s="27">
        <v>2</v>
      </c>
      <c r="AG3641" s="19" t="s">
        <v>46</v>
      </c>
      <c r="AH3641" s="1"/>
    </row>
    <row r="3642" spans="1:34" x14ac:dyDescent="0.25">
      <c r="A3642" s="11">
        <v>42460.723579525467</v>
      </c>
      <c r="B3642" s="12" t="s">
        <v>30</v>
      </c>
      <c r="C3642" s="12" t="s">
        <v>279</v>
      </c>
      <c r="E3642" s="12" t="s">
        <v>1286</v>
      </c>
      <c r="F3642" s="13">
        <v>42455</v>
      </c>
      <c r="G3642" s="12"/>
      <c r="H3642" s="12" t="s">
        <v>49</v>
      </c>
      <c r="I3642" s="14">
        <v>0.41666666666424135</v>
      </c>
      <c r="J3642" s="12" t="s">
        <v>5400</v>
      </c>
      <c r="K3642" s="12" t="s">
        <v>43</v>
      </c>
      <c r="L3642" s="12" t="s">
        <v>46</v>
      </c>
      <c r="M3642" s="1" t="s">
        <v>5402</v>
      </c>
      <c r="N3642" s="12" t="s">
        <v>1286</v>
      </c>
      <c r="O3642" s="15">
        <v>1</v>
      </c>
      <c r="P3642" s="15">
        <v>7</v>
      </c>
      <c r="Q3642" s="5">
        <v>70</v>
      </c>
      <c r="R3642" s="18"/>
      <c r="S3642" s="16" t="s">
        <v>36</v>
      </c>
      <c r="U3642" s="5">
        <v>10</v>
      </c>
      <c r="AC3642" s="16">
        <v>0</v>
      </c>
      <c r="AE3642" s="27">
        <v>0</v>
      </c>
      <c r="AF3642" s="27">
        <v>2</v>
      </c>
      <c r="AG3642" s="19" t="s">
        <v>46</v>
      </c>
      <c r="AH3642" s="1"/>
    </row>
    <row r="3643" spans="1:34" ht="26.4" x14ac:dyDescent="0.25">
      <c r="A3643" s="11">
        <v>42460.724854178239</v>
      </c>
      <c r="B3643" s="12" t="s">
        <v>30</v>
      </c>
      <c r="C3643" s="12" t="s">
        <v>279</v>
      </c>
      <c r="E3643" s="12" t="s">
        <v>1286</v>
      </c>
      <c r="F3643" s="13">
        <v>42454</v>
      </c>
      <c r="G3643" s="12"/>
      <c r="H3643" s="12" t="s">
        <v>41</v>
      </c>
      <c r="I3643" s="14">
        <v>0.79166666666424135</v>
      </c>
      <c r="J3643" s="12" t="s">
        <v>252</v>
      </c>
      <c r="K3643" s="12" t="s">
        <v>43</v>
      </c>
      <c r="L3643" s="12" t="s">
        <v>46</v>
      </c>
      <c r="M3643" s="1" t="s">
        <v>5403</v>
      </c>
      <c r="N3643" s="12" t="s">
        <v>1286</v>
      </c>
      <c r="O3643" s="15">
        <v>1</v>
      </c>
      <c r="P3643" s="15">
        <v>19</v>
      </c>
      <c r="Q3643" s="5">
        <v>180</v>
      </c>
      <c r="R3643" s="18"/>
      <c r="S3643" s="16" t="s">
        <v>36</v>
      </c>
      <c r="U3643" s="5">
        <v>20</v>
      </c>
      <c r="AC3643" s="16">
        <v>0</v>
      </c>
      <c r="AE3643" s="27">
        <v>0</v>
      </c>
      <c r="AF3643" s="27">
        <v>2</v>
      </c>
      <c r="AG3643" s="19" t="s">
        <v>46</v>
      </c>
      <c r="AH3643" s="1"/>
    </row>
    <row r="3644" spans="1:34" ht="39.6" x14ac:dyDescent="0.25">
      <c r="A3644" s="11">
        <v>42460.726606504628</v>
      </c>
      <c r="B3644" s="12" t="s">
        <v>30</v>
      </c>
      <c r="C3644" s="12" t="s">
        <v>279</v>
      </c>
      <c r="E3644" s="12" t="s">
        <v>1286</v>
      </c>
      <c r="F3644" s="13">
        <v>42459</v>
      </c>
      <c r="G3644" s="12"/>
      <c r="H3644" s="12" t="s">
        <v>33</v>
      </c>
      <c r="I3644" s="14">
        <v>0.375</v>
      </c>
      <c r="J3644" s="12" t="s">
        <v>5404</v>
      </c>
      <c r="K3644" s="12" t="s">
        <v>1378</v>
      </c>
      <c r="L3644" s="12" t="s">
        <v>46</v>
      </c>
      <c r="M3644" s="1" t="s">
        <v>5405</v>
      </c>
      <c r="N3644" s="12" t="s">
        <v>1286</v>
      </c>
      <c r="O3644" s="15">
        <v>4</v>
      </c>
      <c r="P3644" s="15">
        <v>120</v>
      </c>
      <c r="Q3644" s="5">
        <v>360</v>
      </c>
      <c r="R3644" s="18"/>
      <c r="S3644" s="16" t="s">
        <v>46</v>
      </c>
      <c r="AC3644" s="16">
        <v>0</v>
      </c>
      <c r="AE3644" s="27">
        <v>0</v>
      </c>
      <c r="AF3644" s="27">
        <v>3</v>
      </c>
      <c r="AG3644" s="19" t="s">
        <v>46</v>
      </c>
      <c r="AH3644" s="1"/>
    </row>
    <row r="3645" spans="1:34" ht="39.6" x14ac:dyDescent="0.25">
      <c r="A3645" s="11">
        <v>42460.728336053246</v>
      </c>
      <c r="B3645" s="12" t="s">
        <v>30</v>
      </c>
      <c r="C3645" s="12" t="s">
        <v>279</v>
      </c>
      <c r="E3645" s="12" t="s">
        <v>1286</v>
      </c>
      <c r="F3645" s="13">
        <v>42458</v>
      </c>
      <c r="G3645" s="12"/>
      <c r="H3645" s="12" t="s">
        <v>130</v>
      </c>
      <c r="I3645" s="14">
        <v>0.375</v>
      </c>
      <c r="J3645" s="12" t="s">
        <v>5406</v>
      </c>
      <c r="K3645" s="12" t="s">
        <v>35</v>
      </c>
      <c r="L3645" s="12" t="s">
        <v>46</v>
      </c>
      <c r="M3645" s="1" t="s">
        <v>5407</v>
      </c>
      <c r="N3645" s="12" t="s">
        <v>1286</v>
      </c>
      <c r="O3645" s="15">
        <v>4</v>
      </c>
      <c r="P3645" s="15">
        <v>61</v>
      </c>
      <c r="Q3645" s="5">
        <v>200</v>
      </c>
      <c r="R3645" s="18"/>
      <c r="S3645" s="16" t="s">
        <v>46</v>
      </c>
      <c r="AC3645" s="16">
        <v>0</v>
      </c>
      <c r="AE3645" s="27">
        <v>0</v>
      </c>
      <c r="AF3645" s="27">
        <v>3</v>
      </c>
      <c r="AG3645" s="19" t="s">
        <v>46</v>
      </c>
      <c r="AH3645" s="1"/>
    </row>
    <row r="3646" spans="1:34" ht="26.4" x14ac:dyDescent="0.25">
      <c r="A3646" s="11">
        <v>42461.390380011573</v>
      </c>
      <c r="B3646" s="12" t="s">
        <v>86</v>
      </c>
      <c r="C3646" s="12" t="s">
        <v>87</v>
      </c>
      <c r="E3646" s="12" t="s">
        <v>32</v>
      </c>
      <c r="F3646" s="13">
        <v>42434</v>
      </c>
      <c r="G3646" s="12" t="s">
        <v>5408</v>
      </c>
      <c r="H3646" s="12" t="s">
        <v>65</v>
      </c>
      <c r="I3646" s="14"/>
      <c r="J3646" s="12" t="s">
        <v>744</v>
      </c>
      <c r="K3646" s="12" t="s">
        <v>43</v>
      </c>
      <c r="L3646" s="12" t="s">
        <v>36</v>
      </c>
      <c r="M3646" s="1" t="s">
        <v>745</v>
      </c>
      <c r="N3646" s="12" t="s">
        <v>38</v>
      </c>
      <c r="O3646" s="15">
        <v>3</v>
      </c>
      <c r="P3646" s="15">
        <v>0</v>
      </c>
      <c r="R3646" s="18"/>
      <c r="S3646" s="16" t="s">
        <v>46</v>
      </c>
      <c r="AC3646" s="16">
        <v>0</v>
      </c>
      <c r="AD3646" s="21" t="s">
        <v>5409</v>
      </c>
      <c r="AE3646" s="27">
        <v>0</v>
      </c>
      <c r="AF3646" s="27">
        <v>0</v>
      </c>
      <c r="AG3646" s="19" t="s">
        <v>46</v>
      </c>
      <c r="AH3646" s="1"/>
    </row>
    <row r="3647" spans="1:34" x14ac:dyDescent="0.25">
      <c r="A3647" s="11">
        <v>42461.392168726852</v>
      </c>
      <c r="B3647" s="12" t="s">
        <v>86</v>
      </c>
      <c r="C3647" s="12" t="s">
        <v>87</v>
      </c>
      <c r="E3647" s="12" t="s">
        <v>32</v>
      </c>
      <c r="F3647" s="13">
        <v>42448</v>
      </c>
      <c r="G3647" s="12"/>
      <c r="H3647" s="12" t="s">
        <v>49</v>
      </c>
      <c r="I3647" s="14">
        <v>0.72916666666424135</v>
      </c>
      <c r="J3647" s="12" t="s">
        <v>5410</v>
      </c>
      <c r="K3647" s="12" t="s">
        <v>43</v>
      </c>
      <c r="L3647" s="12" t="s">
        <v>46</v>
      </c>
      <c r="M3647" s="1" t="s">
        <v>5411</v>
      </c>
      <c r="N3647" s="12" t="s">
        <v>52</v>
      </c>
      <c r="O3647" s="15">
        <v>1</v>
      </c>
      <c r="P3647" s="15">
        <v>0</v>
      </c>
      <c r="R3647" s="18"/>
      <c r="S3647" s="16" t="s">
        <v>46</v>
      </c>
      <c r="AC3647" s="16">
        <v>0</v>
      </c>
      <c r="AE3647" s="27">
        <v>0</v>
      </c>
      <c r="AF3647" s="27">
        <v>0</v>
      </c>
      <c r="AG3647" s="19" t="s">
        <v>46</v>
      </c>
      <c r="AH3647" s="1"/>
    </row>
    <row r="3648" spans="1:34" ht="26.4" x14ac:dyDescent="0.25">
      <c r="A3648" s="11">
        <v>42461.394802106486</v>
      </c>
      <c r="B3648" s="12" t="s">
        <v>86</v>
      </c>
      <c r="C3648" s="12" t="s">
        <v>87</v>
      </c>
      <c r="E3648" s="12" t="s">
        <v>32</v>
      </c>
      <c r="F3648" s="13">
        <v>42434</v>
      </c>
      <c r="G3648" s="12" t="s">
        <v>5412</v>
      </c>
      <c r="H3648" s="12" t="s">
        <v>49</v>
      </c>
      <c r="I3648" s="14">
        <v>0.75</v>
      </c>
      <c r="J3648" s="12" t="s">
        <v>3333</v>
      </c>
      <c r="K3648" s="12" t="s">
        <v>43</v>
      </c>
      <c r="L3648" s="12" t="s">
        <v>36</v>
      </c>
      <c r="M3648" s="1" t="s">
        <v>252</v>
      </c>
      <c r="N3648" s="12" t="s">
        <v>52</v>
      </c>
      <c r="O3648" s="15">
        <v>2</v>
      </c>
      <c r="P3648" s="15">
        <v>30</v>
      </c>
      <c r="Q3648" s="5">
        <v>0</v>
      </c>
      <c r="R3648" s="18"/>
      <c r="S3648" s="16" t="s">
        <v>46</v>
      </c>
      <c r="AC3648" s="16">
        <v>0</v>
      </c>
      <c r="AE3648" s="27">
        <v>3</v>
      </c>
      <c r="AF3648" s="27">
        <v>2</v>
      </c>
      <c r="AG3648" s="19" t="s">
        <v>46</v>
      </c>
      <c r="AH3648" s="1"/>
    </row>
    <row r="3649" spans="1:34" x14ac:dyDescent="0.25">
      <c r="A3649" s="11">
        <v>42461.397107800927</v>
      </c>
      <c r="B3649" s="12" t="s">
        <v>86</v>
      </c>
      <c r="C3649" s="12" t="s">
        <v>87</v>
      </c>
      <c r="E3649" s="12" t="s">
        <v>32</v>
      </c>
      <c r="F3649" s="13">
        <v>42455</v>
      </c>
      <c r="G3649" s="12"/>
      <c r="H3649" s="12" t="s">
        <v>49</v>
      </c>
      <c r="I3649" s="14">
        <v>0.91666666666424135</v>
      </c>
      <c r="J3649" s="12" t="s">
        <v>2695</v>
      </c>
      <c r="K3649" s="12" t="s">
        <v>43</v>
      </c>
      <c r="L3649" s="12" t="s">
        <v>46</v>
      </c>
      <c r="M3649" s="1" t="s">
        <v>5413</v>
      </c>
      <c r="N3649" s="12" t="s">
        <v>52</v>
      </c>
      <c r="O3649" s="15">
        <v>1</v>
      </c>
      <c r="P3649" s="15">
        <v>10</v>
      </c>
      <c r="Q3649" s="5">
        <v>170</v>
      </c>
      <c r="R3649" s="18"/>
      <c r="S3649" s="16" t="s">
        <v>46</v>
      </c>
      <c r="AC3649" s="16">
        <v>0</v>
      </c>
      <c r="AE3649" s="27">
        <v>2</v>
      </c>
      <c r="AF3649" s="27">
        <v>2</v>
      </c>
      <c r="AG3649" s="19" t="s">
        <v>46</v>
      </c>
      <c r="AH3649" s="1"/>
    </row>
    <row r="3650" spans="1:34" ht="26.4" x14ac:dyDescent="0.25">
      <c r="A3650" s="11">
        <v>42461.403409618055</v>
      </c>
      <c r="B3650" s="12" t="s">
        <v>86</v>
      </c>
      <c r="C3650" s="12" t="s">
        <v>87</v>
      </c>
      <c r="E3650" s="12" t="s">
        <v>32</v>
      </c>
      <c r="F3650" s="13">
        <v>42454</v>
      </c>
      <c r="G3650" s="12" t="s">
        <v>5414</v>
      </c>
      <c r="H3650" s="12" t="s">
        <v>49</v>
      </c>
      <c r="I3650" s="14"/>
      <c r="J3650" s="12" t="s">
        <v>5415</v>
      </c>
      <c r="K3650" s="12" t="s">
        <v>43</v>
      </c>
      <c r="L3650" s="12" t="s">
        <v>36</v>
      </c>
      <c r="M3650" s="1" t="s">
        <v>5416</v>
      </c>
      <c r="N3650" s="12" t="s">
        <v>38</v>
      </c>
      <c r="O3650" s="15">
        <v>3</v>
      </c>
      <c r="P3650" s="15">
        <v>12</v>
      </c>
      <c r="Q3650" s="5">
        <v>45</v>
      </c>
      <c r="R3650" s="18"/>
      <c r="S3650" s="16" t="s">
        <v>46</v>
      </c>
      <c r="AC3650" s="16">
        <v>2</v>
      </c>
      <c r="AE3650" s="27">
        <v>2.5</v>
      </c>
      <c r="AF3650" s="27">
        <v>1</v>
      </c>
      <c r="AG3650" s="19" t="s">
        <v>46</v>
      </c>
      <c r="AH3650" s="1"/>
    </row>
    <row r="3651" spans="1:34" ht="26.4" x14ac:dyDescent="0.25">
      <c r="A3651" s="11">
        <v>42461.405591585644</v>
      </c>
      <c r="B3651" s="12" t="s">
        <v>30</v>
      </c>
      <c r="C3651" s="12" t="s">
        <v>869</v>
      </c>
      <c r="E3651" s="12" t="s">
        <v>32</v>
      </c>
      <c r="F3651" s="13">
        <v>42446</v>
      </c>
      <c r="G3651" s="12"/>
      <c r="H3651" s="12"/>
      <c r="I3651" s="14">
        <v>0.39583333333575865</v>
      </c>
      <c r="J3651" s="12" t="s">
        <v>5417</v>
      </c>
      <c r="K3651" s="12" t="s">
        <v>35</v>
      </c>
      <c r="L3651" s="12" t="s">
        <v>36</v>
      </c>
      <c r="N3651" s="12" t="s">
        <v>68</v>
      </c>
      <c r="O3651" s="15">
        <v>1</v>
      </c>
      <c r="P3651" s="15">
        <v>27</v>
      </c>
      <c r="R3651" s="18"/>
      <c r="S3651" s="16" t="s">
        <v>36</v>
      </c>
      <c r="T3651" s="5">
        <v>128.75</v>
      </c>
      <c r="AC3651" s="16">
        <v>0</v>
      </c>
      <c r="AE3651" s="27">
        <v>0</v>
      </c>
      <c r="AF3651" s="27">
        <v>2</v>
      </c>
      <c r="AG3651" s="19"/>
      <c r="AH3651" s="1"/>
    </row>
    <row r="3652" spans="1:34" x14ac:dyDescent="0.25">
      <c r="A3652" s="11">
        <v>42461.405726041667</v>
      </c>
      <c r="B3652" s="12" t="s">
        <v>30</v>
      </c>
      <c r="C3652" s="12" t="s">
        <v>152</v>
      </c>
      <c r="E3652" s="12" t="s">
        <v>32</v>
      </c>
      <c r="F3652" s="13">
        <v>42460</v>
      </c>
      <c r="G3652" s="12"/>
      <c r="H3652" s="12" t="s">
        <v>65</v>
      </c>
      <c r="I3652" s="14">
        <v>0.41666666666424135</v>
      </c>
      <c r="J3652" s="12" t="s">
        <v>153</v>
      </c>
      <c r="K3652" s="12" t="s">
        <v>43</v>
      </c>
      <c r="L3652" s="12" t="s">
        <v>36</v>
      </c>
      <c r="M3652" s="1" t="s">
        <v>5303</v>
      </c>
      <c r="N3652" s="12" t="s">
        <v>52</v>
      </c>
      <c r="O3652" s="15">
        <v>4</v>
      </c>
      <c r="P3652" s="15">
        <v>9</v>
      </c>
      <c r="R3652" s="18"/>
      <c r="S3652" s="16" t="s">
        <v>36</v>
      </c>
      <c r="T3652" s="5">
        <v>101</v>
      </c>
      <c r="X3652" s="5">
        <v>208</v>
      </c>
      <c r="AC3652" s="16" t="s">
        <v>1303</v>
      </c>
      <c r="AE3652" s="27">
        <v>8.5</v>
      </c>
      <c r="AF3652" s="27">
        <v>4.5</v>
      </c>
      <c r="AG3652" s="19" t="s">
        <v>46</v>
      </c>
      <c r="AH3652" s="1"/>
    </row>
    <row r="3653" spans="1:34" ht="26.4" x14ac:dyDescent="0.25">
      <c r="A3653" s="11">
        <v>42461.411673726849</v>
      </c>
      <c r="B3653" s="12" t="s">
        <v>30</v>
      </c>
      <c r="C3653" s="12" t="s">
        <v>869</v>
      </c>
      <c r="E3653" s="12" t="s">
        <v>32</v>
      </c>
      <c r="F3653" s="13">
        <v>42430</v>
      </c>
      <c r="G3653" s="12" t="s">
        <v>5418</v>
      </c>
      <c r="H3653" s="12"/>
      <c r="I3653" s="14"/>
      <c r="J3653" s="12"/>
      <c r="K3653" s="12" t="s">
        <v>43</v>
      </c>
      <c r="L3653" s="12"/>
      <c r="M3653" s="1" t="s">
        <v>1264</v>
      </c>
      <c r="N3653" s="12" t="s">
        <v>383</v>
      </c>
      <c r="O3653" s="15">
        <v>44</v>
      </c>
      <c r="P3653" s="15">
        <v>204</v>
      </c>
      <c r="R3653" s="18"/>
      <c r="S3653" s="16" t="s">
        <v>36</v>
      </c>
      <c r="T3653" s="5">
        <v>1213</v>
      </c>
      <c r="X3653" s="5">
        <v>242.54</v>
      </c>
      <c r="AC3653" s="16">
        <v>0</v>
      </c>
      <c r="AE3653" s="27">
        <v>0</v>
      </c>
      <c r="AF3653" s="27"/>
      <c r="AG3653" s="19"/>
      <c r="AH3653" s="1"/>
    </row>
    <row r="3654" spans="1:34" ht="26.4" x14ac:dyDescent="0.25">
      <c r="A3654" s="11">
        <v>42461.415829363425</v>
      </c>
      <c r="B3654" s="12" t="s">
        <v>30</v>
      </c>
      <c r="C3654" s="12" t="s">
        <v>869</v>
      </c>
      <c r="E3654" s="12" t="s">
        <v>32</v>
      </c>
      <c r="F3654" s="13">
        <v>42430</v>
      </c>
      <c r="G3654" s="12"/>
      <c r="H3654" s="12"/>
      <c r="I3654" s="14"/>
      <c r="J3654" s="12"/>
      <c r="K3654" s="12" t="s">
        <v>535</v>
      </c>
      <c r="L3654" s="12" t="s">
        <v>36</v>
      </c>
      <c r="M3654" s="1" t="s">
        <v>3954</v>
      </c>
      <c r="N3654" s="12" t="s">
        <v>383</v>
      </c>
      <c r="O3654" s="15">
        <v>39</v>
      </c>
      <c r="P3654" s="15">
        <v>0</v>
      </c>
      <c r="R3654" s="18"/>
      <c r="S3654" s="16" t="s">
        <v>46</v>
      </c>
      <c r="AC3654" s="16">
        <v>0</v>
      </c>
      <c r="AD3654" s="21" t="s">
        <v>5419</v>
      </c>
      <c r="AE3654" s="27">
        <v>0</v>
      </c>
      <c r="AF3654" s="27">
        <v>0.25</v>
      </c>
      <c r="AG3654" s="19"/>
      <c r="AH3654" s="1"/>
    </row>
    <row r="3655" spans="1:34" ht="26.4" x14ac:dyDescent="0.25">
      <c r="A3655" s="11">
        <v>42461.44966204861</v>
      </c>
      <c r="B3655" s="12" t="s">
        <v>47</v>
      </c>
      <c r="C3655" s="12" t="s">
        <v>183</v>
      </c>
      <c r="E3655" s="12" t="s">
        <v>32</v>
      </c>
      <c r="F3655" s="13">
        <v>42460</v>
      </c>
      <c r="G3655" s="12"/>
      <c r="H3655" s="12" t="s">
        <v>65</v>
      </c>
      <c r="I3655" s="14">
        <v>0.56805555555911269</v>
      </c>
      <c r="J3655" s="12" t="s">
        <v>5420</v>
      </c>
      <c r="K3655" s="12" t="s">
        <v>35</v>
      </c>
      <c r="L3655" s="12" t="s">
        <v>36</v>
      </c>
      <c r="M3655" s="1" t="s">
        <v>865</v>
      </c>
      <c r="N3655" s="12" t="s">
        <v>68</v>
      </c>
      <c r="O3655" s="15">
        <v>1</v>
      </c>
      <c r="P3655" s="15">
        <v>83</v>
      </c>
      <c r="R3655" s="18"/>
      <c r="S3655" s="16" t="s">
        <v>36</v>
      </c>
      <c r="T3655" s="5">
        <v>567.33000000000004</v>
      </c>
      <c r="X3655" s="5">
        <v>450</v>
      </c>
      <c r="AC3655" s="16">
        <v>0</v>
      </c>
      <c r="AE3655" s="27">
        <v>2</v>
      </c>
      <c r="AF3655" s="27">
        <v>2</v>
      </c>
      <c r="AG3655" s="19" t="s">
        <v>46</v>
      </c>
      <c r="AH3655" s="1"/>
    </row>
    <row r="3656" spans="1:34" ht="26.4" x14ac:dyDescent="0.25">
      <c r="A3656" s="11">
        <v>42461.455376620375</v>
      </c>
      <c r="B3656" s="12" t="s">
        <v>47</v>
      </c>
      <c r="C3656" s="12" t="s">
        <v>183</v>
      </c>
      <c r="E3656" s="12" t="s">
        <v>32</v>
      </c>
      <c r="F3656" s="13">
        <v>42460</v>
      </c>
      <c r="G3656" s="12"/>
      <c r="H3656" s="12" t="s">
        <v>65</v>
      </c>
      <c r="I3656" s="14">
        <v>0.45833333333575865</v>
      </c>
      <c r="J3656" s="12" t="s">
        <v>5421</v>
      </c>
      <c r="K3656" s="12" t="s">
        <v>35</v>
      </c>
      <c r="L3656" s="12" t="s">
        <v>36</v>
      </c>
      <c r="M3656" s="1" t="s">
        <v>865</v>
      </c>
      <c r="N3656" s="12" t="s">
        <v>68</v>
      </c>
      <c r="O3656" s="15">
        <v>1</v>
      </c>
      <c r="P3656" s="15">
        <v>69</v>
      </c>
      <c r="R3656" s="18"/>
      <c r="S3656" s="16" t="s">
        <v>36</v>
      </c>
      <c r="T3656" s="5">
        <v>423</v>
      </c>
      <c r="X3656" s="5">
        <v>225</v>
      </c>
      <c r="AC3656" s="16">
        <v>0</v>
      </c>
      <c r="AE3656" s="27">
        <v>2</v>
      </c>
      <c r="AF3656" s="27">
        <v>2</v>
      </c>
      <c r="AG3656" s="19" t="s">
        <v>46</v>
      </c>
      <c r="AH3656" s="1"/>
    </row>
    <row r="3657" spans="1:34" ht="26.4" x14ac:dyDescent="0.25">
      <c r="A3657" s="11">
        <v>42461.457070416669</v>
      </c>
      <c r="B3657" s="12" t="s">
        <v>47</v>
      </c>
      <c r="C3657" s="12" t="s">
        <v>183</v>
      </c>
      <c r="E3657" s="12" t="s">
        <v>32</v>
      </c>
      <c r="F3657" s="13">
        <v>42460</v>
      </c>
      <c r="G3657" s="12"/>
      <c r="H3657" s="12" t="s">
        <v>65</v>
      </c>
      <c r="I3657" s="14">
        <v>0.44305555555911269</v>
      </c>
      <c r="J3657" s="12" t="s">
        <v>5422</v>
      </c>
      <c r="K3657" s="12" t="s">
        <v>35</v>
      </c>
      <c r="L3657" s="12" t="s">
        <v>36</v>
      </c>
      <c r="M3657" s="1" t="s">
        <v>865</v>
      </c>
      <c r="N3657" s="12" t="s">
        <v>68</v>
      </c>
      <c r="O3657" s="15">
        <v>1</v>
      </c>
      <c r="P3657" s="15">
        <v>23</v>
      </c>
      <c r="R3657" s="18"/>
      <c r="S3657" s="16" t="s">
        <v>36</v>
      </c>
      <c r="T3657" s="5">
        <v>147</v>
      </c>
      <c r="X3657" s="5">
        <v>250</v>
      </c>
      <c r="AC3657" s="16">
        <v>0</v>
      </c>
      <c r="AE3657" s="27">
        <v>2</v>
      </c>
      <c r="AF3657" s="27">
        <v>2</v>
      </c>
      <c r="AG3657" s="19" t="s">
        <v>46</v>
      </c>
      <c r="AH3657" s="1"/>
    </row>
    <row r="3658" spans="1:34" ht="26.4" x14ac:dyDescent="0.25">
      <c r="A3658" s="11">
        <v>42461.466753564819</v>
      </c>
      <c r="B3658" s="12" t="s">
        <v>47</v>
      </c>
      <c r="C3658" s="12" t="s">
        <v>183</v>
      </c>
      <c r="E3658" s="12" t="s">
        <v>32</v>
      </c>
      <c r="F3658" s="13">
        <v>42459</v>
      </c>
      <c r="G3658" s="12"/>
      <c r="H3658" s="12" t="s">
        <v>33</v>
      </c>
      <c r="I3658" s="14">
        <v>0.39583333333575865</v>
      </c>
      <c r="J3658" s="12" t="s">
        <v>5423</v>
      </c>
      <c r="K3658" s="12" t="s">
        <v>35</v>
      </c>
      <c r="L3658" s="12" t="s">
        <v>36</v>
      </c>
      <c r="M3658" s="1" t="s">
        <v>865</v>
      </c>
      <c r="N3658" s="12" t="s">
        <v>68</v>
      </c>
      <c r="O3658" s="15">
        <v>1</v>
      </c>
      <c r="P3658" s="15">
        <v>28</v>
      </c>
      <c r="R3658" s="18"/>
      <c r="S3658" s="16" t="s">
        <v>36</v>
      </c>
      <c r="T3658" s="5">
        <v>156</v>
      </c>
      <c r="X3658" s="5">
        <v>250</v>
      </c>
      <c r="AC3658" s="16">
        <v>0</v>
      </c>
      <c r="AE3658" s="27">
        <v>2</v>
      </c>
      <c r="AF3658" s="27">
        <v>2</v>
      </c>
      <c r="AG3658" s="19" t="s">
        <v>46</v>
      </c>
      <c r="AH3658" s="1"/>
    </row>
    <row r="3659" spans="1:34" ht="26.4" x14ac:dyDescent="0.25">
      <c r="A3659" s="11">
        <v>42461.468645624998</v>
      </c>
      <c r="B3659" s="12" t="s">
        <v>47</v>
      </c>
      <c r="C3659" s="12" t="s">
        <v>183</v>
      </c>
      <c r="E3659" s="12" t="s">
        <v>32</v>
      </c>
      <c r="F3659" s="13">
        <v>42459</v>
      </c>
      <c r="G3659" s="12"/>
      <c r="H3659" s="12" t="s">
        <v>33</v>
      </c>
      <c r="I3659" s="14">
        <v>0.44861111111094942</v>
      </c>
      <c r="J3659" s="12" t="s">
        <v>5424</v>
      </c>
      <c r="K3659" s="12" t="s">
        <v>35</v>
      </c>
      <c r="L3659" s="12" t="s">
        <v>36</v>
      </c>
      <c r="M3659" s="1" t="s">
        <v>865</v>
      </c>
      <c r="N3659" s="12" t="s">
        <v>68</v>
      </c>
      <c r="O3659" s="15">
        <v>1</v>
      </c>
      <c r="P3659" s="15">
        <v>139</v>
      </c>
      <c r="R3659" s="18"/>
      <c r="S3659" s="16" t="s">
        <v>36</v>
      </c>
      <c r="T3659" s="5">
        <v>822</v>
      </c>
      <c r="X3659" s="5">
        <v>300</v>
      </c>
      <c r="AC3659" s="16">
        <v>0</v>
      </c>
      <c r="AE3659" s="27">
        <v>2</v>
      </c>
      <c r="AF3659" s="27">
        <v>2</v>
      </c>
      <c r="AG3659" s="19"/>
      <c r="AH3659" s="1"/>
    </row>
    <row r="3660" spans="1:34" ht="26.4" x14ac:dyDescent="0.25">
      <c r="A3660" s="11">
        <v>42461.582010370374</v>
      </c>
      <c r="B3660" s="12" t="s">
        <v>47</v>
      </c>
      <c r="C3660" s="12" t="s">
        <v>183</v>
      </c>
      <c r="E3660" s="12" t="s">
        <v>32</v>
      </c>
      <c r="F3660" s="13">
        <v>42430</v>
      </c>
      <c r="G3660" s="12"/>
      <c r="H3660" s="12"/>
      <c r="I3660" s="14">
        <v>0.375</v>
      </c>
      <c r="J3660" s="12" t="s">
        <v>4380</v>
      </c>
      <c r="K3660" s="12" t="s">
        <v>535</v>
      </c>
      <c r="L3660" s="12" t="s">
        <v>36</v>
      </c>
      <c r="M3660" s="1" t="s">
        <v>4381</v>
      </c>
      <c r="N3660" s="12" t="s">
        <v>68</v>
      </c>
      <c r="O3660" s="15">
        <v>465</v>
      </c>
      <c r="P3660" s="15">
        <v>8139</v>
      </c>
      <c r="R3660" s="18"/>
      <c r="S3660" s="16" t="s">
        <v>36</v>
      </c>
      <c r="T3660" s="5">
        <v>72779</v>
      </c>
      <c r="X3660" s="5">
        <v>38525</v>
      </c>
      <c r="AC3660" s="16">
        <v>0</v>
      </c>
      <c r="AE3660" s="27">
        <v>14</v>
      </c>
      <c r="AF3660" s="27">
        <v>0.05</v>
      </c>
      <c r="AG3660" s="19" t="s">
        <v>46</v>
      </c>
      <c r="AH3660" s="1"/>
    </row>
    <row r="3661" spans="1:34" ht="26.4" x14ac:dyDescent="0.25">
      <c r="A3661" s="11">
        <v>42461.608094930554</v>
      </c>
      <c r="B3661" s="12" t="s">
        <v>30</v>
      </c>
      <c r="C3661" s="12" t="s">
        <v>31</v>
      </c>
      <c r="E3661" s="12" t="s">
        <v>32</v>
      </c>
      <c r="F3661" s="13">
        <v>42461</v>
      </c>
      <c r="G3661" s="12"/>
      <c r="H3661" s="12" t="s">
        <v>41</v>
      </c>
      <c r="I3661" s="14">
        <v>0.39583333333575865</v>
      </c>
      <c r="J3661" s="12" t="s">
        <v>5425</v>
      </c>
      <c r="K3661" s="12" t="s">
        <v>35</v>
      </c>
      <c r="L3661" s="12" t="s">
        <v>46</v>
      </c>
      <c r="M3661" s="1" t="s">
        <v>5426</v>
      </c>
      <c r="N3661" s="12" t="s">
        <v>5427</v>
      </c>
      <c r="O3661" s="15">
        <v>16</v>
      </c>
      <c r="P3661" s="15">
        <v>103</v>
      </c>
      <c r="Q3661" s="5">
        <v>440</v>
      </c>
      <c r="R3661" s="18"/>
      <c r="S3661" s="16" t="s">
        <v>46</v>
      </c>
      <c r="AC3661" s="16">
        <v>0</v>
      </c>
      <c r="AE3661" s="27">
        <v>6</v>
      </c>
      <c r="AF3661" s="27">
        <v>3</v>
      </c>
      <c r="AG3661" s="19" t="s">
        <v>46</v>
      </c>
      <c r="AH3661" s="1"/>
    </row>
    <row r="3662" spans="1:34" ht="26.4" x14ac:dyDescent="0.25">
      <c r="A3662" s="11">
        <v>42461.63969300926</v>
      </c>
      <c r="B3662" s="12" t="s">
        <v>47</v>
      </c>
      <c r="C3662" s="12" t="s">
        <v>398</v>
      </c>
      <c r="E3662" s="12" t="s">
        <v>32</v>
      </c>
      <c r="F3662" s="13">
        <v>42431</v>
      </c>
      <c r="G3662" s="12"/>
      <c r="H3662" s="12"/>
      <c r="I3662" s="14">
        <v>0.41666666666424135</v>
      </c>
      <c r="J3662" s="12" t="s">
        <v>4941</v>
      </c>
      <c r="K3662" s="12" t="s">
        <v>35</v>
      </c>
      <c r="L3662" s="12" t="s">
        <v>36</v>
      </c>
      <c r="M3662" s="1" t="s">
        <v>5428</v>
      </c>
      <c r="N3662" s="12" t="s">
        <v>3293</v>
      </c>
      <c r="O3662" s="15">
        <v>1</v>
      </c>
      <c r="P3662" s="15">
        <v>21</v>
      </c>
      <c r="R3662" s="18"/>
      <c r="S3662" s="16" t="s">
        <v>36</v>
      </c>
      <c r="T3662" s="5">
        <v>41</v>
      </c>
      <c r="X3662" s="5">
        <v>76.98</v>
      </c>
      <c r="AC3662" s="16">
        <v>0</v>
      </c>
      <c r="AE3662" s="27">
        <v>3</v>
      </c>
      <c r="AF3662" s="27">
        <v>2</v>
      </c>
      <c r="AG3662" s="19" t="s">
        <v>46</v>
      </c>
      <c r="AH3662" s="1"/>
    </row>
    <row r="3663" spans="1:34" ht="26.4" x14ac:dyDescent="0.25">
      <c r="A3663" s="11">
        <v>42461.642191597217</v>
      </c>
      <c r="B3663" s="12" t="s">
        <v>47</v>
      </c>
      <c r="C3663" s="12" t="s">
        <v>398</v>
      </c>
      <c r="E3663" s="12" t="s">
        <v>32</v>
      </c>
      <c r="F3663" s="13">
        <v>42432</v>
      </c>
      <c r="G3663" s="12"/>
      <c r="H3663" s="12"/>
      <c r="I3663" s="14">
        <v>0.4375</v>
      </c>
      <c r="J3663" s="12" t="s">
        <v>4941</v>
      </c>
      <c r="K3663" s="12" t="s">
        <v>35</v>
      </c>
      <c r="L3663" s="12" t="s">
        <v>36</v>
      </c>
      <c r="M3663" s="1" t="s">
        <v>5428</v>
      </c>
      <c r="N3663" s="12" t="s">
        <v>403</v>
      </c>
      <c r="O3663" s="15">
        <v>1</v>
      </c>
      <c r="P3663" s="15">
        <v>11</v>
      </c>
      <c r="R3663" s="18"/>
      <c r="S3663" s="16" t="s">
        <v>36</v>
      </c>
      <c r="T3663" s="5">
        <v>18</v>
      </c>
      <c r="X3663" s="5">
        <v>22.46</v>
      </c>
      <c r="AC3663" s="16">
        <v>0</v>
      </c>
      <c r="AE3663" s="27">
        <v>2</v>
      </c>
      <c r="AF3663" s="27">
        <v>1</v>
      </c>
      <c r="AG3663" s="19" t="s">
        <v>46</v>
      </c>
      <c r="AH3663" s="1"/>
    </row>
    <row r="3664" spans="1:34" x14ac:dyDescent="0.25">
      <c r="A3664" s="11">
        <v>42461.644634606477</v>
      </c>
      <c r="B3664" s="12" t="s">
        <v>47</v>
      </c>
      <c r="C3664" s="12" t="s">
        <v>398</v>
      </c>
      <c r="E3664" s="12" t="s">
        <v>32</v>
      </c>
      <c r="F3664" s="13">
        <v>42432</v>
      </c>
      <c r="G3664" s="12"/>
      <c r="H3664" s="12"/>
      <c r="I3664" s="14">
        <v>0.58333333333575865</v>
      </c>
      <c r="J3664" s="12" t="s">
        <v>5429</v>
      </c>
      <c r="K3664" s="12" t="s">
        <v>35</v>
      </c>
      <c r="L3664" s="12" t="s">
        <v>36</v>
      </c>
      <c r="M3664" s="1" t="s">
        <v>5428</v>
      </c>
      <c r="N3664" s="12" t="s">
        <v>403</v>
      </c>
      <c r="O3664" s="15">
        <v>2</v>
      </c>
      <c r="P3664" s="15">
        <v>27</v>
      </c>
      <c r="R3664" s="18"/>
      <c r="S3664" s="16" t="s">
        <v>36</v>
      </c>
      <c r="T3664" s="5">
        <v>60</v>
      </c>
      <c r="X3664" s="5">
        <v>22.25</v>
      </c>
      <c r="AB3664" s="5">
        <v>130</v>
      </c>
      <c r="AC3664" s="16">
        <v>0</v>
      </c>
      <c r="AD3664" s="21" t="s">
        <v>5430</v>
      </c>
      <c r="AE3664" s="27">
        <v>3</v>
      </c>
      <c r="AF3664" s="27">
        <v>2</v>
      </c>
      <c r="AG3664" s="19" t="s">
        <v>46</v>
      </c>
      <c r="AH3664" s="1"/>
    </row>
    <row r="3665" spans="1:34" x14ac:dyDescent="0.25">
      <c r="A3665" s="11">
        <v>42461.646054618061</v>
      </c>
      <c r="B3665" s="12" t="s">
        <v>47</v>
      </c>
      <c r="C3665" s="12" t="s">
        <v>398</v>
      </c>
      <c r="E3665" s="12" t="s">
        <v>32</v>
      </c>
      <c r="F3665" s="13">
        <v>42434</v>
      </c>
      <c r="G3665" s="12"/>
      <c r="H3665" s="12"/>
      <c r="I3665" s="14">
        <v>0.375</v>
      </c>
      <c r="J3665" s="12" t="s">
        <v>5431</v>
      </c>
      <c r="K3665" s="12" t="s">
        <v>35</v>
      </c>
      <c r="L3665" s="12" t="s">
        <v>36</v>
      </c>
      <c r="M3665" s="1" t="s">
        <v>882</v>
      </c>
      <c r="N3665" s="12" t="s">
        <v>5432</v>
      </c>
      <c r="O3665" s="15">
        <v>1</v>
      </c>
      <c r="P3665" s="15">
        <v>15</v>
      </c>
      <c r="R3665" s="18"/>
      <c r="S3665" s="16" t="s">
        <v>36</v>
      </c>
      <c r="T3665" s="5">
        <v>31</v>
      </c>
      <c r="X3665" s="5">
        <v>5.5</v>
      </c>
      <c r="AC3665" s="16">
        <v>0</v>
      </c>
      <c r="AE3665" s="27">
        <v>2</v>
      </c>
      <c r="AF3665" s="27">
        <v>1</v>
      </c>
      <c r="AG3665" s="19" t="s">
        <v>46</v>
      </c>
      <c r="AH3665" s="1"/>
    </row>
    <row r="3666" spans="1:34" x14ac:dyDescent="0.25">
      <c r="A3666" s="11">
        <v>42461.648013391205</v>
      </c>
      <c r="B3666" s="12" t="s">
        <v>47</v>
      </c>
      <c r="C3666" s="12" t="s">
        <v>398</v>
      </c>
      <c r="E3666" s="12" t="s">
        <v>32</v>
      </c>
      <c r="F3666" s="13">
        <v>42441</v>
      </c>
      <c r="G3666" s="12"/>
      <c r="H3666" s="12" t="s">
        <v>49</v>
      </c>
      <c r="I3666" s="14">
        <v>0.625</v>
      </c>
      <c r="J3666" s="12" t="s">
        <v>5433</v>
      </c>
      <c r="K3666" s="12" t="s">
        <v>43</v>
      </c>
      <c r="L3666" s="12" t="s">
        <v>36</v>
      </c>
      <c r="M3666" s="1" t="s">
        <v>5434</v>
      </c>
      <c r="N3666" s="12" t="s">
        <v>5432</v>
      </c>
      <c r="O3666" s="15">
        <v>1</v>
      </c>
      <c r="P3666" s="15">
        <v>35</v>
      </c>
      <c r="Q3666" s="5">
        <v>425</v>
      </c>
      <c r="R3666" s="18"/>
      <c r="S3666" s="16" t="s">
        <v>46</v>
      </c>
      <c r="AC3666" s="16">
        <v>0</v>
      </c>
      <c r="AE3666" s="27">
        <v>12</v>
      </c>
      <c r="AF3666" s="27">
        <v>3</v>
      </c>
      <c r="AG3666" s="19" t="s">
        <v>46</v>
      </c>
      <c r="AH3666" s="1"/>
    </row>
    <row r="3667" spans="1:34" ht="26.4" x14ac:dyDescent="0.25">
      <c r="A3667" s="11">
        <v>42461.649767361116</v>
      </c>
      <c r="B3667" s="12" t="s">
        <v>47</v>
      </c>
      <c r="C3667" s="12" t="s">
        <v>398</v>
      </c>
      <c r="E3667" s="12" t="s">
        <v>32</v>
      </c>
      <c r="F3667" s="13">
        <v>42448</v>
      </c>
      <c r="G3667" s="12"/>
      <c r="H3667" s="12" t="s">
        <v>49</v>
      </c>
      <c r="I3667" s="14">
        <v>0.41666666666424135</v>
      </c>
      <c r="J3667" s="12" t="s">
        <v>5435</v>
      </c>
      <c r="K3667" s="12" t="s">
        <v>43</v>
      </c>
      <c r="L3667" s="12" t="s">
        <v>36</v>
      </c>
      <c r="M3667" s="1" t="s">
        <v>5436</v>
      </c>
      <c r="N3667" s="12" t="s">
        <v>5437</v>
      </c>
      <c r="O3667" s="15">
        <v>1</v>
      </c>
      <c r="P3667" s="15">
        <v>7</v>
      </c>
      <c r="Q3667" s="5">
        <v>35</v>
      </c>
      <c r="R3667" s="18"/>
      <c r="S3667" s="16" t="s">
        <v>46</v>
      </c>
      <c r="AC3667" s="16">
        <v>0</v>
      </c>
      <c r="AE3667" s="27">
        <v>2</v>
      </c>
      <c r="AF3667" s="27">
        <v>1</v>
      </c>
      <c r="AG3667" s="19" t="s">
        <v>46</v>
      </c>
      <c r="AH3667" s="1"/>
    </row>
    <row r="3668" spans="1:34" ht="26.4" x14ac:dyDescent="0.25">
      <c r="A3668" s="11">
        <v>42461.651341412042</v>
      </c>
      <c r="B3668" s="12" t="s">
        <v>47</v>
      </c>
      <c r="C3668" s="12" t="s">
        <v>398</v>
      </c>
      <c r="E3668" s="12" t="s">
        <v>32</v>
      </c>
      <c r="F3668" s="13">
        <v>42448</v>
      </c>
      <c r="G3668" s="12"/>
      <c r="H3668" s="12" t="s">
        <v>49</v>
      </c>
      <c r="I3668" s="14">
        <v>0.58333333333575865</v>
      </c>
      <c r="J3668" s="12" t="s">
        <v>5438</v>
      </c>
      <c r="K3668" s="12" t="s">
        <v>43</v>
      </c>
      <c r="L3668" s="12" t="s">
        <v>36</v>
      </c>
      <c r="M3668" s="1" t="s">
        <v>5439</v>
      </c>
      <c r="N3668" s="12" t="s">
        <v>5437</v>
      </c>
      <c r="O3668" s="15">
        <v>1</v>
      </c>
      <c r="P3668" s="15">
        <v>16</v>
      </c>
      <c r="Q3668" s="5">
        <v>80</v>
      </c>
      <c r="R3668" s="18"/>
      <c r="S3668" s="16" t="s">
        <v>46</v>
      </c>
      <c r="AC3668" s="16">
        <v>0</v>
      </c>
      <c r="AE3668" s="27">
        <v>2</v>
      </c>
      <c r="AF3668" s="27">
        <v>2</v>
      </c>
      <c r="AG3668" s="19" t="s">
        <v>46</v>
      </c>
      <c r="AH3668" s="1"/>
    </row>
    <row r="3669" spans="1:34" x14ac:dyDescent="0.25">
      <c r="A3669" s="11">
        <v>42462.383072407407</v>
      </c>
      <c r="B3669" s="12" t="s">
        <v>39</v>
      </c>
      <c r="C3669" s="12" t="s">
        <v>3025</v>
      </c>
      <c r="E3669" s="12" t="s">
        <v>32</v>
      </c>
      <c r="F3669" s="13">
        <v>42461</v>
      </c>
      <c r="G3669" s="12"/>
      <c r="H3669" s="12" t="s">
        <v>41</v>
      </c>
      <c r="I3669" s="14">
        <v>0.875</v>
      </c>
      <c r="J3669" s="12" t="s">
        <v>252</v>
      </c>
      <c r="K3669" s="12" t="s">
        <v>43</v>
      </c>
      <c r="L3669" s="12"/>
      <c r="M3669" s="1" t="s">
        <v>5011</v>
      </c>
      <c r="N3669" s="12" t="s">
        <v>38</v>
      </c>
      <c r="O3669" s="15">
        <v>1</v>
      </c>
      <c r="P3669" s="15">
        <v>16</v>
      </c>
      <c r="R3669" s="18"/>
      <c r="S3669" s="16" t="s">
        <v>46</v>
      </c>
      <c r="AC3669" s="16">
        <v>0</v>
      </c>
      <c r="AE3669" s="27">
        <v>1.5</v>
      </c>
      <c r="AF3669" s="27">
        <v>1</v>
      </c>
      <c r="AG3669" s="19"/>
      <c r="AH3669" s="1"/>
    </row>
    <row r="3670" spans="1:34" ht="118.8" x14ac:dyDescent="0.25">
      <c r="A3670" s="11">
        <v>42462.50635762731</v>
      </c>
      <c r="B3670" s="12" t="s">
        <v>30</v>
      </c>
      <c r="C3670" s="12" t="s">
        <v>90</v>
      </c>
      <c r="E3670" s="12" t="s">
        <v>32</v>
      </c>
      <c r="F3670" s="13">
        <v>42455</v>
      </c>
      <c r="G3670" s="12"/>
      <c r="H3670" s="12" t="s">
        <v>49</v>
      </c>
      <c r="I3670" s="14">
        <v>0.41666666666424135</v>
      </c>
      <c r="J3670" s="12" t="s">
        <v>5440</v>
      </c>
      <c r="K3670" s="12" t="s">
        <v>163</v>
      </c>
      <c r="L3670" s="12" t="s">
        <v>36</v>
      </c>
      <c r="M3670" s="1" t="s">
        <v>5441</v>
      </c>
      <c r="N3670" s="12" t="s">
        <v>95</v>
      </c>
      <c r="O3670" s="4">
        <v>1</v>
      </c>
      <c r="P3670" s="15">
        <v>125</v>
      </c>
      <c r="R3670" s="18"/>
      <c r="S3670" s="16" t="s">
        <v>46</v>
      </c>
      <c r="AC3670" s="16">
        <v>50</v>
      </c>
      <c r="AD3670" s="21" t="s">
        <v>5442</v>
      </c>
      <c r="AE3670" s="27">
        <v>4</v>
      </c>
      <c r="AF3670" s="27">
        <v>2</v>
      </c>
      <c r="AG3670" s="19" t="s">
        <v>46</v>
      </c>
      <c r="AH3670" s="1"/>
    </row>
    <row r="3671" spans="1:34" ht="52.8" x14ac:dyDescent="0.25">
      <c r="A3671" s="11">
        <v>42462.512970775468</v>
      </c>
      <c r="B3671" s="12" t="s">
        <v>47</v>
      </c>
      <c r="C3671" s="12" t="s">
        <v>663</v>
      </c>
      <c r="E3671" s="12" t="s">
        <v>32</v>
      </c>
      <c r="F3671" s="13">
        <v>42433</v>
      </c>
      <c r="G3671" s="12" t="s">
        <v>5443</v>
      </c>
      <c r="H3671" s="12" t="s">
        <v>41</v>
      </c>
      <c r="I3671" s="14">
        <v>0.70833333333575865</v>
      </c>
      <c r="J3671" s="12" t="s">
        <v>667</v>
      </c>
      <c r="K3671" s="12" t="s">
        <v>43</v>
      </c>
      <c r="L3671" s="12" t="s">
        <v>36</v>
      </c>
      <c r="M3671" s="1" t="s">
        <v>5444</v>
      </c>
      <c r="N3671" s="12" t="s">
        <v>52</v>
      </c>
      <c r="O3671" s="15">
        <v>3</v>
      </c>
      <c r="P3671" s="15">
        <v>175</v>
      </c>
      <c r="R3671" s="18"/>
      <c r="S3671" s="16" t="s">
        <v>46</v>
      </c>
      <c r="AC3671" s="16">
        <v>0</v>
      </c>
      <c r="AE3671" s="27">
        <v>4</v>
      </c>
      <c r="AF3671" s="27">
        <v>1</v>
      </c>
      <c r="AG3671" s="19" t="s">
        <v>46</v>
      </c>
      <c r="AH3671" s="1"/>
    </row>
    <row r="3672" spans="1:34" ht="39.6" x14ac:dyDescent="0.25">
      <c r="A3672" s="11">
        <v>42462.621483298615</v>
      </c>
      <c r="B3672" s="12" t="s">
        <v>47</v>
      </c>
      <c r="C3672" s="12" t="s">
        <v>48</v>
      </c>
      <c r="E3672" s="12" t="s">
        <v>32</v>
      </c>
      <c r="F3672" s="13">
        <v>42462</v>
      </c>
      <c r="G3672" s="12"/>
      <c r="H3672" s="12" t="s">
        <v>49</v>
      </c>
      <c r="I3672" s="14">
        <v>0.375</v>
      </c>
      <c r="J3672" s="12" t="s">
        <v>119</v>
      </c>
      <c r="K3672" s="12" t="s">
        <v>43</v>
      </c>
      <c r="L3672" s="12" t="s">
        <v>46</v>
      </c>
      <c r="M3672" s="1" t="s">
        <v>5445</v>
      </c>
      <c r="N3672" s="12" t="s">
        <v>52</v>
      </c>
      <c r="O3672" s="15">
        <v>1</v>
      </c>
      <c r="P3672" s="15">
        <v>9</v>
      </c>
      <c r="Q3672" s="5">
        <v>108</v>
      </c>
      <c r="R3672" s="18"/>
      <c r="S3672" s="16" t="s">
        <v>36</v>
      </c>
      <c r="U3672" s="5">
        <v>25</v>
      </c>
      <c r="V3672" s="5" t="s">
        <v>112</v>
      </c>
      <c r="W3672" s="5">
        <v>150</v>
      </c>
      <c r="AC3672" s="16">
        <v>0</v>
      </c>
      <c r="AD3672" s="21" t="s">
        <v>5446</v>
      </c>
      <c r="AE3672" s="27">
        <v>7</v>
      </c>
      <c r="AF3672" s="27">
        <v>5</v>
      </c>
      <c r="AG3672" s="19" t="s">
        <v>46</v>
      </c>
      <c r="AH3672" s="1"/>
    </row>
    <row r="3673" spans="1:34" x14ac:dyDescent="0.25">
      <c r="A3673" s="11">
        <v>42462.636731157407</v>
      </c>
      <c r="B3673" s="12" t="s">
        <v>30</v>
      </c>
      <c r="C3673" s="12" t="s">
        <v>152</v>
      </c>
      <c r="E3673" s="12" t="s">
        <v>32</v>
      </c>
      <c r="F3673" s="13">
        <v>42461</v>
      </c>
      <c r="G3673" s="12"/>
      <c r="H3673" s="12" t="s">
        <v>41</v>
      </c>
      <c r="I3673" s="14">
        <v>0.41666666666424135</v>
      </c>
      <c r="J3673" s="12" t="s">
        <v>153</v>
      </c>
      <c r="K3673" s="12" t="s">
        <v>43</v>
      </c>
      <c r="L3673" s="12" t="s">
        <v>36</v>
      </c>
      <c r="M3673" s="1" t="s">
        <v>5303</v>
      </c>
      <c r="N3673" s="12" t="s">
        <v>52</v>
      </c>
      <c r="O3673" s="15">
        <v>3</v>
      </c>
      <c r="P3673" s="15">
        <v>9</v>
      </c>
      <c r="R3673" s="18"/>
      <c r="S3673" s="16" t="s">
        <v>36</v>
      </c>
      <c r="T3673" s="5">
        <v>90</v>
      </c>
      <c r="X3673" s="5">
        <v>105</v>
      </c>
      <c r="AB3673" s="5">
        <v>11</v>
      </c>
      <c r="AC3673" s="16" t="s">
        <v>1303</v>
      </c>
      <c r="AD3673" s="21" t="s">
        <v>5447</v>
      </c>
      <c r="AE3673" s="27">
        <v>8.5</v>
      </c>
      <c r="AF3673" s="27">
        <v>3</v>
      </c>
      <c r="AG3673" s="19" t="s">
        <v>46</v>
      </c>
      <c r="AH3673" s="1"/>
    </row>
    <row r="3674" spans="1:34" x14ac:dyDescent="0.25">
      <c r="A3674" s="11">
        <v>42462.693718912036</v>
      </c>
      <c r="B3674" s="12" t="s">
        <v>30</v>
      </c>
      <c r="C3674" s="12" t="s">
        <v>152</v>
      </c>
      <c r="E3674" s="12" t="s">
        <v>32</v>
      </c>
      <c r="F3674" s="13">
        <v>42462</v>
      </c>
      <c r="G3674" s="12"/>
      <c r="H3674" s="12" t="s">
        <v>49</v>
      </c>
      <c r="I3674" s="14">
        <v>0.41666666666424135</v>
      </c>
      <c r="J3674" s="12" t="s">
        <v>153</v>
      </c>
      <c r="K3674" s="12" t="s">
        <v>43</v>
      </c>
      <c r="L3674" s="12" t="s">
        <v>36</v>
      </c>
      <c r="M3674" s="1" t="s">
        <v>5303</v>
      </c>
      <c r="N3674" s="12" t="s">
        <v>52</v>
      </c>
      <c r="O3674" s="15">
        <v>5</v>
      </c>
      <c r="P3674" s="15">
        <v>18</v>
      </c>
      <c r="R3674" s="18"/>
      <c r="S3674" s="16" t="s">
        <v>36</v>
      </c>
      <c r="T3674" s="5">
        <v>230</v>
      </c>
      <c r="X3674" s="5">
        <v>38</v>
      </c>
      <c r="AC3674" s="16" t="s">
        <v>1303</v>
      </c>
      <c r="AE3674" s="27">
        <v>8.5</v>
      </c>
      <c r="AF3674" s="27">
        <v>5.5</v>
      </c>
      <c r="AG3674" s="19" t="s">
        <v>46</v>
      </c>
      <c r="AH3674" s="1"/>
    </row>
    <row r="3675" spans="1:34" x14ac:dyDescent="0.25">
      <c r="A3675" s="11">
        <v>42462.701721041667</v>
      </c>
      <c r="B3675" s="12" t="s">
        <v>86</v>
      </c>
      <c r="C3675" s="12" t="s">
        <v>271</v>
      </c>
      <c r="E3675" s="12" t="s">
        <v>141</v>
      </c>
      <c r="F3675" s="13">
        <v>42441</v>
      </c>
      <c r="G3675" s="12"/>
      <c r="H3675" s="12" t="s">
        <v>49</v>
      </c>
      <c r="I3675" s="14">
        <v>0.45833333333575865</v>
      </c>
      <c r="J3675" s="12" t="s">
        <v>5448</v>
      </c>
      <c r="K3675" s="12" t="s">
        <v>43</v>
      </c>
      <c r="L3675" s="12" t="s">
        <v>36</v>
      </c>
      <c r="N3675" s="12" t="s">
        <v>107</v>
      </c>
      <c r="O3675" s="15">
        <v>4</v>
      </c>
      <c r="P3675" s="15">
        <v>24</v>
      </c>
      <c r="R3675" s="18"/>
      <c r="S3675" s="16" t="s">
        <v>36</v>
      </c>
      <c r="T3675" s="5">
        <v>47.75</v>
      </c>
      <c r="X3675" s="5">
        <v>38.03</v>
      </c>
      <c r="AC3675" s="5">
        <v>0</v>
      </c>
      <c r="AE3675" s="27">
        <v>34.94</v>
      </c>
      <c r="AF3675" s="27">
        <v>5</v>
      </c>
      <c r="AG3675" s="19" t="s">
        <v>46</v>
      </c>
      <c r="AH3675" s="1"/>
    </row>
    <row r="3676" spans="1:34" x14ac:dyDescent="0.25">
      <c r="A3676" s="11">
        <v>42462.705971574076</v>
      </c>
      <c r="B3676" s="12" t="s">
        <v>86</v>
      </c>
      <c r="C3676" s="12" t="s">
        <v>271</v>
      </c>
      <c r="E3676" s="12" t="s">
        <v>1334</v>
      </c>
      <c r="F3676" s="13">
        <v>42453</v>
      </c>
      <c r="G3676" s="12" t="s">
        <v>5449</v>
      </c>
      <c r="H3676" s="12" t="s">
        <v>49</v>
      </c>
      <c r="I3676" s="14">
        <v>0.45833333333575865</v>
      </c>
      <c r="J3676" s="12" t="s">
        <v>5450</v>
      </c>
      <c r="K3676" s="12" t="s">
        <v>43</v>
      </c>
      <c r="L3676" s="12" t="s">
        <v>36</v>
      </c>
      <c r="N3676" s="12" t="s">
        <v>1692</v>
      </c>
      <c r="O3676" s="15">
        <v>6</v>
      </c>
      <c r="P3676" s="15">
        <v>52</v>
      </c>
      <c r="R3676" s="18"/>
      <c r="S3676" s="16" t="s">
        <v>36</v>
      </c>
      <c r="T3676" s="5">
        <v>225.5</v>
      </c>
      <c r="X3676" s="5">
        <v>147.22999999999999</v>
      </c>
      <c r="AC3676" s="5">
        <v>0</v>
      </c>
      <c r="AE3676" s="27">
        <v>0</v>
      </c>
      <c r="AF3676" s="27"/>
      <c r="AG3676" s="19" t="s">
        <v>46</v>
      </c>
      <c r="AH3676" s="1"/>
    </row>
    <row r="3677" spans="1:34" x14ac:dyDescent="0.25">
      <c r="A3677" s="11">
        <v>42462.709554027781</v>
      </c>
      <c r="B3677" s="12" t="s">
        <v>86</v>
      </c>
      <c r="C3677" s="12" t="s">
        <v>271</v>
      </c>
      <c r="E3677" s="12" t="s">
        <v>32</v>
      </c>
      <c r="F3677" s="13">
        <v>42460</v>
      </c>
      <c r="G3677" s="12" t="s">
        <v>5451</v>
      </c>
      <c r="H3677" s="12" t="s">
        <v>65</v>
      </c>
      <c r="I3677" s="14">
        <v>0.375</v>
      </c>
      <c r="J3677" s="12" t="s">
        <v>5452</v>
      </c>
      <c r="K3677" s="12" t="s">
        <v>43</v>
      </c>
      <c r="L3677" s="12" t="s">
        <v>36</v>
      </c>
      <c r="M3677" s="1" t="s">
        <v>5453</v>
      </c>
      <c r="N3677" s="12" t="s">
        <v>1218</v>
      </c>
      <c r="O3677" s="15">
        <v>12</v>
      </c>
      <c r="P3677" s="15">
        <v>2</v>
      </c>
      <c r="Q3677" s="5">
        <v>40</v>
      </c>
      <c r="R3677" s="18"/>
      <c r="S3677" s="16" t="s">
        <v>36</v>
      </c>
      <c r="X3677" s="5">
        <v>10</v>
      </c>
      <c r="AC3677" s="5">
        <v>0</v>
      </c>
      <c r="AE3677" s="27">
        <v>10</v>
      </c>
      <c r="AF3677" s="27">
        <v>9</v>
      </c>
      <c r="AG3677" s="19" t="s">
        <v>46</v>
      </c>
      <c r="AH3677" s="1"/>
    </row>
    <row r="3678" spans="1:34" ht="26.4" x14ac:dyDescent="0.25">
      <c r="A3678" s="11">
        <v>42463.367170393518</v>
      </c>
      <c r="B3678" s="12" t="s">
        <v>86</v>
      </c>
      <c r="C3678" s="12" t="s">
        <v>536</v>
      </c>
      <c r="E3678" s="12" t="s">
        <v>32</v>
      </c>
      <c r="F3678" s="13">
        <v>42434</v>
      </c>
      <c r="G3678" s="12"/>
      <c r="H3678" s="12" t="s">
        <v>41</v>
      </c>
      <c r="I3678" s="14">
        <v>0.72916666666424135</v>
      </c>
      <c r="J3678" s="12" t="s">
        <v>2629</v>
      </c>
      <c r="K3678" s="12" t="s">
        <v>43</v>
      </c>
      <c r="L3678" s="12" t="s">
        <v>36</v>
      </c>
      <c r="M3678" s="1" t="s">
        <v>2630</v>
      </c>
      <c r="N3678" s="12" t="s">
        <v>450</v>
      </c>
      <c r="O3678" s="15">
        <v>1</v>
      </c>
      <c r="P3678" s="15">
        <v>15</v>
      </c>
      <c r="Q3678" s="5">
        <v>225</v>
      </c>
      <c r="R3678" s="18"/>
      <c r="S3678" s="16" t="s">
        <v>46</v>
      </c>
      <c r="AC3678" s="16">
        <v>0</v>
      </c>
      <c r="AE3678" s="27">
        <v>1.5</v>
      </c>
      <c r="AF3678" s="27">
        <v>2</v>
      </c>
      <c r="AG3678" s="19" t="s">
        <v>46</v>
      </c>
      <c r="AH3678" s="1"/>
    </row>
    <row r="3679" spans="1:34" ht="26.4" x14ac:dyDescent="0.25">
      <c r="A3679" s="11">
        <v>42463.369504548609</v>
      </c>
      <c r="B3679" s="12" t="s">
        <v>86</v>
      </c>
      <c r="C3679" s="12" t="s">
        <v>536</v>
      </c>
      <c r="E3679" s="12" t="s">
        <v>141</v>
      </c>
      <c r="F3679" s="13">
        <v>42441</v>
      </c>
      <c r="G3679" s="12"/>
      <c r="H3679" s="12" t="s">
        <v>49</v>
      </c>
      <c r="I3679" s="14">
        <v>0.54166666666424135</v>
      </c>
      <c r="J3679" s="12" t="s">
        <v>5454</v>
      </c>
      <c r="K3679" s="12" t="s">
        <v>163</v>
      </c>
      <c r="L3679" s="12" t="s">
        <v>36</v>
      </c>
      <c r="M3679" s="1" t="s">
        <v>5455</v>
      </c>
      <c r="N3679" s="12" t="s">
        <v>2623</v>
      </c>
      <c r="O3679" s="15">
        <v>1</v>
      </c>
      <c r="P3679" s="15">
        <v>348</v>
      </c>
      <c r="Q3679" s="5">
        <v>1638</v>
      </c>
      <c r="R3679" s="18"/>
      <c r="S3679" s="16" t="s">
        <v>36</v>
      </c>
      <c r="X3679" s="5">
        <v>343</v>
      </c>
      <c r="AC3679" s="16">
        <v>0</v>
      </c>
      <c r="AE3679" s="27">
        <v>0</v>
      </c>
      <c r="AF3679" s="27">
        <v>2</v>
      </c>
      <c r="AG3679" s="19" t="s">
        <v>46</v>
      </c>
      <c r="AH3679" s="1"/>
    </row>
    <row r="3680" spans="1:34" ht="26.4" x14ac:dyDescent="0.25">
      <c r="A3680" s="11">
        <v>42463.370726562498</v>
      </c>
      <c r="B3680" s="12" t="s">
        <v>86</v>
      </c>
      <c r="C3680" s="12" t="s">
        <v>536</v>
      </c>
      <c r="E3680" s="12" t="s">
        <v>32</v>
      </c>
      <c r="F3680" s="13">
        <v>42441</v>
      </c>
      <c r="G3680" s="12"/>
      <c r="H3680" s="12" t="s">
        <v>49</v>
      </c>
      <c r="I3680" s="14">
        <v>0.72916666666424135</v>
      </c>
      <c r="J3680" s="12" t="s">
        <v>2629</v>
      </c>
      <c r="K3680" s="12" t="s">
        <v>163</v>
      </c>
      <c r="L3680" s="12" t="s">
        <v>36</v>
      </c>
      <c r="M3680" s="1" t="s">
        <v>2630</v>
      </c>
      <c r="N3680" s="12" t="s">
        <v>450</v>
      </c>
      <c r="O3680" s="15">
        <v>1</v>
      </c>
      <c r="P3680" s="15">
        <v>8</v>
      </c>
      <c r="Q3680" s="5">
        <v>160</v>
      </c>
      <c r="R3680" s="18"/>
      <c r="S3680" s="16" t="s">
        <v>46</v>
      </c>
      <c r="AC3680" s="16">
        <v>0</v>
      </c>
      <c r="AE3680" s="27">
        <v>1.5</v>
      </c>
      <c r="AF3680" s="27">
        <v>2</v>
      </c>
      <c r="AG3680" s="19" t="s">
        <v>46</v>
      </c>
      <c r="AH3680" s="1"/>
    </row>
    <row r="3681" spans="1:34" ht="26.4" x14ac:dyDescent="0.25">
      <c r="A3681" s="11">
        <v>42463.371692766203</v>
      </c>
      <c r="B3681" s="12" t="s">
        <v>86</v>
      </c>
      <c r="C3681" s="12" t="s">
        <v>536</v>
      </c>
      <c r="E3681" s="12" t="s">
        <v>32</v>
      </c>
      <c r="F3681" s="13">
        <v>42447</v>
      </c>
      <c r="G3681" s="12"/>
      <c r="H3681" s="12" t="s">
        <v>41</v>
      </c>
      <c r="I3681" s="14">
        <v>0.72916666666424135</v>
      </c>
      <c r="J3681" s="12" t="s">
        <v>2629</v>
      </c>
      <c r="K3681" s="12" t="s">
        <v>163</v>
      </c>
      <c r="L3681" s="12" t="s">
        <v>36</v>
      </c>
      <c r="M3681" s="1" t="s">
        <v>2630</v>
      </c>
      <c r="N3681" s="12" t="s">
        <v>450</v>
      </c>
      <c r="O3681" s="15">
        <v>1</v>
      </c>
      <c r="P3681" s="15">
        <v>21</v>
      </c>
      <c r="Q3681" s="5">
        <v>315</v>
      </c>
      <c r="R3681" s="18"/>
      <c r="S3681" s="16" t="s">
        <v>46</v>
      </c>
      <c r="AC3681" s="16">
        <v>0</v>
      </c>
      <c r="AE3681" s="27">
        <v>1.5</v>
      </c>
      <c r="AF3681" s="27">
        <v>2</v>
      </c>
      <c r="AG3681" s="19" t="s">
        <v>46</v>
      </c>
      <c r="AH3681" s="1"/>
    </row>
    <row r="3682" spans="1:34" ht="26.4" x14ac:dyDescent="0.25">
      <c r="A3682" s="11">
        <v>42463.372699259256</v>
      </c>
      <c r="B3682" s="12" t="s">
        <v>86</v>
      </c>
      <c r="C3682" s="12" t="s">
        <v>536</v>
      </c>
      <c r="E3682" s="12" t="s">
        <v>32</v>
      </c>
      <c r="F3682" s="13">
        <v>42454</v>
      </c>
      <c r="G3682" s="12"/>
      <c r="H3682" s="12" t="s">
        <v>41</v>
      </c>
      <c r="I3682" s="14">
        <v>0.75</v>
      </c>
      <c r="J3682" s="12" t="s">
        <v>2629</v>
      </c>
      <c r="K3682" s="12" t="s">
        <v>163</v>
      </c>
      <c r="L3682" s="12" t="s">
        <v>36</v>
      </c>
      <c r="M3682" s="1" t="s">
        <v>2630</v>
      </c>
      <c r="N3682" s="12" t="s">
        <v>450</v>
      </c>
      <c r="O3682" s="15">
        <v>1</v>
      </c>
      <c r="P3682" s="15">
        <v>13</v>
      </c>
      <c r="Q3682" s="5">
        <v>195</v>
      </c>
      <c r="R3682" s="18"/>
      <c r="S3682" s="16" t="s">
        <v>46</v>
      </c>
      <c r="AC3682" s="16">
        <v>0</v>
      </c>
      <c r="AE3682" s="27">
        <v>1.5</v>
      </c>
      <c r="AF3682" s="27">
        <v>2</v>
      </c>
      <c r="AG3682" s="19" t="s">
        <v>46</v>
      </c>
      <c r="AH3682" s="1"/>
    </row>
    <row r="3683" spans="1:34" ht="26.4" x14ac:dyDescent="0.25">
      <c r="A3683" s="11">
        <v>42463.374526331019</v>
      </c>
      <c r="B3683" s="12" t="s">
        <v>86</v>
      </c>
      <c r="C3683" s="12" t="s">
        <v>536</v>
      </c>
      <c r="E3683" s="12" t="s">
        <v>1334</v>
      </c>
      <c r="F3683" s="13">
        <v>42449</v>
      </c>
      <c r="G3683" s="12"/>
      <c r="H3683" s="12" t="s">
        <v>75</v>
      </c>
      <c r="I3683" s="14">
        <v>0.45833333333575865</v>
      </c>
      <c r="J3683" s="12" t="s">
        <v>5456</v>
      </c>
      <c r="K3683" s="12" t="s">
        <v>43</v>
      </c>
      <c r="L3683" s="12" t="s">
        <v>36</v>
      </c>
      <c r="M3683" s="1" t="s">
        <v>5457</v>
      </c>
      <c r="N3683" s="12" t="s">
        <v>1692</v>
      </c>
      <c r="O3683" s="15">
        <v>2</v>
      </c>
      <c r="P3683" s="15">
        <v>14</v>
      </c>
      <c r="R3683" s="18"/>
      <c r="S3683" s="16" t="s">
        <v>46</v>
      </c>
      <c r="AC3683" s="16">
        <v>0</v>
      </c>
      <c r="AE3683" s="27">
        <v>0</v>
      </c>
      <c r="AF3683" s="27">
        <v>2</v>
      </c>
      <c r="AG3683" s="19" t="s">
        <v>46</v>
      </c>
      <c r="AH3683" s="1"/>
    </row>
    <row r="3684" spans="1:34" ht="26.4" x14ac:dyDescent="0.25">
      <c r="A3684" s="11">
        <v>42463.375766006946</v>
      </c>
      <c r="B3684" s="12" t="s">
        <v>86</v>
      </c>
      <c r="C3684" s="12" t="s">
        <v>536</v>
      </c>
      <c r="E3684" s="12" t="s">
        <v>1334</v>
      </c>
      <c r="F3684" s="13">
        <v>42455</v>
      </c>
      <c r="G3684" s="12"/>
      <c r="H3684" s="12" t="s">
        <v>49</v>
      </c>
      <c r="I3684" s="14">
        <v>0.45833333333575865</v>
      </c>
      <c r="J3684" s="12" t="s">
        <v>5458</v>
      </c>
      <c r="K3684" s="12" t="s">
        <v>43</v>
      </c>
      <c r="L3684" s="12" t="s">
        <v>36</v>
      </c>
      <c r="N3684" s="12" t="s">
        <v>1692</v>
      </c>
      <c r="O3684" s="15">
        <v>2</v>
      </c>
      <c r="P3684" s="15">
        <v>8</v>
      </c>
      <c r="Q3684" s="5">
        <v>0</v>
      </c>
      <c r="R3684" s="18">
        <v>0</v>
      </c>
      <c r="S3684" s="16" t="s">
        <v>46</v>
      </c>
      <c r="AC3684" s="16">
        <v>0</v>
      </c>
      <c r="AE3684" s="27">
        <v>0</v>
      </c>
      <c r="AF3684" s="27">
        <v>2</v>
      </c>
      <c r="AG3684" s="19" t="s">
        <v>46</v>
      </c>
      <c r="AH3684" s="1"/>
    </row>
    <row r="3685" spans="1:34" x14ac:dyDescent="0.25">
      <c r="A3685" s="11">
        <v>42463.376811111113</v>
      </c>
      <c r="B3685" s="12" t="s">
        <v>86</v>
      </c>
      <c r="C3685" s="12" t="s">
        <v>536</v>
      </c>
      <c r="E3685" s="12" t="s">
        <v>32</v>
      </c>
      <c r="F3685" s="13">
        <v>42431</v>
      </c>
      <c r="G3685" s="12"/>
      <c r="H3685" s="12" t="s">
        <v>33</v>
      </c>
      <c r="I3685" s="14">
        <v>0.375</v>
      </c>
      <c r="J3685" s="12" t="s">
        <v>5459</v>
      </c>
      <c r="K3685" s="12" t="s">
        <v>105</v>
      </c>
      <c r="L3685" s="12" t="s">
        <v>36</v>
      </c>
      <c r="M3685" s="1" t="s">
        <v>539</v>
      </c>
      <c r="N3685" s="12" t="s">
        <v>38</v>
      </c>
      <c r="O3685" s="15">
        <v>1</v>
      </c>
      <c r="P3685" s="15">
        <v>18</v>
      </c>
      <c r="R3685" s="18"/>
      <c r="S3685" s="16" t="s">
        <v>46</v>
      </c>
      <c r="AC3685" s="16">
        <v>0</v>
      </c>
      <c r="AE3685" s="27">
        <v>1.5</v>
      </c>
      <c r="AF3685" s="27">
        <v>2</v>
      </c>
      <c r="AG3685" s="19" t="s">
        <v>46</v>
      </c>
      <c r="AH3685" s="1"/>
    </row>
    <row r="3686" spans="1:34" ht="26.4" x14ac:dyDescent="0.25">
      <c r="A3686" s="11">
        <v>42463.381736342591</v>
      </c>
      <c r="B3686" s="12" t="s">
        <v>30</v>
      </c>
      <c r="C3686" s="12" t="s">
        <v>843</v>
      </c>
      <c r="E3686" s="12" t="s">
        <v>32</v>
      </c>
      <c r="F3686" s="13">
        <v>42433</v>
      </c>
      <c r="G3686" s="12" t="s">
        <v>5460</v>
      </c>
      <c r="H3686" s="12" t="s">
        <v>41</v>
      </c>
      <c r="I3686" s="14">
        <v>0.72916666666424135</v>
      </c>
      <c r="J3686" s="12" t="s">
        <v>5461</v>
      </c>
      <c r="K3686" s="12" t="s">
        <v>43</v>
      </c>
      <c r="L3686" s="12" t="s">
        <v>36</v>
      </c>
      <c r="M3686" s="1" t="s">
        <v>5462</v>
      </c>
      <c r="N3686" s="12" t="s">
        <v>38</v>
      </c>
      <c r="O3686" s="15">
        <v>3</v>
      </c>
      <c r="P3686" s="15">
        <v>11</v>
      </c>
      <c r="R3686" s="18"/>
      <c r="S3686" s="16" t="s">
        <v>46</v>
      </c>
      <c r="AC3686" s="16">
        <v>0</v>
      </c>
      <c r="AE3686" s="27">
        <v>4.5</v>
      </c>
      <c r="AF3686" s="27">
        <v>4</v>
      </c>
      <c r="AG3686" s="19" t="s">
        <v>46</v>
      </c>
      <c r="AH3686" s="1"/>
    </row>
    <row r="3687" spans="1:34" x14ac:dyDescent="0.25">
      <c r="A3687" s="11">
        <v>42463.383263483796</v>
      </c>
      <c r="B3687" s="12" t="s">
        <v>86</v>
      </c>
      <c r="C3687" s="12" t="s">
        <v>536</v>
      </c>
      <c r="E3687" s="12" t="s">
        <v>32</v>
      </c>
      <c r="F3687" s="13">
        <v>42430</v>
      </c>
      <c r="G3687" s="12" t="s">
        <v>1304</v>
      </c>
      <c r="H3687" s="12"/>
      <c r="I3687" s="14"/>
      <c r="J3687" s="12"/>
      <c r="K3687" s="12" t="s">
        <v>43</v>
      </c>
      <c r="L3687" s="12" t="s">
        <v>36</v>
      </c>
      <c r="M3687" s="1" t="s">
        <v>539</v>
      </c>
      <c r="N3687" s="12" t="s">
        <v>38</v>
      </c>
      <c r="O3687" s="15">
        <v>139</v>
      </c>
      <c r="P3687" s="15">
        <v>1104</v>
      </c>
      <c r="R3687" s="18"/>
      <c r="S3687" s="16" t="s">
        <v>36</v>
      </c>
      <c r="T3687" s="5">
        <v>8334.27</v>
      </c>
      <c r="X3687" s="5">
        <v>3793.85</v>
      </c>
      <c r="AC3687" s="16">
        <v>0</v>
      </c>
      <c r="AE3687" s="27">
        <v>160</v>
      </c>
      <c r="AF3687" s="27">
        <v>0.5</v>
      </c>
      <c r="AG3687" s="19" t="s">
        <v>46</v>
      </c>
      <c r="AH3687" s="1"/>
    </row>
    <row r="3688" spans="1:34" ht="39.6" x14ac:dyDescent="0.25">
      <c r="A3688" s="11">
        <v>42463.384178495369</v>
      </c>
      <c r="B3688" s="12" t="s">
        <v>30</v>
      </c>
      <c r="C3688" s="12" t="s">
        <v>843</v>
      </c>
      <c r="E3688" s="12" t="s">
        <v>32</v>
      </c>
      <c r="F3688" s="13">
        <v>42434</v>
      </c>
      <c r="G3688" s="12"/>
      <c r="H3688" s="12" t="s">
        <v>49</v>
      </c>
      <c r="I3688" s="14">
        <v>0.5</v>
      </c>
      <c r="J3688" s="12" t="s">
        <v>5463</v>
      </c>
      <c r="K3688" s="12" t="s">
        <v>43</v>
      </c>
      <c r="L3688" s="12" t="s">
        <v>36</v>
      </c>
      <c r="M3688" s="1" t="s">
        <v>5464</v>
      </c>
      <c r="N3688" s="12" t="s">
        <v>38</v>
      </c>
      <c r="O3688" s="15">
        <v>1</v>
      </c>
      <c r="P3688" s="15">
        <v>60</v>
      </c>
      <c r="R3688" s="18"/>
      <c r="S3688" s="16" t="s">
        <v>46</v>
      </c>
      <c r="AC3688" s="16">
        <v>0</v>
      </c>
      <c r="AE3688" s="27">
        <v>2</v>
      </c>
      <c r="AF3688" s="27">
        <v>2</v>
      </c>
      <c r="AG3688" s="19" t="s">
        <v>46</v>
      </c>
      <c r="AH3688" s="1"/>
    </row>
    <row r="3689" spans="1:34" ht="26.4" x14ac:dyDescent="0.25">
      <c r="A3689" s="11">
        <v>42463.386589340276</v>
      </c>
      <c r="B3689" s="12" t="s">
        <v>30</v>
      </c>
      <c r="C3689" s="12" t="s">
        <v>843</v>
      </c>
      <c r="E3689" s="12" t="s">
        <v>32</v>
      </c>
      <c r="F3689" s="13">
        <v>42435</v>
      </c>
      <c r="G3689" s="12"/>
      <c r="H3689" s="12" t="s">
        <v>75</v>
      </c>
      <c r="I3689" s="14">
        <v>0.27083333333575865</v>
      </c>
      <c r="J3689" s="12" t="s">
        <v>5465</v>
      </c>
      <c r="K3689" s="12" t="s">
        <v>43</v>
      </c>
      <c r="L3689" s="12" t="s">
        <v>46</v>
      </c>
      <c r="M3689" s="1" t="s">
        <v>5466</v>
      </c>
      <c r="N3689" s="12" t="s">
        <v>38</v>
      </c>
      <c r="O3689" s="15">
        <v>1</v>
      </c>
      <c r="P3689" s="15">
        <v>4</v>
      </c>
      <c r="Q3689" s="5">
        <v>20</v>
      </c>
      <c r="R3689" s="18"/>
      <c r="S3689" s="16" t="s">
        <v>36</v>
      </c>
      <c r="U3689" s="5">
        <v>20</v>
      </c>
      <c r="AC3689" s="16">
        <v>0</v>
      </c>
      <c r="AE3689" s="27">
        <v>1.5</v>
      </c>
      <c r="AF3689" s="27">
        <v>1</v>
      </c>
      <c r="AG3689" s="19" t="s">
        <v>46</v>
      </c>
      <c r="AH3689" s="1"/>
    </row>
    <row r="3690" spans="1:34" ht="26.4" x14ac:dyDescent="0.25">
      <c r="A3690" s="11">
        <v>42463.387861539348</v>
      </c>
      <c r="B3690" s="12" t="s">
        <v>30</v>
      </c>
      <c r="C3690" s="12" t="s">
        <v>843</v>
      </c>
      <c r="E3690" s="12" t="s">
        <v>32</v>
      </c>
      <c r="F3690" s="13">
        <v>42435</v>
      </c>
      <c r="G3690" s="12"/>
      <c r="H3690" s="12" t="s">
        <v>75</v>
      </c>
      <c r="I3690" s="14">
        <v>0.54166666666424135</v>
      </c>
      <c r="J3690" s="12" t="s">
        <v>5467</v>
      </c>
      <c r="K3690" s="12" t="s">
        <v>43</v>
      </c>
      <c r="L3690" s="12" t="s">
        <v>46</v>
      </c>
      <c r="M3690" s="1" t="s">
        <v>5468</v>
      </c>
      <c r="N3690" s="12" t="s">
        <v>38</v>
      </c>
      <c r="O3690" s="15">
        <v>1</v>
      </c>
      <c r="P3690" s="15">
        <v>3</v>
      </c>
      <c r="R3690" s="18"/>
      <c r="S3690" s="16" t="s">
        <v>46</v>
      </c>
      <c r="AC3690" s="16">
        <v>0</v>
      </c>
      <c r="AE3690" s="27">
        <v>2</v>
      </c>
      <c r="AF3690" s="27">
        <v>2</v>
      </c>
      <c r="AG3690" s="19" t="s">
        <v>46</v>
      </c>
      <c r="AH3690" s="1"/>
    </row>
    <row r="3691" spans="1:34" ht="26.4" x14ac:dyDescent="0.25">
      <c r="A3691" s="11">
        <v>42463.389351574078</v>
      </c>
      <c r="B3691" s="12" t="s">
        <v>30</v>
      </c>
      <c r="C3691" s="12" t="s">
        <v>843</v>
      </c>
      <c r="E3691" s="12" t="s">
        <v>32</v>
      </c>
      <c r="F3691" s="13">
        <v>42447</v>
      </c>
      <c r="G3691" s="12"/>
      <c r="H3691" s="12" t="s">
        <v>41</v>
      </c>
      <c r="I3691" s="14">
        <v>0.79166666666424135</v>
      </c>
      <c r="J3691" s="12" t="s">
        <v>2452</v>
      </c>
      <c r="K3691" s="12" t="s">
        <v>43</v>
      </c>
      <c r="L3691" s="12" t="s">
        <v>36</v>
      </c>
      <c r="M3691" s="1" t="s">
        <v>5469</v>
      </c>
      <c r="N3691" s="12" t="s">
        <v>1471</v>
      </c>
      <c r="O3691" s="15">
        <v>1</v>
      </c>
      <c r="P3691" s="15">
        <v>5</v>
      </c>
      <c r="Q3691" s="5">
        <v>0</v>
      </c>
      <c r="R3691" s="18"/>
      <c r="S3691" s="16" t="s">
        <v>46</v>
      </c>
      <c r="AC3691" s="16">
        <v>0</v>
      </c>
      <c r="AE3691" s="27">
        <v>2</v>
      </c>
      <c r="AF3691" s="27">
        <v>1</v>
      </c>
      <c r="AG3691" s="19" t="s">
        <v>46</v>
      </c>
      <c r="AH3691" s="1"/>
    </row>
    <row r="3692" spans="1:34" x14ac:dyDescent="0.25">
      <c r="A3692" s="11">
        <v>42463.391055810185</v>
      </c>
      <c r="B3692" s="12" t="s">
        <v>30</v>
      </c>
      <c r="C3692" s="12" t="s">
        <v>906</v>
      </c>
      <c r="E3692" s="12"/>
      <c r="F3692" s="13">
        <v>42456</v>
      </c>
      <c r="G3692" s="12"/>
      <c r="H3692" s="12" t="s">
        <v>75</v>
      </c>
      <c r="I3692" s="14">
        <v>0.375</v>
      </c>
      <c r="J3692" s="12" t="s">
        <v>5470</v>
      </c>
      <c r="K3692" s="12" t="s">
        <v>163</v>
      </c>
      <c r="L3692" s="12" t="s">
        <v>36</v>
      </c>
      <c r="M3692" s="1" t="s">
        <v>5470</v>
      </c>
      <c r="N3692" s="12" t="s">
        <v>107</v>
      </c>
      <c r="O3692" s="15">
        <v>1</v>
      </c>
      <c r="P3692" s="15">
        <v>230</v>
      </c>
      <c r="R3692" s="18"/>
      <c r="S3692" s="16" t="s">
        <v>46</v>
      </c>
      <c r="AC3692" s="16">
        <v>0</v>
      </c>
      <c r="AE3692" s="27">
        <v>0</v>
      </c>
      <c r="AF3692" s="27">
        <v>1</v>
      </c>
      <c r="AG3692" s="19" t="s">
        <v>46</v>
      </c>
      <c r="AH3692" s="1"/>
    </row>
    <row r="3693" spans="1:34" ht="39.6" x14ac:dyDescent="0.25">
      <c r="A3693" s="11">
        <v>42463.393267673615</v>
      </c>
      <c r="B3693" s="12" t="s">
        <v>30</v>
      </c>
      <c r="C3693" s="12" t="s">
        <v>843</v>
      </c>
      <c r="E3693" s="12" t="s">
        <v>141</v>
      </c>
      <c r="F3693" s="13">
        <v>42454</v>
      </c>
      <c r="G3693" s="12"/>
      <c r="H3693" s="12" t="s">
        <v>41</v>
      </c>
      <c r="I3693" s="14">
        <v>0.77083333333575865</v>
      </c>
      <c r="J3693" s="12" t="s">
        <v>5471</v>
      </c>
      <c r="K3693" s="12" t="s">
        <v>163</v>
      </c>
      <c r="L3693" s="12" t="s">
        <v>46</v>
      </c>
      <c r="M3693" s="1" t="s">
        <v>5472</v>
      </c>
      <c r="N3693" s="12" t="s">
        <v>5473</v>
      </c>
      <c r="O3693" s="15">
        <v>1</v>
      </c>
      <c r="P3693" s="15">
        <v>151</v>
      </c>
      <c r="R3693" s="18"/>
      <c r="S3693" s="16" t="s">
        <v>36</v>
      </c>
      <c r="U3693" s="5">
        <v>185</v>
      </c>
      <c r="AC3693" s="16">
        <v>0</v>
      </c>
      <c r="AE3693" s="27">
        <v>10</v>
      </c>
      <c r="AF3693" s="27">
        <v>2</v>
      </c>
      <c r="AG3693" s="19" t="s">
        <v>46</v>
      </c>
      <c r="AH3693" s="1"/>
    </row>
    <row r="3694" spans="1:34" ht="26.4" x14ac:dyDescent="0.25">
      <c r="A3694" s="11">
        <v>42463.398706967593</v>
      </c>
      <c r="B3694" s="12" t="s">
        <v>30</v>
      </c>
      <c r="C3694" s="12" t="s">
        <v>843</v>
      </c>
      <c r="E3694" s="12" t="s">
        <v>32</v>
      </c>
      <c r="F3694" s="13">
        <v>42448</v>
      </c>
      <c r="G3694" s="12"/>
      <c r="H3694" s="12" t="s">
        <v>49</v>
      </c>
      <c r="I3694" s="14">
        <v>0.54166666666424135</v>
      </c>
      <c r="J3694" s="12" t="s">
        <v>5474</v>
      </c>
      <c r="K3694" s="12" t="s">
        <v>43</v>
      </c>
      <c r="L3694" s="12" t="s">
        <v>46</v>
      </c>
      <c r="M3694" s="1" t="s">
        <v>5475</v>
      </c>
      <c r="N3694" s="12" t="s">
        <v>38</v>
      </c>
      <c r="O3694" s="15">
        <v>1</v>
      </c>
      <c r="P3694" s="15">
        <v>2</v>
      </c>
      <c r="R3694" s="18"/>
      <c r="S3694" s="16" t="s">
        <v>46</v>
      </c>
      <c r="AC3694" s="16">
        <v>0</v>
      </c>
      <c r="AE3694" s="27">
        <v>2</v>
      </c>
      <c r="AF3694" s="27">
        <v>2</v>
      </c>
      <c r="AG3694" s="19" t="s">
        <v>46</v>
      </c>
      <c r="AH3694" s="1"/>
    </row>
    <row r="3695" spans="1:34" ht="26.4" x14ac:dyDescent="0.25">
      <c r="A3695" s="11">
        <v>42463.40392887732</v>
      </c>
      <c r="B3695" s="12" t="s">
        <v>86</v>
      </c>
      <c r="C3695" s="12" t="s">
        <v>87</v>
      </c>
      <c r="E3695" s="12" t="s">
        <v>1334</v>
      </c>
      <c r="F3695" s="13">
        <v>42430</v>
      </c>
      <c r="G3695" s="12" t="s">
        <v>5476</v>
      </c>
      <c r="H3695" s="12" t="s">
        <v>130</v>
      </c>
      <c r="I3695" s="14">
        <v>0.41666666666424135</v>
      </c>
      <c r="J3695" s="12" t="s">
        <v>5477</v>
      </c>
      <c r="K3695" s="12" t="s">
        <v>43</v>
      </c>
      <c r="L3695" s="12" t="s">
        <v>46</v>
      </c>
      <c r="M3695" s="1" t="s">
        <v>5478</v>
      </c>
      <c r="N3695" s="12" t="s">
        <v>1692</v>
      </c>
      <c r="O3695" s="15">
        <v>7</v>
      </c>
      <c r="P3695" s="15">
        <v>29</v>
      </c>
      <c r="Q3695" s="5">
        <v>380</v>
      </c>
      <c r="R3695" s="18"/>
      <c r="S3695" s="16" t="s">
        <v>46</v>
      </c>
      <c r="AC3695" s="16">
        <v>0</v>
      </c>
      <c r="AD3695" s="21" t="s">
        <v>5479</v>
      </c>
      <c r="AE3695" s="27">
        <v>14</v>
      </c>
      <c r="AF3695" s="27">
        <v>2</v>
      </c>
      <c r="AG3695" s="19" t="s">
        <v>46</v>
      </c>
      <c r="AH3695" s="1"/>
    </row>
    <row r="3696" spans="1:34" ht="39.6" x14ac:dyDescent="0.25">
      <c r="A3696" s="11">
        <v>42463.410411840276</v>
      </c>
      <c r="B3696" s="12" t="s">
        <v>86</v>
      </c>
      <c r="C3696" s="12" t="s">
        <v>87</v>
      </c>
      <c r="E3696" s="12" t="s">
        <v>1334</v>
      </c>
      <c r="F3696" s="13">
        <v>42434</v>
      </c>
      <c r="G3696" s="12" t="s">
        <v>5480</v>
      </c>
      <c r="H3696" s="12" t="s">
        <v>49</v>
      </c>
      <c r="I3696" s="14">
        <v>0.66666666666424135</v>
      </c>
      <c r="J3696" s="12" t="s">
        <v>4832</v>
      </c>
      <c r="K3696" s="12" t="s">
        <v>43</v>
      </c>
      <c r="L3696" s="12" t="s">
        <v>46</v>
      </c>
      <c r="M3696" s="1" t="s">
        <v>5481</v>
      </c>
      <c r="N3696" s="12" t="s">
        <v>1692</v>
      </c>
      <c r="O3696" s="15">
        <v>9</v>
      </c>
      <c r="P3696" s="15">
        <v>46</v>
      </c>
      <c r="Q3696" s="5">
        <v>460</v>
      </c>
      <c r="R3696" s="18"/>
      <c r="S3696" s="16" t="s">
        <v>46</v>
      </c>
      <c r="AC3696" s="16">
        <v>288</v>
      </c>
      <c r="AD3696" s="21" t="s">
        <v>8162</v>
      </c>
      <c r="AE3696" s="27">
        <v>16</v>
      </c>
      <c r="AF3696" s="27">
        <v>2</v>
      </c>
      <c r="AG3696" s="19" t="s">
        <v>46</v>
      </c>
      <c r="AH3696" s="1"/>
    </row>
    <row r="3697" spans="1:34" ht="26.4" x14ac:dyDescent="0.25">
      <c r="A3697" s="11">
        <v>42463.413105798609</v>
      </c>
      <c r="B3697" s="12" t="s">
        <v>86</v>
      </c>
      <c r="C3697" s="12" t="s">
        <v>87</v>
      </c>
      <c r="E3697" s="12" t="s">
        <v>1334</v>
      </c>
      <c r="F3697" s="13">
        <v>42434</v>
      </c>
      <c r="G3697" s="12" t="s">
        <v>5482</v>
      </c>
      <c r="H3697" s="12" t="s">
        <v>33</v>
      </c>
      <c r="I3697" s="14">
        <v>0.41666666666424135</v>
      </c>
      <c r="J3697" s="12" t="s">
        <v>5483</v>
      </c>
      <c r="K3697" s="12" t="s">
        <v>43</v>
      </c>
      <c r="L3697" s="12" t="s">
        <v>46</v>
      </c>
      <c r="M3697" s="1" t="s">
        <v>5484</v>
      </c>
      <c r="N3697" s="12" t="s">
        <v>1692</v>
      </c>
      <c r="O3697" s="15">
        <v>4</v>
      </c>
      <c r="P3697" s="15">
        <v>0</v>
      </c>
      <c r="R3697" s="18"/>
      <c r="S3697" s="16" t="s">
        <v>46</v>
      </c>
      <c r="AC3697" s="16">
        <v>0</v>
      </c>
      <c r="AD3697" s="21" t="s">
        <v>5485</v>
      </c>
      <c r="AE3697" s="27">
        <v>0</v>
      </c>
      <c r="AF3697" s="27">
        <v>1</v>
      </c>
      <c r="AG3697" s="19" t="s">
        <v>46</v>
      </c>
      <c r="AH3697" s="1"/>
    </row>
    <row r="3698" spans="1:34" ht="39.6" x14ac:dyDescent="0.25">
      <c r="A3698" s="11">
        <v>42463.419380914347</v>
      </c>
      <c r="B3698" s="12" t="s">
        <v>86</v>
      </c>
      <c r="C3698" s="12" t="s">
        <v>87</v>
      </c>
      <c r="E3698" s="12" t="s">
        <v>1334</v>
      </c>
      <c r="F3698" s="13">
        <v>42434</v>
      </c>
      <c r="G3698" s="12" t="s">
        <v>5486</v>
      </c>
      <c r="H3698" s="12" t="s">
        <v>49</v>
      </c>
      <c r="I3698" s="14">
        <v>0.83333333333575865</v>
      </c>
      <c r="J3698" s="12" t="s">
        <v>5487</v>
      </c>
      <c r="K3698" s="12" t="s">
        <v>43</v>
      </c>
      <c r="L3698" s="12" t="s">
        <v>46</v>
      </c>
      <c r="M3698" s="1" t="s">
        <v>5488</v>
      </c>
      <c r="N3698" s="12" t="s">
        <v>1692</v>
      </c>
      <c r="O3698" s="15">
        <v>6</v>
      </c>
      <c r="P3698" s="15">
        <v>31</v>
      </c>
      <c r="R3698" s="18"/>
      <c r="S3698" s="16" t="s">
        <v>46</v>
      </c>
      <c r="AC3698" s="16">
        <v>0</v>
      </c>
      <c r="AD3698" s="21" t="s">
        <v>5489</v>
      </c>
      <c r="AE3698" s="27">
        <v>8.25</v>
      </c>
      <c r="AF3698" s="27">
        <v>1</v>
      </c>
      <c r="AG3698" s="19" t="s">
        <v>46</v>
      </c>
      <c r="AH3698" s="1"/>
    </row>
    <row r="3699" spans="1:34" ht="26.4" x14ac:dyDescent="0.25">
      <c r="A3699" s="11">
        <v>42463.42258460648</v>
      </c>
      <c r="B3699" s="12" t="s">
        <v>86</v>
      </c>
      <c r="C3699" s="12" t="s">
        <v>87</v>
      </c>
      <c r="E3699" s="12" t="s">
        <v>1334</v>
      </c>
      <c r="F3699" s="13">
        <v>42435</v>
      </c>
      <c r="G3699" s="12" t="s">
        <v>5490</v>
      </c>
      <c r="H3699" s="12" t="s">
        <v>75</v>
      </c>
      <c r="I3699" s="14">
        <v>0.375</v>
      </c>
      <c r="J3699" s="12" t="s">
        <v>5491</v>
      </c>
      <c r="K3699" s="12" t="s">
        <v>43</v>
      </c>
      <c r="L3699" s="12" t="s">
        <v>36</v>
      </c>
      <c r="M3699" s="1" t="s">
        <v>5492</v>
      </c>
      <c r="N3699" s="12" t="s">
        <v>1692</v>
      </c>
      <c r="O3699" s="15">
        <v>4</v>
      </c>
      <c r="P3699" s="15">
        <v>27</v>
      </c>
      <c r="R3699" s="18"/>
      <c r="S3699" s="16" t="s">
        <v>46</v>
      </c>
      <c r="AC3699" s="16">
        <v>0</v>
      </c>
      <c r="AD3699" s="21" t="s">
        <v>5493</v>
      </c>
      <c r="AE3699" s="27">
        <v>5.5</v>
      </c>
      <c r="AF3699" s="27">
        <v>1</v>
      </c>
      <c r="AG3699" s="19" t="s">
        <v>46</v>
      </c>
      <c r="AH3699" s="1"/>
    </row>
    <row r="3700" spans="1:34" ht="26.4" x14ac:dyDescent="0.25">
      <c r="A3700" s="11">
        <v>42463.426070185189</v>
      </c>
      <c r="B3700" s="12" t="s">
        <v>86</v>
      </c>
      <c r="C3700" s="12" t="s">
        <v>87</v>
      </c>
      <c r="E3700" s="12" t="s">
        <v>1334</v>
      </c>
      <c r="F3700" s="13">
        <v>42442</v>
      </c>
      <c r="G3700" s="12" t="s">
        <v>5494</v>
      </c>
      <c r="H3700" s="12" t="s">
        <v>75</v>
      </c>
      <c r="I3700" s="14">
        <v>0.375</v>
      </c>
      <c r="J3700" s="12" t="s">
        <v>2122</v>
      </c>
      <c r="K3700" s="12" t="s">
        <v>43</v>
      </c>
      <c r="L3700" s="12" t="s">
        <v>46</v>
      </c>
      <c r="M3700" s="1" t="s">
        <v>5495</v>
      </c>
      <c r="N3700" s="12" t="s">
        <v>1692</v>
      </c>
      <c r="O3700" s="15">
        <v>3</v>
      </c>
      <c r="P3700" s="15">
        <v>20</v>
      </c>
      <c r="R3700" s="18"/>
      <c r="S3700" s="16" t="s">
        <v>46</v>
      </c>
      <c r="AC3700" s="16">
        <v>0</v>
      </c>
      <c r="AD3700" s="21" t="s">
        <v>5496</v>
      </c>
      <c r="AE3700" s="27">
        <v>3.5</v>
      </c>
      <c r="AF3700" s="27">
        <v>1</v>
      </c>
      <c r="AG3700" s="19" t="s">
        <v>46</v>
      </c>
      <c r="AH3700" s="1"/>
    </row>
    <row r="3701" spans="1:34" ht="26.4" x14ac:dyDescent="0.25">
      <c r="A3701" s="11">
        <v>42463.428107708329</v>
      </c>
      <c r="B3701" s="12" t="s">
        <v>86</v>
      </c>
      <c r="C3701" s="12" t="s">
        <v>87</v>
      </c>
      <c r="E3701" s="12" t="s">
        <v>1334</v>
      </c>
      <c r="F3701" s="13">
        <v>42446</v>
      </c>
      <c r="G3701" s="12" t="s">
        <v>5497</v>
      </c>
      <c r="H3701" s="12" t="s">
        <v>75</v>
      </c>
      <c r="I3701" s="14">
        <v>0.375</v>
      </c>
      <c r="J3701" s="12" t="s">
        <v>3879</v>
      </c>
      <c r="K3701" s="12" t="s">
        <v>43</v>
      </c>
      <c r="L3701" s="12" t="s">
        <v>46</v>
      </c>
      <c r="M3701" s="1" t="s">
        <v>5498</v>
      </c>
      <c r="N3701" s="12" t="s">
        <v>1692</v>
      </c>
      <c r="O3701" s="15">
        <v>2</v>
      </c>
      <c r="P3701" s="15">
        <v>4</v>
      </c>
      <c r="R3701" s="18"/>
      <c r="S3701" s="16" t="s">
        <v>46</v>
      </c>
      <c r="AC3701" s="16">
        <v>0</v>
      </c>
      <c r="AE3701" s="27">
        <v>2</v>
      </c>
      <c r="AF3701" s="27">
        <v>1</v>
      </c>
      <c r="AG3701" s="19" t="s">
        <v>46</v>
      </c>
      <c r="AH3701" s="1"/>
    </row>
    <row r="3702" spans="1:34" ht="39.6" x14ac:dyDescent="0.25">
      <c r="A3702" s="11">
        <v>42463.430765104167</v>
      </c>
      <c r="B3702" s="12" t="s">
        <v>86</v>
      </c>
      <c r="C3702" s="12" t="s">
        <v>87</v>
      </c>
      <c r="E3702" s="12" t="s">
        <v>1334</v>
      </c>
      <c r="F3702" s="13">
        <v>42452</v>
      </c>
      <c r="G3702" s="12" t="s">
        <v>5499</v>
      </c>
      <c r="H3702" s="12" t="s">
        <v>33</v>
      </c>
      <c r="I3702" s="14">
        <v>0.66666666666424135</v>
      </c>
      <c r="J3702" s="12" t="s">
        <v>3254</v>
      </c>
      <c r="K3702" s="12" t="s">
        <v>43</v>
      </c>
      <c r="L3702" s="12" t="s">
        <v>46</v>
      </c>
      <c r="M3702" s="1" t="s">
        <v>5500</v>
      </c>
      <c r="N3702" s="12" t="s">
        <v>1692</v>
      </c>
      <c r="O3702" s="15">
        <v>4</v>
      </c>
      <c r="P3702" s="15">
        <v>19</v>
      </c>
      <c r="Q3702" s="5">
        <v>22</v>
      </c>
      <c r="R3702" s="18"/>
      <c r="S3702" s="16" t="s">
        <v>46</v>
      </c>
      <c r="AC3702" s="16">
        <v>0</v>
      </c>
      <c r="AD3702" s="21" t="s">
        <v>5501</v>
      </c>
      <c r="AE3702" s="27">
        <v>5.25</v>
      </c>
      <c r="AF3702" s="27">
        <v>1</v>
      </c>
      <c r="AG3702" s="19" t="s">
        <v>46</v>
      </c>
      <c r="AH3702" s="1"/>
    </row>
    <row r="3703" spans="1:34" ht="26.4" x14ac:dyDescent="0.25">
      <c r="A3703" s="11">
        <v>42463.432160370372</v>
      </c>
      <c r="B3703" s="12" t="s">
        <v>86</v>
      </c>
      <c r="C3703" s="12" t="s">
        <v>87</v>
      </c>
      <c r="E3703" s="12" t="s">
        <v>1334</v>
      </c>
      <c r="F3703" s="13">
        <v>42435</v>
      </c>
      <c r="G3703" s="12"/>
      <c r="H3703" s="12" t="s">
        <v>75</v>
      </c>
      <c r="I3703" s="14">
        <v>0.70833333333575865</v>
      </c>
      <c r="J3703" s="12" t="s">
        <v>5502</v>
      </c>
      <c r="K3703" s="12" t="s">
        <v>43</v>
      </c>
      <c r="L3703" s="12" t="s">
        <v>46</v>
      </c>
      <c r="M3703" s="1" t="s">
        <v>5503</v>
      </c>
      <c r="N3703" s="12" t="s">
        <v>1692</v>
      </c>
      <c r="O3703" s="15">
        <v>1</v>
      </c>
      <c r="P3703" s="15">
        <v>7</v>
      </c>
      <c r="R3703" s="18"/>
      <c r="S3703" s="16" t="s">
        <v>46</v>
      </c>
      <c r="AC3703" s="16">
        <v>0</v>
      </c>
      <c r="AE3703" s="27">
        <v>2</v>
      </c>
      <c r="AF3703" s="27">
        <v>2</v>
      </c>
      <c r="AG3703" s="19" t="s">
        <v>46</v>
      </c>
      <c r="AH3703" s="1"/>
    </row>
    <row r="3704" spans="1:34" ht="26.4" x14ac:dyDescent="0.25">
      <c r="A3704" s="11">
        <v>42463.434163680555</v>
      </c>
      <c r="B3704" s="12" t="s">
        <v>86</v>
      </c>
      <c r="C3704" s="12" t="s">
        <v>87</v>
      </c>
      <c r="E3704" s="12" t="s">
        <v>1334</v>
      </c>
      <c r="F3704" s="13">
        <v>42441</v>
      </c>
      <c r="G3704" s="12"/>
      <c r="H3704" s="12" t="s">
        <v>49</v>
      </c>
      <c r="I3704" s="14">
        <v>0.4375</v>
      </c>
      <c r="J3704" s="12" t="s">
        <v>5504</v>
      </c>
      <c r="K3704" s="12" t="s">
        <v>105</v>
      </c>
      <c r="L3704" s="12" t="s">
        <v>46</v>
      </c>
      <c r="M3704" s="1" t="s">
        <v>5505</v>
      </c>
      <c r="N3704" s="12" t="s">
        <v>1692</v>
      </c>
      <c r="O3704" s="15">
        <v>1</v>
      </c>
      <c r="P3704" s="15">
        <v>11</v>
      </c>
      <c r="Q3704" s="5">
        <v>100</v>
      </c>
      <c r="R3704" s="18"/>
      <c r="S3704" s="16" t="s">
        <v>46</v>
      </c>
      <c r="AC3704" s="16">
        <v>0</v>
      </c>
      <c r="AE3704" s="27">
        <v>2</v>
      </c>
      <c r="AF3704" s="27">
        <v>2</v>
      </c>
      <c r="AG3704" s="19" t="s">
        <v>46</v>
      </c>
      <c r="AH3704" s="1"/>
    </row>
    <row r="3705" spans="1:34" x14ac:dyDescent="0.25">
      <c r="A3705" s="11">
        <v>42463.435173668986</v>
      </c>
      <c r="B3705" s="12" t="s">
        <v>86</v>
      </c>
      <c r="C3705" s="12" t="s">
        <v>87</v>
      </c>
      <c r="E3705" s="12" t="s">
        <v>1334</v>
      </c>
      <c r="F3705" s="13">
        <v>42452</v>
      </c>
      <c r="G3705" s="12"/>
      <c r="H3705" s="12" t="s">
        <v>33</v>
      </c>
      <c r="I3705" s="14">
        <v>0.64583333333575865</v>
      </c>
      <c r="J3705" s="12" t="s">
        <v>5506</v>
      </c>
      <c r="K3705" s="12" t="s">
        <v>105</v>
      </c>
      <c r="L3705" s="12" t="s">
        <v>46</v>
      </c>
      <c r="M3705" s="1" t="s">
        <v>5507</v>
      </c>
      <c r="N3705" s="12" t="s">
        <v>1692</v>
      </c>
      <c r="O3705" s="15">
        <v>1</v>
      </c>
      <c r="P3705" s="15">
        <v>2</v>
      </c>
      <c r="R3705" s="18"/>
      <c r="S3705" s="16" t="s">
        <v>46</v>
      </c>
      <c r="AC3705" s="16">
        <v>0</v>
      </c>
      <c r="AE3705" s="27">
        <v>1</v>
      </c>
      <c r="AF3705" s="27">
        <v>1</v>
      </c>
      <c r="AG3705" s="19" t="s">
        <v>46</v>
      </c>
      <c r="AH3705" s="1"/>
    </row>
    <row r="3706" spans="1:34" ht="39.6" x14ac:dyDescent="0.25">
      <c r="A3706" s="11">
        <v>42463.436618912034</v>
      </c>
      <c r="B3706" s="12" t="s">
        <v>86</v>
      </c>
      <c r="C3706" s="12" t="s">
        <v>87</v>
      </c>
      <c r="E3706" s="12" t="s">
        <v>1334</v>
      </c>
      <c r="F3706" s="13">
        <v>42460</v>
      </c>
      <c r="G3706" s="12"/>
      <c r="H3706" s="12" t="s">
        <v>65</v>
      </c>
      <c r="I3706" s="14">
        <v>0.72916666666424135</v>
      </c>
      <c r="J3706" s="12" t="s">
        <v>5508</v>
      </c>
      <c r="K3706" s="12" t="s">
        <v>105</v>
      </c>
      <c r="L3706" s="12" t="s">
        <v>46</v>
      </c>
      <c r="M3706" s="1" t="s">
        <v>5509</v>
      </c>
      <c r="N3706" s="12" t="s">
        <v>1692</v>
      </c>
      <c r="O3706" s="15">
        <v>1</v>
      </c>
      <c r="P3706" s="15">
        <v>12</v>
      </c>
      <c r="R3706" s="18"/>
      <c r="S3706" s="16" t="s">
        <v>46</v>
      </c>
      <c r="AC3706" s="16">
        <v>0</v>
      </c>
      <c r="AE3706" s="27">
        <v>1.5</v>
      </c>
      <c r="AF3706" s="27">
        <v>1</v>
      </c>
      <c r="AG3706" s="19" t="s">
        <v>46</v>
      </c>
      <c r="AH3706" s="1"/>
    </row>
    <row r="3707" spans="1:34" ht="26.4" x14ac:dyDescent="0.25">
      <c r="A3707" s="11">
        <v>42463.575196990743</v>
      </c>
      <c r="B3707" s="12" t="s">
        <v>47</v>
      </c>
      <c r="C3707" s="12" t="s">
        <v>56</v>
      </c>
      <c r="E3707" s="12" t="s">
        <v>32</v>
      </c>
      <c r="F3707" s="13">
        <v>42462</v>
      </c>
      <c r="G3707" s="12"/>
      <c r="H3707" s="12"/>
      <c r="I3707" s="14"/>
      <c r="J3707" s="12" t="s">
        <v>5510</v>
      </c>
      <c r="K3707" s="12" t="s">
        <v>43</v>
      </c>
      <c r="L3707" s="12" t="s">
        <v>36</v>
      </c>
      <c r="M3707" s="1" t="s">
        <v>5511</v>
      </c>
      <c r="N3707" s="12" t="s">
        <v>107</v>
      </c>
      <c r="O3707" s="15">
        <v>1</v>
      </c>
      <c r="P3707" s="15">
        <v>52</v>
      </c>
      <c r="R3707" s="18"/>
      <c r="S3707" s="16" t="s">
        <v>46</v>
      </c>
      <c r="AC3707" s="16">
        <v>0</v>
      </c>
      <c r="AE3707" s="27">
        <v>0</v>
      </c>
      <c r="AF3707" s="27">
        <v>2</v>
      </c>
      <c r="AG3707" s="19" t="s">
        <v>46</v>
      </c>
      <c r="AH3707" s="1"/>
    </row>
    <row r="3708" spans="1:34" x14ac:dyDescent="0.25">
      <c r="A3708" s="11">
        <v>42463.585208749995</v>
      </c>
      <c r="B3708" s="12" t="s">
        <v>86</v>
      </c>
      <c r="C3708" s="12" t="s">
        <v>268</v>
      </c>
      <c r="E3708" s="12" t="s">
        <v>32</v>
      </c>
      <c r="F3708" s="13">
        <v>42460</v>
      </c>
      <c r="G3708" s="12"/>
      <c r="H3708" s="12" t="s">
        <v>65</v>
      </c>
      <c r="I3708" s="14">
        <v>0.41666666666424135</v>
      </c>
      <c r="J3708" s="12" t="s">
        <v>590</v>
      </c>
      <c r="K3708" s="12" t="s">
        <v>43</v>
      </c>
      <c r="L3708" s="12" t="s">
        <v>36</v>
      </c>
      <c r="M3708" s="1" t="s">
        <v>609</v>
      </c>
      <c r="N3708" s="12"/>
      <c r="O3708" s="15">
        <v>1</v>
      </c>
      <c r="P3708" s="15">
        <v>3</v>
      </c>
      <c r="R3708" s="18"/>
      <c r="S3708" s="16" t="s">
        <v>36</v>
      </c>
      <c r="U3708" s="5">
        <v>15</v>
      </c>
      <c r="AC3708" s="16">
        <v>0</v>
      </c>
      <c r="AE3708" s="27">
        <v>1.5</v>
      </c>
      <c r="AF3708" s="27">
        <v>1</v>
      </c>
      <c r="AG3708" s="19" t="s">
        <v>46</v>
      </c>
      <c r="AH3708" s="1"/>
    </row>
    <row r="3709" spans="1:34" ht="26.4" x14ac:dyDescent="0.25">
      <c r="A3709" s="11">
        <v>42463.5867334375</v>
      </c>
      <c r="B3709" s="12" t="s">
        <v>86</v>
      </c>
      <c r="C3709" s="12" t="s">
        <v>268</v>
      </c>
      <c r="E3709" s="12" t="s">
        <v>32</v>
      </c>
      <c r="F3709" s="13">
        <v>42433</v>
      </c>
      <c r="G3709" s="12"/>
      <c r="H3709" s="12" t="s">
        <v>41</v>
      </c>
      <c r="I3709" s="14">
        <v>0.35416666666424135</v>
      </c>
      <c r="J3709" s="12" t="s">
        <v>5512</v>
      </c>
      <c r="K3709" s="12" t="s">
        <v>43</v>
      </c>
      <c r="L3709" s="12" t="s">
        <v>36</v>
      </c>
      <c r="M3709" s="1" t="s">
        <v>5513</v>
      </c>
      <c r="N3709" s="12" t="s">
        <v>403</v>
      </c>
      <c r="O3709" s="15">
        <v>1</v>
      </c>
      <c r="P3709" s="15">
        <v>3</v>
      </c>
      <c r="R3709" s="18"/>
      <c r="S3709" s="16" t="s">
        <v>46</v>
      </c>
      <c r="AC3709" s="16">
        <v>1</v>
      </c>
      <c r="AE3709" s="27">
        <v>1.5</v>
      </c>
      <c r="AF3709" s="27">
        <v>1</v>
      </c>
      <c r="AG3709" s="19" t="s">
        <v>46</v>
      </c>
      <c r="AH3709" s="1"/>
    </row>
    <row r="3710" spans="1:34" x14ac:dyDescent="0.25">
      <c r="A3710" s="11">
        <v>42463.587968043983</v>
      </c>
      <c r="B3710" s="12" t="s">
        <v>86</v>
      </c>
      <c r="C3710" s="12" t="s">
        <v>268</v>
      </c>
      <c r="E3710" s="12" t="s">
        <v>32</v>
      </c>
      <c r="F3710" s="13">
        <v>42433</v>
      </c>
      <c r="G3710" s="12"/>
      <c r="H3710" s="12" t="s">
        <v>41</v>
      </c>
      <c r="I3710" s="14">
        <v>0.58333333333575865</v>
      </c>
      <c r="J3710" s="12" t="s">
        <v>625</v>
      </c>
      <c r="K3710" s="12" t="s">
        <v>43</v>
      </c>
      <c r="L3710" s="12" t="s">
        <v>46</v>
      </c>
      <c r="M3710" s="1" t="s">
        <v>2744</v>
      </c>
      <c r="N3710" s="12" t="s">
        <v>38</v>
      </c>
      <c r="O3710" s="15">
        <v>1</v>
      </c>
      <c r="P3710" s="15">
        <v>0</v>
      </c>
      <c r="R3710" s="18"/>
      <c r="S3710" s="16" t="s">
        <v>46</v>
      </c>
      <c r="AC3710" s="16">
        <v>0</v>
      </c>
      <c r="AE3710" s="27">
        <v>0</v>
      </c>
      <c r="AF3710" s="27"/>
      <c r="AG3710" s="19" t="s">
        <v>46</v>
      </c>
      <c r="AH3710" s="1"/>
    </row>
    <row r="3711" spans="1:34" x14ac:dyDescent="0.25">
      <c r="A3711" s="11">
        <v>42463.589300578707</v>
      </c>
      <c r="B3711" s="12" t="s">
        <v>86</v>
      </c>
      <c r="C3711" s="12" t="s">
        <v>268</v>
      </c>
      <c r="E3711" s="12" t="s">
        <v>32</v>
      </c>
      <c r="F3711" s="13">
        <v>42433</v>
      </c>
      <c r="G3711" s="12"/>
      <c r="H3711" s="12" t="s">
        <v>41</v>
      </c>
      <c r="I3711" s="14">
        <v>0.64583333333575865</v>
      </c>
      <c r="J3711" s="12" t="s">
        <v>5514</v>
      </c>
      <c r="K3711" s="12" t="s">
        <v>43</v>
      </c>
      <c r="L3711" s="12" t="s">
        <v>36</v>
      </c>
      <c r="M3711" s="1" t="s">
        <v>5515</v>
      </c>
      <c r="N3711" s="12" t="s">
        <v>38</v>
      </c>
      <c r="O3711" s="15">
        <v>1</v>
      </c>
      <c r="P3711" s="15">
        <v>3</v>
      </c>
      <c r="R3711" s="18"/>
      <c r="S3711" s="16" t="s">
        <v>36</v>
      </c>
      <c r="U3711" s="5">
        <v>5</v>
      </c>
      <c r="AC3711" s="16">
        <v>0</v>
      </c>
      <c r="AE3711" s="27">
        <v>1</v>
      </c>
      <c r="AF3711" s="27">
        <v>0.75</v>
      </c>
      <c r="AG3711" s="19" t="s">
        <v>46</v>
      </c>
      <c r="AH3711" s="1"/>
    </row>
    <row r="3712" spans="1:34" x14ac:dyDescent="0.25">
      <c r="A3712" s="11">
        <v>42463.591577488427</v>
      </c>
      <c r="B3712" s="12" t="s">
        <v>86</v>
      </c>
      <c r="C3712" s="12" t="s">
        <v>268</v>
      </c>
      <c r="E3712" s="12" t="s">
        <v>32</v>
      </c>
      <c r="F3712" s="13">
        <v>42434</v>
      </c>
      <c r="G3712" s="12"/>
      <c r="H3712" s="12" t="s">
        <v>49</v>
      </c>
      <c r="I3712" s="14">
        <v>0.54166666666424135</v>
      </c>
      <c r="J3712" s="12" t="s">
        <v>594</v>
      </c>
      <c r="K3712" s="12" t="s">
        <v>43</v>
      </c>
      <c r="L3712" s="12" t="s">
        <v>36</v>
      </c>
      <c r="M3712" s="1" t="s">
        <v>595</v>
      </c>
      <c r="N3712" s="12" t="s">
        <v>38</v>
      </c>
      <c r="O3712" s="15">
        <v>1</v>
      </c>
      <c r="P3712" s="15">
        <v>0</v>
      </c>
      <c r="R3712" s="18"/>
      <c r="S3712" s="16" t="s">
        <v>46</v>
      </c>
      <c r="AC3712" s="16">
        <v>0</v>
      </c>
      <c r="AE3712" s="27">
        <v>0</v>
      </c>
      <c r="AF3712" s="27"/>
      <c r="AG3712" s="19" t="s">
        <v>46</v>
      </c>
      <c r="AH3712" s="1"/>
    </row>
    <row r="3713" spans="1:34" x14ac:dyDescent="0.25">
      <c r="A3713" s="11">
        <v>42463.703028715274</v>
      </c>
      <c r="B3713" s="12" t="s">
        <v>30</v>
      </c>
      <c r="C3713" s="12" t="s">
        <v>152</v>
      </c>
      <c r="E3713" s="12" t="s">
        <v>32</v>
      </c>
      <c r="F3713" s="13">
        <v>42463</v>
      </c>
      <c r="G3713" s="12"/>
      <c r="H3713" s="12" t="s">
        <v>75</v>
      </c>
      <c r="I3713" s="14">
        <v>0.54166666666424135</v>
      </c>
      <c r="J3713" s="12" t="s">
        <v>153</v>
      </c>
      <c r="K3713" s="12" t="s">
        <v>43</v>
      </c>
      <c r="L3713" s="12" t="s">
        <v>36</v>
      </c>
      <c r="M3713" s="1" t="s">
        <v>5303</v>
      </c>
      <c r="N3713" s="12" t="s">
        <v>52</v>
      </c>
      <c r="O3713" s="15">
        <v>2</v>
      </c>
      <c r="P3713" s="15">
        <v>9</v>
      </c>
      <c r="R3713" s="18"/>
      <c r="S3713" s="16" t="s">
        <v>36</v>
      </c>
      <c r="T3713" s="5">
        <v>105</v>
      </c>
      <c r="X3713" s="5">
        <v>74</v>
      </c>
      <c r="AC3713" s="16" t="s">
        <v>1303</v>
      </c>
      <c r="AD3713" s="21" t="s">
        <v>5516</v>
      </c>
      <c r="AE3713" s="27">
        <v>8.5</v>
      </c>
      <c r="AF3713" s="27">
        <v>2</v>
      </c>
      <c r="AG3713" s="19" t="s">
        <v>46</v>
      </c>
      <c r="AH3713" s="1"/>
    </row>
    <row r="3714" spans="1:34" x14ac:dyDescent="0.25">
      <c r="A3714" s="11">
        <v>42463.827365277779</v>
      </c>
      <c r="B3714" s="12" t="s">
        <v>86</v>
      </c>
      <c r="C3714" s="12" t="s">
        <v>268</v>
      </c>
      <c r="E3714" s="12" t="s">
        <v>32</v>
      </c>
      <c r="F3714" s="13">
        <v>42438</v>
      </c>
      <c r="G3714" s="12"/>
      <c r="H3714" s="12" t="s">
        <v>33</v>
      </c>
      <c r="I3714" s="14">
        <v>0.625</v>
      </c>
      <c r="J3714" s="12" t="s">
        <v>5517</v>
      </c>
      <c r="K3714" s="12" t="s">
        <v>43</v>
      </c>
      <c r="L3714" s="12" t="s">
        <v>36</v>
      </c>
      <c r="M3714" s="1" t="s">
        <v>5518</v>
      </c>
      <c r="N3714" s="12" t="s">
        <v>38</v>
      </c>
      <c r="O3714" s="15">
        <v>1</v>
      </c>
      <c r="P3714" s="15">
        <v>2</v>
      </c>
      <c r="R3714" s="18"/>
      <c r="S3714" s="16" t="s">
        <v>36</v>
      </c>
      <c r="U3714" s="5">
        <v>10</v>
      </c>
      <c r="AC3714" s="16">
        <v>0</v>
      </c>
      <c r="AE3714" s="27">
        <v>1</v>
      </c>
      <c r="AF3714" s="27">
        <v>1</v>
      </c>
      <c r="AG3714" s="19" t="s">
        <v>46</v>
      </c>
      <c r="AH3714" s="1"/>
    </row>
    <row r="3715" spans="1:34" x14ac:dyDescent="0.25">
      <c r="A3715" s="11">
        <v>42463.827986168981</v>
      </c>
      <c r="B3715" s="12" t="s">
        <v>86</v>
      </c>
      <c r="C3715" s="12" t="s">
        <v>268</v>
      </c>
      <c r="E3715" s="12" t="s">
        <v>32</v>
      </c>
      <c r="F3715" s="13">
        <v>42439</v>
      </c>
      <c r="G3715" s="12"/>
      <c r="H3715" s="12" t="s">
        <v>65</v>
      </c>
      <c r="I3715" s="14">
        <v>0.41666666666424135</v>
      </c>
      <c r="J3715" s="12" t="s">
        <v>590</v>
      </c>
      <c r="K3715" s="12" t="s">
        <v>43</v>
      </c>
      <c r="L3715" s="12" t="s">
        <v>36</v>
      </c>
      <c r="M3715" s="1" t="s">
        <v>609</v>
      </c>
      <c r="N3715" s="12" t="s">
        <v>38</v>
      </c>
      <c r="O3715" s="15">
        <v>1</v>
      </c>
      <c r="P3715" s="15">
        <v>0</v>
      </c>
      <c r="R3715" s="18"/>
      <c r="S3715" s="16" t="s">
        <v>46</v>
      </c>
      <c r="AC3715" s="16">
        <v>0</v>
      </c>
      <c r="AE3715" s="27">
        <v>0</v>
      </c>
      <c r="AF3715" s="27">
        <v>0</v>
      </c>
      <c r="AG3715" s="19" t="s">
        <v>46</v>
      </c>
      <c r="AH3715" s="1"/>
    </row>
    <row r="3716" spans="1:34" x14ac:dyDescent="0.25">
      <c r="A3716" s="11">
        <v>42463.828643993053</v>
      </c>
      <c r="B3716" s="12" t="s">
        <v>86</v>
      </c>
      <c r="C3716" s="12" t="s">
        <v>268</v>
      </c>
      <c r="E3716" s="12" t="s">
        <v>32</v>
      </c>
      <c r="F3716" s="13">
        <v>42439</v>
      </c>
      <c r="G3716" s="12"/>
      <c r="H3716" s="12" t="s">
        <v>65</v>
      </c>
      <c r="I3716" s="14">
        <v>0.58333333333575865</v>
      </c>
      <c r="J3716" s="12" t="s">
        <v>5519</v>
      </c>
      <c r="K3716" s="12" t="s">
        <v>43</v>
      </c>
      <c r="L3716" s="12" t="s">
        <v>36</v>
      </c>
      <c r="M3716" s="1" t="s">
        <v>5520</v>
      </c>
      <c r="N3716" s="12" t="s">
        <v>38</v>
      </c>
      <c r="O3716" s="15">
        <v>1</v>
      </c>
      <c r="P3716" s="15">
        <v>3</v>
      </c>
      <c r="R3716" s="18"/>
      <c r="S3716" s="16" t="s">
        <v>36</v>
      </c>
      <c r="U3716" s="5">
        <v>15</v>
      </c>
      <c r="AC3716" s="16">
        <v>0</v>
      </c>
      <c r="AE3716" s="27">
        <v>1</v>
      </c>
      <c r="AF3716" s="27">
        <v>0.5</v>
      </c>
      <c r="AG3716" s="19" t="s">
        <v>46</v>
      </c>
      <c r="AH3716" s="1"/>
    </row>
    <row r="3717" spans="1:34" ht="26.4" x14ac:dyDescent="0.25">
      <c r="A3717" s="11">
        <v>42463.83093181713</v>
      </c>
      <c r="B3717" s="12" t="s">
        <v>86</v>
      </c>
      <c r="C3717" s="12" t="s">
        <v>268</v>
      </c>
      <c r="E3717" s="12" t="s">
        <v>32</v>
      </c>
      <c r="F3717" s="13">
        <v>42440</v>
      </c>
      <c r="G3717" s="12"/>
      <c r="H3717" s="12" t="s">
        <v>41</v>
      </c>
      <c r="I3717" s="14">
        <v>0.58333333333575865</v>
      </c>
      <c r="J3717" s="12" t="s">
        <v>5521</v>
      </c>
      <c r="K3717" s="12" t="s">
        <v>43</v>
      </c>
      <c r="L3717" s="12" t="s">
        <v>36</v>
      </c>
      <c r="M3717" s="1" t="s">
        <v>5513</v>
      </c>
      <c r="N3717" s="12" t="s">
        <v>4388</v>
      </c>
      <c r="O3717" s="15">
        <v>1</v>
      </c>
      <c r="P3717" s="15">
        <v>4</v>
      </c>
      <c r="R3717" s="18"/>
      <c r="S3717" s="16" t="s">
        <v>46</v>
      </c>
      <c r="AC3717" s="16">
        <v>0</v>
      </c>
      <c r="AE3717" s="27">
        <v>1.5</v>
      </c>
      <c r="AF3717" s="27">
        <v>1.5</v>
      </c>
      <c r="AG3717" s="19" t="s">
        <v>46</v>
      </c>
      <c r="AH3717" s="1"/>
    </row>
    <row r="3718" spans="1:34" ht="26.4" x14ac:dyDescent="0.25">
      <c r="A3718" s="11">
        <v>42463.831967847218</v>
      </c>
      <c r="B3718" s="12" t="s">
        <v>86</v>
      </c>
      <c r="C3718" s="12" t="s">
        <v>268</v>
      </c>
      <c r="E3718" s="12" t="s">
        <v>32</v>
      </c>
      <c r="F3718" s="13">
        <v>42441</v>
      </c>
      <c r="G3718" s="12"/>
      <c r="H3718" s="12" t="s">
        <v>49</v>
      </c>
      <c r="I3718" s="14">
        <v>0.45833333333575865</v>
      </c>
      <c r="J3718" s="12" t="s">
        <v>1327</v>
      </c>
      <c r="K3718" s="12" t="s">
        <v>1378</v>
      </c>
      <c r="L3718" s="12" t="s">
        <v>36</v>
      </c>
      <c r="M3718" s="1" t="s">
        <v>5522</v>
      </c>
      <c r="N3718" s="12" t="s">
        <v>38</v>
      </c>
      <c r="O3718" s="15">
        <v>1</v>
      </c>
      <c r="P3718" s="15">
        <v>0</v>
      </c>
      <c r="R3718" s="18"/>
      <c r="S3718" s="16" t="s">
        <v>46</v>
      </c>
      <c r="AC3718" s="16">
        <v>0</v>
      </c>
      <c r="AE3718" s="27">
        <v>0.5</v>
      </c>
      <c r="AF3718" s="27">
        <v>0</v>
      </c>
      <c r="AG3718" s="19" t="s">
        <v>46</v>
      </c>
      <c r="AH3718" s="1"/>
    </row>
    <row r="3719" spans="1:34" x14ac:dyDescent="0.25">
      <c r="A3719" s="11">
        <v>42463.83260613426</v>
      </c>
      <c r="B3719" s="12" t="s">
        <v>86</v>
      </c>
      <c r="C3719" s="12" t="s">
        <v>268</v>
      </c>
      <c r="E3719" s="12" t="s">
        <v>32</v>
      </c>
      <c r="F3719" s="13">
        <v>42441</v>
      </c>
      <c r="G3719" s="12"/>
      <c r="H3719" s="12" t="s">
        <v>49</v>
      </c>
      <c r="I3719" s="14">
        <v>0.625</v>
      </c>
      <c r="J3719" s="12" t="s">
        <v>5517</v>
      </c>
      <c r="K3719" s="12" t="s">
        <v>43</v>
      </c>
      <c r="L3719" s="12" t="s">
        <v>36</v>
      </c>
      <c r="M3719" s="1" t="s">
        <v>5518</v>
      </c>
      <c r="N3719" s="12" t="s">
        <v>38</v>
      </c>
      <c r="O3719" s="15">
        <v>1</v>
      </c>
      <c r="P3719" s="15">
        <v>10</v>
      </c>
      <c r="R3719" s="18"/>
      <c r="S3719" s="16" t="s">
        <v>36</v>
      </c>
      <c r="U3719" s="5">
        <v>40</v>
      </c>
      <c r="AC3719" s="16">
        <v>0</v>
      </c>
      <c r="AE3719" s="27">
        <v>1</v>
      </c>
      <c r="AF3719" s="27">
        <v>1</v>
      </c>
      <c r="AG3719" s="19" t="s">
        <v>46</v>
      </c>
      <c r="AH3719" s="1"/>
    </row>
    <row r="3720" spans="1:34" x14ac:dyDescent="0.25">
      <c r="A3720" s="11">
        <v>42463.835515370374</v>
      </c>
      <c r="B3720" s="12" t="s">
        <v>86</v>
      </c>
      <c r="C3720" s="12" t="s">
        <v>268</v>
      </c>
      <c r="E3720" s="12" t="s">
        <v>32</v>
      </c>
      <c r="F3720" s="13">
        <v>42445</v>
      </c>
      <c r="G3720" s="12"/>
      <c r="H3720" s="12" t="s">
        <v>33</v>
      </c>
      <c r="I3720" s="14">
        <v>0.41666666666424135</v>
      </c>
      <c r="J3720" s="12" t="s">
        <v>1344</v>
      </c>
      <c r="K3720" s="12" t="s">
        <v>43</v>
      </c>
      <c r="L3720" s="12" t="s">
        <v>36</v>
      </c>
      <c r="M3720" s="1" t="s">
        <v>608</v>
      </c>
      <c r="N3720" s="12" t="s">
        <v>38</v>
      </c>
      <c r="O3720" s="15">
        <v>1</v>
      </c>
      <c r="P3720" s="15">
        <v>4</v>
      </c>
      <c r="R3720" s="18"/>
      <c r="S3720" s="16" t="s">
        <v>46</v>
      </c>
      <c r="AC3720" s="16">
        <v>5</v>
      </c>
      <c r="AE3720" s="27">
        <v>1.5</v>
      </c>
      <c r="AF3720" s="27">
        <v>1</v>
      </c>
      <c r="AG3720" s="19" t="s">
        <v>46</v>
      </c>
      <c r="AH3720" s="1"/>
    </row>
    <row r="3721" spans="1:34" x14ac:dyDescent="0.25">
      <c r="A3721" s="11">
        <v>42463.83732741898</v>
      </c>
      <c r="B3721" s="12" t="s">
        <v>86</v>
      </c>
      <c r="C3721" s="12" t="s">
        <v>268</v>
      </c>
      <c r="E3721" s="12" t="s">
        <v>32</v>
      </c>
      <c r="F3721" s="13">
        <v>42445</v>
      </c>
      <c r="G3721" s="12"/>
      <c r="H3721" s="12" t="s">
        <v>33</v>
      </c>
      <c r="I3721" s="14">
        <v>0.58333333333575865</v>
      </c>
      <c r="J3721" s="12" t="s">
        <v>5519</v>
      </c>
      <c r="K3721" s="12" t="s">
        <v>43</v>
      </c>
      <c r="L3721" s="12" t="s">
        <v>36</v>
      </c>
      <c r="M3721" s="1" t="s">
        <v>5520</v>
      </c>
      <c r="N3721" s="12" t="s">
        <v>52</v>
      </c>
      <c r="O3721" s="15">
        <v>1</v>
      </c>
      <c r="P3721" s="15">
        <v>2</v>
      </c>
      <c r="R3721" s="18"/>
      <c r="S3721" s="16" t="s">
        <v>36</v>
      </c>
      <c r="U3721" s="5">
        <v>10</v>
      </c>
      <c r="AC3721" s="16">
        <v>0</v>
      </c>
      <c r="AE3721" s="27">
        <v>1</v>
      </c>
      <c r="AF3721" s="27">
        <v>0.5</v>
      </c>
      <c r="AG3721" s="19" t="s">
        <v>46</v>
      </c>
      <c r="AH3721" s="1"/>
    </row>
    <row r="3722" spans="1:34" ht="26.4" x14ac:dyDescent="0.25">
      <c r="A3722" s="11">
        <v>42464.472526655096</v>
      </c>
      <c r="B3722" s="12" t="s">
        <v>47</v>
      </c>
      <c r="C3722" s="12" t="s">
        <v>183</v>
      </c>
      <c r="E3722" s="12" t="s">
        <v>32</v>
      </c>
      <c r="F3722" s="13">
        <v>42457</v>
      </c>
      <c r="G3722" s="12"/>
      <c r="H3722" s="12" t="s">
        <v>110</v>
      </c>
      <c r="I3722" s="14">
        <v>0.41666666666424135</v>
      </c>
      <c r="J3722" s="12" t="s">
        <v>5268</v>
      </c>
      <c r="K3722" s="12" t="s">
        <v>35</v>
      </c>
      <c r="L3722" s="12" t="s">
        <v>36</v>
      </c>
      <c r="M3722" s="1" t="s">
        <v>865</v>
      </c>
      <c r="N3722" s="12" t="s">
        <v>68</v>
      </c>
      <c r="O3722" s="15">
        <v>2</v>
      </c>
      <c r="P3722" s="15">
        <v>235</v>
      </c>
      <c r="R3722" s="18"/>
      <c r="S3722" s="16" t="s">
        <v>36</v>
      </c>
      <c r="T3722" s="5">
        <v>1732.41</v>
      </c>
      <c r="AC3722" s="16">
        <v>0</v>
      </c>
      <c r="AE3722" s="27">
        <v>4</v>
      </c>
      <c r="AF3722" s="27">
        <v>2</v>
      </c>
      <c r="AG3722" s="19" t="s">
        <v>46</v>
      </c>
      <c r="AH3722" s="1"/>
    </row>
    <row r="3723" spans="1:34" ht="26.4" x14ac:dyDescent="0.25">
      <c r="A3723" s="11">
        <v>42464.476089004631</v>
      </c>
      <c r="B3723" s="12" t="s">
        <v>47</v>
      </c>
      <c r="C3723" s="12" t="s">
        <v>183</v>
      </c>
      <c r="E3723" s="12" t="s">
        <v>32</v>
      </c>
      <c r="F3723" s="13">
        <v>42457</v>
      </c>
      <c r="G3723" s="12"/>
      <c r="H3723" s="12" t="s">
        <v>110</v>
      </c>
      <c r="I3723" s="14">
        <v>0.55694444444088731</v>
      </c>
      <c r="J3723" s="12" t="s">
        <v>5523</v>
      </c>
      <c r="K3723" s="12" t="s">
        <v>35</v>
      </c>
      <c r="L3723" s="12" t="s">
        <v>36</v>
      </c>
      <c r="M3723" s="1" t="s">
        <v>865</v>
      </c>
      <c r="N3723" s="12" t="s">
        <v>68</v>
      </c>
      <c r="O3723" s="15">
        <v>1</v>
      </c>
      <c r="P3723" s="15">
        <v>16</v>
      </c>
      <c r="R3723" s="18"/>
      <c r="S3723" s="16" t="s">
        <v>36</v>
      </c>
      <c r="T3723" s="5">
        <v>122</v>
      </c>
      <c r="AC3723" s="16">
        <v>0</v>
      </c>
      <c r="AE3723" s="27">
        <v>2</v>
      </c>
      <c r="AF3723" s="27">
        <v>2</v>
      </c>
      <c r="AG3723" s="19" t="s">
        <v>46</v>
      </c>
      <c r="AH3723" s="1"/>
    </row>
    <row r="3724" spans="1:34" ht="26.4" x14ac:dyDescent="0.25">
      <c r="A3724" s="11">
        <v>42464.478399247688</v>
      </c>
      <c r="B3724" s="12" t="s">
        <v>47</v>
      </c>
      <c r="C3724" s="12" t="s">
        <v>183</v>
      </c>
      <c r="E3724" s="12" t="s">
        <v>32</v>
      </c>
      <c r="F3724" s="13">
        <v>42456</v>
      </c>
      <c r="G3724" s="12"/>
      <c r="H3724" s="12" t="s">
        <v>75</v>
      </c>
      <c r="I3724" s="14">
        <v>0.54166666666424135</v>
      </c>
      <c r="J3724" s="12" t="s">
        <v>5524</v>
      </c>
      <c r="K3724" s="12" t="s">
        <v>163</v>
      </c>
      <c r="L3724" s="12" t="s">
        <v>46</v>
      </c>
      <c r="M3724" s="1" t="s">
        <v>5525</v>
      </c>
      <c r="N3724" s="12" t="s">
        <v>38</v>
      </c>
      <c r="O3724" s="15">
        <v>1</v>
      </c>
      <c r="P3724" s="15">
        <v>16</v>
      </c>
      <c r="Q3724" s="5">
        <v>194</v>
      </c>
      <c r="R3724" s="18"/>
      <c r="S3724" s="16" t="s">
        <v>46</v>
      </c>
      <c r="AC3724" s="16">
        <v>120</v>
      </c>
      <c r="AD3724" s="21" t="s">
        <v>5526</v>
      </c>
      <c r="AE3724" s="27">
        <v>1</v>
      </c>
      <c r="AF3724" s="27">
        <v>0.5</v>
      </c>
      <c r="AG3724" s="19" t="s">
        <v>46</v>
      </c>
      <c r="AH3724" s="1"/>
    </row>
    <row r="3725" spans="1:34" ht="39.6" x14ac:dyDescent="0.25">
      <c r="A3725" s="11">
        <v>42464.485961319442</v>
      </c>
      <c r="B3725" s="12" t="s">
        <v>47</v>
      </c>
      <c r="C3725" s="12" t="s">
        <v>183</v>
      </c>
      <c r="E3725" s="12" t="s">
        <v>32</v>
      </c>
      <c r="F3725" s="13">
        <v>42430</v>
      </c>
      <c r="G3725" s="12"/>
      <c r="H3725" s="12" t="s">
        <v>75</v>
      </c>
      <c r="I3725" s="14">
        <v>0.375</v>
      </c>
      <c r="J3725" s="12" t="s">
        <v>5527</v>
      </c>
      <c r="K3725" s="12" t="s">
        <v>43</v>
      </c>
      <c r="L3725" s="12" t="s">
        <v>36</v>
      </c>
      <c r="M3725" s="1" t="s">
        <v>4382</v>
      </c>
      <c r="N3725" s="12" t="s">
        <v>68</v>
      </c>
      <c r="O3725" s="15">
        <v>122</v>
      </c>
      <c r="P3725" s="15">
        <v>258</v>
      </c>
      <c r="R3725" s="18"/>
      <c r="S3725" s="16" t="s">
        <v>36</v>
      </c>
      <c r="AC3725" s="16">
        <v>0</v>
      </c>
      <c r="AD3725" s="21" t="s">
        <v>5528</v>
      </c>
      <c r="AE3725" s="27">
        <v>8</v>
      </c>
      <c r="AF3725" s="27">
        <v>2</v>
      </c>
      <c r="AG3725" s="19" t="s">
        <v>46</v>
      </c>
      <c r="AH3725" s="1"/>
    </row>
    <row r="3726" spans="1:34" ht="26.4" x14ac:dyDescent="0.25">
      <c r="A3726" s="11">
        <v>42464.525157708333</v>
      </c>
      <c r="B3726" s="12" t="s">
        <v>47</v>
      </c>
      <c r="C3726" s="12" t="s">
        <v>138</v>
      </c>
      <c r="E3726" s="12" t="s">
        <v>32</v>
      </c>
      <c r="F3726" s="13">
        <v>42432</v>
      </c>
      <c r="G3726" s="12"/>
      <c r="H3726" s="12" t="s">
        <v>49</v>
      </c>
      <c r="I3726" s="14">
        <v>0.47916666666424135</v>
      </c>
      <c r="J3726" s="12" t="s">
        <v>5531</v>
      </c>
      <c r="K3726" s="12" t="s">
        <v>43</v>
      </c>
      <c r="L3726" s="12" t="s">
        <v>46</v>
      </c>
      <c r="M3726" s="1" t="s">
        <v>2251</v>
      </c>
      <c r="N3726" s="12" t="s">
        <v>52</v>
      </c>
      <c r="O3726" s="15">
        <v>1</v>
      </c>
      <c r="P3726" s="15">
        <v>22</v>
      </c>
      <c r="Q3726" s="5">
        <v>224</v>
      </c>
      <c r="R3726" s="18"/>
      <c r="S3726" s="16" t="s">
        <v>46</v>
      </c>
      <c r="AC3726" s="16">
        <v>0</v>
      </c>
      <c r="AD3726" s="21" t="s">
        <v>5532</v>
      </c>
      <c r="AE3726" s="27">
        <v>3</v>
      </c>
      <c r="AF3726" s="27">
        <v>3</v>
      </c>
      <c r="AG3726" s="19" t="s">
        <v>46</v>
      </c>
      <c r="AH3726" s="1"/>
    </row>
    <row r="3727" spans="1:34" ht="39.6" x14ac:dyDescent="0.25">
      <c r="A3727" s="11">
        <v>42464.528547905094</v>
      </c>
      <c r="B3727" s="12" t="s">
        <v>47</v>
      </c>
      <c r="C3727" s="12" t="s">
        <v>138</v>
      </c>
      <c r="E3727" s="12" t="s">
        <v>32</v>
      </c>
      <c r="F3727" s="13">
        <v>42457</v>
      </c>
      <c r="G3727" s="12" t="s">
        <v>5529</v>
      </c>
      <c r="H3727" s="12"/>
      <c r="I3727" s="14"/>
      <c r="J3727" s="12" t="s">
        <v>417</v>
      </c>
      <c r="K3727" s="12" t="s">
        <v>43</v>
      </c>
      <c r="L3727" s="12" t="s">
        <v>46</v>
      </c>
      <c r="M3727" s="1" t="s">
        <v>759</v>
      </c>
      <c r="N3727" s="12" t="s">
        <v>52</v>
      </c>
      <c r="O3727" s="15">
        <v>1</v>
      </c>
      <c r="P3727" s="15">
        <v>4</v>
      </c>
      <c r="Q3727" s="5">
        <v>180</v>
      </c>
      <c r="R3727" s="18"/>
      <c r="S3727" s="16" t="s">
        <v>46</v>
      </c>
      <c r="AC3727" s="16">
        <v>0</v>
      </c>
      <c r="AD3727" s="21" t="s">
        <v>5530</v>
      </c>
      <c r="AE3727" s="27">
        <v>24</v>
      </c>
      <c r="AF3727" s="27">
        <v>18</v>
      </c>
      <c r="AG3727" s="19" t="s">
        <v>46</v>
      </c>
      <c r="AH3727" s="1"/>
    </row>
    <row r="3728" spans="1:34" ht="26.4" x14ac:dyDescent="0.25">
      <c r="A3728" s="11">
        <v>42464.537515474542</v>
      </c>
      <c r="B3728" s="12" t="s">
        <v>47</v>
      </c>
      <c r="C3728" s="12" t="s">
        <v>138</v>
      </c>
      <c r="E3728" s="12" t="s">
        <v>32</v>
      </c>
      <c r="F3728" s="13">
        <v>42443</v>
      </c>
      <c r="G3728" s="12" t="s">
        <v>5533</v>
      </c>
      <c r="H3728" s="12"/>
      <c r="I3728" s="14">
        <v>0.39583333333575865</v>
      </c>
      <c r="J3728" s="12" t="s">
        <v>5534</v>
      </c>
      <c r="K3728" s="12" t="s">
        <v>35</v>
      </c>
      <c r="L3728" s="12" t="s">
        <v>46</v>
      </c>
      <c r="M3728" s="1" t="s">
        <v>5535</v>
      </c>
      <c r="N3728" s="12" t="s">
        <v>52</v>
      </c>
      <c r="O3728" s="15">
        <v>1</v>
      </c>
      <c r="P3728" s="15">
        <v>207</v>
      </c>
      <c r="Q3728" s="5">
        <v>1257</v>
      </c>
      <c r="R3728" s="18"/>
      <c r="S3728" s="16" t="s">
        <v>36</v>
      </c>
      <c r="X3728" s="5">
        <v>8.76</v>
      </c>
      <c r="AC3728" s="16">
        <v>0</v>
      </c>
      <c r="AE3728" s="27">
        <v>20</v>
      </c>
      <c r="AF3728" s="27">
        <v>9</v>
      </c>
      <c r="AG3728" s="19" t="s">
        <v>46</v>
      </c>
      <c r="AH3728" s="1"/>
    </row>
    <row r="3729" spans="1:34" ht="26.4" x14ac:dyDescent="0.25">
      <c r="A3729" s="11">
        <v>42464.539158854168</v>
      </c>
      <c r="B3729" s="12" t="s">
        <v>47</v>
      </c>
      <c r="C3729" s="12" t="s">
        <v>138</v>
      </c>
      <c r="E3729" s="12" t="s">
        <v>32</v>
      </c>
      <c r="F3729" s="13">
        <v>42447</v>
      </c>
      <c r="G3729" s="12"/>
      <c r="H3729" s="12" t="s">
        <v>41</v>
      </c>
      <c r="I3729" s="14">
        <v>0.39583333333575865</v>
      </c>
      <c r="J3729" s="12" t="s">
        <v>5536</v>
      </c>
      <c r="K3729" s="12" t="s">
        <v>35</v>
      </c>
      <c r="L3729" s="12" t="s">
        <v>46</v>
      </c>
      <c r="M3729" s="1" t="s">
        <v>5535</v>
      </c>
      <c r="N3729" s="12" t="s">
        <v>52</v>
      </c>
      <c r="O3729" s="15">
        <v>1</v>
      </c>
      <c r="P3729" s="15">
        <v>16</v>
      </c>
      <c r="Q3729" s="5">
        <v>100</v>
      </c>
      <c r="R3729" s="18"/>
      <c r="S3729" s="16" t="s">
        <v>46</v>
      </c>
      <c r="AC3729" s="16">
        <v>0</v>
      </c>
      <c r="AE3729" s="27">
        <v>3</v>
      </c>
      <c r="AF3729" s="27">
        <v>2</v>
      </c>
      <c r="AG3729" s="19" t="s">
        <v>46</v>
      </c>
      <c r="AH3729" s="1"/>
    </row>
    <row r="3730" spans="1:34" ht="26.4" x14ac:dyDescent="0.25">
      <c r="A3730" s="11">
        <v>42464.546392199074</v>
      </c>
      <c r="B3730" s="12" t="s">
        <v>47</v>
      </c>
      <c r="C3730" s="12" t="s">
        <v>138</v>
      </c>
      <c r="E3730" s="12" t="s">
        <v>32</v>
      </c>
      <c r="F3730" s="13">
        <v>42451</v>
      </c>
      <c r="G3730" s="12" t="s">
        <v>5537</v>
      </c>
      <c r="H3730" s="12"/>
      <c r="I3730" s="14">
        <v>0.39583333333575865</v>
      </c>
      <c r="J3730" s="12" t="s">
        <v>5538</v>
      </c>
      <c r="K3730" s="12" t="s">
        <v>35</v>
      </c>
      <c r="L3730" s="12" t="s">
        <v>46</v>
      </c>
      <c r="M3730" s="1" t="s">
        <v>5535</v>
      </c>
      <c r="N3730" s="12" t="s">
        <v>52</v>
      </c>
      <c r="O3730" s="15">
        <v>1</v>
      </c>
      <c r="P3730" s="15">
        <v>258</v>
      </c>
      <c r="Q3730" s="5">
        <v>1290</v>
      </c>
      <c r="R3730" s="18"/>
      <c r="S3730" s="16" t="s">
        <v>36</v>
      </c>
      <c r="U3730" s="5">
        <v>110</v>
      </c>
      <c r="X3730" s="5">
        <v>1.5</v>
      </c>
      <c r="AC3730" s="16">
        <v>0</v>
      </c>
      <c r="AE3730" s="27">
        <v>18</v>
      </c>
      <c r="AF3730" s="27">
        <v>9</v>
      </c>
      <c r="AG3730" s="19" t="s">
        <v>46</v>
      </c>
      <c r="AH3730" s="1"/>
    </row>
    <row r="3731" spans="1:34" ht="26.4" x14ac:dyDescent="0.25">
      <c r="A3731" s="11">
        <v>42464.591463159726</v>
      </c>
      <c r="B3731" s="12" t="s">
        <v>39</v>
      </c>
      <c r="C3731" s="12" t="s">
        <v>78</v>
      </c>
      <c r="E3731" s="12" t="s">
        <v>32</v>
      </c>
      <c r="F3731" s="13">
        <v>42462</v>
      </c>
      <c r="G3731" s="12"/>
      <c r="H3731" s="12" t="s">
        <v>49</v>
      </c>
      <c r="I3731" s="14">
        <v>0.58333333333575865</v>
      </c>
      <c r="J3731" s="12" t="s">
        <v>5539</v>
      </c>
      <c r="K3731" s="12" t="s">
        <v>43</v>
      </c>
      <c r="L3731" s="12" t="s">
        <v>46</v>
      </c>
      <c r="M3731" s="1" t="s">
        <v>5540</v>
      </c>
      <c r="N3731" s="12" t="s">
        <v>52</v>
      </c>
      <c r="O3731" s="15">
        <v>1</v>
      </c>
      <c r="P3731" s="15">
        <v>0</v>
      </c>
      <c r="Q3731" s="5">
        <v>0</v>
      </c>
      <c r="R3731" s="18"/>
      <c r="S3731" s="16" t="s">
        <v>46</v>
      </c>
      <c r="AC3731" s="16">
        <v>0</v>
      </c>
      <c r="AE3731" s="27">
        <v>1</v>
      </c>
      <c r="AF3731" s="27">
        <v>0.5</v>
      </c>
      <c r="AG3731" s="19" t="s">
        <v>46</v>
      </c>
      <c r="AH3731" s="1"/>
    </row>
    <row r="3732" spans="1:34" ht="26.4" x14ac:dyDescent="0.25">
      <c r="A3732" s="11">
        <v>42465.526743425929</v>
      </c>
      <c r="B3732" s="12" t="s">
        <v>30</v>
      </c>
      <c r="C3732" s="12" t="s">
        <v>31</v>
      </c>
      <c r="E3732" s="12" t="s">
        <v>32</v>
      </c>
      <c r="F3732" s="13">
        <v>42465</v>
      </c>
      <c r="G3732" s="12"/>
      <c r="H3732" s="12" t="s">
        <v>130</v>
      </c>
      <c r="I3732" s="14">
        <v>0.45833333333575865</v>
      </c>
      <c r="J3732" s="12" t="s">
        <v>5384</v>
      </c>
      <c r="K3732" s="12" t="s">
        <v>43</v>
      </c>
      <c r="L3732" s="12" t="s">
        <v>36</v>
      </c>
      <c r="M3732" s="1" t="s">
        <v>5385</v>
      </c>
      <c r="N3732" s="12" t="s">
        <v>5350</v>
      </c>
      <c r="O3732" s="15">
        <v>1</v>
      </c>
      <c r="P3732" s="15">
        <v>18</v>
      </c>
      <c r="Q3732" s="5">
        <v>40</v>
      </c>
      <c r="R3732" s="18"/>
      <c r="S3732" s="16" t="s">
        <v>36</v>
      </c>
      <c r="U3732" s="5">
        <v>20</v>
      </c>
      <c r="X3732" s="5">
        <v>54.09</v>
      </c>
      <c r="AC3732" s="16">
        <v>0</v>
      </c>
      <c r="AE3732" s="27">
        <v>2</v>
      </c>
      <c r="AF3732" s="27">
        <v>1</v>
      </c>
      <c r="AG3732" s="19" t="s">
        <v>46</v>
      </c>
      <c r="AH3732" s="1"/>
    </row>
    <row r="3733" spans="1:34" ht="26.4" x14ac:dyDescent="0.25">
      <c r="A3733" s="11">
        <v>42465.54734016204</v>
      </c>
      <c r="B3733" s="12" t="s">
        <v>39</v>
      </c>
      <c r="C3733" s="12" t="s">
        <v>236</v>
      </c>
      <c r="E3733" s="12" t="s">
        <v>32</v>
      </c>
      <c r="F3733" s="13">
        <v>42461</v>
      </c>
      <c r="G3733" s="12"/>
      <c r="H3733" s="12" t="s">
        <v>41</v>
      </c>
      <c r="I3733" s="14">
        <v>0.56944444444525288</v>
      </c>
      <c r="J3733" s="12" t="s">
        <v>237</v>
      </c>
      <c r="K3733" s="12" t="s">
        <v>43</v>
      </c>
      <c r="L3733" s="12" t="s">
        <v>36</v>
      </c>
      <c r="M3733" s="1" t="s">
        <v>238</v>
      </c>
      <c r="N3733" s="12" t="s">
        <v>52</v>
      </c>
      <c r="O3733" s="15">
        <v>1</v>
      </c>
      <c r="P3733" s="15">
        <v>3</v>
      </c>
      <c r="R3733" s="18"/>
      <c r="S3733" s="16" t="s">
        <v>46</v>
      </c>
      <c r="AC3733" s="16">
        <v>0</v>
      </c>
      <c r="AE3733" s="27">
        <v>0.25</v>
      </c>
      <c r="AF3733" s="27">
        <v>0.25</v>
      </c>
      <c r="AG3733" s="19" t="s">
        <v>46</v>
      </c>
      <c r="AH3733" s="1"/>
    </row>
    <row r="3734" spans="1:34" x14ac:dyDescent="0.25">
      <c r="A3734" s="11">
        <v>42465.54810699074</v>
      </c>
      <c r="B3734" s="12" t="s">
        <v>39</v>
      </c>
      <c r="C3734" s="12" t="s">
        <v>236</v>
      </c>
      <c r="E3734" s="12" t="s">
        <v>32</v>
      </c>
      <c r="F3734" s="13">
        <v>42462</v>
      </c>
      <c r="G3734" s="12"/>
      <c r="H3734" s="12" t="s">
        <v>49</v>
      </c>
      <c r="I3734" s="14">
        <v>0.41666666666424135</v>
      </c>
      <c r="J3734" s="12" t="s">
        <v>2241</v>
      </c>
      <c r="K3734" s="12" t="s">
        <v>43</v>
      </c>
      <c r="L3734" s="12" t="s">
        <v>36</v>
      </c>
      <c r="M3734" s="1" t="s">
        <v>4728</v>
      </c>
      <c r="N3734" s="12" t="s">
        <v>38</v>
      </c>
      <c r="O3734" s="15">
        <v>1</v>
      </c>
      <c r="P3734" s="15">
        <v>2</v>
      </c>
      <c r="R3734" s="18"/>
      <c r="S3734" s="16" t="s">
        <v>46</v>
      </c>
      <c r="AC3734" s="16">
        <v>0</v>
      </c>
      <c r="AE3734" s="27">
        <v>1</v>
      </c>
      <c r="AF3734" s="27">
        <v>1</v>
      </c>
      <c r="AG3734" s="19" t="s">
        <v>46</v>
      </c>
      <c r="AH3734" s="1"/>
    </row>
    <row r="3735" spans="1:34" ht="39.6" x14ac:dyDescent="0.25">
      <c r="A3735" s="11">
        <v>42465.5487784375</v>
      </c>
      <c r="B3735" s="12" t="s">
        <v>39</v>
      </c>
      <c r="C3735" s="12" t="s">
        <v>236</v>
      </c>
      <c r="E3735" s="12" t="s">
        <v>32</v>
      </c>
      <c r="F3735" s="13">
        <v>42462</v>
      </c>
      <c r="G3735" s="12"/>
      <c r="H3735" s="12" t="s">
        <v>49</v>
      </c>
      <c r="I3735" s="14">
        <v>0.58333333333575865</v>
      </c>
      <c r="J3735" s="12" t="s">
        <v>240</v>
      </c>
      <c r="K3735" s="12" t="s">
        <v>43</v>
      </c>
      <c r="L3735" s="12" t="s">
        <v>36</v>
      </c>
      <c r="M3735" s="1" t="s">
        <v>3610</v>
      </c>
      <c r="N3735" s="12" t="s">
        <v>38</v>
      </c>
      <c r="O3735" s="15">
        <v>1</v>
      </c>
      <c r="P3735" s="15">
        <v>20</v>
      </c>
      <c r="R3735" s="18"/>
      <c r="S3735" s="16" t="s">
        <v>46</v>
      </c>
      <c r="AC3735" s="16">
        <v>0</v>
      </c>
      <c r="AE3735" s="27">
        <v>1</v>
      </c>
      <c r="AF3735" s="27">
        <v>1</v>
      </c>
      <c r="AG3735" s="19" t="s">
        <v>46</v>
      </c>
      <c r="AH3735" s="1"/>
    </row>
    <row r="3736" spans="1:34" ht="39.6" x14ac:dyDescent="0.25">
      <c r="A3736" s="11">
        <v>42465.549363750004</v>
      </c>
      <c r="B3736" s="12" t="s">
        <v>39</v>
      </c>
      <c r="C3736" s="12" t="s">
        <v>236</v>
      </c>
      <c r="E3736" s="12" t="s">
        <v>32</v>
      </c>
      <c r="F3736" s="13">
        <v>42465</v>
      </c>
      <c r="G3736" s="12"/>
      <c r="H3736" s="12" t="s">
        <v>130</v>
      </c>
      <c r="I3736" s="14">
        <v>0.47916666666424135</v>
      </c>
      <c r="J3736" s="12" t="s">
        <v>240</v>
      </c>
      <c r="K3736" s="12" t="s">
        <v>43</v>
      </c>
      <c r="L3736" s="12" t="s">
        <v>36</v>
      </c>
      <c r="M3736" s="1" t="s">
        <v>3610</v>
      </c>
      <c r="N3736" s="12" t="s">
        <v>52</v>
      </c>
      <c r="O3736" s="15">
        <v>1</v>
      </c>
      <c r="P3736" s="15">
        <v>25</v>
      </c>
      <c r="R3736" s="18"/>
      <c r="S3736" s="16" t="s">
        <v>46</v>
      </c>
      <c r="AC3736" s="16">
        <v>0</v>
      </c>
      <c r="AE3736" s="27">
        <v>1.25</v>
      </c>
      <c r="AF3736" s="27">
        <v>1</v>
      </c>
      <c r="AG3736" s="19" t="s">
        <v>46</v>
      </c>
      <c r="AH3736" s="1"/>
    </row>
    <row r="3737" spans="1:34" ht="39.6" x14ac:dyDescent="0.25">
      <c r="A3737" s="11">
        <v>42465.550024027776</v>
      </c>
      <c r="B3737" s="12" t="s">
        <v>39</v>
      </c>
      <c r="C3737" s="12" t="s">
        <v>236</v>
      </c>
      <c r="E3737" s="12" t="s">
        <v>32</v>
      </c>
      <c r="F3737" s="13">
        <v>42465</v>
      </c>
      <c r="G3737" s="12"/>
      <c r="H3737" s="12" t="s">
        <v>130</v>
      </c>
      <c r="I3737" s="14">
        <v>0.5</v>
      </c>
      <c r="J3737" s="12" t="s">
        <v>240</v>
      </c>
      <c r="K3737" s="12" t="s">
        <v>43</v>
      </c>
      <c r="L3737" s="12" t="s">
        <v>36</v>
      </c>
      <c r="M3737" s="1" t="s">
        <v>3610</v>
      </c>
      <c r="N3737" s="12" t="s">
        <v>52</v>
      </c>
      <c r="O3737" s="15">
        <v>1</v>
      </c>
      <c r="P3737" s="15">
        <v>7</v>
      </c>
      <c r="R3737" s="18"/>
      <c r="S3737" s="16" t="s">
        <v>46</v>
      </c>
      <c r="AC3737" s="16">
        <v>0</v>
      </c>
      <c r="AE3737" s="27">
        <v>1.25</v>
      </c>
      <c r="AF3737" s="27">
        <v>1</v>
      </c>
      <c r="AG3737" s="19" t="s">
        <v>46</v>
      </c>
      <c r="AH3737" s="1"/>
    </row>
    <row r="3738" spans="1:34" ht="39.6" x14ac:dyDescent="0.25">
      <c r="A3738" s="11">
        <v>42465.550551354172</v>
      </c>
      <c r="B3738" s="12" t="s">
        <v>39</v>
      </c>
      <c r="C3738" s="12" t="s">
        <v>236</v>
      </c>
      <c r="E3738" s="12" t="s">
        <v>32</v>
      </c>
      <c r="F3738" s="13">
        <v>42465</v>
      </c>
      <c r="G3738" s="12"/>
      <c r="H3738" s="12" t="s">
        <v>130</v>
      </c>
      <c r="I3738" s="14">
        <v>0.52083333333575865</v>
      </c>
      <c r="J3738" s="12" t="s">
        <v>296</v>
      </c>
      <c r="K3738" s="12" t="s">
        <v>43</v>
      </c>
      <c r="L3738" s="12" t="s">
        <v>301</v>
      </c>
      <c r="M3738" s="1" t="s">
        <v>4292</v>
      </c>
      <c r="N3738" s="12" t="s">
        <v>52</v>
      </c>
      <c r="O3738" s="15">
        <v>1</v>
      </c>
      <c r="P3738" s="15">
        <v>3</v>
      </c>
      <c r="R3738" s="18"/>
      <c r="S3738" s="16" t="s">
        <v>46</v>
      </c>
      <c r="AC3738" s="16">
        <v>0</v>
      </c>
      <c r="AE3738" s="27">
        <v>0.5</v>
      </c>
      <c r="AF3738" s="27">
        <v>0.5</v>
      </c>
      <c r="AG3738" s="19" t="s">
        <v>46</v>
      </c>
      <c r="AH3738" s="1"/>
    </row>
    <row r="3739" spans="1:34" ht="26.4" x14ac:dyDescent="0.25">
      <c r="A3739" s="11">
        <v>42465.550904988428</v>
      </c>
      <c r="B3739" s="12" t="s">
        <v>86</v>
      </c>
      <c r="C3739" s="12" t="s">
        <v>1266</v>
      </c>
      <c r="E3739" s="12" t="s">
        <v>32</v>
      </c>
      <c r="F3739" s="13">
        <v>42430</v>
      </c>
      <c r="G3739" s="12"/>
      <c r="H3739" s="12" t="s">
        <v>130</v>
      </c>
      <c r="I3739" s="14">
        <v>0.35416666666424135</v>
      </c>
      <c r="J3739" s="12" t="s">
        <v>5541</v>
      </c>
      <c r="K3739" s="12" t="s">
        <v>43</v>
      </c>
      <c r="L3739" s="12" t="s">
        <v>36</v>
      </c>
      <c r="M3739" s="1" t="s">
        <v>5542</v>
      </c>
      <c r="N3739" s="12" t="s">
        <v>4453</v>
      </c>
      <c r="O3739" s="15">
        <v>1</v>
      </c>
      <c r="P3739" s="15">
        <v>25</v>
      </c>
      <c r="Q3739" s="5">
        <v>450</v>
      </c>
      <c r="R3739" s="18"/>
      <c r="S3739" s="16" t="s">
        <v>36</v>
      </c>
      <c r="X3739" s="5">
        <v>38.33</v>
      </c>
      <c r="AC3739" s="16">
        <v>0</v>
      </c>
      <c r="AD3739" s="21" t="s">
        <v>5543</v>
      </c>
      <c r="AE3739" s="27">
        <v>6</v>
      </c>
      <c r="AF3739" s="27">
        <v>6</v>
      </c>
      <c r="AG3739" s="19" t="s">
        <v>46</v>
      </c>
      <c r="AH3739" s="1"/>
    </row>
    <row r="3740" spans="1:34" ht="39.6" x14ac:dyDescent="0.25">
      <c r="A3740" s="11">
        <v>42465.551147835649</v>
      </c>
      <c r="B3740" s="12" t="s">
        <v>39</v>
      </c>
      <c r="C3740" s="12" t="s">
        <v>236</v>
      </c>
      <c r="E3740" s="12" t="s">
        <v>32</v>
      </c>
      <c r="F3740" s="13">
        <v>42465</v>
      </c>
      <c r="G3740" s="12"/>
      <c r="H3740" s="12" t="s">
        <v>130</v>
      </c>
      <c r="I3740" s="14">
        <v>0.54166666666424135</v>
      </c>
      <c r="J3740" s="12" t="s">
        <v>449</v>
      </c>
      <c r="K3740" s="12" t="s">
        <v>43</v>
      </c>
      <c r="L3740" s="12" t="s">
        <v>301</v>
      </c>
      <c r="M3740" s="1" t="s">
        <v>3859</v>
      </c>
      <c r="N3740" s="12" t="s">
        <v>52</v>
      </c>
      <c r="O3740" s="15">
        <v>1</v>
      </c>
      <c r="P3740" s="15">
        <v>2</v>
      </c>
      <c r="R3740" s="18"/>
      <c r="S3740" s="16" t="s">
        <v>46</v>
      </c>
      <c r="AC3740" s="16">
        <v>0</v>
      </c>
      <c r="AE3740" s="27">
        <v>0.5</v>
      </c>
      <c r="AF3740" s="27">
        <v>0.5</v>
      </c>
      <c r="AG3740" s="19" t="s">
        <v>46</v>
      </c>
      <c r="AH3740" s="1"/>
    </row>
    <row r="3741" spans="1:34" ht="26.4" x14ac:dyDescent="0.25">
      <c r="A3741" s="11">
        <v>42465.553642071754</v>
      </c>
      <c r="B3741" s="12" t="s">
        <v>86</v>
      </c>
      <c r="C3741" s="12" t="s">
        <v>1266</v>
      </c>
      <c r="E3741" s="12" t="s">
        <v>32</v>
      </c>
      <c r="F3741" s="13">
        <v>42445</v>
      </c>
      <c r="G3741" s="12"/>
      <c r="H3741" s="12" t="s">
        <v>33</v>
      </c>
      <c r="I3741" s="14">
        <v>0.35416666666424135</v>
      </c>
      <c r="J3741" s="12" t="s">
        <v>5544</v>
      </c>
      <c r="K3741" s="12" t="s">
        <v>43</v>
      </c>
      <c r="L3741" s="12" t="s">
        <v>36</v>
      </c>
      <c r="M3741" s="1" t="s">
        <v>5545</v>
      </c>
      <c r="N3741" s="12" t="s">
        <v>4453</v>
      </c>
      <c r="O3741" s="15">
        <v>1</v>
      </c>
      <c r="P3741" s="15">
        <v>15</v>
      </c>
      <c r="Q3741" s="5">
        <v>120</v>
      </c>
      <c r="R3741" s="18"/>
      <c r="S3741" s="16" t="s">
        <v>46</v>
      </c>
      <c r="AC3741" s="16">
        <v>8</v>
      </c>
      <c r="AE3741" s="27">
        <v>8</v>
      </c>
      <c r="AF3741" s="27">
        <v>8</v>
      </c>
      <c r="AG3741" s="19" t="s">
        <v>46</v>
      </c>
      <c r="AH3741" s="1"/>
    </row>
    <row r="3742" spans="1:34" ht="26.4" x14ac:dyDescent="0.25">
      <c r="A3742" s="11">
        <v>42465.553757395828</v>
      </c>
      <c r="B3742" s="12" t="s">
        <v>86</v>
      </c>
      <c r="C3742" s="12" t="s">
        <v>1266</v>
      </c>
      <c r="E3742" s="12" t="s">
        <v>32</v>
      </c>
      <c r="F3742" s="13">
        <v>42445</v>
      </c>
      <c r="G3742" s="12"/>
      <c r="H3742" s="12" t="s">
        <v>33</v>
      </c>
      <c r="I3742" s="14">
        <v>0.35416666666424135</v>
      </c>
      <c r="J3742" s="12" t="s">
        <v>5544</v>
      </c>
      <c r="K3742" s="12" t="s">
        <v>43</v>
      </c>
      <c r="L3742" s="12" t="s">
        <v>36</v>
      </c>
      <c r="M3742" s="1" t="s">
        <v>5545</v>
      </c>
      <c r="N3742" s="12" t="s">
        <v>4453</v>
      </c>
      <c r="O3742" s="15">
        <v>1</v>
      </c>
      <c r="P3742" s="15">
        <v>15</v>
      </c>
      <c r="Q3742" s="5">
        <v>120</v>
      </c>
      <c r="R3742" s="18"/>
      <c r="S3742" s="16" t="s">
        <v>46</v>
      </c>
      <c r="AC3742" s="16">
        <v>8</v>
      </c>
      <c r="AE3742" s="27">
        <v>8</v>
      </c>
      <c r="AF3742" s="27">
        <v>8</v>
      </c>
      <c r="AG3742" s="19" t="s">
        <v>46</v>
      </c>
      <c r="AH3742" s="1"/>
    </row>
    <row r="3743" spans="1:34" ht="26.4" x14ac:dyDescent="0.25">
      <c r="A3743" s="11">
        <v>42465.556923888886</v>
      </c>
      <c r="B3743" s="12" t="s">
        <v>86</v>
      </c>
      <c r="C3743" s="12" t="s">
        <v>1266</v>
      </c>
      <c r="E3743" s="12" t="s">
        <v>32</v>
      </c>
      <c r="F3743" s="13">
        <v>42448</v>
      </c>
      <c r="G3743" s="12"/>
      <c r="H3743" s="12" t="s">
        <v>49</v>
      </c>
      <c r="I3743" s="14">
        <v>0.39583333333575865</v>
      </c>
      <c r="J3743" s="12" t="s">
        <v>5546</v>
      </c>
      <c r="K3743" s="12" t="s">
        <v>43</v>
      </c>
      <c r="L3743" s="12" t="s">
        <v>46</v>
      </c>
      <c r="M3743" s="1" t="s">
        <v>5547</v>
      </c>
      <c r="N3743" s="12" t="s">
        <v>4453</v>
      </c>
      <c r="O3743" s="15">
        <v>1</v>
      </c>
      <c r="P3743" s="15">
        <v>21</v>
      </c>
      <c r="Q3743" s="5">
        <v>168</v>
      </c>
      <c r="R3743" s="18"/>
      <c r="S3743" s="16" t="s">
        <v>46</v>
      </c>
      <c r="AC3743" s="16">
        <v>8</v>
      </c>
      <c r="AE3743" s="27">
        <v>4</v>
      </c>
      <c r="AF3743" s="27">
        <v>4</v>
      </c>
      <c r="AG3743" s="19" t="s">
        <v>46</v>
      </c>
      <c r="AH3743" s="1"/>
    </row>
    <row r="3744" spans="1:34" x14ac:dyDescent="0.25">
      <c r="A3744" s="11">
        <v>42465.558554513889</v>
      </c>
      <c r="B3744" s="12" t="s">
        <v>86</v>
      </c>
      <c r="C3744" s="12" t="s">
        <v>1266</v>
      </c>
      <c r="E3744" s="12" t="s">
        <v>32</v>
      </c>
      <c r="F3744" s="13">
        <v>42455</v>
      </c>
      <c r="G3744" s="12"/>
      <c r="H3744" s="12" t="s">
        <v>49</v>
      </c>
      <c r="I3744" s="14">
        <v>0.39583333333575865</v>
      </c>
      <c r="J3744" s="12" t="s">
        <v>5548</v>
      </c>
      <c r="K3744" s="12" t="s">
        <v>43</v>
      </c>
      <c r="L3744" s="12" t="s">
        <v>46</v>
      </c>
      <c r="M3744" s="1" t="s">
        <v>5548</v>
      </c>
      <c r="N3744" s="12" t="s">
        <v>4453</v>
      </c>
      <c r="O3744" s="15">
        <v>1</v>
      </c>
      <c r="P3744" s="15">
        <v>7</v>
      </c>
      <c r="Q3744" s="5">
        <v>70</v>
      </c>
      <c r="R3744" s="18"/>
      <c r="S3744" s="16" t="s">
        <v>46</v>
      </c>
      <c r="AC3744" s="16">
        <v>10</v>
      </c>
      <c r="AE3744" s="27">
        <v>3</v>
      </c>
      <c r="AF3744" s="27">
        <v>1</v>
      </c>
      <c r="AG3744" s="19" t="s">
        <v>46</v>
      </c>
      <c r="AH3744" s="1"/>
    </row>
    <row r="3745" spans="1:34" x14ac:dyDescent="0.25">
      <c r="A3745" s="11">
        <v>42465.563127534726</v>
      </c>
      <c r="B3745" s="12" t="s">
        <v>86</v>
      </c>
      <c r="C3745" s="12" t="s">
        <v>1266</v>
      </c>
      <c r="E3745" s="12" t="s">
        <v>32</v>
      </c>
      <c r="F3745" s="13">
        <v>42458</v>
      </c>
      <c r="G3745" s="12"/>
      <c r="H3745" s="12" t="s">
        <v>130</v>
      </c>
      <c r="I3745" s="14">
        <v>0.58333333333575865</v>
      </c>
      <c r="J3745" s="12" t="s">
        <v>5549</v>
      </c>
      <c r="K3745" s="12" t="s">
        <v>43</v>
      </c>
      <c r="L3745" s="12" t="s">
        <v>36</v>
      </c>
      <c r="M3745" s="1" t="s">
        <v>5550</v>
      </c>
      <c r="N3745" s="12" t="s">
        <v>5551</v>
      </c>
      <c r="O3745" s="15">
        <v>1</v>
      </c>
      <c r="P3745" s="15">
        <v>14</v>
      </c>
      <c r="R3745" s="18"/>
      <c r="S3745" s="16" t="s">
        <v>46</v>
      </c>
      <c r="AC3745" s="16">
        <v>0</v>
      </c>
      <c r="AD3745" s="21" t="s">
        <v>5552</v>
      </c>
      <c r="AE3745" s="27">
        <v>2</v>
      </c>
      <c r="AF3745" s="27">
        <v>2</v>
      </c>
      <c r="AG3745" s="19" t="s">
        <v>46</v>
      </c>
      <c r="AH3745" s="1"/>
    </row>
    <row r="3746" spans="1:34" ht="92.4" x14ac:dyDescent="0.25">
      <c r="A3746" s="11">
        <v>42465.568281550921</v>
      </c>
      <c r="B3746" s="12" t="s">
        <v>86</v>
      </c>
      <c r="C3746" s="12" t="s">
        <v>1266</v>
      </c>
      <c r="E3746" s="12" t="s">
        <v>32</v>
      </c>
      <c r="F3746" s="13">
        <v>42457</v>
      </c>
      <c r="G3746" s="12"/>
      <c r="H3746" s="12" t="s">
        <v>110</v>
      </c>
      <c r="I3746" s="14">
        <v>0.33333333333575865</v>
      </c>
      <c r="J3746" s="12" t="s">
        <v>5553</v>
      </c>
      <c r="K3746" s="12" t="s">
        <v>43</v>
      </c>
      <c r="L3746" s="12" t="s">
        <v>46</v>
      </c>
      <c r="M3746" s="1" t="s">
        <v>5554</v>
      </c>
      <c r="N3746" s="12" t="s">
        <v>403</v>
      </c>
      <c r="O3746" s="15">
        <v>2</v>
      </c>
      <c r="P3746" s="15">
        <v>2</v>
      </c>
      <c r="R3746" s="18"/>
      <c r="S3746" s="16" t="s">
        <v>46</v>
      </c>
      <c r="AC3746" s="16">
        <v>650</v>
      </c>
      <c r="AD3746" s="21" t="s">
        <v>5555</v>
      </c>
      <c r="AE3746" s="27">
        <v>9</v>
      </c>
      <c r="AF3746" s="27">
        <v>6</v>
      </c>
      <c r="AG3746" s="19" t="s">
        <v>46</v>
      </c>
      <c r="AH3746" s="1"/>
    </row>
    <row r="3747" spans="1:34" ht="39.6" x14ac:dyDescent="0.25">
      <c r="A3747" s="11">
        <v>42465.607748865739</v>
      </c>
      <c r="B3747" s="12" t="s">
        <v>39</v>
      </c>
      <c r="C3747" s="12" t="s">
        <v>236</v>
      </c>
      <c r="E3747" s="12" t="s">
        <v>32</v>
      </c>
      <c r="F3747" s="13">
        <v>42465</v>
      </c>
      <c r="G3747" s="12"/>
      <c r="H3747" s="12" t="s">
        <v>130</v>
      </c>
      <c r="I3747" s="14">
        <v>0.58333333333575865</v>
      </c>
      <c r="J3747" s="12" t="s">
        <v>240</v>
      </c>
      <c r="K3747" s="12" t="s">
        <v>43</v>
      </c>
      <c r="L3747" s="12" t="s">
        <v>36</v>
      </c>
      <c r="M3747" s="1" t="s">
        <v>5556</v>
      </c>
      <c r="N3747" s="12" t="s">
        <v>38</v>
      </c>
      <c r="O3747" s="15">
        <v>1</v>
      </c>
      <c r="P3747" s="15">
        <v>45</v>
      </c>
      <c r="R3747" s="18"/>
      <c r="S3747" s="16" t="s">
        <v>46</v>
      </c>
      <c r="AC3747" s="16">
        <v>0</v>
      </c>
      <c r="AE3747" s="27">
        <v>1.25</v>
      </c>
      <c r="AF3747" s="27">
        <v>1</v>
      </c>
      <c r="AG3747" s="19" t="s">
        <v>46</v>
      </c>
      <c r="AH3747" s="1"/>
    </row>
    <row r="3748" spans="1:34" ht="26.4" x14ac:dyDescent="0.25">
      <c r="A3748" s="11">
        <v>42466.386412418986</v>
      </c>
      <c r="B3748" s="12" t="s">
        <v>86</v>
      </c>
      <c r="C3748" s="12" t="s">
        <v>268</v>
      </c>
      <c r="E3748" s="12" t="s">
        <v>32</v>
      </c>
      <c r="F3748" s="13">
        <v>42447</v>
      </c>
      <c r="G3748" s="12" t="s">
        <v>2090</v>
      </c>
      <c r="H3748" s="12" t="s">
        <v>41</v>
      </c>
      <c r="I3748" s="14">
        <v>0.35416666666424135</v>
      </c>
      <c r="J3748" s="12" t="s">
        <v>5512</v>
      </c>
      <c r="K3748" s="12" t="s">
        <v>43</v>
      </c>
      <c r="L3748" s="12" t="s">
        <v>36</v>
      </c>
      <c r="M3748" s="1" t="s">
        <v>5513</v>
      </c>
      <c r="N3748" s="12" t="s">
        <v>403</v>
      </c>
      <c r="O3748" s="15">
        <v>4</v>
      </c>
      <c r="P3748" s="15">
        <v>2</v>
      </c>
      <c r="R3748" s="18"/>
      <c r="S3748" s="16" t="s">
        <v>46</v>
      </c>
      <c r="AC3748" s="16">
        <v>1</v>
      </c>
      <c r="AE3748" s="27">
        <v>1.25</v>
      </c>
      <c r="AF3748" s="27">
        <v>1</v>
      </c>
      <c r="AG3748" s="19" t="s">
        <v>46</v>
      </c>
      <c r="AH3748" s="1"/>
    </row>
    <row r="3749" spans="1:34" ht="26.4" x14ac:dyDescent="0.25">
      <c r="A3749" s="11">
        <v>42466.392985243059</v>
      </c>
      <c r="B3749" s="12" t="s">
        <v>86</v>
      </c>
      <c r="C3749" s="12" t="s">
        <v>268</v>
      </c>
      <c r="E3749" s="12" t="s">
        <v>32</v>
      </c>
      <c r="F3749" s="13">
        <v>42447</v>
      </c>
      <c r="G3749" s="12"/>
      <c r="H3749" s="12" t="s">
        <v>41</v>
      </c>
      <c r="I3749" s="14">
        <v>0.45833333333575865</v>
      </c>
      <c r="J3749" s="12" t="s">
        <v>625</v>
      </c>
      <c r="K3749" s="12" t="s">
        <v>43</v>
      </c>
      <c r="L3749" s="12" t="s">
        <v>36</v>
      </c>
      <c r="M3749" s="1" t="s">
        <v>5557</v>
      </c>
      <c r="N3749" s="12" t="s">
        <v>52</v>
      </c>
      <c r="O3749" s="15">
        <v>2</v>
      </c>
      <c r="P3749" s="15">
        <v>6</v>
      </c>
      <c r="R3749" s="18"/>
      <c r="S3749" s="16" t="s">
        <v>36</v>
      </c>
      <c r="U3749" s="5">
        <v>5</v>
      </c>
      <c r="AC3749" s="16">
        <v>0</v>
      </c>
      <c r="AE3749" s="27">
        <v>2.5</v>
      </c>
      <c r="AF3749" s="27">
        <v>2</v>
      </c>
      <c r="AG3749" s="19" t="s">
        <v>46</v>
      </c>
      <c r="AH3749" s="1"/>
    </row>
    <row r="3750" spans="1:34" ht="26.4" x14ac:dyDescent="0.25">
      <c r="A3750" s="11">
        <v>42466.398774467598</v>
      </c>
      <c r="B3750" s="12" t="s">
        <v>86</v>
      </c>
      <c r="C3750" s="12" t="s">
        <v>268</v>
      </c>
      <c r="E3750" s="12"/>
      <c r="F3750" s="13">
        <v>42447</v>
      </c>
      <c r="G3750" s="12"/>
      <c r="H3750" s="12" t="s">
        <v>41</v>
      </c>
      <c r="I3750" s="14">
        <v>0.58333333333575865</v>
      </c>
      <c r="J3750" s="12" t="s">
        <v>5558</v>
      </c>
      <c r="K3750" s="12" t="s">
        <v>43</v>
      </c>
      <c r="L3750" s="12" t="s">
        <v>36</v>
      </c>
      <c r="M3750" s="1" t="s">
        <v>5559</v>
      </c>
      <c r="N3750" s="12" t="s">
        <v>52</v>
      </c>
      <c r="O3750" s="15">
        <v>2</v>
      </c>
      <c r="P3750" s="15">
        <v>0</v>
      </c>
      <c r="R3750" s="18"/>
      <c r="S3750" s="16" t="s">
        <v>46</v>
      </c>
      <c r="AC3750" s="16">
        <v>2</v>
      </c>
      <c r="AE3750" s="27">
        <v>0</v>
      </c>
      <c r="AF3750" s="27"/>
      <c r="AG3750" s="19" t="s">
        <v>46</v>
      </c>
      <c r="AH3750" s="1"/>
    </row>
    <row r="3751" spans="1:34" x14ac:dyDescent="0.25">
      <c r="A3751" s="11">
        <v>42466.405169282407</v>
      </c>
      <c r="B3751" s="12" t="s">
        <v>86</v>
      </c>
      <c r="C3751" s="12" t="s">
        <v>268</v>
      </c>
      <c r="E3751" s="12" t="s">
        <v>32</v>
      </c>
      <c r="F3751" s="13">
        <v>42448</v>
      </c>
      <c r="G3751" s="12"/>
      <c r="H3751" s="12"/>
      <c r="I3751" s="14">
        <v>0.45833333333575865</v>
      </c>
      <c r="J3751" s="12" t="s">
        <v>1327</v>
      </c>
      <c r="K3751" s="12" t="s">
        <v>43</v>
      </c>
      <c r="L3751" s="12" t="s">
        <v>36</v>
      </c>
      <c r="N3751" s="12" t="s">
        <v>52</v>
      </c>
      <c r="O3751" s="15">
        <v>2</v>
      </c>
      <c r="P3751" s="15">
        <v>6</v>
      </c>
      <c r="R3751" s="18"/>
      <c r="S3751" s="16" t="s">
        <v>46</v>
      </c>
      <c r="AC3751" s="16">
        <v>0</v>
      </c>
      <c r="AE3751" s="27">
        <v>1.5</v>
      </c>
      <c r="AF3751" s="27">
        <v>1</v>
      </c>
      <c r="AG3751" s="19" t="s">
        <v>46</v>
      </c>
      <c r="AH3751" s="1"/>
    </row>
    <row r="3752" spans="1:34" x14ac:dyDescent="0.25">
      <c r="A3752" s="11">
        <v>42466.428162916665</v>
      </c>
      <c r="B3752" s="12" t="s">
        <v>86</v>
      </c>
      <c r="C3752" s="12" t="s">
        <v>268</v>
      </c>
      <c r="E3752" s="12" t="s">
        <v>32</v>
      </c>
      <c r="F3752" s="13">
        <v>42448</v>
      </c>
      <c r="G3752" s="12"/>
      <c r="H3752" s="12" t="s">
        <v>49</v>
      </c>
      <c r="I3752" s="14">
        <v>0.625</v>
      </c>
      <c r="J3752" s="12" t="s">
        <v>5036</v>
      </c>
      <c r="K3752" s="12" t="s">
        <v>43</v>
      </c>
      <c r="L3752" s="12" t="s">
        <v>36</v>
      </c>
      <c r="M3752" s="1" t="s">
        <v>5560</v>
      </c>
      <c r="N3752" s="12" t="s">
        <v>52</v>
      </c>
      <c r="O3752" s="15">
        <v>2</v>
      </c>
      <c r="P3752" s="15">
        <v>17</v>
      </c>
      <c r="R3752" s="18"/>
      <c r="S3752" s="16" t="s">
        <v>36</v>
      </c>
      <c r="U3752" s="5">
        <v>10</v>
      </c>
      <c r="AC3752" s="16">
        <v>0</v>
      </c>
      <c r="AE3752" s="27">
        <v>1</v>
      </c>
      <c r="AF3752" s="27">
        <v>1</v>
      </c>
      <c r="AG3752" s="19" t="s">
        <v>46</v>
      </c>
      <c r="AH3752" s="1"/>
    </row>
    <row r="3753" spans="1:34" ht="66" x14ac:dyDescent="0.25">
      <c r="A3753" s="8">
        <v>42466.457275740744</v>
      </c>
      <c r="B3753" s="9" t="s">
        <v>39</v>
      </c>
      <c r="C3753" s="9" t="s">
        <v>867</v>
      </c>
      <c r="E3753" s="9" t="s">
        <v>5561</v>
      </c>
      <c r="F3753" s="10">
        <v>42430</v>
      </c>
      <c r="G3753" s="9" t="s">
        <v>5562</v>
      </c>
      <c r="H3753" s="9" t="s">
        <v>49</v>
      </c>
      <c r="I3753" s="33">
        <v>0.75</v>
      </c>
      <c r="J3753" s="9" t="s">
        <v>5563</v>
      </c>
      <c r="K3753" s="9" t="s">
        <v>43</v>
      </c>
      <c r="L3753" s="9" t="s">
        <v>46</v>
      </c>
      <c r="M3753" s="1" t="s">
        <v>5564</v>
      </c>
      <c r="N3753" s="9" t="s">
        <v>3445</v>
      </c>
      <c r="O3753" s="34">
        <v>5</v>
      </c>
      <c r="P3753" s="34">
        <v>213</v>
      </c>
      <c r="R3753" s="18"/>
      <c r="S3753" s="35" t="s">
        <v>46</v>
      </c>
      <c r="AC3753" s="35"/>
      <c r="AD3753" s="21" t="s">
        <v>5565</v>
      </c>
      <c r="AE3753" s="27">
        <v>40</v>
      </c>
      <c r="AF3753" s="27">
        <v>15</v>
      </c>
      <c r="AG3753" s="19" t="s">
        <v>46</v>
      </c>
      <c r="AH3753" s="1"/>
    </row>
    <row r="3754" spans="1:34" x14ac:dyDescent="0.25">
      <c r="A3754" s="8">
        <v>42466.462501817128</v>
      </c>
      <c r="B3754" s="9" t="s">
        <v>39</v>
      </c>
      <c r="C3754" s="9" t="s">
        <v>867</v>
      </c>
      <c r="E3754" s="9" t="s">
        <v>32</v>
      </c>
      <c r="F3754" s="10">
        <v>42434</v>
      </c>
      <c r="G3754" s="9"/>
      <c r="H3754" s="9" t="s">
        <v>49</v>
      </c>
      <c r="I3754" s="33">
        <v>0.375</v>
      </c>
      <c r="J3754" s="9" t="s">
        <v>3416</v>
      </c>
      <c r="K3754" s="9" t="s">
        <v>43</v>
      </c>
      <c r="L3754" s="9" t="s">
        <v>46</v>
      </c>
      <c r="M3754" s="1" t="s">
        <v>5109</v>
      </c>
      <c r="N3754" s="9" t="s">
        <v>151</v>
      </c>
      <c r="O3754" s="34">
        <v>1</v>
      </c>
      <c r="P3754" s="34">
        <v>5</v>
      </c>
      <c r="Q3754" s="5">
        <v>25</v>
      </c>
      <c r="R3754" s="18"/>
      <c r="S3754" s="35" t="s">
        <v>36</v>
      </c>
      <c r="U3754" s="5">
        <v>15</v>
      </c>
      <c r="AC3754" s="35"/>
      <c r="AE3754" s="27">
        <v>3</v>
      </c>
      <c r="AF3754" s="27">
        <v>3</v>
      </c>
      <c r="AG3754" s="19" t="s">
        <v>46</v>
      </c>
      <c r="AH3754" s="1"/>
    </row>
    <row r="3755" spans="1:34" ht="26.4" x14ac:dyDescent="0.25">
      <c r="A3755" s="11">
        <v>42466.463481458333</v>
      </c>
      <c r="B3755" s="12" t="s">
        <v>86</v>
      </c>
      <c r="C3755" s="12" t="s">
        <v>451</v>
      </c>
      <c r="E3755" s="12" t="s">
        <v>32</v>
      </c>
      <c r="F3755" s="13">
        <v>42431</v>
      </c>
      <c r="G3755" s="12" t="s">
        <v>2507</v>
      </c>
      <c r="H3755" s="12" t="s">
        <v>33</v>
      </c>
      <c r="I3755" s="14">
        <v>0.41666666666424135</v>
      </c>
      <c r="J3755" s="12" t="s">
        <v>5566</v>
      </c>
      <c r="K3755" s="12" t="s">
        <v>43</v>
      </c>
      <c r="L3755" s="12" t="s">
        <v>36</v>
      </c>
      <c r="M3755" s="1" t="s">
        <v>5567</v>
      </c>
      <c r="N3755" s="12" t="s">
        <v>38</v>
      </c>
      <c r="O3755" s="15">
        <v>1</v>
      </c>
      <c r="P3755" s="15">
        <v>0</v>
      </c>
      <c r="R3755" s="18"/>
      <c r="S3755" s="16" t="s">
        <v>46</v>
      </c>
      <c r="AC3755" s="16">
        <v>0</v>
      </c>
      <c r="AE3755" s="27">
        <v>0.5</v>
      </c>
      <c r="AF3755" s="27">
        <v>0</v>
      </c>
      <c r="AG3755" s="19" t="s">
        <v>46</v>
      </c>
      <c r="AH3755" s="1"/>
    </row>
    <row r="3756" spans="1:34" ht="39.6" x14ac:dyDescent="0.25">
      <c r="A3756" s="11">
        <v>42466.465801944447</v>
      </c>
      <c r="B3756" s="12" t="s">
        <v>86</v>
      </c>
      <c r="C3756" s="12" t="s">
        <v>451</v>
      </c>
      <c r="E3756" s="12" t="s">
        <v>32</v>
      </c>
      <c r="F3756" s="13">
        <v>42448</v>
      </c>
      <c r="G3756" s="12"/>
      <c r="H3756" s="12" t="s">
        <v>49</v>
      </c>
      <c r="I3756" s="14">
        <v>0.77083333333575865</v>
      </c>
      <c r="J3756" s="12" t="s">
        <v>2185</v>
      </c>
      <c r="K3756" s="12" t="s">
        <v>43</v>
      </c>
      <c r="L3756" s="12" t="s">
        <v>46</v>
      </c>
      <c r="M3756" s="1" t="s">
        <v>5568</v>
      </c>
      <c r="N3756" s="12" t="s">
        <v>38</v>
      </c>
      <c r="O3756" s="15">
        <v>1</v>
      </c>
      <c r="P3756" s="15">
        <v>3</v>
      </c>
      <c r="Q3756" s="5">
        <v>95</v>
      </c>
      <c r="R3756" s="18"/>
      <c r="S3756" s="16" t="s">
        <v>36</v>
      </c>
      <c r="U3756" s="5">
        <v>10</v>
      </c>
      <c r="AC3756" s="16">
        <v>0</v>
      </c>
      <c r="AD3756" s="21" t="s">
        <v>5569</v>
      </c>
      <c r="AE3756" s="27">
        <v>3</v>
      </c>
      <c r="AF3756" s="27">
        <v>2</v>
      </c>
      <c r="AG3756" s="19" t="s">
        <v>46</v>
      </c>
      <c r="AH3756" s="1"/>
    </row>
    <row r="3757" spans="1:34" ht="39.6" x14ac:dyDescent="0.25">
      <c r="A3757" s="8">
        <v>42466.467884571757</v>
      </c>
      <c r="B3757" s="9" t="s">
        <v>39</v>
      </c>
      <c r="C3757" s="9" t="s">
        <v>867</v>
      </c>
      <c r="E3757" s="9" t="s">
        <v>32</v>
      </c>
      <c r="F3757" s="10">
        <v>42435</v>
      </c>
      <c r="G3757" s="9"/>
      <c r="H3757" s="9" t="s">
        <v>75</v>
      </c>
      <c r="I3757" s="33">
        <v>0.4375</v>
      </c>
      <c r="J3757" s="9" t="s">
        <v>5572</v>
      </c>
      <c r="K3757" s="9" t="s">
        <v>43</v>
      </c>
      <c r="L3757" s="9" t="s">
        <v>36</v>
      </c>
      <c r="M3757" s="1" t="s">
        <v>5573</v>
      </c>
      <c r="N3757" s="9" t="s">
        <v>5574</v>
      </c>
      <c r="O3757" s="34">
        <v>1</v>
      </c>
      <c r="P3757" s="34">
        <v>5</v>
      </c>
      <c r="R3757" s="18"/>
      <c r="S3757" s="35" t="s">
        <v>46</v>
      </c>
      <c r="AC3757" s="35"/>
      <c r="AD3757" s="21" t="s">
        <v>5575</v>
      </c>
      <c r="AE3757" s="27">
        <v>5</v>
      </c>
      <c r="AF3757" s="27">
        <v>5</v>
      </c>
      <c r="AG3757" s="19" t="s">
        <v>46</v>
      </c>
      <c r="AH3757" s="1"/>
    </row>
    <row r="3758" spans="1:34" ht="26.4" x14ac:dyDescent="0.25">
      <c r="A3758" s="11">
        <v>42466.467884571757</v>
      </c>
      <c r="B3758" s="12" t="s">
        <v>86</v>
      </c>
      <c r="C3758" s="12" t="s">
        <v>451</v>
      </c>
      <c r="E3758" s="12" t="s">
        <v>32</v>
      </c>
      <c r="F3758" s="13">
        <v>42448</v>
      </c>
      <c r="G3758" s="12"/>
      <c r="H3758" s="12" t="s">
        <v>49</v>
      </c>
      <c r="I3758" s="14">
        <v>0.625</v>
      </c>
      <c r="J3758" s="12" t="s">
        <v>5570</v>
      </c>
      <c r="K3758" s="12" t="s">
        <v>105</v>
      </c>
      <c r="L3758" s="12" t="s">
        <v>36</v>
      </c>
      <c r="M3758" s="1" t="s">
        <v>505</v>
      </c>
      <c r="N3758" s="12" t="s">
        <v>38</v>
      </c>
      <c r="O3758" s="15">
        <v>1</v>
      </c>
      <c r="P3758" s="15">
        <v>9</v>
      </c>
      <c r="R3758" s="18"/>
      <c r="S3758" s="16" t="s">
        <v>46</v>
      </c>
      <c r="AC3758" s="16">
        <v>0</v>
      </c>
      <c r="AD3758" s="21" t="s">
        <v>5571</v>
      </c>
      <c r="AE3758" s="27">
        <v>1.5</v>
      </c>
      <c r="AF3758" s="27">
        <v>1</v>
      </c>
      <c r="AG3758" s="19" t="s">
        <v>46</v>
      </c>
      <c r="AH3758" s="1"/>
    </row>
    <row r="3759" spans="1:34" x14ac:dyDescent="0.25">
      <c r="A3759" s="11">
        <v>42466.468982199076</v>
      </c>
      <c r="B3759" s="12" t="s">
        <v>86</v>
      </c>
      <c r="C3759" s="12" t="s">
        <v>268</v>
      </c>
      <c r="E3759" s="12"/>
      <c r="F3759" s="13">
        <v>42449</v>
      </c>
      <c r="G3759" s="12"/>
      <c r="H3759" s="12" t="s">
        <v>75</v>
      </c>
      <c r="I3759" s="14">
        <v>0.625</v>
      </c>
      <c r="J3759" s="12" t="s">
        <v>5576</v>
      </c>
      <c r="K3759" s="12" t="s">
        <v>43</v>
      </c>
      <c r="L3759" s="12" t="s">
        <v>36</v>
      </c>
      <c r="N3759" s="12"/>
      <c r="O3759" s="15">
        <v>2</v>
      </c>
      <c r="P3759" s="15">
        <v>12</v>
      </c>
      <c r="R3759" s="18"/>
      <c r="S3759" s="16" t="s">
        <v>36</v>
      </c>
      <c r="U3759" s="5">
        <v>5</v>
      </c>
      <c r="AC3759" s="16">
        <v>2</v>
      </c>
      <c r="AE3759" s="27">
        <v>1.5</v>
      </c>
      <c r="AF3759" s="27">
        <v>1</v>
      </c>
      <c r="AG3759" s="19" t="s">
        <v>46</v>
      </c>
      <c r="AH3759" s="1"/>
    </row>
    <row r="3760" spans="1:34" ht="26.4" x14ac:dyDescent="0.25">
      <c r="A3760" s="11">
        <v>42466.469208969909</v>
      </c>
      <c r="B3760" s="12" t="s">
        <v>86</v>
      </c>
      <c r="C3760" s="12" t="s">
        <v>451</v>
      </c>
      <c r="E3760" s="12" t="s">
        <v>32</v>
      </c>
      <c r="F3760" s="13">
        <v>42448</v>
      </c>
      <c r="G3760" s="12"/>
      <c r="H3760" s="12" t="s">
        <v>49</v>
      </c>
      <c r="I3760" s="14">
        <v>0.83333333333575865</v>
      </c>
      <c r="J3760" s="12" t="s">
        <v>5577</v>
      </c>
      <c r="K3760" s="12" t="s">
        <v>105</v>
      </c>
      <c r="L3760" s="12" t="s">
        <v>46</v>
      </c>
      <c r="M3760" s="1" t="s">
        <v>5578</v>
      </c>
      <c r="N3760" s="12" t="s">
        <v>450</v>
      </c>
      <c r="O3760" s="15">
        <v>1</v>
      </c>
      <c r="P3760" s="15">
        <v>15</v>
      </c>
      <c r="R3760" s="18"/>
      <c r="S3760" s="16" t="s">
        <v>46</v>
      </c>
      <c r="AC3760" s="16">
        <v>0</v>
      </c>
      <c r="AD3760" s="21" t="s">
        <v>5579</v>
      </c>
      <c r="AE3760" s="27">
        <v>1.5</v>
      </c>
      <c r="AF3760" s="27">
        <v>1.5</v>
      </c>
      <c r="AG3760" s="19" t="s">
        <v>46</v>
      </c>
      <c r="AH3760" s="1"/>
    </row>
    <row r="3761" spans="1:34" ht="26.4" x14ac:dyDescent="0.25">
      <c r="A3761" s="11">
        <v>42466.472249293976</v>
      </c>
      <c r="B3761" s="12" t="s">
        <v>86</v>
      </c>
      <c r="C3761" s="12" t="s">
        <v>451</v>
      </c>
      <c r="E3761" s="12" t="s">
        <v>32</v>
      </c>
      <c r="F3761" s="13">
        <v>42455</v>
      </c>
      <c r="G3761" s="12"/>
      <c r="H3761" s="12" t="s">
        <v>49</v>
      </c>
      <c r="I3761" s="14">
        <v>0.8125</v>
      </c>
      <c r="J3761" s="12" t="s">
        <v>5580</v>
      </c>
      <c r="K3761" s="12" t="s">
        <v>43</v>
      </c>
      <c r="L3761" s="12" t="s">
        <v>46</v>
      </c>
      <c r="M3761" s="1" t="s">
        <v>5581</v>
      </c>
      <c r="N3761" s="12" t="s">
        <v>2138</v>
      </c>
      <c r="O3761" s="15">
        <v>2</v>
      </c>
      <c r="P3761" s="15">
        <v>173</v>
      </c>
      <c r="Q3761" s="5">
        <v>354</v>
      </c>
      <c r="R3761" s="18"/>
      <c r="S3761" s="16" t="s">
        <v>36</v>
      </c>
      <c r="U3761" s="5">
        <v>760</v>
      </c>
      <c r="AC3761" s="16">
        <v>162.28</v>
      </c>
      <c r="AD3761" s="21" t="s">
        <v>5582</v>
      </c>
      <c r="AE3761" s="27">
        <v>3.5</v>
      </c>
      <c r="AF3761" s="27">
        <v>1.5</v>
      </c>
      <c r="AG3761" s="19" t="s">
        <v>46</v>
      </c>
      <c r="AH3761" s="1"/>
    </row>
    <row r="3762" spans="1:34" x14ac:dyDescent="0.25">
      <c r="A3762" s="11">
        <v>42466.512018506939</v>
      </c>
      <c r="B3762" s="12" t="s">
        <v>39</v>
      </c>
      <c r="C3762" s="12" t="s">
        <v>852</v>
      </c>
      <c r="E3762" s="12" t="s">
        <v>32</v>
      </c>
      <c r="F3762" s="13">
        <v>42457</v>
      </c>
      <c r="G3762" s="12"/>
      <c r="H3762" s="12" t="s">
        <v>110</v>
      </c>
      <c r="I3762" s="14">
        <v>0.72916666666424135</v>
      </c>
      <c r="J3762" s="12" t="s">
        <v>5583</v>
      </c>
      <c r="K3762" s="12" t="s">
        <v>105</v>
      </c>
      <c r="L3762" s="12" t="s">
        <v>36</v>
      </c>
      <c r="M3762" s="1" t="s">
        <v>5584</v>
      </c>
      <c r="N3762" s="12" t="s">
        <v>38</v>
      </c>
      <c r="O3762" s="15">
        <v>1</v>
      </c>
      <c r="P3762" s="15">
        <v>23</v>
      </c>
      <c r="Q3762" s="5">
        <v>50</v>
      </c>
      <c r="R3762" s="18"/>
      <c r="S3762" s="16" t="s">
        <v>46</v>
      </c>
      <c r="AC3762" s="16">
        <v>0</v>
      </c>
      <c r="AE3762" s="27">
        <v>4</v>
      </c>
      <c r="AF3762" s="27">
        <v>1.5</v>
      </c>
      <c r="AG3762" s="19" t="s">
        <v>46</v>
      </c>
      <c r="AH3762" s="1"/>
    </row>
    <row r="3763" spans="1:34" ht="26.4" x14ac:dyDescent="0.25">
      <c r="A3763" s="11">
        <v>42466.513923229169</v>
      </c>
      <c r="B3763" s="12" t="s">
        <v>39</v>
      </c>
      <c r="C3763" s="12" t="s">
        <v>852</v>
      </c>
      <c r="E3763" s="12" t="s">
        <v>32</v>
      </c>
      <c r="F3763" s="13">
        <v>42459</v>
      </c>
      <c r="G3763" s="12"/>
      <c r="H3763" s="12" t="s">
        <v>33</v>
      </c>
      <c r="I3763" s="14">
        <v>0.39583333333575865</v>
      </c>
      <c r="J3763" s="12" t="s">
        <v>5585</v>
      </c>
      <c r="K3763" s="12" t="s">
        <v>105</v>
      </c>
      <c r="L3763" s="12" t="s">
        <v>46</v>
      </c>
      <c r="M3763" s="1" t="s">
        <v>5586</v>
      </c>
      <c r="N3763" s="12" t="s">
        <v>2766</v>
      </c>
      <c r="O3763" s="15">
        <v>1</v>
      </c>
      <c r="P3763" s="15">
        <v>48</v>
      </c>
      <c r="Q3763" s="5">
        <v>144</v>
      </c>
      <c r="R3763" s="18"/>
      <c r="S3763" s="16" t="s">
        <v>46</v>
      </c>
      <c r="AC3763" s="16">
        <v>0</v>
      </c>
      <c r="AE3763" s="27">
        <v>9</v>
      </c>
      <c r="AF3763" s="27">
        <v>3</v>
      </c>
      <c r="AG3763" s="19" t="s">
        <v>46</v>
      </c>
      <c r="AH3763" s="1"/>
    </row>
    <row r="3764" spans="1:34" x14ac:dyDescent="0.25">
      <c r="A3764" s="11">
        <v>42466.514932337959</v>
      </c>
      <c r="B3764" s="12" t="s">
        <v>39</v>
      </c>
      <c r="C3764" s="12" t="s">
        <v>852</v>
      </c>
      <c r="E3764" s="12" t="s">
        <v>32</v>
      </c>
      <c r="F3764" s="13">
        <v>42434</v>
      </c>
      <c r="G3764" s="12"/>
      <c r="H3764" s="12" t="s">
        <v>49</v>
      </c>
      <c r="I3764" s="14">
        <v>0.75</v>
      </c>
      <c r="J3764" s="12" t="s">
        <v>5587</v>
      </c>
      <c r="K3764" s="12" t="s">
        <v>105</v>
      </c>
      <c r="L3764" s="12" t="s">
        <v>36</v>
      </c>
      <c r="M3764" s="1" t="s">
        <v>5588</v>
      </c>
      <c r="N3764" s="12" t="s">
        <v>38</v>
      </c>
      <c r="O3764" s="15">
        <v>1</v>
      </c>
      <c r="P3764" s="15">
        <v>10</v>
      </c>
      <c r="Q3764" s="5">
        <v>50</v>
      </c>
      <c r="R3764" s="18"/>
      <c r="S3764" s="16" t="s">
        <v>46</v>
      </c>
      <c r="AC3764" s="16">
        <v>0</v>
      </c>
      <c r="AE3764" s="27">
        <v>5</v>
      </c>
      <c r="AF3764" s="27">
        <v>2</v>
      </c>
      <c r="AG3764" s="19" t="s">
        <v>46</v>
      </c>
      <c r="AH3764" s="1"/>
    </row>
    <row r="3765" spans="1:34" ht="26.4" x14ac:dyDescent="0.25">
      <c r="A3765" s="11">
        <v>42466.517048009264</v>
      </c>
      <c r="B3765" s="12" t="s">
        <v>39</v>
      </c>
      <c r="C3765" s="12" t="s">
        <v>852</v>
      </c>
      <c r="E3765" s="12" t="s">
        <v>32</v>
      </c>
      <c r="F3765" s="13">
        <v>42443</v>
      </c>
      <c r="G3765" s="12"/>
      <c r="H3765" s="12" t="s">
        <v>110</v>
      </c>
      <c r="I3765" s="14">
        <v>0.41666666666424135</v>
      </c>
      <c r="J3765" s="12" t="s">
        <v>5589</v>
      </c>
      <c r="K3765" s="12" t="s">
        <v>35</v>
      </c>
      <c r="L3765" s="12" t="s">
        <v>36</v>
      </c>
      <c r="M3765" s="1" t="s">
        <v>5590</v>
      </c>
      <c r="N3765" s="12" t="s">
        <v>38</v>
      </c>
      <c r="O3765" s="15">
        <v>1</v>
      </c>
      <c r="P3765" s="15">
        <v>15</v>
      </c>
      <c r="Q3765" s="5">
        <v>50</v>
      </c>
      <c r="R3765" s="18"/>
      <c r="S3765" s="16" t="s">
        <v>36</v>
      </c>
      <c r="X3765" s="5">
        <v>40.520000000000003</v>
      </c>
      <c r="AC3765" s="16">
        <v>0</v>
      </c>
      <c r="AE3765" s="27">
        <v>3</v>
      </c>
      <c r="AF3765" s="27">
        <v>1</v>
      </c>
      <c r="AG3765" s="19" t="s">
        <v>46</v>
      </c>
      <c r="AH3765" s="1"/>
    </row>
    <row r="3766" spans="1:34" ht="26.4" x14ac:dyDescent="0.25">
      <c r="A3766" s="11">
        <v>42466.51836829861</v>
      </c>
      <c r="B3766" s="12" t="s">
        <v>39</v>
      </c>
      <c r="C3766" s="12" t="s">
        <v>852</v>
      </c>
      <c r="E3766" s="12" t="s">
        <v>32</v>
      </c>
      <c r="F3766" s="13">
        <v>42451</v>
      </c>
      <c r="G3766" s="12"/>
      <c r="H3766" s="12" t="s">
        <v>130</v>
      </c>
      <c r="I3766" s="14">
        <v>0.41666666666424135</v>
      </c>
      <c r="J3766" s="12" t="s">
        <v>3634</v>
      </c>
      <c r="K3766" s="12" t="s">
        <v>35</v>
      </c>
      <c r="L3766" s="12" t="s">
        <v>36</v>
      </c>
      <c r="M3766" s="1" t="s">
        <v>5591</v>
      </c>
      <c r="N3766" s="12" t="s">
        <v>38</v>
      </c>
      <c r="O3766" s="15">
        <v>1</v>
      </c>
      <c r="P3766" s="15">
        <v>23</v>
      </c>
      <c r="Q3766" s="5">
        <v>50</v>
      </c>
      <c r="R3766" s="18"/>
      <c r="S3766" s="16" t="s">
        <v>46</v>
      </c>
      <c r="AC3766" s="16">
        <v>0</v>
      </c>
      <c r="AE3766" s="27">
        <v>4</v>
      </c>
      <c r="AF3766" s="27">
        <v>2</v>
      </c>
      <c r="AG3766" s="19" t="s">
        <v>46</v>
      </c>
      <c r="AH3766" s="1"/>
    </row>
    <row r="3767" spans="1:34" ht="39.6" x14ac:dyDescent="0.25">
      <c r="A3767" s="11">
        <v>42466.591830231482</v>
      </c>
      <c r="B3767" s="12" t="s">
        <v>39</v>
      </c>
      <c r="C3767" s="12" t="s">
        <v>236</v>
      </c>
      <c r="E3767" s="12" t="s">
        <v>32</v>
      </c>
      <c r="F3767" s="13">
        <v>42465</v>
      </c>
      <c r="G3767" s="12"/>
      <c r="H3767" s="12" t="s">
        <v>130</v>
      </c>
      <c r="I3767" s="14">
        <v>0.61458333333575865</v>
      </c>
      <c r="J3767" s="12" t="s">
        <v>882</v>
      </c>
      <c r="K3767" s="12" t="s">
        <v>43</v>
      </c>
      <c r="L3767" s="12" t="s">
        <v>36</v>
      </c>
      <c r="M3767" s="1" t="s">
        <v>3614</v>
      </c>
      <c r="N3767" s="12" t="s">
        <v>52</v>
      </c>
      <c r="O3767" s="15">
        <v>1</v>
      </c>
      <c r="P3767" s="15">
        <v>3</v>
      </c>
      <c r="R3767" s="18"/>
      <c r="S3767" s="16" t="s">
        <v>46</v>
      </c>
      <c r="AC3767" s="16">
        <v>0</v>
      </c>
      <c r="AE3767" s="27">
        <v>1</v>
      </c>
      <c r="AF3767" s="27">
        <v>1</v>
      </c>
      <c r="AG3767" s="19" t="s">
        <v>46</v>
      </c>
      <c r="AH3767" s="1"/>
    </row>
    <row r="3768" spans="1:34" ht="39.6" x14ac:dyDescent="0.25">
      <c r="A3768" s="11">
        <v>42466.592861597223</v>
      </c>
      <c r="B3768" s="12" t="s">
        <v>39</v>
      </c>
      <c r="C3768" s="12" t="s">
        <v>236</v>
      </c>
      <c r="E3768" s="12" t="s">
        <v>32</v>
      </c>
      <c r="F3768" s="13">
        <v>42466</v>
      </c>
      <c r="G3768" s="12"/>
      <c r="H3768" s="12" t="s">
        <v>33</v>
      </c>
      <c r="I3768" s="14">
        <v>0.4375</v>
      </c>
      <c r="J3768" s="12" t="s">
        <v>240</v>
      </c>
      <c r="K3768" s="12" t="s">
        <v>43</v>
      </c>
      <c r="L3768" s="12" t="s">
        <v>36</v>
      </c>
      <c r="M3768" s="1" t="s">
        <v>3610</v>
      </c>
      <c r="N3768" s="12" t="s">
        <v>38</v>
      </c>
      <c r="O3768" s="15">
        <v>1</v>
      </c>
      <c r="P3768" s="15">
        <v>40</v>
      </c>
      <c r="R3768" s="18"/>
      <c r="S3768" s="16" t="s">
        <v>46</v>
      </c>
      <c r="AC3768" s="16">
        <v>0</v>
      </c>
      <c r="AE3768" s="27">
        <v>1.25</v>
      </c>
      <c r="AF3768" s="27">
        <v>1</v>
      </c>
      <c r="AG3768" s="19" t="s">
        <v>46</v>
      </c>
      <c r="AH3768" s="1"/>
    </row>
    <row r="3769" spans="1:34" ht="26.4" x14ac:dyDescent="0.25">
      <c r="A3769" s="11">
        <v>42466.595379814811</v>
      </c>
      <c r="B3769" s="12" t="s">
        <v>39</v>
      </c>
      <c r="C3769" s="12" t="s">
        <v>236</v>
      </c>
      <c r="E3769" s="12" t="s">
        <v>32</v>
      </c>
      <c r="F3769" s="13">
        <v>42466</v>
      </c>
      <c r="G3769" s="12"/>
      <c r="H3769" s="12" t="s">
        <v>33</v>
      </c>
      <c r="I3769" s="14">
        <v>0.5625</v>
      </c>
      <c r="J3769" s="12" t="s">
        <v>237</v>
      </c>
      <c r="K3769" s="12" t="s">
        <v>43</v>
      </c>
      <c r="L3769" s="12" t="s">
        <v>36</v>
      </c>
      <c r="M3769" s="1" t="s">
        <v>238</v>
      </c>
      <c r="N3769" s="12" t="s">
        <v>38</v>
      </c>
      <c r="O3769" s="15">
        <v>1</v>
      </c>
      <c r="P3769" s="15">
        <v>2</v>
      </c>
      <c r="R3769" s="18"/>
      <c r="S3769" s="16" t="s">
        <v>46</v>
      </c>
      <c r="AC3769" s="16">
        <v>0</v>
      </c>
      <c r="AE3769" s="27">
        <v>0.25</v>
      </c>
      <c r="AF3769" s="27">
        <v>0.25</v>
      </c>
      <c r="AG3769" s="19" t="s">
        <v>46</v>
      </c>
      <c r="AH3769" s="1"/>
    </row>
    <row r="3770" spans="1:34" ht="26.4" x14ac:dyDescent="0.25">
      <c r="A3770" s="11">
        <v>42466.598628368054</v>
      </c>
      <c r="B3770" s="12" t="s">
        <v>30</v>
      </c>
      <c r="C3770" s="12" t="s">
        <v>331</v>
      </c>
      <c r="E3770" s="12" t="s">
        <v>5592</v>
      </c>
      <c r="F3770" s="13">
        <v>42455</v>
      </c>
      <c r="G3770" s="12" t="s">
        <v>5593</v>
      </c>
      <c r="H3770" s="12" t="s">
        <v>49</v>
      </c>
      <c r="I3770" s="14">
        <v>0.375</v>
      </c>
      <c r="J3770" s="12" t="s">
        <v>5594</v>
      </c>
      <c r="K3770" s="12" t="s">
        <v>35</v>
      </c>
      <c r="L3770" s="12" t="s">
        <v>46</v>
      </c>
      <c r="M3770" s="1" t="s">
        <v>5595</v>
      </c>
      <c r="N3770" s="12" t="s">
        <v>5596</v>
      </c>
      <c r="O3770" s="15">
        <v>1</v>
      </c>
      <c r="P3770" s="15">
        <v>9</v>
      </c>
      <c r="R3770" s="18"/>
      <c r="S3770" s="16" t="s">
        <v>46</v>
      </c>
      <c r="AC3770" s="16">
        <v>150</v>
      </c>
      <c r="AE3770" s="27">
        <v>6</v>
      </c>
      <c r="AF3770" s="27">
        <v>3</v>
      </c>
      <c r="AG3770" s="19" t="s">
        <v>46</v>
      </c>
      <c r="AH3770" s="1"/>
    </row>
    <row r="3771" spans="1:34" ht="26.4" x14ac:dyDescent="0.25">
      <c r="A3771" s="11">
        <v>42466.599459409721</v>
      </c>
      <c r="B3771" s="12" t="s">
        <v>39</v>
      </c>
      <c r="C3771" s="12" t="s">
        <v>236</v>
      </c>
      <c r="E3771" s="12" t="s">
        <v>32</v>
      </c>
      <c r="F3771" s="13">
        <v>42466</v>
      </c>
      <c r="G3771" s="12"/>
      <c r="H3771" s="12" t="s">
        <v>33</v>
      </c>
      <c r="I3771" s="14">
        <v>0.57291666666424135</v>
      </c>
      <c r="J3771" s="12" t="s">
        <v>237</v>
      </c>
      <c r="K3771" s="12" t="s">
        <v>43</v>
      </c>
      <c r="L3771" s="12" t="s">
        <v>36</v>
      </c>
      <c r="M3771" s="1" t="s">
        <v>238</v>
      </c>
      <c r="N3771" s="12" t="s">
        <v>38</v>
      </c>
      <c r="O3771" s="15">
        <v>1</v>
      </c>
      <c r="P3771" s="15">
        <v>2</v>
      </c>
      <c r="R3771" s="18"/>
      <c r="S3771" s="16" t="s">
        <v>46</v>
      </c>
      <c r="AC3771" s="16">
        <v>0</v>
      </c>
      <c r="AE3771" s="27">
        <v>0.25</v>
      </c>
      <c r="AF3771" s="27">
        <v>0.25</v>
      </c>
      <c r="AG3771" s="19" t="s">
        <v>46</v>
      </c>
      <c r="AH3771" s="1"/>
    </row>
    <row r="3772" spans="1:34" ht="39.6" x14ac:dyDescent="0.25">
      <c r="A3772" s="11">
        <v>42466.600698055554</v>
      </c>
      <c r="B3772" s="12" t="s">
        <v>39</v>
      </c>
      <c r="C3772" s="12" t="s">
        <v>236</v>
      </c>
      <c r="E3772" s="12" t="s">
        <v>32</v>
      </c>
      <c r="F3772" s="13">
        <v>42466</v>
      </c>
      <c r="G3772" s="12"/>
      <c r="H3772" s="12" t="s">
        <v>33</v>
      </c>
      <c r="I3772" s="14">
        <v>0.58333333333575865</v>
      </c>
      <c r="J3772" s="12" t="s">
        <v>5248</v>
      </c>
      <c r="K3772" s="12" t="s">
        <v>43</v>
      </c>
      <c r="L3772" s="12" t="s">
        <v>36</v>
      </c>
      <c r="M3772" s="1" t="s">
        <v>5249</v>
      </c>
      <c r="N3772" s="12" t="s">
        <v>52</v>
      </c>
      <c r="O3772" s="15">
        <v>1</v>
      </c>
      <c r="P3772" s="15">
        <v>4</v>
      </c>
      <c r="R3772" s="18"/>
      <c r="S3772" s="16" t="s">
        <v>46</v>
      </c>
      <c r="AC3772" s="16">
        <v>0</v>
      </c>
      <c r="AE3772" s="27">
        <v>0.75</v>
      </c>
      <c r="AF3772" s="27">
        <v>0.5</v>
      </c>
      <c r="AG3772" s="19" t="s">
        <v>46</v>
      </c>
      <c r="AH3772" s="1"/>
    </row>
    <row r="3773" spans="1:34" ht="39.6" x14ac:dyDescent="0.25">
      <c r="A3773" s="11">
        <v>42466.616596655091</v>
      </c>
      <c r="B3773" s="12" t="s">
        <v>47</v>
      </c>
      <c r="C3773" s="12" t="s">
        <v>138</v>
      </c>
      <c r="E3773" s="12" t="s">
        <v>32</v>
      </c>
      <c r="F3773" s="13">
        <v>42455</v>
      </c>
      <c r="G3773" s="12"/>
      <c r="H3773" s="12" t="s">
        <v>49</v>
      </c>
      <c r="I3773" s="14">
        <v>0</v>
      </c>
      <c r="J3773" s="12" t="s">
        <v>5597</v>
      </c>
      <c r="K3773" s="12" t="s">
        <v>43</v>
      </c>
      <c r="L3773" s="12" t="s">
        <v>301</v>
      </c>
      <c r="M3773" s="1" t="s">
        <v>5598</v>
      </c>
      <c r="N3773" s="12" t="s">
        <v>52</v>
      </c>
      <c r="O3773" s="15">
        <v>1</v>
      </c>
      <c r="P3773" s="15">
        <v>60</v>
      </c>
      <c r="Q3773" s="5">
        <v>60</v>
      </c>
      <c r="R3773" s="18"/>
      <c r="S3773" s="16" t="s">
        <v>46</v>
      </c>
      <c r="AC3773" s="16">
        <v>0</v>
      </c>
      <c r="AE3773" s="27">
        <v>3</v>
      </c>
      <c r="AF3773" s="27">
        <v>2</v>
      </c>
      <c r="AG3773" s="19" t="s">
        <v>46</v>
      </c>
      <c r="AH3773" s="1"/>
    </row>
    <row r="3774" spans="1:34" ht="39.6" x14ac:dyDescent="0.25">
      <c r="A3774" s="11">
        <v>42466.620859166665</v>
      </c>
      <c r="B3774" s="12" t="s">
        <v>47</v>
      </c>
      <c r="C3774" s="12" t="s">
        <v>138</v>
      </c>
      <c r="E3774" s="12" t="s">
        <v>32</v>
      </c>
      <c r="F3774" s="13">
        <v>42455</v>
      </c>
      <c r="G3774" s="12"/>
      <c r="H3774" s="12" t="s">
        <v>49</v>
      </c>
      <c r="I3774" s="14">
        <v>0.41666666666424135</v>
      </c>
      <c r="J3774" s="12" t="s">
        <v>5599</v>
      </c>
      <c r="K3774" s="12" t="s">
        <v>163</v>
      </c>
      <c r="L3774" s="12" t="s">
        <v>36</v>
      </c>
      <c r="M3774" s="1" t="s">
        <v>5600</v>
      </c>
      <c r="N3774" s="12" t="s">
        <v>5601</v>
      </c>
      <c r="O3774" s="15">
        <v>1</v>
      </c>
      <c r="P3774" s="15">
        <v>500</v>
      </c>
      <c r="Q3774" s="5">
        <v>810</v>
      </c>
      <c r="R3774" s="18"/>
      <c r="S3774" s="16" t="s">
        <v>46</v>
      </c>
      <c r="AC3774" s="16">
        <v>0</v>
      </c>
      <c r="AE3774" s="27">
        <v>10</v>
      </c>
      <c r="AF3774" s="27">
        <v>6</v>
      </c>
      <c r="AG3774" s="19" t="s">
        <v>46</v>
      </c>
      <c r="AH3774" s="1"/>
    </row>
    <row r="3775" spans="1:34" ht="39.6" x14ac:dyDescent="0.25">
      <c r="A3775" s="11">
        <v>42466.622643402778</v>
      </c>
      <c r="B3775" s="12" t="s">
        <v>30</v>
      </c>
      <c r="C3775" s="12" t="s">
        <v>331</v>
      </c>
      <c r="E3775" s="12" t="s">
        <v>32</v>
      </c>
      <c r="F3775" s="13">
        <v>42438</v>
      </c>
      <c r="G3775" s="12" t="s">
        <v>5602</v>
      </c>
      <c r="H3775" s="12" t="s">
        <v>41</v>
      </c>
      <c r="I3775" s="14">
        <v>0.375</v>
      </c>
      <c r="J3775" s="12" t="s">
        <v>5603</v>
      </c>
      <c r="K3775" s="12" t="s">
        <v>35</v>
      </c>
      <c r="L3775" s="12" t="s">
        <v>46</v>
      </c>
      <c r="M3775" s="1" t="s">
        <v>5604</v>
      </c>
      <c r="N3775" s="12" t="s">
        <v>5605</v>
      </c>
      <c r="O3775" s="15">
        <v>7</v>
      </c>
      <c r="P3775" s="15">
        <v>225</v>
      </c>
      <c r="R3775" s="18"/>
      <c r="S3775" s="16" t="s">
        <v>46</v>
      </c>
      <c r="AC3775" s="16">
        <v>0</v>
      </c>
      <c r="AD3775" s="21" t="s">
        <v>5606</v>
      </c>
      <c r="AE3775" s="27">
        <v>17.5</v>
      </c>
      <c r="AF3775" s="27">
        <v>3</v>
      </c>
      <c r="AG3775" s="19" t="s">
        <v>46</v>
      </c>
      <c r="AH3775" s="1"/>
    </row>
    <row r="3776" spans="1:34" ht="39.6" x14ac:dyDescent="0.25">
      <c r="A3776" s="11">
        <v>42466.651721018519</v>
      </c>
      <c r="B3776" s="12" t="s">
        <v>86</v>
      </c>
      <c r="C3776" s="12" t="s">
        <v>268</v>
      </c>
      <c r="E3776" s="12" t="s">
        <v>32</v>
      </c>
      <c r="F3776" s="13">
        <v>42452</v>
      </c>
      <c r="G3776" s="12"/>
      <c r="H3776" s="12" t="s">
        <v>33</v>
      </c>
      <c r="I3776" s="14">
        <v>0.4375</v>
      </c>
      <c r="J3776" s="12" t="s">
        <v>5038</v>
      </c>
      <c r="K3776" s="12" t="s">
        <v>43</v>
      </c>
      <c r="L3776" s="12" t="s">
        <v>36</v>
      </c>
      <c r="M3776" s="1" t="s">
        <v>5607</v>
      </c>
      <c r="N3776" s="12" t="s">
        <v>52</v>
      </c>
      <c r="O3776" s="15">
        <v>1</v>
      </c>
      <c r="P3776" s="15">
        <v>13</v>
      </c>
      <c r="R3776" s="18"/>
      <c r="S3776" s="16" t="s">
        <v>36</v>
      </c>
      <c r="U3776" s="5">
        <v>5</v>
      </c>
      <c r="AC3776" s="16">
        <v>0</v>
      </c>
      <c r="AE3776" s="27">
        <v>2</v>
      </c>
      <c r="AF3776" s="27">
        <v>1.5</v>
      </c>
      <c r="AG3776" s="19" t="s">
        <v>46</v>
      </c>
      <c r="AH3776" s="1"/>
    </row>
    <row r="3777" spans="1:34" ht="26.4" x14ac:dyDescent="0.25">
      <c r="A3777" s="11">
        <v>42466.653028194443</v>
      </c>
      <c r="B3777" s="12" t="s">
        <v>86</v>
      </c>
      <c r="C3777" s="12" t="s">
        <v>268</v>
      </c>
      <c r="E3777" s="12" t="s">
        <v>32</v>
      </c>
      <c r="F3777" s="13">
        <v>42452</v>
      </c>
      <c r="G3777" s="12"/>
      <c r="H3777" s="12" t="s">
        <v>33</v>
      </c>
      <c r="I3777" s="14">
        <v>0.625</v>
      </c>
      <c r="J3777" s="12" t="s">
        <v>5608</v>
      </c>
      <c r="K3777" s="12" t="s">
        <v>43</v>
      </c>
      <c r="L3777" s="12" t="s">
        <v>36</v>
      </c>
      <c r="M3777" s="1" t="s">
        <v>5609</v>
      </c>
      <c r="N3777" s="12" t="s">
        <v>52</v>
      </c>
      <c r="O3777" s="15">
        <v>1</v>
      </c>
      <c r="P3777" s="15">
        <v>6</v>
      </c>
      <c r="R3777" s="18"/>
      <c r="S3777" s="16" t="s">
        <v>36</v>
      </c>
      <c r="U3777" s="5">
        <v>5</v>
      </c>
      <c r="AC3777" s="16">
        <v>0</v>
      </c>
      <c r="AE3777" s="27">
        <v>1.5</v>
      </c>
      <c r="AF3777" s="27">
        <v>1</v>
      </c>
      <c r="AG3777" s="19" t="s">
        <v>46</v>
      </c>
      <c r="AH3777" s="1"/>
    </row>
    <row r="3778" spans="1:34" x14ac:dyDescent="0.25">
      <c r="A3778" s="11">
        <v>42466.654056620369</v>
      </c>
      <c r="B3778" s="12" t="s">
        <v>86</v>
      </c>
      <c r="C3778" s="12" t="s">
        <v>268</v>
      </c>
      <c r="E3778" s="12" t="s">
        <v>32</v>
      </c>
      <c r="F3778" s="13">
        <v>42453</v>
      </c>
      <c r="G3778" s="12" t="s">
        <v>5610</v>
      </c>
      <c r="H3778" s="12" t="s">
        <v>65</v>
      </c>
      <c r="I3778" s="14">
        <v>0.41666666666424135</v>
      </c>
      <c r="J3778" s="12" t="s">
        <v>590</v>
      </c>
      <c r="K3778" s="12" t="s">
        <v>43</v>
      </c>
      <c r="L3778" s="12" t="s">
        <v>36</v>
      </c>
      <c r="M3778" s="1" t="s">
        <v>5611</v>
      </c>
      <c r="N3778" s="12" t="s">
        <v>52</v>
      </c>
      <c r="O3778" s="15">
        <v>4</v>
      </c>
      <c r="P3778" s="15">
        <v>0</v>
      </c>
      <c r="R3778" s="18"/>
      <c r="S3778" s="16" t="s">
        <v>46</v>
      </c>
      <c r="AC3778" s="16">
        <v>0</v>
      </c>
      <c r="AE3778" s="27">
        <v>0</v>
      </c>
      <c r="AF3778" s="27"/>
      <c r="AG3778" s="19" t="s">
        <v>46</v>
      </c>
      <c r="AH3778" s="1"/>
    </row>
    <row r="3779" spans="1:34" ht="26.4" x14ac:dyDescent="0.25">
      <c r="A3779" s="11">
        <v>42466.655148506943</v>
      </c>
      <c r="B3779" s="12" t="s">
        <v>86</v>
      </c>
      <c r="C3779" s="12" t="s">
        <v>268</v>
      </c>
      <c r="E3779" s="12" t="s">
        <v>32</v>
      </c>
      <c r="F3779" s="13">
        <v>42453</v>
      </c>
      <c r="G3779" s="12"/>
      <c r="H3779" s="12" t="s">
        <v>65</v>
      </c>
      <c r="I3779" s="14">
        <v>0.58333333333575865</v>
      </c>
      <c r="J3779" s="12" t="s">
        <v>596</v>
      </c>
      <c r="K3779" s="12" t="s">
        <v>43</v>
      </c>
      <c r="L3779" s="12" t="s">
        <v>36</v>
      </c>
      <c r="M3779" s="1" t="s">
        <v>5612</v>
      </c>
      <c r="N3779" s="12" t="s">
        <v>52</v>
      </c>
      <c r="O3779" s="15">
        <v>1</v>
      </c>
      <c r="P3779" s="15">
        <v>0</v>
      </c>
      <c r="R3779" s="18"/>
      <c r="S3779" s="16" t="s">
        <v>46</v>
      </c>
      <c r="AC3779" s="16">
        <v>0</v>
      </c>
      <c r="AE3779" s="27">
        <v>0</v>
      </c>
      <c r="AF3779" s="27"/>
      <c r="AG3779" s="19" t="s">
        <v>46</v>
      </c>
      <c r="AH3779" s="1"/>
    </row>
    <row r="3780" spans="1:34" ht="26.4" x14ac:dyDescent="0.25">
      <c r="A3780" s="11">
        <v>42466.657172754625</v>
      </c>
      <c r="B3780" s="12" t="s">
        <v>86</v>
      </c>
      <c r="C3780" s="12" t="s">
        <v>268</v>
      </c>
      <c r="E3780" s="12" t="s">
        <v>32</v>
      </c>
      <c r="F3780" s="13">
        <v>42454</v>
      </c>
      <c r="G3780" s="12" t="s">
        <v>2090</v>
      </c>
      <c r="H3780" s="12" t="s">
        <v>41</v>
      </c>
      <c r="I3780" s="14">
        <v>0.35416666666424135</v>
      </c>
      <c r="J3780" s="12" t="s">
        <v>2701</v>
      </c>
      <c r="K3780" s="12" t="s">
        <v>43</v>
      </c>
      <c r="L3780" s="12" t="s">
        <v>36</v>
      </c>
      <c r="M3780" s="1" t="s">
        <v>5613</v>
      </c>
      <c r="N3780" s="12" t="s">
        <v>403</v>
      </c>
      <c r="O3780" s="15">
        <v>4</v>
      </c>
      <c r="P3780" s="15">
        <v>0</v>
      </c>
      <c r="R3780" s="18"/>
      <c r="S3780" s="16" t="s">
        <v>46</v>
      </c>
      <c r="AC3780" s="16">
        <v>0</v>
      </c>
      <c r="AE3780" s="27">
        <v>0</v>
      </c>
      <c r="AF3780" s="27"/>
      <c r="AG3780" s="19" t="s">
        <v>46</v>
      </c>
      <c r="AH3780" s="1"/>
    </row>
    <row r="3781" spans="1:34" ht="26.4" x14ac:dyDescent="0.25">
      <c r="A3781" s="11">
        <v>42466.666321215278</v>
      </c>
      <c r="B3781" s="12" t="s">
        <v>86</v>
      </c>
      <c r="C3781" s="12" t="s">
        <v>268</v>
      </c>
      <c r="E3781" s="12" t="s">
        <v>32</v>
      </c>
      <c r="F3781" s="13">
        <v>42454</v>
      </c>
      <c r="G3781" s="12"/>
      <c r="H3781" s="12" t="s">
        <v>41</v>
      </c>
      <c r="I3781" s="14">
        <v>0.4375</v>
      </c>
      <c r="J3781" s="12" t="s">
        <v>5614</v>
      </c>
      <c r="K3781" s="12" t="s">
        <v>43</v>
      </c>
      <c r="L3781" s="12" t="s">
        <v>36</v>
      </c>
      <c r="M3781" s="1" t="s">
        <v>5615</v>
      </c>
      <c r="N3781" s="12" t="s">
        <v>52</v>
      </c>
      <c r="O3781" s="15">
        <v>2</v>
      </c>
      <c r="P3781" s="15">
        <v>4</v>
      </c>
      <c r="R3781" s="18"/>
      <c r="S3781" s="16" t="s">
        <v>46</v>
      </c>
      <c r="AC3781" s="16">
        <v>0</v>
      </c>
      <c r="AE3781" s="27">
        <v>1</v>
      </c>
      <c r="AF3781" s="27">
        <v>1</v>
      </c>
      <c r="AG3781" s="19" t="s">
        <v>46</v>
      </c>
      <c r="AH3781" s="1"/>
    </row>
    <row r="3782" spans="1:34" ht="26.4" x14ac:dyDescent="0.25">
      <c r="A3782" s="11">
        <v>42466.668906909719</v>
      </c>
      <c r="B3782" s="12" t="s">
        <v>86</v>
      </c>
      <c r="C3782" s="12" t="s">
        <v>268</v>
      </c>
      <c r="E3782" s="12" t="s">
        <v>32</v>
      </c>
      <c r="F3782" s="13">
        <v>42455</v>
      </c>
      <c r="G3782" s="12"/>
      <c r="H3782" s="12" t="s">
        <v>41</v>
      </c>
      <c r="I3782" s="14">
        <v>0.58333333333575865</v>
      </c>
      <c r="J3782" s="12" t="s">
        <v>639</v>
      </c>
      <c r="K3782" s="12" t="s">
        <v>43</v>
      </c>
      <c r="L3782" s="12" t="s">
        <v>36</v>
      </c>
      <c r="M3782" s="1" t="s">
        <v>5616</v>
      </c>
      <c r="N3782" s="12" t="s">
        <v>52</v>
      </c>
      <c r="O3782" s="15">
        <v>1</v>
      </c>
      <c r="P3782" s="15">
        <v>2</v>
      </c>
      <c r="R3782" s="18"/>
      <c r="S3782" s="16" t="s">
        <v>46</v>
      </c>
      <c r="AC3782" s="16">
        <v>0</v>
      </c>
      <c r="AE3782" s="27">
        <v>3</v>
      </c>
      <c r="AF3782" s="27">
        <v>3</v>
      </c>
      <c r="AG3782" s="19" t="s">
        <v>46</v>
      </c>
      <c r="AH3782" s="1"/>
    </row>
    <row r="3783" spans="1:34" x14ac:dyDescent="0.25">
      <c r="A3783" s="11">
        <v>42466.671362048612</v>
      </c>
      <c r="B3783" s="12" t="s">
        <v>86</v>
      </c>
      <c r="C3783" s="12" t="s">
        <v>268</v>
      </c>
      <c r="E3783" s="12" t="s">
        <v>32</v>
      </c>
      <c r="F3783" s="13">
        <v>42456</v>
      </c>
      <c r="G3783" s="12"/>
      <c r="H3783" s="12" t="s">
        <v>75</v>
      </c>
      <c r="I3783" s="14">
        <v>0.625</v>
      </c>
      <c r="J3783" s="12" t="s">
        <v>5020</v>
      </c>
      <c r="K3783" s="12" t="s">
        <v>43</v>
      </c>
      <c r="L3783" s="12" t="s">
        <v>36</v>
      </c>
      <c r="M3783" s="1" t="s">
        <v>5617</v>
      </c>
      <c r="N3783" s="12" t="s">
        <v>52</v>
      </c>
      <c r="O3783" s="15">
        <v>2</v>
      </c>
      <c r="P3783" s="15">
        <v>19</v>
      </c>
      <c r="R3783" s="18"/>
      <c r="S3783" s="16" t="s">
        <v>36</v>
      </c>
      <c r="U3783" s="5">
        <v>100</v>
      </c>
      <c r="AC3783" s="16">
        <v>2</v>
      </c>
      <c r="AE3783" s="27">
        <v>1.5</v>
      </c>
      <c r="AF3783" s="27">
        <v>1</v>
      </c>
      <c r="AG3783" s="19" t="s">
        <v>46</v>
      </c>
      <c r="AH3783" s="1"/>
    </row>
    <row r="3784" spans="1:34" ht="26.4" x14ac:dyDescent="0.25">
      <c r="A3784" s="11">
        <v>42466.673052627317</v>
      </c>
      <c r="B3784" s="12" t="s">
        <v>86</v>
      </c>
      <c r="C3784" s="12" t="s">
        <v>268</v>
      </c>
      <c r="E3784" s="12" t="s">
        <v>32</v>
      </c>
      <c r="F3784" s="13">
        <v>42459</v>
      </c>
      <c r="G3784" s="12"/>
      <c r="H3784" s="12" t="s">
        <v>33</v>
      </c>
      <c r="I3784" s="14">
        <v>0.54166666666424135</v>
      </c>
      <c r="J3784" s="12" t="s">
        <v>1338</v>
      </c>
      <c r="K3784" s="12" t="s">
        <v>43</v>
      </c>
      <c r="L3784" s="12" t="s">
        <v>36</v>
      </c>
      <c r="M3784" s="1" t="s">
        <v>5618</v>
      </c>
      <c r="N3784" s="12"/>
      <c r="O3784" s="15">
        <v>1</v>
      </c>
      <c r="P3784" s="15">
        <v>0</v>
      </c>
      <c r="R3784" s="18"/>
      <c r="S3784" s="16" t="s">
        <v>46</v>
      </c>
      <c r="AC3784" s="16">
        <v>0</v>
      </c>
      <c r="AE3784" s="27">
        <v>0</v>
      </c>
      <c r="AF3784" s="27"/>
      <c r="AG3784" s="19" t="s">
        <v>46</v>
      </c>
      <c r="AH3784" s="1"/>
    </row>
    <row r="3785" spans="1:34" ht="26.4" x14ac:dyDescent="0.25">
      <c r="A3785" s="11">
        <v>42466.674851319447</v>
      </c>
      <c r="B3785" s="12" t="s">
        <v>47</v>
      </c>
      <c r="C3785" s="12" t="s">
        <v>183</v>
      </c>
      <c r="E3785" s="12" t="s">
        <v>32</v>
      </c>
      <c r="F3785" s="13">
        <v>42451</v>
      </c>
      <c r="G3785" s="12"/>
      <c r="H3785" s="12" t="s">
        <v>33</v>
      </c>
      <c r="I3785" s="14">
        <v>0.41666666666424135</v>
      </c>
      <c r="J3785" s="12" t="s">
        <v>5619</v>
      </c>
      <c r="K3785" s="12" t="s">
        <v>35</v>
      </c>
      <c r="L3785" s="12" t="s">
        <v>36</v>
      </c>
      <c r="M3785" s="1" t="s">
        <v>865</v>
      </c>
      <c r="N3785" s="12" t="s">
        <v>68</v>
      </c>
      <c r="O3785" s="15">
        <v>1</v>
      </c>
      <c r="P3785" s="15">
        <v>89</v>
      </c>
      <c r="R3785" s="18"/>
      <c r="S3785" s="16" t="s">
        <v>36</v>
      </c>
      <c r="T3785" s="5">
        <v>603</v>
      </c>
      <c r="X3785" s="5">
        <v>195</v>
      </c>
      <c r="AC3785" s="16">
        <v>0</v>
      </c>
      <c r="AE3785" s="27">
        <v>2</v>
      </c>
      <c r="AF3785" s="27">
        <v>2</v>
      </c>
      <c r="AG3785" s="19" t="s">
        <v>46</v>
      </c>
      <c r="AH3785" s="1"/>
    </row>
    <row r="3786" spans="1:34" x14ac:dyDescent="0.25">
      <c r="A3786" s="11">
        <v>42466.67487618055</v>
      </c>
      <c r="B3786" s="12" t="s">
        <v>86</v>
      </c>
      <c r="C3786" s="12" t="s">
        <v>268</v>
      </c>
      <c r="E3786" s="12" t="s">
        <v>32</v>
      </c>
      <c r="F3786" s="13">
        <v>42460</v>
      </c>
      <c r="G3786" s="12" t="s">
        <v>5610</v>
      </c>
      <c r="H3786" s="12" t="s">
        <v>65</v>
      </c>
      <c r="I3786" s="14">
        <v>0.41666666666424135</v>
      </c>
      <c r="J3786" s="12" t="s">
        <v>590</v>
      </c>
      <c r="K3786" s="12" t="s">
        <v>43</v>
      </c>
      <c r="L3786" s="12" t="s">
        <v>36</v>
      </c>
      <c r="M3786" s="1" t="s">
        <v>5620</v>
      </c>
      <c r="N3786" s="12" t="s">
        <v>52</v>
      </c>
      <c r="O3786" s="15">
        <v>4</v>
      </c>
      <c r="P3786" s="15">
        <v>13</v>
      </c>
      <c r="R3786" s="18"/>
      <c r="S3786" s="16" t="s">
        <v>36</v>
      </c>
      <c r="U3786" s="5">
        <v>50</v>
      </c>
      <c r="AC3786" s="16">
        <v>1</v>
      </c>
      <c r="AE3786" s="27">
        <v>1.5</v>
      </c>
      <c r="AF3786" s="27">
        <v>1</v>
      </c>
      <c r="AG3786" s="19" t="s">
        <v>46</v>
      </c>
      <c r="AH3786" s="1"/>
    </row>
    <row r="3787" spans="1:34" x14ac:dyDescent="0.25">
      <c r="A3787" s="11">
        <v>42466.676661527774</v>
      </c>
      <c r="B3787" s="12" t="s">
        <v>86</v>
      </c>
      <c r="C3787" s="12" t="s">
        <v>268</v>
      </c>
      <c r="E3787" s="12" t="s">
        <v>32</v>
      </c>
      <c r="F3787" s="13">
        <v>42435</v>
      </c>
      <c r="G3787" s="12"/>
      <c r="H3787" s="12" t="s">
        <v>75</v>
      </c>
      <c r="I3787" s="14">
        <v>0.45833333333575865</v>
      </c>
      <c r="J3787" s="12" t="s">
        <v>5044</v>
      </c>
      <c r="K3787" s="12" t="s">
        <v>43</v>
      </c>
      <c r="L3787" s="12" t="s">
        <v>36</v>
      </c>
      <c r="M3787" s="1" t="s">
        <v>5621</v>
      </c>
      <c r="N3787" s="12" t="s">
        <v>52</v>
      </c>
      <c r="O3787" s="15">
        <v>2</v>
      </c>
      <c r="P3787" s="15">
        <v>10</v>
      </c>
      <c r="R3787" s="18"/>
      <c r="S3787" s="16" t="s">
        <v>46</v>
      </c>
      <c r="AC3787" s="16">
        <v>1</v>
      </c>
      <c r="AE3787" s="27">
        <v>1.5</v>
      </c>
      <c r="AF3787" s="27">
        <v>1</v>
      </c>
      <c r="AG3787" s="19" t="s">
        <v>46</v>
      </c>
      <c r="AH3787" s="1"/>
    </row>
    <row r="3788" spans="1:34" ht="26.4" x14ac:dyDescent="0.25">
      <c r="A3788" s="11">
        <v>42466.677348020836</v>
      </c>
      <c r="B3788" s="12" t="s">
        <v>47</v>
      </c>
      <c r="C3788" s="12" t="s">
        <v>183</v>
      </c>
      <c r="E3788" s="12" t="s">
        <v>32</v>
      </c>
      <c r="F3788" s="13">
        <v>42451</v>
      </c>
      <c r="G3788" s="12"/>
      <c r="H3788" s="12" t="s">
        <v>33</v>
      </c>
      <c r="I3788" s="14">
        <v>0.398611111115315</v>
      </c>
      <c r="J3788" s="12" t="s">
        <v>5376</v>
      </c>
      <c r="K3788" s="12" t="s">
        <v>35</v>
      </c>
      <c r="L3788" s="12" t="s">
        <v>36</v>
      </c>
      <c r="M3788" s="1" t="s">
        <v>865</v>
      </c>
      <c r="N3788" s="12" t="s">
        <v>68</v>
      </c>
      <c r="O3788" s="15">
        <v>1</v>
      </c>
      <c r="P3788" s="15">
        <v>89</v>
      </c>
      <c r="R3788" s="18"/>
      <c r="S3788" s="16" t="s">
        <v>36</v>
      </c>
      <c r="T3788" s="5">
        <v>522</v>
      </c>
      <c r="X3788" s="5">
        <v>380</v>
      </c>
      <c r="AC3788" s="16">
        <v>0</v>
      </c>
      <c r="AE3788" s="27">
        <v>2</v>
      </c>
      <c r="AF3788" s="27">
        <v>2</v>
      </c>
      <c r="AG3788" s="19" t="s">
        <v>46</v>
      </c>
      <c r="AH3788" s="1"/>
    </row>
    <row r="3789" spans="1:34" x14ac:dyDescent="0.25">
      <c r="A3789" s="11">
        <v>42466.677418622683</v>
      </c>
      <c r="B3789" s="12" t="s">
        <v>86</v>
      </c>
      <c r="C3789" s="12" t="s">
        <v>268</v>
      </c>
      <c r="E3789" s="12" t="s">
        <v>32</v>
      </c>
      <c r="F3789" s="13">
        <v>42442</v>
      </c>
      <c r="G3789" s="12"/>
      <c r="H3789" s="12" t="s">
        <v>75</v>
      </c>
      <c r="I3789" s="14">
        <v>0.41666666666424135</v>
      </c>
      <c r="J3789" s="12" t="s">
        <v>5044</v>
      </c>
      <c r="K3789" s="12" t="s">
        <v>43</v>
      </c>
      <c r="L3789" s="12" t="s">
        <v>36</v>
      </c>
      <c r="M3789" s="1" t="s">
        <v>5621</v>
      </c>
      <c r="N3789" s="12" t="s">
        <v>52</v>
      </c>
      <c r="O3789" s="15">
        <v>2</v>
      </c>
      <c r="P3789" s="15">
        <v>12</v>
      </c>
      <c r="R3789" s="18"/>
      <c r="S3789" s="16" t="s">
        <v>36</v>
      </c>
      <c r="U3789" s="5">
        <v>10</v>
      </c>
      <c r="AC3789" s="16">
        <v>1</v>
      </c>
      <c r="AE3789" s="27">
        <v>1.5</v>
      </c>
      <c r="AF3789" s="27">
        <v>1</v>
      </c>
      <c r="AG3789" s="19" t="s">
        <v>46</v>
      </c>
      <c r="AH3789" s="1"/>
    </row>
    <row r="3790" spans="1:34" x14ac:dyDescent="0.25">
      <c r="A3790" s="11">
        <v>42466.691706782411</v>
      </c>
      <c r="B3790" s="12" t="s">
        <v>39</v>
      </c>
      <c r="C3790" s="12" t="s">
        <v>40</v>
      </c>
      <c r="E3790" s="12" t="s">
        <v>32</v>
      </c>
      <c r="F3790" s="13">
        <v>42454</v>
      </c>
      <c r="G3790" s="12"/>
      <c r="H3790" s="12" t="s">
        <v>41</v>
      </c>
      <c r="I3790" s="14">
        <v>0.41666666666424135</v>
      </c>
      <c r="J3790" s="12" t="s">
        <v>5622</v>
      </c>
      <c r="K3790" s="12" t="s">
        <v>35</v>
      </c>
      <c r="L3790" s="12" t="s">
        <v>36</v>
      </c>
      <c r="M3790" s="1" t="s">
        <v>5623</v>
      </c>
      <c r="N3790" s="12" t="s">
        <v>52</v>
      </c>
      <c r="O3790" s="15">
        <v>1</v>
      </c>
      <c r="P3790" s="15">
        <v>51</v>
      </c>
      <c r="Q3790" s="5">
        <v>153</v>
      </c>
      <c r="R3790" s="18"/>
      <c r="S3790" s="16" t="s">
        <v>46</v>
      </c>
      <c r="AC3790" s="16">
        <v>3</v>
      </c>
      <c r="AE3790" s="27">
        <v>4.5</v>
      </c>
      <c r="AF3790" s="27">
        <v>2</v>
      </c>
      <c r="AG3790" s="19" t="s">
        <v>46</v>
      </c>
      <c r="AH3790" s="1"/>
    </row>
    <row r="3791" spans="1:34" ht="26.4" x14ac:dyDescent="0.25">
      <c r="A3791" s="11">
        <v>42466.69347672454</v>
      </c>
      <c r="B3791" s="12" t="s">
        <v>39</v>
      </c>
      <c r="C3791" s="12" t="s">
        <v>40</v>
      </c>
      <c r="E3791" s="12" t="s">
        <v>5624</v>
      </c>
      <c r="F3791" s="13">
        <v>42456</v>
      </c>
      <c r="G3791" s="12"/>
      <c r="H3791" s="12" t="s">
        <v>75</v>
      </c>
      <c r="I3791" s="14">
        <v>0.625</v>
      </c>
      <c r="J3791" s="12" t="s">
        <v>5625</v>
      </c>
      <c r="K3791" s="12" t="s">
        <v>43</v>
      </c>
      <c r="L3791" s="12" t="s">
        <v>36</v>
      </c>
      <c r="M3791" s="1" t="s">
        <v>5626</v>
      </c>
      <c r="N3791" s="12" t="s">
        <v>5624</v>
      </c>
      <c r="O3791" s="15">
        <v>1</v>
      </c>
      <c r="P3791" s="15">
        <v>30</v>
      </c>
      <c r="Q3791" s="5">
        <v>0</v>
      </c>
      <c r="R3791" s="18">
        <v>0</v>
      </c>
      <c r="S3791" s="16" t="s">
        <v>36</v>
      </c>
      <c r="Y3791" s="5">
        <v>96</v>
      </c>
      <c r="AC3791" s="16">
        <v>0</v>
      </c>
      <c r="AD3791" s="21" t="s">
        <v>5627</v>
      </c>
      <c r="AE3791" s="27">
        <v>0</v>
      </c>
      <c r="AF3791" s="27">
        <v>2</v>
      </c>
      <c r="AG3791" s="19" t="s">
        <v>46</v>
      </c>
      <c r="AH3791" s="1"/>
    </row>
    <row r="3792" spans="1:34" ht="26.4" x14ac:dyDescent="0.25">
      <c r="A3792" s="11">
        <v>42466.702119988426</v>
      </c>
      <c r="B3792" s="12" t="s">
        <v>39</v>
      </c>
      <c r="C3792" s="12" t="s">
        <v>40</v>
      </c>
      <c r="E3792" s="12" t="s">
        <v>32</v>
      </c>
      <c r="F3792" s="13">
        <v>42457</v>
      </c>
      <c r="G3792" s="12" t="s">
        <v>5628</v>
      </c>
      <c r="H3792" s="12" t="s">
        <v>110</v>
      </c>
      <c r="I3792" s="14">
        <v>0.41666666666424135</v>
      </c>
      <c r="J3792" s="12" t="s">
        <v>5629</v>
      </c>
      <c r="K3792" s="12" t="s">
        <v>1378</v>
      </c>
      <c r="L3792" s="12" t="s">
        <v>46</v>
      </c>
      <c r="M3792" s="1" t="s">
        <v>5630</v>
      </c>
      <c r="N3792" s="12" t="s">
        <v>196</v>
      </c>
      <c r="O3792" s="15">
        <v>3</v>
      </c>
      <c r="P3792" s="15">
        <v>310</v>
      </c>
      <c r="Q3792" s="5">
        <v>930</v>
      </c>
      <c r="R3792" s="18"/>
      <c r="S3792" s="16" t="s">
        <v>46</v>
      </c>
      <c r="AC3792" s="16">
        <v>25</v>
      </c>
      <c r="AD3792" s="21" t="s">
        <v>5631</v>
      </c>
      <c r="AE3792" s="27">
        <v>12</v>
      </c>
      <c r="AF3792" s="27">
        <v>8</v>
      </c>
      <c r="AG3792" s="19" t="s">
        <v>46</v>
      </c>
      <c r="AH3792" s="1"/>
    </row>
    <row r="3793" spans="1:34" ht="26.4" x14ac:dyDescent="0.25">
      <c r="A3793" s="11">
        <v>42466.703278657413</v>
      </c>
      <c r="B3793" s="12" t="s">
        <v>39</v>
      </c>
      <c r="C3793" s="12" t="s">
        <v>40</v>
      </c>
      <c r="E3793" s="12" t="s">
        <v>32</v>
      </c>
      <c r="F3793" s="13">
        <v>42460</v>
      </c>
      <c r="G3793" s="12"/>
      <c r="H3793" s="12" t="s">
        <v>65</v>
      </c>
      <c r="I3793" s="14">
        <v>0.39583333333575865</v>
      </c>
      <c r="J3793" s="12" t="s">
        <v>5632</v>
      </c>
      <c r="K3793" s="12" t="s">
        <v>1378</v>
      </c>
      <c r="L3793" s="12" t="s">
        <v>46</v>
      </c>
      <c r="M3793" s="1" t="s">
        <v>5633</v>
      </c>
      <c r="N3793" s="12" t="s">
        <v>1925</v>
      </c>
      <c r="O3793" s="15">
        <v>1</v>
      </c>
      <c r="P3793" s="15">
        <v>135</v>
      </c>
      <c r="Q3793" s="5">
        <v>405</v>
      </c>
      <c r="R3793" s="18"/>
      <c r="S3793" s="16" t="s">
        <v>46</v>
      </c>
      <c r="AC3793" s="16">
        <v>0</v>
      </c>
      <c r="AE3793" s="27">
        <v>6</v>
      </c>
      <c r="AF3793" s="27">
        <v>3</v>
      </c>
      <c r="AG3793" s="19" t="s">
        <v>46</v>
      </c>
      <c r="AH3793" s="1"/>
    </row>
    <row r="3794" spans="1:34" ht="52.8" x14ac:dyDescent="0.25">
      <c r="A3794" s="11">
        <v>42467.383789247688</v>
      </c>
      <c r="B3794" s="12" t="s">
        <v>86</v>
      </c>
      <c r="C3794" s="12" t="s">
        <v>706</v>
      </c>
      <c r="E3794" s="12" t="s">
        <v>32</v>
      </c>
      <c r="F3794" s="13">
        <v>42455</v>
      </c>
      <c r="G3794" s="12"/>
      <c r="H3794" s="12" t="s">
        <v>49</v>
      </c>
      <c r="I3794" s="14">
        <v>0.58333333333575865</v>
      </c>
      <c r="J3794" s="12" t="s">
        <v>5334</v>
      </c>
      <c r="K3794" s="12" t="s">
        <v>163</v>
      </c>
      <c r="L3794" s="12" t="s">
        <v>36</v>
      </c>
      <c r="M3794" s="1" t="s">
        <v>5634</v>
      </c>
      <c r="N3794" s="12" t="s">
        <v>1194</v>
      </c>
      <c r="O3794" s="15">
        <v>1</v>
      </c>
      <c r="P3794" s="15">
        <v>162</v>
      </c>
      <c r="Q3794" s="5">
        <v>150</v>
      </c>
      <c r="R3794" s="18"/>
      <c r="S3794" s="16" t="s">
        <v>46</v>
      </c>
      <c r="AC3794" s="16">
        <v>0</v>
      </c>
      <c r="AD3794" s="21" t="s">
        <v>5635</v>
      </c>
      <c r="AE3794" s="27">
        <v>6</v>
      </c>
      <c r="AF3794" s="27">
        <v>0.5</v>
      </c>
      <c r="AG3794" s="19" t="s">
        <v>46</v>
      </c>
      <c r="AH3794" s="1"/>
    </row>
    <row r="3795" spans="1:34" ht="39.6" x14ac:dyDescent="0.25">
      <c r="A3795" s="11">
        <v>42467.385768402775</v>
      </c>
      <c r="B3795" s="12" t="s">
        <v>86</v>
      </c>
      <c r="C3795" s="12" t="s">
        <v>706</v>
      </c>
      <c r="E3795" s="12" t="s">
        <v>32</v>
      </c>
      <c r="F3795" s="13">
        <v>42439</v>
      </c>
      <c r="G3795" s="12"/>
      <c r="H3795" s="12" t="s">
        <v>65</v>
      </c>
      <c r="I3795" s="14">
        <v>0.58333333333575865</v>
      </c>
      <c r="J3795" s="12" t="s">
        <v>4607</v>
      </c>
      <c r="K3795" s="12" t="s">
        <v>43</v>
      </c>
      <c r="L3795" s="12" t="s">
        <v>46</v>
      </c>
      <c r="M3795" s="1" t="s">
        <v>4109</v>
      </c>
      <c r="N3795" s="12" t="s">
        <v>52</v>
      </c>
      <c r="O3795" s="15">
        <v>1</v>
      </c>
      <c r="P3795" s="15">
        <v>0</v>
      </c>
      <c r="R3795" s="18"/>
      <c r="S3795" s="16" t="s">
        <v>46</v>
      </c>
      <c r="AC3795" s="16">
        <v>0</v>
      </c>
      <c r="AD3795" s="21" t="s">
        <v>5636</v>
      </c>
      <c r="AE3795" s="27">
        <v>1</v>
      </c>
      <c r="AF3795" s="27">
        <v>1</v>
      </c>
      <c r="AG3795" s="19" t="s">
        <v>46</v>
      </c>
      <c r="AH3795" s="1"/>
    </row>
    <row r="3796" spans="1:34" ht="39.6" x14ac:dyDescent="0.25">
      <c r="A3796" s="11">
        <v>42467.390865486115</v>
      </c>
      <c r="B3796" s="12" t="s">
        <v>86</v>
      </c>
      <c r="C3796" s="12" t="s">
        <v>706</v>
      </c>
      <c r="E3796" s="12" t="s">
        <v>32</v>
      </c>
      <c r="F3796" s="13">
        <v>42440</v>
      </c>
      <c r="G3796" s="12"/>
      <c r="H3796" s="12" t="s">
        <v>41</v>
      </c>
      <c r="I3796" s="14">
        <v>0.625</v>
      </c>
      <c r="J3796" s="12" t="s">
        <v>5083</v>
      </c>
      <c r="K3796" s="12" t="s">
        <v>43</v>
      </c>
      <c r="L3796" s="12" t="s">
        <v>36</v>
      </c>
      <c r="M3796" s="1" t="s">
        <v>5084</v>
      </c>
      <c r="N3796" s="12" t="s">
        <v>52</v>
      </c>
      <c r="O3796" s="15">
        <v>1</v>
      </c>
      <c r="P3796" s="15">
        <v>2</v>
      </c>
      <c r="Q3796" s="5">
        <v>6</v>
      </c>
      <c r="R3796" s="18"/>
      <c r="S3796" s="16" t="s">
        <v>46</v>
      </c>
      <c r="AC3796" s="16">
        <v>0</v>
      </c>
      <c r="AD3796" s="21" t="s">
        <v>5637</v>
      </c>
      <c r="AE3796" s="27">
        <v>1</v>
      </c>
      <c r="AF3796" s="27">
        <v>1</v>
      </c>
      <c r="AG3796" s="19" t="s">
        <v>46</v>
      </c>
      <c r="AH3796" s="1"/>
    </row>
    <row r="3797" spans="1:34" x14ac:dyDescent="0.25">
      <c r="A3797" s="11">
        <v>42467.39202269676</v>
      </c>
      <c r="B3797" s="12" t="s">
        <v>86</v>
      </c>
      <c r="C3797" s="12" t="s">
        <v>706</v>
      </c>
      <c r="E3797" s="12" t="s">
        <v>32</v>
      </c>
      <c r="F3797" s="13">
        <v>42441</v>
      </c>
      <c r="G3797" s="12"/>
      <c r="H3797" s="12" t="s">
        <v>49</v>
      </c>
      <c r="I3797" s="14">
        <v>0.41666666666424135</v>
      </c>
      <c r="J3797" s="12" t="s">
        <v>125</v>
      </c>
      <c r="K3797" s="12" t="s">
        <v>43</v>
      </c>
      <c r="L3797" s="12" t="s">
        <v>46</v>
      </c>
      <c r="M3797" s="1" t="s">
        <v>4089</v>
      </c>
      <c r="N3797" s="12" t="s">
        <v>52</v>
      </c>
      <c r="O3797" s="15">
        <v>1</v>
      </c>
      <c r="P3797" s="15">
        <v>30</v>
      </c>
      <c r="Q3797" s="5">
        <v>60</v>
      </c>
      <c r="R3797" s="18"/>
      <c r="S3797" s="16" t="s">
        <v>46</v>
      </c>
      <c r="AC3797" s="16">
        <v>0</v>
      </c>
      <c r="AE3797" s="27">
        <v>2</v>
      </c>
      <c r="AF3797" s="27">
        <v>2</v>
      </c>
      <c r="AG3797" s="19" t="s">
        <v>46</v>
      </c>
      <c r="AH3797" s="1"/>
    </row>
    <row r="3798" spans="1:34" ht="52.8" x14ac:dyDescent="0.25">
      <c r="A3798" s="11">
        <v>42467.395311863424</v>
      </c>
      <c r="B3798" s="12" t="s">
        <v>86</v>
      </c>
      <c r="C3798" s="12" t="s">
        <v>706</v>
      </c>
      <c r="E3798" s="12" t="s">
        <v>32</v>
      </c>
      <c r="F3798" s="13">
        <v>42447</v>
      </c>
      <c r="G3798" s="12"/>
      <c r="H3798" s="12" t="s">
        <v>41</v>
      </c>
      <c r="I3798" s="14">
        <v>0.83333333333575865</v>
      </c>
      <c r="J3798" s="12" t="s">
        <v>5638</v>
      </c>
      <c r="K3798" s="12" t="s">
        <v>43</v>
      </c>
      <c r="L3798" s="12" t="s">
        <v>36</v>
      </c>
      <c r="M3798" s="1" t="s">
        <v>5639</v>
      </c>
      <c r="N3798" s="12" t="s">
        <v>52</v>
      </c>
      <c r="O3798" s="15">
        <v>1</v>
      </c>
      <c r="P3798" s="15">
        <v>7</v>
      </c>
      <c r="R3798" s="18"/>
      <c r="S3798" s="16" t="s">
        <v>46</v>
      </c>
      <c r="AC3798" s="16">
        <v>0</v>
      </c>
      <c r="AD3798" s="21" t="s">
        <v>5640</v>
      </c>
      <c r="AE3798" s="27">
        <v>2</v>
      </c>
      <c r="AF3798" s="27">
        <v>1</v>
      </c>
      <c r="AG3798" s="19" t="s">
        <v>46</v>
      </c>
      <c r="AH3798" s="1"/>
    </row>
    <row r="3799" spans="1:34" ht="26.4" x14ac:dyDescent="0.25">
      <c r="A3799" s="11">
        <v>42467.39701789352</v>
      </c>
      <c r="B3799" s="12" t="s">
        <v>86</v>
      </c>
      <c r="C3799" s="12" t="s">
        <v>706</v>
      </c>
      <c r="E3799" s="12" t="s">
        <v>32</v>
      </c>
      <c r="F3799" s="13">
        <v>42448</v>
      </c>
      <c r="G3799" s="12"/>
      <c r="H3799" s="12" t="s">
        <v>49</v>
      </c>
      <c r="I3799" s="14">
        <v>0.41666666666424135</v>
      </c>
      <c r="J3799" s="12" t="s">
        <v>5641</v>
      </c>
      <c r="K3799" s="12" t="s">
        <v>43</v>
      </c>
      <c r="L3799" s="12" t="s">
        <v>46</v>
      </c>
      <c r="M3799" s="1" t="s">
        <v>5642</v>
      </c>
      <c r="N3799" s="12" t="s">
        <v>52</v>
      </c>
      <c r="O3799" s="15">
        <v>2</v>
      </c>
      <c r="P3799" s="15">
        <v>20</v>
      </c>
      <c r="Q3799" s="5">
        <v>40</v>
      </c>
      <c r="R3799" s="18"/>
      <c r="S3799" s="16" t="s">
        <v>46</v>
      </c>
      <c r="AC3799" s="16">
        <v>0</v>
      </c>
      <c r="AD3799" s="21" t="s">
        <v>5643</v>
      </c>
      <c r="AE3799" s="27">
        <v>3</v>
      </c>
      <c r="AF3799" s="27">
        <v>1</v>
      </c>
      <c r="AG3799" s="19" t="s">
        <v>46</v>
      </c>
      <c r="AH3799" s="1"/>
    </row>
    <row r="3800" spans="1:34" ht="26.4" x14ac:dyDescent="0.25">
      <c r="A3800" s="11">
        <v>42467.397874930553</v>
      </c>
      <c r="B3800" s="12" t="s">
        <v>86</v>
      </c>
      <c r="C3800" s="12" t="s">
        <v>706</v>
      </c>
      <c r="E3800" s="12" t="s">
        <v>32</v>
      </c>
      <c r="F3800" s="13">
        <v>42449</v>
      </c>
      <c r="G3800" s="12"/>
      <c r="H3800" s="12" t="s">
        <v>75</v>
      </c>
      <c r="I3800" s="14">
        <v>0.41666666666424135</v>
      </c>
      <c r="J3800" s="12" t="s">
        <v>5644</v>
      </c>
      <c r="K3800" s="12" t="s">
        <v>43</v>
      </c>
      <c r="L3800" s="12" t="s">
        <v>46</v>
      </c>
      <c r="M3800" s="1" t="s">
        <v>5645</v>
      </c>
      <c r="N3800" s="12" t="s">
        <v>52</v>
      </c>
      <c r="O3800" s="15">
        <v>1</v>
      </c>
      <c r="P3800" s="15">
        <v>10</v>
      </c>
      <c r="Q3800" s="5">
        <v>20</v>
      </c>
      <c r="R3800" s="18"/>
      <c r="S3800" s="16" t="s">
        <v>46</v>
      </c>
      <c r="AC3800" s="16">
        <v>0</v>
      </c>
      <c r="AE3800" s="27">
        <v>2</v>
      </c>
      <c r="AF3800" s="27">
        <v>1</v>
      </c>
      <c r="AG3800" s="19" t="s">
        <v>46</v>
      </c>
      <c r="AH3800" s="1"/>
    </row>
    <row r="3801" spans="1:34" ht="52.8" x14ac:dyDescent="0.25">
      <c r="A3801" s="11">
        <v>42467.419455219904</v>
      </c>
      <c r="B3801" s="12" t="s">
        <v>86</v>
      </c>
      <c r="C3801" s="12" t="s">
        <v>706</v>
      </c>
      <c r="E3801" s="12" t="s">
        <v>32</v>
      </c>
      <c r="F3801" s="13">
        <v>42461</v>
      </c>
      <c r="G3801" s="12" t="s">
        <v>5094</v>
      </c>
      <c r="H3801" s="12" t="s">
        <v>75</v>
      </c>
      <c r="I3801" s="14">
        <v>0.58333333333575865</v>
      </c>
      <c r="J3801" s="12" t="s">
        <v>4092</v>
      </c>
      <c r="K3801" s="12" t="s">
        <v>43</v>
      </c>
      <c r="L3801" s="12" t="s">
        <v>36</v>
      </c>
      <c r="M3801" s="1" t="s">
        <v>2418</v>
      </c>
      <c r="N3801" s="12" t="s">
        <v>68</v>
      </c>
      <c r="O3801" s="15">
        <v>29</v>
      </c>
      <c r="P3801" s="15">
        <v>248</v>
      </c>
      <c r="Q3801" s="5">
        <v>1856</v>
      </c>
      <c r="R3801" s="18"/>
      <c r="S3801" s="16" t="s">
        <v>46</v>
      </c>
      <c r="AC3801" s="16">
        <v>0</v>
      </c>
      <c r="AD3801" s="21" t="s">
        <v>5646</v>
      </c>
      <c r="AE3801" s="27">
        <v>60</v>
      </c>
      <c r="AF3801" s="27">
        <v>2</v>
      </c>
      <c r="AG3801" s="6">
        <v>1</v>
      </c>
      <c r="AH3801" s="1"/>
    </row>
    <row r="3802" spans="1:34" x14ac:dyDescent="0.25">
      <c r="A3802" s="11">
        <v>42467.422842268519</v>
      </c>
      <c r="B3802" s="12" t="s">
        <v>86</v>
      </c>
      <c r="C3802" s="12"/>
      <c r="E3802" s="12" t="s">
        <v>32</v>
      </c>
      <c r="F3802" s="13">
        <v>42440</v>
      </c>
      <c r="G3802" s="12"/>
      <c r="H3802" s="12" t="s">
        <v>41</v>
      </c>
      <c r="I3802" s="14">
        <v>0.58333333333575865</v>
      </c>
      <c r="J3802" s="12" t="s">
        <v>5647</v>
      </c>
      <c r="K3802" s="12" t="s">
        <v>105</v>
      </c>
      <c r="L3802" s="12" t="s">
        <v>36</v>
      </c>
      <c r="M3802" s="1" t="s">
        <v>2418</v>
      </c>
      <c r="N3802" s="12" t="s">
        <v>151</v>
      </c>
      <c r="O3802" s="15">
        <v>1</v>
      </c>
      <c r="P3802" s="15">
        <v>24</v>
      </c>
      <c r="R3802" s="18"/>
      <c r="S3802" s="16" t="s">
        <v>46</v>
      </c>
      <c r="AC3802" s="16">
        <v>0</v>
      </c>
      <c r="AD3802" s="21" t="s">
        <v>5648</v>
      </c>
      <c r="AE3802" s="27">
        <v>1</v>
      </c>
      <c r="AF3802" s="27">
        <v>0.5</v>
      </c>
      <c r="AG3802" s="19" t="s">
        <v>46</v>
      </c>
      <c r="AH3802" s="1"/>
    </row>
    <row r="3803" spans="1:34" x14ac:dyDescent="0.25">
      <c r="A3803" s="11">
        <v>42467.423675648148</v>
      </c>
      <c r="B3803" s="12" t="s">
        <v>86</v>
      </c>
      <c r="C3803" s="12"/>
      <c r="E3803" s="12" t="s">
        <v>32</v>
      </c>
      <c r="F3803" s="13">
        <v>42458</v>
      </c>
      <c r="G3803" s="12"/>
      <c r="H3803" s="12" t="s">
        <v>130</v>
      </c>
      <c r="I3803" s="14">
        <v>0.54166666666424135</v>
      </c>
      <c r="J3803" s="12" t="s">
        <v>5649</v>
      </c>
      <c r="K3803" s="12" t="s">
        <v>105</v>
      </c>
      <c r="L3803" s="12" t="s">
        <v>36</v>
      </c>
      <c r="M3803" s="1" t="s">
        <v>2105</v>
      </c>
      <c r="N3803" s="12" t="s">
        <v>107</v>
      </c>
      <c r="O3803" s="15">
        <v>1</v>
      </c>
      <c r="P3803" s="15">
        <v>20</v>
      </c>
      <c r="Q3803" s="5">
        <v>160</v>
      </c>
      <c r="R3803" s="18"/>
      <c r="S3803" s="16" t="s">
        <v>46</v>
      </c>
      <c r="AC3803" s="16">
        <v>0</v>
      </c>
      <c r="AE3803" s="27">
        <v>0</v>
      </c>
      <c r="AF3803" s="27">
        <v>2</v>
      </c>
      <c r="AG3803" s="19" t="s">
        <v>46</v>
      </c>
      <c r="AH3803" s="1"/>
    </row>
    <row r="3804" spans="1:34" x14ac:dyDescent="0.25">
      <c r="A3804" s="11">
        <v>42467.439559074075</v>
      </c>
      <c r="B3804" s="12" t="s">
        <v>86</v>
      </c>
      <c r="C3804" s="12" t="s">
        <v>706</v>
      </c>
      <c r="E3804" s="12" t="s">
        <v>32</v>
      </c>
      <c r="F3804" s="13">
        <v>42460</v>
      </c>
      <c r="G3804" s="12"/>
      <c r="H3804" s="12" t="s">
        <v>65</v>
      </c>
      <c r="I3804" s="14">
        <v>0.41666666666424135</v>
      </c>
      <c r="J3804" s="12" t="s">
        <v>5650</v>
      </c>
      <c r="K3804" s="12" t="s">
        <v>105</v>
      </c>
      <c r="L3804" s="12" t="s">
        <v>36</v>
      </c>
      <c r="M3804" s="1" t="s">
        <v>2418</v>
      </c>
      <c r="N3804" s="12" t="s">
        <v>38</v>
      </c>
      <c r="O3804" s="15">
        <v>1</v>
      </c>
      <c r="P3804" s="15">
        <v>26</v>
      </c>
      <c r="Q3804" s="5">
        <v>104</v>
      </c>
      <c r="R3804" s="18"/>
      <c r="S3804" s="16" t="s">
        <v>46</v>
      </c>
      <c r="AC3804" s="16">
        <v>0</v>
      </c>
      <c r="AE3804" s="27">
        <v>2</v>
      </c>
      <c r="AF3804" s="27">
        <v>2</v>
      </c>
      <c r="AG3804" s="19" t="s">
        <v>46</v>
      </c>
      <c r="AH3804" s="1"/>
    </row>
    <row r="3805" spans="1:34" ht="26.4" x14ac:dyDescent="0.25">
      <c r="A3805" s="11">
        <v>42467.479588148148</v>
      </c>
      <c r="B3805" s="12" t="s">
        <v>47</v>
      </c>
      <c r="C3805" s="12" t="s">
        <v>183</v>
      </c>
      <c r="E3805" s="12" t="s">
        <v>32</v>
      </c>
      <c r="F3805" s="13">
        <v>42463</v>
      </c>
      <c r="G3805" s="12"/>
      <c r="H3805" s="12" t="s">
        <v>75</v>
      </c>
      <c r="I3805" s="14">
        <v>0.48402777777664596</v>
      </c>
      <c r="J3805" s="12" t="s">
        <v>5651</v>
      </c>
      <c r="K3805" s="12" t="s">
        <v>105</v>
      </c>
      <c r="L3805" s="12" t="s">
        <v>36</v>
      </c>
      <c r="M3805" s="1" t="s">
        <v>865</v>
      </c>
      <c r="N3805" s="12" t="s">
        <v>38</v>
      </c>
      <c r="O3805" s="15">
        <v>1</v>
      </c>
      <c r="P3805" s="15">
        <v>21</v>
      </c>
      <c r="R3805" s="18"/>
      <c r="S3805" s="16" t="s">
        <v>36</v>
      </c>
      <c r="T3805" s="5">
        <v>189</v>
      </c>
      <c r="X3805" s="5">
        <v>348.16</v>
      </c>
      <c r="AC3805" s="16">
        <v>0</v>
      </c>
      <c r="AE3805" s="27">
        <v>2</v>
      </c>
      <c r="AF3805" s="27">
        <v>2</v>
      </c>
      <c r="AG3805" s="19" t="s">
        <v>46</v>
      </c>
      <c r="AH3805" s="1"/>
    </row>
    <row r="3806" spans="1:34" ht="26.4" x14ac:dyDescent="0.25">
      <c r="A3806" s="11">
        <v>42467.480934548614</v>
      </c>
      <c r="B3806" s="12" t="s">
        <v>47</v>
      </c>
      <c r="C3806" s="12" t="s">
        <v>183</v>
      </c>
      <c r="E3806" s="12" t="s">
        <v>32</v>
      </c>
      <c r="F3806" s="13">
        <v>42453</v>
      </c>
      <c r="G3806" s="12"/>
      <c r="H3806" s="12" t="s">
        <v>65</v>
      </c>
      <c r="I3806" s="14">
        <v>0.41666666666424135</v>
      </c>
      <c r="J3806" s="12" t="s">
        <v>5652</v>
      </c>
      <c r="K3806" s="12" t="s">
        <v>35</v>
      </c>
      <c r="L3806" s="12" t="s">
        <v>36</v>
      </c>
      <c r="M3806" s="1" t="s">
        <v>865</v>
      </c>
      <c r="N3806" s="12" t="s">
        <v>68</v>
      </c>
      <c r="O3806" s="15">
        <v>1</v>
      </c>
      <c r="P3806" s="15">
        <v>66</v>
      </c>
      <c r="R3806" s="18"/>
      <c r="S3806" s="16" t="s">
        <v>36</v>
      </c>
      <c r="T3806" s="5">
        <v>414</v>
      </c>
      <c r="AC3806" s="16">
        <v>0</v>
      </c>
      <c r="AE3806" s="27">
        <v>2</v>
      </c>
      <c r="AF3806" s="27">
        <v>2</v>
      </c>
      <c r="AG3806" s="19" t="s">
        <v>46</v>
      </c>
      <c r="AH3806" s="1"/>
    </row>
    <row r="3807" spans="1:34" ht="26.4" x14ac:dyDescent="0.25">
      <c r="A3807" s="11">
        <v>42467.484821608799</v>
      </c>
      <c r="B3807" s="12" t="s">
        <v>47</v>
      </c>
      <c r="C3807" s="12" t="s">
        <v>183</v>
      </c>
      <c r="E3807" s="12" t="s">
        <v>32</v>
      </c>
      <c r="F3807" s="13">
        <v>42450</v>
      </c>
      <c r="G3807" s="12"/>
      <c r="H3807" s="12" t="s">
        <v>110</v>
      </c>
      <c r="I3807" s="14">
        <v>0.43472222222044365</v>
      </c>
      <c r="J3807" s="12" t="s">
        <v>5653</v>
      </c>
      <c r="K3807" s="12" t="s">
        <v>43</v>
      </c>
      <c r="L3807" s="12" t="s">
        <v>36</v>
      </c>
      <c r="M3807" s="1" t="s">
        <v>865</v>
      </c>
      <c r="N3807" s="12" t="s">
        <v>68</v>
      </c>
      <c r="O3807" s="15">
        <v>1</v>
      </c>
      <c r="P3807" s="15">
        <v>79</v>
      </c>
      <c r="R3807" s="18"/>
      <c r="S3807" s="16" t="s">
        <v>36</v>
      </c>
      <c r="T3807" s="5">
        <v>462</v>
      </c>
      <c r="X3807" s="5">
        <v>300</v>
      </c>
      <c r="AC3807" s="16">
        <v>0</v>
      </c>
      <c r="AE3807" s="27">
        <v>2</v>
      </c>
      <c r="AF3807" s="27">
        <v>2</v>
      </c>
      <c r="AG3807" s="19" t="s">
        <v>46</v>
      </c>
      <c r="AH3807" s="1"/>
    </row>
    <row r="3808" spans="1:34" ht="26.4" x14ac:dyDescent="0.25">
      <c r="A3808" s="11">
        <v>42467.500821851849</v>
      </c>
      <c r="B3808" s="12" t="s">
        <v>47</v>
      </c>
      <c r="C3808" s="12" t="s">
        <v>183</v>
      </c>
      <c r="E3808" s="12" t="s">
        <v>32</v>
      </c>
      <c r="F3808" s="13">
        <v>42450</v>
      </c>
      <c r="G3808" s="12"/>
      <c r="H3808" s="12" t="s">
        <v>110</v>
      </c>
      <c r="I3808" s="14">
        <v>0.625</v>
      </c>
      <c r="J3808" s="12" t="s">
        <v>5654</v>
      </c>
      <c r="K3808" s="12" t="s">
        <v>35</v>
      </c>
      <c r="L3808" s="12" t="s">
        <v>36</v>
      </c>
      <c r="M3808" s="1" t="s">
        <v>865</v>
      </c>
      <c r="N3808" s="12" t="s">
        <v>38</v>
      </c>
      <c r="O3808" s="15">
        <v>1</v>
      </c>
      <c r="P3808" s="15">
        <v>51</v>
      </c>
      <c r="R3808" s="18"/>
      <c r="S3808" s="16" t="s">
        <v>36</v>
      </c>
      <c r="T3808" s="5">
        <v>356.31</v>
      </c>
      <c r="X3808" s="5">
        <v>150</v>
      </c>
      <c r="AC3808" s="16">
        <v>0</v>
      </c>
      <c r="AE3808" s="27">
        <v>2</v>
      </c>
      <c r="AF3808" s="27">
        <v>2</v>
      </c>
      <c r="AG3808" s="19" t="s">
        <v>46</v>
      </c>
      <c r="AH3808" s="1"/>
    </row>
    <row r="3809" spans="1:34" ht="26.4" x14ac:dyDescent="0.25">
      <c r="A3809" s="11">
        <v>42467.505989467594</v>
      </c>
      <c r="B3809" s="12" t="s">
        <v>47</v>
      </c>
      <c r="C3809" s="12" t="s">
        <v>183</v>
      </c>
      <c r="E3809" s="12" t="s">
        <v>32</v>
      </c>
      <c r="F3809" s="13">
        <v>42461</v>
      </c>
      <c r="G3809" s="12"/>
      <c r="H3809" s="12" t="s">
        <v>41</v>
      </c>
      <c r="I3809" s="14">
        <v>0.66111111111240461</v>
      </c>
      <c r="J3809" s="12" t="s">
        <v>5267</v>
      </c>
      <c r="K3809" s="12" t="s">
        <v>35</v>
      </c>
      <c r="L3809" s="12" t="s">
        <v>36</v>
      </c>
      <c r="M3809" s="1" t="s">
        <v>865</v>
      </c>
      <c r="N3809" s="12" t="s">
        <v>38</v>
      </c>
      <c r="O3809" s="15">
        <v>1</v>
      </c>
      <c r="P3809" s="15">
        <v>52</v>
      </c>
      <c r="R3809" s="18"/>
      <c r="S3809" s="16" t="s">
        <v>36</v>
      </c>
      <c r="T3809" s="5">
        <v>368.31</v>
      </c>
      <c r="AC3809" s="16">
        <v>0</v>
      </c>
      <c r="AE3809" s="27">
        <v>2</v>
      </c>
      <c r="AF3809" s="27">
        <v>2</v>
      </c>
      <c r="AG3809" s="19" t="s">
        <v>46</v>
      </c>
      <c r="AH3809" s="1"/>
    </row>
    <row r="3810" spans="1:34" ht="26.4" x14ac:dyDescent="0.25">
      <c r="A3810" s="11">
        <v>42467.508398090278</v>
      </c>
      <c r="B3810" s="12" t="s">
        <v>47</v>
      </c>
      <c r="C3810" s="12" t="s">
        <v>183</v>
      </c>
      <c r="E3810" s="12" t="s">
        <v>32</v>
      </c>
      <c r="F3810" s="13">
        <v>42461</v>
      </c>
      <c r="G3810" s="12"/>
      <c r="H3810" s="12" t="s">
        <v>41</v>
      </c>
      <c r="I3810" s="14">
        <v>0.375</v>
      </c>
      <c r="J3810" s="12" t="s">
        <v>5268</v>
      </c>
      <c r="K3810" s="12" t="s">
        <v>35</v>
      </c>
      <c r="L3810" s="12" t="s">
        <v>36</v>
      </c>
      <c r="M3810" s="1" t="s">
        <v>865</v>
      </c>
      <c r="N3810" s="12" t="s">
        <v>68</v>
      </c>
      <c r="O3810" s="15">
        <v>1</v>
      </c>
      <c r="P3810" s="15">
        <v>111</v>
      </c>
      <c r="R3810" s="18"/>
      <c r="S3810" s="16" t="s">
        <v>36</v>
      </c>
      <c r="T3810" s="5">
        <v>737.46</v>
      </c>
      <c r="AC3810" s="16">
        <v>0</v>
      </c>
      <c r="AE3810" s="27">
        <v>2</v>
      </c>
      <c r="AF3810" s="27">
        <v>2</v>
      </c>
      <c r="AG3810" s="19" t="s">
        <v>46</v>
      </c>
      <c r="AH3810" s="1"/>
    </row>
    <row r="3811" spans="1:34" ht="26.4" x14ac:dyDescent="0.25">
      <c r="A3811" s="11">
        <v>42467.510116469908</v>
      </c>
      <c r="B3811" s="12" t="s">
        <v>47</v>
      </c>
      <c r="C3811" s="12" t="s">
        <v>183</v>
      </c>
      <c r="E3811" s="12" t="s">
        <v>32</v>
      </c>
      <c r="F3811" s="13">
        <v>42461</v>
      </c>
      <c r="G3811" s="12"/>
      <c r="H3811" s="12" t="s">
        <v>41</v>
      </c>
      <c r="I3811" s="14">
        <v>0.41666666666424135</v>
      </c>
      <c r="J3811" s="12" t="s">
        <v>5655</v>
      </c>
      <c r="K3811" s="12" t="s">
        <v>35</v>
      </c>
      <c r="L3811" s="12" t="s">
        <v>36</v>
      </c>
      <c r="N3811" s="12" t="s">
        <v>38</v>
      </c>
      <c r="O3811" s="15">
        <v>1</v>
      </c>
      <c r="P3811" s="15">
        <v>41</v>
      </c>
      <c r="R3811" s="18"/>
      <c r="S3811" s="16" t="s">
        <v>36</v>
      </c>
      <c r="T3811" s="5">
        <v>234</v>
      </c>
      <c r="AC3811" s="16">
        <v>0</v>
      </c>
      <c r="AE3811" s="27">
        <v>2</v>
      </c>
      <c r="AF3811" s="27">
        <v>2</v>
      </c>
      <c r="AG3811" s="19" t="s">
        <v>46</v>
      </c>
      <c r="AH3811" s="1"/>
    </row>
    <row r="3812" spans="1:34" x14ac:dyDescent="0.25">
      <c r="A3812" s="11">
        <v>42467.531292037034</v>
      </c>
      <c r="B3812" s="12" t="s">
        <v>86</v>
      </c>
      <c r="C3812" s="12" t="s">
        <v>500</v>
      </c>
      <c r="E3812" s="12" t="s">
        <v>32</v>
      </c>
      <c r="F3812" s="13">
        <v>42432</v>
      </c>
      <c r="G3812" s="12"/>
      <c r="H3812" s="12" t="s">
        <v>65</v>
      </c>
      <c r="I3812" s="14">
        <v>0.625</v>
      </c>
      <c r="J3812" s="12" t="s">
        <v>399</v>
      </c>
      <c r="K3812" s="12" t="s">
        <v>43</v>
      </c>
      <c r="L3812" s="12" t="s">
        <v>36</v>
      </c>
      <c r="N3812" s="12" t="s">
        <v>52</v>
      </c>
      <c r="O3812" s="15">
        <v>1</v>
      </c>
      <c r="P3812" s="15">
        <v>16</v>
      </c>
      <c r="R3812" s="18"/>
      <c r="S3812" s="16" t="s">
        <v>46</v>
      </c>
      <c r="AC3812" s="16">
        <v>0</v>
      </c>
      <c r="AE3812" s="27">
        <v>1.5</v>
      </c>
      <c r="AF3812" s="27">
        <v>1</v>
      </c>
      <c r="AG3812" s="19" t="s">
        <v>46</v>
      </c>
      <c r="AH3812" s="1"/>
    </row>
    <row r="3813" spans="1:34" ht="26.4" x14ac:dyDescent="0.25">
      <c r="A3813" s="11">
        <v>42467.532280729167</v>
      </c>
      <c r="B3813" s="12" t="s">
        <v>86</v>
      </c>
      <c r="C3813" s="12" t="s">
        <v>500</v>
      </c>
      <c r="E3813" s="12" t="s">
        <v>32</v>
      </c>
      <c r="F3813" s="13">
        <v>42433</v>
      </c>
      <c r="G3813" s="12"/>
      <c r="H3813" s="12" t="s">
        <v>41</v>
      </c>
      <c r="I3813" s="14">
        <v>0.33333333333575865</v>
      </c>
      <c r="J3813" s="12" t="s">
        <v>5656</v>
      </c>
      <c r="K3813" s="12" t="s">
        <v>163</v>
      </c>
      <c r="L3813" s="12"/>
      <c r="M3813" s="1" t="s">
        <v>2046</v>
      </c>
      <c r="N3813" s="12" t="s">
        <v>68</v>
      </c>
      <c r="O3813" s="15">
        <v>1</v>
      </c>
      <c r="P3813" s="15">
        <v>17</v>
      </c>
      <c r="Q3813" s="5">
        <v>335</v>
      </c>
      <c r="R3813" s="18"/>
      <c r="S3813" s="16" t="s">
        <v>46</v>
      </c>
      <c r="AC3813" s="16">
        <v>0</v>
      </c>
      <c r="AE3813" s="27">
        <v>20</v>
      </c>
      <c r="AF3813" s="27">
        <v>8</v>
      </c>
      <c r="AG3813" s="19" t="s">
        <v>46</v>
      </c>
      <c r="AH3813" s="1"/>
    </row>
    <row r="3814" spans="1:34" x14ac:dyDescent="0.25">
      <c r="A3814" s="11">
        <v>42467.533088715281</v>
      </c>
      <c r="B3814" s="12" t="s">
        <v>86</v>
      </c>
      <c r="C3814" s="12" t="s">
        <v>500</v>
      </c>
      <c r="E3814" s="12" t="s">
        <v>32</v>
      </c>
      <c r="F3814" s="13">
        <v>42434</v>
      </c>
      <c r="G3814" s="12"/>
      <c r="H3814" s="12" t="s">
        <v>49</v>
      </c>
      <c r="I3814" s="14">
        <v>0.375</v>
      </c>
      <c r="J3814" s="12" t="s">
        <v>5004</v>
      </c>
      <c r="K3814" s="12" t="s">
        <v>43</v>
      </c>
      <c r="L3814" s="12"/>
      <c r="N3814" s="12" t="s">
        <v>1218</v>
      </c>
      <c r="O3814" s="15">
        <v>1</v>
      </c>
      <c r="P3814" s="15">
        <v>6</v>
      </c>
      <c r="Q3814" s="5">
        <v>180</v>
      </c>
      <c r="R3814" s="18"/>
      <c r="S3814" s="16" t="s">
        <v>46</v>
      </c>
      <c r="AC3814" s="16">
        <v>0</v>
      </c>
      <c r="AE3814" s="27">
        <v>4</v>
      </c>
      <c r="AF3814" s="27">
        <v>2</v>
      </c>
      <c r="AG3814" s="19" t="s">
        <v>46</v>
      </c>
      <c r="AH3814" s="1"/>
    </row>
    <row r="3815" spans="1:34" x14ac:dyDescent="0.25">
      <c r="A3815" s="11">
        <v>42467.534334155091</v>
      </c>
      <c r="B3815" s="12" t="s">
        <v>86</v>
      </c>
      <c r="C3815" s="12" t="s">
        <v>500</v>
      </c>
      <c r="E3815" s="12" t="s">
        <v>32</v>
      </c>
      <c r="F3815" s="13">
        <v>42434</v>
      </c>
      <c r="G3815" s="12"/>
      <c r="H3815" s="12" t="s">
        <v>49</v>
      </c>
      <c r="I3815" s="14">
        <v>0.75</v>
      </c>
      <c r="J3815" s="12" t="s">
        <v>505</v>
      </c>
      <c r="K3815" s="12" t="s">
        <v>43</v>
      </c>
      <c r="L3815" s="12" t="s">
        <v>36</v>
      </c>
      <c r="N3815" s="12" t="s">
        <v>38</v>
      </c>
      <c r="O3815" s="15">
        <v>1</v>
      </c>
      <c r="P3815" s="15">
        <v>16</v>
      </c>
      <c r="Q3815" s="5">
        <v>16</v>
      </c>
      <c r="R3815" s="18"/>
      <c r="S3815" s="16" t="s">
        <v>46</v>
      </c>
      <c r="AC3815" s="16">
        <v>0</v>
      </c>
      <c r="AE3815" s="27">
        <v>1.5</v>
      </c>
      <c r="AF3815" s="27">
        <v>1</v>
      </c>
      <c r="AG3815" s="19" t="s">
        <v>46</v>
      </c>
      <c r="AH3815" s="1"/>
    </row>
    <row r="3816" spans="1:34" x14ac:dyDescent="0.25">
      <c r="A3816" s="11">
        <v>42467.535313877313</v>
      </c>
      <c r="B3816" s="12" t="s">
        <v>86</v>
      </c>
      <c r="C3816" s="12" t="s">
        <v>500</v>
      </c>
      <c r="E3816" s="12" t="s">
        <v>32</v>
      </c>
      <c r="F3816" s="13">
        <v>42435</v>
      </c>
      <c r="G3816" s="12"/>
      <c r="H3816" s="12" t="s">
        <v>75</v>
      </c>
      <c r="I3816" s="14">
        <v>0.45833333333575865</v>
      </c>
      <c r="J3816" s="12" t="s">
        <v>5657</v>
      </c>
      <c r="K3816" s="12" t="s">
        <v>43</v>
      </c>
      <c r="L3816" s="12"/>
      <c r="N3816" s="12" t="s">
        <v>38</v>
      </c>
      <c r="O3816" s="15">
        <v>1</v>
      </c>
      <c r="P3816" s="15">
        <v>10</v>
      </c>
      <c r="R3816" s="18"/>
      <c r="S3816" s="16" t="s">
        <v>36</v>
      </c>
      <c r="U3816" s="5">
        <v>5</v>
      </c>
      <c r="AC3816" s="16">
        <v>0</v>
      </c>
      <c r="AE3816" s="27">
        <v>1.5</v>
      </c>
      <c r="AF3816" s="27">
        <v>1</v>
      </c>
      <c r="AG3816" s="19" t="s">
        <v>46</v>
      </c>
      <c r="AH3816" s="1"/>
    </row>
    <row r="3817" spans="1:34" ht="26.4" x14ac:dyDescent="0.25">
      <c r="A3817" s="11">
        <v>42467.536351967588</v>
      </c>
      <c r="B3817" s="12" t="s">
        <v>86</v>
      </c>
      <c r="C3817" s="12" t="s">
        <v>500</v>
      </c>
      <c r="E3817" s="12" t="s">
        <v>32</v>
      </c>
      <c r="F3817" s="13">
        <v>42439</v>
      </c>
      <c r="G3817" s="12"/>
      <c r="H3817" s="12" t="s">
        <v>65</v>
      </c>
      <c r="I3817" s="14">
        <v>0.77083333333575865</v>
      </c>
      <c r="J3817" s="12" t="s">
        <v>5658</v>
      </c>
      <c r="K3817" s="12" t="s">
        <v>421</v>
      </c>
      <c r="L3817" s="12" t="s">
        <v>36</v>
      </c>
      <c r="M3817" s="1" t="s">
        <v>5659</v>
      </c>
      <c r="N3817" s="12" t="s">
        <v>383</v>
      </c>
      <c r="O3817" s="15">
        <v>1</v>
      </c>
      <c r="P3817" s="15">
        <v>60</v>
      </c>
      <c r="R3817" s="18"/>
      <c r="S3817" s="16" t="s">
        <v>46</v>
      </c>
      <c r="AC3817" s="16">
        <v>0</v>
      </c>
      <c r="AE3817" s="27">
        <v>4</v>
      </c>
      <c r="AF3817" s="27">
        <v>1</v>
      </c>
      <c r="AG3817" s="19" t="s">
        <v>46</v>
      </c>
      <c r="AH3817" s="1"/>
    </row>
    <row r="3818" spans="1:34" x14ac:dyDescent="0.25">
      <c r="A3818" s="11">
        <v>42467.537395243053</v>
      </c>
      <c r="B3818" s="12" t="s">
        <v>86</v>
      </c>
      <c r="C3818" s="12" t="s">
        <v>500</v>
      </c>
      <c r="E3818" s="12" t="s">
        <v>32</v>
      </c>
      <c r="F3818" s="13">
        <v>42441</v>
      </c>
      <c r="G3818" s="12"/>
      <c r="H3818" s="12" t="s">
        <v>49</v>
      </c>
      <c r="I3818" s="14">
        <v>0.625</v>
      </c>
      <c r="J3818" s="12" t="s">
        <v>5660</v>
      </c>
      <c r="K3818" s="12" t="s">
        <v>105</v>
      </c>
      <c r="L3818" s="12" t="s">
        <v>36</v>
      </c>
      <c r="M3818" s="1" t="s">
        <v>5661</v>
      </c>
      <c r="N3818" s="12" t="s">
        <v>38</v>
      </c>
      <c r="O3818" s="15">
        <v>1</v>
      </c>
      <c r="P3818" s="15">
        <v>5</v>
      </c>
      <c r="Q3818" s="5">
        <v>20</v>
      </c>
      <c r="R3818" s="18"/>
      <c r="S3818" s="16" t="s">
        <v>36</v>
      </c>
      <c r="U3818" s="5">
        <v>10</v>
      </c>
      <c r="AC3818" s="16">
        <v>0</v>
      </c>
      <c r="AE3818" s="27">
        <v>1.5</v>
      </c>
      <c r="AF3818" s="27">
        <v>1</v>
      </c>
      <c r="AG3818" s="19" t="s">
        <v>46</v>
      </c>
      <c r="AH3818" s="1"/>
    </row>
    <row r="3819" spans="1:34" x14ac:dyDescent="0.25">
      <c r="A3819" s="11">
        <v>42467.538180208328</v>
      </c>
      <c r="B3819" s="12" t="s">
        <v>86</v>
      </c>
      <c r="C3819" s="12" t="s">
        <v>500</v>
      </c>
      <c r="E3819" s="12" t="s">
        <v>32</v>
      </c>
      <c r="F3819" s="13">
        <v>42441</v>
      </c>
      <c r="G3819" s="12"/>
      <c r="H3819" s="12" t="s">
        <v>49</v>
      </c>
      <c r="I3819" s="14">
        <v>0.75</v>
      </c>
      <c r="J3819" s="12" t="s">
        <v>5662</v>
      </c>
      <c r="K3819" s="12" t="s">
        <v>43</v>
      </c>
      <c r="L3819" s="12"/>
      <c r="N3819" s="12" t="s">
        <v>151</v>
      </c>
      <c r="O3819" s="15">
        <v>1</v>
      </c>
      <c r="P3819" s="15">
        <v>10</v>
      </c>
      <c r="Q3819" s="5">
        <v>30</v>
      </c>
      <c r="R3819" s="18"/>
      <c r="S3819" s="16" t="s">
        <v>46</v>
      </c>
      <c r="AC3819" s="16">
        <v>0</v>
      </c>
      <c r="AE3819" s="27">
        <v>4</v>
      </c>
      <c r="AF3819" s="27">
        <v>2</v>
      </c>
      <c r="AG3819" s="19" t="s">
        <v>46</v>
      </c>
      <c r="AH3819" s="1"/>
    </row>
    <row r="3820" spans="1:34" ht="26.4" x14ac:dyDescent="0.25">
      <c r="A3820" s="11">
        <v>42467.539044884259</v>
      </c>
      <c r="B3820" s="12" t="s">
        <v>86</v>
      </c>
      <c r="C3820" s="12" t="s">
        <v>500</v>
      </c>
      <c r="E3820" s="12" t="s">
        <v>32</v>
      </c>
      <c r="F3820" s="13">
        <v>42445</v>
      </c>
      <c r="G3820" s="12"/>
      <c r="H3820" s="12" t="s">
        <v>33</v>
      </c>
      <c r="I3820" s="14">
        <v>0.54166666666424135</v>
      </c>
      <c r="J3820" s="12" t="s">
        <v>5004</v>
      </c>
      <c r="K3820" s="12" t="s">
        <v>43</v>
      </c>
      <c r="L3820" s="12"/>
      <c r="N3820" s="12" t="s">
        <v>1225</v>
      </c>
      <c r="O3820" s="15">
        <v>1</v>
      </c>
      <c r="P3820" s="15">
        <v>6</v>
      </c>
      <c r="Q3820" s="5">
        <v>180</v>
      </c>
      <c r="R3820" s="18"/>
      <c r="S3820" s="16" t="s">
        <v>46</v>
      </c>
      <c r="AC3820" s="16">
        <v>0</v>
      </c>
      <c r="AE3820" s="27">
        <v>5</v>
      </c>
      <c r="AF3820" s="27"/>
      <c r="AG3820" s="19" t="s">
        <v>46</v>
      </c>
      <c r="AH3820" s="1"/>
    </row>
    <row r="3821" spans="1:34" x14ac:dyDescent="0.25">
      <c r="A3821" s="11">
        <v>42467.545975567133</v>
      </c>
      <c r="B3821" s="12" t="s">
        <v>86</v>
      </c>
      <c r="C3821" s="12" t="s">
        <v>500</v>
      </c>
      <c r="E3821" s="12" t="s">
        <v>32</v>
      </c>
      <c r="F3821" s="13">
        <v>42445</v>
      </c>
      <c r="G3821" s="12"/>
      <c r="H3821" s="12" t="s">
        <v>33</v>
      </c>
      <c r="I3821" s="14">
        <v>0.58333333333575865</v>
      </c>
      <c r="J3821" s="12" t="s">
        <v>5663</v>
      </c>
      <c r="K3821" s="12" t="s">
        <v>105</v>
      </c>
      <c r="L3821" s="12" t="s">
        <v>36</v>
      </c>
      <c r="M3821" s="1" t="s">
        <v>5664</v>
      </c>
      <c r="N3821" s="12" t="s">
        <v>38</v>
      </c>
      <c r="O3821" s="15">
        <v>1</v>
      </c>
      <c r="P3821" s="15">
        <v>25</v>
      </c>
      <c r="Q3821" s="5">
        <v>25</v>
      </c>
      <c r="R3821" s="18"/>
      <c r="S3821" s="16" t="s">
        <v>46</v>
      </c>
      <c r="AC3821" s="16">
        <v>0</v>
      </c>
      <c r="AE3821" s="27">
        <v>1.5</v>
      </c>
      <c r="AF3821" s="27">
        <v>1</v>
      </c>
      <c r="AG3821" s="19" t="s">
        <v>46</v>
      </c>
      <c r="AH3821" s="1"/>
    </row>
    <row r="3822" spans="1:34" x14ac:dyDescent="0.25">
      <c r="A3822" s="11">
        <v>42467.54663099537</v>
      </c>
      <c r="B3822" s="12" t="s">
        <v>86</v>
      </c>
      <c r="C3822" s="12" t="s">
        <v>500</v>
      </c>
      <c r="E3822" s="12" t="s">
        <v>32</v>
      </c>
      <c r="F3822" s="13">
        <v>42447</v>
      </c>
      <c r="G3822" s="12"/>
      <c r="H3822" s="12" t="s">
        <v>41</v>
      </c>
      <c r="I3822" s="14">
        <v>0.625</v>
      </c>
      <c r="J3822" s="12" t="s">
        <v>399</v>
      </c>
      <c r="K3822" s="12" t="s">
        <v>43</v>
      </c>
      <c r="L3822" s="12"/>
      <c r="N3822" s="12" t="s">
        <v>52</v>
      </c>
      <c r="O3822" s="15">
        <v>1</v>
      </c>
      <c r="P3822" s="15">
        <v>10</v>
      </c>
      <c r="R3822" s="18"/>
      <c r="S3822" s="16" t="s">
        <v>46</v>
      </c>
      <c r="AC3822" s="16">
        <v>0</v>
      </c>
      <c r="AE3822" s="27">
        <v>1.5</v>
      </c>
      <c r="AF3822" s="27">
        <v>1</v>
      </c>
      <c r="AG3822" s="19" t="s">
        <v>46</v>
      </c>
      <c r="AH3822" s="1"/>
    </row>
    <row r="3823" spans="1:34" x14ac:dyDescent="0.25">
      <c r="A3823" s="11">
        <v>42467.547470115736</v>
      </c>
      <c r="B3823" s="12" t="s">
        <v>86</v>
      </c>
      <c r="C3823" s="12" t="s">
        <v>500</v>
      </c>
      <c r="E3823" s="12" t="s">
        <v>32</v>
      </c>
      <c r="F3823" s="13">
        <v>42448</v>
      </c>
      <c r="G3823" s="12"/>
      <c r="H3823" s="12" t="s">
        <v>49</v>
      </c>
      <c r="I3823" s="14">
        <v>0.75</v>
      </c>
      <c r="J3823" s="12" t="s">
        <v>338</v>
      </c>
      <c r="K3823" s="12" t="s">
        <v>43</v>
      </c>
      <c r="L3823" s="12"/>
      <c r="N3823" s="12" t="s">
        <v>52</v>
      </c>
      <c r="O3823" s="15">
        <v>1</v>
      </c>
      <c r="P3823" s="15">
        <v>8</v>
      </c>
      <c r="R3823" s="18"/>
      <c r="S3823" s="16" t="s">
        <v>46</v>
      </c>
      <c r="AC3823" s="16">
        <v>0</v>
      </c>
      <c r="AE3823" s="27">
        <v>1.5</v>
      </c>
      <c r="AF3823" s="27">
        <v>1</v>
      </c>
      <c r="AG3823" s="19" t="s">
        <v>46</v>
      </c>
      <c r="AH3823" s="1"/>
    </row>
    <row r="3824" spans="1:34" ht="39.6" x14ac:dyDescent="0.25">
      <c r="A3824" s="11">
        <v>42467.550445381945</v>
      </c>
      <c r="B3824" s="12" t="s">
        <v>86</v>
      </c>
      <c r="C3824" s="12" t="s">
        <v>500</v>
      </c>
      <c r="E3824" s="12" t="s">
        <v>32</v>
      </c>
      <c r="F3824" s="13">
        <v>42453</v>
      </c>
      <c r="G3824" s="12"/>
      <c r="H3824" s="12" t="s">
        <v>65</v>
      </c>
      <c r="I3824" s="14">
        <v>0.35416666666424135</v>
      </c>
      <c r="J3824" s="12" t="s">
        <v>5665</v>
      </c>
      <c r="K3824" s="12" t="s">
        <v>1378</v>
      </c>
      <c r="L3824" s="12"/>
      <c r="M3824" s="1" t="s">
        <v>5666</v>
      </c>
      <c r="N3824" s="12" t="s">
        <v>517</v>
      </c>
      <c r="O3824" s="15">
        <v>1</v>
      </c>
      <c r="P3824" s="15">
        <v>85</v>
      </c>
      <c r="Q3824" s="5">
        <v>255</v>
      </c>
      <c r="R3824" s="18"/>
      <c r="S3824" s="16" t="s">
        <v>46</v>
      </c>
      <c r="AC3824" s="16">
        <v>0</v>
      </c>
      <c r="AE3824" s="27">
        <v>13</v>
      </c>
      <c r="AF3824" s="27">
        <v>4</v>
      </c>
      <c r="AG3824" s="19" t="s">
        <v>46</v>
      </c>
      <c r="AH3824" s="1"/>
    </row>
    <row r="3825" spans="1:34" ht="39.6" x14ac:dyDescent="0.25">
      <c r="A3825" s="11">
        <v>42467.556610115746</v>
      </c>
      <c r="B3825" s="12" t="s">
        <v>86</v>
      </c>
      <c r="C3825" s="12" t="s">
        <v>500</v>
      </c>
      <c r="E3825" s="12" t="s">
        <v>32</v>
      </c>
      <c r="F3825" s="13">
        <v>42454</v>
      </c>
      <c r="G3825" s="12"/>
      <c r="H3825" s="12" t="s">
        <v>41</v>
      </c>
      <c r="I3825" s="14">
        <v>0.79166666666424135</v>
      </c>
      <c r="J3825" s="12" t="s">
        <v>5667</v>
      </c>
      <c r="K3825" s="12" t="s">
        <v>163</v>
      </c>
      <c r="L3825" s="12"/>
      <c r="M3825" s="1" t="s">
        <v>5668</v>
      </c>
      <c r="N3825" s="12" t="s">
        <v>4661</v>
      </c>
      <c r="O3825" s="15">
        <v>1</v>
      </c>
      <c r="P3825" s="15">
        <v>140</v>
      </c>
      <c r="Q3825" s="5">
        <v>246</v>
      </c>
      <c r="R3825" s="18"/>
      <c r="S3825" s="16" t="s">
        <v>36</v>
      </c>
      <c r="U3825" s="5">
        <v>105</v>
      </c>
      <c r="Y3825" s="5">
        <v>1380</v>
      </c>
      <c r="AC3825" s="16">
        <v>0</v>
      </c>
      <c r="AE3825" s="27">
        <v>30</v>
      </c>
      <c r="AF3825" s="27">
        <v>3</v>
      </c>
      <c r="AG3825" s="19" t="s">
        <v>46</v>
      </c>
      <c r="AH3825" s="1"/>
    </row>
    <row r="3826" spans="1:34" ht="26.4" x14ac:dyDescent="0.25">
      <c r="A3826" s="11">
        <v>42467.559669155089</v>
      </c>
      <c r="B3826" s="12" t="s">
        <v>86</v>
      </c>
      <c r="C3826" s="12" t="s">
        <v>500</v>
      </c>
      <c r="E3826" s="12" t="s">
        <v>32</v>
      </c>
      <c r="F3826" s="13">
        <v>42458</v>
      </c>
      <c r="G3826" s="12"/>
      <c r="H3826" s="12" t="s">
        <v>130</v>
      </c>
      <c r="I3826" s="14">
        <v>0.51388888889050577</v>
      </c>
      <c r="J3826" s="12" t="s">
        <v>521</v>
      </c>
      <c r="K3826" s="12" t="s">
        <v>43</v>
      </c>
      <c r="L3826" s="12"/>
      <c r="N3826" s="12" t="s">
        <v>68</v>
      </c>
      <c r="O3826" s="15">
        <v>1</v>
      </c>
      <c r="P3826" s="15">
        <v>10</v>
      </c>
      <c r="Q3826" s="5">
        <v>300</v>
      </c>
      <c r="R3826" s="18"/>
      <c r="S3826" s="16" t="s">
        <v>36</v>
      </c>
      <c r="U3826" s="5">
        <v>10</v>
      </c>
      <c r="AC3826" s="16">
        <v>0</v>
      </c>
      <c r="AE3826" s="27">
        <v>5</v>
      </c>
      <c r="AF3826" s="27">
        <v>2</v>
      </c>
      <c r="AG3826" s="19" t="s">
        <v>46</v>
      </c>
      <c r="AH3826" s="1"/>
    </row>
    <row r="3827" spans="1:34" x14ac:dyDescent="0.25">
      <c r="A3827" s="11">
        <v>42467.560420775466</v>
      </c>
      <c r="B3827" s="12" t="s">
        <v>86</v>
      </c>
      <c r="C3827" s="12" t="s">
        <v>500</v>
      </c>
      <c r="E3827" s="12" t="s">
        <v>32</v>
      </c>
      <c r="F3827" s="13">
        <v>42459</v>
      </c>
      <c r="G3827" s="12"/>
      <c r="H3827" s="12" t="s">
        <v>33</v>
      </c>
      <c r="I3827" s="14">
        <v>0.41666666666424135</v>
      </c>
      <c r="J3827" s="12" t="s">
        <v>5669</v>
      </c>
      <c r="K3827" s="12" t="s">
        <v>43</v>
      </c>
      <c r="L3827" s="12" t="s">
        <v>36</v>
      </c>
      <c r="N3827" s="12" t="s">
        <v>52</v>
      </c>
      <c r="O3827" s="15">
        <v>1</v>
      </c>
      <c r="P3827" s="15">
        <v>21</v>
      </c>
      <c r="R3827" s="18"/>
      <c r="S3827" s="16" t="s">
        <v>46</v>
      </c>
      <c r="AC3827" s="16">
        <v>0</v>
      </c>
      <c r="AE3827" s="27">
        <v>1.5</v>
      </c>
      <c r="AF3827" s="27">
        <v>1</v>
      </c>
      <c r="AG3827" s="19" t="s">
        <v>46</v>
      </c>
      <c r="AH3827" s="1"/>
    </row>
    <row r="3828" spans="1:34" x14ac:dyDescent="0.25">
      <c r="A3828" s="11">
        <v>42467.561084016204</v>
      </c>
      <c r="B3828" s="12" t="s">
        <v>86</v>
      </c>
      <c r="C3828" s="12" t="s">
        <v>500</v>
      </c>
      <c r="E3828" s="12" t="s">
        <v>32</v>
      </c>
      <c r="F3828" s="13">
        <v>42459</v>
      </c>
      <c r="G3828" s="12"/>
      <c r="H3828" s="12" t="s">
        <v>33</v>
      </c>
      <c r="I3828" s="14">
        <v>0.54166666666424135</v>
      </c>
      <c r="J3828" s="12" t="s">
        <v>5670</v>
      </c>
      <c r="K3828" s="12" t="s">
        <v>43</v>
      </c>
      <c r="L3828" s="12"/>
      <c r="N3828" s="12" t="s">
        <v>52</v>
      </c>
      <c r="O3828" s="15">
        <v>1</v>
      </c>
      <c r="P3828" s="15">
        <v>11</v>
      </c>
      <c r="R3828" s="18"/>
      <c r="S3828" s="16" t="s">
        <v>46</v>
      </c>
      <c r="AC3828" s="16">
        <v>0</v>
      </c>
      <c r="AE3828" s="27">
        <v>1.5</v>
      </c>
      <c r="AF3828" s="27">
        <v>1</v>
      </c>
      <c r="AG3828" s="19" t="s">
        <v>46</v>
      </c>
      <c r="AH3828" s="1"/>
    </row>
    <row r="3829" spans="1:34" ht="26.4" x14ac:dyDescent="0.25">
      <c r="A3829" s="11">
        <v>42467.561894629631</v>
      </c>
      <c r="B3829" s="12" t="s">
        <v>86</v>
      </c>
      <c r="C3829" s="12" t="s">
        <v>500</v>
      </c>
      <c r="E3829" s="12" t="s">
        <v>32</v>
      </c>
      <c r="F3829" s="13">
        <v>42460</v>
      </c>
      <c r="G3829" s="12"/>
      <c r="H3829" s="12" t="s">
        <v>65</v>
      </c>
      <c r="I3829" s="14">
        <v>0.35416666666424135</v>
      </c>
      <c r="J3829" s="12" t="s">
        <v>502</v>
      </c>
      <c r="K3829" s="12" t="s">
        <v>43</v>
      </c>
      <c r="L3829" s="12"/>
      <c r="N3829" s="12" t="s">
        <v>68</v>
      </c>
      <c r="O3829" s="15">
        <v>1</v>
      </c>
      <c r="P3829" s="15">
        <v>2</v>
      </c>
      <c r="Q3829" s="5">
        <v>45</v>
      </c>
      <c r="R3829" s="18"/>
      <c r="S3829" s="16" t="s">
        <v>46</v>
      </c>
      <c r="AC3829" s="16">
        <v>0</v>
      </c>
      <c r="AE3829" s="27">
        <v>5</v>
      </c>
      <c r="AF3829" s="27">
        <v>2</v>
      </c>
      <c r="AG3829" s="19" t="s">
        <v>46</v>
      </c>
      <c r="AH3829" s="1"/>
    </row>
    <row r="3830" spans="1:34" ht="26.4" x14ac:dyDescent="0.25">
      <c r="A3830" s="11">
        <v>42467.56311787037</v>
      </c>
      <c r="B3830" s="12" t="s">
        <v>86</v>
      </c>
      <c r="C3830" s="12" t="s">
        <v>500</v>
      </c>
      <c r="E3830" s="12" t="s">
        <v>32</v>
      </c>
      <c r="F3830" s="13">
        <v>42460</v>
      </c>
      <c r="G3830" s="12" t="s">
        <v>533</v>
      </c>
      <c r="H3830" s="12"/>
      <c r="I3830" s="14"/>
      <c r="J3830" s="12" t="s">
        <v>534</v>
      </c>
      <c r="K3830" s="12" t="s">
        <v>535</v>
      </c>
      <c r="L3830" s="12" t="s">
        <v>36</v>
      </c>
      <c r="N3830" s="12" t="s">
        <v>383</v>
      </c>
      <c r="O3830" s="15">
        <v>1</v>
      </c>
      <c r="P3830" s="15">
        <v>172</v>
      </c>
      <c r="R3830" s="18"/>
      <c r="S3830" s="16" t="s">
        <v>46</v>
      </c>
      <c r="AC3830" s="16">
        <v>115</v>
      </c>
      <c r="AE3830" s="27">
        <v>40</v>
      </c>
      <c r="AF3830" s="27"/>
      <c r="AG3830" s="19" t="s">
        <v>46</v>
      </c>
      <c r="AH3830" s="1"/>
    </row>
    <row r="3831" spans="1:34" x14ac:dyDescent="0.25">
      <c r="A3831" s="11">
        <v>42467.60797626157</v>
      </c>
      <c r="B3831" s="12" t="s">
        <v>30</v>
      </c>
      <c r="C3831" s="12" t="s">
        <v>82</v>
      </c>
      <c r="E3831" s="12" t="s">
        <v>32</v>
      </c>
      <c r="F3831" s="13">
        <v>42441</v>
      </c>
      <c r="G3831" s="12"/>
      <c r="H3831" s="12" t="s">
        <v>49</v>
      </c>
      <c r="I3831" s="14">
        <v>0.41666666666424135</v>
      </c>
      <c r="J3831" s="12" t="s">
        <v>5671</v>
      </c>
      <c r="K3831" s="12" t="s">
        <v>43</v>
      </c>
      <c r="L3831" s="12" t="s">
        <v>46</v>
      </c>
      <c r="M3831" s="1" t="s">
        <v>5670</v>
      </c>
      <c r="N3831" s="12" t="s">
        <v>38</v>
      </c>
      <c r="O3831" s="15">
        <v>1</v>
      </c>
      <c r="P3831" s="15">
        <v>11</v>
      </c>
      <c r="Q3831" s="5">
        <v>55</v>
      </c>
      <c r="R3831" s="18"/>
      <c r="S3831" s="16" t="s">
        <v>36</v>
      </c>
      <c r="U3831" s="5">
        <v>25</v>
      </c>
      <c r="Z3831" s="5">
        <v>200</v>
      </c>
      <c r="AC3831" s="16">
        <v>0</v>
      </c>
      <c r="AE3831" s="27">
        <v>2</v>
      </c>
      <c r="AF3831" s="27">
        <v>2</v>
      </c>
      <c r="AG3831" s="6">
        <v>1</v>
      </c>
      <c r="AH3831" s="1"/>
    </row>
    <row r="3832" spans="1:34" x14ac:dyDescent="0.25">
      <c r="A3832" s="11">
        <v>42467.611291979163</v>
      </c>
      <c r="B3832" s="12" t="s">
        <v>30</v>
      </c>
      <c r="C3832" s="12" t="s">
        <v>82</v>
      </c>
      <c r="E3832" s="12" t="s">
        <v>32</v>
      </c>
      <c r="F3832" s="13">
        <v>42448</v>
      </c>
      <c r="G3832" s="12"/>
      <c r="H3832" s="12" t="s">
        <v>49</v>
      </c>
      <c r="I3832" s="14">
        <v>0.58333333333575865</v>
      </c>
      <c r="J3832" s="12" t="s">
        <v>5672</v>
      </c>
      <c r="K3832" s="12" t="s">
        <v>43</v>
      </c>
      <c r="L3832" s="12" t="s">
        <v>46</v>
      </c>
      <c r="M3832" s="1" t="s">
        <v>5673</v>
      </c>
      <c r="N3832" s="12" t="s">
        <v>38</v>
      </c>
      <c r="O3832" s="15">
        <v>1</v>
      </c>
      <c r="P3832" s="15">
        <v>7</v>
      </c>
      <c r="Q3832" s="5">
        <v>42</v>
      </c>
      <c r="R3832" s="18"/>
      <c r="S3832" s="16" t="s">
        <v>36</v>
      </c>
      <c r="U3832" s="5">
        <v>15</v>
      </c>
      <c r="Y3832" s="5">
        <v>64</v>
      </c>
      <c r="Z3832" s="5">
        <v>200</v>
      </c>
      <c r="AC3832" s="16">
        <v>0</v>
      </c>
      <c r="AE3832" s="27">
        <v>2.5</v>
      </c>
      <c r="AF3832" s="27">
        <v>2</v>
      </c>
      <c r="AG3832" s="19" t="s">
        <v>46</v>
      </c>
      <c r="AH3832" s="1"/>
    </row>
    <row r="3833" spans="1:34" x14ac:dyDescent="0.25">
      <c r="A3833" s="11">
        <v>42467.615583819439</v>
      </c>
      <c r="B3833" s="12" t="s">
        <v>30</v>
      </c>
      <c r="C3833" s="12" t="s">
        <v>82</v>
      </c>
      <c r="E3833" s="12" t="s">
        <v>32</v>
      </c>
      <c r="F3833" s="13">
        <v>42442</v>
      </c>
      <c r="G3833" s="12"/>
      <c r="H3833" s="12" t="s">
        <v>75</v>
      </c>
      <c r="I3833" s="14">
        <v>0.41666666666424135</v>
      </c>
      <c r="J3833" s="12" t="s">
        <v>5674</v>
      </c>
      <c r="K3833" s="12" t="s">
        <v>105</v>
      </c>
      <c r="L3833" s="12" t="s">
        <v>46</v>
      </c>
      <c r="M3833" s="1" t="s">
        <v>5675</v>
      </c>
      <c r="N3833" s="12" t="s">
        <v>38</v>
      </c>
      <c r="O3833" s="15">
        <v>1</v>
      </c>
      <c r="P3833" s="15">
        <v>12</v>
      </c>
      <c r="Q3833" s="5">
        <v>60</v>
      </c>
      <c r="R3833" s="18"/>
      <c r="S3833" s="16" t="s">
        <v>36</v>
      </c>
      <c r="U3833" s="5">
        <v>15</v>
      </c>
      <c r="Y3833" s="5">
        <v>45</v>
      </c>
      <c r="AC3833" s="16">
        <v>0</v>
      </c>
      <c r="AE3833" s="27">
        <v>2.5</v>
      </c>
      <c r="AF3833" s="27">
        <v>2</v>
      </c>
      <c r="AG3833" s="19" t="s">
        <v>46</v>
      </c>
      <c r="AH3833" s="1"/>
    </row>
    <row r="3834" spans="1:34" x14ac:dyDescent="0.25">
      <c r="A3834" s="11">
        <v>42467.619228159718</v>
      </c>
      <c r="B3834" s="12" t="s">
        <v>30</v>
      </c>
      <c r="C3834" s="12" t="s">
        <v>82</v>
      </c>
      <c r="E3834" s="12" t="s">
        <v>32</v>
      </c>
      <c r="F3834" s="13">
        <v>42454</v>
      </c>
      <c r="G3834" s="12"/>
      <c r="H3834" s="12" t="s">
        <v>41</v>
      </c>
      <c r="I3834" s="14">
        <v>0.66666666666424135</v>
      </c>
      <c r="J3834" s="12" t="s">
        <v>1040</v>
      </c>
      <c r="K3834" s="12" t="s">
        <v>105</v>
      </c>
      <c r="L3834" s="12" t="s">
        <v>46</v>
      </c>
      <c r="M3834" s="1" t="s">
        <v>5676</v>
      </c>
      <c r="N3834" s="12" t="s">
        <v>38</v>
      </c>
      <c r="O3834" s="15">
        <v>1</v>
      </c>
      <c r="P3834" s="15">
        <v>4</v>
      </c>
      <c r="Q3834" s="5">
        <v>54</v>
      </c>
      <c r="R3834" s="18"/>
      <c r="S3834" s="16" t="s">
        <v>36</v>
      </c>
      <c r="U3834" s="5">
        <v>5</v>
      </c>
      <c r="AC3834" s="16">
        <v>0</v>
      </c>
      <c r="AE3834" s="27">
        <v>3</v>
      </c>
      <c r="AF3834" s="27">
        <v>2</v>
      </c>
      <c r="AG3834" s="19" t="s">
        <v>46</v>
      </c>
      <c r="AH3834" s="1"/>
    </row>
    <row r="3835" spans="1:34" ht="26.4" x14ac:dyDescent="0.25">
      <c r="A3835" s="11">
        <v>42467.653816087965</v>
      </c>
      <c r="B3835" s="12" t="s">
        <v>30</v>
      </c>
      <c r="C3835" s="12" t="s">
        <v>31</v>
      </c>
      <c r="E3835" s="12" t="s">
        <v>32</v>
      </c>
      <c r="F3835" s="13">
        <v>42467</v>
      </c>
      <c r="G3835" s="12"/>
      <c r="H3835" s="12" t="s">
        <v>65</v>
      </c>
      <c r="I3835" s="14">
        <v>0.32638888889050577</v>
      </c>
      <c r="J3835" s="12" t="s">
        <v>5261</v>
      </c>
      <c r="K3835" s="12" t="s">
        <v>1378</v>
      </c>
      <c r="L3835" s="12" t="s">
        <v>36</v>
      </c>
      <c r="M3835" s="1" t="s">
        <v>4885</v>
      </c>
      <c r="N3835" s="12" t="s">
        <v>5060</v>
      </c>
      <c r="O3835" s="15">
        <v>4</v>
      </c>
      <c r="P3835" s="15">
        <v>92</v>
      </c>
      <c r="Q3835" s="5">
        <v>65</v>
      </c>
      <c r="R3835" s="18"/>
      <c r="S3835" s="16" t="s">
        <v>46</v>
      </c>
      <c r="AC3835" s="16">
        <v>0</v>
      </c>
      <c r="AE3835" s="27">
        <v>7.5</v>
      </c>
      <c r="AF3835" s="27">
        <v>6</v>
      </c>
      <c r="AG3835" s="19" t="s">
        <v>46</v>
      </c>
      <c r="AH3835" s="1"/>
    </row>
    <row r="3836" spans="1:34" x14ac:dyDescent="0.25">
      <c r="A3836" s="11">
        <v>42467.682258900459</v>
      </c>
      <c r="B3836" s="12" t="s">
        <v>30</v>
      </c>
      <c r="C3836" s="12" t="s">
        <v>82</v>
      </c>
      <c r="E3836" s="12" t="s">
        <v>32</v>
      </c>
      <c r="F3836" s="13">
        <v>42441</v>
      </c>
      <c r="G3836" s="12" t="s">
        <v>5677</v>
      </c>
      <c r="H3836" s="12" t="s">
        <v>49</v>
      </c>
      <c r="I3836" s="14">
        <v>4.1666666664241347E-2</v>
      </c>
      <c r="J3836" s="12" t="s">
        <v>5678</v>
      </c>
      <c r="K3836" s="12" t="s">
        <v>43</v>
      </c>
      <c r="L3836" s="12" t="s">
        <v>46</v>
      </c>
      <c r="M3836" s="1" t="s">
        <v>5679</v>
      </c>
      <c r="N3836" s="12" t="s">
        <v>38</v>
      </c>
      <c r="O3836" s="15">
        <v>4</v>
      </c>
      <c r="P3836" s="15">
        <v>411</v>
      </c>
      <c r="Q3836" s="5" t="s">
        <v>1303</v>
      </c>
      <c r="R3836" s="18"/>
      <c r="S3836" s="16" t="s">
        <v>36</v>
      </c>
      <c r="U3836" s="5">
        <v>500</v>
      </c>
      <c r="AC3836" s="16">
        <v>0</v>
      </c>
      <c r="AE3836" s="27">
        <v>12</v>
      </c>
      <c r="AF3836" s="27">
        <v>3</v>
      </c>
      <c r="AG3836" s="19" t="s">
        <v>46</v>
      </c>
      <c r="AH3836" s="1"/>
    </row>
    <row r="3837" spans="1:34" ht="26.4" x14ac:dyDescent="0.25">
      <c r="A3837" s="11">
        <v>42467.702813518517</v>
      </c>
      <c r="B3837" s="12" t="s">
        <v>30</v>
      </c>
      <c r="C3837" s="12" t="s">
        <v>836</v>
      </c>
      <c r="E3837" s="12" t="s">
        <v>32</v>
      </c>
      <c r="F3837" s="13">
        <v>42467</v>
      </c>
      <c r="G3837" s="12"/>
      <c r="H3837" s="12" t="s">
        <v>65</v>
      </c>
      <c r="I3837" s="14">
        <v>0.875</v>
      </c>
      <c r="J3837" s="12" t="s">
        <v>5680</v>
      </c>
      <c r="K3837" s="12" t="s">
        <v>35</v>
      </c>
      <c r="L3837" s="12" t="s">
        <v>36</v>
      </c>
      <c r="M3837" s="1" t="s">
        <v>5681</v>
      </c>
      <c r="N3837" s="12" t="s">
        <v>95</v>
      </c>
      <c r="O3837" s="15">
        <v>1</v>
      </c>
      <c r="P3837" s="15">
        <v>107</v>
      </c>
      <c r="Q3837" s="5">
        <v>297</v>
      </c>
      <c r="R3837" s="18"/>
      <c r="S3837" s="16" t="s">
        <v>46</v>
      </c>
      <c r="AC3837" s="16">
        <v>0</v>
      </c>
      <c r="AD3837" s="21" t="s">
        <v>5682</v>
      </c>
      <c r="AE3837" s="27">
        <v>8</v>
      </c>
      <c r="AF3837" s="27">
        <v>0.5</v>
      </c>
      <c r="AG3837" s="19" t="s">
        <v>46</v>
      </c>
      <c r="AH3837" s="1"/>
    </row>
    <row r="3838" spans="1:34" ht="39.6" x14ac:dyDescent="0.25">
      <c r="A3838" s="11">
        <v>42468.375904224536</v>
      </c>
      <c r="B3838" s="12" t="s">
        <v>39</v>
      </c>
      <c r="C3838" s="12" t="s">
        <v>3025</v>
      </c>
      <c r="E3838" s="12" t="s">
        <v>32</v>
      </c>
      <c r="F3838" s="13">
        <v>42464</v>
      </c>
      <c r="G3838" s="12" t="s">
        <v>5683</v>
      </c>
      <c r="H3838" s="12" t="s">
        <v>110</v>
      </c>
      <c r="I3838" s="14">
        <v>0.41666666666424135</v>
      </c>
      <c r="J3838" s="12" t="s">
        <v>417</v>
      </c>
      <c r="K3838" s="12" t="s">
        <v>163</v>
      </c>
      <c r="L3838" s="12"/>
      <c r="M3838" s="1" t="s">
        <v>5684</v>
      </c>
      <c r="N3838" s="12" t="s">
        <v>38</v>
      </c>
      <c r="O3838" s="15">
        <v>1</v>
      </c>
      <c r="P3838" s="15">
        <v>16</v>
      </c>
      <c r="Q3838" s="5">
        <v>765</v>
      </c>
      <c r="R3838" s="18"/>
      <c r="S3838" s="16" t="s">
        <v>36</v>
      </c>
      <c r="V3838" s="5" t="s">
        <v>162</v>
      </c>
      <c r="W3838" s="5">
        <v>20</v>
      </c>
      <c r="X3838" s="5">
        <v>60</v>
      </c>
      <c r="Y3838" s="5">
        <v>450</v>
      </c>
      <c r="Z3838" s="5">
        <v>160</v>
      </c>
      <c r="AC3838" s="16">
        <v>80</v>
      </c>
      <c r="AD3838" s="21" t="s">
        <v>5685</v>
      </c>
      <c r="AE3838" s="27">
        <v>24</v>
      </c>
      <c r="AF3838" s="27">
        <v>15</v>
      </c>
      <c r="AG3838" s="19"/>
      <c r="AH3838" s="1"/>
    </row>
    <row r="3839" spans="1:34" x14ac:dyDescent="0.25">
      <c r="A3839" s="11">
        <v>42468.41071575231</v>
      </c>
      <c r="B3839" s="12" t="s">
        <v>30</v>
      </c>
      <c r="C3839" s="12" t="s">
        <v>152</v>
      </c>
      <c r="E3839" s="12" t="s">
        <v>32</v>
      </c>
      <c r="F3839" s="13">
        <v>42467</v>
      </c>
      <c r="G3839" s="12"/>
      <c r="H3839" s="12" t="s">
        <v>65</v>
      </c>
      <c r="I3839" s="14">
        <v>0.45833333333575865</v>
      </c>
      <c r="J3839" s="12" t="s">
        <v>153</v>
      </c>
      <c r="K3839" s="12" t="s">
        <v>43</v>
      </c>
      <c r="L3839" s="12" t="s">
        <v>36</v>
      </c>
      <c r="M3839" s="1" t="s">
        <v>5303</v>
      </c>
      <c r="N3839" s="12" t="s">
        <v>52</v>
      </c>
      <c r="O3839" s="15">
        <v>3</v>
      </c>
      <c r="P3839" s="15">
        <v>14</v>
      </c>
      <c r="R3839" s="18"/>
      <c r="S3839" s="16" t="s">
        <v>36</v>
      </c>
      <c r="T3839" s="5">
        <v>97</v>
      </c>
      <c r="X3839" s="5">
        <v>96</v>
      </c>
      <c r="AC3839" s="16" t="s">
        <v>1303</v>
      </c>
      <c r="AD3839" s="21" t="s">
        <v>5686</v>
      </c>
      <c r="AE3839" s="27">
        <v>9</v>
      </c>
      <c r="AF3839" s="27">
        <v>3</v>
      </c>
      <c r="AG3839" s="19" t="s">
        <v>46</v>
      </c>
      <c r="AH3839" s="1"/>
    </row>
    <row r="3840" spans="1:34" ht="26.4" x14ac:dyDescent="0.25">
      <c r="A3840" s="11">
        <v>42468.425469849535</v>
      </c>
      <c r="B3840" s="12" t="s">
        <v>30</v>
      </c>
      <c r="C3840" s="12" t="s">
        <v>279</v>
      </c>
      <c r="E3840" s="12" t="s">
        <v>32</v>
      </c>
      <c r="F3840" s="13">
        <v>42434</v>
      </c>
      <c r="G3840" s="12" t="s">
        <v>5687</v>
      </c>
      <c r="H3840" s="12" t="s">
        <v>75</v>
      </c>
      <c r="I3840" s="14">
        <v>0.45833333333575865</v>
      </c>
      <c r="J3840" s="12" t="s">
        <v>5688</v>
      </c>
      <c r="K3840" s="12" t="s">
        <v>43</v>
      </c>
      <c r="L3840" s="12" t="s">
        <v>46</v>
      </c>
      <c r="M3840" s="1" t="s">
        <v>5689</v>
      </c>
      <c r="N3840" s="12" t="s">
        <v>38</v>
      </c>
      <c r="O3840" s="15">
        <v>4</v>
      </c>
      <c r="P3840" s="15">
        <v>7</v>
      </c>
      <c r="Q3840" s="5">
        <v>35</v>
      </c>
      <c r="R3840" s="18"/>
      <c r="S3840" s="16" t="s">
        <v>46</v>
      </c>
      <c r="AC3840" s="16">
        <v>0</v>
      </c>
      <c r="AD3840" s="21" t="s">
        <v>5690</v>
      </c>
      <c r="AE3840" s="27">
        <v>7</v>
      </c>
      <c r="AF3840" s="27">
        <v>3.5</v>
      </c>
      <c r="AG3840" s="19" t="s">
        <v>46</v>
      </c>
      <c r="AH3840" s="1"/>
    </row>
    <row r="3841" spans="1:34" x14ac:dyDescent="0.25">
      <c r="A3841" s="11">
        <v>42468.427296180555</v>
      </c>
      <c r="B3841" s="12" t="s">
        <v>30</v>
      </c>
      <c r="C3841" s="12" t="s">
        <v>279</v>
      </c>
      <c r="E3841" s="12" t="s">
        <v>32</v>
      </c>
      <c r="F3841" s="13">
        <v>42434</v>
      </c>
      <c r="G3841" s="12"/>
      <c r="H3841" s="12" t="s">
        <v>49</v>
      </c>
      <c r="I3841" s="14">
        <v>0.54166666666424135</v>
      </c>
      <c r="J3841" s="12" t="s">
        <v>5691</v>
      </c>
      <c r="K3841" s="12" t="s">
        <v>43</v>
      </c>
      <c r="L3841" s="12" t="s">
        <v>36</v>
      </c>
      <c r="M3841" s="1" t="s">
        <v>5692</v>
      </c>
      <c r="N3841" s="12" t="s">
        <v>38</v>
      </c>
      <c r="O3841" s="15">
        <v>1</v>
      </c>
      <c r="P3841" s="15">
        <v>12</v>
      </c>
      <c r="R3841" s="18"/>
      <c r="S3841" s="16" t="s">
        <v>46</v>
      </c>
      <c r="AC3841" s="16">
        <v>0</v>
      </c>
      <c r="AE3841" s="27">
        <v>2</v>
      </c>
      <c r="AF3841" s="27">
        <v>2</v>
      </c>
      <c r="AG3841" s="19" t="s">
        <v>46</v>
      </c>
      <c r="AH3841" s="1"/>
    </row>
    <row r="3842" spans="1:34" ht="26.4" x14ac:dyDescent="0.25">
      <c r="A3842" s="11">
        <v>42468.42824061343</v>
      </c>
      <c r="B3842" s="12" t="s">
        <v>30</v>
      </c>
      <c r="C3842" s="12" t="s">
        <v>279</v>
      </c>
      <c r="E3842" s="12" t="s">
        <v>32</v>
      </c>
      <c r="F3842" s="13">
        <v>42434</v>
      </c>
      <c r="G3842" s="12"/>
      <c r="H3842" s="12" t="s">
        <v>49</v>
      </c>
      <c r="I3842" s="14">
        <v>0.625</v>
      </c>
      <c r="J3842" s="12" t="s">
        <v>5693</v>
      </c>
      <c r="K3842" s="12" t="s">
        <v>43</v>
      </c>
      <c r="L3842" s="12" t="s">
        <v>46</v>
      </c>
      <c r="M3842" s="1" t="s">
        <v>5694</v>
      </c>
      <c r="N3842" s="12" t="s">
        <v>38</v>
      </c>
      <c r="O3842" s="15">
        <v>1</v>
      </c>
      <c r="P3842" s="15">
        <v>8</v>
      </c>
      <c r="R3842" s="18"/>
      <c r="S3842" s="16" t="s">
        <v>46</v>
      </c>
      <c r="AC3842" s="16">
        <v>0</v>
      </c>
      <c r="AE3842" s="27">
        <v>2</v>
      </c>
      <c r="AF3842" s="27">
        <v>2</v>
      </c>
      <c r="AG3842" s="19" t="s">
        <v>46</v>
      </c>
      <c r="AH3842" s="1"/>
    </row>
    <row r="3843" spans="1:34" ht="26.4" x14ac:dyDescent="0.25">
      <c r="A3843" s="11">
        <v>42468.429357731482</v>
      </c>
      <c r="B3843" s="12" t="s">
        <v>30</v>
      </c>
      <c r="C3843" s="12" t="s">
        <v>279</v>
      </c>
      <c r="E3843" s="12" t="s">
        <v>32</v>
      </c>
      <c r="F3843" s="13">
        <v>42436</v>
      </c>
      <c r="G3843" s="12"/>
      <c r="H3843" s="12" t="s">
        <v>110</v>
      </c>
      <c r="I3843" s="14">
        <v>0.5</v>
      </c>
      <c r="J3843" s="12" t="s">
        <v>5695</v>
      </c>
      <c r="K3843" s="12" t="s">
        <v>421</v>
      </c>
      <c r="L3843" s="12" t="s">
        <v>46</v>
      </c>
      <c r="M3843" s="1" t="s">
        <v>5696</v>
      </c>
      <c r="N3843" s="12" t="s">
        <v>38</v>
      </c>
      <c r="O3843" s="15">
        <v>1</v>
      </c>
      <c r="P3843" s="15">
        <v>2</v>
      </c>
      <c r="R3843" s="18"/>
      <c r="S3843" s="16" t="s">
        <v>46</v>
      </c>
      <c r="AC3843" s="16">
        <v>0</v>
      </c>
      <c r="AE3843" s="27">
        <v>3</v>
      </c>
      <c r="AF3843" s="27">
        <v>3</v>
      </c>
      <c r="AG3843" s="19" t="s">
        <v>46</v>
      </c>
      <c r="AH3843" s="1"/>
    </row>
    <row r="3844" spans="1:34" ht="39.6" x14ac:dyDescent="0.25">
      <c r="A3844" s="11">
        <v>42468.430669108799</v>
      </c>
      <c r="B3844" s="12" t="s">
        <v>30</v>
      </c>
      <c r="C3844" s="12" t="s">
        <v>279</v>
      </c>
      <c r="E3844" s="12" t="s">
        <v>32</v>
      </c>
      <c r="F3844" s="13">
        <v>42441</v>
      </c>
      <c r="G3844" s="12"/>
      <c r="H3844" s="12" t="s">
        <v>49</v>
      </c>
      <c r="I3844" s="14">
        <v>0.5625</v>
      </c>
      <c r="J3844" s="12" t="s">
        <v>5697</v>
      </c>
      <c r="K3844" s="12" t="s">
        <v>43</v>
      </c>
      <c r="L3844" s="12" t="s">
        <v>36</v>
      </c>
      <c r="M3844" s="1" t="s">
        <v>5698</v>
      </c>
      <c r="N3844" s="12" t="s">
        <v>38</v>
      </c>
      <c r="O3844" s="15">
        <v>1</v>
      </c>
      <c r="P3844" s="15">
        <v>11</v>
      </c>
      <c r="R3844" s="18"/>
      <c r="S3844" s="16" t="s">
        <v>46</v>
      </c>
      <c r="AC3844" s="16">
        <v>0</v>
      </c>
      <c r="AE3844" s="27">
        <v>2</v>
      </c>
      <c r="AF3844" s="27">
        <v>2</v>
      </c>
      <c r="AG3844" s="19" t="s">
        <v>46</v>
      </c>
      <c r="AH3844" s="1"/>
    </row>
    <row r="3845" spans="1:34" x14ac:dyDescent="0.25">
      <c r="A3845" s="11">
        <v>42468.431909664352</v>
      </c>
      <c r="B3845" s="12" t="s">
        <v>30</v>
      </c>
      <c r="C3845" s="12" t="s">
        <v>279</v>
      </c>
      <c r="E3845" s="12" t="s">
        <v>32</v>
      </c>
      <c r="F3845" s="13">
        <v>42441</v>
      </c>
      <c r="G3845" s="12"/>
      <c r="H3845" s="12" t="s">
        <v>49</v>
      </c>
      <c r="I3845" s="14">
        <v>0.625</v>
      </c>
      <c r="J3845" s="12" t="s">
        <v>5699</v>
      </c>
      <c r="K3845" s="12" t="s">
        <v>43</v>
      </c>
      <c r="L3845" s="12" t="s">
        <v>36</v>
      </c>
      <c r="M3845" s="1" t="s">
        <v>5700</v>
      </c>
      <c r="N3845" s="12" t="s">
        <v>38</v>
      </c>
      <c r="O3845" s="15">
        <v>1</v>
      </c>
      <c r="P3845" s="15">
        <v>2</v>
      </c>
      <c r="R3845" s="18"/>
      <c r="S3845" s="16" t="s">
        <v>46</v>
      </c>
      <c r="AC3845" s="16">
        <v>0</v>
      </c>
      <c r="AE3845" s="27">
        <v>5</v>
      </c>
      <c r="AF3845" s="27">
        <v>2</v>
      </c>
      <c r="AG3845" s="19" t="s">
        <v>46</v>
      </c>
      <c r="AH3845" s="1"/>
    </row>
    <row r="3846" spans="1:34" ht="26.4" x14ac:dyDescent="0.25">
      <c r="A3846" s="11">
        <v>42468.435738946762</v>
      </c>
      <c r="B3846" s="12" t="s">
        <v>30</v>
      </c>
      <c r="C3846" s="12" t="s">
        <v>279</v>
      </c>
      <c r="E3846" s="12" t="s">
        <v>32</v>
      </c>
      <c r="F3846" s="13">
        <v>42446</v>
      </c>
      <c r="G3846" s="12" t="s">
        <v>5701</v>
      </c>
      <c r="H3846" s="12" t="s">
        <v>65</v>
      </c>
      <c r="I3846" s="14">
        <v>0.41666666666424135</v>
      </c>
      <c r="J3846" s="12" t="s">
        <v>351</v>
      </c>
      <c r="K3846" s="12" t="s">
        <v>535</v>
      </c>
      <c r="L3846" s="12" t="s">
        <v>36</v>
      </c>
      <c r="M3846" s="1" t="s">
        <v>5702</v>
      </c>
      <c r="N3846" s="12" t="s">
        <v>38</v>
      </c>
      <c r="O3846" s="15">
        <v>9</v>
      </c>
      <c r="P3846" s="15">
        <v>583</v>
      </c>
      <c r="R3846" s="18"/>
      <c r="S3846" s="16" t="s">
        <v>46</v>
      </c>
      <c r="AC3846" s="16">
        <v>0</v>
      </c>
      <c r="AD3846" s="21" t="s">
        <v>5703</v>
      </c>
      <c r="AE3846" s="27">
        <v>72</v>
      </c>
      <c r="AF3846" s="27">
        <v>8</v>
      </c>
      <c r="AG3846" s="19" t="s">
        <v>46</v>
      </c>
      <c r="AH3846" s="1"/>
    </row>
    <row r="3847" spans="1:34" x14ac:dyDescent="0.25">
      <c r="A3847" s="11">
        <v>42468.437311782407</v>
      </c>
      <c r="B3847" s="12" t="s">
        <v>30</v>
      </c>
      <c r="C3847" s="12" t="s">
        <v>279</v>
      </c>
      <c r="E3847" s="12" t="s">
        <v>32</v>
      </c>
      <c r="F3847" s="13">
        <v>42448</v>
      </c>
      <c r="G3847" s="12"/>
      <c r="H3847" s="12" t="s">
        <v>49</v>
      </c>
      <c r="I3847" s="14">
        <v>0.54166666666424135</v>
      </c>
      <c r="J3847" s="12" t="s">
        <v>5691</v>
      </c>
      <c r="K3847" s="12" t="s">
        <v>43</v>
      </c>
      <c r="L3847" s="12" t="s">
        <v>36</v>
      </c>
      <c r="M3847" s="1" t="s">
        <v>5692</v>
      </c>
      <c r="N3847" s="12" t="s">
        <v>38</v>
      </c>
      <c r="O3847" s="15">
        <v>1</v>
      </c>
      <c r="P3847" s="15">
        <v>7</v>
      </c>
      <c r="R3847" s="18"/>
      <c r="S3847" s="16" t="s">
        <v>46</v>
      </c>
      <c r="AC3847" s="16">
        <v>0</v>
      </c>
      <c r="AE3847" s="27">
        <v>5</v>
      </c>
      <c r="AF3847" s="27">
        <v>2</v>
      </c>
      <c r="AG3847" s="19" t="s">
        <v>46</v>
      </c>
      <c r="AH3847" s="1"/>
    </row>
    <row r="3848" spans="1:34" ht="26.4" x14ac:dyDescent="0.25">
      <c r="A3848" s="11">
        <v>42468.438071550925</v>
      </c>
      <c r="B3848" s="12" t="s">
        <v>30</v>
      </c>
      <c r="C3848" s="12" t="s">
        <v>279</v>
      </c>
      <c r="E3848" s="12" t="s">
        <v>32</v>
      </c>
      <c r="F3848" s="13">
        <v>42448</v>
      </c>
      <c r="G3848" s="12"/>
      <c r="H3848" s="12" t="s">
        <v>49</v>
      </c>
      <c r="I3848" s="14">
        <v>0.625</v>
      </c>
      <c r="J3848" s="12" t="s">
        <v>5693</v>
      </c>
      <c r="K3848" s="12" t="s">
        <v>43</v>
      </c>
      <c r="L3848" s="12" t="s">
        <v>46</v>
      </c>
      <c r="M3848" s="1" t="s">
        <v>5694</v>
      </c>
      <c r="N3848" s="12" t="s">
        <v>38</v>
      </c>
      <c r="O3848" s="15">
        <v>1</v>
      </c>
      <c r="P3848" s="15">
        <v>0</v>
      </c>
      <c r="R3848" s="18"/>
      <c r="S3848" s="16" t="s">
        <v>46</v>
      </c>
      <c r="AC3848" s="16">
        <v>0</v>
      </c>
      <c r="AE3848" s="27">
        <v>2</v>
      </c>
      <c r="AF3848" s="27"/>
      <c r="AG3848" s="19" t="s">
        <v>46</v>
      </c>
      <c r="AH3848" s="1"/>
    </row>
    <row r="3849" spans="1:34" x14ac:dyDescent="0.25">
      <c r="A3849" s="11">
        <v>42468.439338807875</v>
      </c>
      <c r="B3849" s="12" t="s">
        <v>30</v>
      </c>
      <c r="C3849" s="12" t="s">
        <v>279</v>
      </c>
      <c r="E3849" s="12" t="s">
        <v>32</v>
      </c>
      <c r="F3849" s="13">
        <v>42448</v>
      </c>
      <c r="G3849" s="12"/>
      <c r="H3849" s="12" t="s">
        <v>49</v>
      </c>
      <c r="I3849" s="14">
        <v>0.66666666666424135</v>
      </c>
      <c r="J3849" s="12" t="s">
        <v>5693</v>
      </c>
      <c r="K3849" s="12" t="s">
        <v>105</v>
      </c>
      <c r="L3849" s="12" t="s">
        <v>46</v>
      </c>
      <c r="M3849" s="1" t="s">
        <v>5704</v>
      </c>
      <c r="N3849" s="12" t="s">
        <v>38</v>
      </c>
      <c r="O3849" s="15">
        <v>1</v>
      </c>
      <c r="P3849" s="15">
        <v>11</v>
      </c>
      <c r="R3849" s="18"/>
      <c r="S3849" s="16" t="s">
        <v>46</v>
      </c>
      <c r="AC3849" s="16">
        <v>0</v>
      </c>
      <c r="AD3849" s="21" t="s">
        <v>5705</v>
      </c>
      <c r="AE3849" s="27">
        <v>2</v>
      </c>
      <c r="AF3849" s="27">
        <v>1</v>
      </c>
      <c r="AG3849" s="19" t="s">
        <v>46</v>
      </c>
      <c r="AH3849" s="1"/>
    </row>
    <row r="3850" spans="1:34" ht="26.4" x14ac:dyDescent="0.25">
      <c r="A3850" s="11">
        <v>42468.440443240739</v>
      </c>
      <c r="B3850" s="12" t="s">
        <v>30</v>
      </c>
      <c r="C3850" s="12" t="s">
        <v>279</v>
      </c>
      <c r="E3850" s="12" t="s">
        <v>32</v>
      </c>
      <c r="F3850" s="13">
        <v>42448</v>
      </c>
      <c r="G3850" s="12"/>
      <c r="H3850" s="12" t="s">
        <v>49</v>
      </c>
      <c r="I3850" s="14">
        <v>0.58333333333575865</v>
      </c>
      <c r="J3850" s="12" t="s">
        <v>5706</v>
      </c>
      <c r="K3850" s="12" t="s">
        <v>421</v>
      </c>
      <c r="L3850" s="12" t="s">
        <v>46</v>
      </c>
      <c r="M3850" s="1" t="s">
        <v>5707</v>
      </c>
      <c r="N3850" s="12" t="s">
        <v>38</v>
      </c>
      <c r="O3850" s="15">
        <v>1</v>
      </c>
      <c r="P3850" s="15">
        <v>5</v>
      </c>
      <c r="R3850" s="18"/>
      <c r="S3850" s="16" t="s">
        <v>46</v>
      </c>
      <c r="AC3850" s="16">
        <v>0</v>
      </c>
      <c r="AE3850" s="27">
        <v>3</v>
      </c>
      <c r="AF3850" s="27">
        <v>3</v>
      </c>
      <c r="AG3850" s="19" t="s">
        <v>46</v>
      </c>
      <c r="AH3850" s="1"/>
    </row>
    <row r="3851" spans="1:34" x14ac:dyDescent="0.25">
      <c r="A3851" s="11">
        <v>42468.441838599538</v>
      </c>
      <c r="B3851" s="12" t="s">
        <v>30</v>
      </c>
      <c r="C3851" s="12" t="s">
        <v>279</v>
      </c>
      <c r="E3851" s="12" t="s">
        <v>32</v>
      </c>
      <c r="F3851" s="13">
        <v>42455</v>
      </c>
      <c r="G3851" s="12"/>
      <c r="H3851" s="12" t="s">
        <v>49</v>
      </c>
      <c r="I3851" s="14">
        <v>0.54166666666424135</v>
      </c>
      <c r="J3851" s="12" t="s">
        <v>5708</v>
      </c>
      <c r="K3851" s="12" t="s">
        <v>43</v>
      </c>
      <c r="L3851" s="12" t="s">
        <v>36</v>
      </c>
      <c r="M3851" s="1" t="s">
        <v>5709</v>
      </c>
      <c r="N3851" s="12" t="s">
        <v>38</v>
      </c>
      <c r="O3851" s="15">
        <v>1</v>
      </c>
      <c r="P3851" s="15">
        <v>10</v>
      </c>
      <c r="R3851" s="18"/>
      <c r="S3851" s="16" t="s">
        <v>46</v>
      </c>
      <c r="AC3851" s="16">
        <v>0</v>
      </c>
      <c r="AE3851" s="27">
        <v>4</v>
      </c>
      <c r="AF3851" s="27">
        <v>2</v>
      </c>
      <c r="AG3851" s="19" t="s">
        <v>46</v>
      </c>
      <c r="AH3851" s="1"/>
    </row>
    <row r="3852" spans="1:34" x14ac:dyDescent="0.25">
      <c r="A3852" s="11">
        <v>42468.443249837961</v>
      </c>
      <c r="B3852" s="12" t="s">
        <v>30</v>
      </c>
      <c r="C3852" s="12" t="s">
        <v>279</v>
      </c>
      <c r="E3852" s="12" t="s">
        <v>32</v>
      </c>
      <c r="F3852" s="13">
        <v>42455</v>
      </c>
      <c r="G3852" s="12"/>
      <c r="H3852" s="12" t="s">
        <v>49</v>
      </c>
      <c r="I3852" s="14">
        <v>0.625</v>
      </c>
      <c r="J3852" s="12" t="s">
        <v>5699</v>
      </c>
      <c r="K3852" s="12" t="s">
        <v>43</v>
      </c>
      <c r="L3852" s="12" t="s">
        <v>46</v>
      </c>
      <c r="M3852" s="1" t="s">
        <v>5700</v>
      </c>
      <c r="N3852" s="12" t="s">
        <v>38</v>
      </c>
      <c r="O3852" s="15">
        <v>1</v>
      </c>
      <c r="P3852" s="15">
        <v>0</v>
      </c>
      <c r="R3852" s="18"/>
      <c r="S3852" s="16" t="s">
        <v>46</v>
      </c>
      <c r="AC3852" s="16">
        <v>0</v>
      </c>
      <c r="AD3852" s="21" t="s">
        <v>5710</v>
      </c>
      <c r="AE3852" s="27">
        <v>1</v>
      </c>
      <c r="AF3852" s="27">
        <v>2</v>
      </c>
      <c r="AG3852" s="19" t="s">
        <v>46</v>
      </c>
      <c r="AH3852" s="1"/>
    </row>
    <row r="3853" spans="1:34" x14ac:dyDescent="0.25">
      <c r="A3853" s="11">
        <v>42468.475690451392</v>
      </c>
      <c r="B3853" s="12" t="s">
        <v>30</v>
      </c>
      <c r="C3853" s="12" t="s">
        <v>134</v>
      </c>
      <c r="E3853" s="12" t="s">
        <v>32</v>
      </c>
      <c r="F3853" s="13">
        <v>42441</v>
      </c>
      <c r="G3853" s="12"/>
      <c r="H3853" s="12" t="s">
        <v>49</v>
      </c>
      <c r="I3853" s="14">
        <v>0.41666666666424135</v>
      </c>
      <c r="J3853" s="12" t="s">
        <v>5711</v>
      </c>
      <c r="K3853" s="12" t="s">
        <v>43</v>
      </c>
      <c r="L3853" s="12" t="s">
        <v>36</v>
      </c>
      <c r="M3853" s="1" t="s">
        <v>5712</v>
      </c>
      <c r="N3853" s="12" t="s">
        <v>450</v>
      </c>
      <c r="O3853" s="15">
        <v>1</v>
      </c>
      <c r="P3853" s="15">
        <v>1</v>
      </c>
      <c r="Q3853" s="5">
        <v>0</v>
      </c>
      <c r="R3853" s="18">
        <v>0</v>
      </c>
      <c r="S3853" s="16" t="s">
        <v>46</v>
      </c>
      <c r="AC3853" s="16">
        <v>0</v>
      </c>
      <c r="AE3853" s="27">
        <v>1</v>
      </c>
      <c r="AF3853" s="27">
        <v>1</v>
      </c>
      <c r="AG3853" s="19" t="s">
        <v>46</v>
      </c>
      <c r="AH3853" s="1"/>
    </row>
    <row r="3854" spans="1:34" ht="26.4" x14ac:dyDescent="0.25">
      <c r="A3854" s="11">
        <v>42468.492674884255</v>
      </c>
      <c r="B3854" s="12" t="s">
        <v>30</v>
      </c>
      <c r="C3854" s="12" t="s">
        <v>31</v>
      </c>
      <c r="E3854" s="12" t="s">
        <v>32</v>
      </c>
      <c r="F3854" s="13">
        <v>42468</v>
      </c>
      <c r="G3854" s="12"/>
      <c r="H3854" s="12" t="s">
        <v>41</v>
      </c>
      <c r="I3854" s="14">
        <v>0.32638888889050577</v>
      </c>
      <c r="J3854" s="12" t="s">
        <v>5261</v>
      </c>
      <c r="K3854" s="12" t="s">
        <v>1378</v>
      </c>
      <c r="L3854" s="12" t="s">
        <v>36</v>
      </c>
      <c r="M3854" s="1" t="s">
        <v>5713</v>
      </c>
      <c r="N3854" s="12" t="s">
        <v>5060</v>
      </c>
      <c r="O3854" s="15">
        <v>2</v>
      </c>
      <c r="P3854" s="15">
        <v>61</v>
      </c>
      <c r="Q3854" s="5">
        <v>66</v>
      </c>
      <c r="R3854" s="18"/>
      <c r="S3854" s="16" t="s">
        <v>46</v>
      </c>
      <c r="AC3854" s="16">
        <v>0</v>
      </c>
      <c r="AE3854" s="27">
        <v>4.5</v>
      </c>
      <c r="AF3854" s="27">
        <v>3</v>
      </c>
      <c r="AG3854" s="19" t="s">
        <v>46</v>
      </c>
      <c r="AH3854" s="1"/>
    </row>
    <row r="3855" spans="1:34" ht="39.6" x14ac:dyDescent="0.25">
      <c r="A3855" s="11">
        <v>42468.498126435181</v>
      </c>
      <c r="B3855" s="12" t="s">
        <v>39</v>
      </c>
      <c r="C3855" s="12" t="s">
        <v>236</v>
      </c>
      <c r="E3855" s="12" t="s">
        <v>32</v>
      </c>
      <c r="F3855" s="13">
        <v>42467</v>
      </c>
      <c r="G3855" s="12"/>
      <c r="H3855" s="12" t="s">
        <v>65</v>
      </c>
      <c r="I3855" s="14">
        <v>0.47916666666424135</v>
      </c>
      <c r="J3855" s="12" t="s">
        <v>240</v>
      </c>
      <c r="K3855" s="12" t="s">
        <v>43</v>
      </c>
      <c r="L3855" s="12" t="s">
        <v>36</v>
      </c>
      <c r="M3855" s="1" t="s">
        <v>3610</v>
      </c>
      <c r="N3855" s="12" t="s">
        <v>52</v>
      </c>
      <c r="O3855" s="15">
        <v>1</v>
      </c>
      <c r="P3855" s="15">
        <v>10</v>
      </c>
      <c r="R3855" s="18"/>
      <c r="S3855" s="16" t="s">
        <v>46</v>
      </c>
      <c r="AC3855" s="16">
        <v>0</v>
      </c>
      <c r="AE3855" s="27">
        <v>1.25</v>
      </c>
      <c r="AF3855" s="27">
        <v>1</v>
      </c>
      <c r="AG3855" s="19" t="s">
        <v>46</v>
      </c>
      <c r="AH3855" s="1"/>
    </row>
    <row r="3856" spans="1:34" ht="26.4" x14ac:dyDescent="0.25">
      <c r="A3856" s="11">
        <v>42468.498904629625</v>
      </c>
      <c r="B3856" s="12" t="s">
        <v>39</v>
      </c>
      <c r="C3856" s="12" t="s">
        <v>236</v>
      </c>
      <c r="E3856" s="12" t="s">
        <v>32</v>
      </c>
      <c r="F3856" s="13">
        <v>42467</v>
      </c>
      <c r="G3856" s="12"/>
      <c r="H3856" s="12" t="s">
        <v>65</v>
      </c>
      <c r="I3856" s="14">
        <v>0.45833333333575865</v>
      </c>
      <c r="J3856" s="12" t="s">
        <v>237</v>
      </c>
      <c r="K3856" s="12" t="s">
        <v>43</v>
      </c>
      <c r="L3856" s="12" t="s">
        <v>36</v>
      </c>
      <c r="M3856" s="1" t="s">
        <v>238</v>
      </c>
      <c r="N3856" s="12" t="s">
        <v>911</v>
      </c>
      <c r="O3856" s="15">
        <v>1</v>
      </c>
      <c r="P3856" s="15">
        <v>15</v>
      </c>
      <c r="R3856" s="18"/>
      <c r="S3856" s="16" t="s">
        <v>46</v>
      </c>
      <c r="AC3856" s="16">
        <v>0</v>
      </c>
      <c r="AE3856" s="27">
        <v>0.25</v>
      </c>
      <c r="AF3856" s="27">
        <v>0.25</v>
      </c>
      <c r="AG3856" s="19" t="s">
        <v>46</v>
      </c>
      <c r="AH3856" s="1"/>
    </row>
    <row r="3857" spans="1:34" ht="39.6" x14ac:dyDescent="0.25">
      <c r="A3857" s="11">
        <v>42468.499581990742</v>
      </c>
      <c r="B3857" s="12" t="s">
        <v>39</v>
      </c>
      <c r="C3857" s="12" t="s">
        <v>236</v>
      </c>
      <c r="E3857" s="12" t="s">
        <v>32</v>
      </c>
      <c r="F3857" s="13">
        <v>42467</v>
      </c>
      <c r="G3857" s="12"/>
      <c r="H3857" s="12" t="s">
        <v>65</v>
      </c>
      <c r="I3857" s="14">
        <v>0.5625</v>
      </c>
      <c r="J3857" s="12" t="s">
        <v>240</v>
      </c>
      <c r="K3857" s="12" t="s">
        <v>43</v>
      </c>
      <c r="L3857" s="12" t="s">
        <v>36</v>
      </c>
      <c r="M3857" s="1" t="s">
        <v>3610</v>
      </c>
      <c r="N3857" s="12" t="s">
        <v>52</v>
      </c>
      <c r="O3857" s="15">
        <v>1</v>
      </c>
      <c r="P3857" s="15">
        <v>16</v>
      </c>
      <c r="R3857" s="18"/>
      <c r="S3857" s="16" t="s">
        <v>46</v>
      </c>
      <c r="AC3857" s="16">
        <v>0</v>
      </c>
      <c r="AE3857" s="27">
        <v>1.25</v>
      </c>
      <c r="AF3857" s="27">
        <v>1</v>
      </c>
      <c r="AG3857" s="19" t="s">
        <v>46</v>
      </c>
      <c r="AH3857" s="1"/>
    </row>
    <row r="3858" spans="1:34" ht="39.6" x14ac:dyDescent="0.25">
      <c r="A3858" s="11">
        <v>42468.502630405092</v>
      </c>
      <c r="B3858" s="12" t="s">
        <v>39</v>
      </c>
      <c r="C3858" s="12" t="s">
        <v>236</v>
      </c>
      <c r="E3858" s="12" t="s">
        <v>32</v>
      </c>
      <c r="F3858" s="13">
        <v>42467</v>
      </c>
      <c r="G3858" s="12"/>
      <c r="H3858" s="12" t="s">
        <v>65</v>
      </c>
      <c r="I3858" s="14">
        <v>0.60416666666424135</v>
      </c>
      <c r="J3858" s="12" t="s">
        <v>882</v>
      </c>
      <c r="K3858" s="12" t="s">
        <v>43</v>
      </c>
      <c r="L3858" s="12" t="s">
        <v>36</v>
      </c>
      <c r="M3858" s="1" t="s">
        <v>3614</v>
      </c>
      <c r="N3858" s="12" t="s">
        <v>52</v>
      </c>
      <c r="O3858" s="15">
        <v>1</v>
      </c>
      <c r="P3858" s="15">
        <v>5</v>
      </c>
      <c r="R3858" s="18"/>
      <c r="S3858" s="16" t="s">
        <v>46</v>
      </c>
      <c r="AC3858" s="16">
        <v>0</v>
      </c>
      <c r="AE3858" s="27">
        <v>0.5</v>
      </c>
      <c r="AF3858" s="27">
        <v>0.5</v>
      </c>
      <c r="AG3858" s="19" t="s">
        <v>46</v>
      </c>
      <c r="AH3858" s="1"/>
    </row>
    <row r="3859" spans="1:34" ht="26.4" x14ac:dyDescent="0.25">
      <c r="A3859" s="11">
        <v>42468.511886747685</v>
      </c>
      <c r="B3859" s="12" t="s">
        <v>39</v>
      </c>
      <c r="C3859" s="12" t="s">
        <v>236</v>
      </c>
      <c r="E3859" s="12" t="s">
        <v>32</v>
      </c>
      <c r="F3859" s="13">
        <v>42467</v>
      </c>
      <c r="G3859" s="12"/>
      <c r="H3859" s="12" t="s">
        <v>65</v>
      </c>
      <c r="I3859" s="14">
        <v>0.625</v>
      </c>
      <c r="J3859" s="12" t="s">
        <v>237</v>
      </c>
      <c r="K3859" s="12" t="s">
        <v>43</v>
      </c>
      <c r="L3859" s="12" t="s">
        <v>36</v>
      </c>
      <c r="M3859" s="1" t="s">
        <v>238</v>
      </c>
      <c r="N3859" s="12" t="s">
        <v>52</v>
      </c>
      <c r="O3859" s="15">
        <v>1</v>
      </c>
      <c r="P3859" s="15">
        <v>4</v>
      </c>
      <c r="R3859" s="18"/>
      <c r="S3859" s="16" t="s">
        <v>46</v>
      </c>
      <c r="AC3859" s="16">
        <v>0</v>
      </c>
      <c r="AE3859" s="27">
        <v>0.25</v>
      </c>
      <c r="AF3859" s="27">
        <v>0.25</v>
      </c>
      <c r="AG3859" s="19" t="s">
        <v>46</v>
      </c>
      <c r="AH3859" s="1"/>
    </row>
    <row r="3860" spans="1:34" x14ac:dyDescent="0.25">
      <c r="A3860" s="8">
        <v>42468.511996655092</v>
      </c>
      <c r="B3860" s="9" t="s">
        <v>39</v>
      </c>
      <c r="C3860" s="9" t="s">
        <v>867</v>
      </c>
      <c r="E3860" s="9" t="s">
        <v>32</v>
      </c>
      <c r="F3860" s="10">
        <v>42434</v>
      </c>
      <c r="G3860" s="9" t="s">
        <v>4040</v>
      </c>
      <c r="H3860" s="9"/>
      <c r="I3860" s="33">
        <v>0.41666666666424135</v>
      </c>
      <c r="J3860" s="9" t="s">
        <v>4676</v>
      </c>
      <c r="K3860" s="9" t="s">
        <v>43</v>
      </c>
      <c r="L3860" s="9" t="s">
        <v>36</v>
      </c>
      <c r="M3860" s="1" t="s">
        <v>5115</v>
      </c>
      <c r="N3860" s="9" t="s">
        <v>52</v>
      </c>
      <c r="O3860" s="34">
        <v>7</v>
      </c>
      <c r="P3860" s="34">
        <v>91</v>
      </c>
      <c r="Q3860" s="5">
        <v>1092</v>
      </c>
      <c r="R3860" s="18"/>
      <c r="S3860" s="35" t="s">
        <v>36</v>
      </c>
      <c r="U3860" s="5">
        <v>100</v>
      </c>
      <c r="AC3860" s="35"/>
      <c r="AE3860" s="27">
        <v>21</v>
      </c>
      <c r="AF3860" s="27">
        <v>14</v>
      </c>
      <c r="AG3860" s="19" t="s">
        <v>46</v>
      </c>
      <c r="AH3860" s="1"/>
    </row>
    <row r="3861" spans="1:34" ht="26.4" x14ac:dyDescent="0.25">
      <c r="A3861" s="11">
        <v>42468.515684965278</v>
      </c>
      <c r="B3861" s="12" t="s">
        <v>39</v>
      </c>
      <c r="C3861" s="12" t="s">
        <v>236</v>
      </c>
      <c r="E3861" s="12" t="s">
        <v>32</v>
      </c>
      <c r="F3861" s="13">
        <v>42461</v>
      </c>
      <c r="G3861" s="12"/>
      <c r="H3861" s="12" t="s">
        <v>41</v>
      </c>
      <c r="I3861" s="14">
        <v>0.41666666666424135</v>
      </c>
      <c r="J3861" s="12" t="s">
        <v>5714</v>
      </c>
      <c r="K3861" s="12" t="s">
        <v>35</v>
      </c>
      <c r="L3861" s="12" t="s">
        <v>36</v>
      </c>
      <c r="M3861" s="1" t="s">
        <v>5291</v>
      </c>
      <c r="N3861" s="12" t="s">
        <v>68</v>
      </c>
      <c r="O3861" s="15">
        <v>1</v>
      </c>
      <c r="P3861" s="15">
        <v>75</v>
      </c>
      <c r="Q3861" s="5">
        <v>262</v>
      </c>
      <c r="R3861" s="18"/>
      <c r="S3861" s="16" t="s">
        <v>36</v>
      </c>
      <c r="X3861" s="5">
        <v>169</v>
      </c>
      <c r="AC3861" s="16">
        <v>0</v>
      </c>
      <c r="AE3861" s="27">
        <v>2.25</v>
      </c>
      <c r="AF3861" s="27">
        <v>2</v>
      </c>
      <c r="AG3861" s="19" t="s">
        <v>46</v>
      </c>
      <c r="AH3861" s="1"/>
    </row>
    <row r="3862" spans="1:34" ht="26.4" x14ac:dyDescent="0.25">
      <c r="A3862" s="11">
        <v>42468.517416817129</v>
      </c>
      <c r="B3862" s="12" t="s">
        <v>39</v>
      </c>
      <c r="C3862" s="12" t="s">
        <v>236</v>
      </c>
      <c r="E3862" s="12" t="s">
        <v>32</v>
      </c>
      <c r="F3862" s="13">
        <v>42465</v>
      </c>
      <c r="G3862" s="12"/>
      <c r="H3862" s="12" t="s">
        <v>130</v>
      </c>
      <c r="I3862" s="14">
        <v>0.41666666666424135</v>
      </c>
      <c r="J3862" s="12" t="s">
        <v>4797</v>
      </c>
      <c r="K3862" s="12" t="s">
        <v>35</v>
      </c>
      <c r="L3862" s="12" t="s">
        <v>36</v>
      </c>
      <c r="M3862" s="1" t="s">
        <v>5291</v>
      </c>
      <c r="N3862" s="12" t="s">
        <v>52</v>
      </c>
      <c r="O3862" s="15">
        <v>1</v>
      </c>
      <c r="P3862" s="15">
        <v>35</v>
      </c>
      <c r="Q3862" s="5">
        <v>105</v>
      </c>
      <c r="R3862" s="18"/>
      <c r="S3862" s="16" t="s">
        <v>36</v>
      </c>
      <c r="X3862" s="5">
        <v>22</v>
      </c>
      <c r="AC3862" s="16">
        <v>0</v>
      </c>
      <c r="AE3862" s="27">
        <v>2.25</v>
      </c>
      <c r="AF3862" s="27">
        <v>2</v>
      </c>
      <c r="AG3862" s="19" t="s">
        <v>46</v>
      </c>
      <c r="AH3862" s="1"/>
    </row>
    <row r="3863" spans="1:34" ht="26.4" x14ac:dyDescent="0.25">
      <c r="A3863" s="11">
        <v>42468.518401909721</v>
      </c>
      <c r="B3863" s="12" t="s">
        <v>39</v>
      </c>
      <c r="C3863" s="12" t="s">
        <v>236</v>
      </c>
      <c r="E3863" s="12" t="s">
        <v>32</v>
      </c>
      <c r="F3863" s="13">
        <v>42466</v>
      </c>
      <c r="G3863" s="12"/>
      <c r="H3863" s="12" t="s">
        <v>33</v>
      </c>
      <c r="I3863" s="14">
        <v>0.41666666666424135</v>
      </c>
      <c r="J3863" s="12" t="s">
        <v>5715</v>
      </c>
      <c r="K3863" s="12" t="s">
        <v>35</v>
      </c>
      <c r="L3863" s="12" t="s">
        <v>36</v>
      </c>
      <c r="M3863" s="1" t="s">
        <v>5291</v>
      </c>
      <c r="N3863" s="12" t="s">
        <v>52</v>
      </c>
      <c r="O3863" s="15">
        <v>1</v>
      </c>
      <c r="P3863" s="15">
        <v>30</v>
      </c>
      <c r="Q3863" s="5">
        <v>63</v>
      </c>
      <c r="R3863" s="18"/>
      <c r="S3863" s="16" t="s">
        <v>46</v>
      </c>
      <c r="AC3863" s="16">
        <v>0</v>
      </c>
      <c r="AE3863" s="27">
        <v>2.25</v>
      </c>
      <c r="AF3863" s="27">
        <v>2</v>
      </c>
      <c r="AG3863" s="19" t="s">
        <v>46</v>
      </c>
      <c r="AH3863" s="1"/>
    </row>
    <row r="3864" spans="1:34" x14ac:dyDescent="0.25">
      <c r="A3864" s="8">
        <v>42468.526622766207</v>
      </c>
      <c r="B3864" s="9" t="s">
        <v>39</v>
      </c>
      <c r="C3864" s="9" t="s">
        <v>867</v>
      </c>
      <c r="E3864" s="9" t="s">
        <v>32</v>
      </c>
      <c r="F3864" s="10">
        <v>42435</v>
      </c>
      <c r="G3864" s="9" t="s">
        <v>4035</v>
      </c>
      <c r="H3864" s="9" t="s">
        <v>75</v>
      </c>
      <c r="I3864" s="33">
        <v>0.58333333333575865</v>
      </c>
      <c r="J3864" s="9" t="s">
        <v>4036</v>
      </c>
      <c r="K3864" s="9" t="s">
        <v>43</v>
      </c>
      <c r="L3864" s="9" t="s">
        <v>36</v>
      </c>
      <c r="M3864" s="1" t="s">
        <v>5112</v>
      </c>
      <c r="N3864" s="9" t="s">
        <v>52</v>
      </c>
      <c r="O3864" s="34">
        <v>3</v>
      </c>
      <c r="P3864" s="34">
        <v>7</v>
      </c>
      <c r="Q3864" s="5">
        <v>84</v>
      </c>
      <c r="R3864" s="18"/>
      <c r="S3864" s="35" t="s">
        <v>36</v>
      </c>
      <c r="AB3864" s="5">
        <v>100</v>
      </c>
      <c r="AC3864" s="35"/>
      <c r="AD3864" s="21" t="s">
        <v>5716</v>
      </c>
      <c r="AE3864" s="27">
        <v>10.5</v>
      </c>
      <c r="AF3864" s="27">
        <v>6</v>
      </c>
      <c r="AG3864" s="19" t="s">
        <v>46</v>
      </c>
      <c r="AH3864" s="1"/>
    </row>
    <row r="3865" spans="1:34" x14ac:dyDescent="0.25">
      <c r="A3865" s="8">
        <v>42468.530531608798</v>
      </c>
      <c r="B3865" s="9" t="s">
        <v>39</v>
      </c>
      <c r="C3865" s="9" t="s">
        <v>867</v>
      </c>
      <c r="E3865" s="9" t="s">
        <v>32</v>
      </c>
      <c r="F3865" s="10">
        <v>42434</v>
      </c>
      <c r="G3865" s="9" t="s">
        <v>4667</v>
      </c>
      <c r="H3865" s="9" t="s">
        <v>49</v>
      </c>
      <c r="I3865" s="33">
        <v>0.58333333333575865</v>
      </c>
      <c r="J3865" s="9" t="s">
        <v>894</v>
      </c>
      <c r="K3865" s="9" t="s">
        <v>43</v>
      </c>
      <c r="L3865" s="9" t="s">
        <v>36</v>
      </c>
      <c r="M3865" s="1" t="s">
        <v>4668</v>
      </c>
      <c r="N3865" s="9" t="s">
        <v>52</v>
      </c>
      <c r="O3865" s="34">
        <v>3</v>
      </c>
      <c r="P3865" s="34">
        <v>24</v>
      </c>
      <c r="Q3865" s="5">
        <v>288</v>
      </c>
      <c r="R3865" s="18"/>
      <c r="S3865" s="35" t="s">
        <v>36</v>
      </c>
      <c r="U3865" s="5">
        <v>25</v>
      </c>
      <c r="AC3865" s="35"/>
      <c r="AE3865" s="27">
        <v>13.5</v>
      </c>
      <c r="AF3865" s="27">
        <v>6</v>
      </c>
      <c r="AG3865" s="19" t="s">
        <v>46</v>
      </c>
      <c r="AH3865" s="1"/>
    </row>
    <row r="3866" spans="1:34" x14ac:dyDescent="0.25">
      <c r="A3866" s="8">
        <v>42468.533077916669</v>
      </c>
      <c r="B3866" s="9" t="s">
        <v>39</v>
      </c>
      <c r="C3866" s="9" t="s">
        <v>867</v>
      </c>
      <c r="E3866" s="9" t="s">
        <v>32</v>
      </c>
      <c r="F3866" s="10">
        <v>42435</v>
      </c>
      <c r="G3866" s="9"/>
      <c r="H3866" s="9" t="s">
        <v>49</v>
      </c>
      <c r="I3866" s="33">
        <v>0.6875</v>
      </c>
      <c r="J3866" s="9" t="s">
        <v>4676</v>
      </c>
      <c r="K3866" s="9" t="s">
        <v>105</v>
      </c>
      <c r="L3866" s="9" t="s">
        <v>36</v>
      </c>
      <c r="M3866" s="1" t="s">
        <v>5717</v>
      </c>
      <c r="N3866" s="9" t="s">
        <v>52</v>
      </c>
      <c r="O3866" s="34">
        <v>1</v>
      </c>
      <c r="P3866" s="34">
        <v>4</v>
      </c>
      <c r="Q3866" s="5">
        <v>48</v>
      </c>
      <c r="R3866" s="18"/>
      <c r="S3866" s="35" t="s">
        <v>36</v>
      </c>
      <c r="U3866" s="5">
        <v>5</v>
      </c>
      <c r="AC3866" s="35"/>
      <c r="AE3866" s="27">
        <v>1</v>
      </c>
      <c r="AF3866" s="27">
        <v>1</v>
      </c>
      <c r="AG3866" s="19" t="s">
        <v>46</v>
      </c>
      <c r="AH3866" s="1"/>
    </row>
    <row r="3867" spans="1:34" x14ac:dyDescent="0.25">
      <c r="A3867" s="8">
        <v>42468.55062224537</v>
      </c>
      <c r="B3867" s="9" t="s">
        <v>39</v>
      </c>
      <c r="C3867" s="9" t="s">
        <v>867</v>
      </c>
      <c r="E3867" s="9" t="s">
        <v>32</v>
      </c>
      <c r="F3867" s="10">
        <v>42448</v>
      </c>
      <c r="G3867" s="9"/>
      <c r="H3867" s="9" t="s">
        <v>49</v>
      </c>
      <c r="I3867" s="33">
        <v>0.6875</v>
      </c>
      <c r="J3867" s="9" t="s">
        <v>4676</v>
      </c>
      <c r="K3867" s="9" t="s">
        <v>105</v>
      </c>
      <c r="L3867" s="9" t="s">
        <v>36</v>
      </c>
      <c r="M3867" s="1" t="s">
        <v>5717</v>
      </c>
      <c r="N3867" s="9" t="s">
        <v>52</v>
      </c>
      <c r="O3867" s="34">
        <v>1</v>
      </c>
      <c r="P3867" s="34">
        <v>8</v>
      </c>
      <c r="Q3867" s="5">
        <v>200</v>
      </c>
      <c r="R3867" s="18"/>
      <c r="S3867" s="35" t="s">
        <v>36</v>
      </c>
      <c r="U3867" s="5">
        <v>15</v>
      </c>
      <c r="AC3867" s="35"/>
      <c r="AE3867" s="27">
        <v>3.5</v>
      </c>
      <c r="AF3867" s="27">
        <v>2</v>
      </c>
      <c r="AG3867" s="19" t="s">
        <v>46</v>
      </c>
      <c r="AH3867" s="1"/>
    </row>
    <row r="3868" spans="1:34" ht="26.4" x14ac:dyDescent="0.25">
      <c r="A3868" s="11">
        <v>42468.557007106487</v>
      </c>
      <c r="B3868" s="12" t="s">
        <v>39</v>
      </c>
      <c r="C3868" s="12" t="s">
        <v>236</v>
      </c>
      <c r="E3868" s="12" t="s">
        <v>32</v>
      </c>
      <c r="F3868" s="13">
        <v>42467</v>
      </c>
      <c r="G3868" s="12"/>
      <c r="H3868" s="12" t="s">
        <v>65</v>
      </c>
      <c r="I3868" s="14">
        <v>0.41666666666424135</v>
      </c>
      <c r="J3868" s="12" t="s">
        <v>5718</v>
      </c>
      <c r="K3868" s="12" t="s">
        <v>35</v>
      </c>
      <c r="L3868" s="12" t="s">
        <v>36</v>
      </c>
      <c r="M3868" s="1" t="s">
        <v>5291</v>
      </c>
      <c r="N3868" s="12" t="s">
        <v>52</v>
      </c>
      <c r="O3868" s="15">
        <v>1</v>
      </c>
      <c r="P3868" s="15">
        <v>59</v>
      </c>
      <c r="Q3868" s="5">
        <v>210</v>
      </c>
      <c r="R3868" s="18"/>
      <c r="S3868" s="16" t="s">
        <v>46</v>
      </c>
      <c r="AC3868" s="16">
        <v>0</v>
      </c>
      <c r="AE3868" s="27">
        <v>2.25</v>
      </c>
      <c r="AF3868" s="27">
        <v>2</v>
      </c>
      <c r="AG3868" s="19" t="s">
        <v>46</v>
      </c>
      <c r="AH3868" s="1"/>
    </row>
    <row r="3869" spans="1:34" ht="26.4" x14ac:dyDescent="0.25">
      <c r="A3869" s="11">
        <v>42468.558177708328</v>
      </c>
      <c r="B3869" s="12" t="s">
        <v>47</v>
      </c>
      <c r="C3869" s="12" t="s">
        <v>663</v>
      </c>
      <c r="E3869" s="12" t="s">
        <v>32</v>
      </c>
      <c r="F3869" s="13">
        <v>42433</v>
      </c>
      <c r="G3869" s="12"/>
      <c r="H3869" s="12" t="s">
        <v>41</v>
      </c>
      <c r="I3869" s="14">
        <v>0.8125</v>
      </c>
      <c r="J3869" s="12" t="s">
        <v>5719</v>
      </c>
      <c r="K3869" s="12" t="s">
        <v>43</v>
      </c>
      <c r="L3869" s="12" t="s">
        <v>36</v>
      </c>
      <c r="M3869" s="1" t="s">
        <v>745</v>
      </c>
      <c r="N3869" s="12" t="s">
        <v>95</v>
      </c>
      <c r="O3869" s="15">
        <v>1</v>
      </c>
      <c r="P3869" s="15">
        <v>9</v>
      </c>
      <c r="R3869" s="18"/>
      <c r="S3869" s="16" t="s">
        <v>46</v>
      </c>
      <c r="AC3869" s="16">
        <v>0</v>
      </c>
      <c r="AE3869" s="27">
        <v>2</v>
      </c>
      <c r="AF3869" s="27">
        <v>1.5</v>
      </c>
      <c r="AG3869" s="19" t="s">
        <v>46</v>
      </c>
      <c r="AH3869" s="1"/>
    </row>
    <row r="3870" spans="1:34" ht="39.6" x14ac:dyDescent="0.25">
      <c r="A3870" s="11">
        <v>42468.559616226848</v>
      </c>
      <c r="B3870" s="12" t="s">
        <v>39</v>
      </c>
      <c r="C3870" s="12" t="s">
        <v>236</v>
      </c>
      <c r="E3870" s="12" t="s">
        <v>32</v>
      </c>
      <c r="F3870" s="13">
        <v>42468</v>
      </c>
      <c r="G3870" s="12"/>
      <c r="H3870" s="12" t="s">
        <v>41</v>
      </c>
      <c r="I3870" s="14">
        <v>0.39583333333575865</v>
      </c>
      <c r="J3870" s="12" t="s">
        <v>5720</v>
      </c>
      <c r="K3870" s="12" t="s">
        <v>35</v>
      </c>
      <c r="L3870" s="12" t="s">
        <v>36</v>
      </c>
      <c r="M3870" s="1" t="s">
        <v>4319</v>
      </c>
      <c r="N3870" s="12" t="s">
        <v>38</v>
      </c>
      <c r="O3870" s="15">
        <v>1</v>
      </c>
      <c r="P3870" s="15">
        <v>19</v>
      </c>
      <c r="Q3870" s="5">
        <v>66</v>
      </c>
      <c r="R3870" s="18"/>
      <c r="S3870" s="16" t="s">
        <v>36</v>
      </c>
      <c r="X3870" s="5">
        <v>124</v>
      </c>
      <c r="AC3870" s="16">
        <v>0</v>
      </c>
      <c r="AE3870" s="27">
        <v>2.25</v>
      </c>
      <c r="AF3870" s="27">
        <v>2</v>
      </c>
      <c r="AG3870" s="19" t="s">
        <v>46</v>
      </c>
      <c r="AH3870" s="1"/>
    </row>
    <row r="3871" spans="1:34" x14ac:dyDescent="0.25">
      <c r="A3871" s="11">
        <v>42468.560921944445</v>
      </c>
      <c r="B3871" s="12" t="s">
        <v>47</v>
      </c>
      <c r="C3871" s="12" t="s">
        <v>663</v>
      </c>
      <c r="E3871" s="12" t="s">
        <v>32</v>
      </c>
      <c r="F3871" s="13">
        <v>42434</v>
      </c>
      <c r="G3871" s="12"/>
      <c r="H3871" s="12" t="s">
        <v>49</v>
      </c>
      <c r="I3871" s="14">
        <v>0.58333333333575865</v>
      </c>
      <c r="J3871" s="12" t="s">
        <v>5721</v>
      </c>
      <c r="K3871" s="12" t="s">
        <v>43</v>
      </c>
      <c r="L3871" s="12" t="s">
        <v>46</v>
      </c>
      <c r="M3871" s="1" t="s">
        <v>5722</v>
      </c>
      <c r="N3871" s="12" t="s">
        <v>52</v>
      </c>
      <c r="O3871" s="15">
        <v>1</v>
      </c>
      <c r="P3871" s="15">
        <v>8</v>
      </c>
      <c r="R3871" s="18"/>
      <c r="S3871" s="16" t="s">
        <v>46</v>
      </c>
      <c r="AC3871" s="16">
        <v>0</v>
      </c>
      <c r="AE3871" s="27">
        <v>1.5</v>
      </c>
      <c r="AF3871" s="27">
        <v>1</v>
      </c>
      <c r="AG3871" s="19" t="s">
        <v>46</v>
      </c>
      <c r="AH3871" s="1"/>
    </row>
    <row r="3872" spans="1:34" x14ac:dyDescent="0.25">
      <c r="A3872" s="11">
        <v>42468.565332754632</v>
      </c>
      <c r="B3872" s="12" t="s">
        <v>47</v>
      </c>
      <c r="C3872" s="12" t="s">
        <v>663</v>
      </c>
      <c r="E3872" s="12" t="s">
        <v>32</v>
      </c>
      <c r="F3872" s="13">
        <v>42434</v>
      </c>
      <c r="G3872" s="12"/>
      <c r="H3872" s="12" t="s">
        <v>49</v>
      </c>
      <c r="I3872" s="14">
        <v>0.41666666666424135</v>
      </c>
      <c r="J3872" s="12" t="s">
        <v>5723</v>
      </c>
      <c r="K3872" s="12" t="s">
        <v>43</v>
      </c>
      <c r="L3872" s="12" t="s">
        <v>36</v>
      </c>
      <c r="M3872" s="1" t="s">
        <v>5724</v>
      </c>
      <c r="N3872" s="12" t="s">
        <v>52</v>
      </c>
      <c r="O3872" s="15">
        <v>1</v>
      </c>
      <c r="P3872" s="15">
        <v>1</v>
      </c>
      <c r="Q3872" s="5">
        <v>3</v>
      </c>
      <c r="R3872" s="18"/>
      <c r="S3872" s="16" t="s">
        <v>46</v>
      </c>
      <c r="AC3872" s="16">
        <v>0</v>
      </c>
      <c r="AD3872" s="21" t="s">
        <v>5725</v>
      </c>
      <c r="AE3872" s="27">
        <v>1.5</v>
      </c>
      <c r="AF3872" s="27">
        <v>1</v>
      </c>
      <c r="AG3872" s="19" t="s">
        <v>46</v>
      </c>
      <c r="AH3872" s="1"/>
    </row>
    <row r="3873" spans="1:34" x14ac:dyDescent="0.25">
      <c r="A3873" s="11">
        <v>42468.569529618057</v>
      </c>
      <c r="B3873" s="12" t="s">
        <v>47</v>
      </c>
      <c r="C3873" s="12" t="s">
        <v>663</v>
      </c>
      <c r="E3873" s="12" t="s">
        <v>32</v>
      </c>
      <c r="F3873" s="13">
        <v>42435</v>
      </c>
      <c r="G3873" s="12"/>
      <c r="H3873" s="12" t="s">
        <v>75</v>
      </c>
      <c r="I3873" s="14">
        <v>0.41666666666424135</v>
      </c>
      <c r="J3873" s="12" t="s">
        <v>676</v>
      </c>
      <c r="K3873" s="12" t="s">
        <v>43</v>
      </c>
      <c r="L3873" s="12" t="s">
        <v>46</v>
      </c>
      <c r="M3873" s="1" t="s">
        <v>5553</v>
      </c>
      <c r="N3873" s="12" t="s">
        <v>52</v>
      </c>
      <c r="O3873" s="15">
        <v>1</v>
      </c>
      <c r="P3873" s="15">
        <v>1</v>
      </c>
      <c r="R3873" s="18"/>
      <c r="S3873" s="16" t="s">
        <v>46</v>
      </c>
      <c r="AC3873" s="16">
        <v>0</v>
      </c>
      <c r="AE3873" s="27">
        <v>1</v>
      </c>
      <c r="AF3873" s="27">
        <v>1</v>
      </c>
      <c r="AG3873" s="19" t="s">
        <v>46</v>
      </c>
      <c r="AH3873" s="1"/>
    </row>
    <row r="3874" spans="1:34" x14ac:dyDescent="0.25">
      <c r="A3874" s="11">
        <v>42468.57231831018</v>
      </c>
      <c r="B3874" s="12" t="s">
        <v>47</v>
      </c>
      <c r="C3874" s="12" t="s">
        <v>663</v>
      </c>
      <c r="E3874" s="12" t="s">
        <v>32</v>
      </c>
      <c r="F3874" s="13">
        <v>42435</v>
      </c>
      <c r="G3874" s="12"/>
      <c r="H3874" s="12" t="s">
        <v>75</v>
      </c>
      <c r="I3874" s="14">
        <v>0.58333333333575865</v>
      </c>
      <c r="J3874" s="12" t="s">
        <v>5726</v>
      </c>
      <c r="K3874" s="12" t="s">
        <v>43</v>
      </c>
      <c r="L3874" s="12" t="s">
        <v>46</v>
      </c>
      <c r="M3874" s="1" t="s">
        <v>449</v>
      </c>
      <c r="N3874" s="12" t="s">
        <v>52</v>
      </c>
      <c r="O3874" s="15">
        <v>1</v>
      </c>
      <c r="P3874" s="15">
        <v>0</v>
      </c>
      <c r="R3874" s="18"/>
      <c r="S3874" s="16" t="s">
        <v>46</v>
      </c>
      <c r="AC3874" s="16">
        <v>0</v>
      </c>
      <c r="AE3874" s="27">
        <v>0.5</v>
      </c>
      <c r="AF3874" s="27">
        <v>0.5</v>
      </c>
      <c r="AG3874" s="19" t="s">
        <v>46</v>
      </c>
      <c r="AH3874" s="1"/>
    </row>
    <row r="3875" spans="1:34" x14ac:dyDescent="0.25">
      <c r="A3875" s="8">
        <v>42468.572946689819</v>
      </c>
      <c r="B3875" s="9" t="s">
        <v>39</v>
      </c>
      <c r="C3875" s="9" t="s">
        <v>867</v>
      </c>
      <c r="E3875" s="9" t="s">
        <v>32</v>
      </c>
      <c r="F3875" s="10">
        <v>42446</v>
      </c>
      <c r="G3875" s="9"/>
      <c r="H3875" s="9" t="s">
        <v>65</v>
      </c>
      <c r="I3875" s="33">
        <v>0.58333333333575865</v>
      </c>
      <c r="J3875" s="9" t="s">
        <v>4658</v>
      </c>
      <c r="K3875" s="9" t="s">
        <v>43</v>
      </c>
      <c r="L3875" s="9" t="s">
        <v>46</v>
      </c>
      <c r="M3875" s="1" t="s">
        <v>4015</v>
      </c>
      <c r="N3875" s="9" t="s">
        <v>38</v>
      </c>
      <c r="O3875" s="34">
        <v>1</v>
      </c>
      <c r="P3875" s="34">
        <v>17</v>
      </c>
      <c r="Q3875" s="5">
        <v>85</v>
      </c>
      <c r="R3875" s="18"/>
      <c r="S3875" s="35" t="s">
        <v>36</v>
      </c>
      <c r="U3875" s="5">
        <v>25</v>
      </c>
      <c r="AC3875" s="35"/>
      <c r="AE3875" s="27">
        <v>3</v>
      </c>
      <c r="AF3875" s="27">
        <v>2</v>
      </c>
      <c r="AG3875" s="19" t="s">
        <v>46</v>
      </c>
      <c r="AH3875" s="1"/>
    </row>
    <row r="3876" spans="1:34" ht="26.4" x14ac:dyDescent="0.25">
      <c r="A3876" s="11">
        <v>42468.579387557867</v>
      </c>
      <c r="B3876" s="12" t="s">
        <v>47</v>
      </c>
      <c r="C3876" s="12" t="s">
        <v>663</v>
      </c>
      <c r="E3876" s="12" t="s">
        <v>32</v>
      </c>
      <c r="F3876" s="13">
        <v>42441</v>
      </c>
      <c r="G3876" s="12"/>
      <c r="H3876" s="12" t="s">
        <v>49</v>
      </c>
      <c r="I3876" s="14">
        <v>0.54166666666424135</v>
      </c>
      <c r="J3876" s="12" t="s">
        <v>2187</v>
      </c>
      <c r="K3876" s="12" t="s">
        <v>43</v>
      </c>
      <c r="L3876" s="12" t="s">
        <v>46</v>
      </c>
      <c r="M3876" s="1" t="s">
        <v>5727</v>
      </c>
      <c r="N3876" s="12" t="s">
        <v>52</v>
      </c>
      <c r="O3876" s="15">
        <v>1</v>
      </c>
      <c r="P3876" s="15">
        <v>5</v>
      </c>
      <c r="Q3876" s="5">
        <v>25</v>
      </c>
      <c r="R3876" s="18"/>
      <c r="S3876" s="16" t="s">
        <v>36</v>
      </c>
      <c r="U3876" s="5">
        <v>20</v>
      </c>
      <c r="AC3876" s="16">
        <v>0</v>
      </c>
      <c r="AD3876" s="21" t="s">
        <v>5728</v>
      </c>
      <c r="AE3876" s="27">
        <v>2</v>
      </c>
      <c r="AF3876" s="27">
        <v>1.5</v>
      </c>
      <c r="AG3876" s="19" t="s">
        <v>46</v>
      </c>
      <c r="AH3876" s="1"/>
    </row>
    <row r="3877" spans="1:34" x14ac:dyDescent="0.25">
      <c r="A3877" s="11">
        <v>42468.614339930558</v>
      </c>
      <c r="B3877" s="12" t="s">
        <v>30</v>
      </c>
      <c r="C3877" s="12" t="s">
        <v>102</v>
      </c>
      <c r="E3877" s="12" t="s">
        <v>141</v>
      </c>
      <c r="F3877" s="13">
        <v>42455</v>
      </c>
      <c r="G3877" s="12"/>
      <c r="H3877" s="12" t="s">
        <v>49</v>
      </c>
      <c r="I3877" s="14">
        <v>0.54166666666424135</v>
      </c>
      <c r="J3877" s="12" t="s">
        <v>5729</v>
      </c>
      <c r="K3877" s="12" t="s">
        <v>43</v>
      </c>
      <c r="L3877" s="12" t="s">
        <v>46</v>
      </c>
      <c r="M3877" s="1" t="s">
        <v>5730</v>
      </c>
      <c r="N3877" s="12" t="s">
        <v>5731</v>
      </c>
      <c r="O3877" s="15">
        <v>1</v>
      </c>
      <c r="P3877" s="15">
        <v>262</v>
      </c>
      <c r="R3877" s="18"/>
      <c r="S3877" s="16" t="s">
        <v>36</v>
      </c>
      <c r="U3877" s="5">
        <v>1000</v>
      </c>
      <c r="Y3877" s="5">
        <v>600</v>
      </c>
      <c r="Z3877" s="5">
        <v>330</v>
      </c>
      <c r="AC3877" s="16">
        <v>0</v>
      </c>
      <c r="AE3877" s="27">
        <v>5</v>
      </c>
      <c r="AF3877" s="27">
        <v>2</v>
      </c>
      <c r="AG3877" s="19" t="s">
        <v>46</v>
      </c>
      <c r="AH3877" s="1"/>
    </row>
    <row r="3878" spans="1:34" x14ac:dyDescent="0.25">
      <c r="A3878" s="11">
        <v>42468.616813773144</v>
      </c>
      <c r="B3878" s="12" t="s">
        <v>30</v>
      </c>
      <c r="C3878" s="12" t="s">
        <v>102</v>
      </c>
      <c r="E3878" s="12" t="s">
        <v>32</v>
      </c>
      <c r="F3878" s="13">
        <v>42454</v>
      </c>
      <c r="G3878" s="12"/>
      <c r="H3878" s="12" t="s">
        <v>41</v>
      </c>
      <c r="I3878" s="14">
        <v>0.375</v>
      </c>
      <c r="J3878" s="12" t="s">
        <v>5732</v>
      </c>
      <c r="K3878" s="12" t="s">
        <v>35</v>
      </c>
      <c r="L3878" s="12" t="s">
        <v>46</v>
      </c>
      <c r="M3878" s="1" t="s">
        <v>449</v>
      </c>
      <c r="N3878" s="12" t="s">
        <v>450</v>
      </c>
      <c r="O3878" s="15">
        <v>1</v>
      </c>
      <c r="P3878" s="15">
        <v>31</v>
      </c>
      <c r="Q3878" s="5">
        <v>31</v>
      </c>
      <c r="R3878" s="18"/>
      <c r="S3878" s="16" t="s">
        <v>46</v>
      </c>
      <c r="AC3878" s="16">
        <v>0</v>
      </c>
      <c r="AE3878" s="27">
        <v>3</v>
      </c>
      <c r="AF3878" s="27">
        <v>2</v>
      </c>
      <c r="AG3878" s="6">
        <v>1</v>
      </c>
      <c r="AH3878" s="1"/>
    </row>
    <row r="3879" spans="1:34" ht="26.4" x14ac:dyDescent="0.25">
      <c r="A3879" s="11">
        <v>42468.620467523149</v>
      </c>
      <c r="B3879" s="12" t="s">
        <v>30</v>
      </c>
      <c r="C3879" s="12" t="s">
        <v>102</v>
      </c>
      <c r="E3879" s="12" t="s">
        <v>32</v>
      </c>
      <c r="F3879" s="13">
        <v>42454</v>
      </c>
      <c r="G3879" s="12"/>
      <c r="H3879" s="12" t="s">
        <v>41</v>
      </c>
      <c r="I3879" s="14">
        <v>0.55208333333575865</v>
      </c>
      <c r="J3879" s="12" t="s">
        <v>5733</v>
      </c>
      <c r="K3879" s="12" t="s">
        <v>35</v>
      </c>
      <c r="L3879" s="12" t="s">
        <v>46</v>
      </c>
      <c r="M3879" s="1" t="s">
        <v>5734</v>
      </c>
      <c r="N3879" s="12" t="s">
        <v>450</v>
      </c>
      <c r="O3879" s="15">
        <v>1</v>
      </c>
      <c r="P3879" s="15">
        <v>51</v>
      </c>
      <c r="Q3879" s="5">
        <v>51</v>
      </c>
      <c r="R3879" s="18"/>
      <c r="S3879" s="16" t="s">
        <v>46</v>
      </c>
      <c r="AC3879" s="16">
        <v>0</v>
      </c>
      <c r="AE3879" s="27">
        <v>2</v>
      </c>
      <c r="AF3879" s="27">
        <v>1</v>
      </c>
      <c r="AG3879" s="19" t="s">
        <v>46</v>
      </c>
      <c r="AH3879" s="1"/>
    </row>
    <row r="3880" spans="1:34" x14ac:dyDescent="0.25">
      <c r="A3880" s="11">
        <v>42468.62231579861</v>
      </c>
      <c r="B3880" s="12" t="s">
        <v>30</v>
      </c>
      <c r="C3880" s="12" t="s">
        <v>102</v>
      </c>
      <c r="E3880" s="12" t="s">
        <v>32</v>
      </c>
      <c r="F3880" s="13">
        <v>42462</v>
      </c>
      <c r="G3880" s="12"/>
      <c r="H3880" s="12" t="s">
        <v>49</v>
      </c>
      <c r="I3880" s="14">
        <v>0.54166666666424135</v>
      </c>
      <c r="J3880" s="12" t="s">
        <v>5670</v>
      </c>
      <c r="K3880" s="12" t="s">
        <v>43</v>
      </c>
      <c r="L3880" s="12" t="s">
        <v>46</v>
      </c>
      <c r="M3880" s="1" t="s">
        <v>5735</v>
      </c>
      <c r="N3880" s="12" t="s">
        <v>450</v>
      </c>
      <c r="O3880" s="15">
        <v>1</v>
      </c>
      <c r="P3880" s="15">
        <v>29</v>
      </c>
      <c r="R3880" s="18"/>
      <c r="S3880" s="16" t="s">
        <v>46</v>
      </c>
      <c r="AC3880" s="16">
        <v>0</v>
      </c>
      <c r="AD3880" s="21" t="s">
        <v>5736</v>
      </c>
      <c r="AE3880" s="27">
        <v>4</v>
      </c>
      <c r="AF3880" s="27">
        <v>2</v>
      </c>
      <c r="AG3880" s="19" t="s">
        <v>46</v>
      </c>
      <c r="AH3880" s="1"/>
    </row>
    <row r="3881" spans="1:34" ht="26.4" x14ac:dyDescent="0.25">
      <c r="A3881" s="11">
        <v>42468.651157384258</v>
      </c>
      <c r="B3881" s="12" t="s">
        <v>39</v>
      </c>
      <c r="C3881" s="12" t="s">
        <v>756</v>
      </c>
      <c r="E3881" s="12" t="s">
        <v>32</v>
      </c>
      <c r="F3881" s="13">
        <v>42460</v>
      </c>
      <c r="G3881" s="12"/>
      <c r="H3881" s="12" t="s">
        <v>65</v>
      </c>
      <c r="I3881" s="14">
        <v>0.5</v>
      </c>
      <c r="J3881" s="12" t="s">
        <v>1450</v>
      </c>
      <c r="K3881" s="12" t="s">
        <v>43</v>
      </c>
      <c r="L3881" s="12"/>
      <c r="N3881" s="12" t="s">
        <v>403</v>
      </c>
      <c r="O3881" s="15">
        <v>1</v>
      </c>
      <c r="P3881" s="15">
        <v>25</v>
      </c>
      <c r="R3881" s="18"/>
      <c r="S3881" s="16" t="s">
        <v>46</v>
      </c>
      <c r="AC3881" s="16">
        <v>0</v>
      </c>
      <c r="AD3881" s="21" t="s">
        <v>5737</v>
      </c>
      <c r="AE3881" s="27">
        <v>5</v>
      </c>
      <c r="AF3881" s="27">
        <v>0.25</v>
      </c>
      <c r="AG3881" s="19"/>
      <c r="AH3881" s="1"/>
    </row>
    <row r="3882" spans="1:34" x14ac:dyDescent="0.25">
      <c r="A3882" s="11">
        <v>42468.652696898149</v>
      </c>
      <c r="B3882" s="12" t="s">
        <v>39</v>
      </c>
      <c r="C3882" s="12" t="s">
        <v>756</v>
      </c>
      <c r="E3882" s="12" t="s">
        <v>32</v>
      </c>
      <c r="F3882" s="13">
        <v>42464</v>
      </c>
      <c r="G3882" s="12"/>
      <c r="H3882" s="12" t="s">
        <v>110</v>
      </c>
      <c r="I3882" s="14">
        <v>0.375</v>
      </c>
      <c r="J3882" s="12" t="s">
        <v>5738</v>
      </c>
      <c r="K3882" s="12" t="s">
        <v>43</v>
      </c>
      <c r="L3882" s="12" t="s">
        <v>46</v>
      </c>
      <c r="N3882" s="12" t="s">
        <v>1312</v>
      </c>
      <c r="O3882" s="15">
        <v>1</v>
      </c>
      <c r="P3882" s="15">
        <v>21</v>
      </c>
      <c r="Q3882" s="5">
        <v>600</v>
      </c>
      <c r="R3882" s="18"/>
      <c r="S3882" s="16" t="s">
        <v>36</v>
      </c>
      <c r="Y3882" s="5">
        <v>150</v>
      </c>
      <c r="AC3882" s="16">
        <v>0</v>
      </c>
      <c r="AE3882" s="27">
        <v>60</v>
      </c>
      <c r="AF3882" s="27">
        <v>24</v>
      </c>
      <c r="AG3882" s="19" t="s">
        <v>46</v>
      </c>
      <c r="AH3882" s="1"/>
    </row>
    <row r="3883" spans="1:34" ht="26.4" x14ac:dyDescent="0.25">
      <c r="A3883" s="11">
        <v>42468.653588923611</v>
      </c>
      <c r="B3883" s="12" t="s">
        <v>39</v>
      </c>
      <c r="C3883" s="12" t="s">
        <v>852</v>
      </c>
      <c r="E3883" s="12" t="s">
        <v>1334</v>
      </c>
      <c r="F3883" s="13">
        <v>42431</v>
      </c>
      <c r="G3883" s="12" t="s">
        <v>5739</v>
      </c>
      <c r="H3883" s="12" t="s">
        <v>65</v>
      </c>
      <c r="I3883" s="14">
        <v>0.60416666666424135</v>
      </c>
      <c r="J3883" s="12" t="s">
        <v>5129</v>
      </c>
      <c r="K3883" s="12" t="s">
        <v>105</v>
      </c>
      <c r="L3883" s="12" t="s">
        <v>36</v>
      </c>
      <c r="M3883" s="1" t="s">
        <v>5740</v>
      </c>
      <c r="N3883" s="12" t="s">
        <v>1692</v>
      </c>
      <c r="O3883" s="15">
        <v>2</v>
      </c>
      <c r="P3883" s="15">
        <v>22</v>
      </c>
      <c r="R3883" s="18"/>
      <c r="S3883" s="16" t="s">
        <v>46</v>
      </c>
      <c r="AC3883" s="16">
        <v>0</v>
      </c>
      <c r="AE3883" s="27">
        <v>30</v>
      </c>
      <c r="AF3883" s="27">
        <v>15</v>
      </c>
      <c r="AG3883" s="19" t="s">
        <v>46</v>
      </c>
      <c r="AH3883" s="1"/>
    </row>
    <row r="3884" spans="1:34" ht="26.4" x14ac:dyDescent="0.25">
      <c r="A3884" s="11">
        <v>42468.665414791671</v>
      </c>
      <c r="B3884" s="12" t="s">
        <v>39</v>
      </c>
      <c r="C3884" s="12" t="s">
        <v>852</v>
      </c>
      <c r="E3884" s="12" t="s">
        <v>1334</v>
      </c>
      <c r="F3884" s="13">
        <v>42433</v>
      </c>
      <c r="G3884" s="12" t="s">
        <v>4719</v>
      </c>
      <c r="H3884" s="12" t="s">
        <v>41</v>
      </c>
      <c r="I3884" s="14">
        <v>0.82291666666424135</v>
      </c>
      <c r="J3884" s="12" t="s">
        <v>5741</v>
      </c>
      <c r="K3884" s="12" t="s">
        <v>43</v>
      </c>
      <c r="L3884" s="12" t="s">
        <v>36</v>
      </c>
      <c r="M3884" s="1" t="s">
        <v>5742</v>
      </c>
      <c r="N3884" s="12" t="s">
        <v>1692</v>
      </c>
      <c r="O3884" s="15">
        <v>4</v>
      </c>
      <c r="P3884" s="15">
        <v>71</v>
      </c>
      <c r="Q3884" s="5">
        <v>50</v>
      </c>
      <c r="R3884" s="18"/>
      <c r="S3884" s="16" t="s">
        <v>46</v>
      </c>
      <c r="AC3884" s="16">
        <v>0</v>
      </c>
      <c r="AE3884" s="27">
        <v>8</v>
      </c>
      <c r="AF3884" s="27">
        <v>2</v>
      </c>
      <c r="AG3884" s="19" t="s">
        <v>46</v>
      </c>
      <c r="AH3884" s="1"/>
    </row>
    <row r="3885" spans="1:34" ht="26.4" x14ac:dyDescent="0.25">
      <c r="A3885" s="11">
        <v>42468.667851840277</v>
      </c>
      <c r="B3885" s="12" t="s">
        <v>86</v>
      </c>
      <c r="C3885" s="12" t="s">
        <v>1066</v>
      </c>
      <c r="E3885" s="12" t="s">
        <v>32</v>
      </c>
      <c r="F3885" s="13">
        <v>42431</v>
      </c>
      <c r="G3885" s="12"/>
      <c r="H3885" s="12" t="s">
        <v>33</v>
      </c>
      <c r="I3885" s="14">
        <v>0.375</v>
      </c>
      <c r="J3885" s="12" t="s">
        <v>5743</v>
      </c>
      <c r="K3885" s="12" t="s">
        <v>35</v>
      </c>
      <c r="L3885" s="12" t="s">
        <v>36</v>
      </c>
      <c r="M3885" s="1" t="s">
        <v>5744</v>
      </c>
      <c r="N3885" s="12" t="s">
        <v>38</v>
      </c>
      <c r="O3885" s="15">
        <v>1</v>
      </c>
      <c r="P3885" s="15">
        <v>46</v>
      </c>
      <c r="Q3885" s="5">
        <v>354</v>
      </c>
      <c r="R3885" s="18"/>
      <c r="S3885" s="16" t="s">
        <v>36</v>
      </c>
      <c r="X3885" s="5">
        <v>52</v>
      </c>
      <c r="AC3885" s="16">
        <v>0</v>
      </c>
      <c r="AE3885" s="27">
        <v>4</v>
      </c>
      <c r="AF3885" s="27">
        <v>3</v>
      </c>
      <c r="AG3885" s="19" t="s">
        <v>46</v>
      </c>
      <c r="AH3885" s="1"/>
    </row>
    <row r="3886" spans="1:34" x14ac:dyDescent="0.25">
      <c r="A3886" s="11">
        <v>42468.66921497685</v>
      </c>
      <c r="B3886" s="12" t="s">
        <v>47</v>
      </c>
      <c r="C3886" s="12" t="s">
        <v>663</v>
      </c>
      <c r="E3886" s="12" t="s">
        <v>32</v>
      </c>
      <c r="F3886" s="13">
        <v>42441</v>
      </c>
      <c r="G3886" s="12"/>
      <c r="H3886" s="12" t="s">
        <v>49</v>
      </c>
      <c r="I3886" s="14">
        <v>0.77083333333575865</v>
      </c>
      <c r="J3886" s="12" t="s">
        <v>5745</v>
      </c>
      <c r="K3886" s="12" t="s">
        <v>43</v>
      </c>
      <c r="L3886" s="12" t="s">
        <v>46</v>
      </c>
      <c r="M3886" s="1" t="s">
        <v>5746</v>
      </c>
      <c r="N3886" s="12" t="s">
        <v>52</v>
      </c>
      <c r="O3886" s="15">
        <v>1</v>
      </c>
      <c r="P3886" s="15">
        <v>0</v>
      </c>
      <c r="R3886" s="18"/>
      <c r="S3886" s="16" t="s">
        <v>46</v>
      </c>
      <c r="AC3886" s="16">
        <v>0</v>
      </c>
      <c r="AD3886" s="21" t="s">
        <v>5747</v>
      </c>
      <c r="AE3886" s="27">
        <v>1</v>
      </c>
      <c r="AF3886" s="27">
        <v>1</v>
      </c>
      <c r="AG3886" s="19" t="s">
        <v>46</v>
      </c>
      <c r="AH3886" s="1"/>
    </row>
    <row r="3887" spans="1:34" ht="26.4" x14ac:dyDescent="0.25">
      <c r="A3887" s="11">
        <v>42468.670427916666</v>
      </c>
      <c r="B3887" s="12" t="s">
        <v>86</v>
      </c>
      <c r="C3887" s="12" t="s">
        <v>1066</v>
      </c>
      <c r="E3887" s="12" t="s">
        <v>32</v>
      </c>
      <c r="F3887" s="13">
        <v>42434</v>
      </c>
      <c r="G3887" s="12"/>
      <c r="H3887" s="12" t="s">
        <v>49</v>
      </c>
      <c r="I3887" s="14">
        <v>0.45833333333575865</v>
      </c>
      <c r="J3887" s="12" t="s">
        <v>5748</v>
      </c>
      <c r="K3887" s="12" t="s">
        <v>43</v>
      </c>
      <c r="L3887" s="12" t="s">
        <v>36</v>
      </c>
      <c r="M3887" s="1" t="s">
        <v>5749</v>
      </c>
      <c r="N3887" s="12" t="s">
        <v>5750</v>
      </c>
      <c r="O3887" s="15">
        <v>2</v>
      </c>
      <c r="P3887" s="15">
        <v>68</v>
      </c>
      <c r="Q3887" s="5">
        <v>745</v>
      </c>
      <c r="R3887" s="18"/>
      <c r="S3887" s="16" t="s">
        <v>36</v>
      </c>
      <c r="X3887" s="5">
        <v>250</v>
      </c>
      <c r="AC3887" s="16">
        <v>50</v>
      </c>
      <c r="AE3887" s="27">
        <v>6</v>
      </c>
      <c r="AF3887" s="27">
        <v>4</v>
      </c>
      <c r="AG3887" s="19" t="s">
        <v>46</v>
      </c>
      <c r="AH3887" s="1"/>
    </row>
    <row r="3888" spans="1:34" ht="26.4" x14ac:dyDescent="0.25">
      <c r="A3888" s="11">
        <v>42468.674788356482</v>
      </c>
      <c r="B3888" s="12" t="s">
        <v>39</v>
      </c>
      <c r="C3888" s="12" t="s">
        <v>852</v>
      </c>
      <c r="E3888" s="12" t="s">
        <v>1334</v>
      </c>
      <c r="F3888" s="13">
        <v>42433</v>
      </c>
      <c r="G3888" s="12" t="s">
        <v>4704</v>
      </c>
      <c r="H3888" s="12" t="s">
        <v>41</v>
      </c>
      <c r="I3888" s="14">
        <v>0.85416666666424135</v>
      </c>
      <c r="J3888" s="12" t="s">
        <v>1690</v>
      </c>
      <c r="K3888" s="12" t="s">
        <v>43</v>
      </c>
      <c r="L3888" s="12" t="s">
        <v>36</v>
      </c>
      <c r="M3888" s="1" t="s">
        <v>5751</v>
      </c>
      <c r="N3888" s="12" t="s">
        <v>1692</v>
      </c>
      <c r="O3888" s="15">
        <v>4</v>
      </c>
      <c r="P3888" s="15">
        <v>62</v>
      </c>
      <c r="R3888" s="18"/>
      <c r="S3888" s="16"/>
      <c r="U3888" s="5">
        <v>30</v>
      </c>
      <c r="AC3888" s="16">
        <v>0</v>
      </c>
      <c r="AE3888" s="27">
        <v>18</v>
      </c>
      <c r="AF3888" s="27">
        <v>6</v>
      </c>
      <c r="AG3888" s="19" t="s">
        <v>46</v>
      </c>
      <c r="AH3888" s="1"/>
    </row>
    <row r="3889" spans="1:34" ht="26.4" x14ac:dyDescent="0.25">
      <c r="A3889" s="11">
        <v>42468.678278402775</v>
      </c>
      <c r="B3889" s="12" t="s">
        <v>86</v>
      </c>
      <c r="C3889" s="12" t="s">
        <v>1066</v>
      </c>
      <c r="E3889" s="12"/>
      <c r="F3889" s="13">
        <v>42443</v>
      </c>
      <c r="G3889" s="12"/>
      <c r="H3889" s="12" t="s">
        <v>110</v>
      </c>
      <c r="I3889" s="14">
        <v>0.39583333333575865</v>
      </c>
      <c r="J3889" s="12" t="s">
        <v>5752</v>
      </c>
      <c r="K3889" s="12" t="s">
        <v>35</v>
      </c>
      <c r="L3889" s="12" t="s">
        <v>36</v>
      </c>
      <c r="M3889" s="1" t="s">
        <v>5753</v>
      </c>
      <c r="N3889" s="12" t="s">
        <v>5750</v>
      </c>
      <c r="O3889" s="15">
        <v>1</v>
      </c>
      <c r="P3889" s="15">
        <v>340</v>
      </c>
      <c r="Q3889" s="5">
        <v>1357</v>
      </c>
      <c r="R3889" s="18"/>
      <c r="S3889" s="16" t="s">
        <v>36</v>
      </c>
      <c r="X3889" s="5">
        <v>459</v>
      </c>
      <c r="AC3889" s="16">
        <v>0</v>
      </c>
      <c r="AE3889" s="27">
        <v>9</v>
      </c>
      <c r="AF3889" s="27">
        <v>2</v>
      </c>
      <c r="AG3889" s="19" t="s">
        <v>46</v>
      </c>
      <c r="AH3889" s="1"/>
    </row>
    <row r="3890" spans="1:34" ht="26.4" x14ac:dyDescent="0.25">
      <c r="A3890" s="11">
        <v>42468.679916921297</v>
      </c>
      <c r="B3890" s="12" t="s">
        <v>86</v>
      </c>
      <c r="C3890" s="12" t="s">
        <v>1066</v>
      </c>
      <c r="E3890" s="12" t="s">
        <v>1527</v>
      </c>
      <c r="F3890" s="13">
        <v>42446</v>
      </c>
      <c r="G3890" s="12"/>
      <c r="H3890" s="12" t="s">
        <v>65</v>
      </c>
      <c r="I3890" s="14">
        <v>0.79166666666424135</v>
      </c>
      <c r="J3890" s="12" t="s">
        <v>1527</v>
      </c>
      <c r="K3890" s="12" t="s">
        <v>43</v>
      </c>
      <c r="L3890" s="12" t="s">
        <v>36</v>
      </c>
      <c r="M3890" s="1" t="s">
        <v>5754</v>
      </c>
      <c r="N3890" s="12" t="s">
        <v>5755</v>
      </c>
      <c r="O3890" s="15">
        <v>1</v>
      </c>
      <c r="P3890" s="15">
        <v>20</v>
      </c>
      <c r="R3890" s="18"/>
      <c r="S3890" s="16" t="s">
        <v>46</v>
      </c>
      <c r="AC3890" s="16">
        <v>0</v>
      </c>
      <c r="AE3890" s="27">
        <v>2</v>
      </c>
      <c r="AF3890" s="27">
        <v>1</v>
      </c>
      <c r="AG3890" s="19" t="s">
        <v>46</v>
      </c>
      <c r="AH3890" s="1"/>
    </row>
    <row r="3891" spans="1:34" ht="52.8" x14ac:dyDescent="0.25">
      <c r="A3891" s="11">
        <v>42468.68389083333</v>
      </c>
      <c r="B3891" s="12" t="s">
        <v>86</v>
      </c>
      <c r="C3891" s="12" t="s">
        <v>1066</v>
      </c>
      <c r="E3891" s="12" t="s">
        <v>32</v>
      </c>
      <c r="F3891" s="13">
        <v>42447</v>
      </c>
      <c r="G3891" s="12"/>
      <c r="H3891" s="12" t="s">
        <v>41</v>
      </c>
      <c r="I3891" s="14">
        <v>0.375</v>
      </c>
      <c r="J3891" s="12" t="s">
        <v>5756</v>
      </c>
      <c r="K3891" s="12" t="s">
        <v>35</v>
      </c>
      <c r="L3891" s="12" t="s">
        <v>36</v>
      </c>
      <c r="M3891" s="1" t="s">
        <v>5757</v>
      </c>
      <c r="N3891" s="12" t="s">
        <v>5758</v>
      </c>
      <c r="O3891" s="15">
        <v>9</v>
      </c>
      <c r="P3891" s="15">
        <v>106</v>
      </c>
      <c r="Q3891" s="5">
        <v>1312</v>
      </c>
      <c r="R3891" s="18"/>
      <c r="S3891" s="16" t="s">
        <v>36</v>
      </c>
      <c r="X3891" s="5">
        <v>441</v>
      </c>
      <c r="AC3891" s="16">
        <v>500</v>
      </c>
      <c r="AD3891" s="21" t="s">
        <v>8305</v>
      </c>
      <c r="AE3891" s="27">
        <v>48</v>
      </c>
      <c r="AF3891" s="27">
        <v>4</v>
      </c>
      <c r="AG3891" s="19" t="s">
        <v>46</v>
      </c>
      <c r="AH3891" s="1"/>
    </row>
    <row r="3892" spans="1:34" ht="39.6" x14ac:dyDescent="0.25">
      <c r="A3892" s="11">
        <v>42468.684160601857</v>
      </c>
      <c r="B3892" s="12" t="s">
        <v>39</v>
      </c>
      <c r="C3892" s="12" t="s">
        <v>236</v>
      </c>
      <c r="E3892" s="12" t="s">
        <v>1334</v>
      </c>
      <c r="F3892" s="13">
        <v>42434</v>
      </c>
      <c r="G3892" s="12"/>
      <c r="H3892" s="12" t="s">
        <v>49</v>
      </c>
      <c r="I3892" s="14">
        <v>0.41666666666424135</v>
      </c>
      <c r="J3892" s="12" t="s">
        <v>5759</v>
      </c>
      <c r="K3892" s="12" t="s">
        <v>43</v>
      </c>
      <c r="L3892" s="12" t="s">
        <v>46</v>
      </c>
      <c r="M3892" s="1" t="s">
        <v>5760</v>
      </c>
      <c r="N3892" s="12" t="s">
        <v>1692</v>
      </c>
      <c r="O3892" s="15">
        <v>12</v>
      </c>
      <c r="P3892" s="15">
        <v>237</v>
      </c>
      <c r="R3892" s="18"/>
      <c r="S3892" s="16" t="s">
        <v>36</v>
      </c>
      <c r="U3892" s="5">
        <v>35</v>
      </c>
      <c r="AC3892" s="16">
        <v>0</v>
      </c>
      <c r="AE3892" s="27">
        <v>8</v>
      </c>
      <c r="AF3892" s="27">
        <v>6</v>
      </c>
      <c r="AG3892" s="19" t="s">
        <v>46</v>
      </c>
      <c r="AH3892" s="1"/>
    </row>
    <row r="3893" spans="1:34" ht="39.6" x14ac:dyDescent="0.25">
      <c r="A3893" s="11">
        <v>42468.684222175929</v>
      </c>
      <c r="B3893" s="12" t="s">
        <v>47</v>
      </c>
      <c r="C3893" s="12" t="s">
        <v>663</v>
      </c>
      <c r="E3893" s="12" t="s">
        <v>32</v>
      </c>
      <c r="F3893" s="13">
        <v>42446</v>
      </c>
      <c r="G3893" s="12"/>
      <c r="H3893" s="12" t="s">
        <v>65</v>
      </c>
      <c r="I3893" s="14">
        <v>0.41666666666424135</v>
      </c>
      <c r="J3893" s="12" t="s">
        <v>1702</v>
      </c>
      <c r="K3893" s="12" t="s">
        <v>43</v>
      </c>
      <c r="L3893" s="12" t="s">
        <v>46</v>
      </c>
      <c r="M3893" s="1" t="s">
        <v>35</v>
      </c>
      <c r="N3893" s="12" t="s">
        <v>52</v>
      </c>
      <c r="O3893" s="15">
        <v>1</v>
      </c>
      <c r="P3893" s="15">
        <v>13</v>
      </c>
      <c r="Q3893" s="5">
        <v>84</v>
      </c>
      <c r="R3893" s="18"/>
      <c r="S3893" s="16" t="s">
        <v>36</v>
      </c>
      <c r="U3893" s="5">
        <v>30</v>
      </c>
      <c r="X3893" s="5">
        <v>24</v>
      </c>
      <c r="AC3893" s="16">
        <v>0</v>
      </c>
      <c r="AD3893" s="21" t="s">
        <v>5761</v>
      </c>
      <c r="AE3893" s="27">
        <v>3</v>
      </c>
      <c r="AF3893" s="27">
        <v>2</v>
      </c>
      <c r="AG3893" s="19" t="s">
        <v>46</v>
      </c>
      <c r="AH3893" s="1"/>
    </row>
    <row r="3894" spans="1:34" x14ac:dyDescent="0.25">
      <c r="A3894" s="11">
        <v>42468.686587951393</v>
      </c>
      <c r="B3894" s="12" t="s">
        <v>47</v>
      </c>
      <c r="C3894" s="12" t="s">
        <v>663</v>
      </c>
      <c r="E3894" s="12" t="s">
        <v>32</v>
      </c>
      <c r="F3894" s="13">
        <v>42448</v>
      </c>
      <c r="G3894" s="12"/>
      <c r="H3894" s="12" t="s">
        <v>49</v>
      </c>
      <c r="I3894" s="14">
        <v>0.58333333333575865</v>
      </c>
      <c r="J3894" s="12" t="s">
        <v>5762</v>
      </c>
      <c r="K3894" s="12" t="s">
        <v>43</v>
      </c>
      <c r="L3894" s="12" t="s">
        <v>46</v>
      </c>
      <c r="M3894" s="1" t="s">
        <v>5763</v>
      </c>
      <c r="N3894" s="12" t="s">
        <v>52</v>
      </c>
      <c r="O3894" s="15">
        <v>1</v>
      </c>
      <c r="P3894" s="15">
        <v>13</v>
      </c>
      <c r="Q3894" s="5">
        <v>52</v>
      </c>
      <c r="R3894" s="18"/>
      <c r="S3894" s="16" t="s">
        <v>46</v>
      </c>
      <c r="AC3894" s="16">
        <v>0</v>
      </c>
      <c r="AE3894" s="27">
        <v>2.25</v>
      </c>
      <c r="AF3894" s="27">
        <v>1.5</v>
      </c>
      <c r="AG3894" s="19" t="s">
        <v>46</v>
      </c>
      <c r="AH3894" s="1"/>
    </row>
    <row r="3895" spans="1:34" ht="52.8" x14ac:dyDescent="0.25">
      <c r="A3895" s="11">
        <v>42468.692173414354</v>
      </c>
      <c r="B3895" s="12" t="s">
        <v>47</v>
      </c>
      <c r="C3895" s="12" t="s">
        <v>663</v>
      </c>
      <c r="E3895" s="12" t="s">
        <v>32</v>
      </c>
      <c r="F3895" s="13">
        <v>42448</v>
      </c>
      <c r="G3895" s="12" t="s">
        <v>5764</v>
      </c>
      <c r="H3895" s="12" t="s">
        <v>49</v>
      </c>
      <c r="I3895" s="14">
        <v>0.77083333333575865</v>
      </c>
      <c r="J3895" s="12" t="s">
        <v>5764</v>
      </c>
      <c r="K3895" s="12" t="s">
        <v>43</v>
      </c>
      <c r="L3895" s="12" t="s">
        <v>46</v>
      </c>
      <c r="M3895" s="1" t="s">
        <v>5553</v>
      </c>
      <c r="N3895" s="12" t="s">
        <v>52</v>
      </c>
      <c r="O3895" s="15">
        <v>1</v>
      </c>
      <c r="P3895" s="15">
        <v>4</v>
      </c>
      <c r="Q3895" s="5">
        <v>20</v>
      </c>
      <c r="R3895" s="18"/>
      <c r="S3895" s="16" t="s">
        <v>46</v>
      </c>
      <c r="AC3895" s="16">
        <v>0</v>
      </c>
      <c r="AD3895" s="21" t="s">
        <v>5765</v>
      </c>
      <c r="AE3895" s="27">
        <v>1.5</v>
      </c>
      <c r="AF3895" s="27">
        <v>1</v>
      </c>
      <c r="AG3895" s="19" t="s">
        <v>46</v>
      </c>
      <c r="AH3895" s="1"/>
    </row>
    <row r="3896" spans="1:34" ht="39.6" x14ac:dyDescent="0.25">
      <c r="A3896" s="11">
        <v>42468.705663657413</v>
      </c>
      <c r="B3896" s="12" t="s">
        <v>86</v>
      </c>
      <c r="C3896" s="12" t="s">
        <v>1066</v>
      </c>
      <c r="E3896" s="12" t="s">
        <v>32</v>
      </c>
      <c r="F3896" s="13">
        <v>42448</v>
      </c>
      <c r="G3896" s="12"/>
      <c r="H3896" s="12" t="s">
        <v>49</v>
      </c>
      <c r="I3896" s="14">
        <v>0.41666666666424135</v>
      </c>
      <c r="J3896" s="12" t="s">
        <v>5766</v>
      </c>
      <c r="K3896" s="12" t="s">
        <v>163</v>
      </c>
      <c r="L3896" s="12" t="s">
        <v>36</v>
      </c>
      <c r="M3896" s="1" t="s">
        <v>5767</v>
      </c>
      <c r="N3896" s="12" t="s">
        <v>5768</v>
      </c>
      <c r="O3896" s="15">
        <v>10</v>
      </c>
      <c r="P3896" s="15">
        <v>10</v>
      </c>
      <c r="Q3896" s="5">
        <v>2426</v>
      </c>
      <c r="R3896" s="18"/>
      <c r="S3896" s="16" t="s">
        <v>36</v>
      </c>
      <c r="X3896" s="5">
        <v>2426</v>
      </c>
      <c r="AC3896" s="16">
        <v>350</v>
      </c>
      <c r="AD3896" s="21" t="s">
        <v>5769</v>
      </c>
      <c r="AE3896" s="27">
        <v>32</v>
      </c>
      <c r="AF3896" s="27">
        <v>6</v>
      </c>
      <c r="AG3896" s="19" t="s">
        <v>46</v>
      </c>
      <c r="AH3896" s="1"/>
    </row>
    <row r="3897" spans="1:34" x14ac:dyDescent="0.25">
      <c r="A3897" s="11">
        <v>42468.717213773147</v>
      </c>
      <c r="B3897" s="12" t="s">
        <v>39</v>
      </c>
      <c r="C3897" s="12" t="s">
        <v>852</v>
      </c>
      <c r="E3897" s="12" t="s">
        <v>1334</v>
      </c>
      <c r="F3897" s="13">
        <v>42435</v>
      </c>
      <c r="G3897" s="12" t="s">
        <v>4713</v>
      </c>
      <c r="H3897" s="12" t="s">
        <v>75</v>
      </c>
      <c r="I3897" s="14">
        <v>0.41666666666424135</v>
      </c>
      <c r="J3897" s="12" t="s">
        <v>5770</v>
      </c>
      <c r="K3897" s="12" t="s">
        <v>43</v>
      </c>
      <c r="L3897" s="12" t="s">
        <v>36</v>
      </c>
      <c r="M3897" s="1" t="s">
        <v>5771</v>
      </c>
      <c r="N3897" s="12" t="s">
        <v>1692</v>
      </c>
      <c r="O3897" s="15">
        <v>4</v>
      </c>
      <c r="P3897" s="15">
        <v>22</v>
      </c>
      <c r="Q3897" s="5">
        <v>57.25</v>
      </c>
      <c r="R3897" s="18"/>
      <c r="S3897" s="16" t="s">
        <v>36</v>
      </c>
      <c r="U3897" s="5">
        <v>35</v>
      </c>
      <c r="AC3897" s="16">
        <v>0</v>
      </c>
      <c r="AD3897" s="21" t="s">
        <v>5772</v>
      </c>
      <c r="AE3897" s="27">
        <v>12</v>
      </c>
      <c r="AF3897" s="27">
        <v>2</v>
      </c>
      <c r="AG3897" s="19" t="s">
        <v>46</v>
      </c>
      <c r="AH3897" s="1"/>
    </row>
    <row r="3898" spans="1:34" x14ac:dyDescent="0.25">
      <c r="A3898" s="11">
        <v>42468.724404629625</v>
      </c>
      <c r="B3898" s="12" t="s">
        <v>39</v>
      </c>
      <c r="C3898" s="12" t="s">
        <v>649</v>
      </c>
      <c r="E3898" s="12" t="s">
        <v>1334</v>
      </c>
      <c r="F3898" s="13">
        <v>42448</v>
      </c>
      <c r="G3898" s="12"/>
      <c r="H3898" s="12" t="s">
        <v>49</v>
      </c>
      <c r="I3898" s="14">
        <v>0.5625</v>
      </c>
      <c r="J3898" s="12" t="s">
        <v>3017</v>
      </c>
      <c r="K3898" s="12" t="s">
        <v>43</v>
      </c>
      <c r="L3898" s="12" t="s">
        <v>36</v>
      </c>
      <c r="M3898" s="1" t="s">
        <v>5773</v>
      </c>
      <c r="N3898" s="12" t="s">
        <v>1692</v>
      </c>
      <c r="O3898" s="15">
        <v>1</v>
      </c>
      <c r="P3898" s="15">
        <v>5</v>
      </c>
      <c r="Q3898" s="5">
        <v>50</v>
      </c>
      <c r="R3898" s="18"/>
      <c r="S3898" s="16" t="s">
        <v>36</v>
      </c>
      <c r="U3898" s="5">
        <v>10</v>
      </c>
      <c r="AC3898" s="16">
        <v>0</v>
      </c>
      <c r="AD3898" s="21" t="s">
        <v>5774</v>
      </c>
      <c r="AE3898" s="27">
        <v>5</v>
      </c>
      <c r="AF3898" s="27">
        <v>1.5</v>
      </c>
      <c r="AG3898" s="19" t="s">
        <v>46</v>
      </c>
      <c r="AH3898" s="1"/>
    </row>
    <row r="3899" spans="1:34" ht="26.4" x14ac:dyDescent="0.25">
      <c r="A3899" s="11">
        <v>42468.730388761571</v>
      </c>
      <c r="B3899" s="12" t="s">
        <v>39</v>
      </c>
      <c r="C3899" s="12" t="s">
        <v>852</v>
      </c>
      <c r="E3899" s="12" t="s">
        <v>1334</v>
      </c>
      <c r="F3899" s="13">
        <v>42435</v>
      </c>
      <c r="G3899" s="12" t="s">
        <v>5148</v>
      </c>
      <c r="H3899" s="12" t="s">
        <v>75</v>
      </c>
      <c r="I3899" s="14">
        <v>0.58333333333575865</v>
      </c>
      <c r="J3899" s="12" t="s">
        <v>5775</v>
      </c>
      <c r="K3899" s="12" t="s">
        <v>43</v>
      </c>
      <c r="L3899" s="12" t="s">
        <v>46</v>
      </c>
      <c r="M3899" s="1" t="s">
        <v>5776</v>
      </c>
      <c r="N3899" s="12" t="s">
        <v>1692</v>
      </c>
      <c r="O3899" s="15">
        <v>4</v>
      </c>
      <c r="P3899" s="15">
        <v>25</v>
      </c>
      <c r="R3899" s="18"/>
      <c r="S3899" s="16" t="s">
        <v>36</v>
      </c>
      <c r="U3899" s="5">
        <v>30</v>
      </c>
      <c r="AC3899" s="16">
        <v>0</v>
      </c>
      <c r="AD3899" s="21" t="s">
        <v>5777</v>
      </c>
      <c r="AE3899" s="27">
        <v>10</v>
      </c>
      <c r="AF3899" s="27">
        <v>2</v>
      </c>
      <c r="AG3899" s="19" t="s">
        <v>46</v>
      </c>
      <c r="AH3899" s="1"/>
    </row>
    <row r="3900" spans="1:34" x14ac:dyDescent="0.25">
      <c r="A3900" s="11">
        <v>42468.737110844908</v>
      </c>
      <c r="B3900" s="12" t="s">
        <v>39</v>
      </c>
      <c r="C3900" s="12" t="s">
        <v>852</v>
      </c>
      <c r="E3900" s="12" t="s">
        <v>1334</v>
      </c>
      <c r="F3900" s="13">
        <v>42435</v>
      </c>
      <c r="G3900" s="12" t="s">
        <v>5778</v>
      </c>
      <c r="H3900" s="12" t="s">
        <v>75</v>
      </c>
      <c r="I3900" s="14">
        <v>0.54166666666424135</v>
      </c>
      <c r="J3900" s="12" t="s">
        <v>4162</v>
      </c>
      <c r="K3900" s="12" t="s">
        <v>43</v>
      </c>
      <c r="L3900" s="12" t="s">
        <v>36</v>
      </c>
      <c r="M3900" s="1" t="s">
        <v>5779</v>
      </c>
      <c r="N3900" s="12" t="s">
        <v>3171</v>
      </c>
      <c r="O3900" s="15">
        <v>4</v>
      </c>
      <c r="P3900" s="15">
        <v>7</v>
      </c>
      <c r="R3900" s="18"/>
      <c r="S3900" s="16" t="s">
        <v>36</v>
      </c>
      <c r="U3900" s="5">
        <v>10</v>
      </c>
      <c r="AC3900" s="16">
        <v>0</v>
      </c>
      <c r="AE3900" s="27">
        <v>3</v>
      </c>
      <c r="AF3900" s="27">
        <v>0.5</v>
      </c>
      <c r="AG3900" s="19" t="s">
        <v>46</v>
      </c>
      <c r="AH3900" s="1"/>
    </row>
    <row r="3901" spans="1:34" x14ac:dyDescent="0.25">
      <c r="A3901" s="8">
        <v>42468.738395034721</v>
      </c>
      <c r="B3901" s="9" t="s">
        <v>39</v>
      </c>
      <c r="C3901" s="9" t="s">
        <v>867</v>
      </c>
      <c r="E3901" s="9" t="s">
        <v>32</v>
      </c>
      <c r="F3901" s="10">
        <v>42449</v>
      </c>
      <c r="G3901" s="9"/>
      <c r="H3901" s="9" t="s">
        <v>75</v>
      </c>
      <c r="I3901" s="33">
        <v>0.39583333333575865</v>
      </c>
      <c r="J3901" s="9" t="s">
        <v>4016</v>
      </c>
      <c r="K3901" s="9" t="s">
        <v>43</v>
      </c>
      <c r="L3901" s="9" t="s">
        <v>46</v>
      </c>
      <c r="M3901" s="1" t="s">
        <v>4655</v>
      </c>
      <c r="N3901" s="9" t="s">
        <v>52</v>
      </c>
      <c r="O3901" s="34">
        <v>1</v>
      </c>
      <c r="P3901" s="34">
        <v>9</v>
      </c>
      <c r="Q3901" s="5">
        <v>90</v>
      </c>
      <c r="R3901" s="18"/>
      <c r="S3901" s="35" t="s">
        <v>36</v>
      </c>
      <c r="U3901" s="5">
        <v>20</v>
      </c>
      <c r="AC3901" s="35"/>
      <c r="AE3901" s="27">
        <v>7</v>
      </c>
      <c r="AF3901" s="27">
        <v>7</v>
      </c>
      <c r="AG3901" s="19" t="s">
        <v>46</v>
      </c>
      <c r="AH3901" s="1"/>
    </row>
    <row r="3902" spans="1:34" ht="26.4" x14ac:dyDescent="0.25">
      <c r="A3902" s="11">
        <v>42468.740649050931</v>
      </c>
      <c r="B3902" s="12" t="s">
        <v>39</v>
      </c>
      <c r="C3902" s="12" t="s">
        <v>649</v>
      </c>
      <c r="E3902" s="12" t="s">
        <v>1334</v>
      </c>
      <c r="F3902" s="13">
        <v>42455</v>
      </c>
      <c r="G3902" s="12"/>
      <c r="H3902" s="12" t="s">
        <v>49</v>
      </c>
      <c r="I3902" s="14">
        <v>0.54166666666424135</v>
      </c>
      <c r="J3902" s="12" t="s">
        <v>5780</v>
      </c>
      <c r="K3902" s="12" t="s">
        <v>43</v>
      </c>
      <c r="L3902" s="12" t="s">
        <v>46</v>
      </c>
      <c r="M3902" s="1" t="s">
        <v>5781</v>
      </c>
      <c r="N3902" s="12" t="s">
        <v>3314</v>
      </c>
      <c r="O3902" s="15">
        <v>1</v>
      </c>
      <c r="P3902" s="15">
        <v>6</v>
      </c>
      <c r="R3902" s="18"/>
      <c r="S3902" s="16" t="s">
        <v>46</v>
      </c>
      <c r="AC3902" s="16">
        <v>0</v>
      </c>
      <c r="AD3902" s="21" t="s">
        <v>5782</v>
      </c>
      <c r="AE3902" s="27">
        <v>4</v>
      </c>
      <c r="AF3902" s="27">
        <v>2</v>
      </c>
      <c r="AG3902" s="19" t="s">
        <v>46</v>
      </c>
      <c r="AH3902" s="1"/>
    </row>
    <row r="3903" spans="1:34" ht="26.4" x14ac:dyDescent="0.25">
      <c r="A3903" s="8">
        <v>42468.742545659727</v>
      </c>
      <c r="B3903" s="9" t="s">
        <v>39</v>
      </c>
      <c r="C3903" s="9" t="s">
        <v>867</v>
      </c>
      <c r="E3903" s="9" t="s">
        <v>32</v>
      </c>
      <c r="F3903" s="10">
        <v>42455</v>
      </c>
      <c r="G3903" s="9"/>
      <c r="H3903" s="9" t="s">
        <v>49</v>
      </c>
      <c r="I3903" s="33">
        <v>0.79166666666424135</v>
      </c>
      <c r="J3903" s="9" t="s">
        <v>2008</v>
      </c>
      <c r="K3903" s="9" t="s">
        <v>43</v>
      </c>
      <c r="L3903" s="9" t="s">
        <v>46</v>
      </c>
      <c r="M3903" s="1" t="s">
        <v>5107</v>
      </c>
      <c r="N3903" s="9" t="s">
        <v>390</v>
      </c>
      <c r="O3903" s="34">
        <v>1</v>
      </c>
      <c r="P3903" s="34">
        <v>16</v>
      </c>
      <c r="Q3903" s="5">
        <v>260</v>
      </c>
      <c r="R3903" s="18"/>
      <c r="S3903" s="35" t="s">
        <v>36</v>
      </c>
      <c r="U3903" s="5">
        <v>30</v>
      </c>
      <c r="AC3903" s="35"/>
      <c r="AE3903" s="27">
        <v>6</v>
      </c>
      <c r="AF3903" s="27">
        <v>3</v>
      </c>
      <c r="AG3903" s="19" t="s">
        <v>46</v>
      </c>
      <c r="AH3903" s="1"/>
    </row>
    <row r="3904" spans="1:34" ht="26.4" x14ac:dyDescent="0.25">
      <c r="A3904" s="8">
        <v>42468.745938749998</v>
      </c>
      <c r="B3904" s="9" t="s">
        <v>39</v>
      </c>
      <c r="C3904" s="9" t="s">
        <v>867</v>
      </c>
      <c r="E3904" s="9" t="s">
        <v>32</v>
      </c>
      <c r="F3904" s="10">
        <v>42455</v>
      </c>
      <c r="G3904" s="9"/>
      <c r="H3904" s="9" t="s">
        <v>49</v>
      </c>
      <c r="I3904" s="33">
        <v>0.5</v>
      </c>
      <c r="J3904" s="9" t="s">
        <v>5783</v>
      </c>
      <c r="K3904" s="9" t="s">
        <v>43</v>
      </c>
      <c r="L3904" s="9" t="s">
        <v>36</v>
      </c>
      <c r="M3904" s="1" t="s">
        <v>5784</v>
      </c>
      <c r="N3904" s="9" t="s">
        <v>151</v>
      </c>
      <c r="O3904" s="34">
        <v>1</v>
      </c>
      <c r="P3904" s="34">
        <v>7</v>
      </c>
      <c r="Q3904" s="5">
        <v>70</v>
      </c>
      <c r="R3904" s="18"/>
      <c r="S3904" s="35" t="s">
        <v>46</v>
      </c>
      <c r="AC3904" s="35"/>
      <c r="AD3904" s="21" t="s">
        <v>5785</v>
      </c>
      <c r="AE3904" s="27">
        <v>1.5</v>
      </c>
      <c r="AF3904" s="27">
        <v>1</v>
      </c>
      <c r="AG3904" s="19" t="s">
        <v>46</v>
      </c>
      <c r="AH3904" s="1"/>
    </row>
    <row r="3905" spans="1:34" ht="39.6" x14ac:dyDescent="0.25">
      <c r="A3905" s="8">
        <v>42468.749296111113</v>
      </c>
      <c r="B3905" s="9" t="s">
        <v>39</v>
      </c>
      <c r="C3905" s="9" t="s">
        <v>867</v>
      </c>
      <c r="E3905" s="9" t="s">
        <v>32</v>
      </c>
      <c r="F3905" s="10">
        <v>42455</v>
      </c>
      <c r="G3905" s="9"/>
      <c r="H3905" s="9" t="s">
        <v>49</v>
      </c>
      <c r="I3905" s="33">
        <v>0.41666666666424135</v>
      </c>
      <c r="J3905" s="9" t="s">
        <v>5786</v>
      </c>
      <c r="K3905" s="9" t="s">
        <v>43</v>
      </c>
      <c r="L3905" s="9" t="s">
        <v>36</v>
      </c>
      <c r="M3905" s="1" t="s">
        <v>5787</v>
      </c>
      <c r="N3905" s="9" t="s">
        <v>847</v>
      </c>
      <c r="O3905" s="34">
        <v>1</v>
      </c>
      <c r="P3905" s="34">
        <v>90</v>
      </c>
      <c r="Q3905" s="5">
        <v>180</v>
      </c>
      <c r="R3905" s="18"/>
      <c r="S3905" s="35" t="s">
        <v>36</v>
      </c>
      <c r="U3905" s="5">
        <v>150</v>
      </c>
      <c r="X3905" s="5">
        <v>500</v>
      </c>
      <c r="AC3905" s="35"/>
      <c r="AE3905" s="27">
        <v>6</v>
      </c>
      <c r="AF3905" s="27">
        <v>1</v>
      </c>
      <c r="AG3905" s="19" t="s">
        <v>46</v>
      </c>
      <c r="AH3905" s="1"/>
    </row>
    <row r="3906" spans="1:34" ht="39.6" x14ac:dyDescent="0.25">
      <c r="A3906" s="8">
        <v>42468.753795613426</v>
      </c>
      <c r="B3906" s="9" t="s">
        <v>39</v>
      </c>
      <c r="C3906" s="9" t="s">
        <v>867</v>
      </c>
      <c r="E3906" s="9" t="s">
        <v>32</v>
      </c>
      <c r="F3906" s="10">
        <v>42455</v>
      </c>
      <c r="G3906" s="9"/>
      <c r="H3906" s="9" t="s">
        <v>49</v>
      </c>
      <c r="I3906" s="33">
        <v>0.41666666666424135</v>
      </c>
      <c r="J3906" s="9" t="s">
        <v>5788</v>
      </c>
      <c r="K3906" s="9" t="s">
        <v>43</v>
      </c>
      <c r="L3906" s="9" t="s">
        <v>36</v>
      </c>
      <c r="M3906" s="1" t="s">
        <v>5789</v>
      </c>
      <c r="N3906" s="9" t="s">
        <v>5790</v>
      </c>
      <c r="O3906" s="34">
        <v>1</v>
      </c>
      <c r="P3906" s="34">
        <v>322</v>
      </c>
      <c r="Q3906" s="5">
        <v>1608</v>
      </c>
      <c r="R3906" s="18">
        <v>500</v>
      </c>
      <c r="S3906" s="35" t="s">
        <v>36</v>
      </c>
      <c r="U3906" s="5">
        <v>895</v>
      </c>
      <c r="X3906" s="5">
        <v>292</v>
      </c>
      <c r="AB3906" s="5">
        <v>125</v>
      </c>
      <c r="AC3906" s="35"/>
      <c r="AD3906" s="21" t="s">
        <v>5791</v>
      </c>
      <c r="AE3906" s="27">
        <v>64</v>
      </c>
      <c r="AF3906" s="27">
        <v>8</v>
      </c>
      <c r="AG3906" s="19" t="s">
        <v>46</v>
      </c>
      <c r="AH3906" s="1"/>
    </row>
    <row r="3907" spans="1:34" ht="26.4" x14ac:dyDescent="0.25">
      <c r="A3907" s="8">
        <v>42468.756610949073</v>
      </c>
      <c r="B3907" s="9" t="s">
        <v>39</v>
      </c>
      <c r="C3907" s="9" t="s">
        <v>867</v>
      </c>
      <c r="E3907" s="9" t="s">
        <v>32</v>
      </c>
      <c r="F3907" s="10">
        <v>42454</v>
      </c>
      <c r="G3907" s="9"/>
      <c r="H3907" s="9" t="s">
        <v>41</v>
      </c>
      <c r="I3907" s="33">
        <v>0.39583333333575865</v>
      </c>
      <c r="J3907" s="9" t="s">
        <v>5792</v>
      </c>
      <c r="K3907" s="9" t="s">
        <v>1378</v>
      </c>
      <c r="L3907" s="9" t="s">
        <v>36</v>
      </c>
      <c r="M3907" s="1" t="s">
        <v>5793</v>
      </c>
      <c r="N3907" s="9" t="s">
        <v>383</v>
      </c>
      <c r="O3907" s="34">
        <v>1</v>
      </c>
      <c r="P3907" s="34">
        <v>100</v>
      </c>
      <c r="Q3907" s="5">
        <v>500</v>
      </c>
      <c r="R3907" s="18"/>
      <c r="S3907" s="35" t="s">
        <v>46</v>
      </c>
      <c r="AC3907" s="35"/>
      <c r="AE3907" s="27">
        <v>7</v>
      </c>
      <c r="AF3907" s="27">
        <v>3</v>
      </c>
      <c r="AG3907" s="19" t="s">
        <v>46</v>
      </c>
      <c r="AH3907" s="1"/>
    </row>
    <row r="3908" spans="1:34" x14ac:dyDescent="0.25">
      <c r="A3908" s="8">
        <v>42468.759940173608</v>
      </c>
      <c r="B3908" s="9" t="s">
        <v>39</v>
      </c>
      <c r="C3908" s="9" t="s">
        <v>867</v>
      </c>
      <c r="E3908" s="9" t="s">
        <v>32</v>
      </c>
      <c r="F3908" s="10">
        <v>42454</v>
      </c>
      <c r="G3908" s="9"/>
      <c r="H3908" s="9" t="s">
        <v>41</v>
      </c>
      <c r="I3908" s="33">
        <v>0.375</v>
      </c>
      <c r="J3908" s="9" t="s">
        <v>4024</v>
      </c>
      <c r="K3908" s="9" t="s">
        <v>43</v>
      </c>
      <c r="L3908" s="9" t="s">
        <v>36</v>
      </c>
      <c r="M3908" s="1" t="s">
        <v>5794</v>
      </c>
      <c r="N3908" s="9" t="s">
        <v>38</v>
      </c>
      <c r="O3908" s="34">
        <v>1</v>
      </c>
      <c r="P3908" s="34">
        <v>4</v>
      </c>
      <c r="R3908" s="18"/>
      <c r="S3908" s="35" t="s">
        <v>46</v>
      </c>
      <c r="AC3908" s="35"/>
      <c r="AE3908" s="27">
        <v>3</v>
      </c>
      <c r="AF3908" s="27">
        <v>3</v>
      </c>
      <c r="AG3908" s="19" t="s">
        <v>46</v>
      </c>
      <c r="AH3908" s="1"/>
    </row>
    <row r="3909" spans="1:34" x14ac:dyDescent="0.25">
      <c r="A3909" s="8">
        <v>42468.767116493051</v>
      </c>
      <c r="B3909" s="9" t="s">
        <v>39</v>
      </c>
      <c r="C3909" s="9" t="s">
        <v>867</v>
      </c>
      <c r="E3909" s="9"/>
      <c r="F3909" s="10">
        <v>42451</v>
      </c>
      <c r="G3909" s="9"/>
      <c r="H3909" s="9" t="s">
        <v>130</v>
      </c>
      <c r="I3909" s="33">
        <v>0.41666666666424135</v>
      </c>
      <c r="J3909" s="9" t="s">
        <v>5795</v>
      </c>
      <c r="K3909" s="9" t="s">
        <v>421</v>
      </c>
      <c r="L3909" s="9" t="s">
        <v>36</v>
      </c>
      <c r="M3909" s="1" t="s">
        <v>5796</v>
      </c>
      <c r="N3909" s="9" t="s">
        <v>151</v>
      </c>
      <c r="O3909" s="34">
        <v>2</v>
      </c>
      <c r="P3909" s="34">
        <v>450</v>
      </c>
      <c r="R3909" s="18"/>
      <c r="S3909" s="35" t="s">
        <v>46</v>
      </c>
      <c r="AC3909" s="35"/>
      <c r="AE3909" s="27">
        <v>7</v>
      </c>
      <c r="AF3909" s="27">
        <v>10</v>
      </c>
      <c r="AG3909" s="19" t="s">
        <v>46</v>
      </c>
      <c r="AH3909" s="1"/>
    </row>
    <row r="3910" spans="1:34" ht="26.4" x14ac:dyDescent="0.25">
      <c r="A3910" s="8">
        <v>42468.834714317127</v>
      </c>
      <c r="B3910" s="9" t="s">
        <v>39</v>
      </c>
      <c r="C3910" s="9" t="s">
        <v>867</v>
      </c>
      <c r="E3910" s="9" t="s">
        <v>32</v>
      </c>
      <c r="F3910" s="10">
        <v>42448</v>
      </c>
      <c r="G3910" s="9"/>
      <c r="H3910" s="9" t="s">
        <v>49</v>
      </c>
      <c r="I3910" s="33">
        <v>4.1666666664241347E-2</v>
      </c>
      <c r="J3910" s="9" t="s">
        <v>1705</v>
      </c>
      <c r="K3910" s="9" t="s">
        <v>43</v>
      </c>
      <c r="L3910" s="9" t="s">
        <v>36</v>
      </c>
      <c r="M3910" s="1" t="s">
        <v>5797</v>
      </c>
      <c r="N3910" s="9" t="s">
        <v>95</v>
      </c>
      <c r="O3910" s="34">
        <v>2</v>
      </c>
      <c r="P3910" s="34">
        <v>9</v>
      </c>
      <c r="Q3910" s="5">
        <v>135</v>
      </c>
      <c r="R3910" s="18"/>
      <c r="S3910" s="35" t="s">
        <v>36</v>
      </c>
      <c r="U3910" s="5">
        <v>20</v>
      </c>
      <c r="AC3910" s="35">
        <v>0</v>
      </c>
      <c r="AD3910" s="21" t="s">
        <v>5798</v>
      </c>
      <c r="AE3910" s="27">
        <v>6.5</v>
      </c>
      <c r="AF3910" s="27">
        <v>2</v>
      </c>
      <c r="AG3910" s="19" t="s">
        <v>46</v>
      </c>
      <c r="AH3910" s="1"/>
    </row>
    <row r="3911" spans="1:34" ht="26.4" x14ac:dyDescent="0.25">
      <c r="A3911" s="8">
        <v>42468.837053252311</v>
      </c>
      <c r="B3911" s="9" t="s">
        <v>39</v>
      </c>
      <c r="C3911" s="9" t="s">
        <v>867</v>
      </c>
      <c r="E3911" s="9" t="s">
        <v>32</v>
      </c>
      <c r="F3911" s="10">
        <v>42441</v>
      </c>
      <c r="G3911" s="9"/>
      <c r="H3911" s="9" t="s">
        <v>49</v>
      </c>
      <c r="I3911" s="33">
        <v>0.41666666666424135</v>
      </c>
      <c r="J3911" s="9" t="s">
        <v>5799</v>
      </c>
      <c r="K3911" s="9" t="s">
        <v>43</v>
      </c>
      <c r="L3911" s="9"/>
      <c r="M3911" s="1" t="s">
        <v>5800</v>
      </c>
      <c r="N3911" s="9" t="s">
        <v>95</v>
      </c>
      <c r="O3911" s="34">
        <v>1</v>
      </c>
      <c r="P3911" s="34">
        <v>32</v>
      </c>
      <c r="Q3911" s="5">
        <v>160</v>
      </c>
      <c r="R3911" s="18"/>
      <c r="S3911" s="35" t="s">
        <v>46</v>
      </c>
      <c r="AC3911" s="35">
        <v>0</v>
      </c>
      <c r="AE3911" s="27">
        <v>8</v>
      </c>
      <c r="AF3911" s="27">
        <v>6</v>
      </c>
      <c r="AG3911" s="6">
        <v>1</v>
      </c>
      <c r="AH3911" s="1"/>
    </row>
    <row r="3912" spans="1:34" ht="26.4" x14ac:dyDescent="0.25">
      <c r="A3912" s="8">
        <v>42468.839273599537</v>
      </c>
      <c r="B3912" s="9" t="s">
        <v>39</v>
      </c>
      <c r="C3912" s="9" t="s">
        <v>867</v>
      </c>
      <c r="E3912" s="9" t="s">
        <v>32</v>
      </c>
      <c r="F3912" s="10">
        <v>42468</v>
      </c>
      <c r="G3912" s="9"/>
      <c r="H3912" s="9" t="s">
        <v>41</v>
      </c>
      <c r="I3912" s="33">
        <v>0.54166666666424135</v>
      </c>
      <c r="J3912" s="9" t="s">
        <v>5801</v>
      </c>
      <c r="K3912" s="9" t="s">
        <v>105</v>
      </c>
      <c r="L3912" s="9" t="s">
        <v>36</v>
      </c>
      <c r="M3912" s="1" t="s">
        <v>5802</v>
      </c>
      <c r="N3912" s="9" t="s">
        <v>95</v>
      </c>
      <c r="O3912" s="34">
        <v>1</v>
      </c>
      <c r="P3912" s="34">
        <v>15</v>
      </c>
      <c r="Q3912" s="5">
        <v>275</v>
      </c>
      <c r="R3912" s="18"/>
      <c r="S3912" s="35" t="s">
        <v>36</v>
      </c>
      <c r="U3912" s="5">
        <v>25</v>
      </c>
      <c r="AC3912" s="35">
        <v>0</v>
      </c>
      <c r="AE3912" s="27">
        <v>5</v>
      </c>
      <c r="AF3912" s="27">
        <v>2</v>
      </c>
      <c r="AG3912" s="19" t="s">
        <v>46</v>
      </c>
      <c r="AH3912" s="1"/>
    </row>
    <row r="3913" spans="1:34" ht="26.4" x14ac:dyDescent="0.25">
      <c r="A3913" s="11">
        <v>42469.374516041666</v>
      </c>
      <c r="B3913" s="12" t="s">
        <v>30</v>
      </c>
      <c r="C3913" s="12" t="s">
        <v>878</v>
      </c>
      <c r="E3913" s="12" t="s">
        <v>32</v>
      </c>
      <c r="F3913" s="13">
        <v>42467</v>
      </c>
      <c r="G3913" s="12"/>
      <c r="H3913" s="12" t="s">
        <v>65</v>
      </c>
      <c r="I3913" s="14">
        <v>0.55208333333575865</v>
      </c>
      <c r="J3913" s="12" t="s">
        <v>5803</v>
      </c>
      <c r="K3913" s="12" t="s">
        <v>43</v>
      </c>
      <c r="L3913" s="12" t="s">
        <v>46</v>
      </c>
      <c r="M3913" s="1" t="s">
        <v>893</v>
      </c>
      <c r="N3913" s="12" t="s">
        <v>383</v>
      </c>
      <c r="O3913" s="15">
        <v>1</v>
      </c>
      <c r="P3913" s="15">
        <v>42</v>
      </c>
      <c r="R3913" s="18"/>
      <c r="S3913" s="16" t="s">
        <v>36</v>
      </c>
      <c r="T3913" s="5">
        <v>252</v>
      </c>
      <c r="X3913" s="5">
        <v>125</v>
      </c>
      <c r="AC3913" s="16">
        <v>0</v>
      </c>
      <c r="AE3913" s="27">
        <v>1</v>
      </c>
      <c r="AF3913" s="27">
        <v>1</v>
      </c>
      <c r="AG3913" s="19" t="s">
        <v>46</v>
      </c>
      <c r="AH3913" s="1"/>
    </row>
    <row r="3914" spans="1:34" x14ac:dyDescent="0.25">
      <c r="A3914" s="11">
        <v>42469.389720023144</v>
      </c>
      <c r="B3914" s="12" t="s">
        <v>39</v>
      </c>
      <c r="C3914" s="12" t="s">
        <v>3025</v>
      </c>
      <c r="E3914" s="12" t="s">
        <v>32</v>
      </c>
      <c r="F3914" s="13">
        <v>42468</v>
      </c>
      <c r="G3914" s="12"/>
      <c r="H3914" s="12" t="s">
        <v>41</v>
      </c>
      <c r="I3914" s="14">
        <v>0.77083333333575865</v>
      </c>
      <c r="J3914" s="12" t="s">
        <v>5804</v>
      </c>
      <c r="K3914" s="12" t="s">
        <v>43</v>
      </c>
      <c r="L3914" s="12"/>
      <c r="M3914" s="1" t="s">
        <v>5805</v>
      </c>
      <c r="N3914" s="12" t="s">
        <v>38</v>
      </c>
      <c r="O3914" s="15">
        <v>1</v>
      </c>
      <c r="P3914" s="15">
        <v>31</v>
      </c>
      <c r="Q3914" s="5">
        <v>142</v>
      </c>
      <c r="R3914" s="18"/>
      <c r="S3914" s="16" t="s">
        <v>46</v>
      </c>
      <c r="AC3914" s="16">
        <v>0</v>
      </c>
      <c r="AE3914" s="27">
        <v>3</v>
      </c>
      <c r="AF3914" s="27">
        <v>2</v>
      </c>
      <c r="AG3914" s="19"/>
      <c r="AH3914" s="1"/>
    </row>
    <row r="3915" spans="1:34" x14ac:dyDescent="0.25">
      <c r="A3915" s="11">
        <v>42469.411772569445</v>
      </c>
      <c r="B3915" s="12" t="s">
        <v>30</v>
      </c>
      <c r="C3915" s="12" t="s">
        <v>152</v>
      </c>
      <c r="E3915" s="12" t="s">
        <v>32</v>
      </c>
      <c r="F3915" s="13">
        <v>42468</v>
      </c>
      <c r="G3915" s="12"/>
      <c r="H3915" s="12" t="s">
        <v>41</v>
      </c>
      <c r="I3915" s="14">
        <v>0.41666666666424135</v>
      </c>
      <c r="J3915" s="12" t="s">
        <v>153</v>
      </c>
      <c r="K3915" s="12" t="s">
        <v>43</v>
      </c>
      <c r="L3915" s="12" t="s">
        <v>36</v>
      </c>
      <c r="M3915" s="1" t="s">
        <v>5303</v>
      </c>
      <c r="N3915" s="12" t="s">
        <v>52</v>
      </c>
      <c r="O3915" s="15">
        <v>4</v>
      </c>
      <c r="P3915" s="15">
        <v>19</v>
      </c>
      <c r="R3915" s="18"/>
      <c r="S3915" s="16" t="s">
        <v>36</v>
      </c>
      <c r="T3915" s="5">
        <v>232</v>
      </c>
      <c r="X3915" s="5">
        <v>79</v>
      </c>
      <c r="AC3915" s="16" t="s">
        <v>1303</v>
      </c>
      <c r="AE3915" s="27">
        <v>8.5</v>
      </c>
      <c r="AF3915" s="27">
        <v>4.5</v>
      </c>
      <c r="AG3915" s="19" t="s">
        <v>46</v>
      </c>
      <c r="AH3915" s="1"/>
    </row>
    <row r="3916" spans="1:34" x14ac:dyDescent="0.25">
      <c r="A3916" s="11">
        <v>42469.430386921296</v>
      </c>
      <c r="B3916" s="12" t="s">
        <v>86</v>
      </c>
      <c r="C3916" s="12" t="s">
        <v>1066</v>
      </c>
      <c r="E3916" s="12" t="s">
        <v>32</v>
      </c>
      <c r="F3916" s="13">
        <v>42449</v>
      </c>
      <c r="G3916" s="12"/>
      <c r="H3916" s="12" t="s">
        <v>75</v>
      </c>
      <c r="I3916" s="14">
        <v>0.41666666666424135</v>
      </c>
      <c r="J3916" s="12" t="s">
        <v>5806</v>
      </c>
      <c r="K3916" s="12" t="s">
        <v>43</v>
      </c>
      <c r="L3916" s="12" t="s">
        <v>36</v>
      </c>
      <c r="M3916" s="1" t="s">
        <v>5807</v>
      </c>
      <c r="N3916" s="12" t="s">
        <v>107</v>
      </c>
      <c r="O3916" s="15">
        <v>1</v>
      </c>
      <c r="P3916" s="15">
        <v>30</v>
      </c>
      <c r="R3916" s="18"/>
      <c r="S3916" s="16" t="s">
        <v>46</v>
      </c>
      <c r="AC3916" s="16">
        <v>0</v>
      </c>
      <c r="AE3916" s="27">
        <v>2</v>
      </c>
      <c r="AF3916" s="27">
        <v>0.5</v>
      </c>
      <c r="AG3916" s="19" t="s">
        <v>46</v>
      </c>
      <c r="AH3916" s="1"/>
    </row>
    <row r="3917" spans="1:34" ht="26.4" x14ac:dyDescent="0.25">
      <c r="A3917" s="11">
        <v>42469.431727291667</v>
      </c>
      <c r="B3917" s="12" t="s">
        <v>86</v>
      </c>
      <c r="C3917" s="12" t="s">
        <v>1066</v>
      </c>
      <c r="E3917" s="12"/>
      <c r="F3917" s="13">
        <v>42452</v>
      </c>
      <c r="G3917" s="12"/>
      <c r="H3917" s="12" t="s">
        <v>33</v>
      </c>
      <c r="I3917" s="14">
        <v>0.41666666666424135</v>
      </c>
      <c r="J3917" s="12" t="s">
        <v>5808</v>
      </c>
      <c r="K3917" s="12" t="s">
        <v>35</v>
      </c>
      <c r="L3917" s="12" t="s">
        <v>36</v>
      </c>
      <c r="M3917" s="1" t="s">
        <v>5753</v>
      </c>
      <c r="N3917" s="12" t="s">
        <v>5750</v>
      </c>
      <c r="O3917" s="15">
        <v>1</v>
      </c>
      <c r="P3917" s="15">
        <v>145</v>
      </c>
      <c r="Q3917" s="5">
        <v>624</v>
      </c>
      <c r="R3917" s="18"/>
      <c r="S3917" s="16" t="s">
        <v>36</v>
      </c>
      <c r="X3917" s="5">
        <v>766</v>
      </c>
      <c r="AC3917" s="16">
        <v>0</v>
      </c>
      <c r="AE3917" s="27">
        <v>6</v>
      </c>
      <c r="AF3917" s="27">
        <v>2</v>
      </c>
      <c r="AG3917" s="19" t="s">
        <v>46</v>
      </c>
      <c r="AH3917" s="1"/>
    </row>
    <row r="3918" spans="1:34" ht="26.4" x14ac:dyDescent="0.25">
      <c r="A3918" s="11">
        <v>42469.432840891204</v>
      </c>
      <c r="B3918" s="12" t="s">
        <v>86</v>
      </c>
      <c r="C3918" s="12" t="s">
        <v>1066</v>
      </c>
      <c r="E3918" s="12" t="s">
        <v>32</v>
      </c>
      <c r="F3918" s="13">
        <v>42453</v>
      </c>
      <c r="G3918" s="12"/>
      <c r="H3918" s="12" t="s">
        <v>65</v>
      </c>
      <c r="I3918" s="14">
        <v>0.375</v>
      </c>
      <c r="J3918" s="12" t="s">
        <v>3295</v>
      </c>
      <c r="K3918" s="12" t="s">
        <v>35</v>
      </c>
      <c r="L3918" s="12" t="s">
        <v>36</v>
      </c>
      <c r="M3918" s="1" t="s">
        <v>5744</v>
      </c>
      <c r="N3918" s="12" t="s">
        <v>38</v>
      </c>
      <c r="O3918" s="15">
        <v>1</v>
      </c>
      <c r="P3918" s="15">
        <v>44</v>
      </c>
      <c r="Q3918" s="5">
        <v>194</v>
      </c>
      <c r="R3918" s="18"/>
      <c r="S3918" s="16" t="s">
        <v>36</v>
      </c>
      <c r="X3918" s="5">
        <v>251</v>
      </c>
      <c r="AC3918" s="16">
        <v>0</v>
      </c>
      <c r="AE3918" s="27">
        <v>3</v>
      </c>
      <c r="AF3918" s="27">
        <v>2</v>
      </c>
      <c r="AG3918" s="19" t="s">
        <v>46</v>
      </c>
      <c r="AH3918" s="1"/>
    </row>
    <row r="3919" spans="1:34" ht="26.4" x14ac:dyDescent="0.25">
      <c r="A3919" s="11">
        <v>42469.433902083329</v>
      </c>
      <c r="B3919" s="12" t="s">
        <v>86</v>
      </c>
      <c r="C3919" s="12" t="s">
        <v>1066</v>
      </c>
      <c r="E3919" s="12" t="s">
        <v>32</v>
      </c>
      <c r="F3919" s="13">
        <v>42459</v>
      </c>
      <c r="G3919" s="12"/>
      <c r="H3919" s="12" t="s">
        <v>33</v>
      </c>
      <c r="I3919" s="14">
        <v>0.375</v>
      </c>
      <c r="J3919" s="12" t="s">
        <v>5809</v>
      </c>
      <c r="K3919" s="12" t="s">
        <v>35</v>
      </c>
      <c r="L3919" s="12" t="s">
        <v>36</v>
      </c>
      <c r="M3919" s="1" t="s">
        <v>5744</v>
      </c>
      <c r="N3919" s="12" t="s">
        <v>38</v>
      </c>
      <c r="O3919" s="15">
        <v>1</v>
      </c>
      <c r="P3919" s="15">
        <v>58</v>
      </c>
      <c r="Q3919" s="5">
        <v>256</v>
      </c>
      <c r="R3919" s="18"/>
      <c r="S3919" s="16" t="s">
        <v>36</v>
      </c>
      <c r="X3919" s="5">
        <v>262</v>
      </c>
      <c r="AC3919" s="16">
        <v>0</v>
      </c>
      <c r="AE3919" s="27">
        <v>3</v>
      </c>
      <c r="AF3919" s="27">
        <v>2</v>
      </c>
      <c r="AG3919" s="19" t="s">
        <v>46</v>
      </c>
      <c r="AH3919" s="1"/>
    </row>
    <row r="3920" spans="1:34" ht="26.4" x14ac:dyDescent="0.25">
      <c r="A3920" s="11">
        <v>42469.532515497689</v>
      </c>
      <c r="B3920" s="12" t="s">
        <v>30</v>
      </c>
      <c r="C3920" s="12" t="s">
        <v>31</v>
      </c>
      <c r="E3920" s="12" t="s">
        <v>32</v>
      </c>
      <c r="F3920" s="13">
        <v>42469</v>
      </c>
      <c r="G3920" s="12" t="s">
        <v>5127</v>
      </c>
      <c r="H3920" s="12" t="s">
        <v>49</v>
      </c>
      <c r="I3920" s="14">
        <v>0.375</v>
      </c>
      <c r="J3920" s="12" t="s">
        <v>283</v>
      </c>
      <c r="K3920" s="12" t="s">
        <v>43</v>
      </c>
      <c r="L3920" s="12" t="s">
        <v>46</v>
      </c>
      <c r="N3920" s="12" t="s">
        <v>107</v>
      </c>
      <c r="O3920" s="15">
        <v>1</v>
      </c>
      <c r="P3920" s="15">
        <v>3</v>
      </c>
      <c r="Q3920" s="5">
        <v>0</v>
      </c>
      <c r="R3920" s="18">
        <v>0</v>
      </c>
      <c r="S3920" s="16" t="s">
        <v>36</v>
      </c>
      <c r="T3920" s="5">
        <v>0</v>
      </c>
      <c r="U3920" s="5">
        <v>25</v>
      </c>
      <c r="W3920" s="5">
        <v>0</v>
      </c>
      <c r="X3920" s="5">
        <v>6.17</v>
      </c>
      <c r="Y3920" s="5">
        <v>0</v>
      </c>
      <c r="Z3920" s="5">
        <v>0</v>
      </c>
      <c r="AA3920" s="5">
        <v>5</v>
      </c>
      <c r="AB3920" s="5">
        <v>0</v>
      </c>
      <c r="AC3920" s="16">
        <v>0</v>
      </c>
      <c r="AD3920" s="21" t="s">
        <v>5810</v>
      </c>
      <c r="AE3920" s="27">
        <v>1.5</v>
      </c>
      <c r="AF3920" s="27">
        <v>1</v>
      </c>
      <c r="AG3920" s="19" t="s">
        <v>46</v>
      </c>
      <c r="AH3920" s="1"/>
    </row>
    <row r="3921" spans="1:34" ht="26.4" x14ac:dyDescent="0.25">
      <c r="A3921" s="11">
        <v>42469.537490150462</v>
      </c>
      <c r="B3921" s="12" t="s">
        <v>30</v>
      </c>
      <c r="C3921" s="12" t="s">
        <v>31</v>
      </c>
      <c r="E3921" s="12" t="s">
        <v>32</v>
      </c>
      <c r="F3921" s="13">
        <v>42469</v>
      </c>
      <c r="G3921" s="12" t="s">
        <v>5335</v>
      </c>
      <c r="H3921" s="12" t="s">
        <v>49</v>
      </c>
      <c r="I3921" s="14">
        <v>0.4375</v>
      </c>
      <c r="J3921" s="12" t="s">
        <v>5811</v>
      </c>
      <c r="K3921" s="12" t="s">
        <v>43</v>
      </c>
      <c r="L3921" s="12" t="s">
        <v>46</v>
      </c>
      <c r="M3921" s="1" t="s">
        <v>5337</v>
      </c>
      <c r="N3921" s="12" t="s">
        <v>151</v>
      </c>
      <c r="O3921" s="15">
        <v>1</v>
      </c>
      <c r="P3921" s="15">
        <v>13</v>
      </c>
      <c r="Q3921" s="5">
        <v>0</v>
      </c>
      <c r="R3921" s="18">
        <v>0</v>
      </c>
      <c r="S3921" s="16" t="s">
        <v>36</v>
      </c>
      <c r="T3921" s="5">
        <v>0</v>
      </c>
      <c r="U3921" s="5">
        <v>20</v>
      </c>
      <c r="W3921" s="5">
        <v>0</v>
      </c>
      <c r="X3921" s="5">
        <v>1</v>
      </c>
      <c r="Y3921" s="5">
        <v>0</v>
      </c>
      <c r="Z3921" s="5">
        <v>0</v>
      </c>
      <c r="AA3921" s="5">
        <v>0</v>
      </c>
      <c r="AB3921" s="5">
        <v>0</v>
      </c>
      <c r="AC3921" s="16">
        <v>0</v>
      </c>
      <c r="AE3921" s="27">
        <v>2</v>
      </c>
      <c r="AF3921" s="27">
        <v>1.5</v>
      </c>
      <c r="AG3921" s="19" t="s">
        <v>46</v>
      </c>
      <c r="AH3921" s="1"/>
    </row>
    <row r="3922" spans="1:34" x14ac:dyDescent="0.25">
      <c r="A3922" s="11">
        <v>42469.539293842594</v>
      </c>
      <c r="B3922" s="12" t="s">
        <v>39</v>
      </c>
      <c r="C3922" s="12" t="s">
        <v>3025</v>
      </c>
      <c r="E3922" s="12" t="s">
        <v>32</v>
      </c>
      <c r="F3922" s="13">
        <v>42469</v>
      </c>
      <c r="G3922" s="12"/>
      <c r="H3922" s="12" t="s">
        <v>49</v>
      </c>
      <c r="I3922" s="14">
        <v>0.41666666666424135</v>
      </c>
      <c r="J3922" s="12" t="s">
        <v>2659</v>
      </c>
      <c r="K3922" s="12" t="s">
        <v>43</v>
      </c>
      <c r="L3922" s="12"/>
      <c r="M3922" s="1" t="s">
        <v>5196</v>
      </c>
      <c r="N3922" s="12" t="s">
        <v>38</v>
      </c>
      <c r="O3922" s="15">
        <v>2</v>
      </c>
      <c r="P3922" s="15">
        <v>32</v>
      </c>
      <c r="Q3922" s="5">
        <v>100</v>
      </c>
      <c r="R3922" s="18"/>
      <c r="S3922" s="16"/>
      <c r="AC3922" s="16">
        <v>0</v>
      </c>
      <c r="AE3922" s="27">
        <v>3</v>
      </c>
      <c r="AF3922" s="27">
        <v>2</v>
      </c>
      <c r="AG3922" s="19"/>
      <c r="AH3922" s="1"/>
    </row>
    <row r="3923" spans="1:34" x14ac:dyDescent="0.25">
      <c r="A3923" s="8">
        <v>42469.552067523153</v>
      </c>
      <c r="B3923" s="9" t="s">
        <v>39</v>
      </c>
      <c r="C3923" s="9" t="s">
        <v>867</v>
      </c>
      <c r="E3923" s="9" t="s">
        <v>32</v>
      </c>
      <c r="F3923" s="10">
        <v>42454</v>
      </c>
      <c r="G3923" s="9"/>
      <c r="H3923" s="9" t="s">
        <v>41</v>
      </c>
      <c r="I3923" s="33">
        <v>0.375</v>
      </c>
      <c r="J3923" s="9" t="s">
        <v>5812</v>
      </c>
      <c r="K3923" s="9" t="s">
        <v>105</v>
      </c>
      <c r="L3923" s="9" t="s">
        <v>46</v>
      </c>
      <c r="M3923" s="1" t="s">
        <v>4655</v>
      </c>
      <c r="N3923" s="9" t="s">
        <v>52</v>
      </c>
      <c r="O3923" s="34">
        <v>1</v>
      </c>
      <c r="P3923" s="34">
        <v>15</v>
      </c>
      <c r="Q3923" s="5">
        <v>150</v>
      </c>
      <c r="R3923" s="18"/>
      <c r="S3923" s="35" t="s">
        <v>36</v>
      </c>
      <c r="U3923" s="5">
        <v>20</v>
      </c>
      <c r="AC3923" s="35"/>
      <c r="AE3923" s="27">
        <v>7</v>
      </c>
      <c r="AF3923" s="27">
        <v>7</v>
      </c>
      <c r="AG3923" s="19" t="s">
        <v>46</v>
      </c>
      <c r="AH3923" s="1"/>
    </row>
    <row r="3924" spans="1:34" ht="26.4" x14ac:dyDescent="0.25">
      <c r="A3924" s="11">
        <v>42469.600090694439</v>
      </c>
      <c r="B3924" s="12" t="s">
        <v>30</v>
      </c>
      <c r="C3924" s="12" t="s">
        <v>121</v>
      </c>
      <c r="E3924" s="12" t="s">
        <v>32</v>
      </c>
      <c r="F3924" s="13">
        <v>42469</v>
      </c>
      <c r="G3924" s="12"/>
      <c r="H3924" s="12" t="s">
        <v>49</v>
      </c>
      <c r="I3924" s="14">
        <v>0.375</v>
      </c>
      <c r="J3924" s="12" t="s">
        <v>5813</v>
      </c>
      <c r="K3924" s="12" t="s">
        <v>163</v>
      </c>
      <c r="L3924" s="12" t="s">
        <v>46</v>
      </c>
      <c r="M3924" s="1" t="s">
        <v>5814</v>
      </c>
      <c r="N3924" s="12" t="s">
        <v>4647</v>
      </c>
      <c r="O3924" s="15">
        <v>1</v>
      </c>
      <c r="P3924" s="15">
        <v>27</v>
      </c>
      <c r="Q3924" s="5">
        <v>0</v>
      </c>
      <c r="R3924" s="18">
        <v>0</v>
      </c>
      <c r="S3924" s="16" t="s">
        <v>36</v>
      </c>
      <c r="AC3924" s="16">
        <v>20</v>
      </c>
      <c r="AD3924" s="21" t="s">
        <v>5815</v>
      </c>
      <c r="AE3924" s="27">
        <v>15</v>
      </c>
      <c r="AF3924" s="27">
        <v>3</v>
      </c>
      <c r="AG3924" s="19" t="s">
        <v>46</v>
      </c>
      <c r="AH3924" s="1"/>
    </row>
    <row r="3925" spans="1:34" ht="39.6" x14ac:dyDescent="0.25">
      <c r="A3925" s="11">
        <v>42469.614457233794</v>
      </c>
      <c r="B3925" s="12" t="s">
        <v>47</v>
      </c>
      <c r="C3925" s="12" t="s">
        <v>663</v>
      </c>
      <c r="E3925" s="12" t="s">
        <v>32</v>
      </c>
      <c r="F3925" s="13">
        <v>42449</v>
      </c>
      <c r="G3925" s="12"/>
      <c r="H3925" s="12" t="s">
        <v>75</v>
      </c>
      <c r="I3925" s="14">
        <v>0.58333333333575865</v>
      </c>
      <c r="J3925" s="12" t="s">
        <v>5456</v>
      </c>
      <c r="K3925" s="12" t="s">
        <v>43</v>
      </c>
      <c r="L3925" s="12" t="s">
        <v>46</v>
      </c>
      <c r="N3925" s="12" t="s">
        <v>52</v>
      </c>
      <c r="O3925" s="15">
        <v>1</v>
      </c>
      <c r="P3925" s="15">
        <v>0</v>
      </c>
      <c r="R3925" s="18"/>
      <c r="S3925" s="16" t="s">
        <v>46</v>
      </c>
      <c r="AC3925" s="16">
        <v>0</v>
      </c>
      <c r="AD3925" s="21" t="s">
        <v>5816</v>
      </c>
      <c r="AE3925" s="27">
        <v>1</v>
      </c>
      <c r="AF3925" s="27">
        <v>1</v>
      </c>
      <c r="AG3925" s="19" t="s">
        <v>46</v>
      </c>
      <c r="AH3925" s="1"/>
    </row>
    <row r="3926" spans="1:34" x14ac:dyDescent="0.25">
      <c r="A3926" s="11">
        <v>42469.622435138888</v>
      </c>
      <c r="B3926" s="12" t="s">
        <v>47</v>
      </c>
      <c r="C3926" s="12" t="s">
        <v>663</v>
      </c>
      <c r="E3926" s="12" t="s">
        <v>32</v>
      </c>
      <c r="F3926" s="13">
        <v>42454</v>
      </c>
      <c r="G3926" s="12"/>
      <c r="H3926" s="12" t="s">
        <v>41</v>
      </c>
      <c r="I3926" s="14">
        <v>0.79166666666424135</v>
      </c>
      <c r="J3926" s="12" t="s">
        <v>5025</v>
      </c>
      <c r="K3926" s="12" t="s">
        <v>43</v>
      </c>
      <c r="L3926" s="12" t="s">
        <v>36</v>
      </c>
      <c r="M3926" s="1" t="s">
        <v>5817</v>
      </c>
      <c r="N3926" s="12" t="s">
        <v>52</v>
      </c>
      <c r="O3926" s="15">
        <v>1</v>
      </c>
      <c r="P3926" s="15">
        <v>7</v>
      </c>
      <c r="Q3926" s="5">
        <v>29</v>
      </c>
      <c r="R3926" s="18"/>
      <c r="S3926" s="16" t="s">
        <v>46</v>
      </c>
      <c r="AC3926" s="16">
        <v>0</v>
      </c>
      <c r="AD3926" s="21" t="s">
        <v>5818</v>
      </c>
      <c r="AE3926" s="27">
        <v>1.5</v>
      </c>
      <c r="AF3926" s="27">
        <v>1</v>
      </c>
      <c r="AG3926" s="19" t="s">
        <v>46</v>
      </c>
      <c r="AH3926" s="1"/>
    </row>
    <row r="3927" spans="1:34" x14ac:dyDescent="0.25">
      <c r="A3927" s="11">
        <v>42469.649503449073</v>
      </c>
      <c r="B3927" s="12" t="s">
        <v>47</v>
      </c>
      <c r="C3927" s="12" t="s">
        <v>541</v>
      </c>
      <c r="E3927" s="12" t="s">
        <v>32</v>
      </c>
      <c r="F3927" s="13">
        <v>42431</v>
      </c>
      <c r="G3927" s="12"/>
      <c r="H3927" s="12" t="s">
        <v>33</v>
      </c>
      <c r="I3927" s="14">
        <v>0.375</v>
      </c>
      <c r="J3927" s="12" t="s">
        <v>5819</v>
      </c>
      <c r="K3927" s="12" t="s">
        <v>421</v>
      </c>
      <c r="L3927" s="12" t="s">
        <v>36</v>
      </c>
      <c r="M3927" s="1" t="s">
        <v>5820</v>
      </c>
      <c r="N3927" s="12" t="s">
        <v>403</v>
      </c>
      <c r="O3927" s="15">
        <v>2</v>
      </c>
      <c r="P3927" s="15">
        <v>32</v>
      </c>
      <c r="R3927" s="18"/>
      <c r="S3927" s="16" t="s">
        <v>46</v>
      </c>
      <c r="AC3927" s="16">
        <v>0</v>
      </c>
      <c r="AE3927" s="27">
        <v>1</v>
      </c>
      <c r="AF3927" s="27">
        <v>1</v>
      </c>
      <c r="AG3927" s="19" t="s">
        <v>46</v>
      </c>
      <c r="AH3927" s="1"/>
    </row>
    <row r="3928" spans="1:34" ht="26.4" x14ac:dyDescent="0.25">
      <c r="A3928" s="11">
        <v>42469.655037696764</v>
      </c>
      <c r="B3928" s="12" t="s">
        <v>47</v>
      </c>
      <c r="C3928" s="12" t="s">
        <v>541</v>
      </c>
      <c r="E3928" s="12" t="s">
        <v>32</v>
      </c>
      <c r="F3928" s="13">
        <v>42441</v>
      </c>
      <c r="G3928" s="12" t="s">
        <v>5821</v>
      </c>
      <c r="H3928" s="12" t="s">
        <v>75</v>
      </c>
      <c r="I3928" s="14">
        <v>0.91666666666424135</v>
      </c>
      <c r="J3928" s="12" t="s">
        <v>3366</v>
      </c>
      <c r="K3928" s="12" t="s">
        <v>163</v>
      </c>
      <c r="L3928" s="12" t="s">
        <v>46</v>
      </c>
      <c r="M3928" s="1" t="s">
        <v>5822</v>
      </c>
      <c r="N3928" s="12" t="s">
        <v>5823</v>
      </c>
      <c r="O3928" s="15">
        <v>2</v>
      </c>
      <c r="P3928" s="15">
        <v>240</v>
      </c>
      <c r="R3928" s="18"/>
      <c r="S3928" s="16" t="s">
        <v>36</v>
      </c>
      <c r="U3928" s="5">
        <v>70</v>
      </c>
      <c r="AC3928" s="16">
        <v>175</v>
      </c>
      <c r="AD3928" s="21" t="s">
        <v>5824</v>
      </c>
      <c r="AE3928" s="27">
        <v>1</v>
      </c>
      <c r="AF3928" s="27">
        <v>13</v>
      </c>
      <c r="AG3928" s="19" t="s">
        <v>46</v>
      </c>
      <c r="AH3928" s="1"/>
    </row>
    <row r="3929" spans="1:34" ht="39.6" x14ac:dyDescent="0.25">
      <c r="A3929" s="11">
        <v>42469.660175925921</v>
      </c>
      <c r="B3929" s="12" t="s">
        <v>47</v>
      </c>
      <c r="C3929" s="12" t="s">
        <v>541</v>
      </c>
      <c r="E3929" s="12" t="s">
        <v>32</v>
      </c>
      <c r="F3929" s="13">
        <v>42447</v>
      </c>
      <c r="G3929" s="12"/>
      <c r="H3929" s="12" t="s">
        <v>41</v>
      </c>
      <c r="I3929" s="14">
        <v>0.77083333333575865</v>
      </c>
      <c r="J3929" s="12" t="s">
        <v>5825</v>
      </c>
      <c r="K3929" s="12" t="s">
        <v>163</v>
      </c>
      <c r="L3929" s="12" t="s">
        <v>36</v>
      </c>
      <c r="M3929" s="1" t="s">
        <v>5826</v>
      </c>
      <c r="N3929" s="12" t="s">
        <v>5827</v>
      </c>
      <c r="O3929" s="15">
        <v>1</v>
      </c>
      <c r="P3929" s="15">
        <v>710</v>
      </c>
      <c r="Q3929" s="5">
        <v>825</v>
      </c>
      <c r="R3929" s="18">
        <v>108</v>
      </c>
      <c r="S3929" s="16" t="s">
        <v>36</v>
      </c>
      <c r="U3929" s="5">
        <v>75</v>
      </c>
      <c r="X3929" s="5">
        <v>125</v>
      </c>
      <c r="Y3929" s="5">
        <v>1200</v>
      </c>
      <c r="Z3929" s="5">
        <v>800</v>
      </c>
      <c r="AC3929" s="16">
        <v>0</v>
      </c>
      <c r="AD3929" s="21" t="s">
        <v>5828</v>
      </c>
      <c r="AE3929" s="27">
        <v>50</v>
      </c>
      <c r="AF3929" s="27">
        <v>2</v>
      </c>
      <c r="AG3929" s="19" t="s">
        <v>46</v>
      </c>
      <c r="AH3929" s="1"/>
    </row>
    <row r="3930" spans="1:34" ht="26.4" x14ac:dyDescent="0.25">
      <c r="A3930" s="11">
        <v>42469.662786458328</v>
      </c>
      <c r="B3930" s="12" t="s">
        <v>47</v>
      </c>
      <c r="C3930" s="12" t="s">
        <v>541</v>
      </c>
      <c r="E3930" s="12" t="s">
        <v>32</v>
      </c>
      <c r="F3930" s="13">
        <v>42448</v>
      </c>
      <c r="G3930" s="12"/>
      <c r="H3930" s="12" t="s">
        <v>49</v>
      </c>
      <c r="I3930" s="14">
        <v>0.45833333333575865</v>
      </c>
      <c r="J3930" s="12" t="s">
        <v>5829</v>
      </c>
      <c r="K3930" s="12" t="s">
        <v>43</v>
      </c>
      <c r="L3930" s="12" t="s">
        <v>36</v>
      </c>
      <c r="M3930" s="1" t="s">
        <v>5830</v>
      </c>
      <c r="N3930" s="12" t="s">
        <v>383</v>
      </c>
      <c r="O3930" s="15">
        <v>1</v>
      </c>
      <c r="P3930" s="15">
        <v>35</v>
      </c>
      <c r="Q3930" s="5">
        <v>260</v>
      </c>
      <c r="R3930" s="18"/>
      <c r="S3930" s="16" t="s">
        <v>36</v>
      </c>
      <c r="U3930" s="5">
        <v>25</v>
      </c>
      <c r="AC3930" s="16">
        <v>0</v>
      </c>
      <c r="AD3930" s="21" t="s">
        <v>2939</v>
      </c>
      <c r="AE3930" s="27">
        <v>15</v>
      </c>
      <c r="AF3930" s="27">
        <v>2</v>
      </c>
      <c r="AG3930" s="19" t="s">
        <v>46</v>
      </c>
      <c r="AH3930" s="1"/>
    </row>
    <row r="3931" spans="1:34" x14ac:dyDescent="0.25">
      <c r="A3931" s="11">
        <v>42469.664638275462</v>
      </c>
      <c r="B3931" s="12" t="s">
        <v>47</v>
      </c>
      <c r="C3931" s="12" t="s">
        <v>541</v>
      </c>
      <c r="E3931" s="12" t="s">
        <v>32</v>
      </c>
      <c r="F3931" s="13">
        <v>42441</v>
      </c>
      <c r="G3931" s="12"/>
      <c r="H3931" s="12" t="s">
        <v>49</v>
      </c>
      <c r="I3931" s="14">
        <v>0.41666666666424135</v>
      </c>
      <c r="J3931" s="12" t="s">
        <v>5831</v>
      </c>
      <c r="K3931" s="12" t="s">
        <v>43</v>
      </c>
      <c r="L3931" s="12" t="s">
        <v>46</v>
      </c>
      <c r="M3931" s="1" t="s">
        <v>5832</v>
      </c>
      <c r="N3931" s="12" t="s">
        <v>107</v>
      </c>
      <c r="O3931" s="15">
        <v>1</v>
      </c>
      <c r="P3931" s="15">
        <v>33</v>
      </c>
      <c r="R3931" s="18"/>
      <c r="S3931" s="16" t="s">
        <v>36</v>
      </c>
      <c r="U3931" s="5">
        <v>10</v>
      </c>
      <c r="AC3931" s="16">
        <v>0</v>
      </c>
      <c r="AE3931" s="27">
        <v>1</v>
      </c>
      <c r="AF3931" s="27">
        <v>3</v>
      </c>
      <c r="AG3931" s="19" t="s">
        <v>46</v>
      </c>
      <c r="AH3931" s="1"/>
    </row>
    <row r="3932" spans="1:34" x14ac:dyDescent="0.25">
      <c r="A3932" s="11">
        <v>42469.665518449074</v>
      </c>
      <c r="B3932" s="12" t="s">
        <v>39</v>
      </c>
      <c r="C3932" s="12" t="s">
        <v>40</v>
      </c>
      <c r="E3932" s="12" t="s">
        <v>32</v>
      </c>
      <c r="F3932" s="13">
        <v>42457</v>
      </c>
      <c r="G3932" s="12"/>
      <c r="H3932" s="12" t="s">
        <v>110</v>
      </c>
      <c r="I3932" s="14">
        <v>0.4375</v>
      </c>
      <c r="J3932" s="12" t="s">
        <v>5833</v>
      </c>
      <c r="K3932" s="12" t="s">
        <v>105</v>
      </c>
      <c r="L3932" s="12" t="s">
        <v>36</v>
      </c>
      <c r="M3932" s="1" t="s">
        <v>5834</v>
      </c>
      <c r="N3932" s="12" t="s">
        <v>52</v>
      </c>
      <c r="O3932" s="15">
        <v>1</v>
      </c>
      <c r="P3932" s="15">
        <v>10</v>
      </c>
      <c r="Q3932" s="5">
        <v>50</v>
      </c>
      <c r="R3932" s="18"/>
      <c r="S3932" s="16" t="s">
        <v>46</v>
      </c>
      <c r="AC3932" s="16">
        <v>5</v>
      </c>
      <c r="AE3932" s="27">
        <v>2</v>
      </c>
      <c r="AF3932" s="27">
        <v>2</v>
      </c>
      <c r="AG3932" s="19" t="s">
        <v>46</v>
      </c>
      <c r="AH3932" s="1"/>
    </row>
    <row r="3933" spans="1:34" ht="26.4" x14ac:dyDescent="0.25">
      <c r="A3933" s="11">
        <v>42469.667229606479</v>
      </c>
      <c r="B3933" s="12" t="s">
        <v>47</v>
      </c>
      <c r="C3933" s="12" t="s">
        <v>541</v>
      </c>
      <c r="E3933" s="12" t="s">
        <v>32</v>
      </c>
      <c r="F3933" s="13">
        <v>42448</v>
      </c>
      <c r="G3933" s="12"/>
      <c r="H3933" s="12" t="s">
        <v>49</v>
      </c>
      <c r="I3933" s="14">
        <v>0.33333333333575865</v>
      </c>
      <c r="J3933" s="12" t="s">
        <v>5835</v>
      </c>
      <c r="K3933" s="12" t="s">
        <v>43</v>
      </c>
      <c r="L3933" s="12" t="s">
        <v>46</v>
      </c>
      <c r="M3933" s="1" t="s">
        <v>5836</v>
      </c>
      <c r="N3933" s="12" t="s">
        <v>2068</v>
      </c>
      <c r="O3933" s="15">
        <v>1</v>
      </c>
      <c r="P3933" s="15">
        <v>50</v>
      </c>
      <c r="Q3933" s="5">
        <v>560</v>
      </c>
      <c r="R3933" s="18"/>
      <c r="S3933" s="16" t="s">
        <v>36</v>
      </c>
      <c r="U3933" s="5">
        <v>20</v>
      </c>
      <c r="X3933" s="5">
        <v>112</v>
      </c>
      <c r="Y3933" s="5">
        <v>120</v>
      </c>
      <c r="AC3933" s="16">
        <v>0</v>
      </c>
      <c r="AE3933" s="27">
        <v>30</v>
      </c>
      <c r="AF3933" s="27">
        <v>3</v>
      </c>
      <c r="AG3933" s="19" t="s">
        <v>46</v>
      </c>
      <c r="AH3933" s="1"/>
    </row>
    <row r="3934" spans="1:34" ht="26.4" x14ac:dyDescent="0.25">
      <c r="A3934" s="11">
        <v>42469.669317939813</v>
      </c>
      <c r="B3934" s="12" t="s">
        <v>47</v>
      </c>
      <c r="C3934" s="12" t="s">
        <v>541</v>
      </c>
      <c r="E3934" s="12" t="s">
        <v>32</v>
      </c>
      <c r="F3934" s="13">
        <v>42455</v>
      </c>
      <c r="G3934" s="12"/>
      <c r="H3934" s="12"/>
      <c r="I3934" s="14">
        <v>0.79166666666424135</v>
      </c>
      <c r="J3934" s="12" t="s">
        <v>5837</v>
      </c>
      <c r="K3934" s="12" t="s">
        <v>43</v>
      </c>
      <c r="L3934" s="12" t="s">
        <v>46</v>
      </c>
      <c r="M3934" s="1" t="s">
        <v>5838</v>
      </c>
      <c r="N3934" s="12" t="s">
        <v>383</v>
      </c>
      <c r="O3934" s="15">
        <v>1</v>
      </c>
      <c r="P3934" s="15">
        <v>35</v>
      </c>
      <c r="Q3934" s="5">
        <v>19</v>
      </c>
      <c r="R3934" s="18"/>
      <c r="S3934" s="16" t="s">
        <v>36</v>
      </c>
      <c r="U3934" s="5">
        <v>10</v>
      </c>
      <c r="AC3934" s="16">
        <v>0</v>
      </c>
      <c r="AE3934" s="27">
        <v>2</v>
      </c>
      <c r="AF3934" s="27">
        <v>1</v>
      </c>
      <c r="AG3934" s="19" t="s">
        <v>46</v>
      </c>
      <c r="AH3934" s="1"/>
    </row>
    <row r="3935" spans="1:34" x14ac:dyDescent="0.25">
      <c r="A3935" s="11">
        <v>42469.671025949079</v>
      </c>
      <c r="B3935" s="12" t="s">
        <v>47</v>
      </c>
      <c r="C3935" s="12" t="s">
        <v>541</v>
      </c>
      <c r="E3935" s="12" t="s">
        <v>32</v>
      </c>
      <c r="F3935" s="13">
        <v>42454</v>
      </c>
      <c r="G3935" s="12"/>
      <c r="H3935" s="12" t="s">
        <v>49</v>
      </c>
      <c r="I3935" s="14">
        <v>0.75</v>
      </c>
      <c r="J3935" s="12" t="s">
        <v>5839</v>
      </c>
      <c r="K3935" s="12" t="s">
        <v>43</v>
      </c>
      <c r="L3935" s="12" t="s">
        <v>36</v>
      </c>
      <c r="M3935" s="1" t="s">
        <v>5840</v>
      </c>
      <c r="N3935" s="12" t="s">
        <v>151</v>
      </c>
      <c r="O3935" s="15">
        <v>1</v>
      </c>
      <c r="P3935" s="15">
        <v>25</v>
      </c>
      <c r="Q3935" s="5">
        <v>9</v>
      </c>
      <c r="R3935" s="18"/>
      <c r="S3935" s="16" t="s">
        <v>46</v>
      </c>
      <c r="AC3935" s="16">
        <v>0</v>
      </c>
      <c r="AE3935" s="27">
        <v>2</v>
      </c>
      <c r="AF3935" s="27">
        <v>1</v>
      </c>
      <c r="AG3935" s="19" t="s">
        <v>46</v>
      </c>
      <c r="AH3935" s="1"/>
    </row>
    <row r="3936" spans="1:34" x14ac:dyDescent="0.25">
      <c r="A3936" s="11">
        <v>42469.684248993057</v>
      </c>
      <c r="B3936" s="12" t="s">
        <v>47</v>
      </c>
      <c r="C3936" s="12" t="s">
        <v>541</v>
      </c>
      <c r="E3936" s="12" t="s">
        <v>32</v>
      </c>
      <c r="F3936" s="13">
        <v>42455</v>
      </c>
      <c r="G3936" s="12"/>
      <c r="H3936" s="12" t="s">
        <v>49</v>
      </c>
      <c r="I3936" s="14">
        <v>0.75</v>
      </c>
      <c r="J3936" s="12" t="s">
        <v>571</v>
      </c>
      <c r="K3936" s="12" t="s">
        <v>43</v>
      </c>
      <c r="L3936" s="12" t="s">
        <v>36</v>
      </c>
      <c r="M3936" s="1" t="s">
        <v>5841</v>
      </c>
      <c r="N3936" s="12" t="s">
        <v>107</v>
      </c>
      <c r="O3936" s="15">
        <v>1</v>
      </c>
      <c r="P3936" s="15">
        <v>15</v>
      </c>
      <c r="R3936" s="18"/>
      <c r="S3936" s="16" t="s">
        <v>46</v>
      </c>
      <c r="AC3936" s="16">
        <v>0</v>
      </c>
      <c r="AD3936" s="21" t="s">
        <v>5842</v>
      </c>
      <c r="AE3936" s="27">
        <v>1</v>
      </c>
      <c r="AF3936" s="27">
        <v>1</v>
      </c>
      <c r="AG3936" s="19" t="s">
        <v>46</v>
      </c>
      <c r="AH3936" s="1"/>
    </row>
    <row r="3937" spans="1:34" x14ac:dyDescent="0.25">
      <c r="A3937" s="11">
        <v>42469.685705578704</v>
      </c>
      <c r="B3937" s="12" t="s">
        <v>47</v>
      </c>
      <c r="C3937" s="12" t="s">
        <v>541</v>
      </c>
      <c r="E3937" s="12" t="s">
        <v>32</v>
      </c>
      <c r="F3937" s="13">
        <v>42455</v>
      </c>
      <c r="G3937" s="12"/>
      <c r="H3937" s="12" t="s">
        <v>49</v>
      </c>
      <c r="I3937" s="14">
        <v>0.58333333333575865</v>
      </c>
      <c r="J3937" s="12" t="s">
        <v>5843</v>
      </c>
      <c r="K3937" s="12" t="s">
        <v>43</v>
      </c>
      <c r="L3937" s="12" t="s">
        <v>46</v>
      </c>
      <c r="M3937" s="1" t="s">
        <v>5844</v>
      </c>
      <c r="N3937" s="12" t="s">
        <v>151</v>
      </c>
      <c r="O3937" s="15">
        <v>1</v>
      </c>
      <c r="P3937" s="15">
        <v>6</v>
      </c>
      <c r="R3937" s="18"/>
      <c r="S3937" s="16" t="s">
        <v>46</v>
      </c>
      <c r="AC3937" s="16">
        <v>0</v>
      </c>
      <c r="AE3937" s="27">
        <v>1</v>
      </c>
      <c r="AF3937" s="27">
        <v>2</v>
      </c>
      <c r="AG3937" s="19" t="s">
        <v>46</v>
      </c>
      <c r="AH3937" s="1"/>
    </row>
    <row r="3938" spans="1:34" ht="26.4" x14ac:dyDescent="0.25">
      <c r="A3938" s="11">
        <v>42469.688636261577</v>
      </c>
      <c r="B3938" s="12" t="s">
        <v>47</v>
      </c>
      <c r="C3938" s="12" t="s">
        <v>541</v>
      </c>
      <c r="E3938" s="12" t="s">
        <v>32</v>
      </c>
      <c r="F3938" s="13">
        <v>42434</v>
      </c>
      <c r="G3938" s="12" t="s">
        <v>5845</v>
      </c>
      <c r="H3938" s="12" t="s">
        <v>49</v>
      </c>
      <c r="I3938" s="14">
        <v>0.58333333333575865</v>
      </c>
      <c r="J3938" s="12" t="s">
        <v>2028</v>
      </c>
      <c r="K3938" s="12" t="s">
        <v>43</v>
      </c>
      <c r="L3938" s="12" t="s">
        <v>36</v>
      </c>
      <c r="M3938" s="1" t="s">
        <v>4545</v>
      </c>
      <c r="N3938" s="12" t="s">
        <v>38</v>
      </c>
      <c r="O3938" s="15">
        <v>4</v>
      </c>
      <c r="P3938" s="15">
        <v>95</v>
      </c>
      <c r="R3938" s="18"/>
      <c r="S3938" s="16" t="s">
        <v>46</v>
      </c>
      <c r="AC3938" s="16">
        <v>0</v>
      </c>
      <c r="AE3938" s="27">
        <v>1</v>
      </c>
      <c r="AF3938" s="27">
        <v>2</v>
      </c>
      <c r="AG3938" s="19" t="s">
        <v>46</v>
      </c>
      <c r="AH3938" s="1"/>
    </row>
    <row r="3939" spans="1:34" ht="26.4" x14ac:dyDescent="0.25">
      <c r="A3939" s="11">
        <v>42469.691328587964</v>
      </c>
      <c r="B3939" s="12" t="s">
        <v>47</v>
      </c>
      <c r="C3939" s="12" t="s">
        <v>541</v>
      </c>
      <c r="E3939" s="12" t="s">
        <v>32</v>
      </c>
      <c r="F3939" s="13">
        <v>42435</v>
      </c>
      <c r="G3939" s="12" t="s">
        <v>5846</v>
      </c>
      <c r="H3939" s="12" t="s">
        <v>75</v>
      </c>
      <c r="I3939" s="14">
        <v>0.45833333333575865</v>
      </c>
      <c r="J3939" s="12" t="s">
        <v>5847</v>
      </c>
      <c r="K3939" s="12" t="s">
        <v>43</v>
      </c>
      <c r="L3939" s="12" t="s">
        <v>36</v>
      </c>
      <c r="M3939" s="1" t="s">
        <v>5848</v>
      </c>
      <c r="N3939" s="12" t="s">
        <v>95</v>
      </c>
      <c r="O3939" s="15">
        <v>4</v>
      </c>
      <c r="P3939" s="15">
        <v>68</v>
      </c>
      <c r="R3939" s="18"/>
      <c r="S3939" s="16" t="s">
        <v>46</v>
      </c>
      <c r="AC3939" s="16">
        <v>0</v>
      </c>
      <c r="AE3939" s="27">
        <v>10</v>
      </c>
      <c r="AF3939" s="27">
        <v>2</v>
      </c>
      <c r="AG3939" s="19" t="s">
        <v>46</v>
      </c>
      <c r="AH3939" s="1"/>
    </row>
    <row r="3940" spans="1:34" ht="26.4" x14ac:dyDescent="0.25">
      <c r="A3940" s="11">
        <v>42469.693380104167</v>
      </c>
      <c r="B3940" s="12" t="s">
        <v>47</v>
      </c>
      <c r="C3940" s="12" t="s">
        <v>541</v>
      </c>
      <c r="E3940" s="12" t="s">
        <v>32</v>
      </c>
      <c r="F3940" s="13">
        <v>42432</v>
      </c>
      <c r="G3940" s="12"/>
      <c r="H3940" s="12" t="s">
        <v>41</v>
      </c>
      <c r="I3940" s="14">
        <v>0.41666666666424135</v>
      </c>
      <c r="J3940" s="12" t="s">
        <v>5849</v>
      </c>
      <c r="K3940" s="12" t="s">
        <v>535</v>
      </c>
      <c r="L3940" s="12" t="s">
        <v>46</v>
      </c>
      <c r="M3940" s="1" t="s">
        <v>5850</v>
      </c>
      <c r="N3940" s="12" t="s">
        <v>68</v>
      </c>
      <c r="O3940" s="15">
        <v>1</v>
      </c>
      <c r="P3940" s="15">
        <v>4</v>
      </c>
      <c r="R3940" s="18"/>
      <c r="S3940" s="16" t="s">
        <v>46</v>
      </c>
      <c r="AC3940" s="16">
        <v>0</v>
      </c>
      <c r="AE3940" s="27">
        <v>1</v>
      </c>
      <c r="AF3940" s="27">
        <v>1</v>
      </c>
      <c r="AG3940" s="19" t="s">
        <v>46</v>
      </c>
      <c r="AH3940" s="1"/>
    </row>
    <row r="3941" spans="1:34" ht="26.4" x14ac:dyDescent="0.25">
      <c r="A3941" s="11">
        <v>42469.694998877312</v>
      </c>
      <c r="B3941" s="12" t="s">
        <v>47</v>
      </c>
      <c r="C3941" s="12" t="s">
        <v>541</v>
      </c>
      <c r="E3941" s="12" t="s">
        <v>32</v>
      </c>
      <c r="F3941" s="13">
        <v>42435</v>
      </c>
      <c r="G3941" s="12" t="s">
        <v>5851</v>
      </c>
      <c r="H3941" s="12" t="s">
        <v>75</v>
      </c>
      <c r="I3941" s="14">
        <v>0.60416666666424135</v>
      </c>
      <c r="J3941" s="12" t="s">
        <v>5852</v>
      </c>
      <c r="K3941" s="12" t="s">
        <v>43</v>
      </c>
      <c r="L3941" s="12" t="s">
        <v>46</v>
      </c>
      <c r="M3941" s="1" t="s">
        <v>5853</v>
      </c>
      <c r="N3941" s="12" t="s">
        <v>95</v>
      </c>
      <c r="O3941" s="15">
        <v>4</v>
      </c>
      <c r="P3941" s="15">
        <v>24</v>
      </c>
      <c r="R3941" s="18"/>
      <c r="S3941" s="16" t="s">
        <v>46</v>
      </c>
      <c r="AC3941" s="16">
        <v>0</v>
      </c>
      <c r="AE3941" s="27">
        <v>8</v>
      </c>
      <c r="AF3941" s="27">
        <v>2</v>
      </c>
      <c r="AG3941" s="19" t="s">
        <v>46</v>
      </c>
      <c r="AH3941" s="1"/>
    </row>
    <row r="3942" spans="1:34" x14ac:dyDescent="0.25">
      <c r="A3942" s="11">
        <v>42469.697158379626</v>
      </c>
      <c r="B3942" s="12" t="s">
        <v>47</v>
      </c>
      <c r="C3942" s="12" t="s">
        <v>541</v>
      </c>
      <c r="E3942" s="12" t="s">
        <v>32</v>
      </c>
      <c r="F3942" s="13">
        <v>42430</v>
      </c>
      <c r="G3942" s="12" t="s">
        <v>5854</v>
      </c>
      <c r="H3942" s="12"/>
      <c r="I3942" s="14">
        <v>0.33333333333575865</v>
      </c>
      <c r="J3942" s="12" t="s">
        <v>5855</v>
      </c>
      <c r="K3942" s="12" t="s">
        <v>43</v>
      </c>
      <c r="L3942" s="12" t="s">
        <v>46</v>
      </c>
      <c r="M3942" s="1" t="s">
        <v>5855</v>
      </c>
      <c r="N3942" s="12" t="s">
        <v>4546</v>
      </c>
      <c r="O3942" s="15">
        <v>1</v>
      </c>
      <c r="P3942" s="15">
        <v>18</v>
      </c>
      <c r="Q3942" s="5">
        <v>450</v>
      </c>
      <c r="R3942" s="18"/>
      <c r="S3942" s="16" t="s">
        <v>36</v>
      </c>
      <c r="U3942" s="5">
        <v>40</v>
      </c>
      <c r="AC3942" s="16">
        <v>0</v>
      </c>
      <c r="AE3942" s="27">
        <v>1</v>
      </c>
      <c r="AF3942" s="27">
        <v>0</v>
      </c>
      <c r="AG3942" s="19" t="s">
        <v>46</v>
      </c>
      <c r="AH3942" s="1"/>
    </row>
    <row r="3943" spans="1:34" ht="26.4" x14ac:dyDescent="0.25">
      <c r="A3943" s="11">
        <v>42469.699097812496</v>
      </c>
      <c r="B3943" s="12" t="s">
        <v>47</v>
      </c>
      <c r="C3943" s="12" t="s">
        <v>541</v>
      </c>
      <c r="E3943" s="12" t="s">
        <v>32</v>
      </c>
      <c r="F3943" s="13">
        <v>42459</v>
      </c>
      <c r="G3943" s="12"/>
      <c r="H3943" s="12" t="s">
        <v>33</v>
      </c>
      <c r="I3943" s="14">
        <v>0.8125</v>
      </c>
      <c r="J3943" s="12" t="s">
        <v>5856</v>
      </c>
      <c r="K3943" s="12" t="s">
        <v>1378</v>
      </c>
      <c r="L3943" s="12" t="s">
        <v>46</v>
      </c>
      <c r="M3943" s="1" t="s">
        <v>252</v>
      </c>
      <c r="N3943" s="12" t="s">
        <v>38</v>
      </c>
      <c r="O3943" s="15">
        <v>1</v>
      </c>
      <c r="P3943" s="15">
        <v>25</v>
      </c>
      <c r="Q3943" s="5">
        <v>100</v>
      </c>
      <c r="R3943" s="18"/>
      <c r="S3943" s="16" t="s">
        <v>36</v>
      </c>
      <c r="U3943" s="5">
        <v>15</v>
      </c>
      <c r="Z3943" s="5">
        <v>600</v>
      </c>
      <c r="AC3943" s="16">
        <v>0</v>
      </c>
      <c r="AE3943" s="27">
        <v>4</v>
      </c>
      <c r="AF3943" s="27">
        <v>2</v>
      </c>
      <c r="AG3943" s="19" t="s">
        <v>46</v>
      </c>
      <c r="AH3943" s="1"/>
    </row>
    <row r="3944" spans="1:34" x14ac:dyDescent="0.25">
      <c r="A3944" s="11">
        <v>42469.70041099537</v>
      </c>
      <c r="B3944" s="12" t="s">
        <v>47</v>
      </c>
      <c r="C3944" s="12" t="s">
        <v>541</v>
      </c>
      <c r="E3944" s="12" t="s">
        <v>32</v>
      </c>
      <c r="F3944" s="13">
        <v>42459</v>
      </c>
      <c r="G3944" s="12"/>
      <c r="H3944" s="12" t="s">
        <v>33</v>
      </c>
      <c r="I3944" s="14">
        <v>0.41666666666424135</v>
      </c>
      <c r="J3944" s="12" t="s">
        <v>5857</v>
      </c>
      <c r="K3944" s="12" t="s">
        <v>421</v>
      </c>
      <c r="L3944" s="12" t="s">
        <v>36</v>
      </c>
      <c r="M3944" s="1" t="s">
        <v>5858</v>
      </c>
      <c r="N3944" s="12" t="s">
        <v>52</v>
      </c>
      <c r="O3944" s="15">
        <v>1</v>
      </c>
      <c r="P3944" s="15">
        <v>250</v>
      </c>
      <c r="R3944" s="18"/>
      <c r="S3944" s="16" t="s">
        <v>46</v>
      </c>
      <c r="AC3944" s="16">
        <v>0</v>
      </c>
      <c r="AE3944" s="27">
        <v>1</v>
      </c>
      <c r="AF3944" s="27">
        <v>1</v>
      </c>
      <c r="AG3944" s="19"/>
      <c r="AH3944" s="1"/>
    </row>
    <row r="3945" spans="1:34" ht="26.4" x14ac:dyDescent="0.25">
      <c r="A3945" s="11">
        <v>42469.762873541666</v>
      </c>
      <c r="B3945" s="12" t="s">
        <v>86</v>
      </c>
      <c r="C3945" s="12" t="s">
        <v>379</v>
      </c>
      <c r="E3945" s="12" t="s">
        <v>32</v>
      </c>
      <c r="F3945" s="13">
        <v>42430</v>
      </c>
      <c r="G3945" s="12"/>
      <c r="H3945" s="12"/>
      <c r="I3945" s="14">
        <v>0.41666666666424135</v>
      </c>
      <c r="J3945" s="12" t="s">
        <v>5859</v>
      </c>
      <c r="K3945" s="12" t="s">
        <v>35</v>
      </c>
      <c r="L3945" s="12"/>
      <c r="M3945" s="1" t="s">
        <v>5860</v>
      </c>
      <c r="N3945" s="12" t="s">
        <v>1471</v>
      </c>
      <c r="O3945" s="15">
        <v>1</v>
      </c>
      <c r="P3945" s="15">
        <v>21</v>
      </c>
      <c r="Q3945" s="5">
        <v>630</v>
      </c>
      <c r="R3945" s="18"/>
      <c r="S3945" s="16" t="s">
        <v>46</v>
      </c>
      <c r="AC3945" s="16">
        <v>0</v>
      </c>
      <c r="AD3945" s="21" t="s">
        <v>5861</v>
      </c>
      <c r="AE3945" s="27">
        <v>8</v>
      </c>
      <c r="AF3945" s="27">
        <v>8</v>
      </c>
      <c r="AG3945" s="19"/>
      <c r="AH3945" s="1"/>
    </row>
    <row r="3946" spans="1:34" x14ac:dyDescent="0.25">
      <c r="A3946" s="11">
        <v>42469.76484625</v>
      </c>
      <c r="B3946" s="12" t="s">
        <v>86</v>
      </c>
      <c r="C3946" s="12" t="s">
        <v>379</v>
      </c>
      <c r="E3946" s="12" t="s">
        <v>32</v>
      </c>
      <c r="F3946" s="13">
        <v>42430</v>
      </c>
      <c r="G3946" s="12"/>
      <c r="H3946" s="12" t="s">
        <v>33</v>
      </c>
      <c r="I3946" s="14">
        <v>0.375</v>
      </c>
      <c r="J3946" s="12" t="s">
        <v>5859</v>
      </c>
      <c r="K3946" s="12" t="s">
        <v>35</v>
      </c>
      <c r="L3946" s="12" t="s">
        <v>46</v>
      </c>
      <c r="M3946" s="1" t="s">
        <v>5862</v>
      </c>
      <c r="N3946" s="12" t="s">
        <v>38</v>
      </c>
      <c r="O3946" s="15">
        <v>1</v>
      </c>
      <c r="P3946" s="15">
        <v>18</v>
      </c>
      <c r="Q3946" s="5">
        <v>0</v>
      </c>
      <c r="R3946" s="18"/>
      <c r="S3946" s="16" t="s">
        <v>46</v>
      </c>
      <c r="AC3946" s="16">
        <v>0</v>
      </c>
      <c r="AE3946" s="27">
        <v>2.5</v>
      </c>
      <c r="AF3946" s="27">
        <v>1.5</v>
      </c>
      <c r="AG3946" s="19" t="s">
        <v>46</v>
      </c>
      <c r="AH3946" s="1"/>
    </row>
    <row r="3947" spans="1:34" x14ac:dyDescent="0.25">
      <c r="A3947" s="11">
        <v>42469.766371377314</v>
      </c>
      <c r="B3947" s="12" t="s">
        <v>86</v>
      </c>
      <c r="C3947" s="12" t="s">
        <v>379</v>
      </c>
      <c r="E3947" s="12" t="s">
        <v>32</v>
      </c>
      <c r="F3947" s="13">
        <v>42433</v>
      </c>
      <c r="G3947" s="12"/>
      <c r="H3947" s="12"/>
      <c r="I3947" s="14">
        <v>0.60416666666424135</v>
      </c>
      <c r="J3947" s="12" t="s">
        <v>5863</v>
      </c>
      <c r="K3947" s="12" t="s">
        <v>105</v>
      </c>
      <c r="L3947" s="12" t="s">
        <v>36</v>
      </c>
      <c r="M3947" s="1" t="s">
        <v>5864</v>
      </c>
      <c r="N3947" s="12" t="s">
        <v>514</v>
      </c>
      <c r="O3947" s="15">
        <v>1</v>
      </c>
      <c r="P3947" s="15">
        <v>18</v>
      </c>
      <c r="Q3947" s="5">
        <v>150</v>
      </c>
      <c r="R3947" s="18"/>
      <c r="S3947" s="16" t="s">
        <v>46</v>
      </c>
      <c r="AC3947" s="16">
        <v>0</v>
      </c>
      <c r="AE3947" s="27">
        <v>3</v>
      </c>
      <c r="AF3947" s="27">
        <v>3</v>
      </c>
      <c r="AG3947" s="19" t="s">
        <v>46</v>
      </c>
      <c r="AH3947" s="1"/>
    </row>
    <row r="3948" spans="1:34" ht="26.4" x14ac:dyDescent="0.25">
      <c r="A3948" s="11">
        <v>42469.768650833328</v>
      </c>
      <c r="B3948" s="12" t="s">
        <v>86</v>
      </c>
      <c r="C3948" s="12" t="s">
        <v>379</v>
      </c>
      <c r="E3948" s="12" t="s">
        <v>32</v>
      </c>
      <c r="F3948" s="13">
        <v>42434</v>
      </c>
      <c r="G3948" s="12"/>
      <c r="H3948" s="12" t="s">
        <v>49</v>
      </c>
      <c r="I3948" s="14">
        <v>0.41666666666424135</v>
      </c>
      <c r="J3948" s="12" t="s">
        <v>5865</v>
      </c>
      <c r="K3948" s="12" t="s">
        <v>43</v>
      </c>
      <c r="L3948" s="12" t="s">
        <v>36</v>
      </c>
      <c r="N3948" s="12" t="s">
        <v>38</v>
      </c>
      <c r="O3948" s="15">
        <v>2</v>
      </c>
      <c r="P3948" s="15">
        <v>10</v>
      </c>
      <c r="Q3948" s="5">
        <v>50</v>
      </c>
      <c r="R3948" s="18"/>
      <c r="S3948" s="16" t="s">
        <v>46</v>
      </c>
      <c r="AC3948" s="16">
        <v>0</v>
      </c>
      <c r="AD3948" s="21" t="s">
        <v>5866</v>
      </c>
      <c r="AE3948" s="27">
        <v>2.5</v>
      </c>
      <c r="AF3948" s="27">
        <v>2</v>
      </c>
      <c r="AG3948" s="19" t="s">
        <v>46</v>
      </c>
      <c r="AH3948" s="1"/>
    </row>
    <row r="3949" spans="1:34" ht="39.6" x14ac:dyDescent="0.25">
      <c r="A3949" s="11">
        <v>42469.771941643514</v>
      </c>
      <c r="B3949" s="12" t="s">
        <v>86</v>
      </c>
      <c r="C3949" s="12" t="s">
        <v>379</v>
      </c>
      <c r="E3949" s="12" t="s">
        <v>32</v>
      </c>
      <c r="F3949" s="13">
        <v>42434</v>
      </c>
      <c r="G3949" s="12" t="s">
        <v>1484</v>
      </c>
      <c r="H3949" s="12" t="s">
        <v>49</v>
      </c>
      <c r="I3949" s="14"/>
      <c r="J3949" s="12" t="s">
        <v>392</v>
      </c>
      <c r="K3949" s="12" t="s">
        <v>43</v>
      </c>
      <c r="L3949" s="12" t="s">
        <v>36</v>
      </c>
      <c r="M3949" s="1" t="s">
        <v>1485</v>
      </c>
      <c r="N3949" s="12" t="s">
        <v>2754</v>
      </c>
      <c r="O3949" s="15">
        <v>4</v>
      </c>
      <c r="P3949" s="15">
        <v>155</v>
      </c>
      <c r="R3949" s="18"/>
      <c r="S3949" s="16" t="s">
        <v>46</v>
      </c>
      <c r="AC3949" s="16">
        <v>0</v>
      </c>
      <c r="AD3949" s="21" t="s">
        <v>5867</v>
      </c>
      <c r="AE3949" s="27">
        <v>12</v>
      </c>
      <c r="AF3949" s="27">
        <v>12</v>
      </c>
      <c r="AG3949" s="19" t="s">
        <v>46</v>
      </c>
      <c r="AH3949" s="1"/>
    </row>
    <row r="3950" spans="1:34" ht="39.6" x14ac:dyDescent="0.25">
      <c r="A3950" s="11">
        <v>42469.773211678243</v>
      </c>
      <c r="B3950" s="12" t="s">
        <v>86</v>
      </c>
      <c r="C3950" s="12" t="s">
        <v>379</v>
      </c>
      <c r="E3950" s="12" t="s">
        <v>32</v>
      </c>
      <c r="F3950" s="13">
        <v>42435</v>
      </c>
      <c r="G3950" s="12" t="s">
        <v>1487</v>
      </c>
      <c r="H3950" s="12" t="s">
        <v>75</v>
      </c>
      <c r="I3950" s="14"/>
      <c r="J3950" s="12" t="s">
        <v>392</v>
      </c>
      <c r="K3950" s="12" t="s">
        <v>43</v>
      </c>
      <c r="L3950" s="12" t="s">
        <v>36</v>
      </c>
      <c r="M3950" s="1" t="s">
        <v>1485</v>
      </c>
      <c r="N3950" s="12" t="s">
        <v>2754</v>
      </c>
      <c r="O3950" s="15">
        <v>4</v>
      </c>
      <c r="P3950" s="15">
        <v>141</v>
      </c>
      <c r="R3950" s="18"/>
      <c r="S3950" s="16" t="s">
        <v>46</v>
      </c>
      <c r="AC3950" s="16">
        <v>0</v>
      </c>
      <c r="AE3950" s="27">
        <v>12</v>
      </c>
      <c r="AF3950" s="27">
        <v>12</v>
      </c>
      <c r="AG3950" s="19" t="s">
        <v>46</v>
      </c>
      <c r="AH3950" s="1"/>
    </row>
    <row r="3951" spans="1:34" ht="26.4" x14ac:dyDescent="0.25">
      <c r="A3951" s="11">
        <v>42469.775335162034</v>
      </c>
      <c r="B3951" s="12" t="s">
        <v>86</v>
      </c>
      <c r="C3951" s="12" t="s">
        <v>379</v>
      </c>
      <c r="E3951" s="12" t="s">
        <v>32</v>
      </c>
      <c r="F3951" s="13">
        <v>42435</v>
      </c>
      <c r="G3951" s="12" t="s">
        <v>3717</v>
      </c>
      <c r="H3951" s="12" t="s">
        <v>75</v>
      </c>
      <c r="I3951" s="14"/>
      <c r="J3951" s="12" t="s">
        <v>394</v>
      </c>
      <c r="K3951" s="12" t="s">
        <v>43</v>
      </c>
      <c r="L3951" s="12" t="s">
        <v>36</v>
      </c>
      <c r="M3951" s="1" t="s">
        <v>395</v>
      </c>
      <c r="N3951" s="12" t="s">
        <v>2754</v>
      </c>
      <c r="O3951" s="15">
        <v>4</v>
      </c>
      <c r="P3951" s="15">
        <v>0</v>
      </c>
      <c r="R3951" s="18"/>
      <c r="S3951" s="16" t="s">
        <v>46</v>
      </c>
      <c r="AC3951" s="16">
        <v>0</v>
      </c>
      <c r="AD3951" s="21" t="s">
        <v>5868</v>
      </c>
      <c r="AE3951" s="27">
        <v>0</v>
      </c>
      <c r="AF3951" s="27"/>
      <c r="AG3951" s="19" t="s">
        <v>46</v>
      </c>
      <c r="AH3951" s="1"/>
    </row>
    <row r="3952" spans="1:34" ht="26.4" x14ac:dyDescent="0.25">
      <c r="A3952" s="11">
        <v>42469.776819606486</v>
      </c>
      <c r="B3952" s="12" t="s">
        <v>86</v>
      </c>
      <c r="C3952" s="12" t="s">
        <v>379</v>
      </c>
      <c r="E3952" s="12" t="s">
        <v>32</v>
      </c>
      <c r="F3952" s="13">
        <v>42448</v>
      </c>
      <c r="G3952" s="12"/>
      <c r="H3952" s="12" t="s">
        <v>49</v>
      </c>
      <c r="I3952" s="14">
        <v>0.41666666666424135</v>
      </c>
      <c r="J3952" s="12" t="s">
        <v>1843</v>
      </c>
      <c r="K3952" s="12" t="s">
        <v>43</v>
      </c>
      <c r="L3952" s="12" t="s">
        <v>36</v>
      </c>
      <c r="M3952" s="1" t="s">
        <v>1844</v>
      </c>
      <c r="N3952" s="12"/>
      <c r="O3952" s="15">
        <v>1</v>
      </c>
      <c r="P3952" s="15">
        <v>2</v>
      </c>
      <c r="Q3952" s="5">
        <v>2</v>
      </c>
      <c r="R3952" s="18"/>
      <c r="S3952" s="16" t="s">
        <v>46</v>
      </c>
      <c r="AC3952" s="16">
        <v>0</v>
      </c>
      <c r="AE3952" s="27">
        <v>2</v>
      </c>
      <c r="AF3952" s="27">
        <v>2</v>
      </c>
      <c r="AG3952" s="19" t="s">
        <v>46</v>
      </c>
      <c r="AH3952" s="1"/>
    </row>
    <row r="3953" spans="1:34" x14ac:dyDescent="0.25">
      <c r="A3953" s="11">
        <v>42469.778295902783</v>
      </c>
      <c r="B3953" s="12" t="s">
        <v>86</v>
      </c>
      <c r="C3953" s="12" t="s">
        <v>379</v>
      </c>
      <c r="E3953" s="12" t="s">
        <v>32</v>
      </c>
      <c r="F3953" s="13">
        <v>42453</v>
      </c>
      <c r="G3953" s="12"/>
      <c r="H3953" s="12" t="s">
        <v>65</v>
      </c>
      <c r="I3953" s="14">
        <v>0.39583333333575865</v>
      </c>
      <c r="J3953" s="12" t="s">
        <v>5869</v>
      </c>
      <c r="K3953" s="12" t="s">
        <v>35</v>
      </c>
      <c r="L3953" s="12" t="s">
        <v>36</v>
      </c>
      <c r="M3953" s="1" t="s">
        <v>5870</v>
      </c>
      <c r="N3953" s="12" t="s">
        <v>514</v>
      </c>
      <c r="O3953" s="15">
        <v>1</v>
      </c>
      <c r="P3953" s="15">
        <v>30</v>
      </c>
      <c r="Q3953" s="5">
        <v>90</v>
      </c>
      <c r="R3953" s="18"/>
      <c r="S3953" s="16" t="s">
        <v>46</v>
      </c>
      <c r="AC3953" s="16">
        <v>0</v>
      </c>
      <c r="AE3953" s="27">
        <v>3</v>
      </c>
      <c r="AF3953" s="27">
        <v>3</v>
      </c>
      <c r="AG3953" s="19" t="s">
        <v>46</v>
      </c>
      <c r="AH3953" s="1"/>
    </row>
    <row r="3954" spans="1:34" ht="26.4" x14ac:dyDescent="0.25">
      <c r="A3954" s="11">
        <v>42469.780031331014</v>
      </c>
      <c r="B3954" s="12" t="s">
        <v>86</v>
      </c>
      <c r="C3954" s="12" t="s">
        <v>379</v>
      </c>
      <c r="E3954" s="12" t="s">
        <v>141</v>
      </c>
      <c r="F3954" s="13">
        <v>42454</v>
      </c>
      <c r="G3954" s="12"/>
      <c r="H3954" s="12" t="s">
        <v>41</v>
      </c>
      <c r="I3954" s="14">
        <v>0.83333333333575865</v>
      </c>
      <c r="J3954" s="12" t="s">
        <v>3022</v>
      </c>
      <c r="K3954" s="12" t="s">
        <v>43</v>
      </c>
      <c r="L3954" s="12" t="s">
        <v>36</v>
      </c>
      <c r="M3954" s="1" t="s">
        <v>3023</v>
      </c>
      <c r="N3954" s="12" t="s">
        <v>107</v>
      </c>
      <c r="O3954" s="15">
        <v>1</v>
      </c>
      <c r="P3954" s="15">
        <v>16</v>
      </c>
      <c r="R3954" s="18"/>
      <c r="S3954" s="16" t="s">
        <v>46</v>
      </c>
      <c r="AC3954" s="16">
        <v>0</v>
      </c>
      <c r="AD3954" s="21" t="s">
        <v>5871</v>
      </c>
      <c r="AE3954" s="27">
        <v>0</v>
      </c>
      <c r="AF3954" s="27">
        <v>0</v>
      </c>
      <c r="AG3954" s="19" t="s">
        <v>46</v>
      </c>
      <c r="AH3954" s="1"/>
    </row>
    <row r="3955" spans="1:34" ht="26.4" x14ac:dyDescent="0.25">
      <c r="A3955" s="11">
        <v>42469.781210995367</v>
      </c>
      <c r="B3955" s="12" t="s">
        <v>86</v>
      </c>
      <c r="C3955" s="12" t="s">
        <v>379</v>
      </c>
      <c r="E3955" s="12" t="s">
        <v>32</v>
      </c>
      <c r="F3955" s="13">
        <v>42455</v>
      </c>
      <c r="G3955" s="12"/>
      <c r="H3955" s="12" t="s">
        <v>49</v>
      </c>
      <c r="I3955" s="14">
        <v>0.41666666666424135</v>
      </c>
      <c r="J3955" s="12" t="s">
        <v>5238</v>
      </c>
      <c r="K3955" s="12" t="s">
        <v>43</v>
      </c>
      <c r="L3955" s="12" t="s">
        <v>36</v>
      </c>
      <c r="M3955" s="1" t="s">
        <v>5872</v>
      </c>
      <c r="N3955" s="12" t="s">
        <v>38</v>
      </c>
      <c r="O3955" s="15">
        <v>1</v>
      </c>
      <c r="P3955" s="15">
        <v>0</v>
      </c>
      <c r="R3955" s="18"/>
      <c r="S3955" s="16" t="s">
        <v>46</v>
      </c>
      <c r="AC3955" s="16">
        <v>0</v>
      </c>
      <c r="AD3955" s="21" t="s">
        <v>4279</v>
      </c>
      <c r="AE3955" s="27">
        <v>0</v>
      </c>
      <c r="AF3955" s="27">
        <v>0.25</v>
      </c>
      <c r="AG3955" s="19" t="s">
        <v>46</v>
      </c>
      <c r="AH3955" s="1"/>
    </row>
    <row r="3956" spans="1:34" ht="26.4" x14ac:dyDescent="0.25">
      <c r="A3956" s="11">
        <v>42469.78210438657</v>
      </c>
      <c r="B3956" s="12" t="s">
        <v>86</v>
      </c>
      <c r="C3956" s="12" t="s">
        <v>379</v>
      </c>
      <c r="E3956" s="12" t="s">
        <v>32</v>
      </c>
      <c r="F3956" s="13">
        <v>42455</v>
      </c>
      <c r="G3956" s="12"/>
      <c r="H3956" s="12" t="s">
        <v>49</v>
      </c>
      <c r="I3956" s="14">
        <v>0.5</v>
      </c>
      <c r="J3956" s="12" t="s">
        <v>1843</v>
      </c>
      <c r="K3956" s="12" t="s">
        <v>43</v>
      </c>
      <c r="L3956" s="12" t="s">
        <v>36</v>
      </c>
      <c r="M3956" s="1" t="s">
        <v>1844</v>
      </c>
      <c r="N3956" s="12" t="s">
        <v>38</v>
      </c>
      <c r="O3956" s="15">
        <v>1</v>
      </c>
      <c r="P3956" s="15">
        <v>0</v>
      </c>
      <c r="R3956" s="18"/>
      <c r="S3956" s="16" t="s">
        <v>46</v>
      </c>
      <c r="AC3956" s="16">
        <v>0</v>
      </c>
      <c r="AD3956" s="21" t="s">
        <v>4279</v>
      </c>
      <c r="AE3956" s="27">
        <v>0</v>
      </c>
      <c r="AF3956" s="27">
        <v>0.25</v>
      </c>
      <c r="AG3956" s="19" t="s">
        <v>46</v>
      </c>
      <c r="AH3956" s="1"/>
    </row>
    <row r="3957" spans="1:34" ht="39.6" x14ac:dyDescent="0.25">
      <c r="A3957" s="11">
        <v>42469.782176365741</v>
      </c>
      <c r="B3957" s="12" t="s">
        <v>47</v>
      </c>
      <c r="C3957" s="12" t="s">
        <v>663</v>
      </c>
      <c r="E3957" s="12" t="s">
        <v>32</v>
      </c>
      <c r="F3957" s="13">
        <v>42455</v>
      </c>
      <c r="G3957" s="12"/>
      <c r="H3957" s="12" t="s">
        <v>49</v>
      </c>
      <c r="I3957" s="14">
        <v>0.75</v>
      </c>
      <c r="J3957" s="12" t="s">
        <v>5873</v>
      </c>
      <c r="K3957" s="12" t="s">
        <v>163</v>
      </c>
      <c r="L3957" s="12" t="s">
        <v>46</v>
      </c>
      <c r="M3957" s="1" t="s">
        <v>163</v>
      </c>
      <c r="N3957" s="12" t="s">
        <v>5874</v>
      </c>
      <c r="O3957" s="15">
        <v>1</v>
      </c>
      <c r="P3957" s="15">
        <v>375</v>
      </c>
      <c r="Q3957" s="5">
        <v>1655</v>
      </c>
      <c r="R3957" s="18"/>
      <c r="S3957" s="16" t="s">
        <v>36</v>
      </c>
      <c r="U3957" s="5">
        <v>1000</v>
      </c>
      <c r="V3957" s="5" t="s">
        <v>162</v>
      </c>
      <c r="W3957" s="5">
        <v>165</v>
      </c>
      <c r="AB3957" s="5">
        <v>100</v>
      </c>
      <c r="AC3957" s="16">
        <v>148.74</v>
      </c>
      <c r="AD3957" s="21" t="s">
        <v>5875</v>
      </c>
      <c r="AE3957" s="27">
        <v>5</v>
      </c>
      <c r="AF3957" s="27">
        <v>3</v>
      </c>
      <c r="AG3957" s="19" t="s">
        <v>46</v>
      </c>
      <c r="AH3957" s="1"/>
    </row>
    <row r="3958" spans="1:34" ht="26.4" x14ac:dyDescent="0.25">
      <c r="A3958" s="11">
        <v>42469.849657673607</v>
      </c>
      <c r="B3958" s="12" t="s">
        <v>30</v>
      </c>
      <c r="C3958" s="12" t="s">
        <v>90</v>
      </c>
      <c r="E3958" s="12" t="s">
        <v>32</v>
      </c>
      <c r="F3958" s="13">
        <v>42469</v>
      </c>
      <c r="G3958" s="12"/>
      <c r="H3958" s="12" t="s">
        <v>41</v>
      </c>
      <c r="I3958" s="14">
        <v>0.70833333333575865</v>
      </c>
      <c r="J3958" s="12" t="s">
        <v>5876</v>
      </c>
      <c r="K3958" s="12" t="s">
        <v>105</v>
      </c>
      <c r="L3958" s="12" t="s">
        <v>36</v>
      </c>
      <c r="M3958" s="1" t="s">
        <v>5877</v>
      </c>
      <c r="N3958" s="12" t="s">
        <v>52</v>
      </c>
      <c r="O3958" s="4">
        <v>1</v>
      </c>
      <c r="P3958" s="15">
        <v>20</v>
      </c>
      <c r="R3958" s="18"/>
      <c r="S3958" s="16" t="s">
        <v>36</v>
      </c>
      <c r="U3958" s="5">
        <v>20</v>
      </c>
      <c r="AC3958" s="16">
        <v>12</v>
      </c>
      <c r="AD3958" s="21" t="s">
        <v>5878</v>
      </c>
      <c r="AE3958" s="27">
        <v>7</v>
      </c>
      <c r="AF3958" s="27">
        <v>3</v>
      </c>
      <c r="AG3958" s="19" t="s">
        <v>46</v>
      </c>
      <c r="AH3958" s="1"/>
    </row>
    <row r="3959" spans="1:34" ht="26.4" x14ac:dyDescent="0.25">
      <c r="A3959" s="11">
        <v>42470.41434635417</v>
      </c>
      <c r="B3959" s="12" t="s">
        <v>30</v>
      </c>
      <c r="C3959" s="12" t="s">
        <v>152</v>
      </c>
      <c r="E3959" s="12" t="s">
        <v>32</v>
      </c>
      <c r="F3959" s="13">
        <v>42469</v>
      </c>
      <c r="G3959" s="12"/>
      <c r="H3959" s="12" t="s">
        <v>49</v>
      </c>
      <c r="I3959" s="14">
        <v>0.45833333333575865</v>
      </c>
      <c r="J3959" s="12" t="s">
        <v>153</v>
      </c>
      <c r="K3959" s="12" t="s">
        <v>43</v>
      </c>
      <c r="L3959" s="12" t="s">
        <v>36</v>
      </c>
      <c r="M3959" s="1" t="s">
        <v>5879</v>
      </c>
      <c r="N3959" s="12" t="s">
        <v>68</v>
      </c>
      <c r="O3959" s="15">
        <v>6</v>
      </c>
      <c r="P3959" s="15">
        <v>38</v>
      </c>
      <c r="R3959" s="18"/>
      <c r="S3959" s="16" t="s">
        <v>36</v>
      </c>
      <c r="T3959" s="5">
        <v>266</v>
      </c>
      <c r="X3959" s="5">
        <v>224</v>
      </c>
      <c r="AA3959" s="5">
        <v>60</v>
      </c>
      <c r="AC3959" s="16" t="s">
        <v>1303</v>
      </c>
      <c r="AE3959" s="27">
        <v>8.5</v>
      </c>
      <c r="AF3959" s="27">
        <v>7</v>
      </c>
      <c r="AG3959" s="19" t="s">
        <v>46</v>
      </c>
      <c r="AH3959" s="1"/>
    </row>
    <row r="3960" spans="1:34" ht="79.2" x14ac:dyDescent="0.25">
      <c r="A3960" s="11">
        <v>42470.437691851854</v>
      </c>
      <c r="B3960" s="12" t="s">
        <v>39</v>
      </c>
      <c r="C3960" s="12" t="s">
        <v>78</v>
      </c>
      <c r="E3960" s="12" t="s">
        <v>32</v>
      </c>
      <c r="F3960" s="13">
        <v>42457</v>
      </c>
      <c r="G3960" s="12" t="s">
        <v>5880</v>
      </c>
      <c r="H3960" s="12" t="s">
        <v>110</v>
      </c>
      <c r="I3960" s="14">
        <v>0.41666666666424135</v>
      </c>
      <c r="J3960" s="12" t="s">
        <v>5881</v>
      </c>
      <c r="K3960" s="12" t="s">
        <v>43</v>
      </c>
      <c r="L3960" s="12" t="s">
        <v>36</v>
      </c>
      <c r="M3960" s="1" t="s">
        <v>5882</v>
      </c>
      <c r="N3960" s="12" t="s">
        <v>52</v>
      </c>
      <c r="O3960" s="15">
        <v>1</v>
      </c>
      <c r="P3960" s="15">
        <v>0</v>
      </c>
      <c r="Q3960" s="5">
        <v>0</v>
      </c>
      <c r="R3960" s="18"/>
      <c r="S3960" s="16" t="s">
        <v>46</v>
      </c>
      <c r="AC3960" s="16">
        <v>0</v>
      </c>
      <c r="AD3960" s="21" t="s">
        <v>5883</v>
      </c>
      <c r="AE3960" s="27">
        <v>2</v>
      </c>
      <c r="AF3960" s="27">
        <v>0</v>
      </c>
      <c r="AG3960" s="19" t="s">
        <v>46</v>
      </c>
      <c r="AH3960" s="1"/>
    </row>
    <row r="3961" spans="1:34" ht="39.6" x14ac:dyDescent="0.25">
      <c r="A3961" s="11">
        <v>42470.439491157405</v>
      </c>
      <c r="B3961" s="12" t="s">
        <v>47</v>
      </c>
      <c r="C3961" s="12" t="s">
        <v>164</v>
      </c>
      <c r="E3961" s="12" t="s">
        <v>32</v>
      </c>
      <c r="F3961" s="13">
        <v>42434</v>
      </c>
      <c r="G3961" s="12"/>
      <c r="H3961" s="12" t="s">
        <v>49</v>
      </c>
      <c r="I3961" s="14">
        <v>0.58333333333575865</v>
      </c>
      <c r="J3961" s="12" t="s">
        <v>2758</v>
      </c>
      <c r="K3961" s="12" t="s">
        <v>163</v>
      </c>
      <c r="L3961" s="12" t="s">
        <v>36</v>
      </c>
      <c r="M3961" s="1" t="s">
        <v>2759</v>
      </c>
      <c r="N3961" s="12" t="s">
        <v>1185</v>
      </c>
      <c r="O3961" s="15">
        <v>1</v>
      </c>
      <c r="P3961" s="15">
        <v>63</v>
      </c>
      <c r="R3961" s="18"/>
      <c r="S3961" s="16" t="s">
        <v>36</v>
      </c>
      <c r="T3961" s="5">
        <v>327</v>
      </c>
      <c r="X3961" s="5">
        <v>69.069999999999993</v>
      </c>
      <c r="AC3961" s="16">
        <v>38</v>
      </c>
      <c r="AE3961" s="27">
        <v>3</v>
      </c>
      <c r="AF3961" s="27">
        <v>2</v>
      </c>
      <c r="AG3961" s="19" t="s">
        <v>46</v>
      </c>
      <c r="AH3961" s="1"/>
    </row>
    <row r="3962" spans="1:34" x14ac:dyDescent="0.25">
      <c r="A3962" s="11">
        <v>42470.44123895833</v>
      </c>
      <c r="B3962" s="12" t="s">
        <v>47</v>
      </c>
      <c r="C3962" s="12" t="s">
        <v>164</v>
      </c>
      <c r="E3962" s="12" t="s">
        <v>32</v>
      </c>
      <c r="F3962" s="13">
        <v>42445</v>
      </c>
      <c r="G3962" s="12"/>
      <c r="H3962" s="12" t="s">
        <v>33</v>
      </c>
      <c r="I3962" s="14">
        <v>0.41666666666424135</v>
      </c>
      <c r="J3962" s="12" t="s">
        <v>5884</v>
      </c>
      <c r="K3962" s="12" t="s">
        <v>35</v>
      </c>
      <c r="L3962" s="12" t="s">
        <v>36</v>
      </c>
      <c r="M3962" s="1" t="s">
        <v>3532</v>
      </c>
      <c r="N3962" s="12" t="s">
        <v>1253</v>
      </c>
      <c r="O3962" s="15">
        <v>1</v>
      </c>
      <c r="P3962" s="15">
        <v>66</v>
      </c>
      <c r="R3962" s="18"/>
      <c r="S3962" s="16" t="s">
        <v>36</v>
      </c>
      <c r="T3962" s="5">
        <v>216</v>
      </c>
      <c r="X3962" s="5">
        <v>44.44</v>
      </c>
      <c r="AC3962" s="16">
        <v>0</v>
      </c>
      <c r="AE3962" s="27">
        <v>3</v>
      </c>
      <c r="AF3962" s="27">
        <v>2</v>
      </c>
      <c r="AG3962" s="19" t="s">
        <v>46</v>
      </c>
      <c r="AH3962" s="1"/>
    </row>
    <row r="3963" spans="1:34" x14ac:dyDescent="0.25">
      <c r="A3963" s="11">
        <v>42470.443027256944</v>
      </c>
      <c r="B3963" s="12" t="s">
        <v>47</v>
      </c>
      <c r="C3963" s="12" t="s">
        <v>164</v>
      </c>
      <c r="E3963" s="12" t="s">
        <v>32</v>
      </c>
      <c r="F3963" s="13">
        <v>42452</v>
      </c>
      <c r="G3963" s="12"/>
      <c r="H3963" s="12" t="s">
        <v>33</v>
      </c>
      <c r="I3963" s="14">
        <v>0.58333333333575865</v>
      </c>
      <c r="J3963" s="12" t="s">
        <v>5885</v>
      </c>
      <c r="K3963" s="12" t="s">
        <v>105</v>
      </c>
      <c r="L3963" s="12" t="s">
        <v>36</v>
      </c>
      <c r="M3963" s="1" t="s">
        <v>3532</v>
      </c>
      <c r="N3963" s="12" t="s">
        <v>38</v>
      </c>
      <c r="O3963" s="15">
        <v>1</v>
      </c>
      <c r="P3963" s="15">
        <v>40</v>
      </c>
      <c r="R3963" s="18"/>
      <c r="S3963" s="16" t="s">
        <v>36</v>
      </c>
      <c r="T3963" s="5">
        <v>190</v>
      </c>
      <c r="X3963" s="5">
        <v>17.54</v>
      </c>
      <c r="AC3963" s="16">
        <v>0</v>
      </c>
      <c r="AE3963" s="27">
        <v>3.5</v>
      </c>
      <c r="AF3963" s="27">
        <v>2</v>
      </c>
      <c r="AG3963" s="19" t="s">
        <v>46</v>
      </c>
      <c r="AH3963" s="1"/>
    </row>
    <row r="3964" spans="1:34" ht="26.4" x14ac:dyDescent="0.25">
      <c r="A3964" s="11">
        <v>42470.4460225</v>
      </c>
      <c r="B3964" s="12" t="s">
        <v>47</v>
      </c>
      <c r="C3964" s="12" t="s">
        <v>164</v>
      </c>
      <c r="E3964" s="12" t="s">
        <v>32</v>
      </c>
      <c r="F3964" s="13">
        <v>42455</v>
      </c>
      <c r="G3964" s="12"/>
      <c r="H3964" s="12" t="s">
        <v>49</v>
      </c>
      <c r="I3964" s="14">
        <v>0.45833333333575865</v>
      </c>
      <c r="J3964" s="12" t="s">
        <v>5886</v>
      </c>
      <c r="K3964" s="12" t="s">
        <v>163</v>
      </c>
      <c r="L3964" s="12" t="s">
        <v>36</v>
      </c>
      <c r="M3964" s="1" t="s">
        <v>5887</v>
      </c>
      <c r="N3964" s="12" t="s">
        <v>38</v>
      </c>
      <c r="O3964" s="15">
        <v>1</v>
      </c>
      <c r="P3964" s="15">
        <v>3</v>
      </c>
      <c r="Q3964" s="5">
        <v>9</v>
      </c>
      <c r="R3964" s="18"/>
      <c r="S3964" s="16" t="s">
        <v>46</v>
      </c>
      <c r="AC3964" s="16">
        <v>0</v>
      </c>
      <c r="AD3964" s="21" t="s">
        <v>5888</v>
      </c>
      <c r="AE3964" s="27">
        <v>5</v>
      </c>
      <c r="AF3964" s="27">
        <v>1</v>
      </c>
      <c r="AG3964" s="19" t="s">
        <v>46</v>
      </c>
      <c r="AH3964" s="1"/>
    </row>
    <row r="3965" spans="1:34" ht="26.4" x14ac:dyDescent="0.25">
      <c r="A3965" s="11">
        <v>42470.448639641203</v>
      </c>
      <c r="B3965" s="12" t="s">
        <v>39</v>
      </c>
      <c r="C3965" s="12" t="s">
        <v>1159</v>
      </c>
      <c r="E3965" s="12" t="s">
        <v>1334</v>
      </c>
      <c r="F3965" s="13">
        <v>42434</v>
      </c>
      <c r="G3965" s="12"/>
      <c r="H3965" s="12" t="s">
        <v>49</v>
      </c>
      <c r="I3965" s="14">
        <v>0.375</v>
      </c>
      <c r="J3965" s="12" t="s">
        <v>5889</v>
      </c>
      <c r="K3965" s="12" t="s">
        <v>43</v>
      </c>
      <c r="L3965" s="12" t="s">
        <v>46</v>
      </c>
      <c r="M3965" s="1" t="s">
        <v>5890</v>
      </c>
      <c r="N3965" s="12" t="s">
        <v>1692</v>
      </c>
      <c r="O3965" s="15">
        <v>1</v>
      </c>
      <c r="P3965" s="15">
        <v>0</v>
      </c>
      <c r="R3965" s="18"/>
      <c r="S3965" s="16" t="s">
        <v>46</v>
      </c>
      <c r="AC3965" s="16">
        <v>0</v>
      </c>
      <c r="AE3965" s="27">
        <v>1</v>
      </c>
      <c r="AF3965" s="27">
        <v>1</v>
      </c>
      <c r="AG3965" s="19" t="s">
        <v>46</v>
      </c>
      <c r="AH3965" s="1"/>
    </row>
    <row r="3966" spans="1:34" x14ac:dyDescent="0.25">
      <c r="A3966" s="11">
        <v>42470.450328425926</v>
      </c>
      <c r="B3966" s="12" t="s">
        <v>39</v>
      </c>
      <c r="C3966" s="12" t="s">
        <v>852</v>
      </c>
      <c r="E3966" s="12" t="s">
        <v>1334</v>
      </c>
      <c r="F3966" s="13">
        <v>42435</v>
      </c>
      <c r="G3966" s="12"/>
      <c r="H3966" s="12" t="s">
        <v>75</v>
      </c>
      <c r="I3966" s="14">
        <v>0.41666666666424135</v>
      </c>
      <c r="J3966" s="12" t="s">
        <v>4156</v>
      </c>
      <c r="K3966" s="12" t="s">
        <v>43</v>
      </c>
      <c r="L3966" s="12" t="s">
        <v>46</v>
      </c>
      <c r="M3966" s="1" t="s">
        <v>5891</v>
      </c>
      <c r="N3966" s="12" t="s">
        <v>1692</v>
      </c>
      <c r="O3966" s="15">
        <v>1</v>
      </c>
      <c r="P3966" s="15">
        <v>0</v>
      </c>
      <c r="R3966" s="18"/>
      <c r="S3966" s="16" t="s">
        <v>46</v>
      </c>
      <c r="AC3966" s="16">
        <v>0</v>
      </c>
      <c r="AE3966" s="27">
        <v>1</v>
      </c>
      <c r="AF3966" s="27">
        <v>1</v>
      </c>
      <c r="AG3966" s="19" t="s">
        <v>46</v>
      </c>
      <c r="AH3966" s="1"/>
    </row>
    <row r="3967" spans="1:34" ht="26.4" x14ac:dyDescent="0.25">
      <c r="A3967" s="11">
        <v>42470.451559097222</v>
      </c>
      <c r="B3967" s="12" t="s">
        <v>39</v>
      </c>
      <c r="C3967" s="12" t="s">
        <v>852</v>
      </c>
      <c r="E3967" s="12" t="s">
        <v>1334</v>
      </c>
      <c r="F3967" s="13">
        <v>42440</v>
      </c>
      <c r="G3967" s="12"/>
      <c r="H3967" s="12" t="s">
        <v>41</v>
      </c>
      <c r="I3967" s="14">
        <v>0.70833333333575865</v>
      </c>
      <c r="J3967" s="12" t="s">
        <v>1831</v>
      </c>
      <c r="K3967" s="12" t="s">
        <v>43</v>
      </c>
      <c r="L3967" s="12" t="s">
        <v>46</v>
      </c>
      <c r="M3967" s="1" t="s">
        <v>5892</v>
      </c>
      <c r="N3967" s="12" t="s">
        <v>1692</v>
      </c>
      <c r="O3967" s="15">
        <v>1</v>
      </c>
      <c r="P3967" s="15">
        <v>38</v>
      </c>
      <c r="R3967" s="18"/>
      <c r="S3967" s="16" t="s">
        <v>46</v>
      </c>
      <c r="AC3967" s="16">
        <v>0</v>
      </c>
      <c r="AE3967" s="27">
        <v>2</v>
      </c>
      <c r="AF3967" s="27">
        <v>2</v>
      </c>
      <c r="AG3967" s="19" t="s">
        <v>46</v>
      </c>
      <c r="AH3967" s="1"/>
    </row>
    <row r="3968" spans="1:34" ht="26.4" x14ac:dyDescent="0.25">
      <c r="A3968" s="11">
        <v>42470.451824467593</v>
      </c>
      <c r="B3968" s="12" t="s">
        <v>47</v>
      </c>
      <c r="C3968" s="12" t="s">
        <v>164</v>
      </c>
      <c r="E3968" s="12" t="s">
        <v>32</v>
      </c>
      <c r="F3968" s="13">
        <v>42446</v>
      </c>
      <c r="G3968" s="12" t="s">
        <v>5893</v>
      </c>
      <c r="H3968" s="12"/>
      <c r="I3968" s="14">
        <v>0.375</v>
      </c>
      <c r="J3968" s="12" t="s">
        <v>5894</v>
      </c>
      <c r="K3968" s="12" t="s">
        <v>163</v>
      </c>
      <c r="L3968" s="12" t="s">
        <v>36</v>
      </c>
      <c r="M3968" s="1" t="s">
        <v>5895</v>
      </c>
      <c r="N3968" s="12" t="s">
        <v>38</v>
      </c>
      <c r="O3968" s="15">
        <v>1</v>
      </c>
      <c r="P3968" s="15">
        <v>219</v>
      </c>
      <c r="R3968" s="18"/>
      <c r="S3968" s="16" t="s">
        <v>36</v>
      </c>
      <c r="T3968" s="5">
        <v>1315.22</v>
      </c>
      <c r="X3968" s="5">
        <v>426.37</v>
      </c>
      <c r="AC3968" s="16">
        <v>0</v>
      </c>
      <c r="AE3968" s="27">
        <v>24</v>
      </c>
      <c r="AF3968" s="27">
        <v>0</v>
      </c>
      <c r="AG3968" s="19" t="s">
        <v>46</v>
      </c>
      <c r="AH3968" s="1"/>
    </row>
    <row r="3969" spans="1:34" ht="26.4" x14ac:dyDescent="0.25">
      <c r="A3969" s="11">
        <v>42470.453090057868</v>
      </c>
      <c r="B3969" s="12" t="s">
        <v>39</v>
      </c>
      <c r="C3969" s="12" t="s">
        <v>236</v>
      </c>
      <c r="E3969" s="12" t="s">
        <v>1334</v>
      </c>
      <c r="F3969" s="13">
        <v>42441</v>
      </c>
      <c r="G3969" s="12"/>
      <c r="H3969" s="12" t="s">
        <v>49</v>
      </c>
      <c r="I3969" s="14">
        <v>0.41666666666424135</v>
      </c>
      <c r="J3969" s="12" t="s">
        <v>4698</v>
      </c>
      <c r="K3969" s="12" t="s">
        <v>43</v>
      </c>
      <c r="L3969" s="12" t="s">
        <v>46</v>
      </c>
      <c r="M3969" s="1" t="s">
        <v>5896</v>
      </c>
      <c r="N3969" s="12" t="s">
        <v>1692</v>
      </c>
      <c r="O3969" s="15">
        <v>1</v>
      </c>
      <c r="P3969" s="15">
        <v>200</v>
      </c>
      <c r="R3969" s="18"/>
      <c r="S3969" s="16" t="s">
        <v>46</v>
      </c>
      <c r="AC3969" s="16">
        <v>0</v>
      </c>
      <c r="AE3969" s="27">
        <v>7</v>
      </c>
      <c r="AF3969" s="27">
        <v>6</v>
      </c>
      <c r="AG3969" s="19" t="s">
        <v>46</v>
      </c>
      <c r="AH3969" s="1"/>
    </row>
    <row r="3970" spans="1:34" x14ac:dyDescent="0.25">
      <c r="A3970" s="11">
        <v>42470.45344592593</v>
      </c>
      <c r="B3970" s="12" t="s">
        <v>47</v>
      </c>
      <c r="C3970" s="12" t="s">
        <v>164</v>
      </c>
      <c r="E3970" s="12" t="s">
        <v>32</v>
      </c>
      <c r="F3970" s="13">
        <v>42441</v>
      </c>
      <c r="G3970" s="12"/>
      <c r="H3970" s="12" t="s">
        <v>49</v>
      </c>
      <c r="I3970" s="14">
        <v>0.41666666666424135</v>
      </c>
      <c r="J3970" s="12" t="s">
        <v>5897</v>
      </c>
      <c r="K3970" s="12" t="s">
        <v>105</v>
      </c>
      <c r="L3970" s="12" t="s">
        <v>36</v>
      </c>
      <c r="M3970" s="1" t="s">
        <v>5898</v>
      </c>
      <c r="N3970" s="12" t="s">
        <v>38</v>
      </c>
      <c r="O3970" s="15">
        <v>1</v>
      </c>
      <c r="P3970" s="15">
        <v>12</v>
      </c>
      <c r="R3970" s="18"/>
      <c r="S3970" s="16" t="s">
        <v>46</v>
      </c>
      <c r="AC3970" s="16">
        <v>0</v>
      </c>
      <c r="AE3970" s="27">
        <v>2.5</v>
      </c>
      <c r="AF3970" s="27">
        <v>2</v>
      </c>
      <c r="AG3970" s="19" t="s">
        <v>46</v>
      </c>
      <c r="AH3970" s="1"/>
    </row>
    <row r="3971" spans="1:34" x14ac:dyDescent="0.25">
      <c r="A3971" s="11">
        <v>42470.454595243056</v>
      </c>
      <c r="B3971" s="12" t="s">
        <v>39</v>
      </c>
      <c r="C3971" s="12" t="s">
        <v>852</v>
      </c>
      <c r="E3971" s="12" t="s">
        <v>1334</v>
      </c>
      <c r="F3971" s="13">
        <v>42442</v>
      </c>
      <c r="G3971" s="12"/>
      <c r="H3971" s="12" t="s">
        <v>75</v>
      </c>
      <c r="I3971" s="14">
        <v>0.41666666666424135</v>
      </c>
      <c r="J3971" s="12" t="s">
        <v>4156</v>
      </c>
      <c r="K3971" s="12" t="s">
        <v>43</v>
      </c>
      <c r="L3971" s="12" t="s">
        <v>46</v>
      </c>
      <c r="M3971" s="1" t="s">
        <v>5891</v>
      </c>
      <c r="N3971" s="12" t="s">
        <v>1692</v>
      </c>
      <c r="O3971" s="15">
        <v>1</v>
      </c>
      <c r="P3971" s="15">
        <v>1</v>
      </c>
      <c r="R3971" s="18"/>
      <c r="S3971" s="16" t="s">
        <v>36</v>
      </c>
      <c r="U3971" s="5">
        <v>5</v>
      </c>
      <c r="AC3971" s="16">
        <v>0</v>
      </c>
      <c r="AE3971" s="27">
        <v>1</v>
      </c>
      <c r="AF3971" s="27">
        <v>1</v>
      </c>
      <c r="AG3971" s="19" t="s">
        <v>46</v>
      </c>
      <c r="AH3971" s="1"/>
    </row>
    <row r="3972" spans="1:34" ht="26.4" x14ac:dyDescent="0.25">
      <c r="A3972" s="11">
        <v>42470.455539780094</v>
      </c>
      <c r="B3972" s="12" t="s">
        <v>47</v>
      </c>
      <c r="C3972" s="12" t="s">
        <v>164</v>
      </c>
      <c r="E3972" s="12" t="s">
        <v>32</v>
      </c>
      <c r="F3972" s="13">
        <v>42451</v>
      </c>
      <c r="G3972" s="12"/>
      <c r="H3972" s="12" t="s">
        <v>130</v>
      </c>
      <c r="I3972" s="14">
        <v>0.58333333333575865</v>
      </c>
      <c r="J3972" s="12" t="s">
        <v>5899</v>
      </c>
      <c r="K3972" s="12" t="s">
        <v>421</v>
      </c>
      <c r="L3972" s="12" t="s">
        <v>36</v>
      </c>
      <c r="M3972" s="1" t="s">
        <v>5900</v>
      </c>
      <c r="N3972" s="12" t="s">
        <v>38</v>
      </c>
      <c r="O3972" s="15">
        <v>1</v>
      </c>
      <c r="P3972" s="15">
        <v>50</v>
      </c>
      <c r="R3972" s="18"/>
      <c r="S3972" s="16" t="s">
        <v>46</v>
      </c>
      <c r="AC3972" s="16">
        <v>0</v>
      </c>
      <c r="AE3972" s="27">
        <v>5</v>
      </c>
      <c r="AF3972" s="27">
        <v>1</v>
      </c>
      <c r="AG3972" s="19" t="s">
        <v>46</v>
      </c>
      <c r="AH3972" s="1"/>
    </row>
    <row r="3973" spans="1:34" ht="26.4" x14ac:dyDescent="0.25">
      <c r="A3973" s="11">
        <v>42470.456259629631</v>
      </c>
      <c r="B3973" s="12" t="s">
        <v>39</v>
      </c>
      <c r="C3973" s="12" t="s">
        <v>852</v>
      </c>
      <c r="E3973" s="12" t="s">
        <v>1334</v>
      </c>
      <c r="F3973" s="13">
        <v>42447</v>
      </c>
      <c r="G3973" s="12"/>
      <c r="H3973" s="12" t="s">
        <v>41</v>
      </c>
      <c r="I3973" s="14">
        <v>0.70833333333575865</v>
      </c>
      <c r="J3973" s="12" t="s">
        <v>1831</v>
      </c>
      <c r="K3973" s="12" t="s">
        <v>43</v>
      </c>
      <c r="L3973" s="12" t="s">
        <v>46</v>
      </c>
      <c r="M3973" s="1" t="s">
        <v>5892</v>
      </c>
      <c r="N3973" s="12" t="s">
        <v>1692</v>
      </c>
      <c r="O3973" s="15">
        <v>1</v>
      </c>
      <c r="P3973" s="15">
        <v>27</v>
      </c>
      <c r="R3973" s="18"/>
      <c r="S3973" s="16" t="s">
        <v>46</v>
      </c>
      <c r="AC3973" s="16">
        <v>0</v>
      </c>
      <c r="AE3973" s="27">
        <v>2</v>
      </c>
      <c r="AF3973" s="27">
        <v>2</v>
      </c>
      <c r="AG3973" s="19" t="s">
        <v>46</v>
      </c>
      <c r="AH3973" s="1"/>
    </row>
    <row r="3974" spans="1:34" x14ac:dyDescent="0.25">
      <c r="A3974" s="11">
        <v>42470.458017094905</v>
      </c>
      <c r="B3974" s="12" t="s">
        <v>39</v>
      </c>
      <c r="C3974" s="12" t="s">
        <v>852</v>
      </c>
      <c r="E3974" s="12" t="s">
        <v>1334</v>
      </c>
      <c r="F3974" s="13">
        <v>42449</v>
      </c>
      <c r="G3974" s="12"/>
      <c r="H3974" s="12" t="s">
        <v>75</v>
      </c>
      <c r="I3974" s="14">
        <v>0.41666666666424135</v>
      </c>
      <c r="J3974" s="12" t="s">
        <v>4156</v>
      </c>
      <c r="K3974" s="12" t="s">
        <v>43</v>
      </c>
      <c r="L3974" s="12" t="s">
        <v>46</v>
      </c>
      <c r="M3974" s="1" t="s">
        <v>5891</v>
      </c>
      <c r="N3974" s="12" t="s">
        <v>1692</v>
      </c>
      <c r="O3974" s="15">
        <v>1</v>
      </c>
      <c r="P3974" s="15">
        <v>6</v>
      </c>
      <c r="R3974" s="18"/>
      <c r="S3974" s="16" t="s">
        <v>46</v>
      </c>
      <c r="AC3974" s="16">
        <v>0</v>
      </c>
      <c r="AE3974" s="27">
        <v>1</v>
      </c>
      <c r="AF3974" s="27">
        <v>1</v>
      </c>
      <c r="AG3974" s="19" t="s">
        <v>46</v>
      </c>
      <c r="AH3974" s="1"/>
    </row>
    <row r="3975" spans="1:34" ht="26.4" x14ac:dyDescent="0.25">
      <c r="A3975" s="11">
        <v>42470.458436956018</v>
      </c>
      <c r="B3975" s="12" t="s">
        <v>47</v>
      </c>
      <c r="C3975" s="12" t="s">
        <v>164</v>
      </c>
      <c r="E3975" s="12" t="s">
        <v>5901</v>
      </c>
      <c r="F3975" s="13">
        <v>42457</v>
      </c>
      <c r="G3975" s="12"/>
      <c r="H3975" s="12" t="s">
        <v>110</v>
      </c>
      <c r="I3975" s="14">
        <v>0.72916666666424135</v>
      </c>
      <c r="J3975" s="12" t="s">
        <v>5902</v>
      </c>
      <c r="K3975" s="12" t="s">
        <v>421</v>
      </c>
      <c r="L3975" s="12" t="s">
        <v>36</v>
      </c>
      <c r="M3975" s="1" t="s">
        <v>5903</v>
      </c>
      <c r="N3975" s="12" t="s">
        <v>38</v>
      </c>
      <c r="O3975" s="15">
        <v>1</v>
      </c>
      <c r="P3975" s="15">
        <v>30</v>
      </c>
      <c r="R3975" s="18"/>
      <c r="S3975" s="16" t="s">
        <v>46</v>
      </c>
      <c r="AC3975" s="16">
        <v>0</v>
      </c>
      <c r="AE3975" s="27">
        <v>3</v>
      </c>
      <c r="AF3975" s="27">
        <v>1.5</v>
      </c>
      <c r="AG3975" s="19" t="s">
        <v>46</v>
      </c>
      <c r="AH3975" s="1"/>
    </row>
    <row r="3976" spans="1:34" ht="26.4" x14ac:dyDescent="0.25">
      <c r="A3976" s="11">
        <v>42470.460017048608</v>
      </c>
      <c r="B3976" s="12" t="s">
        <v>39</v>
      </c>
      <c r="C3976" s="12" t="s">
        <v>852</v>
      </c>
      <c r="E3976" s="12" t="s">
        <v>1334</v>
      </c>
      <c r="F3976" s="13">
        <v>42454</v>
      </c>
      <c r="G3976" s="12"/>
      <c r="H3976" s="12" t="s">
        <v>41</v>
      </c>
      <c r="I3976" s="14">
        <v>0.70833333333575865</v>
      </c>
      <c r="J3976" s="12" t="s">
        <v>1831</v>
      </c>
      <c r="K3976" s="12" t="s">
        <v>43</v>
      </c>
      <c r="L3976" s="12" t="s">
        <v>46</v>
      </c>
      <c r="M3976" s="1" t="s">
        <v>5892</v>
      </c>
      <c r="N3976" s="12" t="s">
        <v>1692</v>
      </c>
      <c r="O3976" s="15">
        <v>1</v>
      </c>
      <c r="P3976" s="15">
        <v>31</v>
      </c>
      <c r="R3976" s="18"/>
      <c r="S3976" s="16" t="s">
        <v>46</v>
      </c>
      <c r="AC3976" s="16">
        <v>0</v>
      </c>
      <c r="AE3976" s="27">
        <v>2</v>
      </c>
      <c r="AF3976" s="27">
        <v>2</v>
      </c>
      <c r="AG3976" s="19"/>
      <c r="AH3976" s="1"/>
    </row>
    <row r="3977" spans="1:34" ht="26.4" x14ac:dyDescent="0.25">
      <c r="A3977" s="11">
        <v>42470.462034293982</v>
      </c>
      <c r="B3977" s="12" t="s">
        <v>39</v>
      </c>
      <c r="C3977" s="12" t="s">
        <v>1159</v>
      </c>
      <c r="E3977" s="12" t="s">
        <v>1334</v>
      </c>
      <c r="F3977" s="13">
        <v>42455</v>
      </c>
      <c r="G3977" s="12"/>
      <c r="H3977" s="12" t="s">
        <v>49</v>
      </c>
      <c r="I3977" s="14">
        <v>0.625</v>
      </c>
      <c r="J3977" s="12" t="s">
        <v>5889</v>
      </c>
      <c r="K3977" s="12" t="s">
        <v>43</v>
      </c>
      <c r="L3977" s="12" t="s">
        <v>46</v>
      </c>
      <c r="M3977" s="1" t="s">
        <v>5890</v>
      </c>
      <c r="N3977" s="12" t="s">
        <v>1692</v>
      </c>
      <c r="O3977" s="15">
        <v>1</v>
      </c>
      <c r="P3977" s="15">
        <v>2</v>
      </c>
      <c r="R3977" s="18"/>
      <c r="S3977" s="16" t="s">
        <v>36</v>
      </c>
      <c r="T3977" s="5">
        <v>7</v>
      </c>
      <c r="AC3977" s="16">
        <v>0</v>
      </c>
      <c r="AE3977" s="27">
        <v>2</v>
      </c>
      <c r="AF3977" s="27">
        <v>3</v>
      </c>
      <c r="AG3977" s="19" t="s">
        <v>46</v>
      </c>
      <c r="AH3977" s="1"/>
    </row>
    <row r="3978" spans="1:34" ht="26.4" x14ac:dyDescent="0.25">
      <c r="A3978" s="11">
        <v>42470.48222726852</v>
      </c>
      <c r="B3978" s="12" t="s">
        <v>39</v>
      </c>
      <c r="C3978" s="12" t="s">
        <v>61</v>
      </c>
      <c r="E3978" s="12" t="s">
        <v>32</v>
      </c>
      <c r="F3978" s="13">
        <v>42462</v>
      </c>
      <c r="G3978" s="12"/>
      <c r="H3978" s="12" t="s">
        <v>49</v>
      </c>
      <c r="I3978" s="14">
        <v>0.77083333333575865</v>
      </c>
      <c r="J3978" s="12" t="s">
        <v>2395</v>
      </c>
      <c r="K3978" s="12" t="s">
        <v>43</v>
      </c>
      <c r="L3978" s="12" t="s">
        <v>46</v>
      </c>
      <c r="M3978" s="1" t="s">
        <v>5904</v>
      </c>
      <c r="N3978" s="12" t="s">
        <v>52</v>
      </c>
      <c r="O3978" s="15">
        <v>1</v>
      </c>
      <c r="P3978" s="15">
        <v>16</v>
      </c>
      <c r="Q3978" s="5">
        <v>240</v>
      </c>
      <c r="R3978" s="18"/>
      <c r="S3978" s="16" t="s">
        <v>36</v>
      </c>
      <c r="U3978" s="5">
        <v>25</v>
      </c>
      <c r="AC3978" s="16">
        <v>0</v>
      </c>
      <c r="AE3978" s="27">
        <v>4</v>
      </c>
      <c r="AF3978" s="27">
        <v>2</v>
      </c>
      <c r="AG3978" s="19" t="s">
        <v>46</v>
      </c>
      <c r="AH3978" s="1"/>
    </row>
    <row r="3979" spans="1:34" ht="26.4" x14ac:dyDescent="0.25">
      <c r="A3979" s="11">
        <v>42470.484214155091</v>
      </c>
      <c r="B3979" s="12" t="s">
        <v>86</v>
      </c>
      <c r="C3979" s="12" t="s">
        <v>1574</v>
      </c>
      <c r="E3979" s="12"/>
      <c r="F3979" s="13">
        <v>42430</v>
      </c>
      <c r="G3979" s="12" t="s">
        <v>5905</v>
      </c>
      <c r="H3979" s="12" t="s">
        <v>130</v>
      </c>
      <c r="I3979" s="14">
        <v>0.375</v>
      </c>
      <c r="J3979" s="12" t="s">
        <v>3763</v>
      </c>
      <c r="K3979" s="12" t="s">
        <v>35</v>
      </c>
      <c r="L3979" s="12" t="s">
        <v>36</v>
      </c>
      <c r="M3979" s="1" t="s">
        <v>3764</v>
      </c>
      <c r="N3979" s="12" t="s">
        <v>68</v>
      </c>
      <c r="O3979" s="15">
        <v>14</v>
      </c>
      <c r="P3979" s="15">
        <v>1150</v>
      </c>
      <c r="R3979" s="18"/>
      <c r="S3979" s="16" t="s">
        <v>46</v>
      </c>
      <c r="AC3979" s="16">
        <v>0</v>
      </c>
      <c r="AD3979" s="21" t="s">
        <v>5906</v>
      </c>
      <c r="AE3979" s="27">
        <v>30</v>
      </c>
      <c r="AF3979" s="27">
        <v>2</v>
      </c>
      <c r="AG3979" s="19" t="s">
        <v>46</v>
      </c>
      <c r="AH3979" s="1"/>
    </row>
    <row r="3980" spans="1:34" ht="39.6" x14ac:dyDescent="0.25">
      <c r="A3980" s="11">
        <v>42470.505179583335</v>
      </c>
      <c r="B3980" s="12" t="s">
        <v>86</v>
      </c>
      <c r="C3980" s="12" t="s">
        <v>1574</v>
      </c>
      <c r="E3980" s="12" t="s">
        <v>32</v>
      </c>
      <c r="F3980" s="13">
        <v>42430</v>
      </c>
      <c r="G3980" s="12" t="s">
        <v>5907</v>
      </c>
      <c r="H3980" s="12"/>
      <c r="I3980" s="14">
        <v>0.41666666666424135</v>
      </c>
      <c r="J3980" s="12" t="s">
        <v>4737</v>
      </c>
      <c r="K3980" s="12" t="s">
        <v>43</v>
      </c>
      <c r="L3980" s="12" t="s">
        <v>36</v>
      </c>
      <c r="M3980" s="1" t="s">
        <v>5908</v>
      </c>
      <c r="N3980" s="12" t="s">
        <v>5790</v>
      </c>
      <c r="O3980" s="15">
        <v>27</v>
      </c>
      <c r="P3980" s="15">
        <v>2054</v>
      </c>
      <c r="R3980" s="18"/>
      <c r="S3980" s="16" t="s">
        <v>46</v>
      </c>
      <c r="AC3980" s="16">
        <v>0</v>
      </c>
      <c r="AD3980" s="21" t="s">
        <v>5909</v>
      </c>
      <c r="AE3980" s="27">
        <v>108</v>
      </c>
      <c r="AF3980" s="27">
        <v>1</v>
      </c>
      <c r="AG3980" s="6">
        <v>1</v>
      </c>
      <c r="AH3980" s="1"/>
    </row>
    <row r="3981" spans="1:34" ht="39.6" x14ac:dyDescent="0.25">
      <c r="A3981" s="11">
        <v>42470.541868518514</v>
      </c>
      <c r="B3981" s="12" t="s">
        <v>39</v>
      </c>
      <c r="C3981" s="12" t="s">
        <v>649</v>
      </c>
      <c r="E3981" s="12" t="s">
        <v>32</v>
      </c>
      <c r="F3981" s="13">
        <v>42434</v>
      </c>
      <c r="G3981" s="12"/>
      <c r="H3981" s="12" t="s">
        <v>49</v>
      </c>
      <c r="I3981" s="14">
        <v>0.35416666666424135</v>
      </c>
      <c r="J3981" s="12" t="s">
        <v>5910</v>
      </c>
      <c r="K3981" s="12" t="s">
        <v>43</v>
      </c>
      <c r="L3981" s="12" t="s">
        <v>46</v>
      </c>
      <c r="M3981" s="1" t="s">
        <v>5911</v>
      </c>
      <c r="N3981" s="12" t="s">
        <v>38</v>
      </c>
      <c r="O3981" s="15">
        <v>1</v>
      </c>
      <c r="P3981" s="15">
        <v>22</v>
      </c>
      <c r="Q3981" s="5">
        <v>66</v>
      </c>
      <c r="R3981" s="18"/>
      <c r="S3981" s="16" t="s">
        <v>36</v>
      </c>
      <c r="U3981" s="5">
        <v>30</v>
      </c>
      <c r="X3981" s="5">
        <v>14</v>
      </c>
      <c r="AC3981" s="16">
        <v>0</v>
      </c>
      <c r="AE3981" s="27">
        <v>2</v>
      </c>
      <c r="AF3981" s="27">
        <v>2</v>
      </c>
      <c r="AG3981" s="19" t="s">
        <v>46</v>
      </c>
      <c r="AH3981" s="1"/>
    </row>
    <row r="3982" spans="1:34" ht="26.4" x14ac:dyDescent="0.25">
      <c r="A3982" s="11">
        <v>42470.609252592592</v>
      </c>
      <c r="B3982" s="12" t="s">
        <v>47</v>
      </c>
      <c r="C3982" s="12" t="s">
        <v>874</v>
      </c>
      <c r="E3982" s="12" t="s">
        <v>32</v>
      </c>
      <c r="F3982" s="13">
        <v>42455</v>
      </c>
      <c r="G3982" s="12"/>
      <c r="H3982" s="12"/>
      <c r="I3982" s="14"/>
      <c r="J3982" s="12" t="s">
        <v>5912</v>
      </c>
      <c r="K3982" s="12" t="s">
        <v>163</v>
      </c>
      <c r="L3982" s="12"/>
      <c r="M3982" s="1" t="s">
        <v>5913</v>
      </c>
      <c r="N3982" s="12" t="s">
        <v>151</v>
      </c>
      <c r="O3982" s="15">
        <v>1</v>
      </c>
      <c r="P3982" s="15">
        <v>75</v>
      </c>
      <c r="Q3982" s="5">
        <v>100</v>
      </c>
      <c r="R3982" s="18"/>
      <c r="S3982" s="16" t="s">
        <v>36</v>
      </c>
      <c r="U3982" s="5">
        <v>50</v>
      </c>
      <c r="AC3982" s="16">
        <v>0</v>
      </c>
      <c r="AE3982" s="27">
        <v>24</v>
      </c>
      <c r="AF3982" s="27">
        <v>6</v>
      </c>
      <c r="AG3982" s="6">
        <v>1</v>
      </c>
      <c r="AH3982" s="1"/>
    </row>
    <row r="3983" spans="1:34" x14ac:dyDescent="0.25">
      <c r="A3983" s="11">
        <v>42470.618492800924</v>
      </c>
      <c r="B3983" s="12" t="s">
        <v>47</v>
      </c>
      <c r="C3983" s="12" t="s">
        <v>875</v>
      </c>
      <c r="E3983" s="12" t="s">
        <v>32</v>
      </c>
      <c r="F3983" s="13">
        <v>42447</v>
      </c>
      <c r="G3983" s="12"/>
      <c r="H3983" s="12"/>
      <c r="I3983" s="14">
        <v>0.39583333333575865</v>
      </c>
      <c r="J3983" s="12" t="s">
        <v>5914</v>
      </c>
      <c r="K3983" s="12" t="s">
        <v>35</v>
      </c>
      <c r="L3983" s="12" t="s">
        <v>46</v>
      </c>
      <c r="N3983" s="12" t="s">
        <v>38</v>
      </c>
      <c r="O3983" s="15">
        <v>1</v>
      </c>
      <c r="P3983" s="15">
        <v>20</v>
      </c>
      <c r="Q3983" s="5">
        <v>100</v>
      </c>
      <c r="R3983" s="18"/>
      <c r="S3983" s="16" t="s">
        <v>46</v>
      </c>
      <c r="AC3983" s="16">
        <v>0</v>
      </c>
      <c r="AE3983" s="27">
        <v>2</v>
      </c>
      <c r="AF3983" s="27">
        <v>2</v>
      </c>
      <c r="AG3983" s="19" t="s">
        <v>46</v>
      </c>
      <c r="AH3983" s="1"/>
    </row>
    <row r="3984" spans="1:34" x14ac:dyDescent="0.25">
      <c r="A3984" s="11">
        <v>42470.620043703704</v>
      </c>
      <c r="B3984" s="12" t="s">
        <v>47</v>
      </c>
      <c r="C3984" s="12" t="s">
        <v>875</v>
      </c>
      <c r="E3984" s="12" t="s">
        <v>32</v>
      </c>
      <c r="F3984" s="13">
        <v>42452</v>
      </c>
      <c r="G3984" s="12"/>
      <c r="H3984" s="12"/>
      <c r="I3984" s="14"/>
      <c r="J3984" s="12" t="s">
        <v>2239</v>
      </c>
      <c r="K3984" s="12" t="s">
        <v>35</v>
      </c>
      <c r="L3984" s="12" t="s">
        <v>46</v>
      </c>
      <c r="M3984" s="1" t="s">
        <v>4239</v>
      </c>
      <c r="N3984" s="12" t="s">
        <v>38</v>
      </c>
      <c r="O3984" s="15">
        <v>1</v>
      </c>
      <c r="P3984" s="15">
        <v>90</v>
      </c>
      <c r="Q3984" s="5">
        <v>450</v>
      </c>
      <c r="R3984" s="18"/>
      <c r="S3984" s="16" t="s">
        <v>46</v>
      </c>
      <c r="AC3984" s="16">
        <v>0</v>
      </c>
      <c r="AE3984" s="27">
        <v>2</v>
      </c>
      <c r="AF3984" s="27">
        <v>2</v>
      </c>
      <c r="AG3984" s="19" t="s">
        <v>46</v>
      </c>
      <c r="AH3984" s="1"/>
    </row>
    <row r="3985" spans="1:34" x14ac:dyDescent="0.25">
      <c r="A3985" s="11">
        <v>42470.62942513889</v>
      </c>
      <c r="B3985" s="12" t="s">
        <v>47</v>
      </c>
      <c r="C3985" s="12" t="s">
        <v>875</v>
      </c>
      <c r="E3985" s="12" t="s">
        <v>32</v>
      </c>
      <c r="F3985" s="13">
        <v>42459</v>
      </c>
      <c r="G3985" s="12"/>
      <c r="H3985" s="12"/>
      <c r="I3985" s="14"/>
      <c r="J3985" s="12" t="s">
        <v>35</v>
      </c>
      <c r="K3985" s="12" t="s">
        <v>35</v>
      </c>
      <c r="L3985" s="12" t="s">
        <v>46</v>
      </c>
      <c r="M3985" s="1" t="s">
        <v>1674</v>
      </c>
      <c r="N3985" s="12" t="s">
        <v>52</v>
      </c>
      <c r="O3985" s="15">
        <v>1</v>
      </c>
      <c r="P3985" s="15">
        <v>50</v>
      </c>
      <c r="Q3985" s="5">
        <v>250</v>
      </c>
      <c r="R3985" s="18"/>
      <c r="S3985" s="16" t="s">
        <v>46</v>
      </c>
      <c r="AC3985" s="16">
        <v>0</v>
      </c>
      <c r="AE3985" s="27">
        <v>2</v>
      </c>
      <c r="AF3985" s="27">
        <v>2</v>
      </c>
      <c r="AG3985" s="19" t="s">
        <v>46</v>
      </c>
      <c r="AH3985" s="1"/>
    </row>
    <row r="3986" spans="1:34" x14ac:dyDescent="0.25">
      <c r="A3986" s="11">
        <v>42470.630392789353</v>
      </c>
      <c r="B3986" s="12" t="s">
        <v>47</v>
      </c>
      <c r="C3986" s="12" t="s">
        <v>875</v>
      </c>
      <c r="E3986" s="12" t="s">
        <v>32</v>
      </c>
      <c r="F3986" s="13">
        <v>42460</v>
      </c>
      <c r="G3986" s="12"/>
      <c r="H3986" s="12"/>
      <c r="I3986" s="14"/>
      <c r="J3986" s="12" t="s">
        <v>2239</v>
      </c>
      <c r="K3986" s="12" t="s">
        <v>35</v>
      </c>
      <c r="L3986" s="12" t="s">
        <v>46</v>
      </c>
      <c r="M3986" s="1" t="s">
        <v>4239</v>
      </c>
      <c r="N3986" s="12" t="s">
        <v>38</v>
      </c>
      <c r="O3986" s="15">
        <v>1</v>
      </c>
      <c r="P3986" s="15">
        <v>9</v>
      </c>
      <c r="Q3986" s="5">
        <v>45</v>
      </c>
      <c r="R3986" s="18"/>
      <c r="S3986" s="16" t="s">
        <v>46</v>
      </c>
      <c r="AC3986" s="16">
        <v>0</v>
      </c>
      <c r="AE3986" s="27">
        <v>2</v>
      </c>
      <c r="AF3986" s="27">
        <v>2</v>
      </c>
      <c r="AG3986" s="19" t="s">
        <v>46</v>
      </c>
      <c r="AH3986" s="1"/>
    </row>
    <row r="3987" spans="1:34" ht="26.4" x14ac:dyDescent="0.25">
      <c r="A3987" s="11">
        <v>42470.925403402776</v>
      </c>
      <c r="B3987" s="12" t="s">
        <v>39</v>
      </c>
      <c r="C3987" s="12" t="s">
        <v>649</v>
      </c>
      <c r="E3987" s="12" t="s">
        <v>32</v>
      </c>
      <c r="F3987" s="13">
        <v>42434</v>
      </c>
      <c r="G3987" s="12"/>
      <c r="H3987" s="12" t="s">
        <v>49</v>
      </c>
      <c r="I3987" s="14">
        <v>0.54166666666424135</v>
      </c>
      <c r="J3987" s="12" t="s">
        <v>5915</v>
      </c>
      <c r="K3987" s="12" t="s">
        <v>43</v>
      </c>
      <c r="L3987" s="12" t="s">
        <v>46</v>
      </c>
      <c r="M3987" s="1" t="s">
        <v>5916</v>
      </c>
      <c r="N3987" s="12" t="s">
        <v>38</v>
      </c>
      <c r="O3987" s="15">
        <v>1</v>
      </c>
      <c r="P3987" s="15">
        <v>2</v>
      </c>
      <c r="Q3987" s="5">
        <v>12</v>
      </c>
      <c r="R3987" s="18"/>
      <c r="S3987" s="16" t="s">
        <v>36</v>
      </c>
      <c r="U3987" s="5">
        <v>5</v>
      </c>
      <c r="X3987" s="5">
        <v>14</v>
      </c>
      <c r="AC3987" s="16">
        <v>0</v>
      </c>
      <c r="AE3987" s="27">
        <v>3</v>
      </c>
      <c r="AF3987" s="27">
        <v>3</v>
      </c>
      <c r="AG3987" s="19" t="s">
        <v>46</v>
      </c>
      <c r="AH3987" s="1"/>
    </row>
    <row r="3988" spans="1:34" x14ac:dyDescent="0.25">
      <c r="A3988" s="11">
        <v>42470.928856782411</v>
      </c>
      <c r="B3988" s="12" t="s">
        <v>39</v>
      </c>
      <c r="C3988" s="12" t="s">
        <v>649</v>
      </c>
      <c r="E3988" s="12" t="s">
        <v>141</v>
      </c>
      <c r="F3988" s="13">
        <v>42434</v>
      </c>
      <c r="G3988" s="12"/>
      <c r="H3988" s="12" t="s">
        <v>49</v>
      </c>
      <c r="I3988" s="14">
        <v>0.79166666666424135</v>
      </c>
      <c r="J3988" s="12" t="s">
        <v>5917</v>
      </c>
      <c r="K3988" s="12" t="s">
        <v>43</v>
      </c>
      <c r="L3988" s="12" t="s">
        <v>46</v>
      </c>
      <c r="M3988" s="1" t="s">
        <v>5918</v>
      </c>
      <c r="N3988" s="12" t="s">
        <v>107</v>
      </c>
      <c r="O3988" s="15">
        <v>1</v>
      </c>
      <c r="P3988" s="15">
        <v>21</v>
      </c>
      <c r="R3988" s="18">
        <v>105</v>
      </c>
      <c r="S3988" s="16" t="s">
        <v>36</v>
      </c>
      <c r="U3988" s="5">
        <v>45</v>
      </c>
      <c r="AC3988" s="16">
        <v>0</v>
      </c>
      <c r="AE3988" s="27">
        <v>0</v>
      </c>
      <c r="AF3988" s="27">
        <v>2</v>
      </c>
      <c r="AG3988" s="19" t="s">
        <v>46</v>
      </c>
      <c r="AH3988" s="1"/>
    </row>
    <row r="3989" spans="1:34" x14ac:dyDescent="0.25">
      <c r="A3989" s="11">
        <v>42470.932125659718</v>
      </c>
      <c r="B3989" s="12" t="s">
        <v>39</v>
      </c>
      <c r="C3989" s="12" t="s">
        <v>649</v>
      </c>
      <c r="E3989" s="12" t="s">
        <v>32</v>
      </c>
      <c r="F3989" s="13">
        <v>42440</v>
      </c>
      <c r="G3989" s="12"/>
      <c r="H3989" s="12" t="s">
        <v>41</v>
      </c>
      <c r="I3989" s="14">
        <v>0.83333333333575865</v>
      </c>
      <c r="J3989" s="12" t="s">
        <v>5919</v>
      </c>
      <c r="K3989" s="12" t="s">
        <v>43</v>
      </c>
      <c r="L3989" s="12" t="s">
        <v>46</v>
      </c>
      <c r="M3989" s="1" t="s">
        <v>4241</v>
      </c>
      <c r="N3989" s="12" t="s">
        <v>403</v>
      </c>
      <c r="O3989" s="15">
        <v>1</v>
      </c>
      <c r="P3989" s="15">
        <v>8</v>
      </c>
      <c r="Q3989" s="5">
        <v>48</v>
      </c>
      <c r="R3989" s="18"/>
      <c r="S3989" s="16" t="s">
        <v>36</v>
      </c>
      <c r="U3989" s="5">
        <v>20</v>
      </c>
      <c r="AC3989" s="16">
        <v>0</v>
      </c>
      <c r="AE3989" s="27">
        <v>2</v>
      </c>
      <c r="AF3989" s="27">
        <v>2</v>
      </c>
      <c r="AG3989" s="19" t="s">
        <v>46</v>
      </c>
      <c r="AH3989" s="1"/>
    </row>
    <row r="3990" spans="1:34" ht="39.6" x14ac:dyDescent="0.25">
      <c r="A3990" s="11">
        <v>42470.935699293987</v>
      </c>
      <c r="B3990" s="12" t="s">
        <v>39</v>
      </c>
      <c r="C3990" s="12" t="s">
        <v>649</v>
      </c>
      <c r="E3990" s="12" t="s">
        <v>32</v>
      </c>
      <c r="F3990" s="13">
        <v>42441</v>
      </c>
      <c r="G3990" s="12"/>
      <c r="H3990" s="12" t="s">
        <v>49</v>
      </c>
      <c r="I3990" s="14">
        <v>0.41666666666424135</v>
      </c>
      <c r="J3990" s="12" t="s">
        <v>5920</v>
      </c>
      <c r="K3990" s="12" t="s">
        <v>1378</v>
      </c>
      <c r="L3990" s="12" t="s">
        <v>46</v>
      </c>
      <c r="M3990" s="1" t="s">
        <v>5921</v>
      </c>
      <c r="N3990" s="12" t="s">
        <v>38</v>
      </c>
      <c r="O3990" s="15">
        <v>1</v>
      </c>
      <c r="P3990" s="15">
        <v>52</v>
      </c>
      <c r="Q3990" s="5">
        <v>156</v>
      </c>
      <c r="R3990" s="18"/>
      <c r="S3990" s="16" t="s">
        <v>36</v>
      </c>
      <c r="X3990" s="5">
        <v>54</v>
      </c>
      <c r="AC3990" s="16">
        <v>0</v>
      </c>
      <c r="AE3990" s="27">
        <v>2</v>
      </c>
      <c r="AF3990" s="27">
        <v>2</v>
      </c>
      <c r="AG3990" s="19" t="s">
        <v>46</v>
      </c>
      <c r="AH3990" s="1"/>
    </row>
    <row r="3991" spans="1:34" x14ac:dyDescent="0.25">
      <c r="A3991" s="11">
        <v>42470.938985092595</v>
      </c>
      <c r="B3991" s="12" t="s">
        <v>39</v>
      </c>
      <c r="C3991" s="12" t="s">
        <v>649</v>
      </c>
      <c r="E3991" s="12" t="s">
        <v>32</v>
      </c>
      <c r="F3991" s="13">
        <v>42441</v>
      </c>
      <c r="G3991" s="12"/>
      <c r="H3991" s="12" t="s">
        <v>49</v>
      </c>
      <c r="I3991" s="14">
        <v>0.58333333333575865</v>
      </c>
      <c r="J3991" s="12" t="s">
        <v>5922</v>
      </c>
      <c r="K3991" s="12" t="s">
        <v>43</v>
      </c>
      <c r="L3991" s="12" t="s">
        <v>46</v>
      </c>
      <c r="M3991" s="1" t="s">
        <v>5923</v>
      </c>
      <c r="N3991" s="12" t="s">
        <v>38</v>
      </c>
      <c r="O3991" s="15">
        <v>1</v>
      </c>
      <c r="P3991" s="15">
        <v>1</v>
      </c>
      <c r="Q3991" s="5">
        <v>5</v>
      </c>
      <c r="R3991" s="18"/>
      <c r="S3991" s="16" t="s">
        <v>36</v>
      </c>
      <c r="U3991" s="5">
        <v>5</v>
      </c>
      <c r="AC3991" s="16">
        <v>0</v>
      </c>
      <c r="AE3991" s="27">
        <v>1</v>
      </c>
      <c r="AF3991" s="27">
        <v>1</v>
      </c>
      <c r="AG3991" s="19" t="s">
        <v>46</v>
      </c>
      <c r="AH3991" s="1"/>
    </row>
    <row r="3992" spans="1:34" ht="26.4" x14ac:dyDescent="0.25">
      <c r="A3992" s="11">
        <v>42470.942959432869</v>
      </c>
      <c r="B3992" s="12" t="s">
        <v>39</v>
      </c>
      <c r="C3992" s="12" t="s">
        <v>649</v>
      </c>
      <c r="E3992" s="12" t="s">
        <v>32</v>
      </c>
      <c r="F3992" s="13">
        <v>42441</v>
      </c>
      <c r="G3992" s="12"/>
      <c r="H3992" s="12" t="s">
        <v>49</v>
      </c>
      <c r="I3992" s="14">
        <v>0.83333333333575865</v>
      </c>
      <c r="J3992" s="12" t="s">
        <v>5924</v>
      </c>
      <c r="K3992" s="12" t="s">
        <v>43</v>
      </c>
      <c r="L3992" s="12" t="s">
        <v>46</v>
      </c>
      <c r="M3992" s="1" t="s">
        <v>5925</v>
      </c>
      <c r="N3992" s="12" t="s">
        <v>403</v>
      </c>
      <c r="O3992" s="15">
        <v>1</v>
      </c>
      <c r="P3992" s="15">
        <v>14</v>
      </c>
      <c r="Q3992" s="5">
        <v>84</v>
      </c>
      <c r="R3992" s="18"/>
      <c r="S3992" s="16" t="s">
        <v>36</v>
      </c>
      <c r="U3992" s="5">
        <v>25</v>
      </c>
      <c r="AC3992" s="16">
        <v>0</v>
      </c>
      <c r="AE3992" s="27">
        <v>2</v>
      </c>
      <c r="AF3992" s="27">
        <v>2</v>
      </c>
      <c r="AG3992" s="19" t="s">
        <v>46</v>
      </c>
      <c r="AH3992" s="1"/>
    </row>
    <row r="3993" spans="1:34" ht="26.4" x14ac:dyDescent="0.25">
      <c r="A3993" s="11">
        <v>42470.945911597228</v>
      </c>
      <c r="B3993" s="12" t="s">
        <v>39</v>
      </c>
      <c r="C3993" s="12" t="s">
        <v>649</v>
      </c>
      <c r="E3993" s="12" t="s">
        <v>32</v>
      </c>
      <c r="F3993" s="13">
        <v>42447</v>
      </c>
      <c r="G3993" s="12"/>
      <c r="H3993" s="12" t="s">
        <v>41</v>
      </c>
      <c r="I3993" s="14">
        <v>0.70833333333575865</v>
      </c>
      <c r="J3993" s="12" t="s">
        <v>5926</v>
      </c>
      <c r="K3993" s="12" t="s">
        <v>43</v>
      </c>
      <c r="L3993" s="12" t="s">
        <v>46</v>
      </c>
      <c r="M3993" s="1" t="s">
        <v>5927</v>
      </c>
      <c r="N3993" s="12" t="s">
        <v>38</v>
      </c>
      <c r="O3993" s="15">
        <v>1</v>
      </c>
      <c r="P3993" s="15">
        <v>11</v>
      </c>
      <c r="Q3993" s="5">
        <v>66</v>
      </c>
      <c r="R3993" s="18"/>
      <c r="S3993" s="16" t="s">
        <v>36</v>
      </c>
      <c r="U3993" s="5">
        <v>25</v>
      </c>
      <c r="AC3993" s="16">
        <v>0</v>
      </c>
      <c r="AE3993" s="27">
        <v>2</v>
      </c>
      <c r="AF3993" s="27">
        <v>2</v>
      </c>
      <c r="AG3993" s="19" t="s">
        <v>46</v>
      </c>
      <c r="AH3993" s="1"/>
    </row>
    <row r="3994" spans="1:34" ht="26.4" x14ac:dyDescent="0.25">
      <c r="A3994" s="11">
        <v>42470.94932540509</v>
      </c>
      <c r="B3994" s="12" t="s">
        <v>39</v>
      </c>
      <c r="C3994" s="12" t="s">
        <v>649</v>
      </c>
      <c r="E3994" s="12" t="s">
        <v>1334</v>
      </c>
      <c r="F3994" s="13">
        <v>42448</v>
      </c>
      <c r="G3994" s="12"/>
      <c r="H3994" s="12" t="s">
        <v>49</v>
      </c>
      <c r="I3994" s="14">
        <v>0.5625</v>
      </c>
      <c r="J3994" s="12" t="s">
        <v>5928</v>
      </c>
      <c r="K3994" s="12" t="s">
        <v>43</v>
      </c>
      <c r="L3994" s="12" t="s">
        <v>36</v>
      </c>
      <c r="M3994" s="1" t="s">
        <v>5929</v>
      </c>
      <c r="N3994" s="12" t="s">
        <v>1692</v>
      </c>
      <c r="O3994" s="15">
        <v>1</v>
      </c>
      <c r="P3994" s="15">
        <v>4</v>
      </c>
      <c r="Q3994" s="5">
        <v>40</v>
      </c>
      <c r="R3994" s="18"/>
      <c r="S3994" s="16" t="s">
        <v>36</v>
      </c>
      <c r="U3994" s="5">
        <v>20</v>
      </c>
      <c r="X3994" s="5">
        <v>8</v>
      </c>
      <c r="AC3994" s="16">
        <v>0</v>
      </c>
      <c r="AE3994" s="27">
        <v>2</v>
      </c>
      <c r="AF3994" s="27">
        <v>2</v>
      </c>
      <c r="AG3994" s="19" t="s">
        <v>46</v>
      </c>
      <c r="AH3994" s="1"/>
    </row>
    <row r="3995" spans="1:34" ht="26.4" x14ac:dyDescent="0.25">
      <c r="A3995" s="11">
        <v>42470.951877962958</v>
      </c>
      <c r="B3995" s="12" t="s">
        <v>39</v>
      </c>
      <c r="C3995" s="12" t="s">
        <v>649</v>
      </c>
      <c r="E3995" s="12" t="s">
        <v>32</v>
      </c>
      <c r="F3995" s="13">
        <v>42448</v>
      </c>
      <c r="G3995" s="12"/>
      <c r="H3995" s="12" t="s">
        <v>49</v>
      </c>
      <c r="I3995" s="14">
        <v>0.625</v>
      </c>
      <c r="J3995" s="12" t="s">
        <v>5930</v>
      </c>
      <c r="K3995" s="12" t="s">
        <v>43</v>
      </c>
      <c r="L3995" s="12" t="s">
        <v>46</v>
      </c>
      <c r="M3995" s="1" t="s">
        <v>5931</v>
      </c>
      <c r="N3995" s="12" t="s">
        <v>38</v>
      </c>
      <c r="O3995" s="15">
        <v>1</v>
      </c>
      <c r="P3995" s="15">
        <v>8</v>
      </c>
      <c r="Q3995" s="5">
        <v>160</v>
      </c>
      <c r="R3995" s="18"/>
      <c r="S3995" s="16" t="s">
        <v>36</v>
      </c>
      <c r="U3995" s="5">
        <v>20</v>
      </c>
      <c r="X3995" s="5">
        <v>24</v>
      </c>
      <c r="AC3995" s="16">
        <v>0</v>
      </c>
      <c r="AE3995" s="27">
        <v>2</v>
      </c>
      <c r="AF3995" s="27">
        <v>2</v>
      </c>
      <c r="AG3995" s="19" t="s">
        <v>46</v>
      </c>
      <c r="AH3995" s="1"/>
    </row>
    <row r="3996" spans="1:34" ht="39.6" x14ac:dyDescent="0.25">
      <c r="A3996" s="11">
        <v>42470.955157928242</v>
      </c>
      <c r="B3996" s="12" t="s">
        <v>39</v>
      </c>
      <c r="C3996" s="12" t="s">
        <v>649</v>
      </c>
      <c r="E3996" s="12" t="s">
        <v>32</v>
      </c>
      <c r="F3996" s="13">
        <v>42448</v>
      </c>
      <c r="G3996" s="12"/>
      <c r="H3996" s="12" t="s">
        <v>49</v>
      </c>
      <c r="I3996" s="14">
        <v>0.375</v>
      </c>
      <c r="J3996" s="12" t="s">
        <v>5932</v>
      </c>
      <c r="K3996" s="12" t="s">
        <v>43</v>
      </c>
      <c r="L3996" s="12" t="s">
        <v>46</v>
      </c>
      <c r="M3996" s="1" t="s">
        <v>5933</v>
      </c>
      <c r="N3996" s="12" t="s">
        <v>38</v>
      </c>
      <c r="O3996" s="15">
        <v>1</v>
      </c>
      <c r="P3996" s="15">
        <v>5</v>
      </c>
      <c r="Q3996" s="5">
        <v>125</v>
      </c>
      <c r="R3996" s="18"/>
      <c r="S3996" s="16" t="s">
        <v>36</v>
      </c>
      <c r="X3996" s="5">
        <v>32</v>
      </c>
      <c r="AC3996" s="16">
        <v>0</v>
      </c>
      <c r="AE3996" s="27">
        <v>5</v>
      </c>
      <c r="AF3996" s="27">
        <v>5</v>
      </c>
      <c r="AG3996" s="19" t="s">
        <v>46</v>
      </c>
      <c r="AH3996" s="1"/>
    </row>
    <row r="3997" spans="1:34" x14ac:dyDescent="0.25">
      <c r="A3997" s="11">
        <v>42470.957501875004</v>
      </c>
      <c r="B3997" s="12" t="s">
        <v>39</v>
      </c>
      <c r="C3997" s="12" t="s">
        <v>649</v>
      </c>
      <c r="E3997" s="12" t="s">
        <v>32</v>
      </c>
      <c r="F3997" s="13">
        <v>42449</v>
      </c>
      <c r="G3997" s="12"/>
      <c r="H3997" s="12" t="s">
        <v>75</v>
      </c>
      <c r="I3997" s="14">
        <v>0.54166666666424135</v>
      </c>
      <c r="J3997" s="12" t="s">
        <v>724</v>
      </c>
      <c r="K3997" s="12" t="s">
        <v>43</v>
      </c>
      <c r="L3997" s="12" t="s">
        <v>46</v>
      </c>
      <c r="M3997" s="1" t="s">
        <v>5934</v>
      </c>
      <c r="N3997" s="12" t="s">
        <v>107</v>
      </c>
      <c r="O3997" s="15">
        <v>1</v>
      </c>
      <c r="P3997" s="15">
        <v>8</v>
      </c>
      <c r="Q3997" s="5">
        <v>40</v>
      </c>
      <c r="R3997" s="18"/>
      <c r="S3997" s="16" t="s">
        <v>36</v>
      </c>
      <c r="U3997" s="5">
        <v>15</v>
      </c>
      <c r="X3997" s="5">
        <v>12</v>
      </c>
      <c r="AC3997" s="16">
        <v>0</v>
      </c>
      <c r="AE3997" s="27">
        <v>0</v>
      </c>
      <c r="AF3997" s="27">
        <v>3</v>
      </c>
      <c r="AG3997" s="19" t="s">
        <v>46</v>
      </c>
      <c r="AH3997" s="1"/>
    </row>
    <row r="3998" spans="1:34" x14ac:dyDescent="0.25">
      <c r="A3998" s="11">
        <v>42470.960854467594</v>
      </c>
      <c r="B3998" s="12" t="s">
        <v>39</v>
      </c>
      <c r="C3998" s="12" t="s">
        <v>649</v>
      </c>
      <c r="E3998" s="12" t="s">
        <v>32</v>
      </c>
      <c r="F3998" s="13">
        <v>42449</v>
      </c>
      <c r="G3998" s="12"/>
      <c r="H3998" s="12" t="s">
        <v>75</v>
      </c>
      <c r="I3998" s="14">
        <v>0.58333333333575865</v>
      </c>
      <c r="J3998" s="12" t="s">
        <v>5930</v>
      </c>
      <c r="K3998" s="12" t="s">
        <v>43</v>
      </c>
      <c r="L3998" s="12" t="s">
        <v>46</v>
      </c>
      <c r="M3998" s="1" t="s">
        <v>5935</v>
      </c>
      <c r="N3998" s="12" t="s">
        <v>38</v>
      </c>
      <c r="O3998" s="15">
        <v>1</v>
      </c>
      <c r="P3998" s="15">
        <v>6</v>
      </c>
      <c r="Q3998" s="5">
        <v>120</v>
      </c>
      <c r="R3998" s="18"/>
      <c r="S3998" s="16" t="s">
        <v>36</v>
      </c>
      <c r="U3998" s="5">
        <v>15</v>
      </c>
      <c r="AC3998" s="16">
        <v>0</v>
      </c>
      <c r="AE3998" s="27">
        <v>2</v>
      </c>
      <c r="AF3998" s="27">
        <v>2</v>
      </c>
      <c r="AG3998" s="19" t="s">
        <v>46</v>
      </c>
      <c r="AH3998" s="1"/>
    </row>
    <row r="3999" spans="1:34" ht="26.4" x14ac:dyDescent="0.25">
      <c r="A3999" s="11">
        <v>42470.964150972221</v>
      </c>
      <c r="B3999" s="12" t="s">
        <v>39</v>
      </c>
      <c r="C3999" s="12" t="s">
        <v>649</v>
      </c>
      <c r="E3999" s="12" t="s">
        <v>32</v>
      </c>
      <c r="F3999" s="13">
        <v>42452</v>
      </c>
      <c r="G3999" s="12"/>
      <c r="H3999" s="12" t="s">
        <v>33</v>
      </c>
      <c r="I3999" s="14">
        <v>0.8125</v>
      </c>
      <c r="J3999" s="12" t="s">
        <v>5936</v>
      </c>
      <c r="K3999" s="12" t="s">
        <v>43</v>
      </c>
      <c r="L3999" s="12" t="s">
        <v>46</v>
      </c>
      <c r="M3999" s="1" t="s">
        <v>5937</v>
      </c>
      <c r="N3999" s="12" t="s">
        <v>38</v>
      </c>
      <c r="O3999" s="15">
        <v>1</v>
      </c>
      <c r="P3999" s="15">
        <v>19</v>
      </c>
      <c r="Q3999" s="5">
        <v>114</v>
      </c>
      <c r="R3999" s="18"/>
      <c r="S3999" s="16" t="s">
        <v>36</v>
      </c>
      <c r="U3999" s="5">
        <v>30</v>
      </c>
      <c r="AC3999" s="16">
        <v>0</v>
      </c>
      <c r="AE3999" s="27">
        <v>2</v>
      </c>
      <c r="AF3999" s="27">
        <v>2</v>
      </c>
      <c r="AG3999" s="19" t="s">
        <v>46</v>
      </c>
      <c r="AH3999" s="1"/>
    </row>
    <row r="4000" spans="1:34" x14ac:dyDescent="0.25">
      <c r="A4000" s="11">
        <v>42470.96720579861</v>
      </c>
      <c r="B4000" s="12" t="s">
        <v>39</v>
      </c>
      <c r="C4000" s="12" t="s">
        <v>649</v>
      </c>
      <c r="E4000" s="12" t="s">
        <v>32</v>
      </c>
      <c r="F4000" s="13">
        <v>42455</v>
      </c>
      <c r="G4000" s="12"/>
      <c r="H4000" s="12" t="s">
        <v>49</v>
      </c>
      <c r="I4000" s="14">
        <v>0.41666666666424135</v>
      </c>
      <c r="J4000" s="12" t="s">
        <v>5938</v>
      </c>
      <c r="K4000" s="12" t="s">
        <v>43</v>
      </c>
      <c r="L4000" s="12" t="s">
        <v>46</v>
      </c>
      <c r="M4000" s="1" t="s">
        <v>5927</v>
      </c>
      <c r="N4000" s="12" t="s">
        <v>38</v>
      </c>
      <c r="O4000" s="15">
        <v>1</v>
      </c>
      <c r="P4000" s="15">
        <v>5</v>
      </c>
      <c r="Q4000" s="5">
        <v>30</v>
      </c>
      <c r="R4000" s="18"/>
      <c r="S4000" s="16" t="s">
        <v>36</v>
      </c>
      <c r="U4000" s="5">
        <v>15</v>
      </c>
      <c r="X4000" s="5">
        <v>5</v>
      </c>
      <c r="AC4000" s="16">
        <v>0</v>
      </c>
      <c r="AE4000" s="27">
        <v>2</v>
      </c>
      <c r="AF4000" s="27">
        <v>2</v>
      </c>
      <c r="AG4000" s="19" t="s">
        <v>46</v>
      </c>
      <c r="AH4000" s="1"/>
    </row>
    <row r="4001" spans="1:34" x14ac:dyDescent="0.25">
      <c r="A4001" s="11">
        <v>42470.96991777778</v>
      </c>
      <c r="B4001" s="12" t="s">
        <v>39</v>
      </c>
      <c r="C4001" s="12" t="s">
        <v>649</v>
      </c>
      <c r="E4001" s="12" t="s">
        <v>32</v>
      </c>
      <c r="F4001" s="13">
        <v>42455</v>
      </c>
      <c r="G4001" s="12"/>
      <c r="H4001" s="12" t="s">
        <v>49</v>
      </c>
      <c r="I4001" s="14">
        <v>0.58333333333575865</v>
      </c>
      <c r="J4001" s="12" t="s">
        <v>5930</v>
      </c>
      <c r="K4001" s="12" t="s">
        <v>43</v>
      </c>
      <c r="L4001" s="12" t="s">
        <v>46</v>
      </c>
      <c r="M4001" s="1" t="s">
        <v>5935</v>
      </c>
      <c r="N4001" s="12" t="s">
        <v>38</v>
      </c>
      <c r="O4001" s="15">
        <v>1</v>
      </c>
      <c r="P4001" s="15">
        <v>8</v>
      </c>
      <c r="Q4001" s="5">
        <v>160</v>
      </c>
      <c r="R4001" s="18"/>
      <c r="S4001" s="16" t="s">
        <v>36</v>
      </c>
      <c r="U4001" s="5">
        <v>15</v>
      </c>
      <c r="X4001" s="5">
        <v>16</v>
      </c>
      <c r="AC4001" s="16">
        <v>0</v>
      </c>
      <c r="AE4001" s="27">
        <v>2</v>
      </c>
      <c r="AF4001" s="27">
        <v>2</v>
      </c>
      <c r="AG4001" s="19" t="s">
        <v>46</v>
      </c>
      <c r="AH4001" s="1"/>
    </row>
    <row r="4002" spans="1:34" x14ac:dyDescent="0.25">
      <c r="A4002" s="11">
        <v>42470.971682939809</v>
      </c>
      <c r="B4002" s="12" t="s">
        <v>39</v>
      </c>
      <c r="C4002" s="12" t="s">
        <v>649</v>
      </c>
      <c r="E4002" s="12" t="s">
        <v>32</v>
      </c>
      <c r="F4002" s="13">
        <v>42456</v>
      </c>
      <c r="G4002" s="12"/>
      <c r="H4002" s="12" t="s">
        <v>75</v>
      </c>
      <c r="I4002" s="14">
        <v>0.58333333333575865</v>
      </c>
      <c r="J4002" s="12" t="s">
        <v>5930</v>
      </c>
      <c r="K4002" s="12" t="s">
        <v>43</v>
      </c>
      <c r="L4002" s="12" t="s">
        <v>46</v>
      </c>
      <c r="M4002" s="1" t="s">
        <v>5935</v>
      </c>
      <c r="N4002" s="12" t="s">
        <v>38</v>
      </c>
      <c r="O4002" s="15">
        <v>1</v>
      </c>
      <c r="P4002" s="15">
        <v>5</v>
      </c>
      <c r="Q4002" s="5">
        <v>100</v>
      </c>
      <c r="R4002" s="18"/>
      <c r="S4002" s="16" t="s">
        <v>36</v>
      </c>
      <c r="U4002" s="5">
        <v>10</v>
      </c>
      <c r="X4002" s="5">
        <v>4</v>
      </c>
      <c r="AC4002" s="16">
        <v>0</v>
      </c>
      <c r="AE4002" s="27">
        <v>2</v>
      </c>
      <c r="AF4002" s="27">
        <v>2</v>
      </c>
      <c r="AG4002" s="19" t="s">
        <v>46</v>
      </c>
      <c r="AH4002" s="1"/>
    </row>
    <row r="4003" spans="1:34" ht="39.6" x14ac:dyDescent="0.25">
      <c r="A4003" s="11">
        <v>42470.974058611115</v>
      </c>
      <c r="B4003" s="12" t="s">
        <v>39</v>
      </c>
      <c r="C4003" s="12" t="s">
        <v>649</v>
      </c>
      <c r="E4003" s="12" t="s">
        <v>32</v>
      </c>
      <c r="F4003" s="13">
        <v>42459</v>
      </c>
      <c r="G4003" s="12"/>
      <c r="H4003" s="12" t="s">
        <v>33</v>
      </c>
      <c r="I4003" s="14">
        <v>0.41666666666424135</v>
      </c>
      <c r="J4003" s="12" t="s">
        <v>5939</v>
      </c>
      <c r="K4003" s="12" t="s">
        <v>1378</v>
      </c>
      <c r="L4003" s="12" t="s">
        <v>46</v>
      </c>
      <c r="M4003" s="1" t="s">
        <v>5940</v>
      </c>
      <c r="N4003" s="12" t="s">
        <v>38</v>
      </c>
      <c r="O4003" s="15">
        <v>1</v>
      </c>
      <c r="P4003" s="15">
        <v>45</v>
      </c>
      <c r="Q4003" s="5">
        <v>135</v>
      </c>
      <c r="R4003" s="18"/>
      <c r="S4003" s="16" t="s">
        <v>36</v>
      </c>
      <c r="X4003" s="5">
        <v>32</v>
      </c>
      <c r="AC4003" s="16">
        <v>0</v>
      </c>
      <c r="AE4003" s="27">
        <v>2</v>
      </c>
      <c r="AF4003" s="27">
        <v>2</v>
      </c>
      <c r="AG4003" s="19" t="s">
        <v>46</v>
      </c>
      <c r="AH4003" s="1"/>
    </row>
    <row r="4004" spans="1:34" ht="26.4" x14ac:dyDescent="0.25">
      <c r="A4004" s="11">
        <v>42470.976278495371</v>
      </c>
      <c r="B4004" s="12" t="s">
        <v>39</v>
      </c>
      <c r="C4004" s="12" t="s">
        <v>649</v>
      </c>
      <c r="E4004" s="12" t="s">
        <v>32</v>
      </c>
      <c r="F4004" s="13">
        <v>42460</v>
      </c>
      <c r="G4004" s="12"/>
      <c r="H4004" s="12" t="s">
        <v>65</v>
      </c>
      <c r="I4004" s="14">
        <v>0.41666666666424135</v>
      </c>
      <c r="J4004" s="12" t="s">
        <v>5941</v>
      </c>
      <c r="K4004" s="12" t="s">
        <v>1378</v>
      </c>
      <c r="L4004" s="12" t="s">
        <v>46</v>
      </c>
      <c r="M4004" s="1" t="s">
        <v>5942</v>
      </c>
      <c r="N4004" s="12" t="s">
        <v>38</v>
      </c>
      <c r="O4004" s="15">
        <v>1</v>
      </c>
      <c r="P4004" s="15">
        <v>53</v>
      </c>
      <c r="Q4004" s="5">
        <v>159</v>
      </c>
      <c r="R4004" s="18"/>
      <c r="S4004" s="16" t="s">
        <v>36</v>
      </c>
      <c r="X4004" s="5">
        <v>21</v>
      </c>
      <c r="AC4004" s="16">
        <v>0</v>
      </c>
      <c r="AE4004" s="27">
        <v>2</v>
      </c>
      <c r="AF4004" s="27">
        <v>2</v>
      </c>
      <c r="AG4004" s="19" t="s">
        <v>46</v>
      </c>
      <c r="AH4004" s="1"/>
    </row>
    <row r="4005" spans="1:34" ht="26.4" x14ac:dyDescent="0.25">
      <c r="A4005" s="11">
        <v>42471.37199162037</v>
      </c>
      <c r="B4005" s="12" t="s">
        <v>86</v>
      </c>
      <c r="C4005" s="12" t="s">
        <v>108</v>
      </c>
      <c r="D4005" s="1" t="s">
        <v>103</v>
      </c>
      <c r="E4005" s="12"/>
      <c r="F4005" s="13">
        <v>42430</v>
      </c>
      <c r="G4005" s="12"/>
      <c r="H4005" s="12"/>
      <c r="I4005" s="14"/>
      <c r="J4005" s="12"/>
      <c r="K4005" s="12"/>
      <c r="L4005" s="12"/>
      <c r="N4005" s="12"/>
      <c r="O4005" s="4">
        <v>0</v>
      </c>
      <c r="P4005" s="15">
        <v>0</v>
      </c>
      <c r="R4005" s="18"/>
      <c r="S4005" s="16"/>
      <c r="AC4005" s="16">
        <v>0</v>
      </c>
      <c r="AE4005" s="27">
        <v>0</v>
      </c>
      <c r="AF4005" s="27"/>
      <c r="AG4005" s="19"/>
      <c r="AH4005" s="1"/>
    </row>
    <row r="4006" spans="1:34" ht="26.4" x14ac:dyDescent="0.25">
      <c r="A4006" s="11">
        <v>42471.387723043983</v>
      </c>
      <c r="B4006" s="12" t="s">
        <v>86</v>
      </c>
      <c r="C4006" s="12" t="s">
        <v>87</v>
      </c>
      <c r="E4006" s="12" t="s">
        <v>32</v>
      </c>
      <c r="F4006" s="13">
        <v>42430</v>
      </c>
      <c r="G4006" s="12" t="s">
        <v>2729</v>
      </c>
      <c r="H4006" s="12"/>
      <c r="I4006" s="14"/>
      <c r="J4006" s="12" t="s">
        <v>764</v>
      </c>
      <c r="K4006" s="12" t="s">
        <v>43</v>
      </c>
      <c r="L4006" s="12" t="s">
        <v>36</v>
      </c>
      <c r="N4006" s="12" t="s">
        <v>68</v>
      </c>
      <c r="O4006" s="15">
        <v>83</v>
      </c>
      <c r="P4006" s="15">
        <v>688</v>
      </c>
      <c r="Q4006" s="5">
        <v>9981</v>
      </c>
      <c r="R4006" s="18"/>
      <c r="S4006" s="16" t="s">
        <v>36</v>
      </c>
      <c r="Y4006" s="5">
        <v>5240</v>
      </c>
      <c r="Z4006" s="5">
        <v>5716</v>
      </c>
      <c r="AC4006" s="16">
        <v>0</v>
      </c>
      <c r="AE4006" s="27">
        <v>1.5</v>
      </c>
      <c r="AF4006" s="27">
        <v>1.5</v>
      </c>
      <c r="AG4006" s="19" t="s">
        <v>46</v>
      </c>
      <c r="AH4006" s="1"/>
    </row>
    <row r="4007" spans="1:34" x14ac:dyDescent="0.25">
      <c r="A4007" s="11">
        <v>42472.42758181713</v>
      </c>
      <c r="B4007" s="12" t="s">
        <v>30</v>
      </c>
      <c r="C4007" s="12" t="s">
        <v>878</v>
      </c>
      <c r="E4007" s="12" t="s">
        <v>32</v>
      </c>
      <c r="F4007" s="13">
        <v>42472</v>
      </c>
      <c r="G4007" s="12"/>
      <c r="H4007" s="12" t="s">
        <v>130</v>
      </c>
      <c r="I4007" s="14">
        <v>0.42708333333575865</v>
      </c>
      <c r="J4007" s="12" t="s">
        <v>5943</v>
      </c>
      <c r="K4007" s="12" t="s">
        <v>43</v>
      </c>
      <c r="L4007" s="12" t="s">
        <v>36</v>
      </c>
      <c r="M4007" s="1" t="s">
        <v>893</v>
      </c>
      <c r="N4007" s="12" t="s">
        <v>151</v>
      </c>
      <c r="O4007" s="15">
        <v>1</v>
      </c>
      <c r="P4007" s="15">
        <v>20</v>
      </c>
      <c r="R4007" s="18"/>
      <c r="S4007" s="16" t="s">
        <v>36</v>
      </c>
      <c r="T4007" s="5">
        <v>120</v>
      </c>
      <c r="X4007" s="5">
        <v>45</v>
      </c>
      <c r="AC4007" s="16">
        <v>0</v>
      </c>
      <c r="AE4007" s="27">
        <v>1</v>
      </c>
      <c r="AF4007" s="27">
        <v>1</v>
      </c>
      <c r="AG4007" s="19" t="s">
        <v>46</v>
      </c>
      <c r="AH4007" s="1"/>
    </row>
    <row r="4008" spans="1:34" ht="26.4" x14ac:dyDescent="0.25">
      <c r="A4008" s="11">
        <v>42472.462989537038</v>
      </c>
      <c r="B4008" s="12" t="s">
        <v>39</v>
      </c>
      <c r="C4008" s="12" t="s">
        <v>236</v>
      </c>
      <c r="E4008" s="12" t="s">
        <v>32</v>
      </c>
      <c r="F4008" s="13">
        <v>42469</v>
      </c>
      <c r="G4008" s="12"/>
      <c r="H4008" s="12" t="s">
        <v>49</v>
      </c>
      <c r="I4008" s="14">
        <v>0.58333333333575865</v>
      </c>
      <c r="J4008" s="12" t="s">
        <v>237</v>
      </c>
      <c r="K4008" s="12" t="s">
        <v>43</v>
      </c>
      <c r="L4008" s="12" t="s">
        <v>36</v>
      </c>
      <c r="M4008" s="1" t="s">
        <v>238</v>
      </c>
      <c r="N4008" s="12" t="s">
        <v>38</v>
      </c>
      <c r="O4008" s="15">
        <v>1</v>
      </c>
      <c r="P4008" s="15">
        <v>1</v>
      </c>
      <c r="R4008" s="18"/>
      <c r="S4008" s="16" t="s">
        <v>46</v>
      </c>
      <c r="AC4008" s="16">
        <v>0</v>
      </c>
      <c r="AE4008" s="27">
        <v>0.25</v>
      </c>
      <c r="AF4008" s="27">
        <v>0.25</v>
      </c>
      <c r="AG4008" s="19" t="s">
        <v>46</v>
      </c>
      <c r="AH4008" s="1"/>
    </row>
    <row r="4009" spans="1:34" ht="26.4" x14ac:dyDescent="0.25">
      <c r="A4009" s="11">
        <v>42472.582264155091</v>
      </c>
      <c r="B4009" s="12" t="s">
        <v>86</v>
      </c>
      <c r="C4009" s="12" t="s">
        <v>1572</v>
      </c>
      <c r="D4009" s="1" t="s">
        <v>103</v>
      </c>
      <c r="E4009" s="12"/>
      <c r="F4009" s="13">
        <v>42430</v>
      </c>
      <c r="G4009" s="12"/>
      <c r="H4009" s="12"/>
      <c r="I4009" s="14"/>
      <c r="J4009" s="12"/>
      <c r="K4009" s="12"/>
      <c r="L4009" s="12"/>
      <c r="N4009" s="12"/>
      <c r="O4009" s="4">
        <v>0</v>
      </c>
      <c r="P4009" s="15">
        <v>0</v>
      </c>
      <c r="R4009" s="18"/>
      <c r="S4009" s="16"/>
      <c r="AC4009" s="16">
        <v>0</v>
      </c>
      <c r="AE4009" s="27">
        <v>0</v>
      </c>
      <c r="AF4009" s="27"/>
      <c r="AG4009" s="19"/>
      <c r="AH4009" s="1"/>
    </row>
    <row r="4010" spans="1:34" x14ac:dyDescent="0.25">
      <c r="A4010" s="11">
        <v>42472.682262314818</v>
      </c>
      <c r="B4010" s="12" t="s">
        <v>30</v>
      </c>
      <c r="C4010" s="12" t="s">
        <v>31</v>
      </c>
      <c r="E4010" s="12" t="s">
        <v>32</v>
      </c>
      <c r="F4010" s="13">
        <v>42471</v>
      </c>
      <c r="G4010" s="12"/>
      <c r="H4010" s="12" t="s">
        <v>110</v>
      </c>
      <c r="I4010" s="14">
        <v>0.41666666666424135</v>
      </c>
      <c r="J4010" s="12" t="s">
        <v>2429</v>
      </c>
      <c r="K4010" s="12" t="s">
        <v>1378</v>
      </c>
      <c r="L4010" s="12" t="s">
        <v>36</v>
      </c>
      <c r="M4010" s="1" t="s">
        <v>5713</v>
      </c>
      <c r="N4010" s="12" t="s">
        <v>5060</v>
      </c>
      <c r="O4010" s="15">
        <v>8</v>
      </c>
      <c r="P4010" s="15">
        <v>283</v>
      </c>
      <c r="Q4010" s="5">
        <v>130</v>
      </c>
      <c r="R4010" s="18"/>
      <c r="S4010" s="16" t="s">
        <v>46</v>
      </c>
      <c r="AC4010" s="16">
        <v>0</v>
      </c>
      <c r="AE4010" s="27">
        <v>12</v>
      </c>
      <c r="AF4010" s="27">
        <v>8</v>
      </c>
      <c r="AG4010" s="19" t="s">
        <v>46</v>
      </c>
      <c r="AH4010" s="1"/>
    </row>
    <row r="4011" spans="1:34" ht="26.4" x14ac:dyDescent="0.25">
      <c r="A4011" s="11">
        <v>42473.525790613421</v>
      </c>
      <c r="B4011" s="12" t="s">
        <v>30</v>
      </c>
      <c r="C4011" s="12" t="s">
        <v>152</v>
      </c>
      <c r="E4011" s="12" t="s">
        <v>32</v>
      </c>
      <c r="F4011" s="13">
        <v>42470</v>
      </c>
      <c r="G4011" s="12"/>
      <c r="H4011" s="12" t="s">
        <v>75</v>
      </c>
      <c r="I4011" s="14">
        <v>0.41666666666424135</v>
      </c>
      <c r="J4011" s="12" t="s">
        <v>153</v>
      </c>
      <c r="K4011" s="12" t="s">
        <v>43</v>
      </c>
      <c r="L4011" s="12" t="s">
        <v>36</v>
      </c>
      <c r="M4011" s="1" t="s">
        <v>5879</v>
      </c>
      <c r="N4011" s="12" t="s">
        <v>68</v>
      </c>
      <c r="O4011" s="15">
        <v>5</v>
      </c>
      <c r="P4011" s="15">
        <v>14</v>
      </c>
      <c r="R4011" s="18"/>
      <c r="S4011" s="16" t="s">
        <v>36</v>
      </c>
      <c r="T4011" s="5">
        <v>151</v>
      </c>
      <c r="X4011" s="5">
        <v>32</v>
      </c>
      <c r="AC4011" s="16" t="s">
        <v>1303</v>
      </c>
      <c r="AE4011" s="27">
        <v>8.5</v>
      </c>
      <c r="AF4011" s="27">
        <v>6</v>
      </c>
      <c r="AG4011" s="19" t="s">
        <v>46</v>
      </c>
      <c r="AH4011" s="1"/>
    </row>
    <row r="4012" spans="1:34" ht="26.4" x14ac:dyDescent="0.25">
      <c r="A4012" s="11">
        <v>42473.526876203701</v>
      </c>
      <c r="B4012" s="12" t="s">
        <v>30</v>
      </c>
      <c r="C4012" s="12" t="s">
        <v>152</v>
      </c>
      <c r="E4012" s="12" t="s">
        <v>32</v>
      </c>
      <c r="F4012" s="13">
        <v>42472</v>
      </c>
      <c r="G4012" s="12"/>
      <c r="H4012" s="12" t="s">
        <v>130</v>
      </c>
      <c r="I4012" s="14">
        <v>0.41666666666424135</v>
      </c>
      <c r="J4012" s="12" t="s">
        <v>5944</v>
      </c>
      <c r="K4012" s="12" t="s">
        <v>105</v>
      </c>
      <c r="L4012" s="12" t="s">
        <v>36</v>
      </c>
      <c r="M4012" s="1" t="s">
        <v>5303</v>
      </c>
      <c r="N4012" s="12" t="s">
        <v>68</v>
      </c>
      <c r="O4012" s="15">
        <v>1</v>
      </c>
      <c r="P4012" s="15">
        <v>24</v>
      </c>
      <c r="R4012" s="18"/>
      <c r="S4012" s="16" t="s">
        <v>46</v>
      </c>
      <c r="AC4012" s="16" t="s">
        <v>1303</v>
      </c>
      <c r="AE4012" s="27">
        <v>3</v>
      </c>
      <c r="AF4012" s="27">
        <v>2</v>
      </c>
      <c r="AG4012" s="19" t="s">
        <v>46</v>
      </c>
      <c r="AH4012" s="1"/>
    </row>
    <row r="4013" spans="1:34" ht="26.4" x14ac:dyDescent="0.25">
      <c r="A4013" s="11">
        <v>42473.528602905091</v>
      </c>
      <c r="B4013" s="12" t="s">
        <v>30</v>
      </c>
      <c r="C4013" s="12" t="s">
        <v>152</v>
      </c>
      <c r="E4013" s="12" t="s">
        <v>32</v>
      </c>
      <c r="F4013" s="13">
        <v>42473</v>
      </c>
      <c r="G4013" s="12"/>
      <c r="H4013" s="12" t="s">
        <v>33</v>
      </c>
      <c r="I4013" s="14">
        <v>0.41666666666424135</v>
      </c>
      <c r="J4013" s="12" t="s">
        <v>5945</v>
      </c>
      <c r="K4013" s="12" t="s">
        <v>105</v>
      </c>
      <c r="L4013" s="12" t="s">
        <v>36</v>
      </c>
      <c r="M4013" s="1" t="s">
        <v>5946</v>
      </c>
      <c r="N4013" s="12" t="s">
        <v>383</v>
      </c>
      <c r="O4013" s="15">
        <v>1</v>
      </c>
      <c r="P4013" s="15">
        <v>35</v>
      </c>
      <c r="R4013" s="18"/>
      <c r="S4013" s="16" t="s">
        <v>36</v>
      </c>
      <c r="T4013" s="5">
        <v>339</v>
      </c>
      <c r="X4013" s="5">
        <v>368</v>
      </c>
      <c r="AC4013" s="16" t="s">
        <v>1303</v>
      </c>
      <c r="AE4013" s="27">
        <v>3.3</v>
      </c>
      <c r="AF4013" s="27">
        <v>1.5</v>
      </c>
      <c r="AG4013" s="19" t="s">
        <v>46</v>
      </c>
      <c r="AH4013" s="1"/>
    </row>
    <row r="4014" spans="1:34" ht="26.4" x14ac:dyDescent="0.25">
      <c r="A4014" s="11">
        <v>42473.624879768518</v>
      </c>
      <c r="B4014" s="12" t="s">
        <v>30</v>
      </c>
      <c r="C4014" s="12" t="s">
        <v>31</v>
      </c>
      <c r="E4014" s="12" t="s">
        <v>32</v>
      </c>
      <c r="F4014" s="13">
        <v>42473</v>
      </c>
      <c r="G4014" s="12"/>
      <c r="H4014" s="12" t="s">
        <v>33</v>
      </c>
      <c r="I4014" s="14">
        <v>0.375</v>
      </c>
      <c r="J4014" s="12" t="s">
        <v>5947</v>
      </c>
      <c r="K4014" s="12" t="s">
        <v>1378</v>
      </c>
      <c r="L4014" s="12" t="s">
        <v>46</v>
      </c>
      <c r="M4014" s="1" t="s">
        <v>5948</v>
      </c>
      <c r="N4014" s="12" t="s">
        <v>5427</v>
      </c>
      <c r="O4014" s="15">
        <v>16</v>
      </c>
      <c r="P4014" s="15">
        <v>91</v>
      </c>
      <c r="Q4014" s="5">
        <v>360</v>
      </c>
      <c r="R4014" s="18"/>
      <c r="S4014" s="16" t="s">
        <v>46</v>
      </c>
      <c r="AC4014" s="16">
        <v>0</v>
      </c>
      <c r="AE4014" s="27">
        <v>6</v>
      </c>
      <c r="AF4014" s="27">
        <v>4</v>
      </c>
      <c r="AG4014" s="19" t="s">
        <v>46</v>
      </c>
      <c r="AH4014" s="1"/>
    </row>
    <row r="4015" spans="1:34" ht="26.4" x14ac:dyDescent="0.25">
      <c r="A4015" s="11">
        <v>42473.668301701386</v>
      </c>
      <c r="B4015" s="12" t="s">
        <v>30</v>
      </c>
      <c r="C4015" s="12" t="s">
        <v>31</v>
      </c>
      <c r="E4015" s="12" t="s">
        <v>32</v>
      </c>
      <c r="F4015" s="13">
        <v>42473</v>
      </c>
      <c r="G4015" s="12"/>
      <c r="H4015" s="12" t="s">
        <v>33</v>
      </c>
      <c r="I4015" s="14">
        <v>0.41666666666424135</v>
      </c>
      <c r="J4015" s="12" t="s">
        <v>5949</v>
      </c>
      <c r="K4015" s="12" t="s">
        <v>43</v>
      </c>
      <c r="L4015" s="12" t="s">
        <v>36</v>
      </c>
      <c r="M4015" s="1" t="s">
        <v>5950</v>
      </c>
      <c r="N4015" s="12" t="s">
        <v>5951</v>
      </c>
      <c r="O4015" s="15">
        <v>1</v>
      </c>
      <c r="P4015" s="15">
        <v>10</v>
      </c>
      <c r="R4015" s="18"/>
      <c r="S4015" s="16" t="s">
        <v>36</v>
      </c>
      <c r="U4015" s="5">
        <v>35</v>
      </c>
      <c r="AC4015" s="16">
        <v>0</v>
      </c>
      <c r="AE4015" s="27">
        <v>0</v>
      </c>
      <c r="AF4015" s="27">
        <v>5</v>
      </c>
      <c r="AG4015" s="19" t="s">
        <v>46</v>
      </c>
      <c r="AH4015" s="1"/>
    </row>
    <row r="4016" spans="1:34" ht="26.4" x14ac:dyDescent="0.25">
      <c r="A4016" s="11">
        <v>42474.387452546296</v>
      </c>
      <c r="B4016" s="12" t="s">
        <v>39</v>
      </c>
      <c r="C4016" s="12" t="s">
        <v>236</v>
      </c>
      <c r="E4016" s="12" t="s">
        <v>32</v>
      </c>
      <c r="F4016" s="13">
        <v>42472</v>
      </c>
      <c r="G4016" s="12"/>
      <c r="H4016" s="12" t="s">
        <v>130</v>
      </c>
      <c r="I4016" s="14">
        <v>0.5625</v>
      </c>
      <c r="J4016" s="12" t="s">
        <v>237</v>
      </c>
      <c r="K4016" s="12" t="s">
        <v>43</v>
      </c>
      <c r="L4016" s="12" t="s">
        <v>36</v>
      </c>
      <c r="M4016" s="1" t="s">
        <v>238</v>
      </c>
      <c r="N4016" s="12" t="s">
        <v>38</v>
      </c>
      <c r="O4016" s="15">
        <v>1</v>
      </c>
      <c r="P4016" s="15">
        <v>5</v>
      </c>
      <c r="R4016" s="18"/>
      <c r="S4016" s="16" t="s">
        <v>46</v>
      </c>
      <c r="AC4016" s="16">
        <v>0</v>
      </c>
      <c r="AE4016" s="27">
        <v>0.25</v>
      </c>
      <c r="AF4016" s="27">
        <v>0.25</v>
      </c>
      <c r="AG4016" s="19" t="s">
        <v>46</v>
      </c>
      <c r="AH4016" s="1"/>
    </row>
    <row r="4017" spans="1:34" ht="52.8" x14ac:dyDescent="0.25">
      <c r="A4017" s="11">
        <v>42474.397118969908</v>
      </c>
      <c r="B4017" s="12" t="s">
        <v>39</v>
      </c>
      <c r="C4017" s="12" t="s">
        <v>236</v>
      </c>
      <c r="E4017" s="12" t="s">
        <v>32</v>
      </c>
      <c r="F4017" s="13">
        <v>42469</v>
      </c>
      <c r="G4017" s="12"/>
      <c r="H4017" s="12" t="s">
        <v>49</v>
      </c>
      <c r="I4017" s="14">
        <v>0.41666666666424135</v>
      </c>
      <c r="J4017" s="12" t="s">
        <v>5952</v>
      </c>
      <c r="K4017" s="12" t="s">
        <v>163</v>
      </c>
      <c r="L4017" s="12" t="s">
        <v>36</v>
      </c>
      <c r="M4017" s="1" t="s">
        <v>5953</v>
      </c>
      <c r="N4017" s="12" t="s">
        <v>2590</v>
      </c>
      <c r="O4017" s="15">
        <v>1</v>
      </c>
      <c r="P4017" s="15">
        <v>285</v>
      </c>
      <c r="Q4017" s="5">
        <v>1421</v>
      </c>
      <c r="R4017" s="18"/>
      <c r="S4017" s="16" t="s">
        <v>36</v>
      </c>
      <c r="X4017" s="5">
        <v>578</v>
      </c>
      <c r="AC4017" s="16"/>
      <c r="AD4017" s="21" t="s">
        <v>5954</v>
      </c>
      <c r="AE4017" s="27">
        <v>8</v>
      </c>
      <c r="AF4017" s="27">
        <v>6</v>
      </c>
      <c r="AG4017" s="19" t="s">
        <v>46</v>
      </c>
      <c r="AH4017" s="1"/>
    </row>
    <row r="4018" spans="1:34" ht="66" x14ac:dyDescent="0.25">
      <c r="A4018" s="11">
        <v>42474.400513148154</v>
      </c>
      <c r="B4018" s="12" t="s">
        <v>39</v>
      </c>
      <c r="C4018" s="12" t="s">
        <v>236</v>
      </c>
      <c r="E4018" s="12" t="s">
        <v>141</v>
      </c>
      <c r="F4018" s="13">
        <v>42469</v>
      </c>
      <c r="G4018" s="12"/>
      <c r="H4018" s="12" t="s">
        <v>49</v>
      </c>
      <c r="I4018" s="14">
        <v>0.75</v>
      </c>
      <c r="J4018" s="12" t="s">
        <v>5955</v>
      </c>
      <c r="K4018" s="12" t="s">
        <v>163</v>
      </c>
      <c r="L4018" s="12" t="s">
        <v>301</v>
      </c>
      <c r="M4018" s="1" t="s">
        <v>5956</v>
      </c>
      <c r="N4018" s="12" t="s">
        <v>5957</v>
      </c>
      <c r="O4018" s="15">
        <v>1</v>
      </c>
      <c r="P4018" s="15">
        <v>91</v>
      </c>
      <c r="R4018" s="18">
        <v>455</v>
      </c>
      <c r="S4018" s="16" t="s">
        <v>36</v>
      </c>
      <c r="X4018" s="5">
        <v>46</v>
      </c>
      <c r="AC4018" s="16">
        <v>80</v>
      </c>
      <c r="AD4018" s="21" t="s">
        <v>5958</v>
      </c>
      <c r="AE4018" s="27">
        <v>8</v>
      </c>
      <c r="AF4018" s="27">
        <v>3</v>
      </c>
      <c r="AG4018" s="19" t="s">
        <v>46</v>
      </c>
      <c r="AH4018" s="1"/>
    </row>
    <row r="4019" spans="1:34" ht="39.6" x14ac:dyDescent="0.25">
      <c r="A4019" s="11">
        <v>42474.404337083339</v>
      </c>
      <c r="B4019" s="12" t="s">
        <v>39</v>
      </c>
      <c r="C4019" s="12" t="s">
        <v>236</v>
      </c>
      <c r="E4019" s="12" t="s">
        <v>5959</v>
      </c>
      <c r="F4019" s="13">
        <v>42472</v>
      </c>
      <c r="G4019" s="12"/>
      <c r="H4019" s="12" t="s">
        <v>130</v>
      </c>
      <c r="I4019" s="14">
        <v>0.41666666666424135</v>
      </c>
      <c r="J4019" s="12" t="s">
        <v>5960</v>
      </c>
      <c r="K4019" s="12" t="s">
        <v>35</v>
      </c>
      <c r="L4019" s="12" t="s">
        <v>36</v>
      </c>
      <c r="M4019" s="1" t="s">
        <v>5961</v>
      </c>
      <c r="N4019" s="12" t="s">
        <v>5962</v>
      </c>
      <c r="O4019" s="15">
        <v>1</v>
      </c>
      <c r="P4019" s="15">
        <v>96</v>
      </c>
      <c r="Q4019" s="5">
        <v>336</v>
      </c>
      <c r="R4019" s="18"/>
      <c r="S4019" s="16" t="s">
        <v>36</v>
      </c>
      <c r="X4019" s="5">
        <v>234</v>
      </c>
      <c r="AC4019" s="16">
        <v>0</v>
      </c>
      <c r="AE4019" s="27">
        <v>5</v>
      </c>
      <c r="AF4019" s="27">
        <v>3</v>
      </c>
      <c r="AG4019" s="19" t="s">
        <v>46</v>
      </c>
      <c r="AH4019" s="1"/>
    </row>
    <row r="4020" spans="1:34" ht="39.6" x14ac:dyDescent="0.25">
      <c r="A4020" s="11">
        <v>42474.405634791663</v>
      </c>
      <c r="B4020" s="12" t="s">
        <v>39</v>
      </c>
      <c r="C4020" s="12" t="s">
        <v>236</v>
      </c>
      <c r="E4020" s="12" t="s">
        <v>32</v>
      </c>
      <c r="F4020" s="13">
        <v>42473</v>
      </c>
      <c r="G4020" s="12"/>
      <c r="H4020" s="12" t="s">
        <v>33</v>
      </c>
      <c r="I4020" s="14">
        <v>0.4375</v>
      </c>
      <c r="J4020" s="12" t="s">
        <v>1700</v>
      </c>
      <c r="K4020" s="12" t="s">
        <v>35</v>
      </c>
      <c r="L4020" s="12" t="s">
        <v>36</v>
      </c>
      <c r="M4020" s="1" t="s">
        <v>4319</v>
      </c>
      <c r="N4020" s="12" t="s">
        <v>68</v>
      </c>
      <c r="O4020" s="15">
        <v>1</v>
      </c>
      <c r="P4020" s="15">
        <v>93</v>
      </c>
      <c r="Q4020" s="5">
        <v>325</v>
      </c>
      <c r="R4020" s="18"/>
      <c r="S4020" s="16" t="s">
        <v>36</v>
      </c>
      <c r="X4020" s="5">
        <v>55</v>
      </c>
      <c r="AC4020" s="16">
        <v>0</v>
      </c>
      <c r="AE4020" s="27">
        <v>2.25</v>
      </c>
      <c r="AF4020" s="27">
        <v>2</v>
      </c>
      <c r="AG4020" s="19" t="s">
        <v>46</v>
      </c>
      <c r="AH4020" s="1"/>
    </row>
    <row r="4021" spans="1:34" ht="39.6" x14ac:dyDescent="0.25">
      <c r="A4021" s="11">
        <v>42474.579138090281</v>
      </c>
      <c r="B4021" s="12" t="s">
        <v>39</v>
      </c>
      <c r="C4021" s="12" t="s">
        <v>3025</v>
      </c>
      <c r="E4021" s="12" t="s">
        <v>32</v>
      </c>
      <c r="F4021" s="13">
        <v>42472</v>
      </c>
      <c r="G4021" s="12"/>
      <c r="H4021" s="12" t="s">
        <v>65</v>
      </c>
      <c r="I4021" s="14">
        <v>0.39583333333575865</v>
      </c>
      <c r="J4021" s="12" t="s">
        <v>5963</v>
      </c>
      <c r="K4021" s="12" t="s">
        <v>1378</v>
      </c>
      <c r="L4021" s="12" t="s">
        <v>36</v>
      </c>
      <c r="M4021" s="1" t="s">
        <v>5964</v>
      </c>
      <c r="N4021" s="12" t="s">
        <v>1925</v>
      </c>
      <c r="O4021" s="15">
        <v>4</v>
      </c>
      <c r="P4021" s="15">
        <v>90</v>
      </c>
      <c r="Q4021" s="5">
        <v>504</v>
      </c>
      <c r="R4021" s="18"/>
      <c r="S4021" s="16" t="s">
        <v>36</v>
      </c>
      <c r="X4021" s="5">
        <v>19</v>
      </c>
      <c r="AC4021" s="16">
        <v>40</v>
      </c>
      <c r="AD4021" s="21" t="s">
        <v>5965</v>
      </c>
      <c r="AE4021" s="27">
        <v>20</v>
      </c>
      <c r="AF4021" s="27">
        <v>3</v>
      </c>
      <c r="AG4021" s="19" t="s">
        <v>46</v>
      </c>
      <c r="AH4021" s="1"/>
    </row>
    <row r="4022" spans="1:34" x14ac:dyDescent="0.25">
      <c r="A4022" s="11">
        <v>42474.693747812504</v>
      </c>
      <c r="B4022" s="12" t="s">
        <v>30</v>
      </c>
      <c r="C4022" s="12" t="s">
        <v>152</v>
      </c>
      <c r="E4022" s="12" t="s">
        <v>32</v>
      </c>
      <c r="F4022" s="13">
        <v>42474</v>
      </c>
      <c r="G4022" s="12"/>
      <c r="H4022" s="12" t="s">
        <v>65</v>
      </c>
      <c r="I4022" s="14">
        <v>0.41666666666424135</v>
      </c>
      <c r="J4022" s="12" t="s">
        <v>153</v>
      </c>
      <c r="K4022" s="12" t="s">
        <v>43</v>
      </c>
      <c r="L4022" s="12" t="s">
        <v>36</v>
      </c>
      <c r="M4022" s="1" t="s">
        <v>5303</v>
      </c>
      <c r="N4022" s="12" t="s">
        <v>52</v>
      </c>
      <c r="O4022" s="15">
        <v>2</v>
      </c>
      <c r="P4022" s="15">
        <v>12</v>
      </c>
      <c r="R4022" s="18"/>
      <c r="S4022" s="16" t="s">
        <v>36</v>
      </c>
      <c r="T4022" s="5">
        <v>118</v>
      </c>
      <c r="AC4022" s="16" t="s">
        <v>1303</v>
      </c>
      <c r="AE4022" s="27">
        <v>8.5</v>
      </c>
      <c r="AF4022" s="27">
        <v>2</v>
      </c>
      <c r="AG4022" s="19" t="s">
        <v>46</v>
      </c>
      <c r="AH4022" s="1"/>
    </row>
    <row r="4023" spans="1:34" ht="26.4" x14ac:dyDescent="0.25">
      <c r="A4023" s="11">
        <v>42474.733155486116</v>
      </c>
      <c r="B4023" s="12" t="s">
        <v>47</v>
      </c>
      <c r="C4023" s="12" t="s">
        <v>56</v>
      </c>
      <c r="E4023" s="12" t="s">
        <v>32</v>
      </c>
      <c r="F4023" s="13">
        <v>42474</v>
      </c>
      <c r="G4023" s="12"/>
      <c r="H4023" s="12"/>
      <c r="I4023" s="14"/>
      <c r="J4023" s="12" t="s">
        <v>5510</v>
      </c>
      <c r="K4023" s="12" t="s">
        <v>105</v>
      </c>
      <c r="L4023" s="12" t="s">
        <v>36</v>
      </c>
      <c r="M4023" s="1" t="s">
        <v>5511</v>
      </c>
      <c r="N4023" s="12" t="s">
        <v>107</v>
      </c>
      <c r="O4023" s="15">
        <v>1</v>
      </c>
      <c r="P4023" s="15">
        <v>17</v>
      </c>
      <c r="R4023" s="18"/>
      <c r="S4023" s="16" t="s">
        <v>46</v>
      </c>
      <c r="AC4023" s="16">
        <v>0</v>
      </c>
      <c r="AE4023" s="27">
        <v>0</v>
      </c>
      <c r="AF4023" s="27">
        <v>1</v>
      </c>
      <c r="AG4023" s="19" t="s">
        <v>46</v>
      </c>
      <c r="AH4023" s="1"/>
    </row>
    <row r="4024" spans="1:34" x14ac:dyDescent="0.25">
      <c r="A4024" s="11">
        <v>42475.38491064815</v>
      </c>
      <c r="B4024" s="12" t="s">
        <v>86</v>
      </c>
      <c r="C4024" s="12" t="s">
        <v>1573</v>
      </c>
      <c r="E4024" s="12" t="s">
        <v>5966</v>
      </c>
      <c r="F4024" s="13">
        <v>42446</v>
      </c>
      <c r="G4024" s="12"/>
      <c r="H4024" s="12" t="s">
        <v>65</v>
      </c>
      <c r="I4024" s="14">
        <v>0.77083333333575865</v>
      </c>
      <c r="J4024" s="12" t="s">
        <v>5967</v>
      </c>
      <c r="K4024" s="12" t="s">
        <v>35</v>
      </c>
      <c r="L4024" s="12" t="s">
        <v>36</v>
      </c>
      <c r="M4024" s="1" t="s">
        <v>5968</v>
      </c>
      <c r="N4024" s="12" t="s">
        <v>403</v>
      </c>
      <c r="O4024" s="15">
        <v>1</v>
      </c>
      <c r="P4024" s="15">
        <v>150</v>
      </c>
      <c r="Q4024" s="5">
        <v>0</v>
      </c>
      <c r="R4024" s="18">
        <v>0</v>
      </c>
      <c r="S4024" s="16" t="s">
        <v>46</v>
      </c>
      <c r="AC4024" s="16">
        <v>0</v>
      </c>
      <c r="AE4024" s="27">
        <v>3</v>
      </c>
      <c r="AF4024" s="27">
        <v>2</v>
      </c>
      <c r="AG4024" s="19" t="s">
        <v>46</v>
      </c>
      <c r="AH4024" s="1"/>
    </row>
    <row r="4025" spans="1:34" ht="26.4" x14ac:dyDescent="0.25">
      <c r="A4025" s="11">
        <v>42475.419693923614</v>
      </c>
      <c r="B4025" s="12" t="s">
        <v>39</v>
      </c>
      <c r="C4025" s="12" t="s">
        <v>236</v>
      </c>
      <c r="E4025" s="12" t="s">
        <v>32</v>
      </c>
      <c r="F4025" s="13">
        <v>42474</v>
      </c>
      <c r="G4025" s="12"/>
      <c r="H4025" s="12" t="s">
        <v>65</v>
      </c>
      <c r="I4025" s="14">
        <v>0.52083333333575865</v>
      </c>
      <c r="J4025" s="12" t="s">
        <v>5969</v>
      </c>
      <c r="K4025" s="12" t="s">
        <v>35</v>
      </c>
      <c r="L4025" s="12" t="s">
        <v>36</v>
      </c>
      <c r="M4025" s="1" t="s">
        <v>5970</v>
      </c>
      <c r="N4025" s="12" t="s">
        <v>68</v>
      </c>
      <c r="O4025" s="15">
        <v>1</v>
      </c>
      <c r="P4025" s="15">
        <v>29</v>
      </c>
      <c r="Q4025" s="5">
        <v>101</v>
      </c>
      <c r="R4025" s="18"/>
      <c r="S4025" s="16" t="s">
        <v>36</v>
      </c>
      <c r="X4025" s="5">
        <v>21</v>
      </c>
      <c r="AC4025" s="16">
        <v>0</v>
      </c>
      <c r="AE4025" s="27">
        <v>2.15</v>
      </c>
      <c r="AF4025" s="27">
        <v>2</v>
      </c>
      <c r="AG4025" s="19" t="s">
        <v>46</v>
      </c>
      <c r="AH4025" s="1"/>
    </row>
    <row r="4026" spans="1:34" ht="26.4" x14ac:dyDescent="0.25">
      <c r="A4026" s="11">
        <v>42475.476508541666</v>
      </c>
      <c r="B4026" s="12" t="s">
        <v>39</v>
      </c>
      <c r="C4026" s="12" t="s">
        <v>236</v>
      </c>
      <c r="E4026" s="12" t="s">
        <v>32</v>
      </c>
      <c r="F4026" s="13">
        <v>42474</v>
      </c>
      <c r="G4026" s="12"/>
      <c r="H4026" s="12" t="s">
        <v>65</v>
      </c>
      <c r="I4026" s="14">
        <v>0.52083333333575865</v>
      </c>
      <c r="J4026" s="12" t="s">
        <v>237</v>
      </c>
      <c r="K4026" s="12" t="s">
        <v>43</v>
      </c>
      <c r="L4026" s="12" t="s">
        <v>36</v>
      </c>
      <c r="M4026" s="1" t="s">
        <v>238</v>
      </c>
      <c r="N4026" s="12" t="s">
        <v>52</v>
      </c>
      <c r="O4026" s="15">
        <v>1</v>
      </c>
      <c r="P4026" s="15">
        <v>2</v>
      </c>
      <c r="R4026" s="18"/>
      <c r="S4026" s="16" t="s">
        <v>46</v>
      </c>
      <c r="AC4026" s="16">
        <v>0</v>
      </c>
      <c r="AE4026" s="27">
        <v>0.25</v>
      </c>
      <c r="AF4026" s="27">
        <v>0.25</v>
      </c>
      <c r="AG4026" s="19" t="s">
        <v>46</v>
      </c>
      <c r="AH4026" s="1"/>
    </row>
    <row r="4027" spans="1:34" ht="26.4" x14ac:dyDescent="0.25">
      <c r="A4027" s="11">
        <v>42475.47693005787</v>
      </c>
      <c r="B4027" s="12" t="s">
        <v>39</v>
      </c>
      <c r="C4027" s="12" t="s">
        <v>236</v>
      </c>
      <c r="E4027" s="12" t="s">
        <v>32</v>
      </c>
      <c r="F4027" s="13">
        <v>42475</v>
      </c>
      <c r="G4027" s="12"/>
      <c r="H4027" s="12" t="s">
        <v>41</v>
      </c>
      <c r="I4027" s="14">
        <v>0.4375</v>
      </c>
      <c r="J4027" s="12" t="s">
        <v>237</v>
      </c>
      <c r="K4027" s="12" t="s">
        <v>43</v>
      </c>
      <c r="L4027" s="12" t="s">
        <v>36</v>
      </c>
      <c r="M4027" s="1" t="s">
        <v>238</v>
      </c>
      <c r="N4027" s="12" t="s">
        <v>52</v>
      </c>
      <c r="O4027" s="15">
        <v>1</v>
      </c>
      <c r="P4027" s="15">
        <v>2</v>
      </c>
      <c r="R4027" s="18"/>
      <c r="S4027" s="16" t="s">
        <v>46</v>
      </c>
      <c r="AC4027" s="16">
        <v>0</v>
      </c>
      <c r="AE4027" s="27">
        <v>0.25</v>
      </c>
      <c r="AF4027" s="27">
        <v>0.25</v>
      </c>
      <c r="AG4027" s="19" t="s">
        <v>46</v>
      </c>
      <c r="AH4027" s="1"/>
    </row>
    <row r="4028" spans="1:34" x14ac:dyDescent="0.25">
      <c r="A4028" s="11">
        <v>42475.53694528935</v>
      </c>
      <c r="B4028" s="12" t="s">
        <v>30</v>
      </c>
      <c r="C4028" s="12" t="s">
        <v>31</v>
      </c>
      <c r="E4028" s="12" t="s">
        <v>32</v>
      </c>
      <c r="F4028" s="13">
        <v>42475</v>
      </c>
      <c r="G4028" s="12"/>
      <c r="H4028" s="12" t="s">
        <v>41</v>
      </c>
      <c r="I4028" s="14">
        <v>0.41666666666424135</v>
      </c>
      <c r="J4028" s="12" t="s">
        <v>5971</v>
      </c>
      <c r="K4028" s="12" t="s">
        <v>35</v>
      </c>
      <c r="L4028" s="12" t="s">
        <v>36</v>
      </c>
      <c r="M4028" s="1" t="s">
        <v>5972</v>
      </c>
      <c r="N4028" s="12" t="s">
        <v>38</v>
      </c>
      <c r="O4028" s="15">
        <v>2</v>
      </c>
      <c r="P4028" s="15">
        <v>13</v>
      </c>
      <c r="Q4028" s="5">
        <v>20</v>
      </c>
      <c r="R4028" s="18"/>
      <c r="S4028" s="16" t="s">
        <v>46</v>
      </c>
      <c r="AC4028" s="16">
        <v>0</v>
      </c>
      <c r="AE4028" s="27">
        <v>2</v>
      </c>
      <c r="AF4028" s="27">
        <v>1.5</v>
      </c>
      <c r="AG4028" s="19" t="s">
        <v>46</v>
      </c>
      <c r="AH4028" s="1"/>
    </row>
    <row r="4029" spans="1:34" ht="26.4" x14ac:dyDescent="0.25">
      <c r="A4029" s="11">
        <v>42475.538374525466</v>
      </c>
      <c r="B4029" s="12" t="s">
        <v>30</v>
      </c>
      <c r="C4029" s="12" t="s">
        <v>31</v>
      </c>
      <c r="E4029" s="12" t="s">
        <v>32</v>
      </c>
      <c r="F4029" s="13">
        <v>42475</v>
      </c>
      <c r="G4029" s="12"/>
      <c r="H4029" s="12" t="s">
        <v>41</v>
      </c>
      <c r="I4029" s="14">
        <v>0.39583333333575865</v>
      </c>
      <c r="J4029" s="12" t="s">
        <v>5973</v>
      </c>
      <c r="K4029" s="12" t="s">
        <v>35</v>
      </c>
      <c r="L4029" s="12" t="s">
        <v>46</v>
      </c>
      <c r="M4029" s="1" t="s">
        <v>5974</v>
      </c>
      <c r="N4029" s="12" t="s">
        <v>5975</v>
      </c>
      <c r="O4029" s="15">
        <v>16</v>
      </c>
      <c r="P4029" s="15">
        <v>63</v>
      </c>
      <c r="Q4029" s="5">
        <v>260</v>
      </c>
      <c r="R4029" s="18"/>
      <c r="S4029" s="16" t="s">
        <v>46</v>
      </c>
      <c r="AC4029" s="16">
        <v>0</v>
      </c>
      <c r="AE4029" s="27">
        <v>5</v>
      </c>
      <c r="AF4029" s="27">
        <v>4</v>
      </c>
      <c r="AG4029" s="19" t="s">
        <v>46</v>
      </c>
      <c r="AH4029" s="1"/>
    </row>
    <row r="4030" spans="1:34" ht="39.6" x14ac:dyDescent="0.25">
      <c r="A4030" s="11">
        <v>42475.543205856477</v>
      </c>
      <c r="B4030" s="12" t="s">
        <v>39</v>
      </c>
      <c r="C4030" s="12" t="s">
        <v>236</v>
      </c>
      <c r="E4030" s="12" t="s">
        <v>32</v>
      </c>
      <c r="F4030" s="13">
        <v>42475</v>
      </c>
      <c r="G4030" s="12"/>
      <c r="H4030" s="12" t="s">
        <v>41</v>
      </c>
      <c r="I4030" s="14">
        <v>0.41666666666424135</v>
      </c>
      <c r="J4030" s="12" t="s">
        <v>5976</v>
      </c>
      <c r="K4030" s="12" t="s">
        <v>35</v>
      </c>
      <c r="L4030" s="12" t="s">
        <v>36</v>
      </c>
      <c r="M4030" s="1" t="s">
        <v>4319</v>
      </c>
      <c r="N4030" s="12" t="s">
        <v>38</v>
      </c>
      <c r="O4030" s="15">
        <v>1</v>
      </c>
      <c r="P4030" s="15">
        <v>80</v>
      </c>
      <c r="Q4030" s="5">
        <v>280</v>
      </c>
      <c r="R4030" s="18"/>
      <c r="S4030" s="16" t="s">
        <v>36</v>
      </c>
      <c r="X4030" s="5">
        <v>170</v>
      </c>
      <c r="AC4030" s="16">
        <v>0</v>
      </c>
      <c r="AE4030" s="27">
        <v>2.25</v>
      </c>
      <c r="AF4030" s="27">
        <v>3</v>
      </c>
      <c r="AG4030" s="19" t="s">
        <v>46</v>
      </c>
      <c r="AH4030" s="1"/>
    </row>
    <row r="4031" spans="1:34" x14ac:dyDescent="0.25">
      <c r="A4031" s="20">
        <v>42475.683495370373</v>
      </c>
      <c r="B4031" s="12" t="s">
        <v>30</v>
      </c>
      <c r="C4031" s="12" t="s">
        <v>152</v>
      </c>
      <c r="E4031" s="12" t="s">
        <v>32</v>
      </c>
      <c r="F4031" s="13">
        <v>42475</v>
      </c>
      <c r="G4031" s="12"/>
      <c r="H4031" s="12" t="s">
        <v>41</v>
      </c>
      <c r="I4031" s="14">
        <v>0.41666666666666669</v>
      </c>
      <c r="J4031" s="12" t="s">
        <v>153</v>
      </c>
      <c r="K4031" s="12" t="s">
        <v>43</v>
      </c>
      <c r="L4031" s="12" t="s">
        <v>36</v>
      </c>
      <c r="M4031" s="1" t="s">
        <v>5977</v>
      </c>
      <c r="N4031" s="12" t="s">
        <v>52</v>
      </c>
      <c r="O4031" s="15">
        <v>3</v>
      </c>
      <c r="P4031" s="15">
        <v>11</v>
      </c>
      <c r="R4031" s="18"/>
      <c r="S4031" s="16" t="s">
        <v>36</v>
      </c>
      <c r="T4031" s="5">
        <v>122</v>
      </c>
      <c r="X4031" s="5">
        <v>27</v>
      </c>
      <c r="AC4031" s="16"/>
      <c r="AE4031" s="27">
        <v>8.5</v>
      </c>
      <c r="AF4031" s="27">
        <v>4</v>
      </c>
      <c r="AG4031" s="19" t="s">
        <v>46</v>
      </c>
      <c r="AH4031" s="1"/>
    </row>
    <row r="4032" spans="1:34" ht="26.4" x14ac:dyDescent="0.25">
      <c r="A4032" s="11">
        <v>42477.41453642361</v>
      </c>
      <c r="B4032" s="12" t="s">
        <v>30</v>
      </c>
      <c r="C4032" s="12" t="s">
        <v>152</v>
      </c>
      <c r="E4032" s="12" t="s">
        <v>32</v>
      </c>
      <c r="F4032" s="13">
        <v>42476</v>
      </c>
      <c r="G4032" s="12"/>
      <c r="H4032" s="12" t="s">
        <v>49</v>
      </c>
      <c r="I4032" s="14">
        <v>0.41666666666424135</v>
      </c>
      <c r="J4032" s="12" t="s">
        <v>153</v>
      </c>
      <c r="K4032" s="12" t="s">
        <v>43</v>
      </c>
      <c r="L4032" s="12" t="s">
        <v>36</v>
      </c>
      <c r="M4032" s="1" t="s">
        <v>5879</v>
      </c>
      <c r="N4032" s="12" t="s">
        <v>95</v>
      </c>
      <c r="O4032" s="15">
        <v>5</v>
      </c>
      <c r="P4032" s="15">
        <v>16</v>
      </c>
      <c r="R4032" s="18"/>
      <c r="S4032" s="16" t="s">
        <v>36</v>
      </c>
      <c r="T4032" s="5">
        <v>210</v>
      </c>
      <c r="X4032" s="5">
        <v>59</v>
      </c>
      <c r="AC4032" s="16" t="s">
        <v>1303</v>
      </c>
      <c r="AE4032" s="27">
        <v>8.5</v>
      </c>
      <c r="AF4032" s="27">
        <v>6</v>
      </c>
      <c r="AG4032" s="19" t="s">
        <v>46</v>
      </c>
      <c r="AH4032" s="1"/>
    </row>
    <row r="4033" spans="1:34" ht="26.4" x14ac:dyDescent="0.25">
      <c r="A4033" s="11">
        <v>42477.415826863427</v>
      </c>
      <c r="B4033" s="12" t="s">
        <v>30</v>
      </c>
      <c r="C4033" s="12" t="s">
        <v>152</v>
      </c>
      <c r="E4033" s="12" t="s">
        <v>32</v>
      </c>
      <c r="F4033" s="13">
        <v>42476</v>
      </c>
      <c r="G4033" s="12"/>
      <c r="H4033" s="12" t="s">
        <v>49</v>
      </c>
      <c r="I4033" s="14">
        <v>0.41666666666424135</v>
      </c>
      <c r="J4033" s="12" t="s">
        <v>5978</v>
      </c>
      <c r="K4033" s="12" t="s">
        <v>105</v>
      </c>
      <c r="L4033" s="12" t="s">
        <v>36</v>
      </c>
      <c r="M4033" s="1" t="s">
        <v>5979</v>
      </c>
      <c r="N4033" s="12" t="s">
        <v>95</v>
      </c>
      <c r="O4033" s="15">
        <v>2</v>
      </c>
      <c r="P4033" s="15">
        <v>11</v>
      </c>
      <c r="R4033" s="18"/>
      <c r="S4033" s="16" t="s">
        <v>36</v>
      </c>
      <c r="T4033" s="5">
        <v>221</v>
      </c>
      <c r="AC4033" s="16" t="s">
        <v>1303</v>
      </c>
      <c r="AE4033" s="27">
        <v>8.5</v>
      </c>
      <c r="AF4033" s="27">
        <v>5</v>
      </c>
      <c r="AG4033" s="19" t="s">
        <v>46</v>
      </c>
      <c r="AH4033" s="1"/>
    </row>
    <row r="4034" spans="1:34" ht="39.6" x14ac:dyDescent="0.25">
      <c r="A4034" s="11">
        <v>42477.422083634257</v>
      </c>
      <c r="B4034" s="12" t="s">
        <v>30</v>
      </c>
      <c r="C4034" s="12" t="s">
        <v>152</v>
      </c>
      <c r="E4034" s="12" t="s">
        <v>32</v>
      </c>
      <c r="F4034" s="13">
        <v>42476</v>
      </c>
      <c r="G4034" s="12"/>
      <c r="H4034" s="12" t="s">
        <v>49</v>
      </c>
      <c r="I4034" s="14">
        <v>0.54166666666424135</v>
      </c>
      <c r="J4034" s="12" t="s">
        <v>5980</v>
      </c>
      <c r="K4034" s="12" t="s">
        <v>43</v>
      </c>
      <c r="L4034" s="12" t="s">
        <v>36</v>
      </c>
      <c r="M4034" s="1" t="s">
        <v>5981</v>
      </c>
      <c r="N4034" s="12" t="s">
        <v>107</v>
      </c>
      <c r="O4034" s="15">
        <v>1</v>
      </c>
      <c r="P4034" s="15">
        <v>5</v>
      </c>
      <c r="R4034" s="18"/>
      <c r="S4034" s="16" t="s">
        <v>46</v>
      </c>
      <c r="AC4034" s="16" t="s">
        <v>1303</v>
      </c>
      <c r="AE4034" s="27">
        <v>1.5</v>
      </c>
      <c r="AF4034" s="27">
        <v>1</v>
      </c>
      <c r="AG4034" s="19" t="s">
        <v>46</v>
      </c>
      <c r="AH4034" s="1"/>
    </row>
    <row r="4035" spans="1:34" ht="39.6" x14ac:dyDescent="0.25">
      <c r="A4035" s="11">
        <v>42477.655627256943</v>
      </c>
      <c r="B4035" s="12" t="s">
        <v>47</v>
      </c>
      <c r="C4035" s="12" t="s">
        <v>56</v>
      </c>
      <c r="E4035" s="12" t="s">
        <v>32</v>
      </c>
      <c r="F4035" s="13">
        <v>42476</v>
      </c>
      <c r="G4035" s="12"/>
      <c r="H4035" s="12"/>
      <c r="I4035" s="14"/>
      <c r="J4035" s="12" t="s">
        <v>5982</v>
      </c>
      <c r="K4035" s="12" t="s">
        <v>163</v>
      </c>
      <c r="L4035" s="12" t="s">
        <v>36</v>
      </c>
      <c r="M4035" s="1" t="s">
        <v>5983</v>
      </c>
      <c r="N4035" s="12" t="s">
        <v>1099</v>
      </c>
      <c r="O4035" s="15">
        <v>1</v>
      </c>
      <c r="P4035" s="15">
        <v>450</v>
      </c>
      <c r="R4035" s="18"/>
      <c r="S4035" s="16" t="s">
        <v>36</v>
      </c>
      <c r="U4035" s="5">
        <v>750</v>
      </c>
      <c r="Y4035" s="5">
        <v>120</v>
      </c>
      <c r="AC4035" s="16">
        <v>0</v>
      </c>
      <c r="AD4035" s="21" t="s">
        <v>5984</v>
      </c>
      <c r="AE4035" s="27">
        <v>24</v>
      </c>
      <c r="AF4035" s="27">
        <v>5</v>
      </c>
      <c r="AG4035" s="19" t="s">
        <v>46</v>
      </c>
      <c r="AH4035" s="1"/>
    </row>
    <row r="4036" spans="1:34" ht="26.4" x14ac:dyDescent="0.25">
      <c r="A4036" s="11">
        <v>42478.512879293979</v>
      </c>
      <c r="B4036" s="12" t="s">
        <v>39</v>
      </c>
      <c r="C4036" s="12" t="s">
        <v>3025</v>
      </c>
      <c r="E4036" s="12" t="s">
        <v>32</v>
      </c>
      <c r="F4036" s="13">
        <v>42475</v>
      </c>
      <c r="G4036" s="12"/>
      <c r="H4036" s="12" t="s">
        <v>41</v>
      </c>
      <c r="I4036" s="14">
        <v>0.39583333333575865</v>
      </c>
      <c r="J4036" s="12" t="s">
        <v>5985</v>
      </c>
      <c r="K4036" s="12" t="s">
        <v>1378</v>
      </c>
      <c r="L4036" s="12" t="s">
        <v>36</v>
      </c>
      <c r="N4036" s="12" t="s">
        <v>1925</v>
      </c>
      <c r="O4036" s="15">
        <v>4</v>
      </c>
      <c r="P4036" s="15">
        <v>98</v>
      </c>
      <c r="Q4036" s="5">
        <v>540</v>
      </c>
      <c r="R4036" s="18"/>
      <c r="S4036" s="16" t="s">
        <v>46</v>
      </c>
      <c r="AC4036" s="16">
        <v>30</v>
      </c>
      <c r="AD4036" s="21" t="s">
        <v>5986</v>
      </c>
      <c r="AE4036" s="27">
        <v>10</v>
      </c>
      <c r="AF4036" s="27">
        <v>3</v>
      </c>
      <c r="AG4036" s="19" t="s">
        <v>46</v>
      </c>
      <c r="AH4036" s="1"/>
    </row>
    <row r="4037" spans="1:34" ht="39.6" x14ac:dyDescent="0.25">
      <c r="A4037" s="11">
        <v>42478.51526453704</v>
      </c>
      <c r="B4037" s="12" t="s">
        <v>39</v>
      </c>
      <c r="C4037" s="12" t="s">
        <v>3025</v>
      </c>
      <c r="E4037" s="12" t="s">
        <v>32</v>
      </c>
      <c r="F4037" s="13">
        <v>42478</v>
      </c>
      <c r="G4037" s="12"/>
      <c r="H4037" s="12" t="s">
        <v>110</v>
      </c>
      <c r="I4037" s="14">
        <v>0.39583333333575865</v>
      </c>
      <c r="J4037" s="12" t="s">
        <v>5985</v>
      </c>
      <c r="K4037" s="12" t="s">
        <v>1378</v>
      </c>
      <c r="L4037" s="12" t="s">
        <v>36</v>
      </c>
      <c r="M4037" s="1" t="s">
        <v>5987</v>
      </c>
      <c r="N4037" s="12" t="s">
        <v>95</v>
      </c>
      <c r="O4037" s="15">
        <v>4</v>
      </c>
      <c r="P4037" s="15">
        <v>96</v>
      </c>
      <c r="Q4037" s="5">
        <v>534</v>
      </c>
      <c r="R4037" s="18"/>
      <c r="S4037" s="16" t="s">
        <v>36</v>
      </c>
      <c r="X4037" s="5">
        <v>15</v>
      </c>
      <c r="AC4037" s="16">
        <v>35</v>
      </c>
      <c r="AD4037" s="21" t="s">
        <v>5988</v>
      </c>
      <c r="AE4037" s="27">
        <v>9</v>
      </c>
      <c r="AF4037" s="27">
        <v>3</v>
      </c>
      <c r="AG4037" s="19" t="s">
        <v>46</v>
      </c>
      <c r="AH4037" s="1"/>
    </row>
    <row r="4038" spans="1:34" ht="26.4" x14ac:dyDescent="0.25">
      <c r="A4038" s="11">
        <v>42479.425405937502</v>
      </c>
      <c r="B4038" s="12" t="s">
        <v>30</v>
      </c>
      <c r="C4038" s="12" t="s">
        <v>31</v>
      </c>
      <c r="E4038" s="12" t="s">
        <v>32</v>
      </c>
      <c r="F4038" s="13">
        <v>42476</v>
      </c>
      <c r="G4038" s="12"/>
      <c r="H4038" s="12" t="s">
        <v>49</v>
      </c>
      <c r="I4038" s="14">
        <v>0.60416666666424135</v>
      </c>
      <c r="J4038" s="12" t="s">
        <v>1680</v>
      </c>
      <c r="K4038" s="12" t="s">
        <v>105</v>
      </c>
      <c r="L4038" s="12" t="s">
        <v>36</v>
      </c>
      <c r="M4038" s="1" t="s">
        <v>5989</v>
      </c>
      <c r="N4038" s="12" t="s">
        <v>38</v>
      </c>
      <c r="O4038" s="15">
        <v>1</v>
      </c>
      <c r="P4038" s="15">
        <v>8</v>
      </c>
      <c r="Q4038" s="5">
        <v>40</v>
      </c>
      <c r="R4038" s="18">
        <v>0</v>
      </c>
      <c r="S4038" s="16" t="s">
        <v>36</v>
      </c>
      <c r="T4038" s="5">
        <v>0</v>
      </c>
      <c r="U4038" s="5">
        <v>35</v>
      </c>
      <c r="W4038" s="5">
        <v>0</v>
      </c>
      <c r="X4038" s="5">
        <v>62.25</v>
      </c>
      <c r="Y4038" s="5">
        <v>0</v>
      </c>
      <c r="Z4038" s="5">
        <v>0</v>
      </c>
      <c r="AA4038" s="5">
        <v>0</v>
      </c>
      <c r="AB4038" s="5">
        <v>0</v>
      </c>
      <c r="AC4038" s="16">
        <v>0</v>
      </c>
      <c r="AD4038" s="21" t="s">
        <v>5990</v>
      </c>
      <c r="AE4038" s="27">
        <v>1</v>
      </c>
      <c r="AF4038" s="27">
        <v>1.5</v>
      </c>
      <c r="AG4038" s="19" t="s">
        <v>46</v>
      </c>
      <c r="AH4038" s="1"/>
    </row>
    <row r="4039" spans="1:34" ht="26.4" x14ac:dyDescent="0.25">
      <c r="A4039" s="11">
        <v>42479.474521342592</v>
      </c>
      <c r="B4039" s="12" t="s">
        <v>47</v>
      </c>
      <c r="C4039" s="12" t="s">
        <v>183</v>
      </c>
      <c r="E4039" s="12" t="s">
        <v>32</v>
      </c>
      <c r="F4039" s="13">
        <v>42467</v>
      </c>
      <c r="G4039" s="12"/>
      <c r="H4039" s="12" t="s">
        <v>65</v>
      </c>
      <c r="I4039" s="14">
        <v>0.39583333333575865</v>
      </c>
      <c r="J4039" s="12" t="s">
        <v>5991</v>
      </c>
      <c r="K4039" s="12" t="s">
        <v>35</v>
      </c>
      <c r="L4039" s="12" t="s">
        <v>36</v>
      </c>
      <c r="M4039" s="1" t="s">
        <v>865</v>
      </c>
      <c r="N4039" s="12" t="s">
        <v>68</v>
      </c>
      <c r="O4039" s="15">
        <v>1</v>
      </c>
      <c r="P4039" s="15">
        <v>126</v>
      </c>
      <c r="R4039" s="18"/>
      <c r="S4039" s="16" t="s">
        <v>36</v>
      </c>
      <c r="T4039" s="5">
        <v>762</v>
      </c>
      <c r="AC4039" s="16">
        <v>0</v>
      </c>
      <c r="AE4039" s="27">
        <v>2</v>
      </c>
      <c r="AF4039" s="27">
        <v>2</v>
      </c>
      <c r="AG4039" s="19" t="s">
        <v>46</v>
      </c>
      <c r="AH4039" s="1"/>
    </row>
    <row r="4040" spans="1:34" ht="26.4" x14ac:dyDescent="0.25">
      <c r="A4040" s="11">
        <v>42479.476101712964</v>
      </c>
      <c r="B4040" s="12" t="s">
        <v>47</v>
      </c>
      <c r="C4040" s="12" t="s">
        <v>183</v>
      </c>
      <c r="E4040" s="12" t="s">
        <v>32</v>
      </c>
      <c r="F4040" s="13">
        <v>42467</v>
      </c>
      <c r="G4040" s="12"/>
      <c r="H4040" s="12" t="s">
        <v>65</v>
      </c>
      <c r="I4040" s="14">
        <v>0.41666666666424135</v>
      </c>
      <c r="J4040" s="12" t="s">
        <v>5992</v>
      </c>
      <c r="K4040" s="12" t="s">
        <v>105</v>
      </c>
      <c r="L4040" s="12" t="s">
        <v>36</v>
      </c>
      <c r="M4040" s="1" t="s">
        <v>865</v>
      </c>
      <c r="N4040" s="12" t="s">
        <v>38</v>
      </c>
      <c r="O4040" s="15">
        <v>1</v>
      </c>
      <c r="P4040" s="15">
        <v>38</v>
      </c>
      <c r="R4040" s="18"/>
      <c r="S4040" s="16" t="s">
        <v>36</v>
      </c>
      <c r="T4040" s="5">
        <v>365.94</v>
      </c>
      <c r="X4040" s="5">
        <v>225</v>
      </c>
      <c r="AC4040" s="16">
        <v>0</v>
      </c>
      <c r="AE4040" s="27">
        <v>2</v>
      </c>
      <c r="AF4040" s="27">
        <v>2</v>
      </c>
      <c r="AG4040" s="19" t="s">
        <v>46</v>
      </c>
      <c r="AH4040" s="1"/>
    </row>
    <row r="4041" spans="1:34" ht="26.4" x14ac:dyDescent="0.25">
      <c r="A4041" s="11">
        <v>42479.554363067131</v>
      </c>
      <c r="B4041" s="12" t="s">
        <v>47</v>
      </c>
      <c r="C4041" s="12" t="s">
        <v>183</v>
      </c>
      <c r="E4041" s="12"/>
      <c r="F4041" s="13">
        <v>42468</v>
      </c>
      <c r="G4041" s="12"/>
      <c r="H4041" s="12" t="s">
        <v>41</v>
      </c>
      <c r="I4041" s="14">
        <v>0.61250000000291038</v>
      </c>
      <c r="J4041" s="12" t="s">
        <v>5993</v>
      </c>
      <c r="K4041" s="12" t="s">
        <v>105</v>
      </c>
      <c r="L4041" s="12" t="s">
        <v>36</v>
      </c>
      <c r="M4041" s="1" t="s">
        <v>865</v>
      </c>
      <c r="N4041" s="12" t="s">
        <v>38</v>
      </c>
      <c r="O4041" s="15">
        <v>1</v>
      </c>
      <c r="P4041" s="15">
        <v>30</v>
      </c>
      <c r="R4041" s="18"/>
      <c r="S4041" s="16" t="s">
        <v>36</v>
      </c>
      <c r="T4041" s="5">
        <v>288.89999999999998</v>
      </c>
      <c r="X4041" s="5">
        <v>200</v>
      </c>
      <c r="AC4041" s="16">
        <v>0</v>
      </c>
      <c r="AE4041" s="27">
        <v>2</v>
      </c>
      <c r="AF4041" s="27">
        <v>2</v>
      </c>
      <c r="AG4041" s="19" t="s">
        <v>46</v>
      </c>
      <c r="AH4041" s="1"/>
    </row>
    <row r="4042" spans="1:34" ht="26.4" x14ac:dyDescent="0.25">
      <c r="A4042" s="11">
        <v>42479.557399282407</v>
      </c>
      <c r="B4042" s="12" t="s">
        <v>47</v>
      </c>
      <c r="C4042" s="12" t="s">
        <v>183</v>
      </c>
      <c r="E4042" s="12"/>
      <c r="F4042" s="13">
        <v>42467</v>
      </c>
      <c r="G4042" s="12"/>
      <c r="H4042" s="12" t="s">
        <v>65</v>
      </c>
      <c r="I4042" s="14">
        <v>0.41180555555911269</v>
      </c>
      <c r="J4042" s="12" t="s">
        <v>5994</v>
      </c>
      <c r="K4042" s="12" t="s">
        <v>35</v>
      </c>
      <c r="L4042" s="12" t="s">
        <v>36</v>
      </c>
      <c r="M4042" s="1" t="s">
        <v>865</v>
      </c>
      <c r="N4042" s="12" t="s">
        <v>38</v>
      </c>
      <c r="O4042" s="15">
        <v>1</v>
      </c>
      <c r="P4042" s="15">
        <v>24</v>
      </c>
      <c r="R4042" s="18"/>
      <c r="S4042" s="16" t="s">
        <v>36</v>
      </c>
      <c r="T4042" s="5">
        <v>132</v>
      </c>
      <c r="AC4042" s="16">
        <v>0</v>
      </c>
      <c r="AE4042" s="27">
        <v>2</v>
      </c>
      <c r="AF4042" s="27">
        <v>2</v>
      </c>
      <c r="AG4042" s="19" t="s">
        <v>46</v>
      </c>
      <c r="AH4042" s="1"/>
    </row>
    <row r="4043" spans="1:34" ht="26.4" x14ac:dyDescent="0.25">
      <c r="A4043" s="11">
        <v>42479.560338124997</v>
      </c>
      <c r="B4043" s="12" t="s">
        <v>47</v>
      </c>
      <c r="C4043" s="12" t="s">
        <v>183</v>
      </c>
      <c r="E4043" s="12"/>
      <c r="F4043" s="13">
        <v>42468</v>
      </c>
      <c r="G4043" s="12"/>
      <c r="H4043" s="12" t="s">
        <v>65</v>
      </c>
      <c r="I4043" s="14">
        <v>0.40347222222044365</v>
      </c>
      <c r="J4043" s="12" t="s">
        <v>5995</v>
      </c>
      <c r="K4043" s="12" t="s">
        <v>35</v>
      </c>
      <c r="L4043" s="12" t="s">
        <v>36</v>
      </c>
      <c r="M4043" s="1" t="s">
        <v>865</v>
      </c>
      <c r="N4043" s="12" t="s">
        <v>38</v>
      </c>
      <c r="O4043" s="15">
        <v>1</v>
      </c>
      <c r="P4043" s="15">
        <v>35</v>
      </c>
      <c r="R4043" s="18"/>
      <c r="S4043" s="16" t="s">
        <v>36</v>
      </c>
      <c r="T4043" s="5">
        <v>192</v>
      </c>
      <c r="X4043" s="5">
        <v>175</v>
      </c>
      <c r="AC4043" s="16">
        <v>0</v>
      </c>
      <c r="AE4043" s="27">
        <v>2</v>
      </c>
      <c r="AF4043" s="27">
        <v>2</v>
      </c>
      <c r="AG4043" s="19" t="s">
        <v>46</v>
      </c>
      <c r="AH4043" s="1"/>
    </row>
    <row r="4044" spans="1:34" ht="26.4" x14ac:dyDescent="0.25">
      <c r="A4044" s="11">
        <v>42479.561479467593</v>
      </c>
      <c r="B4044" s="12" t="s">
        <v>47</v>
      </c>
      <c r="C4044" s="12" t="s">
        <v>183</v>
      </c>
      <c r="E4044" s="12" t="s">
        <v>32</v>
      </c>
      <c r="F4044" s="13">
        <v>42468</v>
      </c>
      <c r="G4044" s="12"/>
      <c r="H4044" s="12" t="s">
        <v>41</v>
      </c>
      <c r="I4044" s="14">
        <v>0.42013888889050577</v>
      </c>
      <c r="J4044" s="12" t="s">
        <v>5996</v>
      </c>
      <c r="K4044" s="12" t="s">
        <v>35</v>
      </c>
      <c r="L4044" s="12" t="s">
        <v>36</v>
      </c>
      <c r="M4044" s="1" t="s">
        <v>865</v>
      </c>
      <c r="N4044" s="12" t="s">
        <v>68</v>
      </c>
      <c r="O4044" s="15">
        <v>1</v>
      </c>
      <c r="P4044" s="15">
        <v>119</v>
      </c>
      <c r="R4044" s="18"/>
      <c r="S4044" s="16" t="s">
        <v>36</v>
      </c>
      <c r="T4044" s="5">
        <v>696</v>
      </c>
      <c r="X4044" s="5">
        <v>400</v>
      </c>
      <c r="AC4044" s="16">
        <v>0</v>
      </c>
      <c r="AE4044" s="27">
        <v>2</v>
      </c>
      <c r="AF4044" s="27">
        <v>2</v>
      </c>
      <c r="AG4044" s="19" t="s">
        <v>46</v>
      </c>
      <c r="AH4044" s="1"/>
    </row>
    <row r="4045" spans="1:34" ht="39.6" x14ac:dyDescent="0.25">
      <c r="A4045" s="11">
        <v>42479.601574479166</v>
      </c>
      <c r="B4045" s="12" t="s">
        <v>39</v>
      </c>
      <c r="C4045" s="12" t="s">
        <v>236</v>
      </c>
      <c r="E4045" s="12" t="s">
        <v>32</v>
      </c>
      <c r="F4045" s="13">
        <v>42476</v>
      </c>
      <c r="G4045" s="12"/>
      <c r="H4045" s="12" t="s">
        <v>49</v>
      </c>
      <c r="I4045" s="14">
        <v>0.45833333333575865</v>
      </c>
      <c r="J4045" s="12" t="s">
        <v>449</v>
      </c>
      <c r="K4045" s="12" t="s">
        <v>43</v>
      </c>
      <c r="L4045" s="12" t="s">
        <v>36</v>
      </c>
      <c r="M4045" s="1" t="s">
        <v>3859</v>
      </c>
      <c r="N4045" s="12" t="s">
        <v>52</v>
      </c>
      <c r="O4045" s="15">
        <v>1</v>
      </c>
      <c r="P4045" s="15">
        <v>3</v>
      </c>
      <c r="R4045" s="18"/>
      <c r="S4045" s="16" t="s">
        <v>46</v>
      </c>
      <c r="AC4045" s="16">
        <v>0</v>
      </c>
      <c r="AE4045" s="27">
        <v>0.5</v>
      </c>
      <c r="AF4045" s="27">
        <v>0.5</v>
      </c>
      <c r="AG4045" s="19" t="s">
        <v>46</v>
      </c>
      <c r="AH4045" s="1"/>
    </row>
    <row r="4046" spans="1:34" ht="39.6" x14ac:dyDescent="0.25">
      <c r="A4046" s="11">
        <v>42479.603066365744</v>
      </c>
      <c r="B4046" s="12" t="s">
        <v>39</v>
      </c>
      <c r="C4046" s="12" t="s">
        <v>236</v>
      </c>
      <c r="E4046" s="12" t="s">
        <v>32</v>
      </c>
      <c r="F4046" s="13">
        <v>42476</v>
      </c>
      <c r="G4046" s="12"/>
      <c r="H4046" s="12" t="s">
        <v>49</v>
      </c>
      <c r="I4046" s="14">
        <v>0.5</v>
      </c>
      <c r="J4046" s="12" t="s">
        <v>5997</v>
      </c>
      <c r="K4046" s="12" t="s">
        <v>43</v>
      </c>
      <c r="L4046" s="12" t="s">
        <v>36</v>
      </c>
      <c r="M4046" s="1" t="s">
        <v>5998</v>
      </c>
      <c r="N4046" s="12" t="s">
        <v>52</v>
      </c>
      <c r="O4046" s="15">
        <v>1</v>
      </c>
      <c r="P4046" s="15">
        <v>1</v>
      </c>
      <c r="R4046" s="18"/>
      <c r="S4046" s="16" t="s">
        <v>46</v>
      </c>
      <c r="AC4046" s="16">
        <v>0</v>
      </c>
      <c r="AD4046" s="21" t="s">
        <v>5999</v>
      </c>
      <c r="AE4046" s="27">
        <v>0.5</v>
      </c>
      <c r="AF4046" s="27">
        <v>0.5</v>
      </c>
      <c r="AG4046" s="19" t="s">
        <v>46</v>
      </c>
      <c r="AH4046" s="1"/>
    </row>
    <row r="4047" spans="1:34" ht="39.6" x14ac:dyDescent="0.25">
      <c r="A4047" s="11">
        <v>42479.603556226852</v>
      </c>
      <c r="B4047" s="12" t="s">
        <v>39</v>
      </c>
      <c r="C4047" s="12" t="s">
        <v>236</v>
      </c>
      <c r="E4047" s="12" t="s">
        <v>32</v>
      </c>
      <c r="F4047" s="13">
        <v>42479</v>
      </c>
      <c r="G4047" s="12"/>
      <c r="H4047" s="12" t="s">
        <v>130</v>
      </c>
      <c r="I4047" s="14">
        <v>0.58333333333575865</v>
      </c>
      <c r="J4047" s="12" t="s">
        <v>449</v>
      </c>
      <c r="K4047" s="12" t="s">
        <v>43</v>
      </c>
      <c r="L4047" s="12" t="s">
        <v>301</v>
      </c>
      <c r="M4047" s="1" t="s">
        <v>3859</v>
      </c>
      <c r="N4047" s="12" t="s">
        <v>52</v>
      </c>
      <c r="O4047" s="15">
        <v>1</v>
      </c>
      <c r="P4047" s="15">
        <v>3</v>
      </c>
      <c r="R4047" s="18"/>
      <c r="S4047" s="16" t="s">
        <v>46</v>
      </c>
      <c r="AC4047" s="16">
        <v>0</v>
      </c>
      <c r="AE4047" s="27">
        <v>0.5</v>
      </c>
      <c r="AF4047" s="27">
        <v>0.5</v>
      </c>
      <c r="AG4047" s="19" t="s">
        <v>46</v>
      </c>
      <c r="AH4047" s="1"/>
    </row>
    <row r="4048" spans="1:34" ht="39.6" x14ac:dyDescent="0.25">
      <c r="A4048" s="11">
        <v>42479.701680949074</v>
      </c>
      <c r="B4048" s="12" t="s">
        <v>39</v>
      </c>
      <c r="C4048" s="12" t="s">
        <v>3025</v>
      </c>
      <c r="E4048" s="12" t="s">
        <v>32</v>
      </c>
      <c r="F4048" s="13">
        <v>42479</v>
      </c>
      <c r="G4048" s="12"/>
      <c r="H4048" s="12" t="s">
        <v>130</v>
      </c>
      <c r="I4048" s="14">
        <v>0.39583333333575865</v>
      </c>
      <c r="J4048" s="12" t="s">
        <v>6000</v>
      </c>
      <c r="K4048" s="12" t="s">
        <v>1378</v>
      </c>
      <c r="L4048" s="12" t="s">
        <v>36</v>
      </c>
      <c r="M4048" s="1" t="s">
        <v>6001</v>
      </c>
      <c r="N4048" s="12" t="s">
        <v>895</v>
      </c>
      <c r="O4048" s="15">
        <v>4</v>
      </c>
      <c r="P4048" s="15">
        <v>85</v>
      </c>
      <c r="Q4048" s="5">
        <v>458</v>
      </c>
      <c r="R4048" s="18"/>
      <c r="S4048" s="16" t="s">
        <v>36</v>
      </c>
      <c r="X4048" s="5">
        <v>6</v>
      </c>
      <c r="AC4048" s="16">
        <v>25</v>
      </c>
      <c r="AD4048" s="21" t="s">
        <v>6002</v>
      </c>
      <c r="AE4048" s="27">
        <v>5</v>
      </c>
      <c r="AF4048" s="27">
        <v>3</v>
      </c>
      <c r="AG4048" s="19" t="s">
        <v>46</v>
      </c>
      <c r="AH4048" s="1"/>
    </row>
    <row r="4049" spans="1:34" ht="26.4" x14ac:dyDescent="0.25">
      <c r="A4049" s="11">
        <v>42480.523871435187</v>
      </c>
      <c r="B4049" s="12" t="s">
        <v>86</v>
      </c>
      <c r="C4049" s="12" t="s">
        <v>451</v>
      </c>
      <c r="E4049" s="12" t="s">
        <v>32</v>
      </c>
      <c r="F4049" s="13">
        <v>42461</v>
      </c>
      <c r="G4049" s="12"/>
      <c r="H4049" s="12" t="s">
        <v>41</v>
      </c>
      <c r="I4049" s="14">
        <v>0.79166666666424135</v>
      </c>
      <c r="J4049" s="12" t="s">
        <v>338</v>
      </c>
      <c r="K4049" s="12" t="s">
        <v>43</v>
      </c>
      <c r="L4049" s="12" t="s">
        <v>36</v>
      </c>
      <c r="M4049" s="1" t="s">
        <v>338</v>
      </c>
      <c r="N4049" s="12" t="s">
        <v>38</v>
      </c>
      <c r="O4049" s="15">
        <v>1</v>
      </c>
      <c r="P4049" s="15">
        <v>0</v>
      </c>
      <c r="R4049" s="18"/>
      <c r="S4049" s="16" t="s">
        <v>46</v>
      </c>
      <c r="AC4049" s="16">
        <v>0</v>
      </c>
      <c r="AD4049" s="21" t="s">
        <v>6003</v>
      </c>
      <c r="AE4049" s="27">
        <v>0.5</v>
      </c>
      <c r="AF4049" s="27">
        <v>0</v>
      </c>
      <c r="AG4049" s="19" t="s">
        <v>46</v>
      </c>
      <c r="AH4049" s="1"/>
    </row>
    <row r="4050" spans="1:34" x14ac:dyDescent="0.25">
      <c r="A4050" s="11">
        <v>42480.525048726849</v>
      </c>
      <c r="B4050" s="12" t="s">
        <v>86</v>
      </c>
      <c r="C4050" s="12" t="s">
        <v>451</v>
      </c>
      <c r="E4050" s="12" t="s">
        <v>32</v>
      </c>
      <c r="F4050" s="13">
        <v>42462</v>
      </c>
      <c r="G4050" s="12"/>
      <c r="H4050" s="12" t="s">
        <v>49</v>
      </c>
      <c r="I4050" s="14">
        <v>0.54166666666424135</v>
      </c>
      <c r="J4050" s="12" t="s">
        <v>6004</v>
      </c>
      <c r="K4050" s="12" t="s">
        <v>43</v>
      </c>
      <c r="L4050" s="12" t="s">
        <v>36</v>
      </c>
      <c r="M4050" s="1" t="s">
        <v>505</v>
      </c>
      <c r="N4050" s="12" t="s">
        <v>38</v>
      </c>
      <c r="O4050" s="15">
        <v>1</v>
      </c>
      <c r="P4050" s="15">
        <v>4</v>
      </c>
      <c r="R4050" s="18"/>
      <c r="S4050" s="16" t="s">
        <v>36</v>
      </c>
      <c r="U4050" s="5">
        <v>10</v>
      </c>
      <c r="AC4050" s="16">
        <v>0</v>
      </c>
      <c r="AE4050" s="27">
        <v>1.5</v>
      </c>
      <c r="AF4050" s="27">
        <v>1</v>
      </c>
      <c r="AG4050" s="19" t="s">
        <v>46</v>
      </c>
      <c r="AH4050" s="1"/>
    </row>
    <row r="4051" spans="1:34" x14ac:dyDescent="0.25">
      <c r="A4051" s="11">
        <v>42480.526020694444</v>
      </c>
      <c r="B4051" s="12" t="s">
        <v>86</v>
      </c>
      <c r="C4051" s="12" t="s">
        <v>451</v>
      </c>
      <c r="E4051" s="12" t="s">
        <v>32</v>
      </c>
      <c r="F4051" s="13">
        <v>42462</v>
      </c>
      <c r="G4051" s="12"/>
      <c r="H4051" s="12" t="s">
        <v>49</v>
      </c>
      <c r="I4051" s="14">
        <v>0.625</v>
      </c>
      <c r="J4051" s="12" t="s">
        <v>6005</v>
      </c>
      <c r="K4051" s="12" t="s">
        <v>43</v>
      </c>
      <c r="L4051" s="12" t="s">
        <v>36</v>
      </c>
      <c r="M4051" s="1" t="s">
        <v>6006</v>
      </c>
      <c r="N4051" s="12" t="s">
        <v>38</v>
      </c>
      <c r="O4051" s="15">
        <v>1</v>
      </c>
      <c r="P4051" s="15">
        <v>9</v>
      </c>
      <c r="R4051" s="18"/>
      <c r="S4051" s="16" t="s">
        <v>36</v>
      </c>
      <c r="U4051" s="5">
        <v>20</v>
      </c>
      <c r="AC4051" s="16">
        <v>0</v>
      </c>
      <c r="AE4051" s="27">
        <v>1.5</v>
      </c>
      <c r="AF4051" s="27">
        <v>1</v>
      </c>
      <c r="AG4051" s="19" t="s">
        <v>46</v>
      </c>
      <c r="AH4051" s="1"/>
    </row>
    <row r="4052" spans="1:34" x14ac:dyDescent="0.25">
      <c r="A4052" s="11">
        <v>42480.526943599536</v>
      </c>
      <c r="B4052" s="12" t="s">
        <v>86</v>
      </c>
      <c r="C4052" s="12" t="s">
        <v>451</v>
      </c>
      <c r="E4052" s="12" t="s">
        <v>32</v>
      </c>
      <c r="F4052" s="13">
        <v>42462</v>
      </c>
      <c r="G4052" s="12"/>
      <c r="H4052" s="12" t="s">
        <v>49</v>
      </c>
      <c r="I4052" s="14">
        <v>0.8125</v>
      </c>
      <c r="J4052" s="12" t="s">
        <v>1469</v>
      </c>
      <c r="K4052" s="12" t="s">
        <v>43</v>
      </c>
      <c r="L4052" s="12" t="s">
        <v>46</v>
      </c>
      <c r="M4052" s="1" t="s">
        <v>252</v>
      </c>
      <c r="N4052" s="12" t="s">
        <v>38</v>
      </c>
      <c r="O4052" s="15">
        <v>1</v>
      </c>
      <c r="P4052" s="15">
        <v>10</v>
      </c>
      <c r="R4052" s="18"/>
      <c r="S4052" s="16" t="s">
        <v>36</v>
      </c>
      <c r="U4052" s="5">
        <v>25</v>
      </c>
      <c r="AC4052" s="16">
        <v>0</v>
      </c>
      <c r="AE4052" s="27">
        <v>1</v>
      </c>
      <c r="AF4052" s="27">
        <v>1</v>
      </c>
      <c r="AG4052" s="19" t="s">
        <v>46</v>
      </c>
      <c r="AH4052" s="1"/>
    </row>
    <row r="4053" spans="1:34" x14ac:dyDescent="0.25">
      <c r="A4053" s="11">
        <v>42480.528141597228</v>
      </c>
      <c r="B4053" s="12" t="s">
        <v>86</v>
      </c>
      <c r="C4053" s="12" t="s">
        <v>451</v>
      </c>
      <c r="E4053" s="12" t="s">
        <v>32</v>
      </c>
      <c r="F4053" s="13">
        <v>42466</v>
      </c>
      <c r="G4053" s="12" t="s">
        <v>2507</v>
      </c>
      <c r="H4053" s="12" t="s">
        <v>33</v>
      </c>
      <c r="I4053" s="14">
        <v>0.41666666666424135</v>
      </c>
      <c r="J4053" s="12" t="s">
        <v>6007</v>
      </c>
      <c r="K4053" s="12" t="s">
        <v>43</v>
      </c>
      <c r="L4053" s="12" t="s">
        <v>36</v>
      </c>
      <c r="M4053" s="1" t="s">
        <v>466</v>
      </c>
      <c r="N4053" s="12" t="s">
        <v>38</v>
      </c>
      <c r="O4053" s="15">
        <v>1</v>
      </c>
      <c r="P4053" s="15">
        <v>10</v>
      </c>
      <c r="Q4053" s="5">
        <v>18</v>
      </c>
      <c r="R4053" s="18"/>
      <c r="S4053" s="16" t="s">
        <v>36</v>
      </c>
      <c r="U4053" s="5">
        <v>10</v>
      </c>
      <c r="AC4053" s="16">
        <v>0</v>
      </c>
      <c r="AE4053" s="27">
        <v>2.5</v>
      </c>
      <c r="AF4053" s="27">
        <v>2</v>
      </c>
      <c r="AG4053" s="19" t="s">
        <v>46</v>
      </c>
      <c r="AH4053" s="1"/>
    </row>
    <row r="4054" spans="1:34" x14ac:dyDescent="0.25">
      <c r="A4054" s="11">
        <v>42480.529073379628</v>
      </c>
      <c r="B4054" s="12" t="s">
        <v>86</v>
      </c>
      <c r="C4054" s="12" t="s">
        <v>451</v>
      </c>
      <c r="E4054" s="12" t="s">
        <v>32</v>
      </c>
      <c r="F4054" s="13">
        <v>42469</v>
      </c>
      <c r="G4054" s="12"/>
      <c r="H4054" s="12" t="s">
        <v>49</v>
      </c>
      <c r="I4054" s="14">
        <v>0.54166666666424135</v>
      </c>
      <c r="J4054" s="12" t="s">
        <v>6004</v>
      </c>
      <c r="K4054" s="12" t="s">
        <v>43</v>
      </c>
      <c r="L4054" s="12" t="s">
        <v>36</v>
      </c>
      <c r="M4054" s="1" t="s">
        <v>505</v>
      </c>
      <c r="N4054" s="12" t="s">
        <v>403</v>
      </c>
      <c r="O4054" s="15">
        <v>1</v>
      </c>
      <c r="P4054" s="15">
        <v>9</v>
      </c>
      <c r="R4054" s="18"/>
      <c r="S4054" s="16" t="s">
        <v>46</v>
      </c>
      <c r="AC4054" s="16">
        <v>0</v>
      </c>
      <c r="AE4054" s="27">
        <v>1</v>
      </c>
      <c r="AF4054" s="27">
        <v>1</v>
      </c>
      <c r="AG4054" s="19" t="s">
        <v>46</v>
      </c>
      <c r="AH4054" s="1"/>
    </row>
    <row r="4055" spans="1:34" x14ac:dyDescent="0.25">
      <c r="A4055" s="11">
        <v>42480.530977152783</v>
      </c>
      <c r="B4055" s="12" t="s">
        <v>86</v>
      </c>
      <c r="C4055" s="12" t="s">
        <v>451</v>
      </c>
      <c r="E4055" s="12" t="s">
        <v>32</v>
      </c>
      <c r="F4055" s="13">
        <v>42469</v>
      </c>
      <c r="G4055" s="12" t="s">
        <v>468</v>
      </c>
      <c r="H4055" s="12" t="s">
        <v>49</v>
      </c>
      <c r="I4055" s="14">
        <v>0.66666666666424135</v>
      </c>
      <c r="J4055" s="12" t="s">
        <v>1399</v>
      </c>
      <c r="K4055" s="12" t="s">
        <v>43</v>
      </c>
      <c r="L4055" s="12" t="s">
        <v>36</v>
      </c>
      <c r="M4055" s="1" t="s">
        <v>1400</v>
      </c>
      <c r="N4055" s="12" t="s">
        <v>403</v>
      </c>
      <c r="O4055" s="15">
        <v>1</v>
      </c>
      <c r="P4055" s="15">
        <v>14</v>
      </c>
      <c r="Q4055" s="5">
        <v>7</v>
      </c>
      <c r="R4055" s="18"/>
      <c r="S4055" s="16" t="s">
        <v>46</v>
      </c>
      <c r="AC4055" s="16">
        <v>0</v>
      </c>
      <c r="AE4055" s="27">
        <v>1.5</v>
      </c>
      <c r="AF4055" s="27">
        <v>1</v>
      </c>
      <c r="AG4055" s="19" t="s">
        <v>46</v>
      </c>
      <c r="AH4055" s="1"/>
    </row>
    <row r="4056" spans="1:34" ht="26.4" x14ac:dyDescent="0.25">
      <c r="A4056" s="11">
        <v>42480.532354594907</v>
      </c>
      <c r="B4056" s="12" t="s">
        <v>86</v>
      </c>
      <c r="C4056" s="12" t="s">
        <v>451</v>
      </c>
      <c r="E4056" s="12" t="s">
        <v>32</v>
      </c>
      <c r="F4056" s="13">
        <v>42473</v>
      </c>
      <c r="G4056" s="12" t="s">
        <v>2507</v>
      </c>
      <c r="H4056" s="12" t="s">
        <v>33</v>
      </c>
      <c r="I4056" s="14">
        <v>0.91666666666424135</v>
      </c>
      <c r="J4056" s="12" t="s">
        <v>6008</v>
      </c>
      <c r="K4056" s="12" t="s">
        <v>43</v>
      </c>
      <c r="L4056" s="12" t="s">
        <v>46</v>
      </c>
      <c r="M4056" s="1" t="s">
        <v>6009</v>
      </c>
      <c r="N4056" s="12" t="s">
        <v>1471</v>
      </c>
      <c r="O4056" s="15">
        <v>2</v>
      </c>
      <c r="P4056" s="15">
        <v>38</v>
      </c>
      <c r="Q4056" s="5">
        <v>115</v>
      </c>
      <c r="R4056" s="18"/>
      <c r="S4056" s="16" t="s">
        <v>36</v>
      </c>
      <c r="U4056" s="5">
        <v>60</v>
      </c>
      <c r="AC4056" s="16">
        <v>0</v>
      </c>
      <c r="AE4056" s="27">
        <v>3</v>
      </c>
      <c r="AF4056" s="27">
        <v>2</v>
      </c>
      <c r="AG4056" s="19" t="s">
        <v>46</v>
      </c>
      <c r="AH4056" s="1"/>
    </row>
    <row r="4057" spans="1:34" x14ac:dyDescent="0.25">
      <c r="A4057" s="11">
        <v>42480.533693333331</v>
      </c>
      <c r="B4057" s="12" t="s">
        <v>86</v>
      </c>
      <c r="C4057" s="12" t="s">
        <v>451</v>
      </c>
      <c r="E4057" s="12" t="s">
        <v>32</v>
      </c>
      <c r="F4057" s="13">
        <v>42476</v>
      </c>
      <c r="G4057" s="12"/>
      <c r="H4057" s="12" t="s">
        <v>49</v>
      </c>
      <c r="I4057" s="14">
        <v>0.54166666666424135</v>
      </c>
      <c r="J4057" s="12" t="s">
        <v>623</v>
      </c>
      <c r="K4057" s="12" t="s">
        <v>43</v>
      </c>
      <c r="L4057" s="12" t="s">
        <v>36</v>
      </c>
      <c r="M4057" s="1" t="s">
        <v>6010</v>
      </c>
      <c r="N4057" s="12" t="s">
        <v>38</v>
      </c>
      <c r="O4057" s="15">
        <v>1</v>
      </c>
      <c r="P4057" s="15">
        <v>2</v>
      </c>
      <c r="R4057" s="18"/>
      <c r="S4057" s="16" t="s">
        <v>46</v>
      </c>
      <c r="AC4057" s="16">
        <v>0</v>
      </c>
      <c r="AE4057" s="27">
        <v>1.5</v>
      </c>
      <c r="AF4057" s="27">
        <v>1</v>
      </c>
      <c r="AG4057" s="19" t="s">
        <v>46</v>
      </c>
      <c r="AH4057" s="1"/>
    </row>
    <row r="4058" spans="1:34" ht="26.4" x14ac:dyDescent="0.25">
      <c r="A4058" s="11">
        <v>42480.534623252315</v>
      </c>
      <c r="B4058" s="12" t="s">
        <v>86</v>
      </c>
      <c r="C4058" s="12" t="s">
        <v>451</v>
      </c>
      <c r="E4058" s="12" t="s">
        <v>32</v>
      </c>
      <c r="F4058" s="13">
        <v>42476</v>
      </c>
      <c r="G4058" s="12"/>
      <c r="H4058" s="12" t="s">
        <v>49</v>
      </c>
      <c r="I4058" s="14">
        <v>0.625</v>
      </c>
      <c r="J4058" s="12" t="s">
        <v>6011</v>
      </c>
      <c r="K4058" s="12" t="s">
        <v>43</v>
      </c>
      <c r="L4058" s="12" t="s">
        <v>46</v>
      </c>
      <c r="M4058" s="1" t="s">
        <v>3900</v>
      </c>
      <c r="N4058" s="12" t="s">
        <v>38</v>
      </c>
      <c r="O4058" s="15">
        <v>1</v>
      </c>
      <c r="P4058" s="15">
        <v>8</v>
      </c>
      <c r="R4058" s="18"/>
      <c r="S4058" s="16" t="s">
        <v>36</v>
      </c>
      <c r="U4058" s="5">
        <v>10</v>
      </c>
      <c r="AC4058" s="16">
        <v>0</v>
      </c>
      <c r="AE4058" s="27">
        <v>1.5</v>
      </c>
      <c r="AF4058" s="27">
        <v>1</v>
      </c>
      <c r="AG4058" s="19" t="s">
        <v>46</v>
      </c>
      <c r="AH4058" s="1"/>
    </row>
    <row r="4059" spans="1:34" ht="26.4" x14ac:dyDescent="0.25">
      <c r="A4059" s="11">
        <v>42480.535461053238</v>
      </c>
      <c r="B4059" s="12" t="s">
        <v>86</v>
      </c>
      <c r="C4059" s="12" t="s">
        <v>451</v>
      </c>
      <c r="E4059" s="12" t="s">
        <v>32</v>
      </c>
      <c r="F4059" s="13">
        <v>42476</v>
      </c>
      <c r="G4059" s="12"/>
      <c r="H4059" s="12" t="s">
        <v>49</v>
      </c>
      <c r="I4059" s="14">
        <v>0.70833333333575865</v>
      </c>
      <c r="J4059" s="12" t="s">
        <v>4996</v>
      </c>
      <c r="K4059" s="12" t="s">
        <v>43</v>
      </c>
      <c r="L4059" s="12" t="s">
        <v>36</v>
      </c>
      <c r="M4059" s="1" t="s">
        <v>3479</v>
      </c>
      <c r="N4059" s="12" t="s">
        <v>38</v>
      </c>
      <c r="O4059" s="15">
        <v>1</v>
      </c>
      <c r="P4059" s="15">
        <v>5</v>
      </c>
      <c r="R4059" s="18"/>
      <c r="S4059" s="16" t="s">
        <v>46</v>
      </c>
      <c r="AC4059" s="16">
        <v>0</v>
      </c>
      <c r="AE4059" s="27">
        <v>1.5</v>
      </c>
      <c r="AF4059" s="27">
        <v>1</v>
      </c>
      <c r="AG4059" s="19" t="s">
        <v>46</v>
      </c>
      <c r="AH4059" s="1"/>
    </row>
    <row r="4060" spans="1:34" x14ac:dyDescent="0.25">
      <c r="A4060" s="11">
        <v>42480.536422453704</v>
      </c>
      <c r="B4060" s="12" t="s">
        <v>86</v>
      </c>
      <c r="C4060" s="12" t="s">
        <v>451</v>
      </c>
      <c r="E4060" s="12" t="s">
        <v>32</v>
      </c>
      <c r="F4060" s="13">
        <v>42480</v>
      </c>
      <c r="G4060" s="12" t="s">
        <v>2507</v>
      </c>
      <c r="H4060" s="12" t="s">
        <v>33</v>
      </c>
      <c r="I4060" s="14">
        <v>0.41666666666424135</v>
      </c>
      <c r="J4060" s="12" t="s">
        <v>6012</v>
      </c>
      <c r="K4060" s="12" t="s">
        <v>43</v>
      </c>
      <c r="L4060" s="12" t="s">
        <v>36</v>
      </c>
      <c r="M4060" s="1" t="s">
        <v>6013</v>
      </c>
      <c r="N4060" s="12" t="s">
        <v>403</v>
      </c>
      <c r="O4060" s="15">
        <v>1</v>
      </c>
      <c r="P4060" s="15">
        <v>0</v>
      </c>
      <c r="R4060" s="18"/>
      <c r="S4060" s="16" t="s">
        <v>46</v>
      </c>
      <c r="AC4060" s="16">
        <v>0</v>
      </c>
      <c r="AE4060" s="27">
        <v>2</v>
      </c>
      <c r="AF4060" s="27">
        <v>0</v>
      </c>
      <c r="AG4060" s="19" t="s">
        <v>46</v>
      </c>
      <c r="AH4060" s="1"/>
    </row>
    <row r="4061" spans="1:34" ht="39.6" x14ac:dyDescent="0.25">
      <c r="A4061" s="11">
        <v>42480.592141678237</v>
      </c>
      <c r="B4061" s="12" t="s">
        <v>39</v>
      </c>
      <c r="C4061" s="12" t="s">
        <v>3025</v>
      </c>
      <c r="E4061" s="12" t="s">
        <v>32</v>
      </c>
      <c r="F4061" s="13">
        <v>42480</v>
      </c>
      <c r="G4061" s="12"/>
      <c r="H4061" s="12" t="s">
        <v>33</v>
      </c>
      <c r="I4061" s="14">
        <v>0.42708333333575865</v>
      </c>
      <c r="J4061" s="12" t="s">
        <v>6014</v>
      </c>
      <c r="K4061" s="12" t="s">
        <v>1378</v>
      </c>
      <c r="L4061" s="12" t="s">
        <v>36</v>
      </c>
      <c r="M4061" s="1" t="s">
        <v>6015</v>
      </c>
      <c r="N4061" s="12" t="s">
        <v>1925</v>
      </c>
      <c r="O4061" s="15">
        <v>4</v>
      </c>
      <c r="P4061" s="15">
        <v>131</v>
      </c>
      <c r="Q4061" s="5">
        <v>131</v>
      </c>
      <c r="R4061" s="18"/>
      <c r="S4061" s="16" t="s">
        <v>36</v>
      </c>
      <c r="U4061" s="5">
        <v>15</v>
      </c>
      <c r="X4061" s="5">
        <v>50</v>
      </c>
      <c r="AC4061" s="16">
        <v>30</v>
      </c>
      <c r="AD4061" s="21" t="s">
        <v>6016</v>
      </c>
      <c r="AE4061" s="27">
        <v>10</v>
      </c>
      <c r="AF4061" s="27">
        <v>2.5</v>
      </c>
      <c r="AG4061" s="19" t="s">
        <v>46</v>
      </c>
      <c r="AH4061" s="1"/>
    </row>
    <row r="4062" spans="1:34" ht="39.6" x14ac:dyDescent="0.25">
      <c r="A4062" s="11">
        <v>42481.385245428246</v>
      </c>
      <c r="B4062" s="12" t="s">
        <v>39</v>
      </c>
      <c r="C4062" s="12" t="s">
        <v>236</v>
      </c>
      <c r="E4062" s="12" t="s">
        <v>32</v>
      </c>
      <c r="F4062" s="13">
        <v>42479</v>
      </c>
      <c r="G4062" s="12"/>
      <c r="H4062" s="12" t="s">
        <v>130</v>
      </c>
      <c r="I4062" s="14">
        <v>0.41666666666424135</v>
      </c>
      <c r="J4062" s="12" t="s">
        <v>6017</v>
      </c>
      <c r="K4062" s="12" t="s">
        <v>35</v>
      </c>
      <c r="L4062" s="12" t="s">
        <v>36</v>
      </c>
      <c r="M4062" s="1" t="s">
        <v>4319</v>
      </c>
      <c r="N4062" s="12" t="s">
        <v>68</v>
      </c>
      <c r="O4062" s="15">
        <v>1</v>
      </c>
      <c r="P4062" s="15">
        <v>68</v>
      </c>
      <c r="Q4062" s="5">
        <v>240</v>
      </c>
      <c r="R4062" s="18"/>
      <c r="S4062" s="16" t="s">
        <v>46</v>
      </c>
      <c r="AC4062" s="16">
        <v>0</v>
      </c>
      <c r="AE4062" s="27">
        <v>2.25</v>
      </c>
      <c r="AF4062" s="27">
        <v>2</v>
      </c>
      <c r="AG4062" s="19" t="s">
        <v>46</v>
      </c>
      <c r="AH4062" s="1"/>
    </row>
    <row r="4063" spans="1:34" ht="39.6" x14ac:dyDescent="0.25">
      <c r="A4063" s="11">
        <v>42481.386856412035</v>
      </c>
      <c r="B4063" s="12" t="s">
        <v>39</v>
      </c>
      <c r="C4063" s="12" t="s">
        <v>236</v>
      </c>
      <c r="E4063" s="12" t="s">
        <v>32</v>
      </c>
      <c r="F4063" s="13">
        <v>42480</v>
      </c>
      <c r="G4063" s="12"/>
      <c r="H4063" s="12" t="s">
        <v>33</v>
      </c>
      <c r="I4063" s="14">
        <v>0.41666666666424135</v>
      </c>
      <c r="J4063" s="12" t="s">
        <v>3295</v>
      </c>
      <c r="K4063" s="12" t="s">
        <v>35</v>
      </c>
      <c r="L4063" s="12" t="s">
        <v>36</v>
      </c>
      <c r="M4063" s="1" t="s">
        <v>4319</v>
      </c>
      <c r="N4063" s="12" t="s">
        <v>38</v>
      </c>
      <c r="O4063" s="15">
        <v>1</v>
      </c>
      <c r="P4063" s="15">
        <v>23</v>
      </c>
      <c r="Q4063" s="5">
        <v>80</v>
      </c>
      <c r="R4063" s="18"/>
      <c r="S4063" s="16" t="s">
        <v>36</v>
      </c>
      <c r="X4063" s="5">
        <v>93</v>
      </c>
      <c r="AC4063" s="16">
        <v>0</v>
      </c>
      <c r="AE4063" s="27">
        <v>2.25</v>
      </c>
      <c r="AF4063" s="27">
        <v>2</v>
      </c>
      <c r="AG4063" s="19" t="s">
        <v>46</v>
      </c>
      <c r="AH4063" s="1"/>
    </row>
    <row r="4064" spans="1:34" ht="26.4" x14ac:dyDescent="0.25">
      <c r="A4064" s="11">
        <v>42481.417817094909</v>
      </c>
      <c r="B4064" s="12" t="s">
        <v>47</v>
      </c>
      <c r="C4064" s="12" t="s">
        <v>183</v>
      </c>
      <c r="E4064" s="12" t="s">
        <v>32</v>
      </c>
      <c r="F4064" s="13">
        <v>42474</v>
      </c>
      <c r="G4064" s="12"/>
      <c r="H4064" s="12" t="s">
        <v>65</v>
      </c>
      <c r="I4064" s="14">
        <v>0.40416666666715173</v>
      </c>
      <c r="J4064" s="12" t="s">
        <v>6018</v>
      </c>
      <c r="K4064" s="12" t="s">
        <v>35</v>
      </c>
      <c r="L4064" s="12" t="s">
        <v>36</v>
      </c>
      <c r="M4064" s="1" t="s">
        <v>865</v>
      </c>
      <c r="N4064" s="12" t="s">
        <v>38</v>
      </c>
      <c r="O4064" s="15">
        <v>1</v>
      </c>
      <c r="P4064" s="15">
        <v>34</v>
      </c>
      <c r="R4064" s="18"/>
      <c r="S4064" s="16" t="s">
        <v>36</v>
      </c>
      <c r="T4064" s="5">
        <v>222</v>
      </c>
      <c r="AC4064" s="16">
        <v>0</v>
      </c>
      <c r="AE4064" s="27">
        <v>2</v>
      </c>
      <c r="AF4064" s="27">
        <v>2</v>
      </c>
      <c r="AG4064" s="19" t="s">
        <v>46</v>
      </c>
      <c r="AH4064" s="1"/>
    </row>
    <row r="4065" spans="1:34" ht="26.4" x14ac:dyDescent="0.25">
      <c r="A4065" s="11">
        <v>42481.419270219907</v>
      </c>
      <c r="B4065" s="12" t="s">
        <v>47</v>
      </c>
      <c r="C4065" s="12" t="s">
        <v>183</v>
      </c>
      <c r="E4065" s="12" t="s">
        <v>32</v>
      </c>
      <c r="F4065" s="13">
        <v>42474</v>
      </c>
      <c r="G4065" s="12"/>
      <c r="H4065" s="12" t="s">
        <v>65</v>
      </c>
      <c r="I4065" s="14">
        <v>0.45347222222335404</v>
      </c>
      <c r="J4065" s="12" t="s">
        <v>6019</v>
      </c>
      <c r="K4065" s="12" t="s">
        <v>35</v>
      </c>
      <c r="L4065" s="12" t="s">
        <v>36</v>
      </c>
      <c r="M4065" s="1" t="s">
        <v>865</v>
      </c>
      <c r="N4065" s="12" t="s">
        <v>38</v>
      </c>
      <c r="O4065" s="15">
        <v>1</v>
      </c>
      <c r="P4065" s="15">
        <v>32</v>
      </c>
      <c r="R4065" s="18"/>
      <c r="S4065" s="16" t="s">
        <v>36</v>
      </c>
      <c r="T4065" s="5">
        <v>144</v>
      </c>
      <c r="AC4065" s="16">
        <v>0</v>
      </c>
      <c r="AE4065" s="27">
        <v>2</v>
      </c>
      <c r="AF4065" s="27">
        <v>2</v>
      </c>
      <c r="AG4065" s="19" t="s">
        <v>46</v>
      </c>
      <c r="AH4065" s="1"/>
    </row>
    <row r="4066" spans="1:34" ht="26.4" x14ac:dyDescent="0.25">
      <c r="A4066" s="11">
        <v>42481.428947025459</v>
      </c>
      <c r="B4066" s="12" t="s">
        <v>30</v>
      </c>
      <c r="C4066" s="12" t="s">
        <v>152</v>
      </c>
      <c r="E4066" s="12" t="s">
        <v>32</v>
      </c>
      <c r="F4066" s="13">
        <v>42477</v>
      </c>
      <c r="G4066" s="12"/>
      <c r="H4066" s="12" t="s">
        <v>75</v>
      </c>
      <c r="I4066" s="14">
        <v>0.45833333333575865</v>
      </c>
      <c r="J4066" s="12" t="s">
        <v>153</v>
      </c>
      <c r="K4066" s="12" t="s">
        <v>43</v>
      </c>
      <c r="L4066" s="12" t="s">
        <v>36</v>
      </c>
      <c r="M4066" s="1" t="s">
        <v>5879</v>
      </c>
      <c r="N4066" s="12" t="s">
        <v>52</v>
      </c>
      <c r="O4066" s="15">
        <v>4</v>
      </c>
      <c r="P4066" s="15">
        <v>20</v>
      </c>
      <c r="R4066" s="18"/>
      <c r="S4066" s="16" t="s">
        <v>36</v>
      </c>
      <c r="T4066" s="5">
        <v>186</v>
      </c>
      <c r="X4066" s="5">
        <v>18</v>
      </c>
      <c r="AC4066" s="16" t="s">
        <v>1303</v>
      </c>
      <c r="AE4066" s="27">
        <v>8.5</v>
      </c>
      <c r="AF4066" s="27">
        <v>5</v>
      </c>
      <c r="AG4066" s="19" t="s">
        <v>46</v>
      </c>
      <c r="AH4066" s="1"/>
    </row>
    <row r="4067" spans="1:34" ht="26.4" x14ac:dyDescent="0.25">
      <c r="A4067" s="11">
        <v>42481.429319305556</v>
      </c>
      <c r="B4067" s="12" t="s">
        <v>47</v>
      </c>
      <c r="C4067" s="12" t="s">
        <v>183</v>
      </c>
      <c r="E4067" s="12" t="s">
        <v>32</v>
      </c>
      <c r="F4067" s="13">
        <v>42476</v>
      </c>
      <c r="G4067" s="12"/>
      <c r="H4067" s="12" t="s">
        <v>49</v>
      </c>
      <c r="I4067" s="14">
        <v>0.39583333333575865</v>
      </c>
      <c r="J4067" s="12" t="s">
        <v>1264</v>
      </c>
      <c r="K4067" s="12" t="s">
        <v>43</v>
      </c>
      <c r="L4067" s="12" t="s">
        <v>36</v>
      </c>
      <c r="M4067" s="1" t="s">
        <v>5208</v>
      </c>
      <c r="N4067" s="12" t="s">
        <v>38</v>
      </c>
      <c r="O4067" s="15">
        <v>1</v>
      </c>
      <c r="P4067" s="15">
        <v>3</v>
      </c>
      <c r="Q4067" s="5">
        <v>60</v>
      </c>
      <c r="R4067" s="18"/>
      <c r="S4067" s="16" t="s">
        <v>46</v>
      </c>
      <c r="AC4067" s="16">
        <v>0</v>
      </c>
      <c r="AE4067" s="27">
        <v>2</v>
      </c>
      <c r="AF4067" s="27">
        <v>2</v>
      </c>
      <c r="AG4067" s="19" t="s">
        <v>46</v>
      </c>
      <c r="AH4067" s="1"/>
    </row>
    <row r="4068" spans="1:34" ht="26.4" x14ac:dyDescent="0.25">
      <c r="A4068" s="11">
        <v>42481.43173222222</v>
      </c>
      <c r="B4068" s="12" t="s">
        <v>47</v>
      </c>
      <c r="C4068" s="12" t="s">
        <v>183</v>
      </c>
      <c r="E4068" s="12" t="s">
        <v>32</v>
      </c>
      <c r="F4068" s="13">
        <v>42476</v>
      </c>
      <c r="G4068" s="12"/>
      <c r="H4068" s="12" t="s">
        <v>49</v>
      </c>
      <c r="I4068" s="14">
        <v>0.58333333333575865</v>
      </c>
      <c r="J4068" s="12" t="s">
        <v>6020</v>
      </c>
      <c r="K4068" s="12" t="s">
        <v>105</v>
      </c>
      <c r="L4068" s="12" t="s">
        <v>36</v>
      </c>
      <c r="M4068" s="1" t="s">
        <v>865</v>
      </c>
      <c r="N4068" s="12" t="s">
        <v>38</v>
      </c>
      <c r="O4068" s="15">
        <v>1</v>
      </c>
      <c r="P4068" s="15">
        <v>28</v>
      </c>
      <c r="R4068" s="18"/>
      <c r="S4068" s="16" t="s">
        <v>36</v>
      </c>
      <c r="T4068" s="5">
        <v>250.38</v>
      </c>
      <c r="X4068" s="5">
        <v>250</v>
      </c>
      <c r="AC4068" s="16">
        <v>0</v>
      </c>
      <c r="AE4068" s="27">
        <v>2</v>
      </c>
      <c r="AF4068" s="27">
        <v>2</v>
      </c>
      <c r="AG4068" s="19" t="s">
        <v>46</v>
      </c>
      <c r="AH4068" s="1"/>
    </row>
    <row r="4069" spans="1:34" ht="39.6" x14ac:dyDescent="0.25">
      <c r="A4069" s="11">
        <v>42481.509169386569</v>
      </c>
      <c r="B4069" s="12" t="s">
        <v>39</v>
      </c>
      <c r="C4069" s="12" t="s">
        <v>236</v>
      </c>
      <c r="E4069" s="12" t="s">
        <v>32</v>
      </c>
      <c r="F4069" s="13">
        <v>42481</v>
      </c>
      <c r="G4069" s="12"/>
      <c r="H4069" s="12" t="s">
        <v>65</v>
      </c>
      <c r="I4069" s="14">
        <v>0.41666666666424135</v>
      </c>
      <c r="J4069" s="12" t="s">
        <v>6021</v>
      </c>
      <c r="K4069" s="12" t="s">
        <v>35</v>
      </c>
      <c r="L4069" s="12" t="s">
        <v>36</v>
      </c>
      <c r="M4069" s="1" t="s">
        <v>4319</v>
      </c>
      <c r="N4069" s="12" t="s">
        <v>38</v>
      </c>
      <c r="O4069" s="15">
        <v>1</v>
      </c>
      <c r="P4069" s="15">
        <v>26</v>
      </c>
      <c r="Q4069" s="5">
        <v>91</v>
      </c>
      <c r="R4069" s="18"/>
      <c r="S4069" s="16" t="s">
        <v>46</v>
      </c>
      <c r="AC4069" s="16">
        <v>0</v>
      </c>
      <c r="AE4069" s="27">
        <v>2.25</v>
      </c>
      <c r="AF4069" s="27">
        <v>2</v>
      </c>
      <c r="AG4069" s="19" t="s">
        <v>46</v>
      </c>
      <c r="AH4069" s="1"/>
    </row>
    <row r="4070" spans="1:34" x14ac:dyDescent="0.25">
      <c r="A4070" s="11">
        <v>42481.516023356482</v>
      </c>
      <c r="B4070" s="12" t="s">
        <v>30</v>
      </c>
      <c r="C4070" s="12" t="s">
        <v>31</v>
      </c>
      <c r="E4070" s="12" t="s">
        <v>32</v>
      </c>
      <c r="F4070" s="13">
        <v>42481</v>
      </c>
      <c r="G4070" s="12" t="s">
        <v>6022</v>
      </c>
      <c r="H4070" s="12" t="s">
        <v>65</v>
      </c>
      <c r="I4070" s="14">
        <v>0.41666666666424135</v>
      </c>
      <c r="J4070" s="12" t="s">
        <v>3133</v>
      </c>
      <c r="K4070" s="12" t="s">
        <v>35</v>
      </c>
      <c r="L4070" s="12" t="s">
        <v>46</v>
      </c>
      <c r="M4070" s="1" t="s">
        <v>5775</v>
      </c>
      <c r="N4070" s="12" t="s">
        <v>6023</v>
      </c>
      <c r="O4070" s="15">
        <v>1</v>
      </c>
      <c r="P4070" s="15">
        <v>22</v>
      </c>
      <c r="Q4070" s="5">
        <v>75</v>
      </c>
      <c r="R4070" s="18"/>
      <c r="S4070" s="16" t="s">
        <v>46</v>
      </c>
      <c r="AC4070" s="16">
        <v>0</v>
      </c>
      <c r="AE4070" s="27">
        <v>2</v>
      </c>
      <c r="AF4070" s="27">
        <v>1</v>
      </c>
      <c r="AG4070" s="19" t="s">
        <v>46</v>
      </c>
      <c r="AH4070" s="1"/>
    </row>
    <row r="4071" spans="1:34" ht="26.4" x14ac:dyDescent="0.25">
      <c r="A4071" s="11">
        <v>42481.549970115739</v>
      </c>
      <c r="B4071" s="12" t="s">
        <v>47</v>
      </c>
      <c r="C4071" s="12" t="s">
        <v>183</v>
      </c>
      <c r="E4071" s="12" t="s">
        <v>32</v>
      </c>
      <c r="F4071" s="13">
        <v>42475</v>
      </c>
      <c r="G4071" s="12"/>
      <c r="H4071" s="12" t="s">
        <v>41</v>
      </c>
      <c r="I4071" s="14">
        <v>0.51805555555620231</v>
      </c>
      <c r="J4071" s="12" t="s">
        <v>6024</v>
      </c>
      <c r="K4071" s="12" t="s">
        <v>43</v>
      </c>
      <c r="L4071" s="12" t="s">
        <v>36</v>
      </c>
      <c r="M4071" s="1" t="s">
        <v>5208</v>
      </c>
      <c r="N4071" s="12" t="s">
        <v>38</v>
      </c>
      <c r="O4071" s="15">
        <v>1</v>
      </c>
      <c r="P4071" s="15">
        <v>14</v>
      </c>
      <c r="Q4071" s="5">
        <v>280</v>
      </c>
      <c r="R4071" s="18"/>
      <c r="S4071" s="16" t="s">
        <v>46</v>
      </c>
      <c r="AC4071" s="16">
        <v>0</v>
      </c>
      <c r="AE4071" s="27">
        <v>2</v>
      </c>
      <c r="AF4071" s="27">
        <v>2</v>
      </c>
      <c r="AG4071" s="19" t="s">
        <v>46</v>
      </c>
      <c r="AH4071" s="1"/>
    </row>
    <row r="4072" spans="1:34" ht="26.4" x14ac:dyDescent="0.25">
      <c r="A4072" s="11">
        <v>42481.555155486116</v>
      </c>
      <c r="B4072" s="12" t="s">
        <v>47</v>
      </c>
      <c r="C4072" s="12" t="s">
        <v>183</v>
      </c>
      <c r="E4072" s="12" t="s">
        <v>32</v>
      </c>
      <c r="F4072" s="13">
        <v>42475</v>
      </c>
      <c r="G4072" s="12"/>
      <c r="H4072" s="12" t="s">
        <v>41</v>
      </c>
      <c r="I4072" s="14">
        <v>0.45416666666278616</v>
      </c>
      <c r="J4072" s="12" t="s">
        <v>6025</v>
      </c>
      <c r="K4072" s="12" t="s">
        <v>35</v>
      </c>
      <c r="L4072" s="12" t="s">
        <v>36</v>
      </c>
      <c r="M4072" s="1" t="s">
        <v>865</v>
      </c>
      <c r="N4072" s="12" t="s">
        <v>68</v>
      </c>
      <c r="O4072" s="15">
        <v>1</v>
      </c>
      <c r="P4072" s="15">
        <v>64</v>
      </c>
      <c r="R4072" s="18"/>
      <c r="S4072" s="16" t="s">
        <v>36</v>
      </c>
      <c r="T4072" s="5">
        <v>342</v>
      </c>
      <c r="AC4072" s="16">
        <v>0</v>
      </c>
      <c r="AE4072" s="27">
        <v>2</v>
      </c>
      <c r="AF4072" s="27">
        <v>2</v>
      </c>
      <c r="AG4072" s="19" t="s">
        <v>46</v>
      </c>
      <c r="AH4072" s="1"/>
    </row>
    <row r="4073" spans="1:34" ht="26.4" x14ac:dyDescent="0.25">
      <c r="A4073" s="11">
        <v>42481.556736840277</v>
      </c>
      <c r="B4073" s="12" t="s">
        <v>47</v>
      </c>
      <c r="C4073" s="12" t="s">
        <v>183</v>
      </c>
      <c r="E4073" s="12" t="s">
        <v>32</v>
      </c>
      <c r="F4073" s="13">
        <v>42475</v>
      </c>
      <c r="G4073" s="12"/>
      <c r="H4073" s="12" t="s">
        <v>41</v>
      </c>
      <c r="I4073" s="14">
        <v>0.39652777777519077</v>
      </c>
      <c r="J4073" s="12" t="s">
        <v>6026</v>
      </c>
      <c r="K4073" s="12" t="s">
        <v>105</v>
      </c>
      <c r="L4073" s="12" t="s">
        <v>36</v>
      </c>
      <c r="M4073" s="1" t="s">
        <v>865</v>
      </c>
      <c r="N4073" s="12" t="s">
        <v>38</v>
      </c>
      <c r="O4073" s="15">
        <v>1</v>
      </c>
      <c r="P4073" s="15">
        <v>37</v>
      </c>
      <c r="R4073" s="18"/>
      <c r="S4073" s="16" t="s">
        <v>36</v>
      </c>
      <c r="T4073" s="5">
        <v>315</v>
      </c>
      <c r="AC4073" s="16">
        <v>0</v>
      </c>
      <c r="AE4073" s="27">
        <v>2</v>
      </c>
      <c r="AF4073" s="27">
        <v>2</v>
      </c>
      <c r="AG4073" s="19" t="s">
        <v>46</v>
      </c>
      <c r="AH4073" s="1"/>
    </row>
    <row r="4074" spans="1:34" ht="26.4" x14ac:dyDescent="0.25">
      <c r="A4074" s="11">
        <v>42481.569526921296</v>
      </c>
      <c r="B4074" s="12" t="s">
        <v>47</v>
      </c>
      <c r="C4074" s="12" t="s">
        <v>183</v>
      </c>
      <c r="E4074" s="12" t="s">
        <v>32</v>
      </c>
      <c r="F4074" s="13">
        <v>42475</v>
      </c>
      <c r="G4074" s="12"/>
      <c r="H4074" s="12" t="s">
        <v>41</v>
      </c>
      <c r="I4074" s="14">
        <v>0.42430555555620231</v>
      </c>
      <c r="J4074" s="12" t="s">
        <v>6027</v>
      </c>
      <c r="K4074" s="12" t="s">
        <v>35</v>
      </c>
      <c r="L4074" s="12" t="s">
        <v>46</v>
      </c>
      <c r="M4074" s="1" t="s">
        <v>865</v>
      </c>
      <c r="N4074" s="12" t="s">
        <v>68</v>
      </c>
      <c r="O4074" s="15">
        <v>1</v>
      </c>
      <c r="P4074" s="15">
        <v>100</v>
      </c>
      <c r="R4074" s="18"/>
      <c r="S4074" s="16" t="s">
        <v>36</v>
      </c>
      <c r="T4074" s="5">
        <v>576</v>
      </c>
      <c r="AC4074" s="16">
        <v>0</v>
      </c>
      <c r="AE4074" s="27">
        <v>2</v>
      </c>
      <c r="AF4074" s="27">
        <v>2</v>
      </c>
      <c r="AG4074" s="19" t="s">
        <v>46</v>
      </c>
      <c r="AH4074" s="1"/>
    </row>
    <row r="4075" spans="1:34" ht="26.4" x14ac:dyDescent="0.25">
      <c r="A4075" s="11">
        <v>42481.573521736107</v>
      </c>
      <c r="B4075" s="12" t="s">
        <v>47</v>
      </c>
      <c r="C4075" s="12" t="s">
        <v>183</v>
      </c>
      <c r="E4075" s="12" t="s">
        <v>32</v>
      </c>
      <c r="F4075" s="13">
        <v>42475</v>
      </c>
      <c r="G4075" s="12"/>
      <c r="H4075" s="12" t="s">
        <v>41</v>
      </c>
      <c r="I4075" s="14">
        <v>0.4569444444423425</v>
      </c>
      <c r="J4075" s="12" t="s">
        <v>6028</v>
      </c>
      <c r="K4075" s="12" t="s">
        <v>35</v>
      </c>
      <c r="L4075" s="12" t="s">
        <v>36</v>
      </c>
      <c r="M4075" s="1" t="s">
        <v>865</v>
      </c>
      <c r="N4075" s="12" t="s">
        <v>68</v>
      </c>
      <c r="O4075" s="15">
        <v>1</v>
      </c>
      <c r="P4075" s="15">
        <v>125</v>
      </c>
      <c r="R4075" s="18"/>
      <c r="S4075" s="16" t="s">
        <v>36</v>
      </c>
      <c r="T4075" s="5">
        <v>743</v>
      </c>
      <c r="AC4075" s="16">
        <v>0</v>
      </c>
      <c r="AE4075" s="27">
        <v>2</v>
      </c>
      <c r="AF4075" s="27">
        <v>2</v>
      </c>
      <c r="AG4075" s="19" t="s">
        <v>46</v>
      </c>
      <c r="AH4075" s="1"/>
    </row>
    <row r="4076" spans="1:34" ht="39.6" x14ac:dyDescent="0.25">
      <c r="A4076" s="11">
        <v>42481.589790462967</v>
      </c>
      <c r="B4076" s="12" t="s">
        <v>39</v>
      </c>
      <c r="C4076" s="12" t="s">
        <v>3025</v>
      </c>
      <c r="E4076" s="12" t="s">
        <v>32</v>
      </c>
      <c r="F4076" s="13">
        <v>42481</v>
      </c>
      <c r="G4076" s="12"/>
      <c r="H4076" s="12" t="s">
        <v>65</v>
      </c>
      <c r="I4076" s="14">
        <v>0.41666666666424135</v>
      </c>
      <c r="J4076" s="12" t="s">
        <v>6029</v>
      </c>
      <c r="K4076" s="12" t="s">
        <v>1378</v>
      </c>
      <c r="L4076" s="12" t="s">
        <v>36</v>
      </c>
      <c r="M4076" s="1" t="s">
        <v>6030</v>
      </c>
      <c r="N4076" s="12" t="s">
        <v>1925</v>
      </c>
      <c r="O4076" s="15">
        <v>4</v>
      </c>
      <c r="P4076" s="15">
        <v>126</v>
      </c>
      <c r="Q4076" s="5">
        <v>756</v>
      </c>
      <c r="R4076" s="18"/>
      <c r="S4076" s="16" t="s">
        <v>36</v>
      </c>
      <c r="X4076" s="5">
        <v>67</v>
      </c>
      <c r="AC4076" s="16">
        <v>30</v>
      </c>
      <c r="AD4076" s="21" t="s">
        <v>6031</v>
      </c>
      <c r="AE4076" s="27">
        <v>10</v>
      </c>
      <c r="AF4076" s="27">
        <v>3</v>
      </c>
      <c r="AG4076" s="19" t="s">
        <v>46</v>
      </c>
      <c r="AH4076" s="1"/>
    </row>
    <row r="4077" spans="1:34" ht="26.4" x14ac:dyDescent="0.25">
      <c r="A4077" s="11">
        <v>42481.614413472227</v>
      </c>
      <c r="B4077" s="12" t="s">
        <v>47</v>
      </c>
      <c r="C4077" s="12" t="s">
        <v>183</v>
      </c>
      <c r="E4077" s="12" t="s">
        <v>32</v>
      </c>
      <c r="F4077" s="13">
        <v>42474</v>
      </c>
      <c r="G4077" s="12"/>
      <c r="H4077" s="12" t="s">
        <v>65</v>
      </c>
      <c r="I4077" s="14">
        <v>0.62152777778101154</v>
      </c>
      <c r="J4077" s="12" t="s">
        <v>6032</v>
      </c>
      <c r="K4077" s="12" t="s">
        <v>105</v>
      </c>
      <c r="L4077" s="12" t="s">
        <v>36</v>
      </c>
      <c r="M4077" s="1" t="s">
        <v>865</v>
      </c>
      <c r="N4077" s="12" t="s">
        <v>38</v>
      </c>
      <c r="O4077" s="15">
        <v>1</v>
      </c>
      <c r="P4077" s="15">
        <v>41</v>
      </c>
      <c r="R4077" s="18"/>
      <c r="S4077" s="16" t="s">
        <v>36</v>
      </c>
      <c r="T4077" s="5">
        <v>394.83</v>
      </c>
      <c r="X4077" s="5">
        <v>250</v>
      </c>
      <c r="AC4077" s="16">
        <v>0</v>
      </c>
      <c r="AE4077" s="27">
        <v>2</v>
      </c>
      <c r="AF4077" s="27">
        <v>2</v>
      </c>
      <c r="AG4077" s="19" t="s">
        <v>46</v>
      </c>
      <c r="AH4077" s="1"/>
    </row>
    <row r="4078" spans="1:34" ht="26.4" x14ac:dyDescent="0.25">
      <c r="A4078" s="11">
        <v>42481.615994733795</v>
      </c>
      <c r="B4078" s="12" t="s">
        <v>47</v>
      </c>
      <c r="C4078" s="12" t="s">
        <v>183</v>
      </c>
      <c r="E4078" s="12" t="s">
        <v>32</v>
      </c>
      <c r="F4078" s="13">
        <v>42471</v>
      </c>
      <c r="G4078" s="12"/>
      <c r="H4078" s="12" t="s">
        <v>110</v>
      </c>
      <c r="I4078" s="14">
        <v>0.40208333333430346</v>
      </c>
      <c r="J4078" s="12" t="s">
        <v>6033</v>
      </c>
      <c r="K4078" s="12" t="s">
        <v>105</v>
      </c>
      <c r="L4078" s="12" t="s">
        <v>36</v>
      </c>
      <c r="M4078" s="1" t="s">
        <v>865</v>
      </c>
      <c r="N4078" s="12" t="s">
        <v>38</v>
      </c>
      <c r="O4078" s="15">
        <v>1</v>
      </c>
      <c r="P4078" s="15">
        <v>36</v>
      </c>
      <c r="R4078" s="18"/>
      <c r="S4078" s="16" t="s">
        <v>36</v>
      </c>
      <c r="T4078" s="5">
        <v>346.68</v>
      </c>
      <c r="AC4078" s="16">
        <v>0</v>
      </c>
      <c r="AE4078" s="27">
        <v>2</v>
      </c>
      <c r="AF4078" s="27">
        <v>2</v>
      </c>
      <c r="AG4078" s="19" t="s">
        <v>46</v>
      </c>
      <c r="AH4078" s="1"/>
    </row>
    <row r="4079" spans="1:34" ht="26.4" x14ac:dyDescent="0.25">
      <c r="A4079" s="11">
        <v>42481.618899618057</v>
      </c>
      <c r="B4079" s="12" t="s">
        <v>47</v>
      </c>
      <c r="C4079" s="12" t="s">
        <v>183</v>
      </c>
      <c r="E4079" s="12" t="s">
        <v>32</v>
      </c>
      <c r="F4079" s="13">
        <v>42471</v>
      </c>
      <c r="G4079" s="12"/>
      <c r="H4079" s="12"/>
      <c r="I4079" s="14">
        <v>0.56527777777955635</v>
      </c>
      <c r="J4079" s="12" t="s">
        <v>6034</v>
      </c>
      <c r="K4079" s="12" t="s">
        <v>105</v>
      </c>
      <c r="L4079" s="12" t="s">
        <v>36</v>
      </c>
      <c r="M4079" s="1" t="s">
        <v>865</v>
      </c>
      <c r="N4079" s="12" t="s">
        <v>38</v>
      </c>
      <c r="O4079" s="15">
        <v>1</v>
      </c>
      <c r="P4079" s="15">
        <v>20</v>
      </c>
      <c r="R4079" s="18"/>
      <c r="S4079" s="16" t="s">
        <v>36</v>
      </c>
      <c r="T4079" s="5">
        <v>192</v>
      </c>
      <c r="AC4079" s="16">
        <v>0</v>
      </c>
      <c r="AE4079" s="27">
        <v>2</v>
      </c>
      <c r="AF4079" s="27">
        <v>2</v>
      </c>
      <c r="AG4079" s="19" t="s">
        <v>46</v>
      </c>
      <c r="AH4079" s="1"/>
    </row>
    <row r="4080" spans="1:34" ht="26.4" x14ac:dyDescent="0.25">
      <c r="A4080" s="11">
        <v>42481.619950798609</v>
      </c>
      <c r="B4080" s="12" t="s">
        <v>47</v>
      </c>
      <c r="C4080" s="12" t="s">
        <v>183</v>
      </c>
      <c r="E4080" s="12" t="s">
        <v>32</v>
      </c>
      <c r="F4080" s="13">
        <v>42473</v>
      </c>
      <c r="G4080" s="12"/>
      <c r="H4080" s="12" t="s">
        <v>33</v>
      </c>
      <c r="I4080" s="14">
        <v>0.41111111111240461</v>
      </c>
      <c r="J4080" s="12" t="s">
        <v>6035</v>
      </c>
      <c r="K4080" s="12" t="s">
        <v>35</v>
      </c>
      <c r="L4080" s="12" t="s">
        <v>36</v>
      </c>
      <c r="M4080" s="1" t="s">
        <v>865</v>
      </c>
      <c r="N4080" s="12" t="s">
        <v>68</v>
      </c>
      <c r="O4080" s="15">
        <v>1</v>
      </c>
      <c r="P4080" s="15">
        <v>166</v>
      </c>
      <c r="R4080" s="18"/>
      <c r="S4080" s="16" t="s">
        <v>36</v>
      </c>
      <c r="T4080" s="5">
        <v>1056</v>
      </c>
      <c r="AC4080" s="16">
        <v>0</v>
      </c>
      <c r="AE4080" s="27">
        <v>2</v>
      </c>
      <c r="AF4080" s="27">
        <v>2</v>
      </c>
      <c r="AG4080" s="19" t="s">
        <v>46</v>
      </c>
      <c r="AH4080" s="1"/>
    </row>
    <row r="4081" spans="1:34" ht="26.4" x14ac:dyDescent="0.25">
      <c r="A4081" s="11">
        <v>42481.621051203707</v>
      </c>
      <c r="B4081" s="12" t="s">
        <v>47</v>
      </c>
      <c r="C4081" s="12" t="s">
        <v>183</v>
      </c>
      <c r="E4081" s="12" t="s">
        <v>32</v>
      </c>
      <c r="F4081" s="13">
        <v>42473</v>
      </c>
      <c r="G4081" s="12"/>
      <c r="H4081" s="12" t="s">
        <v>33</v>
      </c>
      <c r="I4081" s="14">
        <v>0.4180555555576575</v>
      </c>
      <c r="J4081" s="12" t="s">
        <v>6036</v>
      </c>
      <c r="K4081" s="12" t="s">
        <v>35</v>
      </c>
      <c r="L4081" s="12" t="s">
        <v>36</v>
      </c>
      <c r="M4081" s="1" t="s">
        <v>865</v>
      </c>
      <c r="N4081" s="12" t="s">
        <v>68</v>
      </c>
      <c r="O4081" s="15">
        <v>1</v>
      </c>
      <c r="P4081" s="15">
        <v>104</v>
      </c>
      <c r="R4081" s="18"/>
      <c r="S4081" s="16" t="s">
        <v>36</v>
      </c>
      <c r="T4081" s="5">
        <v>747</v>
      </c>
      <c r="X4081" s="5">
        <v>76</v>
      </c>
      <c r="AC4081" s="16">
        <v>0</v>
      </c>
      <c r="AE4081" s="27">
        <v>2</v>
      </c>
      <c r="AF4081" s="27">
        <v>2</v>
      </c>
      <c r="AG4081" s="6">
        <v>1</v>
      </c>
      <c r="AH4081" s="1"/>
    </row>
    <row r="4082" spans="1:34" x14ac:dyDescent="0.25">
      <c r="A4082" s="11">
        <v>42481.676832199075</v>
      </c>
      <c r="B4082" s="12" t="s">
        <v>30</v>
      </c>
      <c r="C4082" s="12" t="s">
        <v>152</v>
      </c>
      <c r="E4082" s="12" t="s">
        <v>32</v>
      </c>
      <c r="F4082" s="13">
        <v>42481</v>
      </c>
      <c r="G4082" s="12"/>
      <c r="H4082" s="12" t="s">
        <v>65</v>
      </c>
      <c r="I4082" s="14">
        <v>0.54166666666424135</v>
      </c>
      <c r="J4082" s="12" t="s">
        <v>153</v>
      </c>
      <c r="K4082" s="12" t="s">
        <v>43</v>
      </c>
      <c r="L4082" s="12" t="s">
        <v>36</v>
      </c>
      <c r="M4082" s="1" t="s">
        <v>5977</v>
      </c>
      <c r="N4082" s="12" t="s">
        <v>52</v>
      </c>
      <c r="O4082" s="15">
        <v>1</v>
      </c>
      <c r="P4082" s="15">
        <v>4</v>
      </c>
      <c r="R4082" s="18"/>
      <c r="S4082" s="16" t="s">
        <v>36</v>
      </c>
      <c r="T4082" s="5">
        <v>43</v>
      </c>
      <c r="AC4082" s="16" t="s">
        <v>1303</v>
      </c>
      <c r="AE4082" s="27">
        <v>8.5</v>
      </c>
      <c r="AF4082" s="27">
        <v>1</v>
      </c>
      <c r="AG4082" s="19" t="s">
        <v>46</v>
      </c>
      <c r="AH4082" s="1"/>
    </row>
    <row r="4083" spans="1:34" ht="26.4" x14ac:dyDescent="0.25">
      <c r="A4083" s="8">
        <v>42481.74150971065</v>
      </c>
      <c r="B4083" s="9" t="s">
        <v>39</v>
      </c>
      <c r="C4083" s="9" t="s">
        <v>867</v>
      </c>
      <c r="E4083" s="9" t="s">
        <v>32</v>
      </c>
      <c r="F4083" s="10">
        <v>42476</v>
      </c>
      <c r="G4083" s="9"/>
      <c r="H4083" s="9" t="s">
        <v>49</v>
      </c>
      <c r="I4083" s="33">
        <v>0.54166666666424135</v>
      </c>
      <c r="J4083" s="9" t="s">
        <v>1705</v>
      </c>
      <c r="K4083" s="9" t="s">
        <v>43</v>
      </c>
      <c r="L4083" s="9" t="s">
        <v>36</v>
      </c>
      <c r="M4083" s="1" t="s">
        <v>5797</v>
      </c>
      <c r="N4083" s="9" t="s">
        <v>95</v>
      </c>
      <c r="O4083" s="34">
        <v>2</v>
      </c>
      <c r="P4083" s="34">
        <v>18</v>
      </c>
      <c r="Q4083" s="5">
        <v>285</v>
      </c>
      <c r="R4083" s="18"/>
      <c r="S4083" s="35" t="s">
        <v>36</v>
      </c>
      <c r="U4083" s="5">
        <v>40</v>
      </c>
      <c r="AC4083" s="35">
        <v>150</v>
      </c>
      <c r="AE4083" s="27">
        <v>8.25</v>
      </c>
      <c r="AF4083" s="27">
        <v>4</v>
      </c>
      <c r="AG4083" s="19" t="s">
        <v>46</v>
      </c>
      <c r="AH4083" s="1"/>
    </row>
    <row r="4084" spans="1:34" ht="26.4" x14ac:dyDescent="0.25">
      <c r="A4084" s="8">
        <v>42481.744487245371</v>
      </c>
      <c r="B4084" s="9" t="s">
        <v>39</v>
      </c>
      <c r="C4084" s="9" t="s">
        <v>867</v>
      </c>
      <c r="E4084" s="9" t="s">
        <v>32</v>
      </c>
      <c r="F4084" s="10">
        <v>42477</v>
      </c>
      <c r="G4084" s="9"/>
      <c r="H4084" s="9" t="s">
        <v>75</v>
      </c>
      <c r="I4084" s="33">
        <v>0.625</v>
      </c>
      <c r="J4084" s="9" t="s">
        <v>6037</v>
      </c>
      <c r="K4084" s="9" t="s">
        <v>105</v>
      </c>
      <c r="L4084" s="9" t="s">
        <v>36</v>
      </c>
      <c r="M4084" s="1" t="s">
        <v>5797</v>
      </c>
      <c r="N4084" s="9" t="s">
        <v>95</v>
      </c>
      <c r="O4084" s="34">
        <v>1</v>
      </c>
      <c r="P4084" s="34">
        <v>10</v>
      </c>
      <c r="Q4084" s="5">
        <v>200</v>
      </c>
      <c r="R4084" s="18"/>
      <c r="S4084" s="35" t="s">
        <v>36</v>
      </c>
      <c r="T4084" s="5">
        <v>5</v>
      </c>
      <c r="AC4084" s="35">
        <v>0</v>
      </c>
      <c r="AE4084" s="27">
        <v>2</v>
      </c>
      <c r="AF4084" s="27">
        <v>2</v>
      </c>
      <c r="AG4084" s="19" t="s">
        <v>46</v>
      </c>
      <c r="AH4084" s="1"/>
    </row>
    <row r="4085" spans="1:34" x14ac:dyDescent="0.25">
      <c r="A4085" s="11">
        <v>42482.690018009263</v>
      </c>
      <c r="B4085" s="12" t="s">
        <v>30</v>
      </c>
      <c r="C4085" s="12" t="s">
        <v>152</v>
      </c>
      <c r="E4085" s="12" t="s">
        <v>32</v>
      </c>
      <c r="F4085" s="13">
        <v>42482</v>
      </c>
      <c r="G4085" s="12"/>
      <c r="H4085" s="12" t="s">
        <v>41</v>
      </c>
      <c r="I4085" s="14">
        <v>0.58333333333575865</v>
      </c>
      <c r="J4085" s="12" t="s">
        <v>153</v>
      </c>
      <c r="K4085" s="12" t="s">
        <v>43</v>
      </c>
      <c r="L4085" s="12" t="s">
        <v>36</v>
      </c>
      <c r="M4085" s="1" t="s">
        <v>5977</v>
      </c>
      <c r="N4085" s="12" t="s">
        <v>52</v>
      </c>
      <c r="O4085" s="15">
        <v>1</v>
      </c>
      <c r="P4085" s="15">
        <v>2</v>
      </c>
      <c r="R4085" s="18"/>
      <c r="S4085" s="16" t="s">
        <v>36</v>
      </c>
      <c r="T4085" s="5">
        <v>21</v>
      </c>
      <c r="X4085" s="5">
        <v>24</v>
      </c>
      <c r="AC4085" s="16" t="s">
        <v>1303</v>
      </c>
      <c r="AE4085" s="27">
        <v>8.5</v>
      </c>
      <c r="AF4085" s="27">
        <v>1</v>
      </c>
      <c r="AG4085" s="19" t="s">
        <v>46</v>
      </c>
      <c r="AH4085" s="1"/>
    </row>
    <row r="4086" spans="1:34" ht="52.8" x14ac:dyDescent="0.25">
      <c r="A4086" s="11">
        <v>42483.354251377314</v>
      </c>
      <c r="B4086" s="12" t="s">
        <v>86</v>
      </c>
      <c r="C4086" s="12" t="s">
        <v>108</v>
      </c>
      <c r="E4086" s="12" t="s">
        <v>141</v>
      </c>
      <c r="F4086" s="13">
        <v>42482</v>
      </c>
      <c r="G4086" s="12"/>
      <c r="H4086" s="12" t="s">
        <v>41</v>
      </c>
      <c r="I4086" s="14">
        <v>0.75</v>
      </c>
      <c r="J4086" s="12" t="s">
        <v>6038</v>
      </c>
      <c r="K4086" s="12" t="s">
        <v>43</v>
      </c>
      <c r="L4086" s="12" t="s">
        <v>36</v>
      </c>
      <c r="M4086" s="1" t="s">
        <v>6039</v>
      </c>
      <c r="N4086" s="12" t="s">
        <v>895</v>
      </c>
      <c r="O4086" s="15">
        <v>1</v>
      </c>
      <c r="P4086" s="15">
        <v>45</v>
      </c>
      <c r="Q4086" s="5">
        <v>0</v>
      </c>
      <c r="R4086" s="18">
        <v>175</v>
      </c>
      <c r="S4086" s="16" t="s">
        <v>36</v>
      </c>
      <c r="U4086" s="5">
        <v>90</v>
      </c>
      <c r="Y4086" s="5">
        <v>120</v>
      </c>
      <c r="AC4086" s="16">
        <v>0</v>
      </c>
      <c r="AD4086" s="21" t="s">
        <v>6040</v>
      </c>
      <c r="AE4086" s="27">
        <v>6.5</v>
      </c>
      <c r="AF4086" s="27">
        <v>4</v>
      </c>
      <c r="AG4086" s="19" t="s">
        <v>46</v>
      </c>
      <c r="AH4086" s="1"/>
    </row>
    <row r="4087" spans="1:34" x14ac:dyDescent="0.25">
      <c r="A4087" s="11">
        <v>42483.534666597217</v>
      </c>
      <c r="B4087" s="12" t="s">
        <v>39</v>
      </c>
      <c r="C4087" s="12" t="s">
        <v>3025</v>
      </c>
      <c r="E4087" s="12" t="s">
        <v>32</v>
      </c>
      <c r="F4087" s="13">
        <v>42483</v>
      </c>
      <c r="G4087" s="12"/>
      <c r="H4087" s="12" t="s">
        <v>49</v>
      </c>
      <c r="I4087" s="14"/>
      <c r="J4087" s="12" t="s">
        <v>6041</v>
      </c>
      <c r="K4087" s="12" t="s">
        <v>43</v>
      </c>
      <c r="L4087" s="12" t="s">
        <v>46</v>
      </c>
      <c r="M4087" s="1" t="s">
        <v>6042</v>
      </c>
      <c r="N4087" s="12" t="s">
        <v>38</v>
      </c>
      <c r="O4087" s="15">
        <v>1</v>
      </c>
      <c r="P4087" s="15">
        <v>23</v>
      </c>
      <c r="Q4087" s="5">
        <v>150</v>
      </c>
      <c r="R4087" s="18"/>
      <c r="S4087" s="16" t="s">
        <v>46</v>
      </c>
      <c r="AC4087" s="16">
        <v>0</v>
      </c>
      <c r="AE4087" s="27">
        <v>2.5</v>
      </c>
      <c r="AF4087" s="27">
        <v>1</v>
      </c>
      <c r="AG4087" s="19" t="s">
        <v>46</v>
      </c>
      <c r="AH4087" s="1"/>
    </row>
    <row r="4088" spans="1:34" x14ac:dyDescent="0.25">
      <c r="A4088" s="11">
        <v>42483.536407337961</v>
      </c>
      <c r="B4088" s="12" t="s">
        <v>39</v>
      </c>
      <c r="C4088" s="12" t="s">
        <v>3025</v>
      </c>
      <c r="E4088" s="12" t="s">
        <v>32</v>
      </c>
      <c r="F4088" s="13">
        <v>42483</v>
      </c>
      <c r="G4088" s="12"/>
      <c r="H4088" s="12" t="s">
        <v>49</v>
      </c>
      <c r="I4088" s="14">
        <v>0.41666666666424135</v>
      </c>
      <c r="J4088" s="12" t="s">
        <v>2659</v>
      </c>
      <c r="K4088" s="12" t="s">
        <v>43</v>
      </c>
      <c r="L4088" s="12" t="s">
        <v>46</v>
      </c>
      <c r="M4088" s="1" t="s">
        <v>5196</v>
      </c>
      <c r="N4088" s="12" t="s">
        <v>38</v>
      </c>
      <c r="O4088" s="15">
        <v>1</v>
      </c>
      <c r="P4088" s="15">
        <v>6</v>
      </c>
      <c r="Q4088" s="5">
        <v>20</v>
      </c>
      <c r="R4088" s="18"/>
      <c r="S4088" s="16" t="s">
        <v>46</v>
      </c>
      <c r="AC4088" s="16">
        <v>0</v>
      </c>
      <c r="AE4088" s="27">
        <v>2</v>
      </c>
      <c r="AF4088" s="27">
        <v>1</v>
      </c>
      <c r="AG4088" s="19" t="s">
        <v>46</v>
      </c>
      <c r="AH4088" s="1"/>
    </row>
    <row r="4089" spans="1:34" x14ac:dyDescent="0.25">
      <c r="A4089" s="11">
        <v>42483.567791932874</v>
      </c>
      <c r="B4089" s="12" t="s">
        <v>39</v>
      </c>
      <c r="C4089" s="12" t="s">
        <v>40</v>
      </c>
      <c r="E4089" s="12" t="s">
        <v>32</v>
      </c>
      <c r="F4089" s="13">
        <v>42462</v>
      </c>
      <c r="G4089" s="12"/>
      <c r="H4089" s="12" t="s">
        <v>49</v>
      </c>
      <c r="I4089" s="14">
        <v>0.41666666666424135</v>
      </c>
      <c r="J4089" s="12" t="s">
        <v>1510</v>
      </c>
      <c r="K4089" s="12" t="s">
        <v>43</v>
      </c>
      <c r="L4089" s="12" t="s">
        <v>46</v>
      </c>
      <c r="M4089" s="1" t="s">
        <v>6043</v>
      </c>
      <c r="N4089" s="12" t="s">
        <v>52</v>
      </c>
      <c r="O4089" s="15">
        <v>1</v>
      </c>
      <c r="P4089" s="15">
        <v>12</v>
      </c>
      <c r="Q4089" s="5">
        <v>8</v>
      </c>
      <c r="R4089" s="18">
        <v>0</v>
      </c>
      <c r="S4089" s="16" t="s">
        <v>46</v>
      </c>
      <c r="AC4089" s="16">
        <v>3</v>
      </c>
      <c r="AD4089" s="21" t="s">
        <v>6044</v>
      </c>
      <c r="AE4089" s="27">
        <v>3</v>
      </c>
      <c r="AF4089" s="27">
        <v>2</v>
      </c>
      <c r="AG4089" s="19" t="s">
        <v>46</v>
      </c>
      <c r="AH4089" s="1"/>
    </row>
    <row r="4090" spans="1:34" ht="26.4" x14ac:dyDescent="0.25">
      <c r="A4090" s="11">
        <v>42483.570764467593</v>
      </c>
      <c r="B4090" s="12" t="s">
        <v>39</v>
      </c>
      <c r="C4090" s="12" t="s">
        <v>40</v>
      </c>
      <c r="E4090" s="12" t="s">
        <v>32</v>
      </c>
      <c r="F4090" s="13">
        <v>42467</v>
      </c>
      <c r="G4090" s="12"/>
      <c r="H4090" s="12" t="s">
        <v>65</v>
      </c>
      <c r="I4090" s="14">
        <v>0.4375</v>
      </c>
      <c r="J4090" s="12" t="s">
        <v>6045</v>
      </c>
      <c r="K4090" s="12" t="s">
        <v>43</v>
      </c>
      <c r="L4090" s="12" t="s">
        <v>46</v>
      </c>
      <c r="M4090" s="1" t="s">
        <v>6046</v>
      </c>
      <c r="N4090" s="12" t="s">
        <v>196</v>
      </c>
      <c r="O4090" s="15">
        <v>1</v>
      </c>
      <c r="P4090" s="15">
        <v>10</v>
      </c>
      <c r="Q4090" s="5">
        <v>160</v>
      </c>
      <c r="R4090" s="18"/>
      <c r="S4090" s="16" t="s">
        <v>46</v>
      </c>
      <c r="AC4090" s="16">
        <v>15</v>
      </c>
      <c r="AE4090" s="27">
        <v>15</v>
      </c>
      <c r="AF4090" s="27">
        <v>4</v>
      </c>
      <c r="AG4090" s="19" t="s">
        <v>46</v>
      </c>
      <c r="AH4090" s="1"/>
    </row>
    <row r="4091" spans="1:34" x14ac:dyDescent="0.25">
      <c r="A4091" s="11">
        <v>42483.57184506944</v>
      </c>
      <c r="B4091" s="12" t="s">
        <v>39</v>
      </c>
      <c r="C4091" s="12" t="s">
        <v>40</v>
      </c>
      <c r="E4091" s="12" t="s">
        <v>32</v>
      </c>
      <c r="F4091" s="13">
        <v>42468</v>
      </c>
      <c r="G4091" s="12"/>
      <c r="H4091" s="12" t="s">
        <v>41</v>
      </c>
      <c r="I4091" s="14">
        <v>0.83333333333575865</v>
      </c>
      <c r="J4091" s="12" t="s">
        <v>935</v>
      </c>
      <c r="K4091" s="12" t="s">
        <v>43</v>
      </c>
      <c r="L4091" s="12" t="s">
        <v>36</v>
      </c>
      <c r="M4091" s="1" t="s">
        <v>6047</v>
      </c>
      <c r="N4091" s="12" t="s">
        <v>52</v>
      </c>
      <c r="O4091" s="15">
        <v>1</v>
      </c>
      <c r="P4091" s="15">
        <v>35</v>
      </c>
      <c r="Q4091" s="5">
        <v>173.5</v>
      </c>
      <c r="R4091" s="18"/>
      <c r="S4091" s="16" t="s">
        <v>46</v>
      </c>
      <c r="AC4091" s="16">
        <v>85</v>
      </c>
      <c r="AE4091" s="27">
        <v>4</v>
      </c>
      <c r="AF4091" s="27">
        <v>2</v>
      </c>
      <c r="AG4091" s="19" t="s">
        <v>46</v>
      </c>
      <c r="AH4091" s="1"/>
    </row>
    <row r="4092" spans="1:34" ht="26.4" x14ac:dyDescent="0.25">
      <c r="A4092" s="11">
        <v>42483.573695613421</v>
      </c>
      <c r="B4092" s="12" t="s">
        <v>39</v>
      </c>
      <c r="C4092" s="12" t="s">
        <v>40</v>
      </c>
      <c r="E4092" s="12" t="s">
        <v>32</v>
      </c>
      <c r="F4092" s="13">
        <v>42471</v>
      </c>
      <c r="G4092" s="12"/>
      <c r="H4092" s="12" t="s">
        <v>110</v>
      </c>
      <c r="I4092" s="14">
        <v>0.39583333333575865</v>
      </c>
      <c r="J4092" s="12" t="s">
        <v>6048</v>
      </c>
      <c r="K4092" s="12" t="s">
        <v>43</v>
      </c>
      <c r="L4092" s="12" t="s">
        <v>46</v>
      </c>
      <c r="M4092" s="1" t="s">
        <v>6049</v>
      </c>
      <c r="N4092" s="12" t="s">
        <v>52</v>
      </c>
      <c r="O4092" s="15">
        <v>1</v>
      </c>
      <c r="P4092" s="15">
        <v>12</v>
      </c>
      <c r="Q4092" s="5">
        <v>200</v>
      </c>
      <c r="R4092" s="18">
        <v>0</v>
      </c>
      <c r="S4092" s="16" t="s">
        <v>46</v>
      </c>
      <c r="AC4092" s="16">
        <v>25</v>
      </c>
      <c r="AE4092" s="27">
        <v>8</v>
      </c>
      <c r="AF4092" s="27">
        <v>4</v>
      </c>
      <c r="AG4092" s="19" t="s">
        <v>46</v>
      </c>
      <c r="AH4092" s="1"/>
    </row>
    <row r="4093" spans="1:34" x14ac:dyDescent="0.25">
      <c r="A4093" s="11">
        <v>42483.611836863427</v>
      </c>
      <c r="B4093" s="12" t="s">
        <v>39</v>
      </c>
      <c r="C4093" s="12" t="s">
        <v>40</v>
      </c>
      <c r="E4093" s="12" t="s">
        <v>32</v>
      </c>
      <c r="F4093" s="13">
        <v>42476</v>
      </c>
      <c r="G4093" s="12"/>
      <c r="H4093" s="12" t="s">
        <v>49</v>
      </c>
      <c r="I4093" s="14">
        <v>0.54166666666424135</v>
      </c>
      <c r="J4093" s="12" t="s">
        <v>6050</v>
      </c>
      <c r="K4093" s="12" t="s">
        <v>105</v>
      </c>
      <c r="L4093" s="12" t="s">
        <v>46</v>
      </c>
      <c r="M4093" s="1" t="s">
        <v>6051</v>
      </c>
      <c r="N4093" s="12" t="s">
        <v>52</v>
      </c>
      <c r="O4093" s="15">
        <v>1</v>
      </c>
      <c r="P4093" s="15">
        <v>17</v>
      </c>
      <c r="Q4093" s="5">
        <v>25</v>
      </c>
      <c r="R4093" s="18"/>
      <c r="S4093" s="16" t="s">
        <v>46</v>
      </c>
      <c r="AC4093" s="16">
        <v>0</v>
      </c>
      <c r="AE4093" s="27">
        <v>2.5</v>
      </c>
      <c r="AF4093" s="27">
        <v>2</v>
      </c>
      <c r="AG4093" s="19" t="s">
        <v>46</v>
      </c>
      <c r="AH4093" s="1"/>
    </row>
    <row r="4094" spans="1:34" ht="26.4" x14ac:dyDescent="0.25">
      <c r="A4094" s="11">
        <v>42483.635022037037</v>
      </c>
      <c r="B4094" s="12" t="s">
        <v>39</v>
      </c>
      <c r="C4094" s="12" t="s">
        <v>40</v>
      </c>
      <c r="E4094" s="12" t="s">
        <v>32</v>
      </c>
      <c r="F4094" s="13">
        <v>42479</v>
      </c>
      <c r="G4094" s="12"/>
      <c r="H4094" s="12" t="s">
        <v>130</v>
      </c>
      <c r="I4094" s="14">
        <v>0.39583333333575865</v>
      </c>
      <c r="J4094" s="12" t="s">
        <v>6052</v>
      </c>
      <c r="K4094" s="12" t="s">
        <v>35</v>
      </c>
      <c r="L4094" s="12" t="s">
        <v>46</v>
      </c>
      <c r="M4094" s="1" t="s">
        <v>6053</v>
      </c>
      <c r="N4094" s="12" t="s">
        <v>1925</v>
      </c>
      <c r="O4094" s="15">
        <v>1</v>
      </c>
      <c r="P4094" s="15">
        <v>82</v>
      </c>
      <c r="Q4094" s="5">
        <v>392</v>
      </c>
      <c r="R4094" s="18"/>
      <c r="S4094" s="16" t="s">
        <v>46</v>
      </c>
      <c r="AC4094" s="16">
        <v>0</v>
      </c>
      <c r="AE4094" s="27">
        <v>12</v>
      </c>
      <c r="AF4094" s="27">
        <v>4</v>
      </c>
      <c r="AG4094" s="19" t="s">
        <v>46</v>
      </c>
      <c r="AH4094" s="1"/>
    </row>
    <row r="4095" spans="1:34" ht="26.4" x14ac:dyDescent="0.25">
      <c r="A4095" s="11">
        <v>42483.658612210653</v>
      </c>
      <c r="B4095" s="12" t="s">
        <v>39</v>
      </c>
      <c r="C4095" s="12" t="s">
        <v>40</v>
      </c>
      <c r="E4095" s="12" t="s">
        <v>32</v>
      </c>
      <c r="F4095" s="13">
        <v>42480</v>
      </c>
      <c r="G4095" s="12"/>
      <c r="H4095" s="12" t="s">
        <v>33</v>
      </c>
      <c r="I4095" s="14">
        <v>0.39583333333575865</v>
      </c>
      <c r="J4095" s="12" t="s">
        <v>6054</v>
      </c>
      <c r="K4095" s="12" t="s">
        <v>35</v>
      </c>
      <c r="L4095" s="12" t="s">
        <v>46</v>
      </c>
      <c r="M4095" s="1" t="s">
        <v>6055</v>
      </c>
      <c r="N4095" s="12" t="s">
        <v>1925</v>
      </c>
      <c r="O4095" s="15">
        <v>1</v>
      </c>
      <c r="P4095" s="15">
        <v>65</v>
      </c>
      <c r="Q4095" s="5">
        <v>260</v>
      </c>
      <c r="R4095" s="18"/>
      <c r="S4095" s="16" t="s">
        <v>46</v>
      </c>
      <c r="AC4095" s="16">
        <v>0</v>
      </c>
      <c r="AE4095" s="27">
        <v>8</v>
      </c>
      <c r="AF4095" s="27">
        <v>4</v>
      </c>
      <c r="AG4095" s="19" t="s">
        <v>46</v>
      </c>
      <c r="AH4095" s="1"/>
    </row>
    <row r="4096" spans="1:34" ht="26.4" x14ac:dyDescent="0.25">
      <c r="A4096" s="11">
        <v>42483.664336701389</v>
      </c>
      <c r="B4096" s="12" t="s">
        <v>39</v>
      </c>
      <c r="C4096" s="12" t="s">
        <v>40</v>
      </c>
      <c r="E4096" s="12" t="s">
        <v>32</v>
      </c>
      <c r="F4096" s="13">
        <v>42481</v>
      </c>
      <c r="G4096" s="12"/>
      <c r="H4096" s="12" t="s">
        <v>65</v>
      </c>
      <c r="I4096" s="14">
        <v>0.39583333333575865</v>
      </c>
      <c r="J4096" s="12" t="s">
        <v>6056</v>
      </c>
      <c r="K4096" s="12" t="s">
        <v>1378</v>
      </c>
      <c r="L4096" s="12" t="s">
        <v>46</v>
      </c>
      <c r="M4096" s="1" t="s">
        <v>6057</v>
      </c>
      <c r="N4096" s="12" t="s">
        <v>196</v>
      </c>
      <c r="O4096" s="15">
        <v>1</v>
      </c>
      <c r="P4096" s="15">
        <v>79</v>
      </c>
      <c r="Q4096" s="5">
        <v>315</v>
      </c>
      <c r="R4096" s="18"/>
      <c r="S4096" s="16" t="s">
        <v>46</v>
      </c>
      <c r="AC4096" s="16">
        <v>0</v>
      </c>
      <c r="AE4096" s="27">
        <v>6.5</v>
      </c>
      <c r="AF4096" s="27">
        <v>2</v>
      </c>
      <c r="AG4096" s="19" t="s">
        <v>46</v>
      </c>
      <c r="AH4096" s="1"/>
    </row>
    <row r="4097" spans="1:34" ht="26.4" x14ac:dyDescent="0.25">
      <c r="A4097" s="11">
        <v>42483.66697554398</v>
      </c>
      <c r="B4097" s="12" t="s">
        <v>39</v>
      </c>
      <c r="C4097" s="12" t="s">
        <v>40</v>
      </c>
      <c r="E4097" s="12" t="s">
        <v>32</v>
      </c>
      <c r="F4097" s="13">
        <v>42482</v>
      </c>
      <c r="G4097" s="12"/>
      <c r="H4097" s="12" t="s">
        <v>41</v>
      </c>
      <c r="I4097" s="14">
        <v>0.39583333333575865</v>
      </c>
      <c r="J4097" s="12" t="s">
        <v>6056</v>
      </c>
      <c r="K4097" s="12" t="s">
        <v>1378</v>
      </c>
      <c r="L4097" s="12" t="s">
        <v>46</v>
      </c>
      <c r="M4097" s="1" t="s">
        <v>6058</v>
      </c>
      <c r="N4097" s="12" t="s">
        <v>95</v>
      </c>
      <c r="O4097" s="15">
        <v>1</v>
      </c>
      <c r="P4097" s="15">
        <v>73</v>
      </c>
      <c r="Q4097" s="5">
        <v>219</v>
      </c>
      <c r="R4097" s="18"/>
      <c r="S4097" s="16" t="s">
        <v>46</v>
      </c>
      <c r="AC4097" s="16">
        <v>0</v>
      </c>
      <c r="AD4097" s="21" t="s">
        <v>6059</v>
      </c>
      <c r="AE4097" s="27">
        <v>4.5</v>
      </c>
      <c r="AF4097" s="27">
        <v>2</v>
      </c>
      <c r="AG4097" s="19" t="s">
        <v>46</v>
      </c>
      <c r="AH4097" s="1"/>
    </row>
    <row r="4098" spans="1:34" x14ac:dyDescent="0.25">
      <c r="A4098" s="11">
        <v>42483.675941574074</v>
      </c>
      <c r="B4098" s="12" t="s">
        <v>30</v>
      </c>
      <c r="C4098" s="12" t="s">
        <v>31</v>
      </c>
      <c r="E4098" s="12" t="s">
        <v>32</v>
      </c>
      <c r="F4098" s="13">
        <v>42483</v>
      </c>
      <c r="G4098" s="12"/>
      <c r="H4098" s="12" t="s">
        <v>49</v>
      </c>
      <c r="I4098" s="14">
        <v>0.58333333333575865</v>
      </c>
      <c r="J4098" s="12" t="s">
        <v>6060</v>
      </c>
      <c r="K4098" s="12" t="s">
        <v>105</v>
      </c>
      <c r="L4098" s="12" t="s">
        <v>46</v>
      </c>
      <c r="M4098" s="1" t="s">
        <v>104</v>
      </c>
      <c r="N4098" s="12" t="s">
        <v>5060</v>
      </c>
      <c r="O4098" s="15">
        <v>1</v>
      </c>
      <c r="P4098" s="15">
        <v>17</v>
      </c>
      <c r="Q4098" s="5">
        <v>70</v>
      </c>
      <c r="R4098" s="18"/>
      <c r="S4098" s="16" t="s">
        <v>36</v>
      </c>
      <c r="X4098" s="5">
        <v>2</v>
      </c>
      <c r="AC4098" s="16">
        <v>0</v>
      </c>
      <c r="AE4098" s="27">
        <v>2.5</v>
      </c>
      <c r="AF4098" s="27">
        <v>2</v>
      </c>
      <c r="AG4098" s="19" t="s">
        <v>46</v>
      </c>
      <c r="AH4098" s="1"/>
    </row>
    <row r="4099" spans="1:34" ht="26.4" x14ac:dyDescent="0.25">
      <c r="A4099" s="11">
        <v>42483.68378269676</v>
      </c>
      <c r="B4099" s="12" t="s">
        <v>30</v>
      </c>
      <c r="C4099" s="12" t="s">
        <v>31</v>
      </c>
      <c r="E4099" s="12" t="s">
        <v>32</v>
      </c>
      <c r="F4099" s="13">
        <v>42483</v>
      </c>
      <c r="G4099" s="12"/>
      <c r="H4099" s="12" t="s">
        <v>49</v>
      </c>
      <c r="I4099" s="14">
        <v>0.33333333333575865</v>
      </c>
      <c r="J4099" s="12" t="s">
        <v>6061</v>
      </c>
      <c r="K4099" s="12" t="s">
        <v>163</v>
      </c>
      <c r="L4099" s="12" t="s">
        <v>36</v>
      </c>
      <c r="M4099" s="1" t="s">
        <v>6062</v>
      </c>
      <c r="N4099" s="12" t="s">
        <v>5427</v>
      </c>
      <c r="O4099" s="15">
        <v>1</v>
      </c>
      <c r="P4099" s="15">
        <v>120</v>
      </c>
      <c r="Q4099" s="5">
        <v>354.02</v>
      </c>
      <c r="R4099" s="18">
        <v>50</v>
      </c>
      <c r="S4099" s="16" t="s">
        <v>36</v>
      </c>
      <c r="U4099" s="5">
        <v>305</v>
      </c>
      <c r="X4099" s="5">
        <v>96.05</v>
      </c>
      <c r="AC4099" s="16">
        <v>100</v>
      </c>
      <c r="AE4099" s="27">
        <v>10</v>
      </c>
      <c r="AF4099" s="27">
        <v>4</v>
      </c>
      <c r="AG4099" s="19" t="s">
        <v>46</v>
      </c>
      <c r="AH4099" s="1"/>
    </row>
    <row r="4100" spans="1:34" x14ac:dyDescent="0.25">
      <c r="A4100" s="11">
        <v>42484.504390520829</v>
      </c>
      <c r="B4100" s="12" t="s">
        <v>30</v>
      </c>
      <c r="C4100" s="12" t="s">
        <v>134</v>
      </c>
      <c r="E4100" s="12" t="s">
        <v>32</v>
      </c>
      <c r="F4100" s="13">
        <v>42484</v>
      </c>
      <c r="G4100" s="12"/>
      <c r="H4100" s="12" t="s">
        <v>75</v>
      </c>
      <c r="I4100" s="14">
        <v>0.41666666666424135</v>
      </c>
      <c r="J4100" s="12" t="s">
        <v>5670</v>
      </c>
      <c r="K4100" s="12" t="s">
        <v>43</v>
      </c>
      <c r="L4100" s="12" t="s">
        <v>36</v>
      </c>
      <c r="M4100" s="1" t="s">
        <v>2918</v>
      </c>
      <c r="N4100" s="12" t="s">
        <v>450</v>
      </c>
      <c r="O4100" s="15">
        <v>1</v>
      </c>
      <c r="P4100" s="15">
        <v>0</v>
      </c>
      <c r="Q4100" s="5">
        <v>0</v>
      </c>
      <c r="R4100" s="18">
        <v>0</v>
      </c>
      <c r="S4100" s="16" t="s">
        <v>46</v>
      </c>
      <c r="AC4100" s="16">
        <v>0</v>
      </c>
      <c r="AE4100" s="27">
        <v>0</v>
      </c>
      <c r="AF4100" s="27"/>
      <c r="AG4100" s="19" t="s">
        <v>46</v>
      </c>
      <c r="AH4100" s="1"/>
    </row>
    <row r="4101" spans="1:34" ht="26.4" x14ac:dyDescent="0.25">
      <c r="A4101" s="11">
        <v>42484.508234409717</v>
      </c>
      <c r="B4101" s="12" t="s">
        <v>30</v>
      </c>
      <c r="C4101" s="12" t="s">
        <v>152</v>
      </c>
      <c r="E4101" s="12" t="s">
        <v>32</v>
      </c>
      <c r="F4101" s="13">
        <v>42483</v>
      </c>
      <c r="G4101" s="12"/>
      <c r="H4101" s="12" t="s">
        <v>49</v>
      </c>
      <c r="I4101" s="14">
        <v>0.41666666666424135</v>
      </c>
      <c r="J4101" s="12" t="s">
        <v>153</v>
      </c>
      <c r="K4101" s="12" t="s">
        <v>43</v>
      </c>
      <c r="L4101" s="12" t="s">
        <v>36</v>
      </c>
      <c r="M4101" s="1" t="s">
        <v>5879</v>
      </c>
      <c r="N4101" s="12" t="s">
        <v>68</v>
      </c>
      <c r="O4101" s="15">
        <v>5</v>
      </c>
      <c r="P4101" s="15">
        <v>20</v>
      </c>
      <c r="R4101" s="18"/>
      <c r="S4101" s="16" t="s">
        <v>36</v>
      </c>
      <c r="T4101" s="5">
        <v>214</v>
      </c>
      <c r="X4101" s="5">
        <v>109</v>
      </c>
      <c r="AC4101" s="16" t="s">
        <v>1303</v>
      </c>
      <c r="AE4101" s="27">
        <v>8.5</v>
      </c>
      <c r="AF4101" s="27">
        <v>5</v>
      </c>
      <c r="AG4101" s="19" t="s">
        <v>46</v>
      </c>
      <c r="AH4101" s="1"/>
    </row>
    <row r="4102" spans="1:34" x14ac:dyDescent="0.25">
      <c r="A4102" s="11">
        <v>42484.557063912041</v>
      </c>
      <c r="B4102" s="12" t="s">
        <v>39</v>
      </c>
      <c r="C4102" s="12" t="s">
        <v>40</v>
      </c>
      <c r="E4102" s="12" t="s">
        <v>32</v>
      </c>
      <c r="F4102" s="13">
        <v>42483</v>
      </c>
      <c r="G4102" s="12"/>
      <c r="H4102" s="12" t="s">
        <v>49</v>
      </c>
      <c r="I4102" s="14">
        <v>0.83333333333575865</v>
      </c>
      <c r="J4102" s="12" t="s">
        <v>881</v>
      </c>
      <c r="K4102" s="12" t="s">
        <v>43</v>
      </c>
      <c r="L4102" s="12" t="s">
        <v>46</v>
      </c>
      <c r="M4102" s="1" t="s">
        <v>6063</v>
      </c>
      <c r="N4102" s="12" t="s">
        <v>52</v>
      </c>
      <c r="O4102" s="15">
        <v>1</v>
      </c>
      <c r="P4102" s="15">
        <v>49</v>
      </c>
      <c r="R4102" s="18"/>
      <c r="S4102" s="16" t="s">
        <v>46</v>
      </c>
      <c r="AC4102" s="16">
        <v>0</v>
      </c>
      <c r="AE4102" s="27">
        <v>3</v>
      </c>
      <c r="AF4102" s="27">
        <v>2</v>
      </c>
      <c r="AG4102" s="19" t="s">
        <v>46</v>
      </c>
      <c r="AH4102" s="1"/>
    </row>
    <row r="4103" spans="1:34" ht="26.4" x14ac:dyDescent="0.25">
      <c r="A4103" s="11">
        <v>42484.583183356481</v>
      </c>
      <c r="B4103" s="12" t="s">
        <v>39</v>
      </c>
      <c r="C4103" s="12" t="s">
        <v>40</v>
      </c>
      <c r="E4103" s="12" t="s">
        <v>32</v>
      </c>
      <c r="F4103" s="13">
        <v>42464</v>
      </c>
      <c r="G4103" s="12"/>
      <c r="H4103" s="12" t="s">
        <v>110</v>
      </c>
      <c r="I4103" s="14">
        <v>0.42708333333575865</v>
      </c>
      <c r="J4103" s="12" t="s">
        <v>6064</v>
      </c>
      <c r="K4103" s="12" t="s">
        <v>105</v>
      </c>
      <c r="L4103" s="12" t="s">
        <v>36</v>
      </c>
      <c r="M4103" s="1" t="s">
        <v>6065</v>
      </c>
      <c r="N4103" s="12" t="s">
        <v>403</v>
      </c>
      <c r="O4103" s="15">
        <v>1</v>
      </c>
      <c r="P4103" s="15">
        <v>10</v>
      </c>
      <c r="Q4103" s="5">
        <v>50</v>
      </c>
      <c r="R4103" s="18"/>
      <c r="S4103" s="16" t="s">
        <v>46</v>
      </c>
      <c r="AC4103" s="16">
        <v>0</v>
      </c>
      <c r="AE4103" s="27">
        <v>2.5</v>
      </c>
      <c r="AF4103" s="27">
        <v>2</v>
      </c>
      <c r="AG4103" s="19" t="s">
        <v>46</v>
      </c>
      <c r="AH4103" s="1"/>
    </row>
    <row r="4104" spans="1:34" x14ac:dyDescent="0.25">
      <c r="A4104" s="11">
        <v>42484.697405462968</v>
      </c>
      <c r="B4104" s="12" t="s">
        <v>30</v>
      </c>
      <c r="C4104" s="12" t="s">
        <v>152</v>
      </c>
      <c r="E4104" s="12" t="s">
        <v>32</v>
      </c>
      <c r="F4104" s="13">
        <v>42484</v>
      </c>
      <c r="G4104" s="12"/>
      <c r="H4104" s="12" t="s">
        <v>75</v>
      </c>
      <c r="I4104" s="14">
        <v>0.45833333333575865</v>
      </c>
      <c r="J4104" s="12" t="s">
        <v>153</v>
      </c>
      <c r="K4104" s="12" t="s">
        <v>43</v>
      </c>
      <c r="L4104" s="12" t="s">
        <v>36</v>
      </c>
      <c r="M4104" s="1" t="s">
        <v>5977</v>
      </c>
      <c r="N4104" s="12" t="s">
        <v>52</v>
      </c>
      <c r="O4104" s="15">
        <v>2</v>
      </c>
      <c r="P4104" s="15">
        <v>8</v>
      </c>
      <c r="R4104" s="18"/>
      <c r="S4104" s="16" t="s">
        <v>36</v>
      </c>
      <c r="T4104" s="5">
        <v>92</v>
      </c>
      <c r="X4104" s="5">
        <v>2</v>
      </c>
      <c r="AC4104" s="16" t="s">
        <v>1303</v>
      </c>
      <c r="AE4104" s="27">
        <v>8.5</v>
      </c>
      <c r="AF4104" s="27">
        <v>2</v>
      </c>
      <c r="AG4104" s="19" t="s">
        <v>46</v>
      </c>
      <c r="AH4104" s="1"/>
    </row>
    <row r="4105" spans="1:34" ht="52.8" x14ac:dyDescent="0.25">
      <c r="A4105" s="11">
        <v>42485.591391145834</v>
      </c>
      <c r="B4105" s="12" t="s">
        <v>30</v>
      </c>
      <c r="C4105" s="12" t="s">
        <v>121</v>
      </c>
      <c r="E4105" s="12" t="s">
        <v>32</v>
      </c>
      <c r="F4105" s="13">
        <v>42483</v>
      </c>
      <c r="G4105" s="12"/>
      <c r="H4105" s="12" t="s">
        <v>49</v>
      </c>
      <c r="I4105" s="14">
        <v>0.41666666666424135</v>
      </c>
      <c r="J4105" s="12" t="s">
        <v>6066</v>
      </c>
      <c r="K4105" s="12" t="s">
        <v>43</v>
      </c>
      <c r="L4105" s="12" t="s">
        <v>46</v>
      </c>
      <c r="M4105" s="1" t="s">
        <v>6067</v>
      </c>
      <c r="N4105" s="12" t="s">
        <v>52</v>
      </c>
      <c r="O4105" s="15">
        <v>1</v>
      </c>
      <c r="P4105" s="15">
        <v>4</v>
      </c>
      <c r="R4105" s="18"/>
      <c r="S4105" s="16" t="s">
        <v>36</v>
      </c>
      <c r="AC4105" s="16">
        <v>0</v>
      </c>
      <c r="AD4105" s="21" t="s">
        <v>6068</v>
      </c>
      <c r="AE4105" s="27">
        <v>3</v>
      </c>
      <c r="AF4105" s="27">
        <v>2</v>
      </c>
      <c r="AG4105" s="19" t="s">
        <v>46</v>
      </c>
      <c r="AH4105" s="1"/>
    </row>
    <row r="4106" spans="1:34" ht="66" x14ac:dyDescent="0.25">
      <c r="A4106" s="11">
        <v>42485.60991211806</v>
      </c>
      <c r="B4106" s="12" t="s">
        <v>39</v>
      </c>
      <c r="C4106" s="12" t="s">
        <v>78</v>
      </c>
      <c r="E4106" s="12" t="s">
        <v>141</v>
      </c>
      <c r="F4106" s="13">
        <v>42483</v>
      </c>
      <c r="G4106" s="12"/>
      <c r="H4106" s="12" t="s">
        <v>49</v>
      </c>
      <c r="I4106" s="14">
        <v>0.375</v>
      </c>
      <c r="J4106" s="12" t="s">
        <v>1986</v>
      </c>
      <c r="K4106" s="12" t="s">
        <v>105</v>
      </c>
      <c r="L4106" s="12" t="s">
        <v>46</v>
      </c>
      <c r="M4106" s="1" t="s">
        <v>6069</v>
      </c>
      <c r="N4106" s="12" t="s">
        <v>52</v>
      </c>
      <c r="O4106" s="15">
        <v>1</v>
      </c>
      <c r="P4106" s="15">
        <v>5</v>
      </c>
      <c r="R4106" s="18"/>
      <c r="S4106" s="16" t="s">
        <v>46</v>
      </c>
      <c r="AC4106" s="16">
        <v>161</v>
      </c>
      <c r="AE4106" s="27">
        <v>4</v>
      </c>
      <c r="AF4106" s="27">
        <v>3</v>
      </c>
      <c r="AG4106" s="19" t="s">
        <v>46</v>
      </c>
      <c r="AH4106" s="1"/>
    </row>
    <row r="4107" spans="1:34" x14ac:dyDescent="0.25">
      <c r="A4107" s="11">
        <v>42485.611168645832</v>
      </c>
      <c r="B4107" s="12" t="s">
        <v>39</v>
      </c>
      <c r="C4107" s="12" t="s">
        <v>756</v>
      </c>
      <c r="E4107" s="12" t="s">
        <v>32</v>
      </c>
      <c r="F4107" s="13">
        <v>42476</v>
      </c>
      <c r="G4107" s="12"/>
      <c r="H4107" s="12" t="s">
        <v>49</v>
      </c>
      <c r="I4107" s="14">
        <v>0.39583333333575865</v>
      </c>
      <c r="J4107" s="12" t="s">
        <v>6070</v>
      </c>
      <c r="K4107" s="12" t="s">
        <v>43</v>
      </c>
      <c r="L4107" s="12" t="s">
        <v>36</v>
      </c>
      <c r="N4107" s="12" t="s">
        <v>403</v>
      </c>
      <c r="O4107" s="15">
        <v>1</v>
      </c>
      <c r="P4107" s="15">
        <v>25</v>
      </c>
      <c r="Q4107" s="5">
        <v>140</v>
      </c>
      <c r="R4107" s="18"/>
      <c r="S4107" s="16" t="s">
        <v>36</v>
      </c>
      <c r="X4107" s="5">
        <v>64.349999999999994</v>
      </c>
      <c r="AB4107" s="5">
        <v>75</v>
      </c>
      <c r="AC4107" s="16">
        <v>0</v>
      </c>
      <c r="AE4107" s="27">
        <v>1.5</v>
      </c>
      <c r="AF4107" s="27">
        <v>1</v>
      </c>
      <c r="AG4107" s="19" t="s">
        <v>46</v>
      </c>
      <c r="AH4107" s="1"/>
    </row>
    <row r="4108" spans="1:34" x14ac:dyDescent="0.25">
      <c r="A4108" s="11">
        <v>42485.612188460647</v>
      </c>
      <c r="B4108" s="12" t="s">
        <v>39</v>
      </c>
      <c r="C4108" s="12" t="s">
        <v>756</v>
      </c>
      <c r="E4108" s="12" t="s">
        <v>32</v>
      </c>
      <c r="F4108" s="13">
        <v>42476</v>
      </c>
      <c r="G4108" s="12"/>
      <c r="H4108" s="12" t="s">
        <v>49</v>
      </c>
      <c r="I4108" s="14">
        <v>0.58333333333575865</v>
      </c>
      <c r="J4108" s="12" t="s">
        <v>5670</v>
      </c>
      <c r="K4108" s="12" t="s">
        <v>43</v>
      </c>
      <c r="L4108" s="12" t="s">
        <v>46</v>
      </c>
      <c r="N4108" s="12" t="s">
        <v>403</v>
      </c>
      <c r="O4108" s="15">
        <v>1</v>
      </c>
      <c r="P4108" s="15">
        <v>17</v>
      </c>
      <c r="R4108" s="18"/>
      <c r="S4108" s="16" t="s">
        <v>36</v>
      </c>
      <c r="U4108" s="5">
        <v>60</v>
      </c>
      <c r="AC4108" s="16">
        <v>0</v>
      </c>
      <c r="AE4108" s="27">
        <v>4</v>
      </c>
      <c r="AF4108" s="27">
        <v>2</v>
      </c>
      <c r="AG4108" s="19" t="s">
        <v>46</v>
      </c>
      <c r="AH4108" s="1"/>
    </row>
    <row r="4109" spans="1:34" x14ac:dyDescent="0.25">
      <c r="A4109" s="11">
        <v>42485.613547754634</v>
      </c>
      <c r="B4109" s="12" t="s">
        <v>39</v>
      </c>
      <c r="C4109" s="12" t="s">
        <v>756</v>
      </c>
      <c r="E4109" s="12" t="s">
        <v>32</v>
      </c>
      <c r="F4109" s="13">
        <v>42477</v>
      </c>
      <c r="G4109" s="12"/>
      <c r="H4109" s="12" t="s">
        <v>75</v>
      </c>
      <c r="I4109" s="14">
        <v>0.45833333333575865</v>
      </c>
      <c r="J4109" s="12"/>
      <c r="K4109" s="12" t="s">
        <v>43</v>
      </c>
      <c r="L4109" s="12" t="s">
        <v>46</v>
      </c>
      <c r="M4109" s="1" t="s">
        <v>4717</v>
      </c>
      <c r="N4109" s="12" t="s">
        <v>403</v>
      </c>
      <c r="O4109" s="15">
        <v>1</v>
      </c>
      <c r="P4109" s="15">
        <v>20</v>
      </c>
      <c r="Q4109" s="5">
        <v>140</v>
      </c>
      <c r="R4109" s="18"/>
      <c r="S4109" s="16" t="s">
        <v>36</v>
      </c>
      <c r="AB4109" s="5">
        <v>75</v>
      </c>
      <c r="AC4109" s="16">
        <v>0</v>
      </c>
      <c r="AE4109" s="27">
        <v>6</v>
      </c>
      <c r="AF4109" s="27">
        <v>2</v>
      </c>
      <c r="AG4109" s="19" t="s">
        <v>46</v>
      </c>
      <c r="AH4109" s="1"/>
    </row>
    <row r="4110" spans="1:34" x14ac:dyDescent="0.25">
      <c r="A4110" s="11">
        <v>42485.614758854164</v>
      </c>
      <c r="B4110" s="12" t="s">
        <v>39</v>
      </c>
      <c r="C4110" s="12" t="s">
        <v>756</v>
      </c>
      <c r="E4110" s="12" t="s">
        <v>32</v>
      </c>
      <c r="F4110" s="13">
        <v>42477</v>
      </c>
      <c r="G4110" s="12"/>
      <c r="H4110" s="12" t="s">
        <v>49</v>
      </c>
      <c r="I4110" s="14">
        <v>0.54166666666424135</v>
      </c>
      <c r="J4110" s="12" t="s">
        <v>1595</v>
      </c>
      <c r="K4110" s="12" t="s">
        <v>43</v>
      </c>
      <c r="L4110" s="12" t="s">
        <v>36</v>
      </c>
      <c r="N4110" s="12" t="s">
        <v>450</v>
      </c>
      <c r="O4110" s="15">
        <v>3</v>
      </c>
      <c r="P4110" s="15">
        <v>15</v>
      </c>
      <c r="R4110" s="18"/>
      <c r="S4110" s="16"/>
      <c r="AC4110" s="16">
        <v>0</v>
      </c>
      <c r="AE4110" s="27">
        <v>1.5</v>
      </c>
      <c r="AF4110" s="27">
        <v>1</v>
      </c>
      <c r="AG4110" s="19" t="s">
        <v>46</v>
      </c>
      <c r="AH4110" s="1"/>
    </row>
    <row r="4111" spans="1:34" ht="26.4" x14ac:dyDescent="0.25">
      <c r="A4111" s="11">
        <v>42485.676282465276</v>
      </c>
      <c r="B4111" s="12" t="s">
        <v>47</v>
      </c>
      <c r="C4111" s="12" t="s">
        <v>183</v>
      </c>
      <c r="E4111" s="12" t="s">
        <v>32</v>
      </c>
      <c r="F4111" s="13">
        <v>42482</v>
      </c>
      <c r="G4111" s="12"/>
      <c r="H4111" s="12" t="s">
        <v>41</v>
      </c>
      <c r="I4111" s="14">
        <v>0.52083333333575865</v>
      </c>
      <c r="J4111" s="12" t="s">
        <v>6071</v>
      </c>
      <c r="K4111" s="12" t="s">
        <v>43</v>
      </c>
      <c r="L4111" s="12"/>
      <c r="M4111" s="1" t="s">
        <v>6072</v>
      </c>
      <c r="N4111" s="12" t="s">
        <v>38</v>
      </c>
      <c r="O4111" s="15">
        <v>2</v>
      </c>
      <c r="P4111" s="15">
        <v>52</v>
      </c>
      <c r="R4111" s="18"/>
      <c r="S4111" s="16" t="s">
        <v>36</v>
      </c>
      <c r="T4111" s="5">
        <v>520</v>
      </c>
      <c r="AC4111" s="16">
        <v>0</v>
      </c>
      <c r="AE4111" s="27">
        <v>1.5</v>
      </c>
      <c r="AF4111" s="27">
        <v>0.5</v>
      </c>
      <c r="AG4111" s="6">
        <v>1</v>
      </c>
      <c r="AH4111" s="1"/>
    </row>
    <row r="4112" spans="1:34" ht="26.4" x14ac:dyDescent="0.25">
      <c r="A4112" s="11">
        <v>42486.622875428242</v>
      </c>
      <c r="B4112" s="12" t="s">
        <v>39</v>
      </c>
      <c r="C4112" s="12" t="s">
        <v>3025</v>
      </c>
      <c r="E4112" s="12" t="s">
        <v>32</v>
      </c>
      <c r="F4112" s="13">
        <v>42486</v>
      </c>
      <c r="G4112" s="12"/>
      <c r="H4112" s="12"/>
      <c r="I4112" s="14">
        <v>0.41666666666424135</v>
      </c>
      <c r="J4112" s="12" t="s">
        <v>6073</v>
      </c>
      <c r="K4112" s="12" t="s">
        <v>1378</v>
      </c>
      <c r="L4112" s="12" t="s">
        <v>46</v>
      </c>
      <c r="M4112" s="1" t="s">
        <v>6074</v>
      </c>
      <c r="N4112" s="12" t="s">
        <v>95</v>
      </c>
      <c r="O4112" s="15">
        <v>4</v>
      </c>
      <c r="P4112" s="15">
        <v>102</v>
      </c>
      <c r="Q4112" s="5">
        <v>614</v>
      </c>
      <c r="R4112" s="18"/>
      <c r="S4112" s="16" t="s">
        <v>36</v>
      </c>
      <c r="X4112" s="5">
        <v>160</v>
      </c>
      <c r="AC4112" s="16">
        <v>30</v>
      </c>
      <c r="AD4112" s="21" t="s">
        <v>6075</v>
      </c>
      <c r="AE4112" s="27">
        <v>5</v>
      </c>
      <c r="AF4112" s="27">
        <v>3</v>
      </c>
      <c r="AG4112" s="19" t="s">
        <v>46</v>
      </c>
      <c r="AH4112" s="1"/>
    </row>
    <row r="4113" spans="1:34" ht="39.6" x14ac:dyDescent="0.25">
      <c r="A4113" s="11">
        <v>42487.530980821757</v>
      </c>
      <c r="B4113" s="12" t="s">
        <v>39</v>
      </c>
      <c r="C4113" s="12" t="s">
        <v>236</v>
      </c>
      <c r="E4113" s="12" t="s">
        <v>32</v>
      </c>
      <c r="F4113" s="13">
        <v>42481</v>
      </c>
      <c r="G4113" s="12"/>
      <c r="H4113" s="12" t="s">
        <v>65</v>
      </c>
      <c r="I4113" s="14">
        <v>0.53125</v>
      </c>
      <c r="J4113" s="12" t="s">
        <v>296</v>
      </c>
      <c r="K4113" s="12" t="s">
        <v>43</v>
      </c>
      <c r="L4113" s="12" t="s">
        <v>36</v>
      </c>
      <c r="M4113" s="1" t="s">
        <v>4292</v>
      </c>
      <c r="N4113" s="12" t="s">
        <v>52</v>
      </c>
      <c r="O4113" s="15">
        <v>1</v>
      </c>
      <c r="P4113" s="15">
        <v>2</v>
      </c>
      <c r="R4113" s="18"/>
      <c r="S4113" s="16" t="s">
        <v>46</v>
      </c>
      <c r="AC4113" s="16">
        <v>0</v>
      </c>
      <c r="AE4113" s="27">
        <v>0.5</v>
      </c>
      <c r="AF4113" s="27">
        <v>0.5</v>
      </c>
      <c r="AG4113" s="19" t="s">
        <v>46</v>
      </c>
      <c r="AH4113" s="1"/>
    </row>
    <row r="4114" spans="1:34" ht="26.4" x14ac:dyDescent="0.25">
      <c r="A4114" s="11">
        <v>42487.531896273147</v>
      </c>
      <c r="B4114" s="12" t="s">
        <v>39</v>
      </c>
      <c r="C4114" s="12" t="s">
        <v>236</v>
      </c>
      <c r="E4114" s="12" t="s">
        <v>32</v>
      </c>
      <c r="F4114" s="13">
        <v>42483</v>
      </c>
      <c r="G4114" s="12"/>
      <c r="H4114" s="12" t="s">
        <v>49</v>
      </c>
      <c r="I4114" s="14">
        <v>0.40625</v>
      </c>
      <c r="J4114" s="12" t="s">
        <v>237</v>
      </c>
      <c r="K4114" s="12" t="s">
        <v>43</v>
      </c>
      <c r="L4114" s="12" t="s">
        <v>36</v>
      </c>
      <c r="M4114" s="1" t="s">
        <v>238</v>
      </c>
      <c r="N4114" s="12" t="s">
        <v>6076</v>
      </c>
      <c r="O4114" s="15">
        <v>1</v>
      </c>
      <c r="P4114" s="15">
        <v>3</v>
      </c>
      <c r="R4114" s="18"/>
      <c r="S4114" s="16" t="s">
        <v>46</v>
      </c>
      <c r="AC4114" s="16">
        <v>0</v>
      </c>
      <c r="AE4114" s="27">
        <v>0.25</v>
      </c>
      <c r="AF4114" s="27">
        <v>0.25</v>
      </c>
      <c r="AG4114" s="19" t="s">
        <v>46</v>
      </c>
      <c r="AH4114" s="1"/>
    </row>
    <row r="4115" spans="1:34" ht="26.4" x14ac:dyDescent="0.25">
      <c r="A4115" s="11">
        <v>42487.532485185184</v>
      </c>
      <c r="B4115" s="12" t="s">
        <v>39</v>
      </c>
      <c r="C4115" s="12" t="s">
        <v>236</v>
      </c>
      <c r="E4115" s="12" t="s">
        <v>32</v>
      </c>
      <c r="F4115" s="13">
        <v>42483</v>
      </c>
      <c r="G4115" s="12"/>
      <c r="H4115" s="12" t="s">
        <v>49</v>
      </c>
      <c r="I4115" s="14">
        <v>0.48958333333575865</v>
      </c>
      <c r="J4115" s="12" t="s">
        <v>237</v>
      </c>
      <c r="K4115" s="12" t="s">
        <v>43</v>
      </c>
      <c r="L4115" s="12" t="s">
        <v>36</v>
      </c>
      <c r="M4115" s="1" t="s">
        <v>238</v>
      </c>
      <c r="N4115" s="12" t="s">
        <v>52</v>
      </c>
      <c r="O4115" s="15">
        <v>1</v>
      </c>
      <c r="P4115" s="15">
        <v>2</v>
      </c>
      <c r="R4115" s="18"/>
      <c r="S4115" s="16" t="s">
        <v>46</v>
      </c>
      <c r="AC4115" s="16">
        <v>0</v>
      </c>
      <c r="AE4115" s="27">
        <v>0.25</v>
      </c>
      <c r="AF4115" s="27">
        <v>0.25</v>
      </c>
      <c r="AG4115" s="19" t="s">
        <v>46</v>
      </c>
      <c r="AH4115" s="1"/>
    </row>
    <row r="4116" spans="1:34" ht="39.6" x14ac:dyDescent="0.25">
      <c r="A4116" s="11">
        <v>42487.533192673611</v>
      </c>
      <c r="B4116" s="12" t="s">
        <v>39</v>
      </c>
      <c r="C4116" s="12" t="s">
        <v>236</v>
      </c>
      <c r="E4116" s="12" t="s">
        <v>32</v>
      </c>
      <c r="F4116" s="13">
        <v>42483</v>
      </c>
      <c r="G4116" s="12"/>
      <c r="H4116" s="12" t="s">
        <v>49</v>
      </c>
      <c r="I4116" s="14">
        <v>0.5</v>
      </c>
      <c r="J4116" s="12" t="s">
        <v>449</v>
      </c>
      <c r="K4116" s="12" t="s">
        <v>43</v>
      </c>
      <c r="L4116" s="12" t="s">
        <v>36</v>
      </c>
      <c r="M4116" s="1" t="s">
        <v>3859</v>
      </c>
      <c r="N4116" s="12" t="s">
        <v>52</v>
      </c>
      <c r="O4116" s="15">
        <v>1</v>
      </c>
      <c r="P4116" s="15">
        <v>3</v>
      </c>
      <c r="R4116" s="18"/>
      <c r="S4116" s="16" t="s">
        <v>46</v>
      </c>
      <c r="AC4116" s="16">
        <v>0</v>
      </c>
      <c r="AE4116" s="27">
        <v>0.5</v>
      </c>
      <c r="AF4116" s="27">
        <v>0.5</v>
      </c>
      <c r="AG4116" s="19" t="s">
        <v>46</v>
      </c>
      <c r="AH4116" s="1"/>
    </row>
    <row r="4117" spans="1:34" ht="39.6" x14ac:dyDescent="0.25">
      <c r="A4117" s="11">
        <v>42487.533945844909</v>
      </c>
      <c r="B4117" s="12" t="s">
        <v>39</v>
      </c>
      <c r="C4117" s="12" t="s">
        <v>236</v>
      </c>
      <c r="E4117" s="12" t="s">
        <v>32</v>
      </c>
      <c r="F4117" s="13">
        <v>42483</v>
      </c>
      <c r="G4117" s="12"/>
      <c r="H4117" s="12" t="s">
        <v>49</v>
      </c>
      <c r="I4117" s="14">
        <v>0.5625</v>
      </c>
      <c r="J4117" s="12" t="s">
        <v>240</v>
      </c>
      <c r="K4117" s="12" t="s">
        <v>43</v>
      </c>
      <c r="L4117" s="12" t="s">
        <v>36</v>
      </c>
      <c r="M4117" s="1" t="s">
        <v>3610</v>
      </c>
      <c r="N4117" s="12" t="s">
        <v>107</v>
      </c>
      <c r="O4117" s="15">
        <v>1</v>
      </c>
      <c r="P4117" s="15">
        <v>34</v>
      </c>
      <c r="R4117" s="18"/>
      <c r="S4117" s="16" t="s">
        <v>46</v>
      </c>
      <c r="AC4117" s="16">
        <v>0</v>
      </c>
      <c r="AE4117" s="27">
        <v>1.25</v>
      </c>
      <c r="AF4117" s="27">
        <v>1</v>
      </c>
      <c r="AG4117" s="19" t="s">
        <v>46</v>
      </c>
      <c r="AH4117" s="1"/>
    </row>
    <row r="4118" spans="1:34" ht="39.6" x14ac:dyDescent="0.25">
      <c r="A4118" s="11">
        <v>42487.534535543979</v>
      </c>
      <c r="B4118" s="12" t="s">
        <v>39</v>
      </c>
      <c r="C4118" s="12" t="s">
        <v>236</v>
      </c>
      <c r="E4118" s="12" t="s">
        <v>32</v>
      </c>
      <c r="F4118" s="13">
        <v>42487</v>
      </c>
      <c r="G4118" s="12"/>
      <c r="H4118" s="12" t="s">
        <v>33</v>
      </c>
      <c r="I4118" s="14">
        <v>0.47916666666424135</v>
      </c>
      <c r="J4118" s="12" t="s">
        <v>296</v>
      </c>
      <c r="K4118" s="12" t="s">
        <v>43</v>
      </c>
      <c r="L4118" s="12" t="s">
        <v>36</v>
      </c>
      <c r="M4118" s="1" t="s">
        <v>3859</v>
      </c>
      <c r="N4118" s="12" t="s">
        <v>52</v>
      </c>
      <c r="O4118" s="15">
        <v>1</v>
      </c>
      <c r="P4118" s="15">
        <v>2</v>
      </c>
      <c r="R4118" s="18"/>
      <c r="S4118" s="16" t="s">
        <v>46</v>
      </c>
      <c r="AC4118" s="16">
        <v>0</v>
      </c>
      <c r="AE4118" s="27">
        <v>0.5</v>
      </c>
      <c r="AF4118" s="27">
        <v>0.5</v>
      </c>
      <c r="AG4118" s="19" t="s">
        <v>46</v>
      </c>
      <c r="AH4118" s="1"/>
    </row>
    <row r="4119" spans="1:34" x14ac:dyDescent="0.25">
      <c r="A4119" s="11">
        <v>42487.560234895835</v>
      </c>
      <c r="B4119" s="12" t="s">
        <v>30</v>
      </c>
      <c r="C4119" s="12" t="s">
        <v>31</v>
      </c>
      <c r="E4119" s="12" t="s">
        <v>32</v>
      </c>
      <c r="F4119" s="13">
        <v>42487</v>
      </c>
      <c r="G4119" s="12"/>
      <c r="H4119" s="12" t="s">
        <v>33</v>
      </c>
      <c r="I4119" s="14">
        <v>0.39583333333575865</v>
      </c>
      <c r="J4119" s="12" t="s">
        <v>6077</v>
      </c>
      <c r="K4119" s="12" t="s">
        <v>35</v>
      </c>
      <c r="L4119" s="12" t="s">
        <v>36</v>
      </c>
      <c r="M4119" s="1" t="s">
        <v>6078</v>
      </c>
      <c r="N4119" s="12" t="s">
        <v>5060</v>
      </c>
      <c r="O4119" s="15">
        <v>1</v>
      </c>
      <c r="P4119" s="15">
        <v>24</v>
      </c>
      <c r="Q4119" s="5">
        <v>80</v>
      </c>
      <c r="R4119" s="18"/>
      <c r="S4119" s="16" t="s">
        <v>46</v>
      </c>
      <c r="AC4119" s="16">
        <v>0</v>
      </c>
      <c r="AE4119" s="27">
        <v>3.5</v>
      </c>
      <c r="AF4119" s="27">
        <v>2</v>
      </c>
      <c r="AG4119" s="19" t="s">
        <v>46</v>
      </c>
      <c r="AH4119" s="1"/>
    </row>
    <row r="4120" spans="1:34" ht="26.4" x14ac:dyDescent="0.25">
      <c r="A4120" s="11">
        <v>42487.638642951388</v>
      </c>
      <c r="B4120" s="12" t="s">
        <v>47</v>
      </c>
      <c r="C4120" s="12" t="s">
        <v>56</v>
      </c>
      <c r="E4120" s="12" t="s">
        <v>32</v>
      </c>
      <c r="F4120" s="13">
        <v>42483</v>
      </c>
      <c r="G4120" s="12"/>
      <c r="H4120" s="12"/>
      <c r="I4120" s="14"/>
      <c r="J4120" s="12" t="s">
        <v>5510</v>
      </c>
      <c r="K4120" s="12" t="s">
        <v>43</v>
      </c>
      <c r="L4120" s="12" t="s">
        <v>36</v>
      </c>
      <c r="M4120" s="1" t="s">
        <v>6079</v>
      </c>
      <c r="N4120" s="12" t="s">
        <v>52</v>
      </c>
      <c r="O4120" s="15">
        <v>1</v>
      </c>
      <c r="P4120" s="15">
        <v>52</v>
      </c>
      <c r="R4120" s="18"/>
      <c r="S4120" s="16" t="s">
        <v>46</v>
      </c>
      <c r="AC4120" s="16">
        <v>0</v>
      </c>
      <c r="AE4120" s="27">
        <v>2</v>
      </c>
      <c r="AF4120" s="27">
        <v>2</v>
      </c>
      <c r="AG4120" s="19" t="s">
        <v>46</v>
      </c>
      <c r="AH4120" s="1"/>
    </row>
    <row r="4121" spans="1:34" ht="52.8" x14ac:dyDescent="0.25">
      <c r="A4121" s="11">
        <v>42488.442050497688</v>
      </c>
      <c r="B4121" s="12" t="s">
        <v>47</v>
      </c>
      <c r="C4121" s="12" t="s">
        <v>48</v>
      </c>
      <c r="E4121" s="12" t="s">
        <v>32</v>
      </c>
      <c r="F4121" s="13">
        <v>42467</v>
      </c>
      <c r="G4121" s="12"/>
      <c r="H4121" s="12" t="s">
        <v>65</v>
      </c>
      <c r="I4121" s="14">
        <v>0.54166666666424135</v>
      </c>
      <c r="J4121" s="12" t="s">
        <v>6080</v>
      </c>
      <c r="K4121" s="12" t="s">
        <v>43</v>
      </c>
      <c r="L4121" s="12" t="s">
        <v>36</v>
      </c>
      <c r="M4121" s="1" t="s">
        <v>6081</v>
      </c>
      <c r="N4121" s="12" t="s">
        <v>52</v>
      </c>
      <c r="O4121" s="15">
        <v>0</v>
      </c>
      <c r="P4121" s="15">
        <v>0</v>
      </c>
      <c r="R4121" s="18"/>
      <c r="S4121" s="16" t="s">
        <v>46</v>
      </c>
      <c r="AC4121" s="16">
        <v>0</v>
      </c>
      <c r="AD4121" s="21" t="s">
        <v>6082</v>
      </c>
      <c r="AE4121" s="27">
        <v>0</v>
      </c>
      <c r="AF4121" s="27">
        <v>0</v>
      </c>
      <c r="AG4121" s="19" t="s">
        <v>46</v>
      </c>
      <c r="AH4121" s="1"/>
    </row>
    <row r="4122" spans="1:34" ht="39.6" x14ac:dyDescent="0.25">
      <c r="A4122" s="11">
        <v>42488.443377916672</v>
      </c>
      <c r="B4122" s="12" t="s">
        <v>47</v>
      </c>
      <c r="C4122" s="12" t="s">
        <v>48</v>
      </c>
      <c r="E4122" s="12" t="s">
        <v>32</v>
      </c>
      <c r="F4122" s="13">
        <v>42482</v>
      </c>
      <c r="G4122" s="12"/>
      <c r="H4122" s="12" t="s">
        <v>41</v>
      </c>
      <c r="I4122" s="14">
        <v>0.54166666666424135</v>
      </c>
      <c r="J4122" s="12" t="s">
        <v>6083</v>
      </c>
      <c r="K4122" s="12" t="s">
        <v>43</v>
      </c>
      <c r="L4122" s="12" t="s">
        <v>46</v>
      </c>
      <c r="N4122" s="12" t="s">
        <v>52</v>
      </c>
      <c r="O4122" s="15">
        <v>0</v>
      </c>
      <c r="P4122" s="15">
        <v>0</v>
      </c>
      <c r="R4122" s="18"/>
      <c r="S4122" s="16" t="s">
        <v>46</v>
      </c>
      <c r="AC4122" s="16">
        <v>0</v>
      </c>
      <c r="AD4122" s="21" t="s">
        <v>6084</v>
      </c>
      <c r="AE4122" s="27">
        <v>0</v>
      </c>
      <c r="AF4122" s="27">
        <v>0</v>
      </c>
      <c r="AG4122" s="19" t="s">
        <v>46</v>
      </c>
      <c r="AH4122" s="1"/>
    </row>
    <row r="4123" spans="1:34" ht="26.4" x14ac:dyDescent="0.25">
      <c r="A4123" s="11">
        <v>42488.481207314813</v>
      </c>
      <c r="B4123" s="12" t="s">
        <v>47</v>
      </c>
      <c r="C4123" s="12" t="s">
        <v>183</v>
      </c>
      <c r="E4123" s="12" t="s">
        <v>32</v>
      </c>
      <c r="F4123" s="13">
        <v>42479</v>
      </c>
      <c r="G4123" s="12"/>
      <c r="H4123" s="12" t="s">
        <v>130</v>
      </c>
      <c r="I4123" s="14">
        <v>0.42291666666278616</v>
      </c>
      <c r="J4123" s="12" t="s">
        <v>6085</v>
      </c>
      <c r="K4123" s="12" t="s">
        <v>35</v>
      </c>
      <c r="L4123" s="12" t="s">
        <v>36</v>
      </c>
      <c r="N4123" s="12" t="s">
        <v>68</v>
      </c>
      <c r="O4123" s="15">
        <v>1</v>
      </c>
      <c r="P4123" s="15">
        <v>77</v>
      </c>
      <c r="R4123" s="18"/>
      <c r="S4123" s="16" t="s">
        <v>36</v>
      </c>
      <c r="T4123" s="5">
        <v>414</v>
      </c>
      <c r="X4123" s="5">
        <v>275</v>
      </c>
      <c r="AC4123" s="16">
        <v>0</v>
      </c>
      <c r="AE4123" s="27">
        <v>2</v>
      </c>
      <c r="AF4123" s="27">
        <v>2</v>
      </c>
      <c r="AG4123" s="19" t="s">
        <v>46</v>
      </c>
      <c r="AH4123" s="1"/>
    </row>
    <row r="4124" spans="1:34" ht="26.4" x14ac:dyDescent="0.25">
      <c r="A4124" s="11">
        <v>42488.488881180558</v>
      </c>
      <c r="B4124" s="12" t="s">
        <v>47</v>
      </c>
      <c r="C4124" s="12" t="s">
        <v>183</v>
      </c>
      <c r="E4124" s="12" t="s">
        <v>32</v>
      </c>
      <c r="F4124" s="13">
        <v>42481</v>
      </c>
      <c r="G4124" s="12"/>
      <c r="H4124" s="12" t="s">
        <v>65</v>
      </c>
      <c r="I4124" s="14">
        <v>0.42083333333721384</v>
      </c>
      <c r="J4124" s="12" t="s">
        <v>6086</v>
      </c>
      <c r="K4124" s="12" t="s">
        <v>35</v>
      </c>
      <c r="L4124" s="12" t="s">
        <v>36</v>
      </c>
      <c r="M4124" s="1" t="s">
        <v>865</v>
      </c>
      <c r="N4124" s="12" t="s">
        <v>68</v>
      </c>
      <c r="O4124" s="15">
        <v>1</v>
      </c>
      <c r="P4124" s="15">
        <v>42</v>
      </c>
      <c r="R4124" s="18"/>
      <c r="S4124" s="16" t="s">
        <v>36</v>
      </c>
      <c r="T4124" s="5">
        <v>317.79000000000002</v>
      </c>
      <c r="X4124" s="5">
        <v>200</v>
      </c>
      <c r="AC4124" s="16">
        <v>0</v>
      </c>
      <c r="AE4124" s="27">
        <v>2</v>
      </c>
      <c r="AF4124" s="27">
        <v>2</v>
      </c>
      <c r="AG4124" s="19" t="s">
        <v>46</v>
      </c>
      <c r="AH4124" s="1"/>
    </row>
    <row r="4125" spans="1:34" ht="26.4" x14ac:dyDescent="0.25">
      <c r="A4125" s="11">
        <v>42488.521831111109</v>
      </c>
      <c r="B4125" s="12" t="s">
        <v>47</v>
      </c>
      <c r="C4125" s="12" t="s">
        <v>183</v>
      </c>
      <c r="E4125" s="12" t="s">
        <v>32</v>
      </c>
      <c r="F4125" s="13">
        <v>42482</v>
      </c>
      <c r="G4125" s="12"/>
      <c r="H4125" s="12" t="s">
        <v>41</v>
      </c>
      <c r="I4125" s="14">
        <v>0.375</v>
      </c>
      <c r="J4125" s="12" t="s">
        <v>6087</v>
      </c>
      <c r="K4125" s="12" t="s">
        <v>105</v>
      </c>
      <c r="L4125" s="12" t="s">
        <v>36</v>
      </c>
      <c r="M4125" s="1" t="s">
        <v>865</v>
      </c>
      <c r="N4125" s="12" t="s">
        <v>52</v>
      </c>
      <c r="O4125" s="15">
        <v>1</v>
      </c>
      <c r="P4125" s="15">
        <v>31</v>
      </c>
      <c r="R4125" s="18"/>
      <c r="S4125" s="16" t="s">
        <v>36</v>
      </c>
      <c r="T4125" s="5">
        <v>174</v>
      </c>
      <c r="X4125" s="5">
        <v>100</v>
      </c>
      <c r="AC4125" s="16">
        <v>0</v>
      </c>
      <c r="AE4125" s="27">
        <v>2</v>
      </c>
      <c r="AF4125" s="27">
        <v>2</v>
      </c>
      <c r="AG4125" s="19" t="s">
        <v>46</v>
      </c>
      <c r="AH4125" s="1"/>
    </row>
    <row r="4126" spans="1:34" ht="26.4" x14ac:dyDescent="0.25">
      <c r="A4126" s="11">
        <v>42488.528773194441</v>
      </c>
      <c r="B4126" s="12" t="s">
        <v>47</v>
      </c>
      <c r="C4126" s="12" t="s">
        <v>183</v>
      </c>
      <c r="E4126" s="12" t="s">
        <v>32</v>
      </c>
      <c r="F4126" s="13">
        <v>42480</v>
      </c>
      <c r="G4126" s="12"/>
      <c r="H4126" s="12" t="s">
        <v>33</v>
      </c>
      <c r="I4126" s="14">
        <v>0.625</v>
      </c>
      <c r="J4126" s="12" t="s">
        <v>6088</v>
      </c>
      <c r="K4126" s="12" t="s">
        <v>105</v>
      </c>
      <c r="L4126" s="12" t="s">
        <v>36</v>
      </c>
      <c r="M4126" s="1" t="s">
        <v>865</v>
      </c>
      <c r="N4126" s="12" t="s">
        <v>38</v>
      </c>
      <c r="O4126" s="15">
        <v>1</v>
      </c>
      <c r="P4126" s="15">
        <v>19</v>
      </c>
      <c r="R4126" s="18"/>
      <c r="S4126" s="16" t="s">
        <v>36</v>
      </c>
      <c r="T4126" s="5">
        <v>182.97</v>
      </c>
      <c r="AC4126" s="16">
        <v>0</v>
      </c>
      <c r="AE4126" s="27">
        <v>2</v>
      </c>
      <c r="AF4126" s="27">
        <v>2</v>
      </c>
      <c r="AG4126" s="19" t="s">
        <v>46</v>
      </c>
      <c r="AH4126" s="1"/>
    </row>
    <row r="4127" spans="1:34" ht="26.4" x14ac:dyDescent="0.25">
      <c r="A4127" s="11">
        <v>42488.575602407407</v>
      </c>
      <c r="B4127" s="12" t="s">
        <v>30</v>
      </c>
      <c r="C4127" s="12" t="s">
        <v>31</v>
      </c>
      <c r="E4127" s="12" t="s">
        <v>32</v>
      </c>
      <c r="F4127" s="13">
        <v>42488</v>
      </c>
      <c r="G4127" s="12"/>
      <c r="H4127" s="12" t="s">
        <v>65</v>
      </c>
      <c r="I4127" s="14">
        <v>0.41666666666424135</v>
      </c>
      <c r="J4127" s="12" t="s">
        <v>6089</v>
      </c>
      <c r="K4127" s="12" t="s">
        <v>1378</v>
      </c>
      <c r="L4127" s="12" t="s">
        <v>46</v>
      </c>
      <c r="M4127" s="1" t="s">
        <v>6090</v>
      </c>
      <c r="N4127" s="12" t="s">
        <v>5975</v>
      </c>
      <c r="O4127" s="15">
        <v>9</v>
      </c>
      <c r="P4127" s="15">
        <v>56</v>
      </c>
      <c r="Q4127" s="5">
        <v>260</v>
      </c>
      <c r="R4127" s="18"/>
      <c r="S4127" s="16" t="s">
        <v>46</v>
      </c>
      <c r="AC4127" s="16">
        <v>0</v>
      </c>
      <c r="AE4127" s="27">
        <v>5</v>
      </c>
      <c r="AF4127" s="27">
        <v>3</v>
      </c>
      <c r="AG4127" s="19" t="s">
        <v>46</v>
      </c>
      <c r="AH4127" s="1"/>
    </row>
    <row r="4128" spans="1:34" x14ac:dyDescent="0.25">
      <c r="A4128" s="11">
        <v>42488.594945636578</v>
      </c>
      <c r="B4128" s="12" t="s">
        <v>39</v>
      </c>
      <c r="C4128" s="12" t="s">
        <v>40</v>
      </c>
      <c r="E4128" s="12" t="s">
        <v>32</v>
      </c>
      <c r="F4128" s="13">
        <v>42485</v>
      </c>
      <c r="G4128" s="12"/>
      <c r="H4128" s="12" t="s">
        <v>110</v>
      </c>
      <c r="I4128" s="14"/>
      <c r="J4128" s="12" t="s">
        <v>4348</v>
      </c>
      <c r="K4128" s="12" t="s">
        <v>105</v>
      </c>
      <c r="L4128" s="12" t="s">
        <v>36</v>
      </c>
      <c r="M4128" s="1" t="s">
        <v>6091</v>
      </c>
      <c r="N4128" s="12" t="s">
        <v>52</v>
      </c>
      <c r="O4128" s="15">
        <v>1</v>
      </c>
      <c r="P4128" s="15">
        <v>10</v>
      </c>
      <c r="Q4128" s="5">
        <v>50</v>
      </c>
      <c r="R4128" s="18"/>
      <c r="S4128" s="16" t="s">
        <v>46</v>
      </c>
      <c r="AC4128" s="16">
        <v>5</v>
      </c>
      <c r="AE4128" s="27">
        <v>2.5</v>
      </c>
      <c r="AF4128" s="27">
        <v>2</v>
      </c>
      <c r="AG4128" s="19" t="s">
        <v>46</v>
      </c>
      <c r="AH4128" s="1"/>
    </row>
    <row r="4129" spans="1:34" ht="26.4" x14ac:dyDescent="0.25">
      <c r="A4129" s="11">
        <v>42488.59856633102</v>
      </c>
      <c r="B4129" s="12" t="s">
        <v>39</v>
      </c>
      <c r="C4129" s="12" t="s">
        <v>40</v>
      </c>
      <c r="E4129" s="12" t="s">
        <v>32</v>
      </c>
      <c r="F4129" s="13">
        <v>42486</v>
      </c>
      <c r="G4129" s="12" t="s">
        <v>6092</v>
      </c>
      <c r="H4129" s="12" t="s">
        <v>130</v>
      </c>
      <c r="I4129" s="14">
        <v>0.39583333333575865</v>
      </c>
      <c r="J4129" s="12" t="s">
        <v>6093</v>
      </c>
      <c r="K4129" s="12" t="s">
        <v>1378</v>
      </c>
      <c r="L4129" s="12" t="s">
        <v>46</v>
      </c>
      <c r="M4129" s="1" t="s">
        <v>6094</v>
      </c>
      <c r="N4129" s="12" t="s">
        <v>95</v>
      </c>
      <c r="O4129" s="15">
        <v>3</v>
      </c>
      <c r="P4129" s="15">
        <v>251</v>
      </c>
      <c r="Q4129" s="5">
        <v>753</v>
      </c>
      <c r="R4129" s="18"/>
      <c r="S4129" s="16" t="s">
        <v>46</v>
      </c>
      <c r="AC4129" s="16">
        <v>0</v>
      </c>
      <c r="AE4129" s="27">
        <v>8</v>
      </c>
      <c r="AF4129" s="27">
        <v>6</v>
      </c>
      <c r="AG4129" s="19" t="s">
        <v>46</v>
      </c>
      <c r="AH4129" s="1"/>
    </row>
    <row r="4130" spans="1:34" ht="26.4" x14ac:dyDescent="0.25">
      <c r="A4130" s="11">
        <v>42488.626186041671</v>
      </c>
      <c r="B4130" s="12" t="s">
        <v>39</v>
      </c>
      <c r="C4130" s="12" t="s">
        <v>236</v>
      </c>
      <c r="E4130" s="12" t="s">
        <v>32</v>
      </c>
      <c r="F4130" s="13">
        <v>42487</v>
      </c>
      <c r="G4130" s="12"/>
      <c r="H4130" s="12" t="s">
        <v>33</v>
      </c>
      <c r="I4130" s="14">
        <v>0.58333333333575865</v>
      </c>
      <c r="J4130" s="12" t="s">
        <v>6095</v>
      </c>
      <c r="K4130" s="12" t="s">
        <v>43</v>
      </c>
      <c r="L4130" s="12" t="s">
        <v>36</v>
      </c>
      <c r="M4130" s="1" t="s">
        <v>6096</v>
      </c>
      <c r="N4130" s="12" t="s">
        <v>38</v>
      </c>
      <c r="O4130" s="15">
        <v>1</v>
      </c>
      <c r="P4130" s="15">
        <v>15</v>
      </c>
      <c r="R4130" s="18"/>
      <c r="S4130" s="16" t="s">
        <v>46</v>
      </c>
      <c r="AC4130" s="16">
        <v>0</v>
      </c>
      <c r="AE4130" s="27">
        <v>1</v>
      </c>
      <c r="AF4130" s="27">
        <v>1</v>
      </c>
      <c r="AG4130" s="19" t="s">
        <v>46</v>
      </c>
      <c r="AH4130" s="1"/>
    </row>
    <row r="4131" spans="1:34" ht="39.6" x14ac:dyDescent="0.25">
      <c r="A4131" s="11">
        <v>42488.626937858797</v>
      </c>
      <c r="B4131" s="12" t="s">
        <v>39</v>
      </c>
      <c r="C4131" s="12" t="s">
        <v>236</v>
      </c>
      <c r="E4131" s="12" t="s">
        <v>32</v>
      </c>
      <c r="F4131" s="13">
        <v>42488</v>
      </c>
      <c r="G4131" s="12"/>
      <c r="H4131" s="12" t="s">
        <v>65</v>
      </c>
      <c r="I4131" s="14">
        <v>0.58333333333575865</v>
      </c>
      <c r="J4131" s="12" t="s">
        <v>240</v>
      </c>
      <c r="K4131" s="12" t="s">
        <v>43</v>
      </c>
      <c r="L4131" s="12" t="s">
        <v>36</v>
      </c>
      <c r="M4131" s="1" t="s">
        <v>3610</v>
      </c>
      <c r="N4131" s="12" t="s">
        <v>38</v>
      </c>
      <c r="O4131" s="15">
        <v>1</v>
      </c>
      <c r="P4131" s="15">
        <v>3</v>
      </c>
      <c r="R4131" s="18"/>
      <c r="S4131" s="16" t="s">
        <v>46</v>
      </c>
      <c r="AC4131" s="16">
        <v>0</v>
      </c>
      <c r="AE4131" s="27">
        <v>1.25</v>
      </c>
      <c r="AF4131" s="27">
        <v>1</v>
      </c>
      <c r="AG4131" s="19" t="s">
        <v>46</v>
      </c>
      <c r="AH4131" s="1"/>
    </row>
    <row r="4132" spans="1:34" ht="26.4" x14ac:dyDescent="0.25">
      <c r="A4132" s="11">
        <v>42488.628566111111</v>
      </c>
      <c r="B4132" s="12" t="s">
        <v>39</v>
      </c>
      <c r="C4132" s="12" t="s">
        <v>236</v>
      </c>
      <c r="E4132" s="12" t="s">
        <v>32</v>
      </c>
      <c r="F4132" s="13">
        <v>42488</v>
      </c>
      <c r="G4132" s="12"/>
      <c r="H4132" s="12" t="s">
        <v>65</v>
      </c>
      <c r="I4132" s="14">
        <v>0.5</v>
      </c>
      <c r="J4132" s="12" t="s">
        <v>6097</v>
      </c>
      <c r="K4132" s="12" t="s">
        <v>43</v>
      </c>
      <c r="L4132" s="12" t="s">
        <v>301</v>
      </c>
      <c r="M4132" s="1" t="s">
        <v>6098</v>
      </c>
      <c r="N4132" s="12" t="s">
        <v>52</v>
      </c>
      <c r="O4132" s="15">
        <v>1</v>
      </c>
      <c r="P4132" s="15">
        <v>3</v>
      </c>
      <c r="R4132" s="18"/>
      <c r="S4132" s="16" t="s">
        <v>46</v>
      </c>
      <c r="AC4132" s="16">
        <v>0</v>
      </c>
      <c r="AE4132" s="27">
        <v>0.5</v>
      </c>
      <c r="AF4132" s="27">
        <v>0.5</v>
      </c>
      <c r="AG4132" s="19" t="s">
        <v>46</v>
      </c>
      <c r="AH4132" s="1"/>
    </row>
    <row r="4133" spans="1:34" ht="39.6" x14ac:dyDescent="0.25">
      <c r="A4133" s="11">
        <v>42488.629516099536</v>
      </c>
      <c r="B4133" s="12" t="s">
        <v>39</v>
      </c>
      <c r="C4133" s="12" t="s">
        <v>236</v>
      </c>
      <c r="E4133" s="12" t="s">
        <v>32</v>
      </c>
      <c r="F4133" s="13">
        <v>42488</v>
      </c>
      <c r="G4133" s="12"/>
      <c r="H4133" s="12" t="s">
        <v>65</v>
      </c>
      <c r="I4133" s="14">
        <v>0.53125</v>
      </c>
      <c r="J4133" s="12" t="s">
        <v>296</v>
      </c>
      <c r="K4133" s="12" t="s">
        <v>43</v>
      </c>
      <c r="L4133" s="12" t="s">
        <v>301</v>
      </c>
      <c r="M4133" s="1" t="s">
        <v>4292</v>
      </c>
      <c r="N4133" s="12" t="s">
        <v>52</v>
      </c>
      <c r="O4133" s="15">
        <v>1</v>
      </c>
      <c r="P4133" s="15">
        <v>5</v>
      </c>
      <c r="R4133" s="18"/>
      <c r="S4133" s="16" t="s">
        <v>46</v>
      </c>
      <c r="AC4133" s="16">
        <v>0</v>
      </c>
      <c r="AE4133" s="27">
        <v>0.5</v>
      </c>
      <c r="AF4133" s="27">
        <v>0.5</v>
      </c>
      <c r="AG4133" s="19" t="s">
        <v>46</v>
      </c>
      <c r="AH4133" s="1"/>
    </row>
    <row r="4134" spans="1:34" ht="26.4" x14ac:dyDescent="0.25">
      <c r="A4134" s="11">
        <v>42489.438487384265</v>
      </c>
      <c r="B4134" s="12" t="s">
        <v>47</v>
      </c>
      <c r="C4134" s="12" t="s">
        <v>183</v>
      </c>
      <c r="E4134" s="12" t="s">
        <v>32</v>
      </c>
      <c r="F4134" s="13">
        <v>42486</v>
      </c>
      <c r="G4134" s="12"/>
      <c r="H4134" s="12" t="s">
        <v>130</v>
      </c>
      <c r="I4134" s="14">
        <v>0.625</v>
      </c>
      <c r="J4134" s="12" t="s">
        <v>6099</v>
      </c>
      <c r="K4134" s="12" t="s">
        <v>35</v>
      </c>
      <c r="L4134" s="12" t="s">
        <v>36</v>
      </c>
      <c r="M4134" s="1" t="s">
        <v>865</v>
      </c>
      <c r="N4134" s="12" t="s">
        <v>68</v>
      </c>
      <c r="O4134" s="15">
        <v>1</v>
      </c>
      <c r="P4134" s="15">
        <v>26</v>
      </c>
      <c r="R4134" s="18"/>
      <c r="S4134" s="16" t="s">
        <v>36</v>
      </c>
      <c r="T4134" s="5">
        <v>169.71</v>
      </c>
      <c r="AC4134" s="16">
        <v>0</v>
      </c>
      <c r="AE4134" s="27">
        <v>2</v>
      </c>
      <c r="AF4134" s="27">
        <v>2</v>
      </c>
      <c r="AG4134" s="19" t="s">
        <v>46</v>
      </c>
      <c r="AH4134" s="1"/>
    </row>
    <row r="4135" spans="1:34" ht="26.4" x14ac:dyDescent="0.25">
      <c r="A4135" s="11">
        <v>42489.440709224538</v>
      </c>
      <c r="B4135" s="12" t="s">
        <v>47</v>
      </c>
      <c r="C4135" s="12" t="s">
        <v>183</v>
      </c>
      <c r="E4135" s="12" t="s">
        <v>32</v>
      </c>
      <c r="F4135" s="13">
        <v>42486</v>
      </c>
      <c r="G4135" s="12"/>
      <c r="H4135" s="12" t="s">
        <v>130</v>
      </c>
      <c r="I4135" s="14">
        <v>0.625</v>
      </c>
      <c r="J4135" s="12" t="s">
        <v>6100</v>
      </c>
      <c r="K4135" s="12" t="s">
        <v>35</v>
      </c>
      <c r="L4135" s="12" t="s">
        <v>36</v>
      </c>
      <c r="M4135" s="1" t="s">
        <v>865</v>
      </c>
      <c r="N4135" s="12" t="s">
        <v>68</v>
      </c>
      <c r="O4135" s="15">
        <v>1</v>
      </c>
      <c r="P4135" s="15">
        <v>26</v>
      </c>
      <c r="R4135" s="18"/>
      <c r="S4135" s="16" t="s">
        <v>36</v>
      </c>
      <c r="T4135" s="5">
        <v>169.71</v>
      </c>
      <c r="AC4135" s="16">
        <v>0</v>
      </c>
      <c r="AE4135" s="27">
        <v>2</v>
      </c>
      <c r="AF4135" s="27">
        <v>2</v>
      </c>
      <c r="AG4135" s="19" t="s">
        <v>46</v>
      </c>
      <c r="AH4135" s="1"/>
    </row>
    <row r="4136" spans="1:34" ht="26.4" x14ac:dyDescent="0.25">
      <c r="A4136" s="11">
        <v>42489.441667407409</v>
      </c>
      <c r="B4136" s="12" t="s">
        <v>47</v>
      </c>
      <c r="C4136" s="12" t="s">
        <v>183</v>
      </c>
      <c r="E4136" s="12" t="s">
        <v>32</v>
      </c>
      <c r="F4136" s="13">
        <v>42486</v>
      </c>
      <c r="G4136" s="12"/>
      <c r="H4136" s="12" t="s">
        <v>130</v>
      </c>
      <c r="I4136" s="14">
        <v>0.39583333333575865</v>
      </c>
      <c r="J4136" s="12" t="s">
        <v>6101</v>
      </c>
      <c r="K4136" s="12" t="s">
        <v>35</v>
      </c>
      <c r="L4136" s="12" t="s">
        <v>36</v>
      </c>
      <c r="M4136" s="1" t="s">
        <v>865</v>
      </c>
      <c r="N4136" s="12" t="s">
        <v>68</v>
      </c>
      <c r="O4136" s="15">
        <v>1</v>
      </c>
      <c r="P4136" s="15">
        <v>90</v>
      </c>
      <c r="R4136" s="18"/>
      <c r="S4136" s="16" t="s">
        <v>36</v>
      </c>
      <c r="T4136" s="5">
        <v>683.73</v>
      </c>
      <c r="AC4136" s="16">
        <v>0</v>
      </c>
      <c r="AE4136" s="27">
        <v>2</v>
      </c>
      <c r="AF4136" s="27">
        <v>2</v>
      </c>
      <c r="AG4136" s="19" t="s">
        <v>46</v>
      </c>
      <c r="AH4136" s="1"/>
    </row>
    <row r="4137" spans="1:34" ht="26.4" x14ac:dyDescent="0.25">
      <c r="A4137" s="11">
        <v>42489.446174583332</v>
      </c>
      <c r="B4137" s="12" t="s">
        <v>47</v>
      </c>
      <c r="C4137" s="12" t="s">
        <v>183</v>
      </c>
      <c r="E4137" s="12" t="s">
        <v>32</v>
      </c>
      <c r="F4137" s="13">
        <v>42486</v>
      </c>
      <c r="G4137" s="12"/>
      <c r="H4137" s="12" t="s">
        <v>130</v>
      </c>
      <c r="I4137" s="14">
        <v>0.41319444444525288</v>
      </c>
      <c r="J4137" s="12" t="s">
        <v>6102</v>
      </c>
      <c r="K4137" s="12" t="s">
        <v>35</v>
      </c>
      <c r="L4137" s="12" t="s">
        <v>36</v>
      </c>
      <c r="M4137" s="1" t="s">
        <v>865</v>
      </c>
      <c r="N4137" s="12" t="s">
        <v>68</v>
      </c>
      <c r="O4137" s="15">
        <v>1</v>
      </c>
      <c r="P4137" s="15">
        <v>41</v>
      </c>
      <c r="R4137" s="18"/>
      <c r="S4137" s="16" t="s">
        <v>36</v>
      </c>
      <c r="T4137" s="5">
        <v>278.85000000000002</v>
      </c>
      <c r="AC4137" s="16">
        <v>0</v>
      </c>
      <c r="AE4137" s="27">
        <v>2</v>
      </c>
      <c r="AF4137" s="27">
        <v>2</v>
      </c>
      <c r="AG4137" s="19" t="s">
        <v>46</v>
      </c>
      <c r="AH4137" s="1"/>
    </row>
    <row r="4138" spans="1:34" ht="26.4" x14ac:dyDescent="0.25">
      <c r="A4138" s="11">
        <v>42489.459163981483</v>
      </c>
      <c r="B4138" s="12" t="s">
        <v>47</v>
      </c>
      <c r="C4138" s="12" t="s">
        <v>183</v>
      </c>
      <c r="E4138" s="12" t="s">
        <v>32</v>
      </c>
      <c r="F4138" s="13">
        <v>42486</v>
      </c>
      <c r="G4138" s="12"/>
      <c r="H4138" s="12" t="s">
        <v>130</v>
      </c>
      <c r="I4138" s="14">
        <v>0.56597222221898846</v>
      </c>
      <c r="J4138" s="12" t="s">
        <v>6103</v>
      </c>
      <c r="K4138" s="12" t="s">
        <v>35</v>
      </c>
      <c r="L4138" s="12" t="s">
        <v>36</v>
      </c>
      <c r="M4138" s="1" t="s">
        <v>865</v>
      </c>
      <c r="N4138" s="12" t="s">
        <v>68</v>
      </c>
      <c r="O4138" s="15">
        <v>1</v>
      </c>
      <c r="P4138" s="15">
        <v>50</v>
      </c>
      <c r="R4138" s="18"/>
      <c r="S4138" s="16" t="s">
        <v>36</v>
      </c>
      <c r="T4138" s="5">
        <v>270</v>
      </c>
      <c r="AC4138" s="16">
        <v>0</v>
      </c>
      <c r="AE4138" s="27">
        <v>2</v>
      </c>
      <c r="AF4138" s="27">
        <v>2</v>
      </c>
      <c r="AG4138" s="19" t="s">
        <v>46</v>
      </c>
      <c r="AH4138" s="1"/>
    </row>
    <row r="4139" spans="1:34" ht="26.4" x14ac:dyDescent="0.25">
      <c r="A4139" s="11">
        <v>42489.460522453708</v>
      </c>
      <c r="B4139" s="12" t="s">
        <v>47</v>
      </c>
      <c r="C4139" s="12" t="s">
        <v>183</v>
      </c>
      <c r="E4139" s="12" t="s">
        <v>32</v>
      </c>
      <c r="F4139" s="13">
        <v>42487</v>
      </c>
      <c r="G4139" s="12"/>
      <c r="H4139" s="12" t="s">
        <v>33</v>
      </c>
      <c r="I4139" s="14">
        <v>0.42708333333575865</v>
      </c>
      <c r="J4139" s="12" t="s">
        <v>6104</v>
      </c>
      <c r="K4139" s="12" t="s">
        <v>35</v>
      </c>
      <c r="L4139" s="12" t="s">
        <v>36</v>
      </c>
      <c r="M4139" s="1" t="s">
        <v>865</v>
      </c>
      <c r="N4139" s="12" t="s">
        <v>68</v>
      </c>
      <c r="O4139" s="15">
        <v>1</v>
      </c>
      <c r="P4139" s="15">
        <v>159</v>
      </c>
      <c r="R4139" s="18"/>
      <c r="S4139" s="16" t="s">
        <v>36</v>
      </c>
      <c r="T4139" s="5">
        <v>1019</v>
      </c>
      <c r="X4139" s="5">
        <v>325</v>
      </c>
      <c r="AC4139" s="16">
        <v>0</v>
      </c>
      <c r="AE4139" s="27">
        <v>2</v>
      </c>
      <c r="AF4139" s="27">
        <v>2</v>
      </c>
      <c r="AG4139" s="19" t="s">
        <v>46</v>
      </c>
      <c r="AH4139" s="1"/>
    </row>
    <row r="4140" spans="1:34" ht="26.4" x14ac:dyDescent="0.25">
      <c r="A4140" s="11">
        <v>42489.462024120367</v>
      </c>
      <c r="B4140" s="12" t="s">
        <v>47</v>
      </c>
      <c r="C4140" s="12" t="s">
        <v>183</v>
      </c>
      <c r="E4140" s="12" t="s">
        <v>32</v>
      </c>
      <c r="F4140" s="13">
        <v>42487</v>
      </c>
      <c r="G4140" s="12"/>
      <c r="H4140" s="12" t="s">
        <v>33</v>
      </c>
      <c r="I4140" s="14">
        <v>0.46458333333430346</v>
      </c>
      <c r="J4140" s="12" t="s">
        <v>6105</v>
      </c>
      <c r="K4140" s="12" t="s">
        <v>35</v>
      </c>
      <c r="L4140" s="12" t="s">
        <v>36</v>
      </c>
      <c r="M4140" s="1" t="s">
        <v>865</v>
      </c>
      <c r="N4140" s="12" t="s">
        <v>38</v>
      </c>
      <c r="O4140" s="15">
        <v>1</v>
      </c>
      <c r="P4140" s="15">
        <v>30</v>
      </c>
      <c r="R4140" s="18"/>
      <c r="S4140" s="16" t="s">
        <v>36</v>
      </c>
      <c r="T4140" s="5">
        <v>168</v>
      </c>
      <c r="X4140" s="5">
        <v>125</v>
      </c>
      <c r="AC4140" s="16">
        <v>0</v>
      </c>
      <c r="AE4140" s="27">
        <v>2</v>
      </c>
      <c r="AF4140" s="27">
        <v>2</v>
      </c>
      <c r="AG4140" s="19" t="s">
        <v>46</v>
      </c>
      <c r="AH4140" s="1"/>
    </row>
    <row r="4141" spans="1:34" ht="26.4" x14ac:dyDescent="0.25">
      <c r="A4141" s="11">
        <v>42489.472885949071</v>
      </c>
      <c r="B4141" s="12" t="s">
        <v>47</v>
      </c>
      <c r="C4141" s="12" t="s">
        <v>183</v>
      </c>
      <c r="E4141" s="12" t="s">
        <v>32</v>
      </c>
      <c r="F4141" s="13">
        <v>42487</v>
      </c>
      <c r="G4141" s="12"/>
      <c r="H4141" s="12" t="s">
        <v>33</v>
      </c>
      <c r="I4141" s="14">
        <v>0.38819444444379769</v>
      </c>
      <c r="J4141" s="12" t="s">
        <v>6106</v>
      </c>
      <c r="K4141" s="12" t="s">
        <v>1378</v>
      </c>
      <c r="L4141" s="12" t="s">
        <v>36</v>
      </c>
      <c r="M4141" s="1" t="s">
        <v>865</v>
      </c>
      <c r="N4141" s="12" t="s">
        <v>68</v>
      </c>
      <c r="O4141" s="15">
        <v>1</v>
      </c>
      <c r="P4141" s="15">
        <v>93</v>
      </c>
      <c r="R4141" s="18"/>
      <c r="S4141" s="16" t="s">
        <v>36</v>
      </c>
      <c r="T4141" s="5">
        <v>534</v>
      </c>
      <c r="AC4141" s="16">
        <v>0</v>
      </c>
      <c r="AE4141" s="27">
        <v>2</v>
      </c>
      <c r="AF4141" s="27">
        <v>2</v>
      </c>
      <c r="AG4141" s="19" t="s">
        <v>46</v>
      </c>
      <c r="AH4141" s="1"/>
    </row>
    <row r="4142" spans="1:34" ht="26.4" x14ac:dyDescent="0.25">
      <c r="A4142" s="11">
        <v>42489.486307673607</v>
      </c>
      <c r="B4142" s="12" t="s">
        <v>47</v>
      </c>
      <c r="C4142" s="12" t="s">
        <v>183</v>
      </c>
      <c r="E4142" s="12" t="s">
        <v>32</v>
      </c>
      <c r="F4142" s="13">
        <v>42487</v>
      </c>
      <c r="G4142" s="12"/>
      <c r="H4142" s="12" t="s">
        <v>33</v>
      </c>
      <c r="I4142" s="14">
        <v>0.46597222222044365</v>
      </c>
      <c r="J4142" s="12" t="s">
        <v>6107</v>
      </c>
      <c r="K4142" s="12" t="s">
        <v>35</v>
      </c>
      <c r="L4142" s="12" t="s">
        <v>36</v>
      </c>
      <c r="M4142" s="1" t="s">
        <v>865</v>
      </c>
      <c r="N4142" s="12" t="s">
        <v>68</v>
      </c>
      <c r="O4142" s="15">
        <v>1</v>
      </c>
      <c r="P4142" s="15">
        <v>68</v>
      </c>
      <c r="R4142" s="18"/>
      <c r="S4142" s="16" t="s">
        <v>36</v>
      </c>
      <c r="T4142" s="5">
        <v>429</v>
      </c>
      <c r="AC4142" s="16">
        <v>0</v>
      </c>
      <c r="AE4142" s="27">
        <v>2</v>
      </c>
      <c r="AF4142" s="27">
        <v>2</v>
      </c>
      <c r="AG4142" s="19" t="s">
        <v>46</v>
      </c>
      <c r="AH4142" s="1"/>
    </row>
    <row r="4143" spans="1:34" ht="26.4" x14ac:dyDescent="0.25">
      <c r="A4143" s="11">
        <v>42489.487511087966</v>
      </c>
      <c r="B4143" s="12" t="s">
        <v>47</v>
      </c>
      <c r="C4143" s="12" t="s">
        <v>183</v>
      </c>
      <c r="E4143" s="12" t="s">
        <v>32</v>
      </c>
      <c r="F4143" s="13">
        <v>42487</v>
      </c>
      <c r="G4143" s="12"/>
      <c r="H4143" s="12" t="s">
        <v>33</v>
      </c>
      <c r="I4143" s="14">
        <v>0.42361111110949423</v>
      </c>
      <c r="J4143" s="12" t="s">
        <v>6108</v>
      </c>
      <c r="K4143" s="12" t="s">
        <v>35</v>
      </c>
      <c r="L4143" s="12" t="s">
        <v>36</v>
      </c>
      <c r="M4143" s="1" t="s">
        <v>865</v>
      </c>
      <c r="N4143" s="12" t="s">
        <v>68</v>
      </c>
      <c r="O4143" s="15">
        <v>1</v>
      </c>
      <c r="P4143" s="15">
        <v>131</v>
      </c>
      <c r="R4143" s="18"/>
      <c r="S4143" s="16" t="s">
        <v>36</v>
      </c>
      <c r="T4143" s="5">
        <v>1488</v>
      </c>
      <c r="AC4143" s="16">
        <v>0</v>
      </c>
      <c r="AE4143" s="27">
        <v>2</v>
      </c>
      <c r="AF4143" s="27">
        <v>2</v>
      </c>
      <c r="AG4143" s="19" t="s">
        <v>46</v>
      </c>
      <c r="AH4143" s="1"/>
    </row>
    <row r="4144" spans="1:34" x14ac:dyDescent="0.25">
      <c r="A4144" s="11">
        <v>42489.492281562503</v>
      </c>
      <c r="B4144" s="12" t="s">
        <v>30</v>
      </c>
      <c r="C4144" s="12" t="s">
        <v>152</v>
      </c>
      <c r="E4144" s="12" t="s">
        <v>32</v>
      </c>
      <c r="F4144" s="13">
        <v>42488</v>
      </c>
      <c r="G4144" s="12"/>
      <c r="H4144" s="12" t="s">
        <v>65</v>
      </c>
      <c r="I4144" s="14">
        <v>0.5</v>
      </c>
      <c r="J4144" s="12" t="s">
        <v>153</v>
      </c>
      <c r="K4144" s="12" t="s">
        <v>43</v>
      </c>
      <c r="L4144" s="12" t="s">
        <v>36</v>
      </c>
      <c r="M4144" s="1" t="s">
        <v>5977</v>
      </c>
      <c r="N4144" s="12" t="s">
        <v>52</v>
      </c>
      <c r="O4144" s="15">
        <v>2</v>
      </c>
      <c r="P4144" s="15">
        <v>5</v>
      </c>
      <c r="R4144" s="18"/>
      <c r="S4144" s="16" t="s">
        <v>36</v>
      </c>
      <c r="T4144" s="5">
        <v>54</v>
      </c>
      <c r="X4144" s="5">
        <v>51</v>
      </c>
      <c r="AC4144" s="16" t="s">
        <v>1303</v>
      </c>
      <c r="AE4144" s="27">
        <v>9</v>
      </c>
      <c r="AF4144" s="27">
        <v>3</v>
      </c>
      <c r="AG4144" s="19" t="s">
        <v>46</v>
      </c>
      <c r="AH4144" s="1"/>
    </row>
    <row r="4145" spans="1:34" x14ac:dyDescent="0.25">
      <c r="A4145" s="11">
        <v>42489.64880678241</v>
      </c>
      <c r="B4145" s="12" t="s">
        <v>47</v>
      </c>
      <c r="C4145" s="12" t="s">
        <v>398</v>
      </c>
      <c r="E4145" s="12" t="s">
        <v>32</v>
      </c>
      <c r="F4145" s="13">
        <v>42468</v>
      </c>
      <c r="G4145" s="12"/>
      <c r="H4145" s="12"/>
      <c r="I4145" s="14">
        <v>0.41666666666424135</v>
      </c>
      <c r="J4145" s="12" t="s">
        <v>6109</v>
      </c>
      <c r="K4145" s="12" t="s">
        <v>35</v>
      </c>
      <c r="L4145" s="12" t="s">
        <v>36</v>
      </c>
      <c r="M4145" s="1" t="s">
        <v>882</v>
      </c>
      <c r="N4145" s="12" t="s">
        <v>3293</v>
      </c>
      <c r="O4145" s="15">
        <v>1</v>
      </c>
      <c r="P4145" s="15">
        <v>136</v>
      </c>
      <c r="R4145" s="18"/>
      <c r="S4145" s="16" t="s">
        <v>36</v>
      </c>
      <c r="T4145" s="5">
        <v>385</v>
      </c>
      <c r="X4145" s="5">
        <v>70.239999999999995</v>
      </c>
      <c r="AC4145" s="16">
        <v>0</v>
      </c>
      <c r="AE4145" s="27">
        <v>4</v>
      </c>
      <c r="AF4145" s="27">
        <v>3</v>
      </c>
      <c r="AG4145" s="19" t="s">
        <v>46</v>
      </c>
      <c r="AH4145" s="1"/>
    </row>
    <row r="4146" spans="1:34" ht="26.4" x14ac:dyDescent="0.25">
      <c r="A4146" s="11">
        <v>42489.656222638892</v>
      </c>
      <c r="B4146" s="12" t="s">
        <v>47</v>
      </c>
      <c r="C4146" s="12" t="s">
        <v>398</v>
      </c>
      <c r="E4146" s="12" t="s">
        <v>32</v>
      </c>
      <c r="F4146" s="13">
        <v>42469</v>
      </c>
      <c r="G4146" s="12"/>
      <c r="H4146" s="12"/>
      <c r="I4146" s="14">
        <v>0.41666666666424135</v>
      </c>
      <c r="J4146" s="12" t="s">
        <v>5400</v>
      </c>
      <c r="K4146" s="12" t="s">
        <v>43</v>
      </c>
      <c r="L4146" s="12" t="s">
        <v>46</v>
      </c>
      <c r="M4146" s="1" t="s">
        <v>6110</v>
      </c>
      <c r="N4146" s="12" t="s">
        <v>6111</v>
      </c>
      <c r="O4146" s="15">
        <v>1</v>
      </c>
      <c r="P4146" s="15">
        <v>27</v>
      </c>
      <c r="R4146" s="18"/>
      <c r="S4146" s="16" t="s">
        <v>46</v>
      </c>
      <c r="AC4146" s="16">
        <v>0</v>
      </c>
      <c r="AD4146" s="21" t="s">
        <v>6112</v>
      </c>
      <c r="AE4146" s="27">
        <v>1</v>
      </c>
      <c r="AF4146" s="27">
        <v>2</v>
      </c>
      <c r="AG4146" s="19" t="s">
        <v>46</v>
      </c>
      <c r="AH4146" s="1"/>
    </row>
    <row r="4147" spans="1:34" x14ac:dyDescent="0.25">
      <c r="A4147" s="11">
        <v>42489.657886226851</v>
      </c>
      <c r="B4147" s="12" t="s">
        <v>47</v>
      </c>
      <c r="C4147" s="12" t="s">
        <v>398</v>
      </c>
      <c r="E4147" s="12" t="s">
        <v>32</v>
      </c>
      <c r="F4147" s="13">
        <v>42475</v>
      </c>
      <c r="G4147" s="12"/>
      <c r="H4147" s="12"/>
      <c r="I4147" s="14">
        <v>0.4375</v>
      </c>
      <c r="J4147" s="12" t="s">
        <v>6113</v>
      </c>
      <c r="K4147" s="12" t="s">
        <v>35</v>
      </c>
      <c r="L4147" s="12" t="s">
        <v>36</v>
      </c>
      <c r="M4147" s="1" t="s">
        <v>882</v>
      </c>
      <c r="N4147" s="12" t="s">
        <v>3293</v>
      </c>
      <c r="O4147" s="15">
        <v>1</v>
      </c>
      <c r="P4147" s="15">
        <v>71</v>
      </c>
      <c r="R4147" s="18"/>
      <c r="S4147" s="16" t="s">
        <v>36</v>
      </c>
      <c r="T4147" s="5">
        <v>228</v>
      </c>
      <c r="X4147" s="5">
        <v>590.44000000000005</v>
      </c>
      <c r="AC4147" s="16">
        <v>0</v>
      </c>
      <c r="AE4147" s="27">
        <v>3</v>
      </c>
      <c r="AF4147" s="27">
        <v>2</v>
      </c>
      <c r="AG4147" s="19" t="s">
        <v>46</v>
      </c>
      <c r="AH4147" s="1"/>
    </row>
    <row r="4148" spans="1:34" x14ac:dyDescent="0.25">
      <c r="A4148" s="11">
        <v>42489.658927245371</v>
      </c>
      <c r="B4148" s="12" t="s">
        <v>47</v>
      </c>
      <c r="C4148" s="12" t="s">
        <v>398</v>
      </c>
      <c r="E4148" s="12" t="s">
        <v>32</v>
      </c>
      <c r="F4148" s="13">
        <v>42482</v>
      </c>
      <c r="G4148" s="12"/>
      <c r="H4148" s="12"/>
      <c r="I4148" s="14">
        <v>0.83333333333575865</v>
      </c>
      <c r="J4148" s="12" t="s">
        <v>2185</v>
      </c>
      <c r="K4148" s="12" t="s">
        <v>43</v>
      </c>
      <c r="L4148" s="12" t="s">
        <v>46</v>
      </c>
      <c r="M4148" s="1" t="s">
        <v>6114</v>
      </c>
      <c r="N4148" s="12" t="s">
        <v>403</v>
      </c>
      <c r="O4148" s="15">
        <v>1</v>
      </c>
      <c r="P4148" s="15">
        <v>11</v>
      </c>
      <c r="Q4148" s="5">
        <v>125</v>
      </c>
      <c r="R4148" s="18"/>
      <c r="S4148" s="16" t="s">
        <v>46</v>
      </c>
      <c r="AC4148" s="16">
        <v>0</v>
      </c>
      <c r="AE4148" s="27">
        <v>4</v>
      </c>
      <c r="AF4148" s="27">
        <v>2</v>
      </c>
      <c r="AG4148" s="19" t="s">
        <v>46</v>
      </c>
      <c r="AH4148" s="1"/>
    </row>
    <row r="4149" spans="1:34" ht="26.4" x14ac:dyDescent="0.25">
      <c r="A4149" s="11">
        <v>42489.673921724534</v>
      </c>
      <c r="B4149" s="12" t="s">
        <v>30</v>
      </c>
      <c r="C4149" s="12" t="s">
        <v>31</v>
      </c>
      <c r="E4149" s="12" t="s">
        <v>32</v>
      </c>
      <c r="F4149" s="13">
        <v>42489</v>
      </c>
      <c r="G4149" s="12"/>
      <c r="H4149" s="12" t="s">
        <v>41</v>
      </c>
      <c r="I4149" s="14">
        <v>0.58333333333575865</v>
      </c>
      <c r="J4149" s="12" t="s">
        <v>5302</v>
      </c>
      <c r="K4149" s="12" t="s">
        <v>1378</v>
      </c>
      <c r="L4149" s="12" t="s">
        <v>36</v>
      </c>
      <c r="M4149" s="1" t="s">
        <v>3863</v>
      </c>
      <c r="N4149" s="12" t="s">
        <v>5060</v>
      </c>
      <c r="O4149" s="15">
        <v>1</v>
      </c>
      <c r="P4149" s="15">
        <v>70</v>
      </c>
      <c r="Q4149" s="5">
        <v>60</v>
      </c>
      <c r="R4149" s="18"/>
      <c r="S4149" s="16" t="s">
        <v>46</v>
      </c>
      <c r="AC4149" s="16">
        <v>0</v>
      </c>
      <c r="AE4149" s="27">
        <v>4</v>
      </c>
      <c r="AF4149" s="27">
        <v>1</v>
      </c>
      <c r="AG4149" s="19" t="s">
        <v>46</v>
      </c>
      <c r="AH4149" s="1"/>
    </row>
    <row r="4150" spans="1:34" x14ac:dyDescent="0.25">
      <c r="A4150" s="11">
        <v>42489.680981446756</v>
      </c>
      <c r="B4150" s="12" t="s">
        <v>47</v>
      </c>
      <c r="C4150" s="12" t="s">
        <v>398</v>
      </c>
      <c r="E4150" s="12" t="s">
        <v>32</v>
      </c>
      <c r="F4150" s="13">
        <v>42476</v>
      </c>
      <c r="G4150" s="12"/>
      <c r="H4150" s="12"/>
      <c r="I4150" s="14">
        <v>0.70833333333575865</v>
      </c>
      <c r="J4150" s="12" t="s">
        <v>6115</v>
      </c>
      <c r="K4150" s="12" t="s">
        <v>105</v>
      </c>
      <c r="L4150" s="12" t="s">
        <v>36</v>
      </c>
      <c r="M4150" s="1" t="s">
        <v>882</v>
      </c>
      <c r="N4150" s="12" t="s">
        <v>403</v>
      </c>
      <c r="O4150" s="15">
        <v>1</v>
      </c>
      <c r="P4150" s="15">
        <v>47</v>
      </c>
      <c r="R4150" s="18"/>
      <c r="S4150" s="16" t="s">
        <v>36</v>
      </c>
      <c r="T4150" s="5">
        <v>165</v>
      </c>
      <c r="U4150" s="5">
        <v>105</v>
      </c>
      <c r="AB4150" s="5">
        <v>1000</v>
      </c>
      <c r="AC4150" s="16">
        <v>0</v>
      </c>
      <c r="AD4150" s="21" t="s">
        <v>6116</v>
      </c>
      <c r="AE4150" s="27">
        <v>2</v>
      </c>
      <c r="AF4150" s="27">
        <v>1</v>
      </c>
      <c r="AG4150" s="19" t="s">
        <v>46</v>
      </c>
      <c r="AH4150" s="1"/>
    </row>
    <row r="4151" spans="1:34" x14ac:dyDescent="0.25">
      <c r="A4151" s="11">
        <v>42489.682047002316</v>
      </c>
      <c r="B4151" s="12" t="s">
        <v>47</v>
      </c>
      <c r="C4151" s="12" t="s">
        <v>398</v>
      </c>
      <c r="E4151" s="12" t="s">
        <v>32</v>
      </c>
      <c r="F4151" s="13">
        <v>42489</v>
      </c>
      <c r="G4151" s="12"/>
      <c r="H4151" s="12"/>
      <c r="I4151" s="14">
        <v>0.45833333333575865</v>
      </c>
      <c r="J4151" s="12" t="s">
        <v>6117</v>
      </c>
      <c r="K4151" s="12" t="s">
        <v>35</v>
      </c>
      <c r="L4151" s="12" t="s">
        <v>36</v>
      </c>
      <c r="M4151" s="1" t="s">
        <v>882</v>
      </c>
      <c r="N4151" s="12" t="s">
        <v>403</v>
      </c>
      <c r="O4151" s="15">
        <v>1</v>
      </c>
      <c r="P4151" s="15">
        <v>19</v>
      </c>
      <c r="R4151" s="18"/>
      <c r="S4151" s="16" t="s">
        <v>36</v>
      </c>
      <c r="T4151" s="5">
        <v>64</v>
      </c>
      <c r="X4151" s="5">
        <v>85.25</v>
      </c>
      <c r="AC4151" s="16">
        <v>0</v>
      </c>
      <c r="AE4151" s="27">
        <v>2</v>
      </c>
      <c r="AF4151" s="27">
        <v>1</v>
      </c>
      <c r="AG4151" s="19" t="s">
        <v>46</v>
      </c>
      <c r="AH4151" s="1"/>
    </row>
    <row r="4152" spans="1:34" x14ac:dyDescent="0.25">
      <c r="A4152" s="11">
        <v>42490.391277708331</v>
      </c>
      <c r="B4152" s="12" t="s">
        <v>30</v>
      </c>
      <c r="C4152" s="12" t="s">
        <v>152</v>
      </c>
      <c r="E4152" s="12" t="s">
        <v>32</v>
      </c>
      <c r="F4152" s="13">
        <v>42489</v>
      </c>
      <c r="G4152" s="12"/>
      <c r="H4152" s="12" t="s">
        <v>41</v>
      </c>
      <c r="I4152" s="14">
        <v>0.41666666666424135</v>
      </c>
      <c r="J4152" s="12" t="s">
        <v>6118</v>
      </c>
      <c r="K4152" s="12" t="s">
        <v>105</v>
      </c>
      <c r="L4152" s="12" t="s">
        <v>36</v>
      </c>
      <c r="M4152" s="1" t="s">
        <v>5977</v>
      </c>
      <c r="N4152" s="12" t="s">
        <v>52</v>
      </c>
      <c r="O4152" s="15">
        <v>1</v>
      </c>
      <c r="P4152" s="15">
        <v>11</v>
      </c>
      <c r="R4152" s="18"/>
      <c r="S4152" s="16" t="s">
        <v>36</v>
      </c>
      <c r="T4152" s="5">
        <v>107</v>
      </c>
      <c r="X4152" s="5">
        <v>53</v>
      </c>
      <c r="AC4152" s="16" t="s">
        <v>1303</v>
      </c>
      <c r="AE4152" s="27">
        <v>2</v>
      </c>
      <c r="AF4152" s="27">
        <v>1</v>
      </c>
      <c r="AG4152" s="19" t="s">
        <v>46</v>
      </c>
      <c r="AH4152" s="1"/>
    </row>
    <row r="4153" spans="1:34" x14ac:dyDescent="0.25">
      <c r="A4153" s="11">
        <v>42490.392330057875</v>
      </c>
      <c r="B4153" s="12" t="s">
        <v>30</v>
      </c>
      <c r="C4153" s="12" t="s">
        <v>152</v>
      </c>
      <c r="E4153" s="12" t="s">
        <v>32</v>
      </c>
      <c r="F4153" s="13">
        <v>42489</v>
      </c>
      <c r="G4153" s="12"/>
      <c r="H4153" s="12" t="s">
        <v>41</v>
      </c>
      <c r="I4153" s="14">
        <v>0.5</v>
      </c>
      <c r="J4153" s="12" t="s">
        <v>153</v>
      </c>
      <c r="K4153" s="12" t="s">
        <v>43</v>
      </c>
      <c r="L4153" s="12" t="s">
        <v>36</v>
      </c>
      <c r="M4153" s="1" t="s">
        <v>5977</v>
      </c>
      <c r="N4153" s="12" t="s">
        <v>52</v>
      </c>
      <c r="O4153" s="15">
        <v>1</v>
      </c>
      <c r="P4153" s="15">
        <v>2</v>
      </c>
      <c r="R4153" s="18"/>
      <c r="S4153" s="16" t="s">
        <v>36</v>
      </c>
      <c r="T4153" s="5">
        <v>26</v>
      </c>
      <c r="X4153" s="5">
        <v>22</v>
      </c>
      <c r="AC4153" s="16" t="s">
        <v>1303</v>
      </c>
      <c r="AE4153" s="27">
        <v>9</v>
      </c>
      <c r="AF4153" s="27">
        <v>1</v>
      </c>
      <c r="AG4153" s="19" t="s">
        <v>46</v>
      </c>
      <c r="AH4153" s="1"/>
    </row>
    <row r="4154" spans="1:34" x14ac:dyDescent="0.25">
      <c r="A4154" s="11">
        <v>42490.706518425926</v>
      </c>
      <c r="B4154" s="12" t="s">
        <v>30</v>
      </c>
      <c r="C4154" s="12" t="s">
        <v>152</v>
      </c>
      <c r="E4154" s="12" t="s">
        <v>32</v>
      </c>
      <c r="F4154" s="13">
        <v>42490</v>
      </c>
      <c r="G4154" s="12"/>
      <c r="H4154" s="12" t="s">
        <v>49</v>
      </c>
      <c r="I4154" s="14">
        <v>0.41666666666424135</v>
      </c>
      <c r="J4154" s="12" t="s">
        <v>153</v>
      </c>
      <c r="K4154" s="12" t="s">
        <v>43</v>
      </c>
      <c r="L4154" s="12" t="s">
        <v>36</v>
      </c>
      <c r="M4154" s="1" t="s">
        <v>5977</v>
      </c>
      <c r="N4154" s="12" t="s">
        <v>52</v>
      </c>
      <c r="O4154" s="15">
        <v>4</v>
      </c>
      <c r="P4154" s="15">
        <v>11</v>
      </c>
      <c r="R4154" s="18"/>
      <c r="S4154" s="16" t="s">
        <v>36</v>
      </c>
      <c r="T4154" s="5">
        <v>219</v>
      </c>
      <c r="X4154" s="5">
        <v>70</v>
      </c>
      <c r="AC4154" s="16" t="s">
        <v>1303</v>
      </c>
      <c r="AE4154" s="27">
        <v>9</v>
      </c>
      <c r="AF4154" s="27">
        <v>4</v>
      </c>
      <c r="AG4154" s="19" t="s">
        <v>46</v>
      </c>
      <c r="AH4154" s="1"/>
    </row>
    <row r="4155" spans="1:34" x14ac:dyDescent="0.25">
      <c r="A4155" s="11">
        <v>42490.708084409722</v>
      </c>
      <c r="B4155" s="12" t="s">
        <v>30</v>
      </c>
      <c r="C4155" s="12" t="s">
        <v>152</v>
      </c>
      <c r="E4155" s="12" t="s">
        <v>32</v>
      </c>
      <c r="F4155" s="13">
        <v>42490</v>
      </c>
      <c r="G4155" s="12"/>
      <c r="H4155" s="12" t="s">
        <v>49</v>
      </c>
      <c r="I4155" s="14">
        <v>0.41666666666424135</v>
      </c>
      <c r="J4155" s="12" t="s">
        <v>6119</v>
      </c>
      <c r="K4155" s="12" t="s">
        <v>105</v>
      </c>
      <c r="L4155" s="12" t="s">
        <v>36</v>
      </c>
      <c r="M4155" s="1" t="s">
        <v>6120</v>
      </c>
      <c r="N4155" s="12" t="s">
        <v>38</v>
      </c>
      <c r="O4155" s="15">
        <v>1</v>
      </c>
      <c r="P4155" s="15">
        <v>10</v>
      </c>
      <c r="R4155" s="18"/>
      <c r="S4155" s="16" t="s">
        <v>36</v>
      </c>
      <c r="T4155" s="5">
        <v>80</v>
      </c>
      <c r="AC4155" s="16" t="s">
        <v>1303</v>
      </c>
      <c r="AE4155" s="27">
        <v>3</v>
      </c>
      <c r="AF4155" s="27">
        <v>2</v>
      </c>
      <c r="AG4155" s="19" t="s">
        <v>46</v>
      </c>
      <c r="AH4155" s="1"/>
    </row>
    <row r="4156" spans="1:34" x14ac:dyDescent="0.25">
      <c r="A4156" s="11">
        <v>42490.709258194445</v>
      </c>
      <c r="B4156" s="12" t="s">
        <v>30</v>
      </c>
      <c r="C4156" s="12" t="s">
        <v>152</v>
      </c>
      <c r="E4156" s="12" t="s">
        <v>32</v>
      </c>
      <c r="F4156" s="13">
        <v>42490</v>
      </c>
      <c r="G4156" s="12"/>
      <c r="H4156" s="12" t="s">
        <v>49</v>
      </c>
      <c r="I4156" s="14">
        <v>0.52083333333575865</v>
      </c>
      <c r="J4156" s="12" t="s">
        <v>6121</v>
      </c>
      <c r="K4156" s="12" t="s">
        <v>43</v>
      </c>
      <c r="L4156" s="12" t="s">
        <v>36</v>
      </c>
      <c r="M4156" s="1" t="s">
        <v>6122</v>
      </c>
      <c r="N4156" s="12" t="s">
        <v>151</v>
      </c>
      <c r="O4156" s="15">
        <v>1</v>
      </c>
      <c r="P4156" s="15">
        <v>4</v>
      </c>
      <c r="R4156" s="18"/>
      <c r="S4156" s="16" t="s">
        <v>46</v>
      </c>
      <c r="AC4156" s="16" t="s">
        <v>1303</v>
      </c>
      <c r="AE4156" s="27">
        <v>5</v>
      </c>
      <c r="AF4156" s="27">
        <v>1</v>
      </c>
      <c r="AG4156" s="19" t="s">
        <v>46</v>
      </c>
      <c r="AH4156" s="1"/>
    </row>
    <row r="4157" spans="1:34" ht="39.6" x14ac:dyDescent="0.25">
      <c r="A4157" s="11">
        <v>42490.738602569443</v>
      </c>
      <c r="B4157" s="12" t="s">
        <v>47</v>
      </c>
      <c r="C4157" s="12" t="s">
        <v>48</v>
      </c>
      <c r="E4157" s="12" t="s">
        <v>32</v>
      </c>
      <c r="F4157" s="13">
        <v>42490</v>
      </c>
      <c r="G4157" s="12"/>
      <c r="H4157" s="12" t="s">
        <v>49</v>
      </c>
      <c r="I4157" s="14">
        <v>0.41666666666424135</v>
      </c>
      <c r="J4157" s="12" t="s">
        <v>6123</v>
      </c>
      <c r="K4157" s="12" t="s">
        <v>43</v>
      </c>
      <c r="L4157" s="12" t="s">
        <v>46</v>
      </c>
      <c r="M4157" s="1" t="s">
        <v>6124</v>
      </c>
      <c r="N4157" s="12" t="s">
        <v>52</v>
      </c>
      <c r="O4157" s="15">
        <v>1</v>
      </c>
      <c r="P4157" s="15">
        <v>24</v>
      </c>
      <c r="Q4157" s="5">
        <v>144</v>
      </c>
      <c r="R4157" s="18"/>
      <c r="S4157" s="16" t="s">
        <v>46</v>
      </c>
      <c r="AC4157" s="16">
        <v>0</v>
      </c>
      <c r="AD4157" s="21" t="s">
        <v>6125</v>
      </c>
      <c r="AE4157" s="27">
        <v>1.5</v>
      </c>
      <c r="AF4157" s="27">
        <v>1.5</v>
      </c>
      <c r="AG4157" s="19" t="s">
        <v>46</v>
      </c>
      <c r="AH4157" s="1"/>
    </row>
    <row r="4158" spans="1:34" ht="26.4" x14ac:dyDescent="0.25">
      <c r="A4158" s="11">
        <v>42490.739593831022</v>
      </c>
      <c r="B4158" s="12" t="s">
        <v>47</v>
      </c>
      <c r="C4158" s="12" t="s">
        <v>48</v>
      </c>
      <c r="E4158" s="12" t="s">
        <v>32</v>
      </c>
      <c r="F4158" s="13">
        <v>42490</v>
      </c>
      <c r="G4158" s="12"/>
      <c r="H4158" s="12" t="s">
        <v>49</v>
      </c>
      <c r="I4158" s="14">
        <v>0.54166666666424135</v>
      </c>
      <c r="J4158" s="12" t="s">
        <v>6126</v>
      </c>
      <c r="K4158" s="12" t="s">
        <v>43</v>
      </c>
      <c r="L4158" s="12" t="s">
        <v>36</v>
      </c>
      <c r="M4158" s="1" t="s">
        <v>6127</v>
      </c>
      <c r="N4158" s="12" t="s">
        <v>52</v>
      </c>
      <c r="O4158" s="15">
        <v>1</v>
      </c>
      <c r="P4158" s="15">
        <v>0</v>
      </c>
      <c r="R4158" s="18"/>
      <c r="S4158" s="16" t="s">
        <v>46</v>
      </c>
      <c r="AC4158" s="16">
        <v>0</v>
      </c>
      <c r="AD4158" s="21" t="s">
        <v>6128</v>
      </c>
      <c r="AE4158" s="27">
        <v>0</v>
      </c>
      <c r="AF4158" s="27">
        <v>0</v>
      </c>
      <c r="AG4158" s="19" t="s">
        <v>46</v>
      </c>
      <c r="AH4158" s="1"/>
    </row>
    <row r="4159" spans="1:34" x14ac:dyDescent="0.25">
      <c r="A4159" s="11">
        <v>42491.323075208333</v>
      </c>
      <c r="B4159" s="12" t="s">
        <v>86</v>
      </c>
      <c r="C4159" s="12" t="s">
        <v>87</v>
      </c>
      <c r="E4159" s="12" t="s">
        <v>32</v>
      </c>
      <c r="F4159" s="13">
        <v>42461</v>
      </c>
      <c r="G4159" s="12" t="s">
        <v>6129</v>
      </c>
      <c r="H4159" s="12" t="s">
        <v>41</v>
      </c>
      <c r="I4159" s="14">
        <v>0.79166666666424135</v>
      </c>
      <c r="J4159" s="12" t="s">
        <v>5054</v>
      </c>
      <c r="K4159" s="12" t="s">
        <v>43</v>
      </c>
      <c r="L4159" s="12" t="s">
        <v>46</v>
      </c>
      <c r="M4159" s="1" t="s">
        <v>6130</v>
      </c>
      <c r="N4159" s="12" t="s">
        <v>752</v>
      </c>
      <c r="O4159" s="15">
        <v>4</v>
      </c>
      <c r="P4159" s="15">
        <v>43</v>
      </c>
      <c r="Q4159" s="5">
        <v>765</v>
      </c>
      <c r="R4159" s="18">
        <v>0</v>
      </c>
      <c r="S4159" s="16" t="s">
        <v>36</v>
      </c>
      <c r="U4159" s="5">
        <v>40</v>
      </c>
      <c r="AC4159" s="16">
        <v>0</v>
      </c>
      <c r="AE4159" s="27">
        <v>8</v>
      </c>
      <c r="AF4159" s="27">
        <v>2</v>
      </c>
      <c r="AG4159" s="19" t="s">
        <v>46</v>
      </c>
      <c r="AH4159" s="1"/>
    </row>
    <row r="4160" spans="1:34" x14ac:dyDescent="0.25">
      <c r="A4160" s="11">
        <v>42491.326654675926</v>
      </c>
      <c r="B4160" s="12" t="s">
        <v>86</v>
      </c>
      <c r="C4160" s="12" t="s">
        <v>87</v>
      </c>
      <c r="E4160" s="12" t="s">
        <v>32</v>
      </c>
      <c r="F4160" s="13">
        <v>42483</v>
      </c>
      <c r="G4160" s="12" t="s">
        <v>6131</v>
      </c>
      <c r="H4160" s="12" t="s">
        <v>49</v>
      </c>
      <c r="I4160" s="14">
        <v>0.375</v>
      </c>
      <c r="J4160" s="12" t="s">
        <v>6132</v>
      </c>
      <c r="K4160" s="12" t="s">
        <v>43</v>
      </c>
      <c r="L4160" s="12" t="s">
        <v>46</v>
      </c>
      <c r="M4160" s="1" t="s">
        <v>6133</v>
      </c>
      <c r="N4160" s="12" t="s">
        <v>752</v>
      </c>
      <c r="O4160" s="15">
        <v>2</v>
      </c>
      <c r="P4160" s="15">
        <v>10</v>
      </c>
      <c r="Q4160" s="5">
        <v>260</v>
      </c>
      <c r="R4160" s="18"/>
      <c r="S4160" s="16" t="s">
        <v>46</v>
      </c>
      <c r="AC4160" s="16">
        <v>0</v>
      </c>
      <c r="AE4160" s="27">
        <v>6</v>
      </c>
      <c r="AF4160" s="27">
        <v>3</v>
      </c>
      <c r="AG4160" s="19" t="s">
        <v>46</v>
      </c>
      <c r="AH4160" s="1"/>
    </row>
    <row r="4161" spans="1:34" x14ac:dyDescent="0.25">
      <c r="A4161" s="11">
        <v>42491.339931377312</v>
      </c>
      <c r="B4161" s="12" t="s">
        <v>86</v>
      </c>
      <c r="C4161" s="12" t="s">
        <v>87</v>
      </c>
      <c r="E4161" s="12" t="s">
        <v>32</v>
      </c>
      <c r="F4161" s="13">
        <v>42483</v>
      </c>
      <c r="G4161" s="12"/>
      <c r="H4161" s="12" t="s">
        <v>49</v>
      </c>
      <c r="I4161" s="14">
        <v>0.41666666666424135</v>
      </c>
      <c r="J4161" s="12" t="s">
        <v>449</v>
      </c>
      <c r="K4161" s="12" t="s">
        <v>43</v>
      </c>
      <c r="L4161" s="12" t="s">
        <v>36</v>
      </c>
      <c r="M4161" s="1" t="s">
        <v>6134</v>
      </c>
      <c r="N4161" s="12" t="s">
        <v>752</v>
      </c>
      <c r="O4161" s="15">
        <v>1</v>
      </c>
      <c r="P4161" s="15">
        <v>35</v>
      </c>
      <c r="R4161" s="18"/>
      <c r="S4161" s="16" t="s">
        <v>46</v>
      </c>
      <c r="AC4161" s="16">
        <v>0</v>
      </c>
      <c r="AE4161" s="27">
        <v>1</v>
      </c>
      <c r="AF4161" s="27">
        <v>1</v>
      </c>
      <c r="AG4161" s="19" t="s">
        <v>46</v>
      </c>
      <c r="AH4161" s="1"/>
    </row>
    <row r="4162" spans="1:34" x14ac:dyDescent="0.25">
      <c r="A4162" s="11">
        <v>42491.354765034717</v>
      </c>
      <c r="B4162" s="12" t="s">
        <v>86</v>
      </c>
      <c r="C4162" s="12" t="s">
        <v>87</v>
      </c>
      <c r="E4162" s="12" t="s">
        <v>32</v>
      </c>
      <c r="F4162" s="13">
        <v>42461</v>
      </c>
      <c r="G4162" s="12"/>
      <c r="H4162" s="12" t="s">
        <v>41</v>
      </c>
      <c r="I4162" s="14">
        <v>0.70833333333575865</v>
      </c>
      <c r="J4162" s="12" t="s">
        <v>6135</v>
      </c>
      <c r="K4162" s="12" t="s">
        <v>43</v>
      </c>
      <c r="L4162" s="12" t="s">
        <v>36</v>
      </c>
      <c r="M4162" s="1" t="s">
        <v>6136</v>
      </c>
      <c r="N4162" s="12" t="s">
        <v>38</v>
      </c>
      <c r="O4162" s="15">
        <v>2</v>
      </c>
      <c r="P4162" s="15">
        <v>5</v>
      </c>
      <c r="Q4162" s="5">
        <v>25</v>
      </c>
      <c r="R4162" s="18"/>
      <c r="S4162" s="16" t="s">
        <v>46</v>
      </c>
      <c r="AC4162" s="16">
        <v>8</v>
      </c>
      <c r="AE4162" s="27">
        <v>6</v>
      </c>
      <c r="AF4162" s="27">
        <v>1</v>
      </c>
      <c r="AG4162" s="19" t="s">
        <v>46</v>
      </c>
      <c r="AH4162" s="1"/>
    </row>
    <row r="4163" spans="1:34" ht="26.4" x14ac:dyDescent="0.25">
      <c r="A4163" s="11">
        <v>42491.421420983796</v>
      </c>
      <c r="B4163" s="12" t="s">
        <v>86</v>
      </c>
      <c r="C4163" s="12" t="s">
        <v>536</v>
      </c>
      <c r="E4163" s="12" t="s">
        <v>32</v>
      </c>
      <c r="F4163" s="13">
        <v>42462</v>
      </c>
      <c r="G4163" s="12"/>
      <c r="H4163" s="12" t="s">
        <v>49</v>
      </c>
      <c r="I4163" s="14">
        <v>0.375</v>
      </c>
      <c r="J4163" s="12" t="s">
        <v>6137</v>
      </c>
      <c r="K4163" s="12" t="s">
        <v>43</v>
      </c>
      <c r="L4163" s="12" t="s">
        <v>36</v>
      </c>
      <c r="M4163" s="1" t="s">
        <v>6138</v>
      </c>
      <c r="N4163" s="12" t="s">
        <v>107</v>
      </c>
      <c r="O4163" s="15">
        <v>1</v>
      </c>
      <c r="P4163" s="15">
        <v>76</v>
      </c>
      <c r="Q4163" s="5">
        <v>0</v>
      </c>
      <c r="R4163" s="18">
        <v>0</v>
      </c>
      <c r="S4163" s="16" t="s">
        <v>36</v>
      </c>
      <c r="T4163" s="5">
        <v>514.25</v>
      </c>
      <c r="U4163" s="5">
        <v>0</v>
      </c>
      <c r="V4163" s="5" t="s">
        <v>1276</v>
      </c>
      <c r="X4163" s="5">
        <v>364.84</v>
      </c>
      <c r="AC4163" s="16">
        <v>0</v>
      </c>
      <c r="AE4163" s="27">
        <v>0</v>
      </c>
      <c r="AF4163" s="27">
        <v>5</v>
      </c>
      <c r="AG4163" s="19" t="s">
        <v>46</v>
      </c>
      <c r="AH4163" s="1"/>
    </row>
    <row r="4164" spans="1:34" ht="26.4" x14ac:dyDescent="0.25">
      <c r="A4164" s="11">
        <v>42491.422819722226</v>
      </c>
      <c r="B4164" s="12" t="s">
        <v>86</v>
      </c>
      <c r="C4164" s="12" t="s">
        <v>536</v>
      </c>
      <c r="E4164" s="12" t="s">
        <v>32</v>
      </c>
      <c r="F4164" s="13">
        <v>42468</v>
      </c>
      <c r="G4164" s="12"/>
      <c r="H4164" s="12" t="s">
        <v>41</v>
      </c>
      <c r="I4164" s="14">
        <v>0.79166666666424135</v>
      </c>
      <c r="J4164" s="12" t="s">
        <v>2629</v>
      </c>
      <c r="K4164" s="12" t="s">
        <v>43</v>
      </c>
      <c r="L4164" s="12" t="s">
        <v>36</v>
      </c>
      <c r="M4164" s="1" t="s">
        <v>2630</v>
      </c>
      <c r="N4164" s="12" t="s">
        <v>450</v>
      </c>
      <c r="O4164" s="15">
        <v>6</v>
      </c>
      <c r="P4164" s="15">
        <v>95</v>
      </c>
      <c r="Q4164" s="5">
        <v>1425</v>
      </c>
      <c r="R4164" s="18">
        <v>0</v>
      </c>
      <c r="S4164" s="16" t="s">
        <v>46</v>
      </c>
      <c r="AC4164" s="16">
        <v>0</v>
      </c>
      <c r="AE4164" s="27">
        <v>2</v>
      </c>
      <c r="AF4164" s="27">
        <v>2</v>
      </c>
      <c r="AG4164" s="19" t="s">
        <v>46</v>
      </c>
      <c r="AH4164" s="1"/>
    </row>
    <row r="4165" spans="1:34" x14ac:dyDescent="0.25">
      <c r="A4165" s="11">
        <v>42491.425808668981</v>
      </c>
      <c r="B4165" s="12" t="s">
        <v>86</v>
      </c>
      <c r="C4165" s="12" t="s">
        <v>536</v>
      </c>
      <c r="E4165" s="12" t="s">
        <v>32</v>
      </c>
      <c r="F4165" s="13">
        <v>42461</v>
      </c>
      <c r="G4165" s="12" t="s">
        <v>1304</v>
      </c>
      <c r="H4165" s="12"/>
      <c r="I4165" s="14"/>
      <c r="J4165" s="12" t="s">
        <v>538</v>
      </c>
      <c r="K4165" s="12" t="s">
        <v>43</v>
      </c>
      <c r="L4165" s="12" t="s">
        <v>36</v>
      </c>
      <c r="M4165" s="1" t="s">
        <v>539</v>
      </c>
      <c r="N4165" s="12" t="s">
        <v>38</v>
      </c>
      <c r="O4165" s="15">
        <v>137</v>
      </c>
      <c r="P4165" s="15">
        <v>975</v>
      </c>
      <c r="Q4165" s="5">
        <v>0</v>
      </c>
      <c r="R4165" s="18">
        <v>0</v>
      </c>
      <c r="S4165" s="16" t="s">
        <v>36</v>
      </c>
      <c r="T4165" s="5">
        <v>8662.76</v>
      </c>
      <c r="U4165" s="5">
        <v>0</v>
      </c>
      <c r="X4165" s="5">
        <v>4159.3500000000004</v>
      </c>
      <c r="AC4165" s="16">
        <v>0</v>
      </c>
      <c r="AE4165" s="27">
        <v>368</v>
      </c>
      <c r="AF4165" s="27">
        <v>0.5</v>
      </c>
      <c r="AG4165" s="19" t="s">
        <v>46</v>
      </c>
      <c r="AH4165" s="1"/>
    </row>
    <row r="4166" spans="1:34" x14ac:dyDescent="0.25">
      <c r="A4166" s="11">
        <v>42491.426982152778</v>
      </c>
      <c r="B4166" s="12" t="s">
        <v>86</v>
      </c>
      <c r="C4166" s="12" t="s">
        <v>536</v>
      </c>
      <c r="E4166" s="12" t="s">
        <v>32</v>
      </c>
      <c r="F4166" s="13">
        <v>42466</v>
      </c>
      <c r="G4166" s="12"/>
      <c r="H4166" s="12" t="s">
        <v>33</v>
      </c>
      <c r="I4166" s="14">
        <v>0.375</v>
      </c>
      <c r="J4166" s="12" t="s">
        <v>6139</v>
      </c>
      <c r="K4166" s="12" t="s">
        <v>105</v>
      </c>
      <c r="L4166" s="12" t="s">
        <v>36</v>
      </c>
      <c r="M4166" s="1" t="s">
        <v>539</v>
      </c>
      <c r="N4166" s="12" t="s">
        <v>38</v>
      </c>
      <c r="O4166" s="15">
        <v>1</v>
      </c>
      <c r="P4166" s="15">
        <v>32</v>
      </c>
      <c r="R4166" s="18"/>
      <c r="S4166" s="16" t="s">
        <v>46</v>
      </c>
      <c r="AC4166" s="16">
        <v>0</v>
      </c>
      <c r="AE4166" s="27">
        <v>0</v>
      </c>
      <c r="AF4166" s="27">
        <v>2</v>
      </c>
      <c r="AG4166" s="19" t="s">
        <v>46</v>
      </c>
      <c r="AH4166" s="1"/>
    </row>
    <row r="4167" spans="1:34" x14ac:dyDescent="0.25">
      <c r="A4167" s="11">
        <v>42491.427939606481</v>
      </c>
      <c r="B4167" s="12" t="s">
        <v>86</v>
      </c>
      <c r="C4167" s="12" t="s">
        <v>536</v>
      </c>
      <c r="E4167" s="12" t="s">
        <v>32</v>
      </c>
      <c r="F4167" s="13">
        <v>42467</v>
      </c>
      <c r="G4167" s="12"/>
      <c r="H4167" s="12" t="s">
        <v>65</v>
      </c>
      <c r="I4167" s="14">
        <v>0.375</v>
      </c>
      <c r="J4167" s="12"/>
      <c r="K4167" s="12" t="s">
        <v>105</v>
      </c>
      <c r="L4167" s="12" t="s">
        <v>36</v>
      </c>
      <c r="M4167" s="1" t="s">
        <v>539</v>
      </c>
      <c r="N4167" s="12" t="s">
        <v>38</v>
      </c>
      <c r="O4167" s="15">
        <v>1</v>
      </c>
      <c r="P4167" s="15">
        <v>31</v>
      </c>
      <c r="R4167" s="18"/>
      <c r="S4167" s="16" t="s">
        <v>46</v>
      </c>
      <c r="AC4167" s="16">
        <v>0</v>
      </c>
      <c r="AD4167" s="21" t="s">
        <v>6140</v>
      </c>
      <c r="AE4167" s="27">
        <v>0</v>
      </c>
      <c r="AF4167" s="27">
        <v>2</v>
      </c>
      <c r="AG4167" s="6">
        <v>1</v>
      </c>
      <c r="AH4167" s="1"/>
    </row>
    <row r="4168" spans="1:34" ht="26.4" x14ac:dyDescent="0.25">
      <c r="A4168" s="11">
        <v>42491.429344895834</v>
      </c>
      <c r="B4168" s="12" t="s">
        <v>86</v>
      </c>
      <c r="C4168" s="12" t="s">
        <v>536</v>
      </c>
      <c r="E4168" s="12" t="s">
        <v>32</v>
      </c>
      <c r="F4168" s="13">
        <v>42469</v>
      </c>
      <c r="G4168" s="12"/>
      <c r="H4168" s="12" t="s">
        <v>49</v>
      </c>
      <c r="I4168" s="14">
        <v>0.375</v>
      </c>
      <c r="J4168" s="12" t="s">
        <v>6141</v>
      </c>
      <c r="K4168" s="12" t="s">
        <v>105</v>
      </c>
      <c r="L4168" s="12" t="s">
        <v>36</v>
      </c>
      <c r="M4168" s="1" t="s">
        <v>6142</v>
      </c>
      <c r="N4168" s="12" t="s">
        <v>3314</v>
      </c>
      <c r="O4168" s="15">
        <v>1</v>
      </c>
      <c r="P4168" s="15">
        <v>12</v>
      </c>
      <c r="R4168" s="18"/>
      <c r="S4168" s="16" t="s">
        <v>46</v>
      </c>
      <c r="AC4168" s="16">
        <v>0</v>
      </c>
      <c r="AE4168" s="27">
        <v>2</v>
      </c>
      <c r="AF4168" s="27">
        <v>2</v>
      </c>
      <c r="AG4168" s="6">
        <v>1</v>
      </c>
      <c r="AH4168" s="1"/>
    </row>
    <row r="4169" spans="1:34" x14ac:dyDescent="0.25">
      <c r="A4169" s="11">
        <v>42491.430465081023</v>
      </c>
      <c r="B4169" s="12" t="s">
        <v>86</v>
      </c>
      <c r="C4169" s="12" t="s">
        <v>536</v>
      </c>
      <c r="E4169" s="12" t="s">
        <v>32</v>
      </c>
      <c r="F4169" s="13">
        <v>42473</v>
      </c>
      <c r="G4169" s="12"/>
      <c r="H4169" s="12" t="s">
        <v>33</v>
      </c>
      <c r="I4169" s="14">
        <v>0.41666666666424135</v>
      </c>
      <c r="J4169" s="12" t="s">
        <v>6143</v>
      </c>
      <c r="K4169" s="12" t="s">
        <v>105</v>
      </c>
      <c r="L4169" s="12" t="s">
        <v>36</v>
      </c>
      <c r="M4169" s="1" t="s">
        <v>539</v>
      </c>
      <c r="N4169" s="12" t="s">
        <v>38</v>
      </c>
      <c r="O4169" s="15">
        <v>1</v>
      </c>
      <c r="P4169" s="15">
        <v>38</v>
      </c>
      <c r="R4169" s="18"/>
      <c r="S4169" s="16" t="s">
        <v>46</v>
      </c>
      <c r="AC4169" s="16">
        <v>0</v>
      </c>
      <c r="AD4169" s="21" t="s">
        <v>6144</v>
      </c>
      <c r="AE4169" s="27">
        <v>0</v>
      </c>
      <c r="AF4169" s="27">
        <v>2</v>
      </c>
      <c r="AG4169" s="19" t="s">
        <v>46</v>
      </c>
      <c r="AH4169" s="1"/>
    </row>
    <row r="4170" spans="1:34" x14ac:dyDescent="0.25">
      <c r="A4170" s="11">
        <v>42491.431457349536</v>
      </c>
      <c r="B4170" s="12" t="s">
        <v>86</v>
      </c>
      <c r="C4170" s="12" t="s">
        <v>536</v>
      </c>
      <c r="E4170" s="12" t="s">
        <v>32</v>
      </c>
      <c r="F4170" s="13">
        <v>42474</v>
      </c>
      <c r="G4170" s="12"/>
      <c r="H4170" s="12" t="s">
        <v>65</v>
      </c>
      <c r="I4170" s="14">
        <v>0.58333333333575865</v>
      </c>
      <c r="J4170" s="12" t="s">
        <v>6145</v>
      </c>
      <c r="K4170" s="12" t="s">
        <v>105</v>
      </c>
      <c r="L4170" s="12" t="s">
        <v>36</v>
      </c>
      <c r="M4170" s="1" t="s">
        <v>539</v>
      </c>
      <c r="N4170" s="12" t="s">
        <v>38</v>
      </c>
      <c r="O4170" s="15">
        <v>1</v>
      </c>
      <c r="P4170" s="15">
        <v>22</v>
      </c>
      <c r="R4170" s="18"/>
      <c r="S4170" s="16" t="s">
        <v>46</v>
      </c>
      <c r="AC4170" s="16">
        <v>0</v>
      </c>
      <c r="AD4170" s="21" t="s">
        <v>6146</v>
      </c>
      <c r="AE4170" s="27">
        <v>0</v>
      </c>
      <c r="AF4170" s="27">
        <v>2</v>
      </c>
      <c r="AG4170" s="19" t="s">
        <v>46</v>
      </c>
      <c r="AH4170" s="1"/>
    </row>
    <row r="4171" spans="1:34" x14ac:dyDescent="0.25">
      <c r="A4171" s="11">
        <v>42491.432536273147</v>
      </c>
      <c r="B4171" s="12" t="s">
        <v>86</v>
      </c>
      <c r="C4171" s="12" t="s">
        <v>536</v>
      </c>
      <c r="E4171" s="12" t="s">
        <v>32</v>
      </c>
      <c r="F4171" s="13">
        <v>42475</v>
      </c>
      <c r="G4171" s="12"/>
      <c r="H4171" s="12" t="s">
        <v>41</v>
      </c>
      <c r="I4171" s="14">
        <v>0.41666666666424135</v>
      </c>
      <c r="J4171" s="12" t="s">
        <v>6147</v>
      </c>
      <c r="K4171" s="12" t="s">
        <v>35</v>
      </c>
      <c r="L4171" s="12" t="s">
        <v>36</v>
      </c>
      <c r="M4171" s="1" t="s">
        <v>539</v>
      </c>
      <c r="N4171" s="12" t="s">
        <v>38</v>
      </c>
      <c r="O4171" s="15">
        <v>1</v>
      </c>
      <c r="P4171" s="15">
        <v>28</v>
      </c>
      <c r="R4171" s="18"/>
      <c r="S4171" s="16" t="s">
        <v>46</v>
      </c>
      <c r="AC4171" s="16">
        <v>0</v>
      </c>
      <c r="AD4171" s="21" t="s">
        <v>6146</v>
      </c>
      <c r="AE4171" s="27">
        <v>0</v>
      </c>
      <c r="AF4171" s="27">
        <v>2</v>
      </c>
      <c r="AG4171" s="19" t="s">
        <v>46</v>
      </c>
      <c r="AH4171" s="1"/>
    </row>
    <row r="4172" spans="1:34" x14ac:dyDescent="0.25">
      <c r="A4172" s="11">
        <v>42491.433588368054</v>
      </c>
      <c r="B4172" s="12" t="s">
        <v>86</v>
      </c>
      <c r="C4172" s="12" t="s">
        <v>536</v>
      </c>
      <c r="E4172" s="12" t="s">
        <v>32</v>
      </c>
      <c r="F4172" s="13">
        <v>42486</v>
      </c>
      <c r="G4172" s="12"/>
      <c r="H4172" s="12" t="s">
        <v>130</v>
      </c>
      <c r="I4172" s="14">
        <v>0.41666666666424135</v>
      </c>
      <c r="J4172" s="12" t="s">
        <v>1791</v>
      </c>
      <c r="K4172" s="12" t="s">
        <v>105</v>
      </c>
      <c r="L4172" s="12" t="s">
        <v>36</v>
      </c>
      <c r="M4172" s="1" t="s">
        <v>539</v>
      </c>
      <c r="N4172" s="12" t="s">
        <v>38</v>
      </c>
      <c r="O4172" s="15">
        <v>1</v>
      </c>
      <c r="P4172" s="15">
        <v>30</v>
      </c>
      <c r="R4172" s="18"/>
      <c r="S4172" s="16" t="s">
        <v>46</v>
      </c>
      <c r="AC4172" s="16">
        <v>0</v>
      </c>
      <c r="AE4172" s="27">
        <v>4</v>
      </c>
      <c r="AF4172" s="27">
        <v>2</v>
      </c>
      <c r="AG4172" s="6">
        <v>1</v>
      </c>
      <c r="AH4172" s="1"/>
    </row>
    <row r="4173" spans="1:34" x14ac:dyDescent="0.25">
      <c r="A4173" s="11">
        <v>42491.434578032407</v>
      </c>
      <c r="B4173" s="12" t="s">
        <v>86</v>
      </c>
      <c r="C4173" s="12" t="s">
        <v>536</v>
      </c>
      <c r="E4173" s="12" t="s">
        <v>32</v>
      </c>
      <c r="F4173" s="13">
        <v>42486</v>
      </c>
      <c r="G4173" s="12"/>
      <c r="H4173" s="12" t="s">
        <v>130</v>
      </c>
      <c r="I4173" s="14">
        <v>0.41666666666424135</v>
      </c>
      <c r="J4173" s="12" t="s">
        <v>6148</v>
      </c>
      <c r="K4173" s="12" t="s">
        <v>105</v>
      </c>
      <c r="L4173" s="12" t="s">
        <v>36</v>
      </c>
      <c r="M4173" s="1" t="s">
        <v>539</v>
      </c>
      <c r="N4173" s="12" t="s">
        <v>38</v>
      </c>
      <c r="O4173" s="15">
        <v>1</v>
      </c>
      <c r="P4173" s="15">
        <v>30</v>
      </c>
      <c r="R4173" s="18"/>
      <c r="S4173" s="16" t="s">
        <v>46</v>
      </c>
      <c r="AC4173" s="16">
        <v>0</v>
      </c>
      <c r="AE4173" s="27">
        <v>4</v>
      </c>
      <c r="AF4173" s="27">
        <v>2</v>
      </c>
      <c r="AG4173" s="19" t="s">
        <v>46</v>
      </c>
      <c r="AH4173" s="1"/>
    </row>
    <row r="4174" spans="1:34" x14ac:dyDescent="0.25">
      <c r="A4174" s="11">
        <v>42491.658073680555</v>
      </c>
      <c r="B4174" s="12" t="s">
        <v>30</v>
      </c>
      <c r="C4174" s="12" t="s">
        <v>906</v>
      </c>
      <c r="E4174" s="12" t="s">
        <v>6149</v>
      </c>
      <c r="F4174" s="13">
        <v>42463</v>
      </c>
      <c r="G4174" s="12"/>
      <c r="H4174" s="12" t="s">
        <v>75</v>
      </c>
      <c r="I4174" s="14">
        <v>0.375</v>
      </c>
      <c r="J4174" s="12"/>
      <c r="K4174" s="12" t="s">
        <v>163</v>
      </c>
      <c r="L4174" s="12" t="s">
        <v>36</v>
      </c>
      <c r="M4174" s="1" t="s">
        <v>6150</v>
      </c>
      <c r="N4174" s="12"/>
      <c r="O4174" s="15">
        <v>1</v>
      </c>
      <c r="P4174" s="15">
        <v>30</v>
      </c>
      <c r="R4174" s="18"/>
      <c r="S4174" s="16" t="s">
        <v>46</v>
      </c>
      <c r="AC4174" s="16">
        <v>0</v>
      </c>
      <c r="AE4174" s="27">
        <v>0</v>
      </c>
      <c r="AF4174" s="27">
        <v>1</v>
      </c>
      <c r="AG4174" s="19" t="s">
        <v>46</v>
      </c>
      <c r="AH4174" s="1"/>
    </row>
    <row r="4175" spans="1:34" x14ac:dyDescent="0.25">
      <c r="A4175" s="11">
        <v>42491.659055405093</v>
      </c>
      <c r="B4175" s="12" t="s">
        <v>30</v>
      </c>
      <c r="C4175" s="12" t="s">
        <v>906</v>
      </c>
      <c r="E4175" s="12"/>
      <c r="F4175" s="13">
        <v>42470</v>
      </c>
      <c r="G4175" s="12"/>
      <c r="H4175" s="12" t="s">
        <v>75</v>
      </c>
      <c r="I4175" s="14">
        <v>0.375</v>
      </c>
      <c r="J4175" s="12"/>
      <c r="K4175" s="12" t="s">
        <v>105</v>
      </c>
      <c r="L4175" s="12" t="s">
        <v>36</v>
      </c>
      <c r="N4175" s="12"/>
      <c r="O4175" s="15">
        <v>1</v>
      </c>
      <c r="P4175" s="15">
        <v>50</v>
      </c>
      <c r="R4175" s="18"/>
      <c r="S4175" s="16" t="s">
        <v>46</v>
      </c>
      <c r="AC4175" s="16">
        <v>0</v>
      </c>
      <c r="AE4175" s="27">
        <v>0</v>
      </c>
      <c r="AF4175" s="27">
        <v>1</v>
      </c>
      <c r="AG4175" s="19" t="s">
        <v>46</v>
      </c>
      <c r="AH4175" s="1"/>
    </row>
    <row r="4176" spans="1:34" x14ac:dyDescent="0.25">
      <c r="A4176" s="11">
        <v>42491.65989008102</v>
      </c>
      <c r="B4176" s="12" t="s">
        <v>30</v>
      </c>
      <c r="C4176" s="12" t="s">
        <v>906</v>
      </c>
      <c r="E4176" s="12"/>
      <c r="F4176" s="13">
        <v>42477</v>
      </c>
      <c r="G4176" s="12"/>
      <c r="H4176" s="12" t="s">
        <v>75</v>
      </c>
      <c r="I4176" s="14">
        <v>0.375</v>
      </c>
      <c r="J4176" s="12"/>
      <c r="K4176" s="12" t="s">
        <v>105</v>
      </c>
      <c r="L4176" s="12" t="s">
        <v>36</v>
      </c>
      <c r="N4176" s="12"/>
      <c r="O4176" s="15">
        <v>1</v>
      </c>
      <c r="P4176" s="15">
        <v>30</v>
      </c>
      <c r="R4176" s="18"/>
      <c r="S4176" s="16" t="s">
        <v>46</v>
      </c>
      <c r="AC4176" s="16">
        <v>0</v>
      </c>
      <c r="AE4176" s="27">
        <v>0</v>
      </c>
      <c r="AF4176" s="27">
        <v>1</v>
      </c>
      <c r="AG4176" s="19" t="s">
        <v>46</v>
      </c>
      <c r="AH4176" s="1"/>
    </row>
    <row r="4177" spans="1:34" ht="26.4" x14ac:dyDescent="0.25">
      <c r="A4177" s="11">
        <v>42491.671156064811</v>
      </c>
      <c r="B4177" s="12" t="s">
        <v>39</v>
      </c>
      <c r="C4177" s="12" t="s">
        <v>197</v>
      </c>
      <c r="E4177" s="12" t="s">
        <v>32</v>
      </c>
      <c r="F4177" s="13">
        <v>42490</v>
      </c>
      <c r="G4177" s="12"/>
      <c r="H4177" s="12" t="s">
        <v>49</v>
      </c>
      <c r="I4177" s="14">
        <v>0.59375</v>
      </c>
      <c r="J4177" s="12" t="s">
        <v>6151</v>
      </c>
      <c r="K4177" s="12" t="s">
        <v>43</v>
      </c>
      <c r="L4177" s="12" t="s">
        <v>36</v>
      </c>
      <c r="M4177" s="1" t="s">
        <v>6152</v>
      </c>
      <c r="N4177" s="12" t="s">
        <v>403</v>
      </c>
      <c r="O4177" s="15">
        <v>1</v>
      </c>
      <c r="P4177" s="15">
        <v>25</v>
      </c>
      <c r="Q4177" s="5">
        <v>0</v>
      </c>
      <c r="R4177" s="18">
        <v>0</v>
      </c>
      <c r="S4177" s="16" t="s">
        <v>36</v>
      </c>
      <c r="T4177" s="5">
        <v>0</v>
      </c>
      <c r="U4177" s="5">
        <v>10</v>
      </c>
      <c r="V4177" s="5" t="s">
        <v>112</v>
      </c>
      <c r="W4177" s="5">
        <v>64.8</v>
      </c>
      <c r="X4177" s="5">
        <v>1.04</v>
      </c>
      <c r="Y4177" s="5">
        <v>0</v>
      </c>
      <c r="Z4177" s="5">
        <v>0</v>
      </c>
      <c r="AA4177" s="5">
        <v>0</v>
      </c>
      <c r="AB4177" s="5" t="s">
        <v>6153</v>
      </c>
      <c r="AC4177" s="16">
        <v>0</v>
      </c>
      <c r="AD4177" s="21" t="s">
        <v>6154</v>
      </c>
      <c r="AE4177" s="27">
        <v>0.5</v>
      </c>
      <c r="AF4177" s="27">
        <v>0.5</v>
      </c>
      <c r="AG4177" s="19" t="s">
        <v>46</v>
      </c>
      <c r="AH4177" s="1"/>
    </row>
    <row r="4178" spans="1:34" ht="39.6" x14ac:dyDescent="0.25">
      <c r="A4178" s="11">
        <v>42492.419244432866</v>
      </c>
      <c r="B4178" s="12" t="s">
        <v>47</v>
      </c>
      <c r="C4178" s="12" t="s">
        <v>183</v>
      </c>
      <c r="E4178" s="12" t="s">
        <v>32</v>
      </c>
      <c r="F4178" s="13">
        <v>42490</v>
      </c>
      <c r="G4178" s="12"/>
      <c r="H4178" s="12" t="s">
        <v>49</v>
      </c>
      <c r="I4178" s="14">
        <v>0.875</v>
      </c>
      <c r="J4178" s="12" t="s">
        <v>6155</v>
      </c>
      <c r="K4178" s="12" t="s">
        <v>43</v>
      </c>
      <c r="L4178" s="12" t="s">
        <v>301</v>
      </c>
      <c r="M4178" s="1" t="s">
        <v>6156</v>
      </c>
      <c r="N4178" s="12" t="s">
        <v>6157</v>
      </c>
      <c r="O4178" s="15">
        <v>1</v>
      </c>
      <c r="P4178" s="15">
        <v>150</v>
      </c>
      <c r="R4178" s="18"/>
      <c r="S4178" s="16" t="s">
        <v>46</v>
      </c>
      <c r="AC4178" s="16">
        <v>0</v>
      </c>
      <c r="AD4178" s="21" t="s">
        <v>6158</v>
      </c>
      <c r="AE4178" s="27">
        <v>1</v>
      </c>
      <c r="AF4178" s="27">
        <v>2</v>
      </c>
      <c r="AG4178" s="19" t="s">
        <v>46</v>
      </c>
      <c r="AH4178" s="1"/>
    </row>
    <row r="4179" spans="1:34" ht="39.6" x14ac:dyDescent="0.25">
      <c r="A4179" s="11">
        <v>42492.422048900466</v>
      </c>
      <c r="B4179" s="12" t="s">
        <v>47</v>
      </c>
      <c r="C4179" s="12" t="s">
        <v>183</v>
      </c>
      <c r="E4179" s="12" t="s">
        <v>32</v>
      </c>
      <c r="F4179" s="13">
        <v>42472</v>
      </c>
      <c r="G4179" s="12"/>
      <c r="H4179" s="12" t="s">
        <v>130</v>
      </c>
      <c r="I4179" s="14">
        <v>0.45833333333575865</v>
      </c>
      <c r="J4179" s="12" t="s">
        <v>6159</v>
      </c>
      <c r="K4179" s="12" t="s">
        <v>163</v>
      </c>
      <c r="L4179" s="12" t="s">
        <v>36</v>
      </c>
      <c r="M4179" s="1" t="s">
        <v>6160</v>
      </c>
      <c r="N4179" s="12" t="s">
        <v>450</v>
      </c>
      <c r="O4179" s="15">
        <v>1</v>
      </c>
      <c r="P4179" s="15">
        <v>250</v>
      </c>
      <c r="R4179" s="18"/>
      <c r="S4179" s="16" t="s">
        <v>36</v>
      </c>
      <c r="X4179" s="5">
        <v>522.49</v>
      </c>
      <c r="AC4179" s="16">
        <v>1000</v>
      </c>
      <c r="AD4179" s="21" t="s">
        <v>6161</v>
      </c>
      <c r="AE4179" s="27">
        <v>80</v>
      </c>
      <c r="AF4179" s="27">
        <v>1.5</v>
      </c>
      <c r="AG4179" s="19" t="s">
        <v>46</v>
      </c>
      <c r="AH4179" s="1"/>
    </row>
    <row r="4180" spans="1:34" ht="26.4" x14ac:dyDescent="0.25">
      <c r="A4180" s="11">
        <v>42492.425508749999</v>
      </c>
      <c r="B4180" s="12" t="s">
        <v>47</v>
      </c>
      <c r="C4180" s="12" t="s">
        <v>183</v>
      </c>
      <c r="E4180" s="12" t="s">
        <v>32</v>
      </c>
      <c r="F4180" s="13">
        <v>42461</v>
      </c>
      <c r="G4180" s="12"/>
      <c r="H4180" s="12" t="s">
        <v>41</v>
      </c>
      <c r="I4180" s="14">
        <v>0.375</v>
      </c>
      <c r="J4180" s="12" t="s">
        <v>2599</v>
      </c>
      <c r="K4180" s="12" t="s">
        <v>535</v>
      </c>
      <c r="L4180" s="12" t="s">
        <v>36</v>
      </c>
      <c r="M4180" s="1" t="s">
        <v>6162</v>
      </c>
      <c r="N4180" s="12" t="s">
        <v>68</v>
      </c>
      <c r="O4180" s="15">
        <v>450</v>
      </c>
      <c r="P4180" s="15">
        <v>9923</v>
      </c>
      <c r="R4180" s="18"/>
      <c r="S4180" s="16" t="s">
        <v>36</v>
      </c>
      <c r="T4180" s="5">
        <v>89171.46</v>
      </c>
      <c r="X4180" s="5">
        <v>49129.7</v>
      </c>
      <c r="AC4180" s="16">
        <v>0</v>
      </c>
      <c r="AE4180" s="27">
        <v>14</v>
      </c>
      <c r="AF4180" s="27">
        <v>0</v>
      </c>
      <c r="AG4180" s="19" t="s">
        <v>46</v>
      </c>
      <c r="AH4180" s="1"/>
    </row>
    <row r="4181" spans="1:34" ht="66" x14ac:dyDescent="0.25">
      <c r="A4181" s="11">
        <v>42492.428724456018</v>
      </c>
      <c r="B4181" s="12" t="s">
        <v>47</v>
      </c>
      <c r="C4181" s="12" t="s">
        <v>183</v>
      </c>
      <c r="E4181" s="12" t="s">
        <v>32</v>
      </c>
      <c r="F4181" s="13">
        <v>42461</v>
      </c>
      <c r="G4181" s="12"/>
      <c r="H4181" s="12" t="s">
        <v>41</v>
      </c>
      <c r="I4181" s="14">
        <v>0.375</v>
      </c>
      <c r="J4181" s="12" t="s">
        <v>879</v>
      </c>
      <c r="K4181" s="12" t="s">
        <v>43</v>
      </c>
      <c r="L4181" s="12" t="s">
        <v>36</v>
      </c>
      <c r="M4181" s="1" t="s">
        <v>3527</v>
      </c>
      <c r="N4181" s="12" t="s">
        <v>68</v>
      </c>
      <c r="O4181" s="15">
        <v>264</v>
      </c>
      <c r="P4181" s="15">
        <v>319</v>
      </c>
      <c r="R4181" s="18"/>
      <c r="S4181" s="16" t="s">
        <v>36</v>
      </c>
      <c r="AC4181" s="16">
        <v>0</v>
      </c>
      <c r="AD4181" s="21" t="s">
        <v>6163</v>
      </c>
      <c r="AE4181" s="27">
        <v>2</v>
      </c>
      <c r="AF4181" s="27">
        <v>2</v>
      </c>
      <c r="AG4181" s="19" t="s">
        <v>46</v>
      </c>
      <c r="AH4181" s="1"/>
    </row>
    <row r="4182" spans="1:34" ht="26.4" x14ac:dyDescent="0.25">
      <c r="A4182" s="11">
        <v>42492.431003969905</v>
      </c>
      <c r="B4182" s="12" t="s">
        <v>47</v>
      </c>
      <c r="C4182" s="12" t="s">
        <v>183</v>
      </c>
      <c r="E4182" s="12" t="s">
        <v>32</v>
      </c>
      <c r="F4182" s="13">
        <v>42488</v>
      </c>
      <c r="G4182" s="12"/>
      <c r="H4182" s="12" t="s">
        <v>65</v>
      </c>
      <c r="I4182" s="14">
        <v>0.47916666666424135</v>
      </c>
      <c r="J4182" s="12" t="s">
        <v>6164</v>
      </c>
      <c r="K4182" s="12" t="s">
        <v>105</v>
      </c>
      <c r="L4182" s="12" t="s">
        <v>36</v>
      </c>
      <c r="M4182" s="1" t="s">
        <v>1265</v>
      </c>
      <c r="N4182" s="12" t="s">
        <v>38</v>
      </c>
      <c r="O4182" s="15">
        <v>1</v>
      </c>
      <c r="P4182" s="15">
        <v>41</v>
      </c>
      <c r="Q4182" s="5">
        <v>820</v>
      </c>
      <c r="R4182" s="18"/>
      <c r="S4182" s="16" t="s">
        <v>36</v>
      </c>
      <c r="X4182" s="5">
        <v>200</v>
      </c>
      <c r="AC4182" s="16">
        <v>0</v>
      </c>
      <c r="AE4182" s="27">
        <v>2</v>
      </c>
      <c r="AF4182" s="27">
        <v>2</v>
      </c>
      <c r="AG4182" s="19" t="s">
        <v>46</v>
      </c>
      <c r="AH4182" s="1"/>
    </row>
    <row r="4183" spans="1:34" ht="26.4" x14ac:dyDescent="0.25">
      <c r="A4183" s="11">
        <v>42492.43634936343</v>
      </c>
      <c r="B4183" s="12" t="s">
        <v>47</v>
      </c>
      <c r="C4183" s="12" t="s">
        <v>183</v>
      </c>
      <c r="E4183" s="12" t="s">
        <v>32</v>
      </c>
      <c r="F4183" s="13">
        <v>42488</v>
      </c>
      <c r="G4183" s="12"/>
      <c r="H4183" s="12" t="s">
        <v>65</v>
      </c>
      <c r="I4183" s="14">
        <v>0.39097222222335404</v>
      </c>
      <c r="J4183" s="12" t="s">
        <v>6165</v>
      </c>
      <c r="K4183" s="12" t="s">
        <v>35</v>
      </c>
      <c r="L4183" s="12" t="s">
        <v>36</v>
      </c>
      <c r="M4183" s="1" t="s">
        <v>865</v>
      </c>
      <c r="N4183" s="12" t="s">
        <v>68</v>
      </c>
      <c r="O4183" s="15">
        <v>1</v>
      </c>
      <c r="P4183" s="15">
        <v>120</v>
      </c>
      <c r="R4183" s="18"/>
      <c r="S4183" s="16" t="s">
        <v>36</v>
      </c>
      <c r="T4183" s="5">
        <v>708</v>
      </c>
      <c r="AC4183" s="16">
        <v>0</v>
      </c>
      <c r="AE4183" s="27">
        <v>2</v>
      </c>
      <c r="AF4183" s="27">
        <v>2</v>
      </c>
      <c r="AG4183" s="19" t="s">
        <v>46</v>
      </c>
      <c r="AH4183" s="1"/>
    </row>
    <row r="4184" spans="1:34" ht="26.4" x14ac:dyDescent="0.25">
      <c r="A4184" s="11">
        <v>42492.438556053239</v>
      </c>
      <c r="B4184" s="12" t="s">
        <v>47</v>
      </c>
      <c r="C4184" s="12" t="s">
        <v>183</v>
      </c>
      <c r="E4184" s="12" t="s">
        <v>32</v>
      </c>
      <c r="F4184" s="13">
        <v>42488</v>
      </c>
      <c r="G4184" s="12"/>
      <c r="H4184" s="12" t="s">
        <v>65</v>
      </c>
      <c r="I4184" s="14">
        <v>0.39583333333575865</v>
      </c>
      <c r="J4184" s="12" t="s">
        <v>6166</v>
      </c>
      <c r="K4184" s="12" t="s">
        <v>35</v>
      </c>
      <c r="L4184" s="12" t="s">
        <v>36</v>
      </c>
      <c r="M4184" s="1" t="s">
        <v>865</v>
      </c>
      <c r="N4184" s="12" t="s">
        <v>68</v>
      </c>
      <c r="O4184" s="15">
        <v>1</v>
      </c>
      <c r="P4184" s="15">
        <v>116</v>
      </c>
      <c r="R4184" s="18"/>
      <c r="S4184" s="16" t="s">
        <v>36</v>
      </c>
      <c r="T4184" s="5">
        <v>753</v>
      </c>
      <c r="X4184" s="5">
        <v>250</v>
      </c>
      <c r="AC4184" s="16">
        <v>0</v>
      </c>
      <c r="AE4184" s="27">
        <v>2</v>
      </c>
      <c r="AF4184" s="27">
        <v>2</v>
      </c>
      <c r="AG4184" s="19" t="s">
        <v>46</v>
      </c>
      <c r="AH4184" s="1"/>
    </row>
    <row r="4185" spans="1:34" ht="26.4" x14ac:dyDescent="0.25">
      <c r="A4185" s="11">
        <v>42492.440312951388</v>
      </c>
      <c r="B4185" s="12" t="s">
        <v>47</v>
      </c>
      <c r="C4185" s="12" t="s">
        <v>183</v>
      </c>
      <c r="E4185" s="12" t="s">
        <v>32</v>
      </c>
      <c r="F4185" s="13">
        <v>42488</v>
      </c>
      <c r="G4185" s="12"/>
      <c r="H4185" s="12" t="s">
        <v>65</v>
      </c>
      <c r="I4185" s="14">
        <v>0.58333333333575865</v>
      </c>
      <c r="J4185" s="12" t="s">
        <v>6167</v>
      </c>
      <c r="K4185" s="12" t="s">
        <v>105</v>
      </c>
      <c r="L4185" s="12" t="s">
        <v>36</v>
      </c>
      <c r="M4185" s="1" t="s">
        <v>865</v>
      </c>
      <c r="N4185" s="12" t="s">
        <v>38</v>
      </c>
      <c r="O4185" s="15">
        <v>1</v>
      </c>
      <c r="P4185" s="15">
        <v>31</v>
      </c>
      <c r="R4185" s="18"/>
      <c r="S4185" s="16" t="s">
        <v>36</v>
      </c>
      <c r="T4185" s="5">
        <v>279.27</v>
      </c>
      <c r="X4185" s="5">
        <v>175</v>
      </c>
      <c r="AC4185" s="16">
        <v>0</v>
      </c>
      <c r="AE4185" s="27">
        <v>2</v>
      </c>
      <c r="AF4185" s="27">
        <v>2</v>
      </c>
      <c r="AG4185" s="19" t="s">
        <v>46</v>
      </c>
      <c r="AH4185" s="1"/>
    </row>
    <row r="4186" spans="1:34" ht="26.4" x14ac:dyDescent="0.25">
      <c r="A4186" s="11">
        <v>42492.441369050925</v>
      </c>
      <c r="B4186" s="12" t="s">
        <v>47</v>
      </c>
      <c r="C4186" s="12" t="s">
        <v>183</v>
      </c>
      <c r="E4186" s="12" t="s">
        <v>32</v>
      </c>
      <c r="F4186" s="13">
        <v>42488</v>
      </c>
      <c r="G4186" s="12"/>
      <c r="H4186" s="12" t="s">
        <v>65</v>
      </c>
      <c r="I4186" s="14">
        <v>0.54166666666424135</v>
      </c>
      <c r="J4186" s="12" t="s">
        <v>6168</v>
      </c>
      <c r="K4186" s="12" t="s">
        <v>105</v>
      </c>
      <c r="L4186" s="12" t="s">
        <v>36</v>
      </c>
      <c r="M4186" s="1" t="s">
        <v>1265</v>
      </c>
      <c r="N4186" s="12" t="s">
        <v>38</v>
      </c>
      <c r="O4186" s="15">
        <v>1</v>
      </c>
      <c r="P4186" s="15">
        <v>8</v>
      </c>
      <c r="Q4186" s="5">
        <v>160</v>
      </c>
      <c r="R4186" s="18"/>
      <c r="S4186" s="16" t="s">
        <v>36</v>
      </c>
      <c r="X4186" s="5">
        <v>100</v>
      </c>
      <c r="AC4186" s="16">
        <v>0</v>
      </c>
      <c r="AE4186" s="27">
        <v>2</v>
      </c>
      <c r="AF4186" s="27">
        <v>2</v>
      </c>
      <c r="AG4186" s="19" t="s">
        <v>46</v>
      </c>
      <c r="AH4186" s="1"/>
    </row>
    <row r="4187" spans="1:34" ht="26.4" x14ac:dyDescent="0.25">
      <c r="A4187" s="11">
        <v>42492.443679374999</v>
      </c>
      <c r="B4187" s="12" t="s">
        <v>47</v>
      </c>
      <c r="C4187" s="12" t="s">
        <v>183</v>
      </c>
      <c r="E4187" s="12" t="s">
        <v>32</v>
      </c>
      <c r="F4187" s="13">
        <v>42488</v>
      </c>
      <c r="G4187" s="12"/>
      <c r="H4187" s="12" t="s">
        <v>65</v>
      </c>
      <c r="I4187" s="14">
        <v>0.58333333333575865</v>
      </c>
      <c r="J4187" s="12" t="s">
        <v>6169</v>
      </c>
      <c r="K4187" s="12" t="s">
        <v>35</v>
      </c>
      <c r="L4187" s="12" t="s">
        <v>36</v>
      </c>
      <c r="M4187" s="1" t="s">
        <v>865</v>
      </c>
      <c r="N4187" s="12" t="s">
        <v>68</v>
      </c>
      <c r="O4187" s="15">
        <v>1</v>
      </c>
      <c r="P4187" s="15">
        <v>87</v>
      </c>
      <c r="R4187" s="18"/>
      <c r="S4187" s="16" t="s">
        <v>36</v>
      </c>
      <c r="T4187" s="5">
        <v>586.16999999999996</v>
      </c>
      <c r="AC4187" s="16">
        <v>0</v>
      </c>
      <c r="AE4187" s="27">
        <v>2</v>
      </c>
      <c r="AF4187" s="27">
        <v>2</v>
      </c>
      <c r="AG4187" s="19" t="s">
        <v>46</v>
      </c>
      <c r="AH4187" s="1"/>
    </row>
    <row r="4188" spans="1:34" ht="26.4" x14ac:dyDescent="0.25">
      <c r="A4188" s="11">
        <v>42492.445163587967</v>
      </c>
      <c r="B4188" s="12" t="s">
        <v>47</v>
      </c>
      <c r="C4188" s="12" t="s">
        <v>183</v>
      </c>
      <c r="E4188" s="12" t="s">
        <v>32</v>
      </c>
      <c r="F4188" s="13">
        <v>42489</v>
      </c>
      <c r="G4188" s="12"/>
      <c r="H4188" s="12" t="s">
        <v>41</v>
      </c>
      <c r="I4188" s="14">
        <v>0.42847222222189885</v>
      </c>
      <c r="J4188" s="12" t="s">
        <v>6170</v>
      </c>
      <c r="K4188" s="12" t="s">
        <v>35</v>
      </c>
      <c r="L4188" s="12" t="s">
        <v>36</v>
      </c>
      <c r="M4188" s="1" t="s">
        <v>865</v>
      </c>
      <c r="N4188" s="12" t="s">
        <v>68</v>
      </c>
      <c r="O4188" s="15">
        <v>1</v>
      </c>
      <c r="P4188" s="15">
        <v>52</v>
      </c>
      <c r="R4188" s="18"/>
      <c r="S4188" s="16" t="s">
        <v>36</v>
      </c>
      <c r="T4188" s="5">
        <v>300</v>
      </c>
      <c r="X4188" s="5">
        <v>70</v>
      </c>
      <c r="AC4188" s="16">
        <v>0</v>
      </c>
      <c r="AE4188" s="27">
        <v>2</v>
      </c>
      <c r="AF4188" s="27">
        <v>2</v>
      </c>
      <c r="AG4188" s="19" t="s">
        <v>46</v>
      </c>
      <c r="AH4188" s="1"/>
    </row>
    <row r="4189" spans="1:34" ht="26.4" x14ac:dyDescent="0.25">
      <c r="A4189" s="11">
        <v>42492.446374756946</v>
      </c>
      <c r="B4189" s="12" t="s">
        <v>47</v>
      </c>
      <c r="C4189" s="12" t="s">
        <v>183</v>
      </c>
      <c r="E4189" s="12" t="s">
        <v>32</v>
      </c>
      <c r="F4189" s="13">
        <v>42489</v>
      </c>
      <c r="G4189" s="12"/>
      <c r="H4189" s="12" t="s">
        <v>41</v>
      </c>
      <c r="I4189" s="14">
        <v>0.39097222222335404</v>
      </c>
      <c r="J4189" s="12" t="s">
        <v>6171</v>
      </c>
      <c r="K4189" s="12" t="s">
        <v>35</v>
      </c>
      <c r="L4189" s="12" t="s">
        <v>36</v>
      </c>
      <c r="M4189" s="1" t="s">
        <v>865</v>
      </c>
      <c r="N4189" s="12" t="s">
        <v>68</v>
      </c>
      <c r="O4189" s="15">
        <v>1</v>
      </c>
      <c r="P4189" s="15">
        <v>99</v>
      </c>
      <c r="R4189" s="18"/>
      <c r="S4189" s="16" t="s">
        <v>36</v>
      </c>
      <c r="T4189" s="5">
        <v>657.21</v>
      </c>
      <c r="AC4189" s="16">
        <v>0</v>
      </c>
      <c r="AE4189" s="27">
        <v>2</v>
      </c>
      <c r="AF4189" s="27">
        <v>2</v>
      </c>
      <c r="AG4189" s="19" t="s">
        <v>46</v>
      </c>
      <c r="AH4189" s="1"/>
    </row>
    <row r="4190" spans="1:34" x14ac:dyDescent="0.25">
      <c r="A4190" s="11">
        <v>42492.470697199074</v>
      </c>
      <c r="B4190" s="12" t="s">
        <v>39</v>
      </c>
      <c r="C4190" s="12" t="s">
        <v>3025</v>
      </c>
      <c r="E4190" s="12" t="s">
        <v>32</v>
      </c>
      <c r="F4190" s="13">
        <v>42462</v>
      </c>
      <c r="G4190" s="12" t="s">
        <v>6172</v>
      </c>
      <c r="H4190" s="12"/>
      <c r="I4190" s="14"/>
      <c r="J4190" s="12" t="s">
        <v>6173</v>
      </c>
      <c r="K4190" s="12" t="s">
        <v>43</v>
      </c>
      <c r="L4190" s="12" t="s">
        <v>36</v>
      </c>
      <c r="M4190" s="1" t="s">
        <v>1874</v>
      </c>
      <c r="N4190" s="12" t="s">
        <v>6174</v>
      </c>
      <c r="O4190" s="15">
        <v>1</v>
      </c>
      <c r="P4190" s="15">
        <v>27</v>
      </c>
      <c r="R4190" s="18"/>
      <c r="S4190" s="16" t="s">
        <v>46</v>
      </c>
      <c r="AC4190" s="16">
        <v>0</v>
      </c>
      <c r="AE4190" s="27">
        <v>16</v>
      </c>
      <c r="AF4190" s="27">
        <v>16</v>
      </c>
      <c r="AG4190" s="19" t="s">
        <v>46</v>
      </c>
      <c r="AH4190" s="1"/>
    </row>
    <row r="4191" spans="1:34" x14ac:dyDescent="0.25">
      <c r="A4191" s="11">
        <v>42492.47305497685</v>
      </c>
      <c r="B4191" s="12" t="s">
        <v>39</v>
      </c>
      <c r="C4191" s="12" t="s">
        <v>3025</v>
      </c>
      <c r="E4191" s="12" t="s">
        <v>32</v>
      </c>
      <c r="F4191" s="13">
        <v>42469</v>
      </c>
      <c r="G4191" s="12" t="s">
        <v>6175</v>
      </c>
      <c r="H4191" s="12" t="s">
        <v>49</v>
      </c>
      <c r="I4191" s="14">
        <v>0.375</v>
      </c>
      <c r="J4191" s="12" t="s">
        <v>6176</v>
      </c>
      <c r="K4191" s="12" t="s">
        <v>43</v>
      </c>
      <c r="L4191" s="12" t="s">
        <v>36</v>
      </c>
      <c r="M4191" s="1" t="s">
        <v>1874</v>
      </c>
      <c r="N4191" s="12" t="s">
        <v>6177</v>
      </c>
      <c r="O4191" s="15">
        <v>1</v>
      </c>
      <c r="P4191" s="15">
        <v>72</v>
      </c>
      <c r="R4191" s="18"/>
      <c r="S4191" s="16"/>
      <c r="AC4191" s="16">
        <v>0</v>
      </c>
      <c r="AE4191" s="27">
        <v>16</v>
      </c>
      <c r="AF4191" s="27">
        <v>16</v>
      </c>
      <c r="AG4191" s="19" t="s">
        <v>46</v>
      </c>
      <c r="AH4191" s="1"/>
    </row>
    <row r="4192" spans="1:34" ht="26.4" x14ac:dyDescent="0.25">
      <c r="A4192" s="11">
        <v>42492.474018912035</v>
      </c>
      <c r="B4192" s="12" t="s">
        <v>30</v>
      </c>
      <c r="C4192" s="12" t="s">
        <v>279</v>
      </c>
      <c r="E4192" s="12" t="s">
        <v>1286</v>
      </c>
      <c r="F4192" s="13">
        <v>42461</v>
      </c>
      <c r="G4192" s="12"/>
      <c r="H4192" s="12" t="s">
        <v>41</v>
      </c>
      <c r="I4192" s="14">
        <v>0.375</v>
      </c>
      <c r="J4192" s="12" t="s">
        <v>6178</v>
      </c>
      <c r="K4192" s="12" t="s">
        <v>1378</v>
      </c>
      <c r="L4192" s="12" t="s">
        <v>46</v>
      </c>
      <c r="M4192" s="1" t="s">
        <v>5405</v>
      </c>
      <c r="N4192" s="12" t="s">
        <v>1286</v>
      </c>
      <c r="O4192" s="15">
        <v>4</v>
      </c>
      <c r="P4192" s="15">
        <v>92</v>
      </c>
      <c r="Q4192" s="5">
        <v>32.4</v>
      </c>
      <c r="R4192" s="18"/>
      <c r="S4192" s="16" t="s">
        <v>46</v>
      </c>
      <c r="AC4192" s="16">
        <v>0</v>
      </c>
      <c r="AE4192" s="27">
        <v>0</v>
      </c>
      <c r="AF4192" s="27">
        <v>3</v>
      </c>
      <c r="AG4192" s="19" t="s">
        <v>46</v>
      </c>
      <c r="AH4192" s="1"/>
    </row>
    <row r="4193" spans="1:34" x14ac:dyDescent="0.25">
      <c r="A4193" s="11">
        <v>42492.474994849537</v>
      </c>
      <c r="B4193" s="12" t="s">
        <v>39</v>
      </c>
      <c r="C4193" s="12" t="s">
        <v>3025</v>
      </c>
      <c r="E4193" s="12" t="s">
        <v>32</v>
      </c>
      <c r="F4193" s="13">
        <v>42476</v>
      </c>
      <c r="G4193" s="12" t="s">
        <v>6179</v>
      </c>
      <c r="H4193" s="12"/>
      <c r="I4193" s="14">
        <v>0.375</v>
      </c>
      <c r="J4193" s="12" t="s">
        <v>6176</v>
      </c>
      <c r="K4193" s="12" t="s">
        <v>43</v>
      </c>
      <c r="L4193" s="12" t="s">
        <v>36</v>
      </c>
      <c r="M4193" s="1" t="s">
        <v>1874</v>
      </c>
      <c r="N4193" s="12" t="s">
        <v>6177</v>
      </c>
      <c r="O4193" s="15">
        <v>1</v>
      </c>
      <c r="P4193" s="15">
        <v>150</v>
      </c>
      <c r="R4193" s="18"/>
      <c r="S4193" s="16"/>
      <c r="AC4193" s="16">
        <v>0</v>
      </c>
      <c r="AE4193" s="27">
        <v>16</v>
      </c>
      <c r="AF4193" s="27">
        <v>16</v>
      </c>
      <c r="AG4193" s="19" t="s">
        <v>46</v>
      </c>
      <c r="AH4193" s="1"/>
    </row>
    <row r="4194" spans="1:34" x14ac:dyDescent="0.25">
      <c r="A4194" s="11">
        <v>42492.475530370371</v>
      </c>
      <c r="B4194" s="12" t="s">
        <v>30</v>
      </c>
      <c r="C4194" s="12" t="s">
        <v>279</v>
      </c>
      <c r="E4194" s="12" t="s">
        <v>1286</v>
      </c>
      <c r="F4194" s="13">
        <v>42464</v>
      </c>
      <c r="G4194" s="12"/>
      <c r="H4194" s="12" t="s">
        <v>110</v>
      </c>
      <c r="I4194" s="14">
        <v>0.625</v>
      </c>
      <c r="J4194" s="12" t="s">
        <v>5400</v>
      </c>
      <c r="K4194" s="12" t="s">
        <v>43</v>
      </c>
      <c r="L4194" s="12" t="s">
        <v>46</v>
      </c>
      <c r="M4194" s="1" t="s">
        <v>5402</v>
      </c>
      <c r="N4194" s="12" t="s">
        <v>1286</v>
      </c>
      <c r="O4194" s="15">
        <v>1</v>
      </c>
      <c r="P4194" s="15">
        <v>7</v>
      </c>
      <c r="Q4194" s="5">
        <v>10.5</v>
      </c>
      <c r="R4194" s="18"/>
      <c r="S4194" s="16" t="s">
        <v>36</v>
      </c>
      <c r="U4194" s="5">
        <v>15</v>
      </c>
      <c r="AC4194" s="16">
        <v>0</v>
      </c>
      <c r="AE4194" s="27">
        <v>0</v>
      </c>
      <c r="AF4194" s="27">
        <v>2</v>
      </c>
      <c r="AG4194" s="19" t="s">
        <v>46</v>
      </c>
      <c r="AH4194" s="1"/>
    </row>
    <row r="4195" spans="1:34" x14ac:dyDescent="0.25">
      <c r="A4195" s="11">
        <v>42492.476748009256</v>
      </c>
      <c r="B4195" s="12" t="s">
        <v>39</v>
      </c>
      <c r="C4195" s="12" t="s">
        <v>3025</v>
      </c>
      <c r="E4195" s="12" t="s">
        <v>32</v>
      </c>
      <c r="F4195" s="13">
        <v>42483</v>
      </c>
      <c r="G4195" s="12" t="s">
        <v>6175</v>
      </c>
      <c r="H4195" s="12"/>
      <c r="I4195" s="14">
        <v>0.375</v>
      </c>
      <c r="J4195" s="12" t="s">
        <v>6173</v>
      </c>
      <c r="K4195" s="12" t="s">
        <v>43</v>
      </c>
      <c r="L4195" s="12" t="s">
        <v>36</v>
      </c>
      <c r="M4195" s="1" t="s">
        <v>1874</v>
      </c>
      <c r="N4195" s="12" t="s">
        <v>6177</v>
      </c>
      <c r="O4195" s="15">
        <v>1</v>
      </c>
      <c r="P4195" s="15">
        <v>117</v>
      </c>
      <c r="R4195" s="18"/>
      <c r="S4195" s="16"/>
      <c r="AC4195" s="16">
        <v>0</v>
      </c>
      <c r="AE4195" s="27">
        <v>16</v>
      </c>
      <c r="AF4195" s="27">
        <v>16</v>
      </c>
      <c r="AG4195" s="19" t="s">
        <v>46</v>
      </c>
      <c r="AH4195" s="1"/>
    </row>
    <row r="4196" spans="1:34" ht="26.4" x14ac:dyDescent="0.25">
      <c r="A4196" s="11">
        <v>42492.477232662037</v>
      </c>
      <c r="B4196" s="12" t="s">
        <v>30</v>
      </c>
      <c r="C4196" s="12" t="s">
        <v>279</v>
      </c>
      <c r="E4196" s="12" t="s">
        <v>1286</v>
      </c>
      <c r="F4196" s="13">
        <v>42465</v>
      </c>
      <c r="G4196" s="12"/>
      <c r="H4196" s="12" t="s">
        <v>130</v>
      </c>
      <c r="I4196" s="14">
        <v>0.41666666666424135</v>
      </c>
      <c r="J4196" s="12" t="s">
        <v>1287</v>
      </c>
      <c r="K4196" s="12" t="s">
        <v>43</v>
      </c>
      <c r="L4196" s="12" t="s">
        <v>46</v>
      </c>
      <c r="M4196" s="1" t="s">
        <v>6180</v>
      </c>
      <c r="N4196" s="12" t="s">
        <v>1286</v>
      </c>
      <c r="O4196" s="15">
        <v>2</v>
      </c>
      <c r="P4196" s="15">
        <v>13</v>
      </c>
      <c r="Q4196" s="5">
        <v>70.5</v>
      </c>
      <c r="R4196" s="18"/>
      <c r="S4196" s="16" t="s">
        <v>36</v>
      </c>
      <c r="U4196" s="5">
        <v>20</v>
      </c>
      <c r="AC4196" s="16">
        <v>0</v>
      </c>
      <c r="AE4196" s="27">
        <v>0</v>
      </c>
      <c r="AF4196" s="27">
        <v>3</v>
      </c>
      <c r="AG4196" s="19" t="s">
        <v>46</v>
      </c>
      <c r="AH4196" s="1"/>
    </row>
    <row r="4197" spans="1:34" ht="26.4" x14ac:dyDescent="0.25">
      <c r="A4197" s="11">
        <v>42492.478770856484</v>
      </c>
      <c r="B4197" s="12" t="s">
        <v>30</v>
      </c>
      <c r="C4197" s="12" t="s">
        <v>279</v>
      </c>
      <c r="E4197" s="12" t="s">
        <v>1286</v>
      </c>
      <c r="F4197" s="13">
        <v>42465</v>
      </c>
      <c r="G4197" s="12"/>
      <c r="H4197" s="12" t="s">
        <v>130</v>
      </c>
      <c r="I4197" s="14">
        <v>0.625</v>
      </c>
      <c r="J4197" s="12" t="s">
        <v>1287</v>
      </c>
      <c r="K4197" s="12" t="s">
        <v>43</v>
      </c>
      <c r="L4197" s="12" t="s">
        <v>46</v>
      </c>
      <c r="M4197" s="1" t="s">
        <v>6180</v>
      </c>
      <c r="N4197" s="12" t="s">
        <v>1286</v>
      </c>
      <c r="O4197" s="15">
        <v>2</v>
      </c>
      <c r="P4197" s="15">
        <v>15</v>
      </c>
      <c r="Q4197" s="5">
        <v>87</v>
      </c>
      <c r="R4197" s="18"/>
      <c r="S4197" s="16" t="s">
        <v>36</v>
      </c>
      <c r="U4197" s="5">
        <v>10</v>
      </c>
      <c r="AC4197" s="16">
        <v>0</v>
      </c>
      <c r="AE4197" s="27">
        <v>0</v>
      </c>
      <c r="AF4197" s="27">
        <v>3</v>
      </c>
      <c r="AG4197" s="19" t="s">
        <v>46</v>
      </c>
      <c r="AH4197" s="1"/>
    </row>
    <row r="4198" spans="1:34" x14ac:dyDescent="0.25">
      <c r="A4198" s="11">
        <v>42492.479816250001</v>
      </c>
      <c r="B4198" s="12" t="s">
        <v>30</v>
      </c>
      <c r="C4198" s="12" t="s">
        <v>279</v>
      </c>
      <c r="E4198" s="12" t="s">
        <v>1286</v>
      </c>
      <c r="F4198" s="13">
        <v>42466</v>
      </c>
      <c r="G4198" s="12"/>
      <c r="H4198" s="12" t="s">
        <v>33</v>
      </c>
      <c r="I4198" s="14">
        <v>0.41666666666424135</v>
      </c>
      <c r="J4198" s="12" t="s">
        <v>1287</v>
      </c>
      <c r="K4198" s="12" t="s">
        <v>43</v>
      </c>
      <c r="L4198" s="12" t="s">
        <v>46</v>
      </c>
      <c r="M4198" s="1" t="s">
        <v>6181</v>
      </c>
      <c r="N4198" s="12" t="s">
        <v>1286</v>
      </c>
      <c r="O4198" s="15">
        <v>1</v>
      </c>
      <c r="P4198" s="15">
        <v>14</v>
      </c>
      <c r="Q4198" s="5">
        <v>84</v>
      </c>
      <c r="R4198" s="18"/>
      <c r="S4198" s="16" t="s">
        <v>46</v>
      </c>
      <c r="AC4198" s="16">
        <v>0</v>
      </c>
      <c r="AE4198" s="27">
        <v>0</v>
      </c>
      <c r="AF4198" s="27">
        <v>3</v>
      </c>
      <c r="AG4198" s="19" t="s">
        <v>46</v>
      </c>
      <c r="AH4198" s="1"/>
    </row>
    <row r="4199" spans="1:34" ht="26.4" x14ac:dyDescent="0.25">
      <c r="A4199" s="11">
        <v>42492.480601388888</v>
      </c>
      <c r="B4199" s="12" t="s">
        <v>30</v>
      </c>
      <c r="C4199" s="12" t="s">
        <v>279</v>
      </c>
      <c r="E4199" s="12" t="s">
        <v>1286</v>
      </c>
      <c r="F4199" s="13">
        <v>42466</v>
      </c>
      <c r="G4199" s="12"/>
      <c r="H4199" s="12" t="s">
        <v>33</v>
      </c>
      <c r="I4199" s="14">
        <v>0.625</v>
      </c>
      <c r="J4199" s="12" t="s">
        <v>1287</v>
      </c>
      <c r="K4199" s="12" t="s">
        <v>43</v>
      </c>
      <c r="L4199" s="12" t="s">
        <v>46</v>
      </c>
      <c r="M4199" s="1" t="s">
        <v>6180</v>
      </c>
      <c r="N4199" s="12" t="s">
        <v>1286</v>
      </c>
      <c r="O4199" s="15">
        <v>2</v>
      </c>
      <c r="P4199" s="15">
        <v>14</v>
      </c>
      <c r="Q4199" s="5">
        <v>78</v>
      </c>
      <c r="R4199" s="18"/>
      <c r="S4199" s="16" t="s">
        <v>46</v>
      </c>
      <c r="AC4199" s="16">
        <v>0</v>
      </c>
      <c r="AE4199" s="27">
        <v>0</v>
      </c>
      <c r="AF4199" s="27">
        <v>3</v>
      </c>
      <c r="AG4199" s="19" t="s">
        <v>46</v>
      </c>
      <c r="AH4199" s="1"/>
    </row>
    <row r="4200" spans="1:34" ht="26.4" x14ac:dyDescent="0.25">
      <c r="A4200" s="11">
        <v>42492.481572638892</v>
      </c>
      <c r="B4200" s="12" t="s">
        <v>30</v>
      </c>
      <c r="C4200" s="12" t="s">
        <v>279</v>
      </c>
      <c r="E4200" s="12" t="s">
        <v>1286</v>
      </c>
      <c r="F4200" s="13">
        <v>42468</v>
      </c>
      <c r="G4200" s="12"/>
      <c r="H4200" s="12" t="s">
        <v>41</v>
      </c>
      <c r="I4200" s="14">
        <v>0.79166666666424135</v>
      </c>
      <c r="J4200" s="12" t="s">
        <v>252</v>
      </c>
      <c r="K4200" s="12" t="s">
        <v>43</v>
      </c>
      <c r="L4200" s="12" t="s">
        <v>46</v>
      </c>
      <c r="M4200" s="1" t="s">
        <v>5403</v>
      </c>
      <c r="N4200" s="12" t="s">
        <v>1286</v>
      </c>
      <c r="O4200" s="15">
        <v>1</v>
      </c>
      <c r="P4200" s="15">
        <v>21</v>
      </c>
      <c r="Q4200" s="5">
        <v>31.5</v>
      </c>
      <c r="R4200" s="18"/>
      <c r="S4200" s="16" t="s">
        <v>36</v>
      </c>
      <c r="U4200" s="5">
        <v>15</v>
      </c>
      <c r="AC4200" s="16">
        <v>0</v>
      </c>
      <c r="AE4200" s="27">
        <v>0</v>
      </c>
      <c r="AF4200" s="27">
        <v>2</v>
      </c>
      <c r="AG4200" s="19" t="s">
        <v>46</v>
      </c>
      <c r="AH4200" s="1"/>
    </row>
    <row r="4201" spans="1:34" x14ac:dyDescent="0.25">
      <c r="A4201" s="11">
        <v>42492.482488182868</v>
      </c>
      <c r="B4201" s="12" t="s">
        <v>30</v>
      </c>
      <c r="C4201" s="12" t="s">
        <v>279</v>
      </c>
      <c r="E4201" s="12" t="s">
        <v>1286</v>
      </c>
      <c r="F4201" s="13">
        <v>42469</v>
      </c>
      <c r="G4201" s="12"/>
      <c r="H4201" s="12" t="s">
        <v>49</v>
      </c>
      <c r="I4201" s="14">
        <v>0.375</v>
      </c>
      <c r="J4201" s="12" t="s">
        <v>5400</v>
      </c>
      <c r="K4201" s="12" t="s">
        <v>43</v>
      </c>
      <c r="L4201" s="12" t="s">
        <v>46</v>
      </c>
      <c r="M4201" s="1" t="s">
        <v>5402</v>
      </c>
      <c r="N4201" s="12" t="s">
        <v>1286</v>
      </c>
      <c r="O4201" s="15">
        <v>1</v>
      </c>
      <c r="P4201" s="15">
        <v>8</v>
      </c>
      <c r="Q4201" s="5">
        <v>12</v>
      </c>
      <c r="R4201" s="18"/>
      <c r="S4201" s="16" t="s">
        <v>36</v>
      </c>
      <c r="U4201" s="5">
        <v>10</v>
      </c>
      <c r="AC4201" s="16">
        <v>0</v>
      </c>
      <c r="AE4201" s="27">
        <v>0</v>
      </c>
      <c r="AF4201" s="27">
        <v>2</v>
      </c>
      <c r="AG4201" s="19" t="s">
        <v>46</v>
      </c>
      <c r="AH4201" s="1"/>
    </row>
    <row r="4202" spans="1:34" x14ac:dyDescent="0.25">
      <c r="A4202" s="11">
        <v>42492.483267222226</v>
      </c>
      <c r="B4202" s="12" t="s">
        <v>30</v>
      </c>
      <c r="C4202" s="12" t="s">
        <v>279</v>
      </c>
      <c r="E4202" s="12" t="s">
        <v>1286</v>
      </c>
      <c r="F4202" s="13">
        <v>42469</v>
      </c>
      <c r="G4202" s="12"/>
      <c r="H4202" s="12" t="s">
        <v>49</v>
      </c>
      <c r="I4202" s="14">
        <v>0.41666666666424135</v>
      </c>
      <c r="J4202" s="12" t="s">
        <v>1287</v>
      </c>
      <c r="K4202" s="12" t="s">
        <v>43</v>
      </c>
      <c r="L4202" s="12" t="s">
        <v>46</v>
      </c>
      <c r="M4202" s="1" t="s">
        <v>6182</v>
      </c>
      <c r="N4202" s="12" t="s">
        <v>1286</v>
      </c>
      <c r="O4202" s="15">
        <v>1</v>
      </c>
      <c r="P4202" s="15">
        <v>10</v>
      </c>
      <c r="Q4202" s="5">
        <v>60</v>
      </c>
      <c r="R4202" s="18"/>
      <c r="S4202" s="16" t="s">
        <v>46</v>
      </c>
      <c r="AC4202" s="16">
        <v>0</v>
      </c>
      <c r="AE4202" s="27">
        <v>0</v>
      </c>
      <c r="AF4202" s="27">
        <v>3</v>
      </c>
      <c r="AG4202" s="19" t="s">
        <v>46</v>
      </c>
      <c r="AH4202" s="1"/>
    </row>
    <row r="4203" spans="1:34" x14ac:dyDescent="0.25">
      <c r="A4203" s="11">
        <v>42492.484514594908</v>
      </c>
      <c r="B4203" s="12" t="s">
        <v>30</v>
      </c>
      <c r="C4203" s="12" t="s">
        <v>279</v>
      </c>
      <c r="E4203" s="12" t="s">
        <v>1286</v>
      </c>
      <c r="F4203" s="13">
        <v>42469</v>
      </c>
      <c r="G4203" s="12"/>
      <c r="H4203" s="12" t="s">
        <v>49</v>
      </c>
      <c r="I4203" s="14">
        <v>0.625</v>
      </c>
      <c r="J4203" s="12" t="s">
        <v>1287</v>
      </c>
      <c r="K4203" s="12" t="s">
        <v>105</v>
      </c>
      <c r="L4203" s="12" t="s">
        <v>46</v>
      </c>
      <c r="M4203" s="1" t="s">
        <v>6183</v>
      </c>
      <c r="N4203" s="12" t="s">
        <v>1746</v>
      </c>
      <c r="O4203" s="15">
        <v>1</v>
      </c>
      <c r="P4203" s="15">
        <v>10</v>
      </c>
      <c r="Q4203" s="5">
        <v>60</v>
      </c>
      <c r="R4203" s="18"/>
      <c r="S4203" s="16" t="s">
        <v>36</v>
      </c>
      <c r="U4203" s="5">
        <v>10</v>
      </c>
      <c r="AC4203" s="16">
        <v>0</v>
      </c>
      <c r="AE4203" s="27">
        <v>0</v>
      </c>
      <c r="AF4203" s="27">
        <v>3</v>
      </c>
      <c r="AG4203" s="19" t="s">
        <v>46</v>
      </c>
      <c r="AH4203" s="1"/>
    </row>
    <row r="4204" spans="1:34" x14ac:dyDescent="0.25">
      <c r="A4204" s="11">
        <v>42492.485603229172</v>
      </c>
      <c r="B4204" s="12" t="s">
        <v>30</v>
      </c>
      <c r="C4204" s="12" t="s">
        <v>279</v>
      </c>
      <c r="E4204" s="12" t="s">
        <v>1286</v>
      </c>
      <c r="F4204" s="13">
        <v>42470</v>
      </c>
      <c r="G4204" s="12"/>
      <c r="H4204" s="12" t="s">
        <v>75</v>
      </c>
      <c r="I4204" s="14">
        <v>0.41666666666424135</v>
      </c>
      <c r="J4204" s="12" t="s">
        <v>1287</v>
      </c>
      <c r="K4204" s="12" t="s">
        <v>105</v>
      </c>
      <c r="L4204" s="12" t="s">
        <v>46</v>
      </c>
      <c r="M4204" s="1" t="s">
        <v>6184</v>
      </c>
      <c r="N4204" s="12" t="s">
        <v>1286</v>
      </c>
      <c r="O4204" s="15">
        <v>1</v>
      </c>
      <c r="P4204" s="15">
        <v>13</v>
      </c>
      <c r="Q4204" s="5">
        <v>60</v>
      </c>
      <c r="R4204" s="18"/>
      <c r="S4204" s="16" t="s">
        <v>36</v>
      </c>
      <c r="U4204" s="5">
        <v>25</v>
      </c>
      <c r="AC4204" s="16">
        <v>0</v>
      </c>
      <c r="AE4204" s="27">
        <v>0</v>
      </c>
      <c r="AF4204" s="27">
        <v>3</v>
      </c>
      <c r="AG4204" s="19" t="s">
        <v>46</v>
      </c>
      <c r="AH4204" s="1"/>
    </row>
    <row r="4205" spans="1:34" x14ac:dyDescent="0.25">
      <c r="A4205" s="11">
        <v>42492.486297326388</v>
      </c>
      <c r="B4205" s="12" t="s">
        <v>30</v>
      </c>
      <c r="C4205" s="12" t="s">
        <v>279</v>
      </c>
      <c r="E4205" s="12" t="s">
        <v>1286</v>
      </c>
      <c r="F4205" s="13">
        <v>42470</v>
      </c>
      <c r="G4205" s="12"/>
      <c r="H4205" s="12" t="s">
        <v>75</v>
      </c>
      <c r="I4205" s="14">
        <v>0.625</v>
      </c>
      <c r="J4205" s="12" t="s">
        <v>1287</v>
      </c>
      <c r="K4205" s="12" t="s">
        <v>43</v>
      </c>
      <c r="L4205" s="12" t="s">
        <v>46</v>
      </c>
      <c r="M4205" s="1" t="s">
        <v>6182</v>
      </c>
      <c r="N4205" s="12" t="s">
        <v>1286</v>
      </c>
      <c r="O4205" s="15">
        <v>1</v>
      </c>
      <c r="P4205" s="15">
        <v>5</v>
      </c>
      <c r="Q4205" s="5">
        <v>30</v>
      </c>
      <c r="R4205" s="18"/>
      <c r="S4205" s="16" t="s">
        <v>46</v>
      </c>
      <c r="AC4205" s="16">
        <v>0</v>
      </c>
      <c r="AE4205" s="27">
        <v>0</v>
      </c>
      <c r="AF4205" s="27">
        <v>3</v>
      </c>
      <c r="AG4205" s="19" t="s">
        <v>46</v>
      </c>
      <c r="AH4205" s="1"/>
    </row>
    <row r="4206" spans="1:34" x14ac:dyDescent="0.25">
      <c r="A4206" s="11">
        <v>42492.487089652779</v>
      </c>
      <c r="B4206" s="12" t="s">
        <v>30</v>
      </c>
      <c r="C4206" s="12" t="s">
        <v>279</v>
      </c>
      <c r="E4206" s="12" t="s">
        <v>1286</v>
      </c>
      <c r="F4206" s="13">
        <v>42473</v>
      </c>
      <c r="G4206" s="12"/>
      <c r="H4206" s="12" t="s">
        <v>130</v>
      </c>
      <c r="I4206" s="14">
        <v>0.41666666666424135</v>
      </c>
      <c r="J4206" s="12" t="s">
        <v>1287</v>
      </c>
      <c r="K4206" s="12" t="s">
        <v>43</v>
      </c>
      <c r="L4206" s="12" t="s">
        <v>46</v>
      </c>
      <c r="M4206" s="1" t="s">
        <v>6182</v>
      </c>
      <c r="N4206" s="12" t="s">
        <v>1286</v>
      </c>
      <c r="O4206" s="15">
        <v>1</v>
      </c>
      <c r="P4206" s="15">
        <v>2</v>
      </c>
      <c r="Q4206" s="5">
        <v>12</v>
      </c>
      <c r="R4206" s="18"/>
      <c r="S4206" s="16" t="s">
        <v>46</v>
      </c>
      <c r="AC4206" s="16">
        <v>0</v>
      </c>
      <c r="AE4206" s="27">
        <v>0</v>
      </c>
      <c r="AF4206" s="27">
        <v>3</v>
      </c>
      <c r="AG4206" s="19" t="s">
        <v>46</v>
      </c>
      <c r="AH4206" s="1"/>
    </row>
    <row r="4207" spans="1:34" x14ac:dyDescent="0.25">
      <c r="A4207" s="11">
        <v>42492.488269224537</v>
      </c>
      <c r="B4207" s="12" t="s">
        <v>30</v>
      </c>
      <c r="C4207" s="12" t="s">
        <v>279</v>
      </c>
      <c r="E4207" s="12" t="s">
        <v>1286</v>
      </c>
      <c r="F4207" s="13">
        <v>42476</v>
      </c>
      <c r="G4207" s="12"/>
      <c r="H4207" s="12" t="s">
        <v>49</v>
      </c>
      <c r="I4207" s="14">
        <v>0.41666666666424135</v>
      </c>
      <c r="J4207" s="12" t="s">
        <v>1287</v>
      </c>
      <c r="K4207" s="12" t="s">
        <v>105</v>
      </c>
      <c r="L4207" s="12" t="s">
        <v>46</v>
      </c>
      <c r="M4207" s="1" t="s">
        <v>6185</v>
      </c>
      <c r="N4207" s="12" t="s">
        <v>1286</v>
      </c>
      <c r="O4207" s="15">
        <v>1</v>
      </c>
      <c r="P4207" s="15">
        <v>13</v>
      </c>
      <c r="Q4207" s="5">
        <v>60</v>
      </c>
      <c r="R4207" s="18"/>
      <c r="S4207" s="16" t="s">
        <v>46</v>
      </c>
      <c r="AC4207" s="16">
        <v>0</v>
      </c>
      <c r="AE4207" s="27">
        <v>0</v>
      </c>
      <c r="AF4207" s="27">
        <v>3</v>
      </c>
      <c r="AG4207" s="19" t="s">
        <v>46</v>
      </c>
      <c r="AH4207" s="1"/>
    </row>
    <row r="4208" spans="1:34" x14ac:dyDescent="0.25">
      <c r="A4208" s="11">
        <v>42492.488923831013</v>
      </c>
      <c r="B4208" s="12" t="s">
        <v>30</v>
      </c>
      <c r="C4208" s="12" t="s">
        <v>279</v>
      </c>
      <c r="E4208" s="12" t="s">
        <v>1286</v>
      </c>
      <c r="F4208" s="13">
        <v>42476</v>
      </c>
      <c r="G4208" s="12"/>
      <c r="H4208" s="12" t="s">
        <v>49</v>
      </c>
      <c r="I4208" s="14">
        <v>0.58333333333575865</v>
      </c>
      <c r="J4208" s="12" t="s">
        <v>1287</v>
      </c>
      <c r="K4208" s="12" t="s">
        <v>105</v>
      </c>
      <c r="L4208" s="12" t="s">
        <v>46</v>
      </c>
      <c r="M4208" s="1" t="s">
        <v>6185</v>
      </c>
      <c r="N4208" s="12" t="s">
        <v>1286</v>
      </c>
      <c r="O4208" s="15">
        <v>1</v>
      </c>
      <c r="P4208" s="15">
        <v>13</v>
      </c>
      <c r="Q4208" s="5">
        <v>48</v>
      </c>
      <c r="R4208" s="18"/>
      <c r="S4208" s="16" t="s">
        <v>46</v>
      </c>
      <c r="AC4208" s="16">
        <v>0</v>
      </c>
      <c r="AE4208" s="27">
        <v>0</v>
      </c>
      <c r="AF4208" s="27">
        <v>3</v>
      </c>
      <c r="AG4208" s="19" t="s">
        <v>46</v>
      </c>
      <c r="AH4208" s="1"/>
    </row>
    <row r="4209" spans="1:34" x14ac:dyDescent="0.25">
      <c r="A4209" s="11">
        <v>42492.489764780097</v>
      </c>
      <c r="B4209" s="12" t="s">
        <v>30</v>
      </c>
      <c r="C4209" s="12" t="s">
        <v>279</v>
      </c>
      <c r="E4209" s="12" t="s">
        <v>1286</v>
      </c>
      <c r="F4209" s="13">
        <v>42477</v>
      </c>
      <c r="G4209" s="12"/>
      <c r="H4209" s="12" t="s">
        <v>75</v>
      </c>
      <c r="I4209" s="14">
        <v>0.41666666666424135</v>
      </c>
      <c r="J4209" s="12" t="s">
        <v>1287</v>
      </c>
      <c r="K4209" s="12" t="s">
        <v>43</v>
      </c>
      <c r="L4209" s="12" t="s">
        <v>46</v>
      </c>
      <c r="M4209" s="1" t="s">
        <v>6182</v>
      </c>
      <c r="N4209" s="12" t="s">
        <v>1286</v>
      </c>
      <c r="O4209" s="15">
        <v>1</v>
      </c>
      <c r="P4209" s="15">
        <v>5</v>
      </c>
      <c r="Q4209" s="5">
        <v>30</v>
      </c>
      <c r="R4209" s="18"/>
      <c r="S4209" s="16" t="s">
        <v>46</v>
      </c>
      <c r="AC4209" s="16">
        <v>0</v>
      </c>
      <c r="AE4209" s="27">
        <v>0</v>
      </c>
      <c r="AF4209" s="27">
        <v>3</v>
      </c>
      <c r="AG4209" s="19" t="s">
        <v>46</v>
      </c>
      <c r="AH4209" s="1"/>
    </row>
    <row r="4210" spans="1:34" x14ac:dyDescent="0.25">
      <c r="A4210" s="11">
        <v>42492.490663657409</v>
      </c>
      <c r="B4210" s="12" t="s">
        <v>30</v>
      </c>
      <c r="C4210" s="12" t="s">
        <v>279</v>
      </c>
      <c r="E4210" s="12" t="s">
        <v>1286</v>
      </c>
      <c r="F4210" s="13">
        <v>42479</v>
      </c>
      <c r="G4210" s="12"/>
      <c r="H4210" s="12" t="s">
        <v>130</v>
      </c>
      <c r="I4210" s="14">
        <v>0.41666666666424135</v>
      </c>
      <c r="J4210" s="12" t="s">
        <v>1287</v>
      </c>
      <c r="K4210" s="12" t="s">
        <v>43</v>
      </c>
      <c r="L4210" s="12" t="s">
        <v>46</v>
      </c>
      <c r="M4210" s="1" t="s">
        <v>6182</v>
      </c>
      <c r="N4210" s="12" t="s">
        <v>1286</v>
      </c>
      <c r="O4210" s="15">
        <v>1</v>
      </c>
      <c r="P4210" s="15">
        <v>9</v>
      </c>
      <c r="Q4210" s="5">
        <v>54</v>
      </c>
      <c r="R4210" s="18"/>
      <c r="S4210" s="16" t="s">
        <v>36</v>
      </c>
      <c r="U4210" s="5">
        <v>5</v>
      </c>
      <c r="AC4210" s="16">
        <v>0</v>
      </c>
      <c r="AE4210" s="27">
        <v>0</v>
      </c>
      <c r="AF4210" s="27">
        <v>3</v>
      </c>
      <c r="AG4210" s="19" t="s">
        <v>46</v>
      </c>
      <c r="AH4210" s="1"/>
    </row>
    <row r="4211" spans="1:34" ht="26.4" x14ac:dyDescent="0.25">
      <c r="A4211" s="11">
        <v>42492.494902534723</v>
      </c>
      <c r="B4211" s="12" t="s">
        <v>30</v>
      </c>
      <c r="C4211" s="12" t="s">
        <v>279</v>
      </c>
      <c r="E4211" s="12" t="s">
        <v>1286</v>
      </c>
      <c r="F4211" s="13">
        <v>42481</v>
      </c>
      <c r="G4211" s="12"/>
      <c r="H4211" s="12" t="s">
        <v>65</v>
      </c>
      <c r="I4211" s="14">
        <v>0.375</v>
      </c>
      <c r="J4211" s="12" t="s">
        <v>6186</v>
      </c>
      <c r="K4211" s="12" t="s">
        <v>1378</v>
      </c>
      <c r="L4211" s="12" t="s">
        <v>46</v>
      </c>
      <c r="M4211" s="1" t="s">
        <v>6187</v>
      </c>
      <c r="N4211" s="12" t="s">
        <v>1286</v>
      </c>
      <c r="O4211" s="15">
        <v>4</v>
      </c>
      <c r="P4211" s="15">
        <v>98</v>
      </c>
      <c r="Q4211" s="5">
        <v>35</v>
      </c>
      <c r="R4211" s="18"/>
      <c r="S4211" s="16" t="s">
        <v>46</v>
      </c>
      <c r="AC4211" s="16">
        <v>0</v>
      </c>
      <c r="AE4211" s="27">
        <v>0</v>
      </c>
      <c r="AF4211" s="27">
        <v>3</v>
      </c>
      <c r="AG4211" s="19" t="s">
        <v>46</v>
      </c>
      <c r="AH4211" s="1"/>
    </row>
    <row r="4212" spans="1:34" ht="26.4" x14ac:dyDescent="0.25">
      <c r="A4212" s="11">
        <v>42492.496510208337</v>
      </c>
      <c r="B4212" s="12" t="s">
        <v>30</v>
      </c>
      <c r="C4212" s="12" t="s">
        <v>279</v>
      </c>
      <c r="E4212" s="12" t="s">
        <v>1286</v>
      </c>
      <c r="F4212" s="13">
        <v>42483</v>
      </c>
      <c r="G4212" s="12"/>
      <c r="H4212" s="12" t="s">
        <v>49</v>
      </c>
      <c r="I4212" s="14">
        <v>0.41666666666424135</v>
      </c>
      <c r="J4212" s="12" t="s">
        <v>1287</v>
      </c>
      <c r="K4212" s="12" t="s">
        <v>43</v>
      </c>
      <c r="L4212" s="12" t="s">
        <v>46</v>
      </c>
      <c r="M4212" s="1" t="s">
        <v>6180</v>
      </c>
      <c r="N4212" s="12" t="s">
        <v>1286</v>
      </c>
      <c r="O4212" s="15">
        <v>2</v>
      </c>
      <c r="P4212" s="15">
        <v>10</v>
      </c>
      <c r="Q4212" s="5">
        <v>57</v>
      </c>
      <c r="R4212" s="18"/>
      <c r="S4212" s="16" t="s">
        <v>36</v>
      </c>
      <c r="U4212" s="5">
        <v>10</v>
      </c>
      <c r="AC4212" s="16">
        <v>0</v>
      </c>
      <c r="AE4212" s="27">
        <v>0</v>
      </c>
      <c r="AF4212" s="27">
        <v>3</v>
      </c>
      <c r="AG4212" s="19" t="s">
        <v>46</v>
      </c>
      <c r="AH4212" s="1"/>
    </row>
    <row r="4213" spans="1:34" ht="26.4" x14ac:dyDescent="0.25">
      <c r="A4213" s="11">
        <v>42492.502442164347</v>
      </c>
      <c r="B4213" s="12" t="s">
        <v>30</v>
      </c>
      <c r="C4213" s="12" t="s">
        <v>279</v>
      </c>
      <c r="E4213" s="12" t="s">
        <v>1286</v>
      </c>
      <c r="F4213" s="13">
        <v>42484</v>
      </c>
      <c r="G4213" s="12"/>
      <c r="H4213" s="12" t="s">
        <v>75</v>
      </c>
      <c r="I4213" s="14">
        <v>0.41666666666424135</v>
      </c>
      <c r="J4213" s="12" t="s">
        <v>1287</v>
      </c>
      <c r="K4213" s="12" t="s">
        <v>43</v>
      </c>
      <c r="L4213" s="12" t="s">
        <v>46</v>
      </c>
      <c r="M4213" s="1" t="s">
        <v>6188</v>
      </c>
      <c r="N4213" s="12" t="s">
        <v>1286</v>
      </c>
      <c r="O4213" s="15">
        <v>2</v>
      </c>
      <c r="P4213" s="15">
        <v>10</v>
      </c>
      <c r="Q4213" s="5">
        <v>69</v>
      </c>
      <c r="R4213" s="18"/>
      <c r="S4213" s="16" t="s">
        <v>36</v>
      </c>
      <c r="U4213" s="5">
        <v>15</v>
      </c>
      <c r="AC4213" s="16">
        <v>0</v>
      </c>
      <c r="AE4213" s="27">
        <v>0</v>
      </c>
      <c r="AF4213" s="27">
        <v>5</v>
      </c>
      <c r="AG4213" s="19" t="s">
        <v>46</v>
      </c>
      <c r="AH4213" s="1"/>
    </row>
    <row r="4214" spans="1:34" ht="26.4" x14ac:dyDescent="0.25">
      <c r="A4214" s="11">
        <v>42492.50344291667</v>
      </c>
      <c r="B4214" s="12" t="s">
        <v>30</v>
      </c>
      <c r="C4214" s="12" t="s">
        <v>279</v>
      </c>
      <c r="E4214" s="12" t="s">
        <v>1286</v>
      </c>
      <c r="F4214" s="13">
        <v>42486</v>
      </c>
      <c r="G4214" s="12"/>
      <c r="H4214" s="12" t="s">
        <v>130</v>
      </c>
      <c r="I4214" s="14">
        <v>0.375</v>
      </c>
      <c r="J4214" s="12" t="s">
        <v>6186</v>
      </c>
      <c r="K4214" s="12" t="s">
        <v>1378</v>
      </c>
      <c r="L4214" s="12" t="s">
        <v>46</v>
      </c>
      <c r="M4214" s="1" t="s">
        <v>6187</v>
      </c>
      <c r="N4214" s="12" t="s">
        <v>1286</v>
      </c>
      <c r="O4214" s="15">
        <v>2</v>
      </c>
      <c r="P4214" s="15">
        <v>73</v>
      </c>
      <c r="Q4214" s="5">
        <v>28</v>
      </c>
      <c r="R4214" s="18"/>
      <c r="S4214" s="16" t="s">
        <v>46</v>
      </c>
      <c r="AC4214" s="16">
        <v>0</v>
      </c>
      <c r="AE4214" s="27">
        <v>0</v>
      </c>
      <c r="AF4214" s="27">
        <v>3</v>
      </c>
      <c r="AG4214" s="19" t="s">
        <v>46</v>
      </c>
      <c r="AH4214" s="1"/>
    </row>
    <row r="4215" spans="1:34" ht="26.4" x14ac:dyDescent="0.25">
      <c r="A4215" s="11">
        <v>42492.504454062495</v>
      </c>
      <c r="B4215" s="12" t="s">
        <v>39</v>
      </c>
      <c r="C4215" s="12" t="s">
        <v>3025</v>
      </c>
      <c r="E4215" s="12" t="s">
        <v>32</v>
      </c>
      <c r="F4215" s="13">
        <v>42488</v>
      </c>
      <c r="G4215" s="12" t="s">
        <v>6189</v>
      </c>
      <c r="H4215" s="12"/>
      <c r="I4215" s="14">
        <v>0.45833333333575865</v>
      </c>
      <c r="J4215" s="12" t="s">
        <v>6190</v>
      </c>
      <c r="K4215" s="12" t="s">
        <v>43</v>
      </c>
      <c r="L4215" s="12" t="s">
        <v>36</v>
      </c>
      <c r="M4215" s="1" t="s">
        <v>6191</v>
      </c>
      <c r="N4215" s="12" t="s">
        <v>6192</v>
      </c>
      <c r="O4215" s="15">
        <v>3</v>
      </c>
      <c r="P4215" s="15">
        <v>3000</v>
      </c>
      <c r="Q4215" s="5">
        <v>4000</v>
      </c>
      <c r="R4215" s="18">
        <v>0</v>
      </c>
      <c r="S4215" s="16" t="s">
        <v>36</v>
      </c>
      <c r="U4215" s="5">
        <v>2730</v>
      </c>
      <c r="V4215" s="5" t="s">
        <v>162</v>
      </c>
      <c r="W4215" s="5">
        <v>37</v>
      </c>
      <c r="X4215" s="5">
        <v>1705</v>
      </c>
      <c r="Y4215" s="5">
        <v>11520</v>
      </c>
      <c r="Z4215" s="5">
        <v>10000</v>
      </c>
      <c r="AC4215" s="16">
        <v>0</v>
      </c>
      <c r="AD4215" s="21" t="s">
        <v>6193</v>
      </c>
      <c r="AE4215" s="27">
        <v>100</v>
      </c>
      <c r="AF4215" s="27">
        <v>24</v>
      </c>
      <c r="AG4215" s="19" t="s">
        <v>46</v>
      </c>
      <c r="AH4215" s="1"/>
    </row>
    <row r="4216" spans="1:34" ht="26.4" x14ac:dyDescent="0.25">
      <c r="A4216" s="11">
        <v>42492.505238981481</v>
      </c>
      <c r="B4216" s="12" t="s">
        <v>30</v>
      </c>
      <c r="C4216" s="12" t="s">
        <v>279</v>
      </c>
      <c r="E4216" s="12" t="s">
        <v>1286</v>
      </c>
      <c r="F4216" s="13">
        <v>42487</v>
      </c>
      <c r="G4216" s="12"/>
      <c r="H4216" s="12" t="s">
        <v>33</v>
      </c>
      <c r="I4216" s="14">
        <v>0.375</v>
      </c>
      <c r="J4216" s="12" t="s">
        <v>6194</v>
      </c>
      <c r="K4216" s="12" t="s">
        <v>35</v>
      </c>
      <c r="L4216" s="12" t="s">
        <v>46</v>
      </c>
      <c r="M4216" s="1" t="s">
        <v>6195</v>
      </c>
      <c r="N4216" s="12" t="s">
        <v>1286</v>
      </c>
      <c r="O4216" s="15">
        <v>2</v>
      </c>
      <c r="P4216" s="15">
        <v>31</v>
      </c>
      <c r="Q4216" s="5">
        <v>46</v>
      </c>
      <c r="R4216" s="18"/>
      <c r="S4216" s="16" t="s">
        <v>36</v>
      </c>
      <c r="U4216" s="5">
        <v>10</v>
      </c>
      <c r="AC4216" s="16">
        <v>0</v>
      </c>
      <c r="AE4216" s="27">
        <v>0</v>
      </c>
      <c r="AF4216" s="27">
        <v>5</v>
      </c>
      <c r="AG4216" s="19" t="s">
        <v>46</v>
      </c>
      <c r="AH4216" s="1"/>
    </row>
    <row r="4217" spans="1:34" ht="26.4" x14ac:dyDescent="0.25">
      <c r="A4217" s="11">
        <v>42492.506038425927</v>
      </c>
      <c r="B4217" s="12" t="s">
        <v>30</v>
      </c>
      <c r="C4217" s="12" t="s">
        <v>279</v>
      </c>
      <c r="E4217" s="12" t="s">
        <v>1286</v>
      </c>
      <c r="F4217" s="13">
        <v>42488</v>
      </c>
      <c r="G4217" s="12"/>
      <c r="H4217" s="12" t="s">
        <v>65</v>
      </c>
      <c r="I4217" s="14">
        <v>0.375</v>
      </c>
      <c r="J4217" s="12" t="s">
        <v>6194</v>
      </c>
      <c r="K4217" s="12" t="s">
        <v>35</v>
      </c>
      <c r="L4217" s="12" t="s">
        <v>46</v>
      </c>
      <c r="M4217" s="1" t="s">
        <v>6195</v>
      </c>
      <c r="N4217" s="12" t="s">
        <v>1286</v>
      </c>
      <c r="O4217" s="15">
        <v>2</v>
      </c>
      <c r="P4217" s="15">
        <v>31</v>
      </c>
      <c r="Q4217" s="5">
        <v>46</v>
      </c>
      <c r="R4217" s="18"/>
      <c r="S4217" s="16" t="s">
        <v>36</v>
      </c>
      <c r="U4217" s="5">
        <v>5</v>
      </c>
      <c r="AC4217" s="16">
        <v>0</v>
      </c>
      <c r="AE4217" s="27">
        <v>0</v>
      </c>
      <c r="AF4217" s="27">
        <v>5</v>
      </c>
      <c r="AG4217" s="19" t="s">
        <v>46</v>
      </c>
      <c r="AH4217" s="1"/>
    </row>
    <row r="4218" spans="1:34" ht="26.4" x14ac:dyDescent="0.25">
      <c r="A4218" s="11">
        <v>42492.50671199074</v>
      </c>
      <c r="B4218" s="12" t="s">
        <v>30</v>
      </c>
      <c r="C4218" s="12" t="s">
        <v>279</v>
      </c>
      <c r="E4218" s="12" t="s">
        <v>1286</v>
      </c>
      <c r="F4218" s="13">
        <v>42489</v>
      </c>
      <c r="G4218" s="12"/>
      <c r="H4218" s="12" t="s">
        <v>41</v>
      </c>
      <c r="I4218" s="14">
        <v>0.375</v>
      </c>
      <c r="J4218" s="12" t="s">
        <v>6194</v>
      </c>
      <c r="K4218" s="12" t="s">
        <v>35</v>
      </c>
      <c r="L4218" s="12" t="s">
        <v>46</v>
      </c>
      <c r="M4218" s="1" t="s">
        <v>6195</v>
      </c>
      <c r="N4218" s="12" t="s">
        <v>1286</v>
      </c>
      <c r="O4218" s="15">
        <v>2</v>
      </c>
      <c r="P4218" s="15">
        <v>31</v>
      </c>
      <c r="Q4218" s="5">
        <v>47</v>
      </c>
      <c r="R4218" s="18"/>
      <c r="S4218" s="16" t="s">
        <v>46</v>
      </c>
      <c r="AC4218" s="16">
        <v>0</v>
      </c>
      <c r="AE4218" s="27">
        <v>0</v>
      </c>
      <c r="AF4218" s="27">
        <v>5</v>
      </c>
      <c r="AG4218" s="19" t="s">
        <v>46</v>
      </c>
      <c r="AH4218" s="1"/>
    </row>
    <row r="4219" spans="1:34" x14ac:dyDescent="0.25">
      <c r="A4219" s="11">
        <v>42492.507755162034</v>
      </c>
      <c r="B4219" s="12" t="s">
        <v>30</v>
      </c>
      <c r="C4219" s="12" t="s">
        <v>279</v>
      </c>
      <c r="E4219" s="12" t="s">
        <v>1286</v>
      </c>
      <c r="F4219" s="13">
        <v>42490</v>
      </c>
      <c r="G4219" s="12"/>
      <c r="H4219" s="12" t="s">
        <v>49</v>
      </c>
      <c r="I4219" s="14">
        <v>0.41666666666424135</v>
      </c>
      <c r="J4219" s="12" t="s">
        <v>1287</v>
      </c>
      <c r="K4219" s="12" t="s">
        <v>105</v>
      </c>
      <c r="L4219" s="12" t="s">
        <v>46</v>
      </c>
      <c r="M4219" s="1" t="s">
        <v>6196</v>
      </c>
      <c r="N4219" s="12" t="s">
        <v>1286</v>
      </c>
      <c r="O4219" s="15">
        <v>1</v>
      </c>
      <c r="P4219" s="15">
        <v>13</v>
      </c>
      <c r="Q4219" s="5">
        <v>60</v>
      </c>
      <c r="R4219" s="18"/>
      <c r="S4219" s="16" t="s">
        <v>36</v>
      </c>
      <c r="U4219" s="5">
        <v>20</v>
      </c>
      <c r="AC4219" s="16">
        <v>0</v>
      </c>
      <c r="AE4219" s="27">
        <v>0</v>
      </c>
      <c r="AF4219" s="27">
        <v>3</v>
      </c>
      <c r="AG4219" s="19" t="s">
        <v>46</v>
      </c>
      <c r="AH4219" s="1"/>
    </row>
    <row r="4220" spans="1:34" ht="26.4" x14ac:dyDescent="0.25">
      <c r="A4220" s="11">
        <v>42492.605256886571</v>
      </c>
      <c r="B4220" s="12" t="s">
        <v>30</v>
      </c>
      <c r="C4220" s="12" t="s">
        <v>878</v>
      </c>
      <c r="E4220" s="12" t="s">
        <v>32</v>
      </c>
      <c r="F4220" s="13">
        <v>42492</v>
      </c>
      <c r="G4220" s="12"/>
      <c r="H4220" s="12" t="s">
        <v>110</v>
      </c>
      <c r="I4220" s="14">
        <v>0.50694444444525288</v>
      </c>
      <c r="J4220" s="12" t="s">
        <v>6197</v>
      </c>
      <c r="K4220" s="12" t="s">
        <v>35</v>
      </c>
      <c r="L4220" s="12" t="s">
        <v>36</v>
      </c>
      <c r="M4220" s="1" t="s">
        <v>6198</v>
      </c>
      <c r="N4220" s="12" t="s">
        <v>68</v>
      </c>
      <c r="O4220" s="15">
        <v>1</v>
      </c>
      <c r="P4220" s="15">
        <v>17</v>
      </c>
      <c r="Q4220" s="5">
        <v>23</v>
      </c>
      <c r="R4220" s="18"/>
      <c r="S4220" s="16"/>
      <c r="AC4220" s="16">
        <v>0</v>
      </c>
      <c r="AE4220" s="27">
        <v>1</v>
      </c>
      <c r="AF4220" s="27">
        <v>1</v>
      </c>
      <c r="AG4220" s="19" t="s">
        <v>46</v>
      </c>
      <c r="AH4220" s="1"/>
    </row>
    <row r="4221" spans="1:34" x14ac:dyDescent="0.25">
      <c r="A4221" s="11">
        <v>42492.616504837963</v>
      </c>
      <c r="B4221" s="12" t="s">
        <v>30</v>
      </c>
      <c r="C4221" s="12" t="s">
        <v>102</v>
      </c>
      <c r="E4221" s="12" t="s">
        <v>141</v>
      </c>
      <c r="F4221" s="13">
        <v>42482</v>
      </c>
      <c r="G4221" s="12"/>
      <c r="H4221" s="12"/>
      <c r="I4221" s="14">
        <v>0.75</v>
      </c>
      <c r="J4221" s="12" t="s">
        <v>2185</v>
      </c>
      <c r="K4221" s="12" t="s">
        <v>163</v>
      </c>
      <c r="L4221" s="12" t="s">
        <v>46</v>
      </c>
      <c r="M4221" s="1" t="s">
        <v>6199</v>
      </c>
      <c r="N4221" s="12" t="s">
        <v>6200</v>
      </c>
      <c r="O4221" s="15">
        <v>1</v>
      </c>
      <c r="P4221" s="15">
        <v>30</v>
      </c>
      <c r="R4221" s="18"/>
      <c r="S4221" s="16" t="s">
        <v>46</v>
      </c>
      <c r="AC4221" s="16">
        <v>0</v>
      </c>
      <c r="AE4221" s="27">
        <v>3</v>
      </c>
      <c r="AF4221" s="27">
        <v>2</v>
      </c>
      <c r="AG4221" s="19" t="s">
        <v>46</v>
      </c>
      <c r="AH4221" s="1"/>
    </row>
    <row r="4222" spans="1:34" ht="26.4" x14ac:dyDescent="0.25">
      <c r="A4222" s="11">
        <v>42492.618901793983</v>
      </c>
      <c r="B4222" s="12" t="s">
        <v>30</v>
      </c>
      <c r="C4222" s="12" t="s">
        <v>102</v>
      </c>
      <c r="E4222" s="12" t="s">
        <v>32</v>
      </c>
      <c r="F4222" s="13">
        <v>42476</v>
      </c>
      <c r="G4222" s="12"/>
      <c r="H4222" s="12"/>
      <c r="I4222" s="14">
        <v>0.54166666666424135</v>
      </c>
      <c r="J4222" s="12" t="s">
        <v>5670</v>
      </c>
      <c r="K4222" s="12" t="s">
        <v>43</v>
      </c>
      <c r="L4222" s="12" t="s">
        <v>46</v>
      </c>
      <c r="M4222" s="1" t="s">
        <v>449</v>
      </c>
      <c r="N4222" s="12" t="s">
        <v>450</v>
      </c>
      <c r="O4222" s="15">
        <v>1</v>
      </c>
      <c r="P4222" s="15">
        <v>26</v>
      </c>
      <c r="R4222" s="18"/>
      <c r="S4222" s="16" t="s">
        <v>36</v>
      </c>
      <c r="U4222" s="5">
        <v>50</v>
      </c>
      <c r="X4222" s="5">
        <v>44</v>
      </c>
      <c r="Y4222" s="5">
        <v>90</v>
      </c>
      <c r="AC4222" s="16">
        <v>0</v>
      </c>
      <c r="AD4222" s="21" t="s">
        <v>6201</v>
      </c>
      <c r="AE4222" s="27">
        <v>1.5</v>
      </c>
      <c r="AF4222" s="27">
        <v>3</v>
      </c>
      <c r="AG4222" s="19" t="s">
        <v>46</v>
      </c>
      <c r="AH4222" s="1"/>
    </row>
    <row r="4223" spans="1:34" ht="39.6" x14ac:dyDescent="0.25">
      <c r="A4223" s="11">
        <v>42492.620894513893</v>
      </c>
      <c r="B4223" s="12" t="s">
        <v>30</v>
      </c>
      <c r="C4223" s="12" t="s">
        <v>102</v>
      </c>
      <c r="E4223" s="12" t="s">
        <v>6202</v>
      </c>
      <c r="F4223" s="13">
        <v>42483</v>
      </c>
      <c r="G4223" s="12"/>
      <c r="H4223" s="12" t="s">
        <v>49</v>
      </c>
      <c r="I4223" s="14">
        <v>0.91666666666424135</v>
      </c>
      <c r="J4223" s="12" t="s">
        <v>6203</v>
      </c>
      <c r="K4223" s="12" t="s">
        <v>421</v>
      </c>
      <c r="L4223" s="12" t="s">
        <v>36</v>
      </c>
      <c r="M4223" s="1" t="s">
        <v>6204</v>
      </c>
      <c r="N4223" s="12" t="s">
        <v>450</v>
      </c>
      <c r="O4223" s="15">
        <v>2</v>
      </c>
      <c r="P4223" s="15">
        <v>175</v>
      </c>
      <c r="R4223" s="18"/>
      <c r="S4223" s="16" t="s">
        <v>46</v>
      </c>
      <c r="AC4223" s="16">
        <v>0</v>
      </c>
      <c r="AD4223" s="21" t="s">
        <v>6205</v>
      </c>
      <c r="AE4223" s="27">
        <v>1</v>
      </c>
      <c r="AF4223" s="27">
        <v>3</v>
      </c>
      <c r="AG4223" s="19" t="s">
        <v>46</v>
      </c>
      <c r="AH4223" s="1"/>
    </row>
    <row r="4224" spans="1:34" x14ac:dyDescent="0.25">
      <c r="A4224" s="11">
        <v>42492.629202546297</v>
      </c>
      <c r="B4224" s="12" t="s">
        <v>47</v>
      </c>
      <c r="C4224" s="12" t="s">
        <v>663</v>
      </c>
      <c r="E4224" s="12" t="s">
        <v>32</v>
      </c>
      <c r="F4224" s="13">
        <v>42462</v>
      </c>
      <c r="G4224" s="12"/>
      <c r="H4224" s="12" t="s">
        <v>49</v>
      </c>
      <c r="I4224" s="14">
        <v>0.625</v>
      </c>
      <c r="J4224" s="12" t="s">
        <v>5762</v>
      </c>
      <c r="K4224" s="12" t="s">
        <v>105</v>
      </c>
      <c r="L4224" s="12" t="s">
        <v>301</v>
      </c>
      <c r="M4224" s="1" t="s">
        <v>6206</v>
      </c>
      <c r="N4224" s="12" t="s">
        <v>52</v>
      </c>
      <c r="O4224" s="15">
        <v>1</v>
      </c>
      <c r="P4224" s="15">
        <v>25</v>
      </c>
      <c r="Q4224" s="5">
        <v>68</v>
      </c>
      <c r="R4224" s="18"/>
      <c r="S4224" s="16" t="s">
        <v>46</v>
      </c>
      <c r="AC4224" s="16">
        <v>0</v>
      </c>
      <c r="AE4224" s="27">
        <v>2.5</v>
      </c>
      <c r="AF4224" s="27">
        <v>1.5</v>
      </c>
      <c r="AG4224" s="19" t="s">
        <v>46</v>
      </c>
      <c r="AH4224" s="1"/>
    </row>
    <row r="4225" spans="1:34" ht="26.4" x14ac:dyDescent="0.25">
      <c r="A4225" s="11">
        <v>42492.633823819444</v>
      </c>
      <c r="B4225" s="12" t="s">
        <v>47</v>
      </c>
      <c r="C4225" s="12" t="s">
        <v>663</v>
      </c>
      <c r="E4225" s="12" t="s">
        <v>32</v>
      </c>
      <c r="F4225" s="13">
        <v>42462</v>
      </c>
      <c r="G4225" s="12"/>
      <c r="H4225" s="12" t="s">
        <v>49</v>
      </c>
      <c r="I4225" s="14">
        <v>0.72916666666424135</v>
      </c>
      <c r="J4225" s="12" t="s">
        <v>6207</v>
      </c>
      <c r="K4225" s="12" t="s">
        <v>105</v>
      </c>
      <c r="L4225" s="12" t="s">
        <v>46</v>
      </c>
      <c r="M4225" s="1" t="s">
        <v>5763</v>
      </c>
      <c r="N4225" s="12" t="s">
        <v>52</v>
      </c>
      <c r="O4225" s="15">
        <v>1</v>
      </c>
      <c r="P4225" s="15">
        <v>0</v>
      </c>
      <c r="R4225" s="18"/>
      <c r="S4225" s="16" t="s">
        <v>46</v>
      </c>
      <c r="AC4225" s="16">
        <v>0</v>
      </c>
      <c r="AD4225" s="21" t="s">
        <v>6208</v>
      </c>
      <c r="AE4225" s="27">
        <v>1</v>
      </c>
      <c r="AF4225" s="27"/>
      <c r="AG4225" s="19" t="s">
        <v>46</v>
      </c>
      <c r="AH4225" s="1"/>
    </row>
    <row r="4226" spans="1:34" ht="26.4" x14ac:dyDescent="0.25">
      <c r="A4226" s="11">
        <v>42492.638082835649</v>
      </c>
      <c r="B4226" s="12" t="s">
        <v>47</v>
      </c>
      <c r="C4226" s="12" t="s">
        <v>663</v>
      </c>
      <c r="E4226" s="12" t="s">
        <v>32</v>
      </c>
      <c r="F4226" s="13">
        <v>42464</v>
      </c>
      <c r="G4226" s="12" t="s">
        <v>6209</v>
      </c>
      <c r="H4226" s="12" t="s">
        <v>110</v>
      </c>
      <c r="I4226" s="14">
        <v>0.375</v>
      </c>
      <c r="J4226" s="12" t="s">
        <v>6210</v>
      </c>
      <c r="K4226" s="12" t="s">
        <v>43</v>
      </c>
      <c r="L4226" s="12" t="s">
        <v>46</v>
      </c>
      <c r="M4226" s="1" t="s">
        <v>417</v>
      </c>
      <c r="N4226" s="12" t="s">
        <v>52</v>
      </c>
      <c r="O4226" s="15">
        <v>1</v>
      </c>
      <c r="P4226" s="15">
        <v>5</v>
      </c>
      <c r="Q4226" s="5">
        <v>200</v>
      </c>
      <c r="R4226" s="18"/>
      <c r="S4226" s="16" t="s">
        <v>36</v>
      </c>
      <c r="U4226" s="5">
        <v>15</v>
      </c>
      <c r="AC4226" s="16">
        <v>0</v>
      </c>
      <c r="AE4226" s="27">
        <v>14</v>
      </c>
      <c r="AF4226" s="27">
        <v>5</v>
      </c>
      <c r="AG4226" s="19" t="s">
        <v>46</v>
      </c>
      <c r="AH4226" s="1"/>
    </row>
    <row r="4227" spans="1:34" ht="66" x14ac:dyDescent="0.25">
      <c r="A4227" s="11">
        <v>42492.642189895836</v>
      </c>
      <c r="B4227" s="12" t="s">
        <v>47</v>
      </c>
      <c r="C4227" s="12" t="s">
        <v>663</v>
      </c>
      <c r="E4227" s="12" t="s">
        <v>32</v>
      </c>
      <c r="F4227" s="13">
        <v>42468</v>
      </c>
      <c r="G4227" s="12"/>
      <c r="H4227" s="12" t="s">
        <v>41</v>
      </c>
      <c r="I4227" s="14">
        <v>0.66666666666424135</v>
      </c>
      <c r="J4227" s="12" t="s">
        <v>399</v>
      </c>
      <c r="K4227" s="12" t="s">
        <v>43</v>
      </c>
      <c r="L4227" s="12" t="s">
        <v>36</v>
      </c>
      <c r="M4227" s="1" t="s">
        <v>6211</v>
      </c>
      <c r="N4227" s="12" t="s">
        <v>52</v>
      </c>
      <c r="O4227" s="15">
        <v>1</v>
      </c>
      <c r="P4227" s="15">
        <v>100</v>
      </c>
      <c r="Q4227" s="5">
        <v>0</v>
      </c>
      <c r="R4227" s="18">
        <v>0</v>
      </c>
      <c r="S4227" s="16" t="s">
        <v>46</v>
      </c>
      <c r="AC4227" s="16">
        <v>0</v>
      </c>
      <c r="AE4227" s="27">
        <v>1.5</v>
      </c>
      <c r="AF4227" s="27">
        <v>1.5</v>
      </c>
      <c r="AG4227" s="19" t="s">
        <v>46</v>
      </c>
      <c r="AH4227" s="1"/>
    </row>
    <row r="4228" spans="1:34" ht="39.6" x14ac:dyDescent="0.25">
      <c r="A4228" s="11">
        <v>42492.646731273147</v>
      </c>
      <c r="B4228" s="12" t="s">
        <v>47</v>
      </c>
      <c r="C4228" s="12" t="s">
        <v>663</v>
      </c>
      <c r="E4228" s="12" t="s">
        <v>32</v>
      </c>
      <c r="F4228" s="13">
        <v>42468</v>
      </c>
      <c r="G4228" s="12"/>
      <c r="H4228" s="12" t="s">
        <v>41</v>
      </c>
      <c r="I4228" s="14">
        <v>0.8125</v>
      </c>
      <c r="J4228" s="12" t="s">
        <v>675</v>
      </c>
      <c r="K4228" s="12" t="s">
        <v>43</v>
      </c>
      <c r="L4228" s="12" t="s">
        <v>46</v>
      </c>
      <c r="M4228" s="1" t="s">
        <v>6212</v>
      </c>
      <c r="N4228" s="12" t="s">
        <v>52</v>
      </c>
      <c r="O4228" s="15">
        <v>1</v>
      </c>
      <c r="P4228" s="15">
        <v>30</v>
      </c>
      <c r="Q4228" s="5">
        <v>150</v>
      </c>
      <c r="R4228" s="18"/>
      <c r="S4228" s="16" t="s">
        <v>36</v>
      </c>
      <c r="U4228" s="5">
        <v>10</v>
      </c>
      <c r="AC4228" s="16">
        <v>0</v>
      </c>
      <c r="AD4228" s="21" t="s">
        <v>6213</v>
      </c>
      <c r="AE4228" s="27">
        <v>2</v>
      </c>
      <c r="AF4228" s="27">
        <v>1</v>
      </c>
      <c r="AG4228" s="19" t="s">
        <v>46</v>
      </c>
      <c r="AH4228" s="1"/>
    </row>
    <row r="4229" spans="1:34" x14ac:dyDescent="0.25">
      <c r="A4229" s="11">
        <v>42492.649244618056</v>
      </c>
      <c r="B4229" s="12" t="s">
        <v>47</v>
      </c>
      <c r="C4229" s="12" t="s">
        <v>663</v>
      </c>
      <c r="E4229" s="12" t="s">
        <v>32</v>
      </c>
      <c r="F4229" s="13">
        <v>42469</v>
      </c>
      <c r="G4229" s="12"/>
      <c r="H4229" s="12" t="s">
        <v>49</v>
      </c>
      <c r="I4229" s="14">
        <v>0.41666666666424135</v>
      </c>
      <c r="J4229" s="12" t="s">
        <v>5400</v>
      </c>
      <c r="K4229" s="12" t="s">
        <v>43</v>
      </c>
      <c r="L4229" s="12" t="s">
        <v>46</v>
      </c>
      <c r="M4229" s="1" t="s">
        <v>449</v>
      </c>
      <c r="N4229" s="12" t="s">
        <v>52</v>
      </c>
      <c r="O4229" s="15">
        <v>1</v>
      </c>
      <c r="P4229" s="15">
        <v>4</v>
      </c>
      <c r="Q4229" s="5">
        <v>20</v>
      </c>
      <c r="R4229" s="18"/>
      <c r="S4229" s="16" t="s">
        <v>46</v>
      </c>
      <c r="AC4229" s="16">
        <v>0</v>
      </c>
      <c r="AE4229" s="27">
        <v>1.5</v>
      </c>
      <c r="AF4229" s="27">
        <v>1</v>
      </c>
      <c r="AG4229" s="19" t="s">
        <v>46</v>
      </c>
      <c r="AH4229" s="1"/>
    </row>
    <row r="4230" spans="1:34" x14ac:dyDescent="0.25">
      <c r="A4230" s="11">
        <v>42492.66334032407</v>
      </c>
      <c r="B4230" s="12" t="s">
        <v>47</v>
      </c>
      <c r="C4230" s="12" t="s">
        <v>663</v>
      </c>
      <c r="E4230" s="12" t="s">
        <v>32</v>
      </c>
      <c r="F4230" s="13">
        <v>42469</v>
      </c>
      <c r="G4230" s="12"/>
      <c r="H4230" s="12" t="s">
        <v>49</v>
      </c>
      <c r="I4230" s="14">
        <v>0.54166666666424135</v>
      </c>
      <c r="J4230" s="12" t="s">
        <v>678</v>
      </c>
      <c r="K4230" s="12" t="s">
        <v>43</v>
      </c>
      <c r="L4230" s="12" t="s">
        <v>46</v>
      </c>
      <c r="M4230" s="1" t="s">
        <v>679</v>
      </c>
      <c r="N4230" s="12" t="s">
        <v>52</v>
      </c>
      <c r="O4230" s="15">
        <v>1</v>
      </c>
      <c r="P4230" s="15">
        <v>13</v>
      </c>
      <c r="Q4230" s="5">
        <v>65</v>
      </c>
      <c r="R4230" s="18"/>
      <c r="S4230" s="16" t="s">
        <v>36</v>
      </c>
      <c r="U4230" s="5">
        <v>30</v>
      </c>
      <c r="AC4230" s="16">
        <v>0</v>
      </c>
      <c r="AE4230" s="27">
        <v>2</v>
      </c>
      <c r="AF4230" s="27">
        <v>1.5</v>
      </c>
      <c r="AG4230" s="19" t="s">
        <v>46</v>
      </c>
      <c r="AH4230" s="1"/>
    </row>
    <row r="4231" spans="1:34" x14ac:dyDescent="0.25">
      <c r="A4231" s="11">
        <v>42492.666792083328</v>
      </c>
      <c r="B4231" s="12" t="s">
        <v>30</v>
      </c>
      <c r="C4231" s="12" t="s">
        <v>31</v>
      </c>
      <c r="E4231" s="12" t="s">
        <v>32</v>
      </c>
      <c r="F4231" s="13">
        <v>42490</v>
      </c>
      <c r="G4231" s="12"/>
      <c r="H4231" s="12" t="s">
        <v>49</v>
      </c>
      <c r="I4231" s="14">
        <v>0.625</v>
      </c>
      <c r="J4231" s="12" t="s">
        <v>6214</v>
      </c>
      <c r="K4231" s="12" t="s">
        <v>105</v>
      </c>
      <c r="L4231" s="12" t="s">
        <v>36</v>
      </c>
      <c r="M4231" s="1" t="s">
        <v>1680</v>
      </c>
      <c r="N4231" s="12" t="s">
        <v>38</v>
      </c>
      <c r="O4231" s="15">
        <v>1</v>
      </c>
      <c r="P4231" s="15">
        <v>20</v>
      </c>
      <c r="Q4231" s="5">
        <v>100</v>
      </c>
      <c r="R4231" s="18"/>
      <c r="S4231" s="16" t="s">
        <v>46</v>
      </c>
      <c r="AC4231" s="16">
        <v>0</v>
      </c>
      <c r="AE4231" s="27">
        <v>1.5</v>
      </c>
      <c r="AF4231" s="27">
        <v>1</v>
      </c>
      <c r="AG4231" s="19" t="s">
        <v>46</v>
      </c>
      <c r="AH4231" s="1"/>
    </row>
    <row r="4232" spans="1:34" ht="39.6" x14ac:dyDescent="0.25">
      <c r="A4232" s="11">
        <v>42492.667901423614</v>
      </c>
      <c r="B4232" s="12" t="s">
        <v>47</v>
      </c>
      <c r="C4232" s="12" t="s">
        <v>663</v>
      </c>
      <c r="E4232" s="12" t="s">
        <v>32</v>
      </c>
      <c r="F4232" s="13">
        <v>42469</v>
      </c>
      <c r="G4232" s="12"/>
      <c r="H4232" s="12" t="s">
        <v>49</v>
      </c>
      <c r="I4232" s="14">
        <v>0.66666666666424135</v>
      </c>
      <c r="J4232" s="12" t="s">
        <v>5721</v>
      </c>
      <c r="K4232" s="12" t="s">
        <v>43</v>
      </c>
      <c r="L4232" s="12" t="s">
        <v>46</v>
      </c>
      <c r="M4232" s="1" t="s">
        <v>6215</v>
      </c>
      <c r="N4232" s="12" t="s">
        <v>52</v>
      </c>
      <c r="O4232" s="15">
        <v>1</v>
      </c>
      <c r="P4232" s="15">
        <v>8</v>
      </c>
      <c r="R4232" s="18"/>
      <c r="S4232" s="16" t="s">
        <v>46</v>
      </c>
      <c r="AC4232" s="16">
        <v>0</v>
      </c>
      <c r="AE4232" s="27">
        <v>1.5</v>
      </c>
      <c r="AF4232" s="27">
        <v>1</v>
      </c>
      <c r="AG4232" s="19" t="s">
        <v>46</v>
      </c>
      <c r="AH4232" s="1"/>
    </row>
    <row r="4233" spans="1:34" ht="52.8" x14ac:dyDescent="0.25">
      <c r="A4233" s="11">
        <v>42492.676282523149</v>
      </c>
      <c r="B4233" s="12" t="s">
        <v>47</v>
      </c>
      <c r="C4233" s="12" t="s">
        <v>663</v>
      </c>
      <c r="E4233" s="12" t="s">
        <v>32</v>
      </c>
      <c r="F4233" s="13">
        <v>42476</v>
      </c>
      <c r="G4233" s="12"/>
      <c r="H4233" s="12" t="s">
        <v>49</v>
      </c>
      <c r="I4233" s="14">
        <v>0.25</v>
      </c>
      <c r="J4233" s="12" t="s">
        <v>6216</v>
      </c>
      <c r="K4233" s="12" t="s">
        <v>163</v>
      </c>
      <c r="L4233" s="12" t="s">
        <v>36</v>
      </c>
      <c r="M4233" s="1" t="s">
        <v>6217</v>
      </c>
      <c r="N4233" s="12" t="s">
        <v>95</v>
      </c>
      <c r="O4233" s="15">
        <v>1</v>
      </c>
      <c r="P4233" s="15">
        <v>45</v>
      </c>
      <c r="Q4233" s="5">
        <v>640</v>
      </c>
      <c r="R4233" s="18">
        <v>165</v>
      </c>
      <c r="S4233" s="16" t="s">
        <v>36</v>
      </c>
      <c r="U4233" s="5">
        <v>45</v>
      </c>
      <c r="X4233" s="5">
        <v>18</v>
      </c>
      <c r="AC4233" s="16">
        <v>0</v>
      </c>
      <c r="AD4233" s="21" t="s">
        <v>6218</v>
      </c>
      <c r="AE4233" s="27">
        <v>10</v>
      </c>
      <c r="AF4233" s="27">
        <v>8</v>
      </c>
      <c r="AG4233" s="19" t="s">
        <v>46</v>
      </c>
      <c r="AH4233" s="1"/>
    </row>
    <row r="4234" spans="1:34" x14ac:dyDescent="0.25">
      <c r="A4234" s="11">
        <v>42492.678244814815</v>
      </c>
      <c r="B4234" s="12" t="s">
        <v>30</v>
      </c>
      <c r="C4234" s="12" t="s">
        <v>31</v>
      </c>
      <c r="E4234" s="12" t="s">
        <v>32</v>
      </c>
      <c r="F4234" s="13">
        <v>42492</v>
      </c>
      <c r="G4234" s="12"/>
      <c r="H4234" s="12" t="s">
        <v>110</v>
      </c>
      <c r="I4234" s="14">
        <v>0.48680555555620231</v>
      </c>
      <c r="J4234" s="12" t="s">
        <v>6219</v>
      </c>
      <c r="K4234" s="12" t="s">
        <v>1378</v>
      </c>
      <c r="L4234" s="12" t="s">
        <v>36</v>
      </c>
      <c r="M4234" s="1" t="s">
        <v>6220</v>
      </c>
      <c r="N4234" s="12" t="s">
        <v>5060</v>
      </c>
      <c r="O4234" s="15">
        <v>4</v>
      </c>
      <c r="P4234" s="15">
        <v>48</v>
      </c>
      <c r="Q4234" s="5">
        <v>130</v>
      </c>
      <c r="R4234" s="18"/>
      <c r="S4234" s="16" t="s">
        <v>46</v>
      </c>
      <c r="AC4234" s="16">
        <v>0</v>
      </c>
      <c r="AE4234" s="27">
        <v>4.5</v>
      </c>
      <c r="AF4234" s="27">
        <v>3</v>
      </c>
      <c r="AG4234" s="19" t="s">
        <v>46</v>
      </c>
      <c r="AH4234" s="1"/>
    </row>
    <row r="4235" spans="1:34" ht="26.4" x14ac:dyDescent="0.25">
      <c r="A4235" s="11">
        <v>42492.678886643524</v>
      </c>
      <c r="B4235" s="12" t="s">
        <v>39</v>
      </c>
      <c r="C4235" s="12" t="s">
        <v>663</v>
      </c>
      <c r="E4235" s="12" t="s">
        <v>32</v>
      </c>
      <c r="F4235" s="13">
        <v>42476</v>
      </c>
      <c r="G4235" s="12"/>
      <c r="H4235" s="12" t="s">
        <v>49</v>
      </c>
      <c r="I4235" s="14">
        <v>0.41666666666424135</v>
      </c>
      <c r="J4235" s="12" t="s">
        <v>6221</v>
      </c>
      <c r="K4235" s="12" t="s">
        <v>43</v>
      </c>
      <c r="L4235" s="12" t="s">
        <v>46</v>
      </c>
      <c r="M4235" s="1" t="s">
        <v>6222</v>
      </c>
      <c r="N4235" s="12" t="s">
        <v>6223</v>
      </c>
      <c r="O4235" s="15">
        <v>1</v>
      </c>
      <c r="P4235" s="15">
        <v>0</v>
      </c>
      <c r="R4235" s="18"/>
      <c r="S4235" s="16" t="s">
        <v>46</v>
      </c>
      <c r="AC4235" s="16">
        <v>0</v>
      </c>
      <c r="AD4235" s="21" t="s">
        <v>6224</v>
      </c>
      <c r="AE4235" s="27">
        <v>0</v>
      </c>
      <c r="AF4235" s="27">
        <v>0.25</v>
      </c>
      <c r="AG4235" s="19" t="s">
        <v>46</v>
      </c>
      <c r="AH4235" s="1"/>
    </row>
    <row r="4236" spans="1:34" ht="66" x14ac:dyDescent="0.25">
      <c r="A4236" s="11">
        <v>42492.680656446755</v>
      </c>
      <c r="B4236" s="12" t="s">
        <v>47</v>
      </c>
      <c r="C4236" s="12" t="s">
        <v>663</v>
      </c>
      <c r="E4236" s="12" t="s">
        <v>32</v>
      </c>
      <c r="F4236" s="13">
        <v>42482</v>
      </c>
      <c r="G4236" s="12"/>
      <c r="H4236" s="12" t="s">
        <v>41</v>
      </c>
      <c r="I4236" s="14">
        <v>0.66666666666424135</v>
      </c>
      <c r="J4236" s="12" t="s">
        <v>667</v>
      </c>
      <c r="K4236" s="12" t="s">
        <v>43</v>
      </c>
      <c r="L4236" s="12" t="s">
        <v>36</v>
      </c>
      <c r="M4236" s="1" t="s">
        <v>6211</v>
      </c>
      <c r="N4236" s="12" t="s">
        <v>52</v>
      </c>
      <c r="O4236" s="15">
        <v>1</v>
      </c>
      <c r="P4236" s="15">
        <v>0</v>
      </c>
      <c r="R4236" s="18"/>
      <c r="S4236" s="16" t="s">
        <v>46</v>
      </c>
      <c r="AC4236" s="16">
        <v>0</v>
      </c>
      <c r="AD4236" s="21" t="s">
        <v>6225</v>
      </c>
      <c r="AE4236" s="27">
        <v>0</v>
      </c>
      <c r="AF4236" s="27"/>
      <c r="AG4236" s="19" t="s">
        <v>46</v>
      </c>
      <c r="AH4236" s="1"/>
    </row>
    <row r="4237" spans="1:34" x14ac:dyDescent="0.25">
      <c r="A4237" s="11">
        <v>42492.682557893517</v>
      </c>
      <c r="B4237" s="12" t="s">
        <v>47</v>
      </c>
      <c r="C4237" s="12" t="s">
        <v>663</v>
      </c>
      <c r="E4237" s="12" t="s">
        <v>32</v>
      </c>
      <c r="F4237" s="13">
        <v>42482</v>
      </c>
      <c r="G4237" s="12"/>
      <c r="H4237" s="12" t="s">
        <v>41</v>
      </c>
      <c r="I4237" s="14">
        <v>0.8125</v>
      </c>
      <c r="J4237" s="12" t="s">
        <v>6226</v>
      </c>
      <c r="K4237" s="12" t="s">
        <v>43</v>
      </c>
      <c r="L4237" s="12" t="s">
        <v>46</v>
      </c>
      <c r="M4237" s="1" t="s">
        <v>252</v>
      </c>
      <c r="N4237" s="12" t="s">
        <v>52</v>
      </c>
      <c r="O4237" s="15">
        <v>1</v>
      </c>
      <c r="P4237" s="15">
        <v>0</v>
      </c>
      <c r="R4237" s="18"/>
      <c r="S4237" s="16" t="s">
        <v>46</v>
      </c>
      <c r="AC4237" s="16">
        <v>0</v>
      </c>
      <c r="AD4237" s="21" t="s">
        <v>6227</v>
      </c>
      <c r="AE4237" s="27">
        <v>0</v>
      </c>
      <c r="AF4237" s="27"/>
      <c r="AG4237" s="19" t="s">
        <v>46</v>
      </c>
      <c r="AH4237" s="1"/>
    </row>
    <row r="4238" spans="1:34" ht="26.4" x14ac:dyDescent="0.25">
      <c r="A4238" s="11">
        <v>42492.684572638886</v>
      </c>
      <c r="B4238" s="12" t="s">
        <v>47</v>
      </c>
      <c r="C4238" s="12" t="s">
        <v>663</v>
      </c>
      <c r="E4238" s="12" t="s">
        <v>32</v>
      </c>
      <c r="F4238" s="13">
        <v>42483</v>
      </c>
      <c r="G4238" s="12"/>
      <c r="H4238" s="12" t="s">
        <v>49</v>
      </c>
      <c r="I4238" s="14">
        <v>0.41666666666424135</v>
      </c>
      <c r="J4238" s="12" t="s">
        <v>6228</v>
      </c>
      <c r="K4238" s="12" t="s">
        <v>421</v>
      </c>
      <c r="L4238" s="12" t="s">
        <v>36</v>
      </c>
      <c r="M4238" s="1" t="s">
        <v>6229</v>
      </c>
      <c r="N4238" s="12" t="s">
        <v>52</v>
      </c>
      <c r="O4238" s="15">
        <v>1</v>
      </c>
      <c r="P4238" s="15">
        <v>0</v>
      </c>
      <c r="R4238" s="18"/>
      <c r="S4238" s="16" t="s">
        <v>46</v>
      </c>
      <c r="AC4238" s="16">
        <v>0</v>
      </c>
      <c r="AD4238" s="21" t="s">
        <v>6227</v>
      </c>
      <c r="AE4238" s="27">
        <v>0</v>
      </c>
      <c r="AF4238" s="27"/>
      <c r="AG4238" s="19" t="s">
        <v>46</v>
      </c>
      <c r="AH4238" s="1"/>
    </row>
    <row r="4239" spans="1:34" ht="26.4" x14ac:dyDescent="0.25">
      <c r="A4239" s="11">
        <v>42492.688909097225</v>
      </c>
      <c r="B4239" s="12" t="s">
        <v>47</v>
      </c>
      <c r="C4239" s="12" t="s">
        <v>663</v>
      </c>
      <c r="E4239" s="12" t="s">
        <v>6230</v>
      </c>
      <c r="F4239" s="13">
        <v>42483</v>
      </c>
      <c r="G4239" s="12"/>
      <c r="H4239" s="12" t="s">
        <v>49</v>
      </c>
      <c r="I4239" s="14">
        <v>0.41666666666424135</v>
      </c>
      <c r="J4239" s="12" t="s">
        <v>720</v>
      </c>
      <c r="K4239" s="12" t="s">
        <v>43</v>
      </c>
      <c r="L4239" s="12" t="s">
        <v>46</v>
      </c>
      <c r="M4239" s="1" t="s">
        <v>6231</v>
      </c>
      <c r="N4239" s="12" t="s">
        <v>6232</v>
      </c>
      <c r="O4239" s="15">
        <v>1</v>
      </c>
      <c r="P4239" s="15">
        <v>65</v>
      </c>
      <c r="R4239" s="18"/>
      <c r="S4239" s="16" t="s">
        <v>36</v>
      </c>
      <c r="U4239" s="5">
        <v>50</v>
      </c>
      <c r="AC4239" s="16">
        <v>0</v>
      </c>
      <c r="AE4239" s="27">
        <v>0</v>
      </c>
      <c r="AF4239" s="27">
        <v>1</v>
      </c>
      <c r="AG4239" s="19" t="s">
        <v>46</v>
      </c>
      <c r="AH4239" s="1"/>
    </row>
    <row r="4240" spans="1:34" ht="26.4" x14ac:dyDescent="0.25">
      <c r="A4240" s="11">
        <v>42492.691056759257</v>
      </c>
      <c r="B4240" s="12" t="s">
        <v>47</v>
      </c>
      <c r="C4240" s="12" t="s">
        <v>663</v>
      </c>
      <c r="E4240" s="12" t="s">
        <v>6232</v>
      </c>
      <c r="F4240" s="13">
        <v>42483</v>
      </c>
      <c r="G4240" s="12"/>
      <c r="H4240" s="12" t="s">
        <v>49</v>
      </c>
      <c r="I4240" s="14">
        <v>0.47916666666424135</v>
      </c>
      <c r="J4240" s="12" t="s">
        <v>6233</v>
      </c>
      <c r="K4240" s="12" t="s">
        <v>43</v>
      </c>
      <c r="L4240" s="12" t="s">
        <v>46</v>
      </c>
      <c r="M4240" s="1" t="s">
        <v>6234</v>
      </c>
      <c r="N4240" s="12" t="s">
        <v>6232</v>
      </c>
      <c r="O4240" s="15">
        <v>1</v>
      </c>
      <c r="P4240" s="15">
        <v>65</v>
      </c>
      <c r="R4240" s="18"/>
      <c r="S4240" s="16" t="s">
        <v>46</v>
      </c>
      <c r="AC4240" s="16">
        <v>0</v>
      </c>
      <c r="AE4240" s="27">
        <v>0</v>
      </c>
      <c r="AF4240" s="27"/>
      <c r="AG4240" s="19" t="s">
        <v>46</v>
      </c>
      <c r="AH4240" s="1"/>
    </row>
    <row r="4241" spans="1:34" x14ac:dyDescent="0.25">
      <c r="A4241" s="11">
        <v>42492.700828263885</v>
      </c>
      <c r="B4241" s="12" t="s">
        <v>47</v>
      </c>
      <c r="C4241" s="12" t="s">
        <v>663</v>
      </c>
      <c r="E4241" s="12" t="s">
        <v>32</v>
      </c>
      <c r="F4241" s="13">
        <v>42489</v>
      </c>
      <c r="G4241" s="12"/>
      <c r="H4241" s="12" t="s">
        <v>41</v>
      </c>
      <c r="I4241" s="14">
        <v>0.8125</v>
      </c>
      <c r="J4241" s="12" t="s">
        <v>2395</v>
      </c>
      <c r="K4241" s="12" t="s">
        <v>43</v>
      </c>
      <c r="L4241" s="12" t="s">
        <v>46</v>
      </c>
      <c r="M4241" s="1" t="s">
        <v>6235</v>
      </c>
      <c r="N4241" s="12" t="s">
        <v>52</v>
      </c>
      <c r="O4241" s="15">
        <v>1</v>
      </c>
      <c r="P4241" s="15">
        <v>16</v>
      </c>
      <c r="Q4241" s="5">
        <v>240</v>
      </c>
      <c r="R4241" s="18"/>
      <c r="S4241" s="16" t="s">
        <v>46</v>
      </c>
      <c r="AC4241" s="16">
        <v>0</v>
      </c>
      <c r="AD4241" s="21" t="s">
        <v>6236</v>
      </c>
      <c r="AE4241" s="27">
        <v>3</v>
      </c>
      <c r="AF4241" s="27">
        <v>2</v>
      </c>
      <c r="AG4241" s="19" t="s">
        <v>46</v>
      </c>
      <c r="AH4241" s="1"/>
    </row>
    <row r="4242" spans="1:34" x14ac:dyDescent="0.25">
      <c r="A4242" s="11">
        <v>42492.704556539349</v>
      </c>
      <c r="B4242" s="12" t="s">
        <v>39</v>
      </c>
      <c r="C4242" s="12" t="s">
        <v>663</v>
      </c>
      <c r="E4242" s="12" t="s">
        <v>32</v>
      </c>
      <c r="F4242" s="13">
        <v>42490</v>
      </c>
      <c r="G4242" s="12"/>
      <c r="H4242" s="12" t="s">
        <v>49</v>
      </c>
      <c r="I4242" s="14">
        <v>0.41666666666424135</v>
      </c>
      <c r="J4242" s="12" t="s">
        <v>1459</v>
      </c>
      <c r="K4242" s="12" t="s">
        <v>43</v>
      </c>
      <c r="L4242" s="12" t="s">
        <v>46</v>
      </c>
      <c r="M4242" s="1" t="s">
        <v>6237</v>
      </c>
      <c r="N4242" s="12" t="s">
        <v>52</v>
      </c>
      <c r="O4242" s="15">
        <v>1</v>
      </c>
      <c r="P4242" s="15">
        <v>1</v>
      </c>
      <c r="Q4242" s="5">
        <v>5</v>
      </c>
      <c r="R4242" s="18"/>
      <c r="S4242" s="16" t="s">
        <v>46</v>
      </c>
      <c r="AC4242" s="16">
        <v>0</v>
      </c>
      <c r="AE4242" s="27">
        <v>1.5</v>
      </c>
      <c r="AF4242" s="27">
        <v>1</v>
      </c>
      <c r="AG4242" s="19" t="s">
        <v>46</v>
      </c>
      <c r="AH4242" s="1"/>
    </row>
    <row r="4243" spans="1:34" x14ac:dyDescent="0.25">
      <c r="A4243" s="11">
        <v>42492.707297881949</v>
      </c>
      <c r="B4243" s="12" t="s">
        <v>47</v>
      </c>
      <c r="C4243" s="12" t="s">
        <v>663</v>
      </c>
      <c r="E4243" s="12" t="s">
        <v>32</v>
      </c>
      <c r="F4243" s="13">
        <v>42490</v>
      </c>
      <c r="G4243" s="12"/>
      <c r="H4243" s="12" t="s">
        <v>49</v>
      </c>
      <c r="I4243" s="14"/>
      <c r="J4243" s="12" t="s">
        <v>6238</v>
      </c>
      <c r="K4243" s="12" t="s">
        <v>43</v>
      </c>
      <c r="L4243" s="12" t="s">
        <v>46</v>
      </c>
      <c r="M4243" s="1" t="s">
        <v>449</v>
      </c>
      <c r="N4243" s="12" t="s">
        <v>52</v>
      </c>
      <c r="O4243" s="15">
        <v>1</v>
      </c>
      <c r="P4243" s="15">
        <v>0</v>
      </c>
      <c r="R4243" s="18"/>
      <c r="S4243" s="16" t="s">
        <v>46</v>
      </c>
      <c r="AC4243" s="16">
        <v>0</v>
      </c>
      <c r="AD4243" s="21" t="s">
        <v>6239</v>
      </c>
      <c r="AE4243" s="27">
        <v>0.25</v>
      </c>
      <c r="AF4243" s="27"/>
      <c r="AG4243" s="19" t="s">
        <v>46</v>
      </c>
      <c r="AH4243" s="1"/>
    </row>
    <row r="4244" spans="1:34" ht="26.4" x14ac:dyDescent="0.25">
      <c r="A4244" s="11">
        <v>42493.374177696758</v>
      </c>
      <c r="B4244" s="12" t="s">
        <v>30</v>
      </c>
      <c r="C4244" s="12" t="s">
        <v>31</v>
      </c>
      <c r="E4244" s="12" t="s">
        <v>32</v>
      </c>
      <c r="F4244" s="13">
        <v>42490</v>
      </c>
      <c r="G4244" s="12"/>
      <c r="H4244" s="12" t="s">
        <v>49</v>
      </c>
      <c r="I4244" s="14">
        <v>0.41666666666424135</v>
      </c>
      <c r="J4244" s="12" t="s">
        <v>6240</v>
      </c>
      <c r="K4244" s="12" t="s">
        <v>43</v>
      </c>
      <c r="L4244" s="12" t="s">
        <v>46</v>
      </c>
      <c r="M4244" s="1" t="s">
        <v>6241</v>
      </c>
      <c r="N4244" s="12" t="s">
        <v>38</v>
      </c>
      <c r="O4244" s="15">
        <v>1</v>
      </c>
      <c r="P4244" s="15">
        <v>23</v>
      </c>
      <c r="Q4244" s="5">
        <v>258</v>
      </c>
      <c r="R4244" s="18">
        <v>0</v>
      </c>
      <c r="S4244" s="16" t="s">
        <v>36</v>
      </c>
      <c r="T4244" s="5">
        <v>0</v>
      </c>
      <c r="U4244" s="5">
        <v>86.25</v>
      </c>
      <c r="W4244" s="5">
        <v>0</v>
      </c>
      <c r="X4244" s="5">
        <v>23.34</v>
      </c>
      <c r="Y4244" s="5">
        <v>0</v>
      </c>
      <c r="Z4244" s="5">
        <v>0</v>
      </c>
      <c r="AA4244" s="5">
        <v>0</v>
      </c>
      <c r="AB4244" s="5">
        <v>0</v>
      </c>
      <c r="AC4244" s="16">
        <v>0</v>
      </c>
      <c r="AD4244" s="21" t="s">
        <v>6242</v>
      </c>
      <c r="AE4244" s="27">
        <v>5</v>
      </c>
      <c r="AF4244" s="27">
        <v>2</v>
      </c>
      <c r="AG4244" s="19" t="s">
        <v>46</v>
      </c>
      <c r="AH4244" s="1"/>
    </row>
    <row r="4245" spans="1:34" ht="79.2" x14ac:dyDescent="0.25">
      <c r="A4245" s="11">
        <v>42493.407617453704</v>
      </c>
      <c r="B4245" s="12" t="s">
        <v>86</v>
      </c>
      <c r="C4245" s="12" t="s">
        <v>1266</v>
      </c>
      <c r="E4245" s="12" t="s">
        <v>32</v>
      </c>
      <c r="F4245" s="13">
        <v>42466</v>
      </c>
      <c r="G4245" s="12"/>
      <c r="H4245" s="12" t="s">
        <v>33</v>
      </c>
      <c r="I4245" s="14">
        <v>0.41666666666424135</v>
      </c>
      <c r="J4245" s="12" t="s">
        <v>6243</v>
      </c>
      <c r="K4245" s="12" t="s">
        <v>105</v>
      </c>
      <c r="L4245" s="12" t="s">
        <v>46</v>
      </c>
      <c r="M4245" s="1" t="s">
        <v>6244</v>
      </c>
      <c r="N4245" s="12" t="s">
        <v>6245</v>
      </c>
      <c r="O4245" s="15">
        <v>1</v>
      </c>
      <c r="P4245" s="15">
        <v>10</v>
      </c>
      <c r="Q4245" s="5">
        <v>225</v>
      </c>
      <c r="R4245" s="18"/>
      <c r="S4245" s="16" t="s">
        <v>46</v>
      </c>
      <c r="AC4245" s="16">
        <v>70</v>
      </c>
      <c r="AD4245" s="21" t="s">
        <v>6246</v>
      </c>
      <c r="AE4245" s="27">
        <v>2</v>
      </c>
      <c r="AF4245" s="27">
        <v>3</v>
      </c>
      <c r="AG4245" s="19" t="s">
        <v>46</v>
      </c>
      <c r="AH4245" s="1"/>
    </row>
    <row r="4246" spans="1:34" x14ac:dyDescent="0.25">
      <c r="A4246" s="11">
        <v>42493.410973368053</v>
      </c>
      <c r="B4246" s="12" t="s">
        <v>86</v>
      </c>
      <c r="C4246" s="12" t="s">
        <v>1266</v>
      </c>
      <c r="E4246" s="12" t="s">
        <v>32</v>
      </c>
      <c r="F4246" s="13">
        <v>42467</v>
      </c>
      <c r="G4246" s="12"/>
      <c r="H4246" s="12" t="s">
        <v>65</v>
      </c>
      <c r="I4246" s="14">
        <v>0.54166666666424135</v>
      </c>
      <c r="J4246" s="12" t="s">
        <v>6247</v>
      </c>
      <c r="K4246" s="12" t="s">
        <v>105</v>
      </c>
      <c r="L4246" s="12" t="s">
        <v>301</v>
      </c>
      <c r="M4246" s="1" t="s">
        <v>6248</v>
      </c>
      <c r="N4246" s="12" t="s">
        <v>4453</v>
      </c>
      <c r="O4246" s="15">
        <v>1</v>
      </c>
      <c r="P4246" s="15">
        <v>17</v>
      </c>
      <c r="Q4246" s="5">
        <v>136</v>
      </c>
      <c r="R4246" s="18"/>
      <c r="S4246" s="16" t="s">
        <v>46</v>
      </c>
      <c r="AC4246" s="16">
        <v>0</v>
      </c>
      <c r="AE4246" s="27">
        <v>2</v>
      </c>
      <c r="AF4246" s="27">
        <v>2</v>
      </c>
      <c r="AG4246" s="19" t="s">
        <v>46</v>
      </c>
      <c r="AH4246" s="1"/>
    </row>
    <row r="4247" spans="1:34" x14ac:dyDescent="0.25">
      <c r="A4247" s="11">
        <v>42493.418850914357</v>
      </c>
      <c r="B4247" s="12" t="s">
        <v>86</v>
      </c>
      <c r="C4247" s="12" t="s">
        <v>1266</v>
      </c>
      <c r="E4247" s="12" t="s">
        <v>32</v>
      </c>
      <c r="F4247" s="13">
        <v>42472</v>
      </c>
      <c r="G4247" s="12"/>
      <c r="H4247" s="12" t="s">
        <v>130</v>
      </c>
      <c r="I4247" s="14">
        <v>0.54166666666424135</v>
      </c>
      <c r="J4247" s="12" t="s">
        <v>6247</v>
      </c>
      <c r="K4247" s="12" t="s">
        <v>105</v>
      </c>
      <c r="L4247" s="12" t="s">
        <v>46</v>
      </c>
      <c r="M4247" s="1" t="s">
        <v>6248</v>
      </c>
      <c r="N4247" s="12" t="s">
        <v>4453</v>
      </c>
      <c r="O4247" s="15">
        <v>1</v>
      </c>
      <c r="P4247" s="15">
        <v>12</v>
      </c>
      <c r="Q4247" s="5">
        <v>96</v>
      </c>
      <c r="R4247" s="18"/>
      <c r="S4247" s="16" t="s">
        <v>46</v>
      </c>
      <c r="AC4247" s="16">
        <v>0</v>
      </c>
      <c r="AE4247" s="27">
        <v>2</v>
      </c>
      <c r="AF4247" s="27">
        <v>2</v>
      </c>
      <c r="AG4247" s="19" t="s">
        <v>46</v>
      </c>
      <c r="AH4247" s="1"/>
    </row>
    <row r="4248" spans="1:34" ht="66" x14ac:dyDescent="0.25">
      <c r="A4248" s="11">
        <v>42493.424214583334</v>
      </c>
      <c r="B4248" s="12" t="s">
        <v>86</v>
      </c>
      <c r="C4248" s="12" t="s">
        <v>1266</v>
      </c>
      <c r="E4248" s="12" t="s">
        <v>32</v>
      </c>
      <c r="F4248" s="13">
        <v>42487</v>
      </c>
      <c r="G4248" s="12"/>
      <c r="H4248" s="12" t="s">
        <v>33</v>
      </c>
      <c r="I4248" s="14">
        <v>0.39583333333575865</v>
      </c>
      <c r="J4248" s="12" t="s">
        <v>6249</v>
      </c>
      <c r="K4248" s="12" t="s">
        <v>35</v>
      </c>
      <c r="L4248" s="12" t="s">
        <v>46</v>
      </c>
      <c r="M4248" s="1" t="s">
        <v>6250</v>
      </c>
      <c r="N4248" s="12" t="s">
        <v>4453</v>
      </c>
      <c r="O4248" s="15">
        <v>1</v>
      </c>
      <c r="P4248" s="15">
        <v>30</v>
      </c>
      <c r="Q4248" s="5">
        <v>600</v>
      </c>
      <c r="R4248" s="18"/>
      <c r="S4248" s="16" t="s">
        <v>46</v>
      </c>
      <c r="AC4248" s="16">
        <v>0</v>
      </c>
      <c r="AD4248" s="21" t="s">
        <v>6251</v>
      </c>
      <c r="AE4248" s="27">
        <v>5</v>
      </c>
      <c r="AF4248" s="27">
        <v>5</v>
      </c>
      <c r="AG4248" s="19" t="s">
        <v>46</v>
      </c>
      <c r="AH4248" s="1"/>
    </row>
    <row r="4249" spans="1:34" x14ac:dyDescent="0.25">
      <c r="A4249" s="11">
        <v>42493.425974999998</v>
      </c>
      <c r="B4249" s="12" t="s">
        <v>86</v>
      </c>
      <c r="C4249" s="12" t="s">
        <v>1266</v>
      </c>
      <c r="E4249" s="12" t="s">
        <v>32</v>
      </c>
      <c r="F4249" s="13">
        <v>42489</v>
      </c>
      <c r="G4249" s="12"/>
      <c r="H4249" s="12" t="s">
        <v>41</v>
      </c>
      <c r="I4249" s="14">
        <v>0.45833333333575865</v>
      </c>
      <c r="J4249" s="12" t="s">
        <v>6252</v>
      </c>
      <c r="K4249" s="12" t="s">
        <v>105</v>
      </c>
      <c r="L4249" s="12" t="s">
        <v>46</v>
      </c>
      <c r="M4249" s="1" t="s">
        <v>6253</v>
      </c>
      <c r="N4249" s="12" t="s">
        <v>4453</v>
      </c>
      <c r="O4249" s="15">
        <v>1</v>
      </c>
      <c r="P4249" s="15">
        <v>8</v>
      </c>
      <c r="Q4249" s="5">
        <v>480</v>
      </c>
      <c r="R4249" s="18"/>
      <c r="S4249" s="16" t="s">
        <v>46</v>
      </c>
      <c r="AC4249" s="16">
        <v>0</v>
      </c>
      <c r="AD4249" s="21" t="s">
        <v>6254</v>
      </c>
      <c r="AE4249" s="27">
        <v>5</v>
      </c>
      <c r="AF4249" s="27">
        <v>4</v>
      </c>
      <c r="AG4249" s="19" t="s">
        <v>46</v>
      </c>
      <c r="AH4249" s="1"/>
    </row>
    <row r="4250" spans="1:34" ht="26.4" x14ac:dyDescent="0.25">
      <c r="A4250" s="11">
        <v>42493.497653599537</v>
      </c>
      <c r="B4250" s="12" t="s">
        <v>86</v>
      </c>
      <c r="C4250" s="12" t="s">
        <v>268</v>
      </c>
      <c r="E4250" s="12" t="s">
        <v>32</v>
      </c>
      <c r="F4250" s="13">
        <v>42461</v>
      </c>
      <c r="G4250" s="12"/>
      <c r="H4250" s="12" t="s">
        <v>41</v>
      </c>
      <c r="I4250" s="14">
        <v>0.35416666666424135</v>
      </c>
      <c r="J4250" s="12" t="s">
        <v>2701</v>
      </c>
      <c r="K4250" s="12" t="s">
        <v>43</v>
      </c>
      <c r="L4250" s="12" t="s">
        <v>36</v>
      </c>
      <c r="M4250" s="1" t="s">
        <v>5613</v>
      </c>
      <c r="N4250" s="12" t="s">
        <v>403</v>
      </c>
      <c r="O4250" s="15">
        <v>1</v>
      </c>
      <c r="P4250" s="15">
        <v>6</v>
      </c>
      <c r="Q4250" s="5">
        <v>0</v>
      </c>
      <c r="R4250" s="18">
        <v>0</v>
      </c>
      <c r="S4250" s="16" t="s">
        <v>46</v>
      </c>
      <c r="AC4250" s="16">
        <v>0</v>
      </c>
      <c r="AE4250" s="27">
        <v>1</v>
      </c>
      <c r="AF4250" s="27">
        <v>0.5</v>
      </c>
      <c r="AG4250" s="19" t="s">
        <v>46</v>
      </c>
      <c r="AH4250" s="1"/>
    </row>
    <row r="4251" spans="1:34" ht="26.4" x14ac:dyDescent="0.25">
      <c r="A4251" s="11">
        <v>42493.503914166664</v>
      </c>
      <c r="B4251" s="12" t="s">
        <v>39</v>
      </c>
      <c r="C4251" s="12" t="s">
        <v>197</v>
      </c>
      <c r="E4251" s="12" t="s">
        <v>32</v>
      </c>
      <c r="F4251" s="13">
        <v>42483</v>
      </c>
      <c r="G4251" s="12"/>
      <c r="H4251" s="12" t="s">
        <v>49</v>
      </c>
      <c r="I4251" s="14">
        <v>0.54166666666424135</v>
      </c>
      <c r="J4251" s="12" t="s">
        <v>6255</v>
      </c>
      <c r="K4251" s="12" t="s">
        <v>43</v>
      </c>
      <c r="L4251" s="12" t="s">
        <v>36</v>
      </c>
      <c r="M4251" s="1" t="s">
        <v>6256</v>
      </c>
      <c r="N4251" s="12" t="s">
        <v>196</v>
      </c>
      <c r="O4251" s="15">
        <v>1</v>
      </c>
      <c r="P4251" s="15">
        <v>35</v>
      </c>
      <c r="Q4251" s="5">
        <v>113</v>
      </c>
      <c r="R4251" s="18"/>
      <c r="S4251" s="16" t="s">
        <v>36</v>
      </c>
      <c r="T4251" s="5">
        <v>32.4</v>
      </c>
      <c r="U4251" s="5">
        <v>10</v>
      </c>
      <c r="V4251" s="5" t="s">
        <v>112</v>
      </c>
      <c r="W4251" s="5">
        <v>43.2</v>
      </c>
      <c r="X4251" s="5">
        <v>18.45</v>
      </c>
      <c r="Y4251" s="5">
        <v>25.2</v>
      </c>
      <c r="AC4251" s="16">
        <v>0</v>
      </c>
      <c r="AE4251" s="27">
        <v>3</v>
      </c>
      <c r="AF4251" s="27">
        <v>2</v>
      </c>
      <c r="AG4251" s="19"/>
      <c r="AH4251" s="1"/>
    </row>
    <row r="4252" spans="1:34" ht="26.4" x14ac:dyDescent="0.25">
      <c r="A4252" s="11">
        <v>42493.511688125</v>
      </c>
      <c r="B4252" s="12" t="s">
        <v>86</v>
      </c>
      <c r="C4252" s="12" t="s">
        <v>268</v>
      </c>
      <c r="E4252" s="12" t="s">
        <v>32</v>
      </c>
      <c r="F4252" s="13">
        <v>42461</v>
      </c>
      <c r="G4252" s="12"/>
      <c r="H4252" s="12" t="s">
        <v>41</v>
      </c>
      <c r="I4252" s="14">
        <v>0.4375</v>
      </c>
      <c r="J4252" s="12" t="s">
        <v>629</v>
      </c>
      <c r="K4252" s="12" t="s">
        <v>43</v>
      </c>
      <c r="L4252" s="12" t="s">
        <v>36</v>
      </c>
      <c r="M4252" s="1" t="s">
        <v>5615</v>
      </c>
      <c r="N4252" s="12" t="s">
        <v>38</v>
      </c>
      <c r="O4252" s="15">
        <v>1</v>
      </c>
      <c r="P4252" s="15">
        <v>4</v>
      </c>
      <c r="Q4252" s="5">
        <v>20</v>
      </c>
      <c r="R4252" s="18"/>
      <c r="S4252" s="16" t="s">
        <v>46</v>
      </c>
      <c r="AC4252" s="16">
        <v>0</v>
      </c>
      <c r="AE4252" s="27">
        <v>1</v>
      </c>
      <c r="AF4252" s="27">
        <v>1</v>
      </c>
      <c r="AG4252" s="19" t="s">
        <v>46</v>
      </c>
      <c r="AH4252" s="1"/>
    </row>
    <row r="4253" spans="1:34" x14ac:dyDescent="0.25">
      <c r="A4253" s="11">
        <v>42493.513293171301</v>
      </c>
      <c r="B4253" s="12" t="s">
        <v>86</v>
      </c>
      <c r="C4253" s="12" t="s">
        <v>268</v>
      </c>
      <c r="E4253" s="12" t="s">
        <v>32</v>
      </c>
      <c r="F4253" s="13">
        <v>42461</v>
      </c>
      <c r="G4253" s="12"/>
      <c r="H4253" s="12" t="s">
        <v>41</v>
      </c>
      <c r="I4253" s="14">
        <v>0.125</v>
      </c>
      <c r="J4253" s="12" t="s">
        <v>6257</v>
      </c>
      <c r="K4253" s="12" t="s">
        <v>43</v>
      </c>
      <c r="L4253" s="12" t="s">
        <v>36</v>
      </c>
      <c r="M4253" s="1" t="s">
        <v>6258</v>
      </c>
      <c r="N4253" s="12" t="s">
        <v>38</v>
      </c>
      <c r="O4253" s="15">
        <v>1</v>
      </c>
      <c r="P4253" s="15">
        <v>4</v>
      </c>
      <c r="R4253" s="18"/>
      <c r="S4253" s="16" t="s">
        <v>46</v>
      </c>
      <c r="AC4253" s="16">
        <v>0</v>
      </c>
      <c r="AE4253" s="27">
        <v>1</v>
      </c>
      <c r="AF4253" s="27">
        <v>1</v>
      </c>
      <c r="AG4253" s="19" t="s">
        <v>46</v>
      </c>
      <c r="AH4253" s="1"/>
    </row>
    <row r="4254" spans="1:34" x14ac:dyDescent="0.25">
      <c r="A4254" s="11">
        <v>42493.515382025464</v>
      </c>
      <c r="B4254" s="12" t="s">
        <v>86</v>
      </c>
      <c r="C4254" s="12" t="s">
        <v>268</v>
      </c>
      <c r="E4254" s="12" t="s">
        <v>32</v>
      </c>
      <c r="F4254" s="13">
        <v>42462</v>
      </c>
      <c r="G4254" s="12"/>
      <c r="H4254" s="12" t="s">
        <v>49</v>
      </c>
      <c r="I4254" s="14">
        <v>0.45833333333575865</v>
      </c>
      <c r="J4254" s="12" t="s">
        <v>1016</v>
      </c>
      <c r="K4254" s="12" t="s">
        <v>43</v>
      </c>
      <c r="L4254" s="12" t="s">
        <v>36</v>
      </c>
      <c r="M4254" s="1" t="s">
        <v>6259</v>
      </c>
      <c r="N4254" s="12" t="s">
        <v>38</v>
      </c>
      <c r="O4254" s="15">
        <v>1</v>
      </c>
      <c r="P4254" s="15">
        <v>0</v>
      </c>
      <c r="R4254" s="18"/>
      <c r="S4254" s="16" t="s">
        <v>46</v>
      </c>
      <c r="AC4254" s="16">
        <v>0</v>
      </c>
      <c r="AE4254" s="27">
        <v>0</v>
      </c>
      <c r="AF4254" s="27">
        <v>0</v>
      </c>
      <c r="AG4254" s="19" t="s">
        <v>46</v>
      </c>
      <c r="AH4254" s="1"/>
    </row>
    <row r="4255" spans="1:34" ht="26.4" x14ac:dyDescent="0.25">
      <c r="A4255" s="11">
        <v>42493.517473402782</v>
      </c>
      <c r="B4255" s="12" t="s">
        <v>86</v>
      </c>
      <c r="C4255" s="12" t="s">
        <v>268</v>
      </c>
      <c r="E4255" s="12" t="s">
        <v>32</v>
      </c>
      <c r="F4255" s="13">
        <v>42462</v>
      </c>
      <c r="G4255" s="12"/>
      <c r="H4255" s="12" t="s">
        <v>49</v>
      </c>
      <c r="I4255" s="14">
        <v>0.58333333333575865</v>
      </c>
      <c r="J4255" s="12" t="s">
        <v>1338</v>
      </c>
      <c r="K4255" s="12" t="s">
        <v>43</v>
      </c>
      <c r="L4255" s="12" t="s">
        <v>36</v>
      </c>
      <c r="M4255" s="1" t="s">
        <v>5618</v>
      </c>
      <c r="N4255" s="12" t="s">
        <v>38</v>
      </c>
      <c r="O4255" s="15">
        <v>1</v>
      </c>
      <c r="P4255" s="15">
        <v>3</v>
      </c>
      <c r="Q4255" s="5">
        <v>15</v>
      </c>
      <c r="R4255" s="18"/>
      <c r="S4255" s="16" t="s">
        <v>36</v>
      </c>
      <c r="U4255" s="5">
        <v>15</v>
      </c>
      <c r="AC4255" s="16">
        <v>0</v>
      </c>
      <c r="AE4255" s="27">
        <v>1</v>
      </c>
      <c r="AF4255" s="27">
        <v>1</v>
      </c>
      <c r="AG4255" s="19" t="s">
        <v>46</v>
      </c>
      <c r="AH4255" s="1"/>
    </row>
    <row r="4256" spans="1:34" x14ac:dyDescent="0.25">
      <c r="A4256" s="11">
        <v>42493.518113692131</v>
      </c>
      <c r="B4256" s="12" t="s">
        <v>39</v>
      </c>
      <c r="C4256" s="12" t="s">
        <v>236</v>
      </c>
      <c r="E4256" s="12" t="s">
        <v>32</v>
      </c>
      <c r="F4256" s="13">
        <v>42489</v>
      </c>
      <c r="G4256" s="12"/>
      <c r="H4256" s="12" t="s">
        <v>49</v>
      </c>
      <c r="I4256" s="14">
        <v>0</v>
      </c>
      <c r="J4256" s="12" t="s">
        <v>6260</v>
      </c>
      <c r="K4256" s="12" t="s">
        <v>535</v>
      </c>
      <c r="L4256" s="12" t="s">
        <v>36</v>
      </c>
      <c r="M4256" s="1" t="s">
        <v>6261</v>
      </c>
      <c r="N4256" s="12" t="s">
        <v>885</v>
      </c>
      <c r="O4256" s="15">
        <v>1</v>
      </c>
      <c r="P4256" s="15">
        <v>3</v>
      </c>
      <c r="R4256" s="18"/>
      <c r="S4256" s="16" t="s">
        <v>46</v>
      </c>
      <c r="AC4256" s="16">
        <v>0</v>
      </c>
      <c r="AE4256" s="27">
        <v>0.25</v>
      </c>
      <c r="AF4256" s="27">
        <v>0.25</v>
      </c>
      <c r="AG4256" s="19" t="s">
        <v>46</v>
      </c>
      <c r="AH4256" s="1"/>
    </row>
    <row r="4257" spans="1:34" x14ac:dyDescent="0.25">
      <c r="A4257" s="11">
        <v>42493.519746122685</v>
      </c>
      <c r="B4257" s="12" t="s">
        <v>39</v>
      </c>
      <c r="C4257" s="12" t="s">
        <v>236</v>
      </c>
      <c r="E4257" s="12" t="s">
        <v>32</v>
      </c>
      <c r="F4257" s="13">
        <v>42489</v>
      </c>
      <c r="G4257" s="12"/>
      <c r="H4257" s="12" t="s">
        <v>41</v>
      </c>
      <c r="I4257" s="14"/>
      <c r="J4257" s="12" t="s">
        <v>6262</v>
      </c>
      <c r="K4257" s="12" t="s">
        <v>43</v>
      </c>
      <c r="L4257" s="12" t="s">
        <v>46</v>
      </c>
      <c r="M4257" s="1" t="s">
        <v>6263</v>
      </c>
      <c r="N4257" s="12" t="s">
        <v>52</v>
      </c>
      <c r="O4257" s="15">
        <v>1</v>
      </c>
      <c r="P4257" s="15">
        <v>2</v>
      </c>
      <c r="R4257" s="18"/>
      <c r="S4257" s="16" t="s">
        <v>46</v>
      </c>
      <c r="AC4257" s="16">
        <v>0</v>
      </c>
      <c r="AE4257" s="27">
        <v>1.5</v>
      </c>
      <c r="AF4257" s="27">
        <v>1</v>
      </c>
      <c r="AG4257" s="19" t="s">
        <v>46</v>
      </c>
      <c r="AH4257" s="1"/>
    </row>
    <row r="4258" spans="1:34" ht="26.4" x14ac:dyDescent="0.25">
      <c r="A4258" s="11">
        <v>42493.520635081019</v>
      </c>
      <c r="B4258" s="12" t="s">
        <v>86</v>
      </c>
      <c r="C4258" s="12" t="s">
        <v>268</v>
      </c>
      <c r="E4258" s="12" t="s">
        <v>32</v>
      </c>
      <c r="F4258" s="13">
        <v>42462</v>
      </c>
      <c r="G4258" s="12"/>
      <c r="H4258" s="12" t="s">
        <v>49</v>
      </c>
      <c r="I4258" s="14">
        <v>0.58333333333575865</v>
      </c>
      <c r="J4258" s="12" t="s">
        <v>1338</v>
      </c>
      <c r="K4258" s="12" t="s">
        <v>43</v>
      </c>
      <c r="L4258" s="12" t="s">
        <v>36</v>
      </c>
      <c r="M4258" s="1" t="s">
        <v>5618</v>
      </c>
      <c r="N4258" s="12" t="s">
        <v>38</v>
      </c>
      <c r="O4258" s="15">
        <v>1</v>
      </c>
      <c r="P4258" s="15">
        <v>2</v>
      </c>
      <c r="R4258" s="18"/>
      <c r="S4258" s="16" t="s">
        <v>46</v>
      </c>
      <c r="AC4258" s="16">
        <v>0</v>
      </c>
      <c r="AE4258" s="27">
        <v>1</v>
      </c>
      <c r="AF4258" s="27">
        <v>1</v>
      </c>
      <c r="AG4258" s="19" t="s">
        <v>46</v>
      </c>
      <c r="AH4258" s="1"/>
    </row>
    <row r="4259" spans="1:34" ht="26.4" x14ac:dyDescent="0.25">
      <c r="A4259" s="11">
        <v>42493.52143148148</v>
      </c>
      <c r="B4259" s="12" t="s">
        <v>39</v>
      </c>
      <c r="C4259" s="12" t="s">
        <v>236</v>
      </c>
      <c r="E4259" s="12" t="s">
        <v>32</v>
      </c>
      <c r="F4259" s="13">
        <v>42490</v>
      </c>
      <c r="G4259" s="12"/>
      <c r="H4259" s="12" t="s">
        <v>49</v>
      </c>
      <c r="I4259" s="14">
        <v>0</v>
      </c>
      <c r="J4259" s="12" t="s">
        <v>449</v>
      </c>
      <c r="K4259" s="12" t="s">
        <v>43</v>
      </c>
      <c r="L4259" s="12" t="s">
        <v>46</v>
      </c>
      <c r="M4259" s="1" t="s">
        <v>6264</v>
      </c>
      <c r="N4259" s="12" t="s">
        <v>38</v>
      </c>
      <c r="O4259" s="15">
        <v>1</v>
      </c>
      <c r="P4259" s="15">
        <v>7</v>
      </c>
      <c r="R4259" s="18"/>
      <c r="S4259" s="16" t="s">
        <v>46</v>
      </c>
      <c r="AC4259" s="16">
        <v>0</v>
      </c>
      <c r="AE4259" s="27">
        <v>1.5</v>
      </c>
      <c r="AF4259" s="27">
        <v>1</v>
      </c>
      <c r="AG4259" s="19" t="s">
        <v>46</v>
      </c>
      <c r="AH4259" s="1"/>
    </row>
    <row r="4260" spans="1:34" x14ac:dyDescent="0.25">
      <c r="A4260" s="11">
        <v>42493.523197592593</v>
      </c>
      <c r="B4260" s="12" t="s">
        <v>86</v>
      </c>
      <c r="C4260" s="12" t="s">
        <v>268</v>
      </c>
      <c r="E4260" s="12" t="s">
        <v>32</v>
      </c>
      <c r="F4260" s="13">
        <v>42463</v>
      </c>
      <c r="G4260" s="12"/>
      <c r="H4260" s="12" t="s">
        <v>75</v>
      </c>
      <c r="I4260" s="14">
        <v>0.625</v>
      </c>
      <c r="J4260" s="12" t="s">
        <v>5020</v>
      </c>
      <c r="K4260" s="12" t="s">
        <v>43</v>
      </c>
      <c r="L4260" s="12" t="s">
        <v>36</v>
      </c>
      <c r="M4260" s="1" t="s">
        <v>5621</v>
      </c>
      <c r="N4260" s="12" t="s">
        <v>38</v>
      </c>
      <c r="O4260" s="15">
        <v>1</v>
      </c>
      <c r="P4260" s="15">
        <v>9</v>
      </c>
      <c r="Q4260" s="5">
        <v>45</v>
      </c>
      <c r="R4260" s="18"/>
      <c r="S4260" s="16" t="s">
        <v>36</v>
      </c>
      <c r="U4260" s="5">
        <v>45</v>
      </c>
      <c r="AC4260" s="16">
        <v>0</v>
      </c>
      <c r="AE4260" s="27">
        <v>1.5</v>
      </c>
      <c r="AF4260" s="27">
        <v>1</v>
      </c>
      <c r="AG4260" s="19" t="s">
        <v>46</v>
      </c>
      <c r="AH4260" s="1"/>
    </row>
    <row r="4261" spans="1:34" ht="26.4" x14ac:dyDescent="0.25">
      <c r="A4261" s="11">
        <v>42493.523945787034</v>
      </c>
      <c r="B4261" s="12" t="s">
        <v>39</v>
      </c>
      <c r="C4261" s="12" t="s">
        <v>236</v>
      </c>
      <c r="E4261" s="12" t="s">
        <v>32</v>
      </c>
      <c r="F4261" s="13">
        <v>42490</v>
      </c>
      <c r="G4261" s="12"/>
      <c r="H4261" s="12" t="s">
        <v>49</v>
      </c>
      <c r="I4261" s="14">
        <v>0.54166666666424135</v>
      </c>
      <c r="J4261" s="12" t="s">
        <v>3236</v>
      </c>
      <c r="K4261" s="12" t="s">
        <v>535</v>
      </c>
      <c r="L4261" s="12" t="s">
        <v>36</v>
      </c>
      <c r="M4261" s="1" t="s">
        <v>6265</v>
      </c>
      <c r="N4261" s="12" t="s">
        <v>38</v>
      </c>
      <c r="O4261" s="15">
        <v>3</v>
      </c>
      <c r="P4261" s="15">
        <v>9</v>
      </c>
      <c r="R4261" s="18"/>
      <c r="S4261" s="16" t="s">
        <v>46</v>
      </c>
      <c r="AC4261" s="16">
        <v>0</v>
      </c>
      <c r="AE4261" s="27">
        <v>1.5</v>
      </c>
      <c r="AF4261" s="27">
        <v>1.5</v>
      </c>
      <c r="AG4261" s="19" t="s">
        <v>46</v>
      </c>
      <c r="AH4261" s="1"/>
    </row>
    <row r="4262" spans="1:34" ht="26.4" x14ac:dyDescent="0.25">
      <c r="A4262" s="11">
        <v>42493.525499490745</v>
      </c>
      <c r="B4262" s="12" t="s">
        <v>86</v>
      </c>
      <c r="C4262" s="12" t="s">
        <v>268</v>
      </c>
      <c r="E4262" s="12" t="s">
        <v>32</v>
      </c>
      <c r="F4262" s="13">
        <v>42464</v>
      </c>
      <c r="G4262" s="12"/>
      <c r="H4262" s="12" t="s">
        <v>110</v>
      </c>
      <c r="I4262" s="14">
        <v>0.45833333333575865</v>
      </c>
      <c r="J4262" s="12" t="s">
        <v>629</v>
      </c>
      <c r="K4262" s="12" t="s">
        <v>43</v>
      </c>
      <c r="L4262" s="12" t="s">
        <v>36</v>
      </c>
      <c r="M4262" s="1" t="s">
        <v>5615</v>
      </c>
      <c r="N4262" s="12" t="s">
        <v>38</v>
      </c>
      <c r="O4262" s="15">
        <v>1</v>
      </c>
      <c r="P4262" s="15">
        <v>1</v>
      </c>
      <c r="Q4262" s="5">
        <v>5</v>
      </c>
      <c r="R4262" s="18"/>
      <c r="S4262" s="16" t="s">
        <v>36</v>
      </c>
      <c r="U4262" s="5">
        <v>5</v>
      </c>
      <c r="AC4262" s="16">
        <v>0</v>
      </c>
      <c r="AE4262" s="27">
        <v>1</v>
      </c>
      <c r="AF4262" s="27">
        <v>1</v>
      </c>
      <c r="AG4262" s="19" t="s">
        <v>46</v>
      </c>
      <c r="AH4262" s="1"/>
    </row>
    <row r="4263" spans="1:34" ht="26.4" x14ac:dyDescent="0.25">
      <c r="A4263" s="11">
        <v>42493.526692777777</v>
      </c>
      <c r="B4263" s="12" t="s">
        <v>86</v>
      </c>
      <c r="C4263" s="12" t="s">
        <v>268</v>
      </c>
      <c r="E4263" s="12" t="s">
        <v>32</v>
      </c>
      <c r="F4263" s="13">
        <v>42464</v>
      </c>
      <c r="G4263" s="12"/>
      <c r="H4263" s="12" t="s">
        <v>110</v>
      </c>
      <c r="I4263" s="14">
        <v>0.45833333333575865</v>
      </c>
      <c r="J4263" s="12" t="s">
        <v>629</v>
      </c>
      <c r="K4263" s="12" t="s">
        <v>43</v>
      </c>
      <c r="L4263" s="12" t="s">
        <v>36</v>
      </c>
      <c r="M4263" s="1" t="s">
        <v>5615</v>
      </c>
      <c r="N4263" s="12" t="s">
        <v>38</v>
      </c>
      <c r="O4263" s="15">
        <v>1</v>
      </c>
      <c r="P4263" s="15">
        <v>3</v>
      </c>
      <c r="R4263" s="18"/>
      <c r="S4263" s="16" t="s">
        <v>46</v>
      </c>
      <c r="AC4263" s="16">
        <v>0</v>
      </c>
      <c r="AE4263" s="27">
        <v>1</v>
      </c>
      <c r="AF4263" s="27">
        <v>1</v>
      </c>
      <c r="AG4263" s="19" t="s">
        <v>46</v>
      </c>
      <c r="AH4263" s="1"/>
    </row>
    <row r="4264" spans="1:34" x14ac:dyDescent="0.25">
      <c r="A4264" s="11">
        <v>42493.528331759255</v>
      </c>
      <c r="B4264" s="12" t="s">
        <v>86</v>
      </c>
      <c r="C4264" s="12" t="s">
        <v>268</v>
      </c>
      <c r="E4264" s="12" t="s">
        <v>32</v>
      </c>
      <c r="F4264" s="13">
        <v>42464</v>
      </c>
      <c r="G4264" s="12"/>
      <c r="H4264" s="12" t="s">
        <v>110</v>
      </c>
      <c r="I4264" s="14">
        <v>0.58333333333575865</v>
      </c>
      <c r="J4264" s="12" t="s">
        <v>6266</v>
      </c>
      <c r="K4264" s="12" t="s">
        <v>43</v>
      </c>
      <c r="L4264" s="12" t="s">
        <v>36</v>
      </c>
      <c r="M4264" s="1" t="s">
        <v>6267</v>
      </c>
      <c r="N4264" s="12" t="s">
        <v>38</v>
      </c>
      <c r="O4264" s="15">
        <v>1</v>
      </c>
      <c r="P4264" s="15">
        <v>0</v>
      </c>
      <c r="R4264" s="18"/>
      <c r="S4264" s="16" t="s">
        <v>46</v>
      </c>
      <c r="AC4264" s="16">
        <v>0</v>
      </c>
      <c r="AE4264" s="27">
        <v>0</v>
      </c>
      <c r="AF4264" s="27">
        <v>0</v>
      </c>
      <c r="AG4264" s="19" t="s">
        <v>46</v>
      </c>
      <c r="AH4264" s="1"/>
    </row>
    <row r="4265" spans="1:34" x14ac:dyDescent="0.25">
      <c r="A4265" s="11">
        <v>42493.529922615737</v>
      </c>
      <c r="B4265" s="12" t="s">
        <v>86</v>
      </c>
      <c r="C4265" s="12" t="s">
        <v>268</v>
      </c>
      <c r="E4265" s="12" t="s">
        <v>32</v>
      </c>
      <c r="F4265" s="13">
        <v>42465</v>
      </c>
      <c r="G4265" s="12"/>
      <c r="H4265" s="12" t="s">
        <v>130</v>
      </c>
      <c r="I4265" s="14">
        <v>0.45833333333575865</v>
      </c>
      <c r="J4265" s="12" t="s">
        <v>6268</v>
      </c>
      <c r="K4265" s="12" t="s">
        <v>43</v>
      </c>
      <c r="L4265" s="12" t="s">
        <v>36</v>
      </c>
      <c r="M4265" s="1" t="s">
        <v>6269</v>
      </c>
      <c r="N4265" s="12" t="s">
        <v>38</v>
      </c>
      <c r="O4265" s="15">
        <v>1</v>
      </c>
      <c r="P4265" s="15">
        <v>3</v>
      </c>
      <c r="Q4265" s="5">
        <v>15</v>
      </c>
      <c r="R4265" s="18"/>
      <c r="S4265" s="16" t="s">
        <v>36</v>
      </c>
      <c r="U4265" s="5">
        <v>15</v>
      </c>
      <c r="AC4265" s="16">
        <v>0</v>
      </c>
      <c r="AE4265" s="27">
        <v>1.5</v>
      </c>
      <c r="AF4265" s="27">
        <v>1</v>
      </c>
      <c r="AG4265" s="19" t="s">
        <v>46</v>
      </c>
      <c r="AH4265" s="1"/>
    </row>
    <row r="4266" spans="1:34" x14ac:dyDescent="0.25">
      <c r="A4266" s="11">
        <v>42493.531081261579</v>
      </c>
      <c r="B4266" s="12" t="s">
        <v>86</v>
      </c>
      <c r="C4266" s="12" t="s">
        <v>268</v>
      </c>
      <c r="E4266" s="12" t="s">
        <v>32</v>
      </c>
      <c r="F4266" s="13">
        <v>42465</v>
      </c>
      <c r="G4266" s="12"/>
      <c r="H4266" s="12" t="s">
        <v>130</v>
      </c>
      <c r="I4266" s="14">
        <v>0.45833333333575865</v>
      </c>
      <c r="J4266" s="12" t="s">
        <v>6268</v>
      </c>
      <c r="K4266" s="12" t="s">
        <v>43</v>
      </c>
      <c r="L4266" s="12" t="s">
        <v>36</v>
      </c>
      <c r="M4266" s="1" t="s">
        <v>6269</v>
      </c>
      <c r="N4266" s="12" t="s">
        <v>38</v>
      </c>
      <c r="O4266" s="15">
        <v>1</v>
      </c>
      <c r="P4266" s="15">
        <v>9</v>
      </c>
      <c r="R4266" s="18"/>
      <c r="S4266" s="16" t="s">
        <v>46</v>
      </c>
      <c r="AC4266" s="16">
        <v>0</v>
      </c>
      <c r="AE4266" s="27">
        <v>1.5</v>
      </c>
      <c r="AF4266" s="27">
        <v>1</v>
      </c>
      <c r="AG4266" s="19" t="s">
        <v>46</v>
      </c>
      <c r="AH4266" s="1"/>
    </row>
    <row r="4267" spans="1:34" x14ac:dyDescent="0.25">
      <c r="A4267" s="11">
        <v>42493.532800995366</v>
      </c>
      <c r="B4267" s="12" t="s">
        <v>86</v>
      </c>
      <c r="C4267" s="12" t="s">
        <v>268</v>
      </c>
      <c r="E4267" s="12" t="s">
        <v>32</v>
      </c>
      <c r="F4267" s="13">
        <v>42465</v>
      </c>
      <c r="G4267" s="12"/>
      <c r="H4267" s="12" t="s">
        <v>130</v>
      </c>
      <c r="I4267" s="14">
        <v>0.625</v>
      </c>
      <c r="J4267" s="12" t="s">
        <v>596</v>
      </c>
      <c r="K4267" s="12" t="s">
        <v>43</v>
      </c>
      <c r="L4267" s="12" t="s">
        <v>36</v>
      </c>
      <c r="M4267" s="1" t="s">
        <v>6270</v>
      </c>
      <c r="N4267" s="12" t="s">
        <v>38</v>
      </c>
      <c r="O4267" s="15">
        <v>1</v>
      </c>
      <c r="P4267" s="15">
        <v>3</v>
      </c>
      <c r="R4267" s="18"/>
      <c r="S4267" s="16" t="s">
        <v>36</v>
      </c>
      <c r="U4267" s="5">
        <v>15</v>
      </c>
      <c r="AC4267" s="16">
        <v>0</v>
      </c>
      <c r="AE4267" s="27">
        <v>1.5</v>
      </c>
      <c r="AF4267" s="27">
        <v>1</v>
      </c>
      <c r="AG4267" s="19" t="s">
        <v>46</v>
      </c>
      <c r="AH4267" s="1"/>
    </row>
    <row r="4268" spans="1:34" x14ac:dyDescent="0.25">
      <c r="A4268" s="11">
        <v>42493.534009594907</v>
      </c>
      <c r="B4268" s="12" t="s">
        <v>86</v>
      </c>
      <c r="C4268" s="12" t="s">
        <v>268</v>
      </c>
      <c r="E4268" s="12" t="s">
        <v>32</v>
      </c>
      <c r="F4268" s="13">
        <v>42465</v>
      </c>
      <c r="G4268" s="12"/>
      <c r="H4268" s="12" t="s">
        <v>130</v>
      </c>
      <c r="I4268" s="14">
        <v>0.625</v>
      </c>
      <c r="J4268" s="12" t="s">
        <v>596</v>
      </c>
      <c r="K4268" s="12" t="s">
        <v>43</v>
      </c>
      <c r="L4268" s="12" t="s">
        <v>36</v>
      </c>
      <c r="M4268" s="1" t="s">
        <v>6270</v>
      </c>
      <c r="N4268" s="12" t="s">
        <v>38</v>
      </c>
      <c r="O4268" s="15">
        <v>1</v>
      </c>
      <c r="P4268" s="15">
        <v>3</v>
      </c>
      <c r="R4268" s="18"/>
      <c r="S4268" s="16" t="s">
        <v>46</v>
      </c>
      <c r="AC4268" s="16">
        <v>0</v>
      </c>
      <c r="AE4268" s="27">
        <v>1.5</v>
      </c>
      <c r="AF4268" s="27">
        <v>1</v>
      </c>
      <c r="AG4268" s="19" t="s">
        <v>46</v>
      </c>
      <c r="AH4268" s="1"/>
    </row>
    <row r="4269" spans="1:34" x14ac:dyDescent="0.25">
      <c r="A4269" s="11">
        <v>42493.536450879634</v>
      </c>
      <c r="B4269" s="12" t="s">
        <v>86</v>
      </c>
      <c r="C4269" s="12" t="s">
        <v>268</v>
      </c>
      <c r="E4269" s="12" t="s">
        <v>32</v>
      </c>
      <c r="F4269" s="13">
        <v>42466</v>
      </c>
      <c r="G4269" s="12"/>
      <c r="H4269" s="12" t="s">
        <v>33</v>
      </c>
      <c r="I4269" s="14">
        <v>0.45833333333575865</v>
      </c>
      <c r="J4269" s="12" t="s">
        <v>6271</v>
      </c>
      <c r="K4269" s="12" t="s">
        <v>43</v>
      </c>
      <c r="L4269" s="12" t="s">
        <v>36</v>
      </c>
      <c r="M4269" s="1" t="s">
        <v>6272</v>
      </c>
      <c r="N4269" s="12" t="s">
        <v>38</v>
      </c>
      <c r="O4269" s="15">
        <v>1</v>
      </c>
      <c r="P4269" s="15">
        <v>4</v>
      </c>
      <c r="R4269" s="18"/>
      <c r="S4269" s="16" t="s">
        <v>36</v>
      </c>
      <c r="U4269" s="5">
        <v>20</v>
      </c>
      <c r="AC4269" s="16">
        <v>0</v>
      </c>
      <c r="AE4269" s="27">
        <v>1.5</v>
      </c>
      <c r="AF4269" s="27">
        <v>1</v>
      </c>
      <c r="AG4269" s="19" t="s">
        <v>46</v>
      </c>
      <c r="AH4269" s="1"/>
    </row>
    <row r="4270" spans="1:34" x14ac:dyDescent="0.25">
      <c r="A4270" s="11">
        <v>42493.537462210646</v>
      </c>
      <c r="B4270" s="12" t="s">
        <v>86</v>
      </c>
      <c r="C4270" s="12" t="s">
        <v>268</v>
      </c>
      <c r="E4270" s="12" t="s">
        <v>32</v>
      </c>
      <c r="F4270" s="13">
        <v>42466</v>
      </c>
      <c r="G4270" s="12"/>
      <c r="H4270" s="12" t="s">
        <v>33</v>
      </c>
      <c r="I4270" s="14">
        <v>0.45833333333575865</v>
      </c>
      <c r="J4270" s="12" t="s">
        <v>6271</v>
      </c>
      <c r="K4270" s="12" t="s">
        <v>43</v>
      </c>
      <c r="L4270" s="12" t="s">
        <v>36</v>
      </c>
      <c r="M4270" s="1" t="s">
        <v>6272</v>
      </c>
      <c r="N4270" s="12" t="s">
        <v>38</v>
      </c>
      <c r="O4270" s="15">
        <v>1</v>
      </c>
      <c r="P4270" s="15">
        <v>2</v>
      </c>
      <c r="R4270" s="18"/>
      <c r="S4270" s="16" t="s">
        <v>46</v>
      </c>
      <c r="AC4270" s="16">
        <v>0</v>
      </c>
      <c r="AE4270" s="27">
        <v>1.5</v>
      </c>
      <c r="AF4270" s="27">
        <v>1</v>
      </c>
      <c r="AG4270" s="19" t="s">
        <v>46</v>
      </c>
      <c r="AH4270" s="1"/>
    </row>
    <row r="4271" spans="1:34" x14ac:dyDescent="0.25">
      <c r="A4271" s="11">
        <v>42493.549621770835</v>
      </c>
      <c r="B4271" s="12" t="s">
        <v>86</v>
      </c>
      <c r="C4271" s="12" t="s">
        <v>268</v>
      </c>
      <c r="E4271" s="12" t="s">
        <v>32</v>
      </c>
      <c r="F4271" s="13">
        <v>42467</v>
      </c>
      <c r="G4271" s="12"/>
      <c r="H4271" s="12" t="s">
        <v>65</v>
      </c>
      <c r="I4271" s="14">
        <v>0.41666666666424135</v>
      </c>
      <c r="J4271" s="12" t="s">
        <v>590</v>
      </c>
      <c r="K4271" s="12" t="s">
        <v>43</v>
      </c>
      <c r="L4271" s="12" t="s">
        <v>36</v>
      </c>
      <c r="M4271" s="1" t="s">
        <v>5611</v>
      </c>
      <c r="N4271" s="12" t="s">
        <v>38</v>
      </c>
      <c r="O4271" s="15">
        <v>1</v>
      </c>
      <c r="P4271" s="15">
        <v>4</v>
      </c>
      <c r="R4271" s="18"/>
      <c r="S4271" s="16" t="s">
        <v>36</v>
      </c>
      <c r="U4271" s="5">
        <v>20</v>
      </c>
      <c r="AC4271" s="16">
        <v>0</v>
      </c>
      <c r="AE4271" s="27">
        <v>1</v>
      </c>
      <c r="AF4271" s="27">
        <v>1</v>
      </c>
      <c r="AG4271" s="19" t="s">
        <v>46</v>
      </c>
      <c r="AH4271" s="1"/>
    </row>
    <row r="4272" spans="1:34" ht="52.8" x14ac:dyDescent="0.25">
      <c r="A4272" s="11">
        <v>42493.551582025466</v>
      </c>
      <c r="B4272" s="12" t="s">
        <v>30</v>
      </c>
      <c r="C4272" s="12" t="s">
        <v>121</v>
      </c>
      <c r="E4272" s="12" t="s">
        <v>32</v>
      </c>
      <c r="F4272" s="13">
        <v>42490</v>
      </c>
      <c r="G4272" s="12"/>
      <c r="H4272" s="12" t="s">
        <v>49</v>
      </c>
      <c r="I4272" s="14">
        <v>0.41666666666424135</v>
      </c>
      <c r="J4272" s="12" t="s">
        <v>4589</v>
      </c>
      <c r="K4272" s="12" t="s">
        <v>43</v>
      </c>
      <c r="L4272" s="12" t="s">
        <v>46</v>
      </c>
      <c r="M4272" s="1" t="s">
        <v>6273</v>
      </c>
      <c r="N4272" s="12" t="s">
        <v>52</v>
      </c>
      <c r="O4272" s="15">
        <v>1</v>
      </c>
      <c r="P4272" s="15">
        <v>2</v>
      </c>
      <c r="Q4272" s="5">
        <v>10</v>
      </c>
      <c r="R4272" s="18"/>
      <c r="S4272" s="16" t="s">
        <v>36</v>
      </c>
      <c r="AC4272" s="16">
        <v>0</v>
      </c>
      <c r="AD4272" s="21" t="s">
        <v>6274</v>
      </c>
      <c r="AE4272" s="27">
        <v>2</v>
      </c>
      <c r="AF4272" s="27">
        <v>2</v>
      </c>
      <c r="AG4272" s="19" t="s">
        <v>46</v>
      </c>
      <c r="AH4272" s="1"/>
    </row>
    <row r="4273" spans="1:34" ht="39.6" x14ac:dyDescent="0.25">
      <c r="A4273" s="11">
        <v>42493.559304363429</v>
      </c>
      <c r="B4273" s="12" t="s">
        <v>30</v>
      </c>
      <c r="C4273" s="12" t="s">
        <v>331</v>
      </c>
      <c r="E4273" s="12" t="s">
        <v>32</v>
      </c>
      <c r="F4273" s="13">
        <v>42461</v>
      </c>
      <c r="G4273" s="12" t="s">
        <v>6275</v>
      </c>
      <c r="H4273" s="12" t="s">
        <v>33</v>
      </c>
      <c r="I4273" s="14">
        <v>0.375</v>
      </c>
      <c r="J4273" s="12" t="s">
        <v>6276</v>
      </c>
      <c r="K4273" s="12" t="s">
        <v>35</v>
      </c>
      <c r="L4273" s="12" t="s">
        <v>46</v>
      </c>
      <c r="M4273" s="1" t="s">
        <v>6277</v>
      </c>
      <c r="N4273" s="12" t="s">
        <v>5790</v>
      </c>
      <c r="O4273" s="15">
        <v>3</v>
      </c>
      <c r="P4273" s="15">
        <v>97</v>
      </c>
      <c r="R4273" s="18"/>
      <c r="S4273" s="16" t="s">
        <v>46</v>
      </c>
      <c r="AC4273" s="16">
        <v>0</v>
      </c>
      <c r="AD4273" s="21" t="s">
        <v>6278</v>
      </c>
      <c r="AE4273" s="27">
        <v>198</v>
      </c>
      <c r="AF4273" s="27">
        <v>3</v>
      </c>
      <c r="AG4273" s="19" t="s">
        <v>46</v>
      </c>
      <c r="AH4273" s="1"/>
    </row>
    <row r="4274" spans="1:34" ht="26.4" x14ac:dyDescent="0.25">
      <c r="A4274" s="11">
        <v>42493.578565694443</v>
      </c>
      <c r="B4274" s="12" t="s">
        <v>86</v>
      </c>
      <c r="C4274" s="12" t="s">
        <v>268</v>
      </c>
      <c r="E4274" s="12" t="s">
        <v>32</v>
      </c>
      <c r="F4274" s="13">
        <v>42467</v>
      </c>
      <c r="G4274" s="12"/>
      <c r="H4274" s="12" t="s">
        <v>33</v>
      </c>
      <c r="I4274" s="14">
        <v>0.54166666666424135</v>
      </c>
      <c r="J4274" s="12" t="s">
        <v>6279</v>
      </c>
      <c r="K4274" s="12" t="s">
        <v>43</v>
      </c>
      <c r="L4274" s="12" t="s">
        <v>36</v>
      </c>
      <c r="M4274" s="1" t="s">
        <v>6280</v>
      </c>
      <c r="N4274" s="12" t="s">
        <v>38</v>
      </c>
      <c r="O4274" s="15">
        <v>1</v>
      </c>
      <c r="P4274" s="15">
        <v>6</v>
      </c>
      <c r="R4274" s="18"/>
      <c r="S4274" s="16" t="s">
        <v>36</v>
      </c>
      <c r="U4274" s="5">
        <v>30</v>
      </c>
      <c r="AC4274" s="16">
        <v>0</v>
      </c>
      <c r="AE4274" s="27">
        <v>1.5</v>
      </c>
      <c r="AF4274" s="27">
        <v>1</v>
      </c>
      <c r="AG4274" s="19" t="s">
        <v>46</v>
      </c>
      <c r="AH4274" s="1"/>
    </row>
    <row r="4275" spans="1:34" x14ac:dyDescent="0.25">
      <c r="A4275" s="11">
        <v>42493.580802199074</v>
      </c>
      <c r="B4275" s="12" t="s">
        <v>86</v>
      </c>
      <c r="C4275" s="12" t="s">
        <v>268</v>
      </c>
      <c r="E4275" s="12" t="s">
        <v>32</v>
      </c>
      <c r="F4275" s="13">
        <v>42467</v>
      </c>
      <c r="G4275" s="12"/>
      <c r="H4275" s="12" t="s">
        <v>65</v>
      </c>
      <c r="I4275" s="14">
        <v>0.625</v>
      </c>
      <c r="J4275" s="12" t="s">
        <v>6281</v>
      </c>
      <c r="K4275" s="12" t="s">
        <v>43</v>
      </c>
      <c r="L4275" s="12" t="s">
        <v>36</v>
      </c>
      <c r="M4275" s="1" t="s">
        <v>6282</v>
      </c>
      <c r="N4275" s="12" t="s">
        <v>52</v>
      </c>
      <c r="O4275" s="15">
        <v>1</v>
      </c>
      <c r="P4275" s="15">
        <v>6</v>
      </c>
      <c r="R4275" s="18"/>
      <c r="S4275" s="16" t="s">
        <v>36</v>
      </c>
      <c r="U4275" s="5">
        <v>30</v>
      </c>
      <c r="AC4275" s="16">
        <v>0</v>
      </c>
      <c r="AE4275" s="27">
        <v>1.5</v>
      </c>
      <c r="AF4275" s="27">
        <v>1</v>
      </c>
      <c r="AG4275" s="19" t="s">
        <v>46</v>
      </c>
      <c r="AH4275" s="1"/>
    </row>
    <row r="4276" spans="1:34" ht="26.4" x14ac:dyDescent="0.25">
      <c r="A4276" s="11">
        <v>42493.582116006946</v>
      </c>
      <c r="B4276" s="12" t="s">
        <v>86</v>
      </c>
      <c r="C4276" s="12" t="s">
        <v>268</v>
      </c>
      <c r="E4276" s="12" t="s">
        <v>32</v>
      </c>
      <c r="F4276" s="13">
        <v>42468</v>
      </c>
      <c r="G4276" s="12"/>
      <c r="H4276" s="12" t="s">
        <v>41</v>
      </c>
      <c r="I4276" s="14">
        <v>0.35416666666424135</v>
      </c>
      <c r="J4276" s="12" t="s">
        <v>2701</v>
      </c>
      <c r="K4276" s="12" t="s">
        <v>43</v>
      </c>
      <c r="L4276" s="12" t="s">
        <v>36</v>
      </c>
      <c r="M4276" s="1" t="s">
        <v>5613</v>
      </c>
      <c r="N4276" s="12" t="s">
        <v>450</v>
      </c>
      <c r="O4276" s="15">
        <v>1</v>
      </c>
      <c r="P4276" s="15">
        <v>7</v>
      </c>
      <c r="R4276" s="18"/>
      <c r="S4276" s="16" t="s">
        <v>46</v>
      </c>
      <c r="AC4276" s="16">
        <v>1</v>
      </c>
      <c r="AE4276" s="27">
        <v>1</v>
      </c>
      <c r="AF4276" s="27">
        <v>0.5</v>
      </c>
      <c r="AG4276" s="19" t="s">
        <v>46</v>
      </c>
      <c r="AH4276" s="1"/>
    </row>
    <row r="4277" spans="1:34" x14ac:dyDescent="0.25">
      <c r="A4277" s="11">
        <v>42493.585039652782</v>
      </c>
      <c r="B4277" s="12" t="s">
        <v>86</v>
      </c>
      <c r="C4277" s="12" t="s">
        <v>268</v>
      </c>
      <c r="E4277" s="12" t="s">
        <v>32</v>
      </c>
      <c r="F4277" s="13">
        <v>42468</v>
      </c>
      <c r="G4277" s="12"/>
      <c r="H4277" s="12" t="s">
        <v>41</v>
      </c>
      <c r="I4277" s="14">
        <v>0.54166666666424135</v>
      </c>
      <c r="J4277" s="12" t="s">
        <v>6283</v>
      </c>
      <c r="K4277" s="12" t="s">
        <v>43</v>
      </c>
      <c r="L4277" s="12" t="s">
        <v>36</v>
      </c>
      <c r="M4277" s="1" t="s">
        <v>6284</v>
      </c>
      <c r="N4277" s="12" t="s">
        <v>52</v>
      </c>
      <c r="O4277" s="15">
        <v>1</v>
      </c>
      <c r="P4277" s="15">
        <v>0</v>
      </c>
      <c r="R4277" s="18"/>
      <c r="S4277" s="16" t="s">
        <v>46</v>
      </c>
      <c r="AC4277" s="16">
        <v>0</v>
      </c>
      <c r="AE4277" s="27">
        <v>0</v>
      </c>
      <c r="AF4277" s="27">
        <v>0</v>
      </c>
      <c r="AG4277" s="19" t="s">
        <v>46</v>
      </c>
      <c r="AH4277" s="1"/>
    </row>
    <row r="4278" spans="1:34" x14ac:dyDescent="0.25">
      <c r="A4278" s="11">
        <v>42493.587046562505</v>
      </c>
      <c r="B4278" s="12" t="s">
        <v>86</v>
      </c>
      <c r="C4278" s="12" t="s">
        <v>268</v>
      </c>
      <c r="E4278" s="12" t="s">
        <v>32</v>
      </c>
      <c r="F4278" s="13">
        <v>42468</v>
      </c>
      <c r="G4278" s="12"/>
      <c r="H4278" s="12" t="s">
        <v>41</v>
      </c>
      <c r="I4278" s="14">
        <v>0.70833333333575865</v>
      </c>
      <c r="J4278" s="12" t="s">
        <v>6285</v>
      </c>
      <c r="K4278" s="12" t="s">
        <v>43</v>
      </c>
      <c r="L4278" s="12" t="s">
        <v>36</v>
      </c>
      <c r="M4278" s="1" t="s">
        <v>6286</v>
      </c>
      <c r="N4278" s="12" t="s">
        <v>38</v>
      </c>
      <c r="O4278" s="15">
        <v>1</v>
      </c>
      <c r="P4278" s="15">
        <v>30</v>
      </c>
      <c r="R4278" s="18"/>
      <c r="S4278" s="16" t="s">
        <v>46</v>
      </c>
      <c r="AC4278" s="16">
        <v>0</v>
      </c>
      <c r="AE4278" s="27">
        <v>1</v>
      </c>
      <c r="AF4278" s="27">
        <v>1</v>
      </c>
      <c r="AG4278" s="19" t="s">
        <v>46</v>
      </c>
      <c r="AH4278" s="1"/>
    </row>
    <row r="4279" spans="1:34" x14ac:dyDescent="0.25">
      <c r="A4279" s="11">
        <v>42493.595967326386</v>
      </c>
      <c r="B4279" s="12" t="s">
        <v>86</v>
      </c>
      <c r="C4279" s="12" t="s">
        <v>268</v>
      </c>
      <c r="E4279" s="12" t="s">
        <v>32</v>
      </c>
      <c r="F4279" s="13">
        <v>42468</v>
      </c>
      <c r="G4279" s="12"/>
      <c r="H4279" s="12" t="s">
        <v>41</v>
      </c>
      <c r="I4279" s="14">
        <v>0.8125</v>
      </c>
      <c r="J4279" s="12" t="s">
        <v>6287</v>
      </c>
      <c r="K4279" s="12" t="s">
        <v>43</v>
      </c>
      <c r="L4279" s="12" t="s">
        <v>36</v>
      </c>
      <c r="M4279" s="1" t="s">
        <v>6288</v>
      </c>
      <c r="N4279" s="12" t="s">
        <v>38</v>
      </c>
      <c r="O4279" s="15">
        <v>1</v>
      </c>
      <c r="P4279" s="15">
        <v>4</v>
      </c>
      <c r="R4279" s="18"/>
      <c r="S4279" s="16" t="s">
        <v>36</v>
      </c>
      <c r="U4279" s="5">
        <v>20</v>
      </c>
      <c r="AC4279" s="16">
        <v>0</v>
      </c>
      <c r="AE4279" s="27">
        <v>1</v>
      </c>
      <c r="AF4279" s="27">
        <v>1</v>
      </c>
      <c r="AG4279" s="19" t="s">
        <v>46</v>
      </c>
      <c r="AH4279" s="1"/>
    </row>
    <row r="4280" spans="1:34" x14ac:dyDescent="0.25">
      <c r="A4280" s="11">
        <v>42493.597129930553</v>
      </c>
      <c r="B4280" s="12" t="s">
        <v>86</v>
      </c>
      <c r="C4280" s="12" t="s">
        <v>268</v>
      </c>
      <c r="E4280" s="12" t="s">
        <v>32</v>
      </c>
      <c r="F4280" s="13">
        <v>42468</v>
      </c>
      <c r="G4280" s="12"/>
      <c r="H4280" s="12" t="s">
        <v>41</v>
      </c>
      <c r="I4280" s="14">
        <v>0.8125</v>
      </c>
      <c r="J4280" s="12" t="s">
        <v>6287</v>
      </c>
      <c r="K4280" s="12" t="s">
        <v>43</v>
      </c>
      <c r="L4280" s="12" t="s">
        <v>36</v>
      </c>
      <c r="M4280" s="1" t="s">
        <v>6288</v>
      </c>
      <c r="N4280" s="12" t="s">
        <v>38</v>
      </c>
      <c r="O4280" s="15">
        <v>1</v>
      </c>
      <c r="P4280" s="15">
        <v>19</v>
      </c>
      <c r="R4280" s="18"/>
      <c r="S4280" s="16" t="s">
        <v>46</v>
      </c>
      <c r="AC4280" s="16">
        <v>0</v>
      </c>
      <c r="AE4280" s="27">
        <v>1</v>
      </c>
      <c r="AF4280" s="27">
        <v>1</v>
      </c>
      <c r="AG4280" s="6">
        <v>1</v>
      </c>
      <c r="AH4280" s="1"/>
    </row>
    <row r="4281" spans="1:34" ht="39.6" x14ac:dyDescent="0.25">
      <c r="A4281" s="11">
        <v>42494.666658587965</v>
      </c>
      <c r="B4281" s="12" t="s">
        <v>39</v>
      </c>
      <c r="C4281" s="12" t="s">
        <v>3025</v>
      </c>
      <c r="E4281" s="12" t="s">
        <v>32</v>
      </c>
      <c r="F4281" s="13">
        <v>42492</v>
      </c>
      <c r="G4281" s="12"/>
      <c r="H4281" s="12" t="s">
        <v>110</v>
      </c>
      <c r="I4281" s="14">
        <v>0.41666666666424135</v>
      </c>
      <c r="J4281" s="12" t="s">
        <v>6029</v>
      </c>
      <c r="K4281" s="12" t="s">
        <v>1378</v>
      </c>
      <c r="L4281" s="12" t="s">
        <v>36</v>
      </c>
      <c r="M4281" s="1" t="s">
        <v>6289</v>
      </c>
      <c r="N4281" s="12" t="s">
        <v>95</v>
      </c>
      <c r="O4281" s="15">
        <v>4</v>
      </c>
      <c r="P4281" s="15">
        <v>85</v>
      </c>
      <c r="Q4281" s="5">
        <v>540</v>
      </c>
      <c r="R4281" s="18"/>
      <c r="S4281" s="16" t="s">
        <v>46</v>
      </c>
      <c r="AC4281" s="16">
        <v>30</v>
      </c>
      <c r="AE4281" s="27">
        <v>5</v>
      </c>
      <c r="AF4281" s="27">
        <v>3</v>
      </c>
      <c r="AG4281" s="19" t="s">
        <v>46</v>
      </c>
      <c r="AH4281" s="1"/>
    </row>
    <row r="4282" spans="1:34" ht="26.4" x14ac:dyDescent="0.25">
      <c r="A4282" s="11">
        <v>42494.667946365742</v>
      </c>
      <c r="B4282" s="12" t="s">
        <v>39</v>
      </c>
      <c r="C4282" s="12" t="s">
        <v>3025</v>
      </c>
      <c r="E4282" s="12" t="s">
        <v>32</v>
      </c>
      <c r="F4282" s="13">
        <v>42493</v>
      </c>
      <c r="G4282" s="12"/>
      <c r="H4282" s="12" t="s">
        <v>130</v>
      </c>
      <c r="I4282" s="14">
        <v>0.41666666666424135</v>
      </c>
      <c r="J4282" s="12" t="s">
        <v>6290</v>
      </c>
      <c r="K4282" s="12" t="s">
        <v>1378</v>
      </c>
      <c r="L4282" s="12" t="s">
        <v>36</v>
      </c>
      <c r="N4282" s="12" t="s">
        <v>1925</v>
      </c>
      <c r="O4282" s="15">
        <v>4</v>
      </c>
      <c r="P4282" s="15">
        <v>98</v>
      </c>
      <c r="Q4282" s="5">
        <v>576</v>
      </c>
      <c r="R4282" s="18"/>
      <c r="S4282" s="16" t="s">
        <v>36</v>
      </c>
      <c r="X4282" s="5">
        <v>78</v>
      </c>
      <c r="AC4282" s="16">
        <v>30</v>
      </c>
      <c r="AE4282" s="27">
        <v>10</v>
      </c>
      <c r="AF4282" s="27">
        <v>3</v>
      </c>
      <c r="AG4282" s="19" t="s">
        <v>46</v>
      </c>
      <c r="AH4282" s="1"/>
    </row>
    <row r="4283" spans="1:34" ht="39.6" x14ac:dyDescent="0.25">
      <c r="A4283" s="11">
        <v>42494.67024284722</v>
      </c>
      <c r="B4283" s="12" t="s">
        <v>39</v>
      </c>
      <c r="C4283" s="12" t="s">
        <v>3025</v>
      </c>
      <c r="E4283" s="12" t="s">
        <v>32</v>
      </c>
      <c r="F4283" s="13">
        <v>42494</v>
      </c>
      <c r="G4283" s="12"/>
      <c r="H4283" s="12" t="s">
        <v>33</v>
      </c>
      <c r="I4283" s="14">
        <v>0.41666666666424135</v>
      </c>
      <c r="J4283" s="12" t="s">
        <v>6291</v>
      </c>
      <c r="K4283" s="12" t="s">
        <v>1378</v>
      </c>
      <c r="L4283" s="12" t="s">
        <v>46</v>
      </c>
      <c r="M4283" s="1" t="s">
        <v>6292</v>
      </c>
      <c r="N4283" s="12" t="s">
        <v>1925</v>
      </c>
      <c r="O4283" s="15">
        <v>4</v>
      </c>
      <c r="P4283" s="15">
        <v>146</v>
      </c>
      <c r="Q4283" s="5">
        <v>864</v>
      </c>
      <c r="R4283" s="18"/>
      <c r="S4283" s="16" t="s">
        <v>36</v>
      </c>
      <c r="X4283" s="5">
        <v>6</v>
      </c>
      <c r="AC4283" s="16">
        <v>50</v>
      </c>
      <c r="AD4283" s="21" t="s">
        <v>6293</v>
      </c>
      <c r="AE4283" s="27">
        <v>12</v>
      </c>
      <c r="AF4283" s="27">
        <v>3</v>
      </c>
      <c r="AG4283" s="19" t="s">
        <v>46</v>
      </c>
      <c r="AH4283" s="1"/>
    </row>
    <row r="4284" spans="1:34" x14ac:dyDescent="0.25">
      <c r="A4284" s="11">
        <v>42494.685710219906</v>
      </c>
      <c r="B4284" s="12" t="s">
        <v>86</v>
      </c>
      <c r="C4284" s="12" t="s">
        <v>268</v>
      </c>
      <c r="E4284" s="12" t="s">
        <v>32</v>
      </c>
      <c r="F4284" s="13">
        <v>42469</v>
      </c>
      <c r="G4284" s="12"/>
      <c r="H4284" s="12" t="s">
        <v>49</v>
      </c>
      <c r="I4284" s="14">
        <v>0.45833333333575865</v>
      </c>
      <c r="J4284" s="12" t="s">
        <v>635</v>
      </c>
      <c r="K4284" s="12" t="s">
        <v>43</v>
      </c>
      <c r="L4284" s="12" t="s">
        <v>36</v>
      </c>
      <c r="M4284" s="1" t="s">
        <v>6294</v>
      </c>
      <c r="N4284" s="12" t="s">
        <v>52</v>
      </c>
      <c r="O4284" s="15">
        <v>1</v>
      </c>
      <c r="P4284" s="15">
        <v>6</v>
      </c>
      <c r="R4284" s="18"/>
      <c r="S4284" s="16" t="s">
        <v>36</v>
      </c>
      <c r="U4284" s="5">
        <v>20</v>
      </c>
      <c r="AC4284" s="16">
        <v>0</v>
      </c>
      <c r="AE4284" s="27">
        <v>1</v>
      </c>
      <c r="AF4284" s="27">
        <v>1</v>
      </c>
      <c r="AG4284" s="19" t="s">
        <v>46</v>
      </c>
      <c r="AH4284" s="1"/>
    </row>
    <row r="4285" spans="1:34" x14ac:dyDescent="0.25">
      <c r="A4285" s="11">
        <v>42494.68663762731</v>
      </c>
      <c r="B4285" s="12" t="s">
        <v>86</v>
      </c>
      <c r="C4285" s="12" t="s">
        <v>268</v>
      </c>
      <c r="E4285" s="12" t="s">
        <v>32</v>
      </c>
      <c r="F4285" s="13">
        <v>42469</v>
      </c>
      <c r="G4285" s="12"/>
      <c r="H4285" s="12" t="s">
        <v>49</v>
      </c>
      <c r="I4285" s="14">
        <v>0.625</v>
      </c>
      <c r="J4285" s="12" t="s">
        <v>594</v>
      </c>
      <c r="K4285" s="12" t="s">
        <v>43</v>
      </c>
      <c r="L4285" s="12" t="s">
        <v>36</v>
      </c>
      <c r="M4285" s="1" t="s">
        <v>595</v>
      </c>
      <c r="N4285" s="12" t="s">
        <v>52</v>
      </c>
      <c r="O4285" s="15">
        <v>1</v>
      </c>
      <c r="P4285" s="15">
        <v>2</v>
      </c>
      <c r="R4285" s="18"/>
      <c r="S4285" s="16"/>
      <c r="U4285" s="5">
        <v>2</v>
      </c>
      <c r="AC4285" s="16">
        <v>0</v>
      </c>
      <c r="AE4285" s="27">
        <v>0.5</v>
      </c>
      <c r="AF4285" s="27">
        <v>0.5</v>
      </c>
      <c r="AG4285" s="19" t="s">
        <v>46</v>
      </c>
      <c r="AH4285" s="1"/>
    </row>
    <row r="4286" spans="1:34" x14ac:dyDescent="0.25">
      <c r="A4286" s="11">
        <v>42494.68799849537</v>
      </c>
      <c r="B4286" s="12" t="s">
        <v>86</v>
      </c>
      <c r="C4286" s="12" t="s">
        <v>268</v>
      </c>
      <c r="E4286" s="12" t="s">
        <v>32</v>
      </c>
      <c r="F4286" s="13">
        <v>42469</v>
      </c>
      <c r="G4286" s="12"/>
      <c r="H4286" s="12" t="s">
        <v>49</v>
      </c>
      <c r="I4286" s="14">
        <v>0.85416666666424135</v>
      </c>
      <c r="J4286" s="12" t="s">
        <v>6295</v>
      </c>
      <c r="K4286" s="12" t="s">
        <v>43</v>
      </c>
      <c r="L4286" s="12" t="s">
        <v>36</v>
      </c>
      <c r="M4286" s="1" t="s">
        <v>6296</v>
      </c>
      <c r="N4286" s="12" t="s">
        <v>52</v>
      </c>
      <c r="O4286" s="15">
        <v>1</v>
      </c>
      <c r="P4286" s="15">
        <v>10</v>
      </c>
      <c r="R4286" s="18"/>
      <c r="S4286" s="16" t="s">
        <v>36</v>
      </c>
      <c r="U4286" s="5">
        <v>15</v>
      </c>
      <c r="AC4286" s="16">
        <v>5</v>
      </c>
      <c r="AE4286" s="27">
        <v>2</v>
      </c>
      <c r="AF4286" s="27">
        <v>2</v>
      </c>
      <c r="AG4286" s="19" t="s">
        <v>46</v>
      </c>
      <c r="AH4286" s="1"/>
    </row>
    <row r="4287" spans="1:34" x14ac:dyDescent="0.25">
      <c r="A4287" s="11">
        <v>42494.691638414355</v>
      </c>
      <c r="B4287" s="12" t="s">
        <v>86</v>
      </c>
      <c r="C4287" s="12" t="s">
        <v>268</v>
      </c>
      <c r="E4287" s="12" t="s">
        <v>32</v>
      </c>
      <c r="F4287" s="13">
        <v>42470</v>
      </c>
      <c r="G4287" s="12"/>
      <c r="H4287" s="12" t="s">
        <v>75</v>
      </c>
      <c r="I4287" s="14">
        <v>0.58333333333575865</v>
      </c>
      <c r="J4287" s="12" t="s">
        <v>607</v>
      </c>
      <c r="K4287" s="12" t="s">
        <v>43</v>
      </c>
      <c r="L4287" s="12" t="s">
        <v>36</v>
      </c>
      <c r="M4287" s="1" t="s">
        <v>608</v>
      </c>
      <c r="N4287" s="12" t="s">
        <v>52</v>
      </c>
      <c r="O4287" s="15">
        <v>1</v>
      </c>
      <c r="P4287" s="15">
        <v>5</v>
      </c>
      <c r="R4287" s="18"/>
      <c r="S4287" s="16" t="s">
        <v>36</v>
      </c>
      <c r="U4287" s="5">
        <v>25</v>
      </c>
      <c r="AC4287" s="16">
        <v>1</v>
      </c>
      <c r="AE4287" s="27">
        <v>1.5</v>
      </c>
      <c r="AF4287" s="27">
        <v>1</v>
      </c>
      <c r="AG4287" s="19" t="s">
        <v>46</v>
      </c>
      <c r="AH4287" s="1"/>
    </row>
    <row r="4288" spans="1:34" x14ac:dyDescent="0.25">
      <c r="A4288" s="11">
        <v>42494.692345023148</v>
      </c>
      <c r="B4288" s="12" t="s">
        <v>86</v>
      </c>
      <c r="C4288" s="12" t="s">
        <v>268</v>
      </c>
      <c r="E4288" s="12" t="s">
        <v>32</v>
      </c>
      <c r="F4288" s="13">
        <v>42473</v>
      </c>
      <c r="G4288" s="12"/>
      <c r="H4288" s="12" t="s">
        <v>33</v>
      </c>
      <c r="I4288" s="14">
        <v>0.45833333333575865</v>
      </c>
      <c r="J4288" s="12" t="s">
        <v>6297</v>
      </c>
      <c r="K4288" s="12" t="s">
        <v>43</v>
      </c>
      <c r="L4288" s="12" t="s">
        <v>36</v>
      </c>
      <c r="M4288" s="1" t="s">
        <v>6298</v>
      </c>
      <c r="N4288" s="12" t="s">
        <v>52</v>
      </c>
      <c r="O4288" s="15">
        <v>1</v>
      </c>
      <c r="P4288" s="15">
        <v>5</v>
      </c>
      <c r="R4288" s="18"/>
      <c r="S4288" s="16"/>
      <c r="AC4288" s="16">
        <v>0</v>
      </c>
      <c r="AE4288" s="27">
        <v>1</v>
      </c>
      <c r="AF4288" s="27">
        <v>0.5</v>
      </c>
      <c r="AG4288" s="19" t="s">
        <v>46</v>
      </c>
      <c r="AH4288" s="1"/>
    </row>
    <row r="4289" spans="1:34" x14ac:dyDescent="0.25">
      <c r="A4289" s="11">
        <v>42494.693191759259</v>
      </c>
      <c r="B4289" s="12" t="s">
        <v>86</v>
      </c>
      <c r="C4289" s="12" t="s">
        <v>268</v>
      </c>
      <c r="E4289" s="12" t="s">
        <v>32</v>
      </c>
      <c r="F4289" s="13">
        <v>42473</v>
      </c>
      <c r="G4289" s="12"/>
      <c r="H4289" s="12" t="s">
        <v>33</v>
      </c>
      <c r="I4289" s="14">
        <v>0.625</v>
      </c>
      <c r="J4289" s="12" t="s">
        <v>6299</v>
      </c>
      <c r="K4289" s="12" t="s">
        <v>43</v>
      </c>
      <c r="L4289" s="12" t="s">
        <v>36</v>
      </c>
      <c r="M4289" s="1" t="s">
        <v>6300</v>
      </c>
      <c r="N4289" s="12" t="s">
        <v>52</v>
      </c>
      <c r="O4289" s="15">
        <v>1</v>
      </c>
      <c r="P4289" s="15">
        <v>0</v>
      </c>
      <c r="R4289" s="18"/>
      <c r="S4289" s="16" t="s">
        <v>46</v>
      </c>
      <c r="AC4289" s="16">
        <v>0</v>
      </c>
      <c r="AE4289" s="27">
        <v>0.5</v>
      </c>
      <c r="AF4289" s="27"/>
      <c r="AG4289" s="19"/>
      <c r="AH4289" s="1"/>
    </row>
    <row r="4290" spans="1:34" x14ac:dyDescent="0.25">
      <c r="A4290" s="11">
        <v>42494.699229872684</v>
      </c>
      <c r="B4290" s="12" t="s">
        <v>86</v>
      </c>
      <c r="C4290" s="12" t="s">
        <v>268</v>
      </c>
      <c r="E4290" s="12" t="s">
        <v>32</v>
      </c>
      <c r="F4290" s="13">
        <v>42474</v>
      </c>
      <c r="G4290" s="12"/>
      <c r="H4290" s="12" t="s">
        <v>65</v>
      </c>
      <c r="I4290" s="14">
        <v>0.41666666666424135</v>
      </c>
      <c r="J4290" s="12" t="s">
        <v>590</v>
      </c>
      <c r="K4290" s="12" t="s">
        <v>43</v>
      </c>
      <c r="L4290" s="12" t="s">
        <v>36</v>
      </c>
      <c r="M4290" s="1" t="s">
        <v>609</v>
      </c>
      <c r="N4290" s="12" t="s">
        <v>52</v>
      </c>
      <c r="O4290" s="15">
        <v>1</v>
      </c>
      <c r="P4290" s="15">
        <v>0</v>
      </c>
      <c r="R4290" s="18"/>
      <c r="S4290" s="16"/>
      <c r="AC4290" s="16">
        <v>0</v>
      </c>
      <c r="AE4290" s="27">
        <v>0</v>
      </c>
      <c r="AF4290" s="27"/>
      <c r="AG4290" s="19" t="s">
        <v>46</v>
      </c>
      <c r="AH4290" s="1"/>
    </row>
    <row r="4291" spans="1:34" x14ac:dyDescent="0.25">
      <c r="A4291" s="11">
        <v>42494.700091296298</v>
      </c>
      <c r="B4291" s="12" t="s">
        <v>86</v>
      </c>
      <c r="C4291" s="12" t="s">
        <v>268</v>
      </c>
      <c r="E4291" s="12" t="s">
        <v>32</v>
      </c>
      <c r="F4291" s="13">
        <v>42474</v>
      </c>
      <c r="G4291" s="12"/>
      <c r="H4291" s="12" t="s">
        <v>65</v>
      </c>
      <c r="I4291" s="14">
        <v>0.58333333333575865</v>
      </c>
      <c r="J4291" s="12" t="s">
        <v>6301</v>
      </c>
      <c r="K4291" s="12" t="s">
        <v>43</v>
      </c>
      <c r="L4291" s="12" t="s">
        <v>36</v>
      </c>
      <c r="M4291" s="1" t="s">
        <v>6302</v>
      </c>
      <c r="N4291" s="12" t="s">
        <v>52</v>
      </c>
      <c r="O4291" s="15">
        <v>1</v>
      </c>
      <c r="P4291" s="15">
        <v>2</v>
      </c>
      <c r="R4291" s="18"/>
      <c r="S4291" s="16" t="s">
        <v>36</v>
      </c>
      <c r="U4291" s="5">
        <v>10</v>
      </c>
      <c r="AC4291" s="16">
        <v>0</v>
      </c>
      <c r="AE4291" s="27">
        <v>1.5</v>
      </c>
      <c r="AF4291" s="27">
        <v>1</v>
      </c>
      <c r="AG4291" s="19" t="s">
        <v>46</v>
      </c>
      <c r="AH4291" s="1"/>
    </row>
    <row r="4292" spans="1:34" ht="26.4" x14ac:dyDescent="0.25">
      <c r="A4292" s="11">
        <v>42494.701017129628</v>
      </c>
      <c r="B4292" s="12" t="s">
        <v>86</v>
      </c>
      <c r="C4292" s="12" t="s">
        <v>268</v>
      </c>
      <c r="E4292" s="12" t="s">
        <v>32</v>
      </c>
      <c r="F4292" s="13">
        <v>42475</v>
      </c>
      <c r="G4292" s="12"/>
      <c r="H4292" s="12" t="s">
        <v>41</v>
      </c>
      <c r="I4292" s="14">
        <v>0.35416666666424135</v>
      </c>
      <c r="J4292" s="12" t="s">
        <v>5512</v>
      </c>
      <c r="K4292" s="12" t="s">
        <v>43</v>
      </c>
      <c r="L4292" s="12" t="s">
        <v>36</v>
      </c>
      <c r="M4292" s="1" t="s">
        <v>5513</v>
      </c>
      <c r="N4292" s="12" t="s">
        <v>403</v>
      </c>
      <c r="O4292" s="15">
        <v>1</v>
      </c>
      <c r="P4292" s="15">
        <v>6</v>
      </c>
      <c r="R4292" s="18"/>
      <c r="S4292" s="16" t="s">
        <v>46</v>
      </c>
      <c r="AC4292" s="16">
        <v>1</v>
      </c>
      <c r="AE4292" s="27">
        <v>1.5</v>
      </c>
      <c r="AF4292" s="27">
        <v>1</v>
      </c>
      <c r="AG4292" s="19" t="s">
        <v>46</v>
      </c>
      <c r="AH4292" s="1"/>
    </row>
    <row r="4293" spans="1:34" x14ac:dyDescent="0.25">
      <c r="A4293" s="11">
        <v>42494.826620624997</v>
      </c>
      <c r="B4293" s="12" t="s">
        <v>86</v>
      </c>
      <c r="C4293" s="12" t="s">
        <v>268</v>
      </c>
      <c r="E4293" s="12" t="s">
        <v>32</v>
      </c>
      <c r="F4293" s="13">
        <v>42476</v>
      </c>
      <c r="G4293" s="12"/>
      <c r="H4293" s="12" t="s">
        <v>49</v>
      </c>
      <c r="I4293" s="14">
        <v>0.45833333333575865</v>
      </c>
      <c r="J4293" s="12" t="s">
        <v>1338</v>
      </c>
      <c r="K4293" s="12" t="s">
        <v>43</v>
      </c>
      <c r="L4293" s="12" t="s">
        <v>36</v>
      </c>
      <c r="N4293" s="12" t="s">
        <v>52</v>
      </c>
      <c r="O4293" s="15">
        <v>1</v>
      </c>
      <c r="P4293" s="15">
        <v>7</v>
      </c>
      <c r="R4293" s="18"/>
      <c r="S4293" s="16" t="s">
        <v>36</v>
      </c>
      <c r="U4293" s="5">
        <v>5</v>
      </c>
      <c r="AC4293" s="16">
        <v>0</v>
      </c>
      <c r="AE4293" s="27">
        <v>1</v>
      </c>
      <c r="AF4293" s="27">
        <v>0.5</v>
      </c>
      <c r="AG4293" s="19" t="s">
        <v>46</v>
      </c>
      <c r="AH4293" s="1"/>
    </row>
    <row r="4294" spans="1:34" x14ac:dyDescent="0.25">
      <c r="A4294" s="11">
        <v>42494.827473738427</v>
      </c>
      <c r="B4294" s="12" t="s">
        <v>86</v>
      </c>
      <c r="C4294" s="12" t="s">
        <v>268</v>
      </c>
      <c r="E4294" s="12" t="s">
        <v>32</v>
      </c>
      <c r="F4294" s="13">
        <v>42476</v>
      </c>
      <c r="G4294" s="12"/>
      <c r="H4294" s="12" t="s">
        <v>49</v>
      </c>
      <c r="I4294" s="14">
        <v>8.3333333335758653E-2</v>
      </c>
      <c r="J4294" s="12" t="s">
        <v>5519</v>
      </c>
      <c r="K4294" s="12" t="s">
        <v>43</v>
      </c>
      <c r="L4294" s="12" t="s">
        <v>36</v>
      </c>
      <c r="N4294" s="12" t="s">
        <v>52</v>
      </c>
      <c r="O4294" s="15">
        <v>1</v>
      </c>
      <c r="P4294" s="15">
        <v>10</v>
      </c>
      <c r="R4294" s="18"/>
      <c r="S4294" s="16" t="s">
        <v>36</v>
      </c>
      <c r="U4294" s="5">
        <v>20</v>
      </c>
      <c r="AC4294" s="16">
        <v>0</v>
      </c>
      <c r="AE4294" s="27">
        <v>1</v>
      </c>
      <c r="AF4294" s="27">
        <v>0.5</v>
      </c>
      <c r="AG4294" s="19" t="s">
        <v>46</v>
      </c>
      <c r="AH4294" s="1"/>
    </row>
    <row r="4295" spans="1:34" x14ac:dyDescent="0.25">
      <c r="A4295" s="11">
        <v>42494.828539756942</v>
      </c>
      <c r="B4295" s="12" t="s">
        <v>86</v>
      </c>
      <c r="C4295" s="12" t="s">
        <v>268</v>
      </c>
      <c r="E4295" s="12" t="s">
        <v>32</v>
      </c>
      <c r="F4295" s="13">
        <v>42477</v>
      </c>
      <c r="G4295" s="12"/>
      <c r="H4295" s="12" t="s">
        <v>75</v>
      </c>
      <c r="I4295" s="14">
        <v>0.41666666666424135</v>
      </c>
      <c r="J4295" s="12" t="s">
        <v>1335</v>
      </c>
      <c r="K4295" s="12" t="s">
        <v>43</v>
      </c>
      <c r="L4295" s="12" t="s">
        <v>36</v>
      </c>
      <c r="M4295" s="1" t="s">
        <v>608</v>
      </c>
      <c r="N4295" s="12" t="s">
        <v>52</v>
      </c>
      <c r="O4295" s="15">
        <v>1</v>
      </c>
      <c r="P4295" s="15">
        <v>8</v>
      </c>
      <c r="R4295" s="18"/>
      <c r="S4295" s="16" t="s">
        <v>36</v>
      </c>
      <c r="U4295" s="5">
        <v>25</v>
      </c>
      <c r="AC4295" s="16">
        <v>5</v>
      </c>
      <c r="AE4295" s="27">
        <v>1.5</v>
      </c>
      <c r="AF4295" s="27">
        <v>1</v>
      </c>
      <c r="AG4295" s="19" t="s">
        <v>46</v>
      </c>
      <c r="AH4295" s="1"/>
    </row>
    <row r="4296" spans="1:34" ht="26.4" x14ac:dyDescent="0.25">
      <c r="A4296" s="11">
        <v>42495.374283726851</v>
      </c>
      <c r="B4296" s="12" t="s">
        <v>30</v>
      </c>
      <c r="C4296" s="12" t="s">
        <v>31</v>
      </c>
      <c r="E4296" s="12" t="s">
        <v>32</v>
      </c>
      <c r="F4296" s="13">
        <v>42494</v>
      </c>
      <c r="G4296" s="12"/>
      <c r="H4296" s="12" t="s">
        <v>33</v>
      </c>
      <c r="I4296" s="14">
        <v>0.375</v>
      </c>
      <c r="J4296" s="12" t="s">
        <v>6303</v>
      </c>
      <c r="K4296" s="12" t="s">
        <v>421</v>
      </c>
      <c r="L4296" s="12" t="s">
        <v>36</v>
      </c>
      <c r="M4296" s="1" t="s">
        <v>3863</v>
      </c>
      <c r="N4296" s="12" t="s">
        <v>5060</v>
      </c>
      <c r="O4296" s="15">
        <v>4</v>
      </c>
      <c r="P4296" s="15">
        <v>875</v>
      </c>
      <c r="Q4296" s="5">
        <v>65</v>
      </c>
      <c r="R4296" s="18"/>
      <c r="S4296" s="16" t="s">
        <v>46</v>
      </c>
      <c r="AC4296" s="16">
        <v>0</v>
      </c>
      <c r="AE4296" s="27">
        <v>6.5</v>
      </c>
      <c r="AF4296" s="27">
        <v>4</v>
      </c>
      <c r="AG4296" s="19" t="s">
        <v>46</v>
      </c>
      <c r="AH4296" s="1"/>
    </row>
    <row r="4297" spans="1:34" x14ac:dyDescent="0.25">
      <c r="A4297" s="11">
        <v>42495.460258553241</v>
      </c>
      <c r="B4297" s="12" t="s">
        <v>86</v>
      </c>
      <c r="C4297" s="12" t="s">
        <v>87</v>
      </c>
      <c r="E4297" s="12" t="s">
        <v>32</v>
      </c>
      <c r="F4297" s="13">
        <v>42462</v>
      </c>
      <c r="G4297" s="12" t="s">
        <v>743</v>
      </c>
      <c r="H4297" s="12"/>
      <c r="I4297" s="14">
        <v>0.875</v>
      </c>
      <c r="J4297" s="12" t="s">
        <v>744</v>
      </c>
      <c r="K4297" s="12" t="s">
        <v>43</v>
      </c>
      <c r="L4297" s="12" t="s">
        <v>36</v>
      </c>
      <c r="M4297" s="1" t="s">
        <v>745</v>
      </c>
      <c r="N4297" s="12" t="s">
        <v>38</v>
      </c>
      <c r="O4297" s="15">
        <v>5</v>
      </c>
      <c r="P4297" s="15">
        <v>145</v>
      </c>
      <c r="R4297" s="18"/>
      <c r="S4297" s="16" t="s">
        <v>46</v>
      </c>
      <c r="AC4297" s="16">
        <v>0</v>
      </c>
      <c r="AE4297" s="27">
        <v>2.5</v>
      </c>
      <c r="AF4297" s="27">
        <v>2</v>
      </c>
      <c r="AG4297" s="19" t="s">
        <v>46</v>
      </c>
      <c r="AH4297" s="1"/>
    </row>
    <row r="4298" spans="1:34" ht="26.4" x14ac:dyDescent="0.25">
      <c r="A4298" s="11">
        <v>42495.465962638889</v>
      </c>
      <c r="B4298" s="12" t="s">
        <v>86</v>
      </c>
      <c r="C4298" s="12" t="s">
        <v>87</v>
      </c>
      <c r="E4298" s="12" t="s">
        <v>32</v>
      </c>
      <c r="F4298" s="13">
        <v>42489</v>
      </c>
      <c r="G4298" s="12"/>
      <c r="H4298" s="12" t="s">
        <v>41</v>
      </c>
      <c r="I4298" s="14">
        <v>0.875</v>
      </c>
      <c r="J4298" s="12" t="s">
        <v>6304</v>
      </c>
      <c r="K4298" s="12" t="s">
        <v>35</v>
      </c>
      <c r="L4298" s="12" t="s">
        <v>36</v>
      </c>
      <c r="M4298" s="1" t="s">
        <v>6305</v>
      </c>
      <c r="N4298" s="12" t="s">
        <v>6306</v>
      </c>
      <c r="O4298" s="15">
        <v>1</v>
      </c>
      <c r="P4298" s="15">
        <v>62</v>
      </c>
      <c r="Q4298" s="5">
        <v>620</v>
      </c>
      <c r="R4298" s="18"/>
      <c r="S4298" s="16" t="s">
        <v>36</v>
      </c>
      <c r="X4298" s="5">
        <v>500</v>
      </c>
      <c r="AC4298" s="16">
        <v>0</v>
      </c>
      <c r="AE4298" s="27">
        <v>5</v>
      </c>
      <c r="AF4298" s="27">
        <v>5</v>
      </c>
      <c r="AG4298" s="19" t="s">
        <v>46</v>
      </c>
      <c r="AH4298" s="1"/>
    </row>
    <row r="4299" spans="1:34" x14ac:dyDescent="0.25">
      <c r="A4299" s="11">
        <v>42495.47209304398</v>
      </c>
      <c r="B4299" s="12" t="s">
        <v>86</v>
      </c>
      <c r="C4299" s="12" t="s">
        <v>87</v>
      </c>
      <c r="E4299" s="12" t="s">
        <v>32</v>
      </c>
      <c r="F4299" s="13">
        <v>42487</v>
      </c>
      <c r="G4299" s="12"/>
      <c r="H4299" s="12" t="s">
        <v>33</v>
      </c>
      <c r="I4299" s="14">
        <v>0.6875</v>
      </c>
      <c r="J4299" s="12" t="s">
        <v>6307</v>
      </c>
      <c r="K4299" s="12" t="s">
        <v>35</v>
      </c>
      <c r="L4299" s="12" t="s">
        <v>36</v>
      </c>
      <c r="M4299" s="1" t="s">
        <v>6308</v>
      </c>
      <c r="N4299" s="12" t="s">
        <v>38</v>
      </c>
      <c r="O4299" s="15">
        <v>1</v>
      </c>
      <c r="P4299" s="15">
        <v>15</v>
      </c>
      <c r="Q4299" s="5">
        <v>105</v>
      </c>
      <c r="R4299" s="18"/>
      <c r="S4299" s="16" t="s">
        <v>36</v>
      </c>
      <c r="Z4299" s="5">
        <v>250</v>
      </c>
      <c r="AC4299" s="16">
        <v>0</v>
      </c>
      <c r="AE4299" s="27">
        <v>3.5</v>
      </c>
      <c r="AF4299" s="27">
        <v>3</v>
      </c>
      <c r="AG4299" s="19" t="s">
        <v>46</v>
      </c>
      <c r="AH4299" s="1"/>
    </row>
    <row r="4300" spans="1:34" x14ac:dyDescent="0.25">
      <c r="A4300" s="11">
        <v>42495.474052245372</v>
      </c>
      <c r="B4300" s="12" t="s">
        <v>86</v>
      </c>
      <c r="C4300" s="12" t="s">
        <v>87</v>
      </c>
      <c r="E4300" s="12" t="s">
        <v>32</v>
      </c>
      <c r="F4300" s="13">
        <v>42483</v>
      </c>
      <c r="G4300" s="12"/>
      <c r="H4300" s="12" t="s">
        <v>49</v>
      </c>
      <c r="I4300" s="14">
        <v>0.375</v>
      </c>
      <c r="J4300" s="12" t="s">
        <v>6309</v>
      </c>
      <c r="K4300" s="12" t="s">
        <v>421</v>
      </c>
      <c r="L4300" s="12" t="s">
        <v>36</v>
      </c>
      <c r="N4300" s="12" t="s">
        <v>38</v>
      </c>
      <c r="O4300" s="15">
        <v>4</v>
      </c>
      <c r="P4300" s="15">
        <v>80</v>
      </c>
      <c r="R4300" s="18"/>
      <c r="S4300" s="16" t="s">
        <v>46</v>
      </c>
      <c r="AC4300" s="16">
        <v>0</v>
      </c>
      <c r="AE4300" s="27">
        <v>4</v>
      </c>
      <c r="AF4300" s="27">
        <v>4</v>
      </c>
      <c r="AG4300" s="19" t="s">
        <v>46</v>
      </c>
      <c r="AH4300" s="1"/>
    </row>
    <row r="4301" spans="1:34" x14ac:dyDescent="0.25">
      <c r="A4301" s="11">
        <v>42495.476127407412</v>
      </c>
      <c r="B4301" s="12" t="s">
        <v>86</v>
      </c>
      <c r="C4301" s="12" t="s">
        <v>87</v>
      </c>
      <c r="E4301" s="12"/>
      <c r="F4301" s="13">
        <v>42483</v>
      </c>
      <c r="G4301" s="12"/>
      <c r="H4301" s="12" t="s">
        <v>49</v>
      </c>
      <c r="I4301" s="14">
        <v>0.875</v>
      </c>
      <c r="J4301" s="12" t="s">
        <v>6310</v>
      </c>
      <c r="K4301" s="12" t="s">
        <v>421</v>
      </c>
      <c r="L4301" s="12" t="s">
        <v>36</v>
      </c>
      <c r="M4301" s="1" t="s">
        <v>6311</v>
      </c>
      <c r="N4301" s="12" t="s">
        <v>38</v>
      </c>
      <c r="O4301" s="15">
        <v>1</v>
      </c>
      <c r="P4301" s="15">
        <v>250</v>
      </c>
      <c r="R4301" s="18"/>
      <c r="S4301" s="16" t="s">
        <v>46</v>
      </c>
      <c r="AC4301" s="16">
        <v>0</v>
      </c>
      <c r="AE4301" s="27">
        <v>6</v>
      </c>
      <c r="AF4301" s="27">
        <v>6</v>
      </c>
      <c r="AG4301" s="19" t="s">
        <v>46</v>
      </c>
      <c r="AH4301" s="1"/>
    </row>
    <row r="4302" spans="1:34" x14ac:dyDescent="0.25">
      <c r="A4302" s="11">
        <v>42495.544598344903</v>
      </c>
      <c r="B4302" s="12" t="s">
        <v>86</v>
      </c>
      <c r="C4302" s="12" t="s">
        <v>271</v>
      </c>
      <c r="E4302" s="12" t="s">
        <v>32</v>
      </c>
      <c r="F4302" s="13">
        <v>42461</v>
      </c>
      <c r="G4302" s="12" t="s">
        <v>6312</v>
      </c>
      <c r="H4302" s="12" t="s">
        <v>41</v>
      </c>
      <c r="I4302" s="14">
        <v>0.375</v>
      </c>
      <c r="J4302" s="12" t="s">
        <v>6313</v>
      </c>
      <c r="K4302" s="12" t="s">
        <v>43</v>
      </c>
      <c r="L4302" s="12" t="s">
        <v>36</v>
      </c>
      <c r="M4302" s="1" t="s">
        <v>6314</v>
      </c>
      <c r="N4302" s="12" t="s">
        <v>1218</v>
      </c>
      <c r="O4302" s="15">
        <v>6</v>
      </c>
      <c r="P4302" s="15">
        <v>5</v>
      </c>
      <c r="Q4302" s="5">
        <v>58</v>
      </c>
      <c r="R4302" s="18"/>
      <c r="S4302" s="16" t="s">
        <v>46</v>
      </c>
      <c r="AC4302" s="5">
        <v>0</v>
      </c>
      <c r="AE4302" s="27">
        <v>12</v>
      </c>
      <c r="AF4302" s="27">
        <v>3</v>
      </c>
      <c r="AG4302" s="19" t="s">
        <v>46</v>
      </c>
      <c r="AH4302" s="1"/>
    </row>
    <row r="4303" spans="1:34" x14ac:dyDescent="0.25">
      <c r="A4303" s="11">
        <v>42495.546985266206</v>
      </c>
      <c r="B4303" s="12" t="s">
        <v>86</v>
      </c>
      <c r="C4303" s="12" t="s">
        <v>271</v>
      </c>
      <c r="E4303" s="12" t="s">
        <v>141</v>
      </c>
      <c r="F4303" s="13">
        <v>42469</v>
      </c>
      <c r="G4303" s="12"/>
      <c r="H4303" s="12" t="s">
        <v>49</v>
      </c>
      <c r="I4303" s="14">
        <v>0.45833333333575865</v>
      </c>
      <c r="J4303" s="12" t="s">
        <v>5448</v>
      </c>
      <c r="K4303" s="12" t="s">
        <v>43</v>
      </c>
      <c r="L4303" s="12" t="s">
        <v>36</v>
      </c>
      <c r="M4303" s="1" t="s">
        <v>4894</v>
      </c>
      <c r="N4303" s="12" t="s">
        <v>1218</v>
      </c>
      <c r="O4303" s="15">
        <v>3</v>
      </c>
      <c r="P4303" s="15">
        <v>9</v>
      </c>
      <c r="R4303" s="18"/>
      <c r="S4303" s="16" t="s">
        <v>36</v>
      </c>
      <c r="T4303" s="5">
        <v>32.5</v>
      </c>
      <c r="X4303" s="5">
        <v>24.12</v>
      </c>
      <c r="AC4303" s="5">
        <v>0</v>
      </c>
      <c r="AE4303" s="27">
        <v>2</v>
      </c>
      <c r="AF4303" s="27">
        <v>2</v>
      </c>
      <c r="AG4303" s="19" t="s">
        <v>46</v>
      </c>
      <c r="AH4303" s="1"/>
    </row>
    <row r="4304" spans="1:34" x14ac:dyDescent="0.25">
      <c r="A4304" s="11">
        <v>42495.54927048611</v>
      </c>
      <c r="B4304" s="12" t="s">
        <v>86</v>
      </c>
      <c r="C4304" s="12" t="s">
        <v>271</v>
      </c>
      <c r="E4304" s="12" t="s">
        <v>1334</v>
      </c>
      <c r="F4304" s="13">
        <v>42476</v>
      </c>
      <c r="G4304" s="12"/>
      <c r="H4304" s="12" t="s">
        <v>49</v>
      </c>
      <c r="I4304" s="14">
        <v>0.45833333333575865</v>
      </c>
      <c r="J4304" s="12" t="s">
        <v>6315</v>
      </c>
      <c r="K4304" s="12" t="s">
        <v>43</v>
      </c>
      <c r="L4304" s="12" t="s">
        <v>36</v>
      </c>
      <c r="M4304" s="1" t="s">
        <v>6316</v>
      </c>
      <c r="N4304" s="12" t="s">
        <v>1692</v>
      </c>
      <c r="O4304" s="15">
        <v>4</v>
      </c>
      <c r="P4304" s="15">
        <v>19</v>
      </c>
      <c r="R4304" s="18"/>
      <c r="S4304" s="16" t="s">
        <v>36</v>
      </c>
      <c r="T4304" s="5">
        <v>71</v>
      </c>
      <c r="X4304" s="5">
        <v>151.13</v>
      </c>
      <c r="AC4304" s="5">
        <v>0</v>
      </c>
      <c r="AE4304" s="27">
        <v>0</v>
      </c>
      <c r="AF4304" s="27">
        <v>3</v>
      </c>
      <c r="AG4304" s="19" t="s">
        <v>46</v>
      </c>
      <c r="AH4304" s="1"/>
    </row>
    <row r="4305" spans="1:34" x14ac:dyDescent="0.25">
      <c r="A4305" s="11">
        <v>42495.55056048611</v>
      </c>
      <c r="B4305" s="12" t="s">
        <v>86</v>
      </c>
      <c r="C4305" s="12" t="s">
        <v>271</v>
      </c>
      <c r="E4305" s="12" t="s">
        <v>32</v>
      </c>
      <c r="F4305" s="13">
        <v>42481</v>
      </c>
      <c r="G4305" s="12"/>
      <c r="H4305" s="12" t="s">
        <v>65</v>
      </c>
      <c r="I4305" s="14">
        <v>0.6875</v>
      </c>
      <c r="J4305" s="12" t="s">
        <v>6317</v>
      </c>
      <c r="K4305" s="12" t="s">
        <v>421</v>
      </c>
      <c r="L4305" s="12" t="s">
        <v>36</v>
      </c>
      <c r="N4305" s="12" t="s">
        <v>1218</v>
      </c>
      <c r="O4305" s="15">
        <v>2</v>
      </c>
      <c r="P4305" s="15">
        <v>13</v>
      </c>
      <c r="R4305" s="18"/>
      <c r="S4305" s="16" t="s">
        <v>46</v>
      </c>
      <c r="AC4305" s="5">
        <v>0</v>
      </c>
      <c r="AE4305" s="27">
        <v>1</v>
      </c>
      <c r="AF4305" s="27">
        <v>1</v>
      </c>
      <c r="AG4305" s="19" t="s">
        <v>46</v>
      </c>
      <c r="AH4305" s="1"/>
    </row>
    <row r="4306" spans="1:34" ht="39.6" x14ac:dyDescent="0.25">
      <c r="A4306" s="11">
        <v>42495.553631435185</v>
      </c>
      <c r="B4306" s="12" t="s">
        <v>86</v>
      </c>
      <c r="C4306" s="12" t="s">
        <v>271</v>
      </c>
      <c r="E4306" s="12" t="s">
        <v>32</v>
      </c>
      <c r="F4306" s="13">
        <v>42482</v>
      </c>
      <c r="G4306" s="12"/>
      <c r="H4306" s="12" t="s">
        <v>41</v>
      </c>
      <c r="I4306" s="14">
        <v>0.41666666666424135</v>
      </c>
      <c r="J4306" s="12" t="s">
        <v>6318</v>
      </c>
      <c r="K4306" s="12" t="s">
        <v>35</v>
      </c>
      <c r="L4306" s="12" t="s">
        <v>36</v>
      </c>
      <c r="M4306" s="1" t="s">
        <v>6319</v>
      </c>
      <c r="N4306" s="12" t="s">
        <v>390</v>
      </c>
      <c r="O4306" s="15">
        <v>25</v>
      </c>
      <c r="P4306" s="15">
        <v>127</v>
      </c>
      <c r="R4306" s="18"/>
      <c r="S4306" s="16" t="s">
        <v>36</v>
      </c>
      <c r="T4306" s="5">
        <v>287</v>
      </c>
      <c r="X4306" s="5">
        <v>363.34</v>
      </c>
      <c r="AC4306" s="5">
        <v>0</v>
      </c>
      <c r="AE4306" s="27">
        <v>3</v>
      </c>
      <c r="AF4306" s="27">
        <v>3</v>
      </c>
      <c r="AG4306" s="19" t="s">
        <v>46</v>
      </c>
      <c r="AH4306" s="1"/>
    </row>
    <row r="4307" spans="1:34" x14ac:dyDescent="0.25">
      <c r="A4307" s="11">
        <v>42495.561105416666</v>
      </c>
      <c r="B4307" s="12" t="s">
        <v>30</v>
      </c>
      <c r="C4307" s="12" t="s">
        <v>152</v>
      </c>
      <c r="E4307" s="12" t="s">
        <v>32</v>
      </c>
      <c r="F4307" s="13">
        <v>42491</v>
      </c>
      <c r="G4307" s="12"/>
      <c r="H4307" s="12" t="s">
        <v>75</v>
      </c>
      <c r="I4307" s="14">
        <v>0.45833333333575865</v>
      </c>
      <c r="J4307" s="12" t="s">
        <v>153</v>
      </c>
      <c r="K4307" s="12" t="s">
        <v>43</v>
      </c>
      <c r="L4307" s="12" t="s">
        <v>36</v>
      </c>
      <c r="M4307" s="1" t="s">
        <v>5977</v>
      </c>
      <c r="N4307" s="12" t="s">
        <v>52</v>
      </c>
      <c r="O4307" s="15">
        <v>2</v>
      </c>
      <c r="P4307" s="15">
        <v>11</v>
      </c>
      <c r="R4307" s="18"/>
      <c r="S4307" s="16" t="s">
        <v>36</v>
      </c>
      <c r="T4307" s="5">
        <v>137</v>
      </c>
      <c r="AC4307" s="16" t="s">
        <v>1303</v>
      </c>
      <c r="AE4307" s="27">
        <v>8</v>
      </c>
      <c r="AF4307" s="27">
        <v>2</v>
      </c>
      <c r="AG4307" s="19" t="s">
        <v>46</v>
      </c>
      <c r="AH4307" s="1"/>
    </row>
    <row r="4308" spans="1:34" ht="26.4" x14ac:dyDescent="0.25">
      <c r="A4308" s="11">
        <v>42495.585486712967</v>
      </c>
      <c r="B4308" s="12" t="s">
        <v>30</v>
      </c>
      <c r="C4308" s="12" t="s">
        <v>869</v>
      </c>
      <c r="E4308" s="12" t="s">
        <v>32</v>
      </c>
      <c r="F4308" s="13">
        <v>42461</v>
      </c>
      <c r="G4308" s="12"/>
      <c r="H4308" s="12" t="s">
        <v>41</v>
      </c>
      <c r="I4308" s="14">
        <v>0.39583333333575865</v>
      </c>
      <c r="J4308" s="12" t="s">
        <v>6320</v>
      </c>
      <c r="K4308" s="12" t="s">
        <v>35</v>
      </c>
      <c r="L4308" s="12"/>
      <c r="N4308" s="12" t="s">
        <v>68</v>
      </c>
      <c r="O4308" s="15">
        <v>2</v>
      </c>
      <c r="P4308" s="15">
        <v>30</v>
      </c>
      <c r="R4308" s="18"/>
      <c r="S4308" s="16" t="s">
        <v>36</v>
      </c>
      <c r="T4308" s="5">
        <v>142.5</v>
      </c>
      <c r="AC4308" s="16">
        <v>0</v>
      </c>
      <c r="AE4308" s="27">
        <v>0</v>
      </c>
      <c r="AF4308" s="27">
        <v>2</v>
      </c>
      <c r="AG4308" s="19"/>
      <c r="AH4308" s="1"/>
    </row>
    <row r="4309" spans="1:34" ht="26.4" x14ac:dyDescent="0.25">
      <c r="A4309" s="11">
        <v>42495.586912893516</v>
      </c>
      <c r="B4309" s="12" t="s">
        <v>30</v>
      </c>
      <c r="C4309" s="12" t="s">
        <v>869</v>
      </c>
      <c r="E4309" s="12" t="s">
        <v>32</v>
      </c>
      <c r="F4309" s="13">
        <v>42469</v>
      </c>
      <c r="G4309" s="12"/>
      <c r="H4309" s="12" t="s">
        <v>49</v>
      </c>
      <c r="I4309" s="14">
        <v>0.45833333333575865</v>
      </c>
      <c r="J4309" s="12" t="s">
        <v>6321</v>
      </c>
      <c r="K4309" s="12" t="s">
        <v>43</v>
      </c>
      <c r="L4309" s="12" t="s">
        <v>36</v>
      </c>
      <c r="N4309" s="12" t="s">
        <v>68</v>
      </c>
      <c r="O4309" s="15">
        <v>1</v>
      </c>
      <c r="P4309" s="15">
        <v>7</v>
      </c>
      <c r="R4309" s="18"/>
      <c r="S4309" s="16" t="s">
        <v>36</v>
      </c>
      <c r="T4309" s="5">
        <v>42</v>
      </c>
      <c r="AC4309" s="16">
        <v>0</v>
      </c>
      <c r="AE4309" s="27">
        <v>0</v>
      </c>
      <c r="AF4309" s="27">
        <v>2</v>
      </c>
      <c r="AG4309" s="19"/>
      <c r="AH4309" s="1"/>
    </row>
    <row r="4310" spans="1:34" ht="26.4" x14ac:dyDescent="0.25">
      <c r="A4310" s="11">
        <v>42495.589391840273</v>
      </c>
      <c r="B4310" s="12" t="s">
        <v>30</v>
      </c>
      <c r="C4310" s="12" t="s">
        <v>869</v>
      </c>
      <c r="E4310" s="12" t="s">
        <v>32</v>
      </c>
      <c r="F4310" s="13">
        <v>42461</v>
      </c>
      <c r="G4310" s="12" t="s">
        <v>6322</v>
      </c>
      <c r="H4310" s="12"/>
      <c r="I4310" s="14"/>
      <c r="J4310" s="12"/>
      <c r="K4310" s="12" t="s">
        <v>43</v>
      </c>
      <c r="L4310" s="12" t="s">
        <v>36</v>
      </c>
      <c r="M4310" s="1" t="s">
        <v>6323</v>
      </c>
      <c r="N4310" s="12" t="s">
        <v>383</v>
      </c>
      <c r="O4310" s="15">
        <v>68</v>
      </c>
      <c r="P4310" s="15">
        <v>284</v>
      </c>
      <c r="R4310" s="18"/>
      <c r="S4310" s="16" t="s">
        <v>36</v>
      </c>
      <c r="T4310" s="5">
        <v>1728</v>
      </c>
      <c r="X4310" s="5">
        <v>612</v>
      </c>
      <c r="AC4310" s="16">
        <v>0</v>
      </c>
      <c r="AD4310" s="21" t="s">
        <v>6324</v>
      </c>
      <c r="AE4310" s="27">
        <v>0</v>
      </c>
      <c r="AF4310" s="27">
        <v>1</v>
      </c>
      <c r="AG4310" s="19"/>
      <c r="AH4310" s="1"/>
    </row>
    <row r="4311" spans="1:34" ht="26.4" x14ac:dyDescent="0.25">
      <c r="A4311" s="11">
        <v>42495.590917708338</v>
      </c>
      <c r="B4311" s="12" t="s">
        <v>30</v>
      </c>
      <c r="C4311" s="12" t="s">
        <v>869</v>
      </c>
      <c r="E4311" s="12" t="s">
        <v>32</v>
      </c>
      <c r="F4311" s="13">
        <v>42461</v>
      </c>
      <c r="G4311" s="12" t="s">
        <v>6325</v>
      </c>
      <c r="H4311" s="12"/>
      <c r="I4311" s="14"/>
      <c r="J4311" s="12" t="s">
        <v>2577</v>
      </c>
      <c r="K4311" s="12" t="s">
        <v>535</v>
      </c>
      <c r="L4311" s="12" t="s">
        <v>36</v>
      </c>
      <c r="N4311" s="12" t="s">
        <v>383</v>
      </c>
      <c r="O4311" s="15">
        <v>61</v>
      </c>
      <c r="P4311" s="15">
        <v>0</v>
      </c>
      <c r="R4311" s="18"/>
      <c r="S4311" s="16" t="s">
        <v>46</v>
      </c>
      <c r="AC4311" s="16">
        <v>0</v>
      </c>
      <c r="AD4311" s="21" t="s">
        <v>6326</v>
      </c>
      <c r="AE4311" s="27">
        <v>0</v>
      </c>
      <c r="AF4311" s="27">
        <v>0.25</v>
      </c>
      <c r="AG4311" s="19"/>
      <c r="AH4311" s="1"/>
    </row>
    <row r="4312" spans="1:34" ht="39.6" x14ac:dyDescent="0.25">
      <c r="A4312" s="11">
        <v>42495.604040590275</v>
      </c>
      <c r="B4312" s="12" t="s">
        <v>39</v>
      </c>
      <c r="C4312" s="12" t="s">
        <v>3025</v>
      </c>
      <c r="E4312" s="12" t="s">
        <v>32</v>
      </c>
      <c r="F4312" s="13">
        <v>42495</v>
      </c>
      <c r="G4312" s="12"/>
      <c r="H4312" s="12" t="s">
        <v>65</v>
      </c>
      <c r="I4312" s="14">
        <v>0.45833333333575865</v>
      </c>
      <c r="J4312" s="12" t="s">
        <v>6327</v>
      </c>
      <c r="K4312" s="12" t="s">
        <v>35</v>
      </c>
      <c r="L4312" s="12" t="s">
        <v>36</v>
      </c>
      <c r="M4312" s="1" t="s">
        <v>6328</v>
      </c>
      <c r="N4312" s="12" t="s">
        <v>1194</v>
      </c>
      <c r="O4312" s="15">
        <v>1</v>
      </c>
      <c r="P4312" s="15">
        <v>91</v>
      </c>
      <c r="Q4312" s="5">
        <v>584</v>
      </c>
      <c r="R4312" s="18"/>
      <c r="S4312" s="16" t="s">
        <v>36</v>
      </c>
      <c r="X4312" s="5">
        <v>38</v>
      </c>
      <c r="AC4312" s="16">
        <v>100</v>
      </c>
      <c r="AE4312" s="27">
        <v>8</v>
      </c>
      <c r="AF4312" s="27">
        <v>3</v>
      </c>
      <c r="AG4312" s="19" t="s">
        <v>46</v>
      </c>
      <c r="AH4312" s="1"/>
    </row>
    <row r="4313" spans="1:34" ht="26.4" x14ac:dyDescent="0.25">
      <c r="A4313" s="11">
        <v>42495.64719956019</v>
      </c>
      <c r="B4313" s="12" t="s">
        <v>86</v>
      </c>
      <c r="C4313" s="12" t="s">
        <v>87</v>
      </c>
      <c r="E4313" s="12" t="s">
        <v>1334</v>
      </c>
      <c r="F4313" s="13">
        <v>42462</v>
      </c>
      <c r="G4313" s="12" t="s">
        <v>6329</v>
      </c>
      <c r="H4313" s="12" t="s">
        <v>49</v>
      </c>
      <c r="I4313" s="14">
        <v>0.41666666666424135</v>
      </c>
      <c r="J4313" s="12" t="s">
        <v>3879</v>
      </c>
      <c r="K4313" s="12" t="s">
        <v>43</v>
      </c>
      <c r="L4313" s="12" t="s">
        <v>46</v>
      </c>
      <c r="M4313" s="1" t="s">
        <v>6330</v>
      </c>
      <c r="N4313" s="12" t="s">
        <v>1692</v>
      </c>
      <c r="O4313" s="15">
        <v>2</v>
      </c>
      <c r="P4313" s="15">
        <v>18</v>
      </c>
      <c r="R4313" s="18"/>
      <c r="S4313" s="16" t="s">
        <v>46</v>
      </c>
      <c r="AC4313" s="16">
        <v>0</v>
      </c>
      <c r="AD4313" s="21" t="s">
        <v>6331</v>
      </c>
      <c r="AE4313" s="27">
        <v>2</v>
      </c>
      <c r="AF4313" s="27">
        <v>1</v>
      </c>
      <c r="AG4313" s="19" t="s">
        <v>46</v>
      </c>
      <c r="AH4313" s="1"/>
    </row>
    <row r="4314" spans="1:34" ht="39.6" x14ac:dyDescent="0.25">
      <c r="A4314" s="11">
        <v>42495.651580115737</v>
      </c>
      <c r="B4314" s="12" t="s">
        <v>86</v>
      </c>
      <c r="C4314" s="12" t="s">
        <v>87</v>
      </c>
      <c r="E4314" s="12" t="s">
        <v>1334</v>
      </c>
      <c r="F4314" s="13">
        <v>42462</v>
      </c>
      <c r="G4314" s="12" t="s">
        <v>6332</v>
      </c>
      <c r="H4314" s="12" t="s">
        <v>49</v>
      </c>
      <c r="I4314" s="14">
        <v>0.66666666666424135</v>
      </c>
      <c r="J4314" s="12" t="s">
        <v>4832</v>
      </c>
      <c r="K4314" s="12" t="s">
        <v>43</v>
      </c>
      <c r="L4314" s="12" t="s">
        <v>46</v>
      </c>
      <c r="M4314" s="1" t="s">
        <v>6333</v>
      </c>
      <c r="N4314" s="12" t="s">
        <v>1692</v>
      </c>
      <c r="O4314" s="15">
        <v>4</v>
      </c>
      <c r="P4314" s="15">
        <v>32</v>
      </c>
      <c r="Q4314" s="5">
        <v>320</v>
      </c>
      <c r="R4314" s="18"/>
      <c r="S4314" s="16" t="s">
        <v>46</v>
      </c>
      <c r="AC4314" s="16">
        <v>0</v>
      </c>
      <c r="AD4314" s="21" t="s">
        <v>6334</v>
      </c>
      <c r="AE4314" s="27">
        <v>8.5</v>
      </c>
      <c r="AF4314" s="27">
        <v>2</v>
      </c>
      <c r="AG4314" s="19" t="s">
        <v>46</v>
      </c>
      <c r="AH4314" s="1"/>
    </row>
    <row r="4315" spans="1:34" ht="26.4" x14ac:dyDescent="0.25">
      <c r="A4315" s="11">
        <v>42495.654486226849</v>
      </c>
      <c r="B4315" s="12" t="s">
        <v>86</v>
      </c>
      <c r="C4315" s="12" t="s">
        <v>87</v>
      </c>
      <c r="E4315" s="12" t="s">
        <v>1334</v>
      </c>
      <c r="F4315" s="13">
        <v>42462</v>
      </c>
      <c r="G4315" s="12" t="s">
        <v>6335</v>
      </c>
      <c r="H4315" s="12" t="s">
        <v>49</v>
      </c>
      <c r="I4315" s="14">
        <v>0.75</v>
      </c>
      <c r="J4315" s="12" t="s">
        <v>3254</v>
      </c>
      <c r="K4315" s="12" t="s">
        <v>43</v>
      </c>
      <c r="L4315" s="12" t="s">
        <v>46</v>
      </c>
      <c r="M4315" s="1" t="s">
        <v>6336</v>
      </c>
      <c r="N4315" s="12" t="s">
        <v>1692</v>
      </c>
      <c r="O4315" s="15">
        <v>2</v>
      </c>
      <c r="P4315" s="15">
        <v>11</v>
      </c>
      <c r="Q4315" s="5">
        <v>14</v>
      </c>
      <c r="R4315" s="18"/>
      <c r="S4315" s="16" t="s">
        <v>46</v>
      </c>
      <c r="AC4315" s="16">
        <v>0</v>
      </c>
      <c r="AD4315" s="21" t="s">
        <v>6337</v>
      </c>
      <c r="AE4315" s="27">
        <v>2.5</v>
      </c>
      <c r="AF4315" s="27">
        <v>1</v>
      </c>
      <c r="AG4315" s="19" t="s">
        <v>46</v>
      </c>
      <c r="AH4315" s="1"/>
    </row>
    <row r="4316" spans="1:34" ht="26.4" x14ac:dyDescent="0.25">
      <c r="A4316" s="11">
        <v>42495.654550995372</v>
      </c>
      <c r="B4316" s="12" t="s">
        <v>30</v>
      </c>
      <c r="C4316" s="12" t="s">
        <v>878</v>
      </c>
      <c r="E4316" s="12" t="s">
        <v>32</v>
      </c>
      <c r="F4316" s="13">
        <v>42495</v>
      </c>
      <c r="G4316" s="12"/>
      <c r="H4316" s="12" t="s">
        <v>65</v>
      </c>
      <c r="I4316" s="14">
        <v>0.4375</v>
      </c>
      <c r="J4316" s="12" t="s">
        <v>6338</v>
      </c>
      <c r="K4316" s="12" t="s">
        <v>35</v>
      </c>
      <c r="L4316" s="12" t="s">
        <v>46</v>
      </c>
      <c r="M4316" s="1" t="s">
        <v>893</v>
      </c>
      <c r="N4316" s="12" t="s">
        <v>383</v>
      </c>
      <c r="O4316" s="15">
        <v>1</v>
      </c>
      <c r="P4316" s="15">
        <v>99</v>
      </c>
      <c r="R4316" s="18"/>
      <c r="S4316" s="16" t="s">
        <v>36</v>
      </c>
      <c r="T4316" s="5">
        <v>336</v>
      </c>
      <c r="AC4316" s="16">
        <v>0</v>
      </c>
      <c r="AE4316" s="27">
        <v>1</v>
      </c>
      <c r="AF4316" s="27">
        <v>1</v>
      </c>
      <c r="AG4316" s="19" t="s">
        <v>46</v>
      </c>
      <c r="AH4316" s="1"/>
    </row>
    <row r="4317" spans="1:34" ht="26.4" x14ac:dyDescent="0.25">
      <c r="A4317" s="11">
        <v>42495.655513449077</v>
      </c>
      <c r="B4317" s="12" t="s">
        <v>30</v>
      </c>
      <c r="C4317" s="12" t="s">
        <v>878</v>
      </c>
      <c r="E4317" s="12" t="s">
        <v>32</v>
      </c>
      <c r="F4317" s="13">
        <v>42495</v>
      </c>
      <c r="G4317" s="12"/>
      <c r="H4317" s="12" t="s">
        <v>65</v>
      </c>
      <c r="I4317" s="14">
        <v>0.40625</v>
      </c>
      <c r="J4317" s="12" t="s">
        <v>6339</v>
      </c>
      <c r="K4317" s="12" t="s">
        <v>43</v>
      </c>
      <c r="L4317" s="12" t="s">
        <v>46</v>
      </c>
      <c r="M4317" s="1" t="s">
        <v>893</v>
      </c>
      <c r="N4317" s="12" t="s">
        <v>383</v>
      </c>
      <c r="O4317" s="15">
        <v>1</v>
      </c>
      <c r="P4317" s="15">
        <v>10</v>
      </c>
      <c r="R4317" s="18"/>
      <c r="S4317" s="16" t="s">
        <v>36</v>
      </c>
      <c r="T4317" s="5">
        <v>60</v>
      </c>
      <c r="AC4317" s="16">
        <v>0</v>
      </c>
      <c r="AE4317" s="27">
        <v>1</v>
      </c>
      <c r="AF4317" s="27">
        <v>1</v>
      </c>
      <c r="AG4317" s="19" t="s">
        <v>46</v>
      </c>
      <c r="AH4317" s="1"/>
    </row>
    <row r="4318" spans="1:34" ht="26.4" x14ac:dyDescent="0.25">
      <c r="A4318" s="11">
        <v>42495.656863622688</v>
      </c>
      <c r="B4318" s="12" t="s">
        <v>30</v>
      </c>
      <c r="C4318" s="12" t="s">
        <v>878</v>
      </c>
      <c r="E4318" s="12" t="s">
        <v>32</v>
      </c>
      <c r="F4318" s="13">
        <v>42494</v>
      </c>
      <c r="G4318" s="12"/>
      <c r="H4318" s="12" t="s">
        <v>65</v>
      </c>
      <c r="I4318" s="14">
        <v>0.45138888889050577</v>
      </c>
      <c r="J4318" s="12" t="s">
        <v>6340</v>
      </c>
      <c r="K4318" s="12" t="s">
        <v>35</v>
      </c>
      <c r="L4318" s="12" t="s">
        <v>46</v>
      </c>
      <c r="M4318" s="1" t="s">
        <v>893</v>
      </c>
      <c r="N4318" s="12" t="s">
        <v>383</v>
      </c>
      <c r="O4318" s="15">
        <v>2</v>
      </c>
      <c r="P4318" s="15">
        <v>87</v>
      </c>
      <c r="R4318" s="18"/>
      <c r="S4318" s="16" t="s">
        <v>36</v>
      </c>
      <c r="T4318" s="5">
        <v>304.5</v>
      </c>
      <c r="AC4318" s="16">
        <v>0</v>
      </c>
      <c r="AE4318" s="27">
        <v>1</v>
      </c>
      <c r="AF4318" s="27">
        <v>2</v>
      </c>
      <c r="AG4318" s="19" t="s">
        <v>46</v>
      </c>
      <c r="AH4318" s="1"/>
    </row>
    <row r="4319" spans="1:34" ht="39.6" x14ac:dyDescent="0.25">
      <c r="A4319" s="11">
        <v>42495.657893078707</v>
      </c>
      <c r="B4319" s="12" t="s">
        <v>86</v>
      </c>
      <c r="C4319" s="12" t="s">
        <v>87</v>
      </c>
      <c r="E4319" s="12" t="s">
        <v>1334</v>
      </c>
      <c r="F4319" s="13">
        <v>42465</v>
      </c>
      <c r="G4319" s="12" t="s">
        <v>6341</v>
      </c>
      <c r="H4319" s="12" t="s">
        <v>130</v>
      </c>
      <c r="I4319" s="14">
        <v>0.83333333333575865</v>
      </c>
      <c r="J4319" s="12" t="s">
        <v>6342</v>
      </c>
      <c r="K4319" s="12" t="s">
        <v>43</v>
      </c>
      <c r="L4319" s="12" t="s">
        <v>46</v>
      </c>
      <c r="M4319" s="1" t="s">
        <v>6343</v>
      </c>
      <c r="N4319" s="12" t="s">
        <v>1692</v>
      </c>
      <c r="O4319" s="15">
        <v>3</v>
      </c>
      <c r="P4319" s="15">
        <v>33</v>
      </c>
      <c r="R4319" s="18"/>
      <c r="S4319" s="16" t="s">
        <v>46</v>
      </c>
      <c r="AC4319" s="16">
        <v>0</v>
      </c>
      <c r="AD4319" s="21" t="s">
        <v>6344</v>
      </c>
      <c r="AE4319" s="27">
        <v>4</v>
      </c>
      <c r="AF4319" s="27">
        <v>1</v>
      </c>
      <c r="AG4319" s="19" t="s">
        <v>46</v>
      </c>
      <c r="AH4319" s="1"/>
    </row>
    <row r="4320" spans="1:34" ht="26.4" x14ac:dyDescent="0.25">
      <c r="A4320" s="11">
        <v>42495.660023321761</v>
      </c>
      <c r="B4320" s="12" t="s">
        <v>86</v>
      </c>
      <c r="C4320" s="12" t="s">
        <v>87</v>
      </c>
      <c r="E4320" s="12" t="s">
        <v>1334</v>
      </c>
      <c r="F4320" s="13">
        <v>42467</v>
      </c>
      <c r="G4320" s="12"/>
      <c r="H4320" s="12" t="s">
        <v>65</v>
      </c>
      <c r="I4320" s="14">
        <v>0.41666666666424135</v>
      </c>
      <c r="J4320" s="12" t="s">
        <v>2122</v>
      </c>
      <c r="K4320" s="12" t="s">
        <v>43</v>
      </c>
      <c r="L4320" s="12" t="s">
        <v>36</v>
      </c>
      <c r="M4320" s="1" t="s">
        <v>6345</v>
      </c>
      <c r="N4320" s="12" t="s">
        <v>1692</v>
      </c>
      <c r="O4320" s="15">
        <v>1</v>
      </c>
      <c r="P4320" s="15">
        <v>3</v>
      </c>
      <c r="R4320" s="18"/>
      <c r="S4320" s="16" t="s">
        <v>46</v>
      </c>
      <c r="AC4320" s="16">
        <v>0</v>
      </c>
      <c r="AE4320" s="27">
        <v>1</v>
      </c>
      <c r="AF4320" s="27">
        <v>1</v>
      </c>
      <c r="AG4320" s="19" t="s">
        <v>46</v>
      </c>
      <c r="AH4320" s="1"/>
    </row>
    <row r="4321" spans="1:34" ht="39.6" x14ac:dyDescent="0.25">
      <c r="A4321" s="11">
        <v>42495.662010625005</v>
      </c>
      <c r="B4321" s="12" t="s">
        <v>86</v>
      </c>
      <c r="C4321" s="12" t="s">
        <v>87</v>
      </c>
      <c r="E4321" s="12" t="s">
        <v>1334</v>
      </c>
      <c r="F4321" s="13">
        <v>42469</v>
      </c>
      <c r="G4321" s="12"/>
      <c r="H4321" s="12" t="s">
        <v>49</v>
      </c>
      <c r="I4321" s="14">
        <v>0.41666666666424135</v>
      </c>
      <c r="J4321" s="12" t="s">
        <v>6346</v>
      </c>
      <c r="K4321" s="12" t="s">
        <v>43</v>
      </c>
      <c r="L4321" s="12" t="s">
        <v>36</v>
      </c>
      <c r="M4321" s="1" t="s">
        <v>6347</v>
      </c>
      <c r="N4321" s="12" t="s">
        <v>1692</v>
      </c>
      <c r="O4321" s="15">
        <v>1</v>
      </c>
      <c r="P4321" s="15">
        <v>25</v>
      </c>
      <c r="R4321" s="18"/>
      <c r="S4321" s="16" t="s">
        <v>46</v>
      </c>
      <c r="AC4321" s="16">
        <v>0</v>
      </c>
      <c r="AD4321" s="21" t="s">
        <v>6348</v>
      </c>
      <c r="AE4321" s="27">
        <v>1.5</v>
      </c>
      <c r="AF4321" s="27">
        <v>1</v>
      </c>
      <c r="AG4321" s="19" t="s">
        <v>46</v>
      </c>
      <c r="AH4321" s="1"/>
    </row>
    <row r="4322" spans="1:34" x14ac:dyDescent="0.25">
      <c r="A4322" s="11">
        <v>42495.663264768518</v>
      </c>
      <c r="B4322" s="12" t="s">
        <v>86</v>
      </c>
      <c r="C4322" s="12" t="s">
        <v>87</v>
      </c>
      <c r="E4322" s="12" t="s">
        <v>1334</v>
      </c>
      <c r="F4322" s="13">
        <v>42469</v>
      </c>
      <c r="G4322" s="12"/>
      <c r="H4322" s="12" t="s">
        <v>49</v>
      </c>
      <c r="I4322" s="14">
        <v>0.83333333333575865</v>
      </c>
      <c r="J4322" s="12" t="s">
        <v>4818</v>
      </c>
      <c r="K4322" s="12" t="s">
        <v>43</v>
      </c>
      <c r="L4322" s="12" t="s">
        <v>46</v>
      </c>
      <c r="M4322" s="1" t="s">
        <v>6349</v>
      </c>
      <c r="N4322" s="12" t="s">
        <v>1692</v>
      </c>
      <c r="O4322" s="15">
        <v>1</v>
      </c>
      <c r="P4322" s="15">
        <v>10</v>
      </c>
      <c r="R4322" s="18"/>
      <c r="S4322" s="16" t="s">
        <v>46</v>
      </c>
      <c r="AC4322" s="16">
        <v>0</v>
      </c>
      <c r="AE4322" s="27">
        <v>2</v>
      </c>
      <c r="AF4322" s="27">
        <v>2</v>
      </c>
      <c r="AG4322" s="19" t="s">
        <v>46</v>
      </c>
      <c r="AH4322" s="1"/>
    </row>
    <row r="4323" spans="1:34" ht="26.4" x14ac:dyDescent="0.25">
      <c r="A4323" s="11">
        <v>42495.665075879631</v>
      </c>
      <c r="B4323" s="12" t="s">
        <v>86</v>
      </c>
      <c r="C4323" s="12" t="s">
        <v>87</v>
      </c>
      <c r="E4323" s="12" t="s">
        <v>1334</v>
      </c>
      <c r="F4323" s="13">
        <v>42470</v>
      </c>
      <c r="G4323" s="12"/>
      <c r="H4323" s="12" t="s">
        <v>75</v>
      </c>
      <c r="I4323" s="14">
        <v>0.41666666666424135</v>
      </c>
      <c r="J4323" s="12" t="s">
        <v>6350</v>
      </c>
      <c r="K4323" s="12" t="s">
        <v>43</v>
      </c>
      <c r="L4323" s="12" t="s">
        <v>46</v>
      </c>
      <c r="M4323" s="1" t="s">
        <v>6351</v>
      </c>
      <c r="N4323" s="12" t="s">
        <v>1692</v>
      </c>
      <c r="O4323" s="15">
        <v>1</v>
      </c>
      <c r="P4323" s="15">
        <v>5</v>
      </c>
      <c r="R4323" s="18"/>
      <c r="S4323" s="16" t="s">
        <v>46</v>
      </c>
      <c r="AC4323" s="16">
        <v>0</v>
      </c>
      <c r="AD4323" s="21" t="s">
        <v>6352</v>
      </c>
      <c r="AE4323" s="27">
        <v>1.25</v>
      </c>
      <c r="AF4323" s="27">
        <v>2</v>
      </c>
      <c r="AG4323" s="19" t="s">
        <v>46</v>
      </c>
      <c r="AH4323" s="1"/>
    </row>
    <row r="4324" spans="1:34" ht="39.6" x14ac:dyDescent="0.25">
      <c r="A4324" s="11">
        <v>42495.683250578702</v>
      </c>
      <c r="B4324" s="12" t="s">
        <v>30</v>
      </c>
      <c r="C4324" s="12" t="s">
        <v>843</v>
      </c>
      <c r="E4324" s="12" t="s">
        <v>32</v>
      </c>
      <c r="F4324" s="13">
        <v>42462</v>
      </c>
      <c r="G4324" s="12"/>
      <c r="H4324" s="12" t="s">
        <v>49</v>
      </c>
      <c r="I4324" s="14">
        <v>0.45833333333575865</v>
      </c>
      <c r="J4324" s="12" t="s">
        <v>6353</v>
      </c>
      <c r="K4324" s="12" t="s">
        <v>43</v>
      </c>
      <c r="L4324" s="12" t="s">
        <v>46</v>
      </c>
      <c r="M4324" s="1" t="s">
        <v>6354</v>
      </c>
      <c r="N4324" s="12" t="s">
        <v>38</v>
      </c>
      <c r="O4324" s="15">
        <v>1</v>
      </c>
      <c r="P4324" s="15">
        <v>9</v>
      </c>
      <c r="Q4324" s="5">
        <v>135</v>
      </c>
      <c r="R4324" s="18"/>
      <c r="S4324" s="16" t="s">
        <v>36</v>
      </c>
      <c r="U4324" s="5">
        <v>45</v>
      </c>
      <c r="AC4324" s="16">
        <v>0</v>
      </c>
      <c r="AE4324" s="27">
        <v>9</v>
      </c>
      <c r="AF4324" s="27">
        <v>4</v>
      </c>
      <c r="AG4324" s="19" t="s">
        <v>46</v>
      </c>
      <c r="AH4324" s="1"/>
    </row>
    <row r="4325" spans="1:34" ht="26.4" x14ac:dyDescent="0.25">
      <c r="A4325" s="11">
        <v>42495.684525173609</v>
      </c>
      <c r="B4325" s="12" t="s">
        <v>30</v>
      </c>
      <c r="C4325" s="12" t="s">
        <v>843</v>
      </c>
      <c r="E4325" s="12" t="s">
        <v>32</v>
      </c>
      <c r="F4325" s="13">
        <v>42463</v>
      </c>
      <c r="G4325" s="12"/>
      <c r="H4325" s="12" t="s">
        <v>75</v>
      </c>
      <c r="I4325" s="14">
        <v>0.45833333333575865</v>
      </c>
      <c r="J4325" s="12" t="s">
        <v>6353</v>
      </c>
      <c r="K4325" s="12" t="s">
        <v>43</v>
      </c>
      <c r="L4325" s="12" t="s">
        <v>46</v>
      </c>
      <c r="M4325" s="1" t="s">
        <v>3448</v>
      </c>
      <c r="N4325" s="12" t="s">
        <v>38</v>
      </c>
      <c r="O4325" s="15">
        <v>1</v>
      </c>
      <c r="P4325" s="15">
        <v>12</v>
      </c>
      <c r="Q4325" s="5">
        <v>180</v>
      </c>
      <c r="R4325" s="18"/>
      <c r="S4325" s="16" t="s">
        <v>36</v>
      </c>
      <c r="U4325" s="5">
        <v>60</v>
      </c>
      <c r="AC4325" s="16">
        <v>0</v>
      </c>
      <c r="AE4325" s="27">
        <v>9</v>
      </c>
      <c r="AF4325" s="27">
        <v>4</v>
      </c>
      <c r="AG4325" s="19" t="s">
        <v>46</v>
      </c>
      <c r="AH4325" s="1"/>
    </row>
    <row r="4326" spans="1:34" ht="26.4" x14ac:dyDescent="0.25">
      <c r="A4326" s="11">
        <v>42495.685632858796</v>
      </c>
      <c r="B4326" s="12" t="s">
        <v>30</v>
      </c>
      <c r="C4326" s="12" t="s">
        <v>843</v>
      </c>
      <c r="E4326" s="12" t="s">
        <v>32</v>
      </c>
      <c r="F4326" s="13">
        <v>42469</v>
      </c>
      <c r="G4326" s="12"/>
      <c r="H4326" s="12" t="s">
        <v>49</v>
      </c>
      <c r="I4326" s="14">
        <v>0.45833333333575865</v>
      </c>
      <c r="J4326" s="12" t="s">
        <v>3447</v>
      </c>
      <c r="K4326" s="12" t="s">
        <v>43</v>
      </c>
      <c r="L4326" s="12" t="s">
        <v>46</v>
      </c>
      <c r="M4326" s="1" t="s">
        <v>3448</v>
      </c>
      <c r="N4326" s="12" t="s">
        <v>38</v>
      </c>
      <c r="O4326" s="15">
        <v>1</v>
      </c>
      <c r="P4326" s="15">
        <v>22</v>
      </c>
      <c r="Q4326" s="5">
        <v>330</v>
      </c>
      <c r="R4326" s="18"/>
      <c r="S4326" s="16" t="s">
        <v>36</v>
      </c>
      <c r="AC4326" s="16">
        <v>0</v>
      </c>
      <c r="AE4326" s="27">
        <v>9</v>
      </c>
      <c r="AF4326" s="27">
        <v>4</v>
      </c>
      <c r="AG4326" s="19" t="s">
        <v>46</v>
      </c>
      <c r="AH4326" s="1"/>
    </row>
    <row r="4327" spans="1:34" x14ac:dyDescent="0.25">
      <c r="A4327" s="11">
        <v>42495.686159513891</v>
      </c>
      <c r="B4327" s="12" t="s">
        <v>30</v>
      </c>
      <c r="C4327" s="12" t="s">
        <v>152</v>
      </c>
      <c r="E4327" s="12" t="s">
        <v>32</v>
      </c>
      <c r="F4327" s="13">
        <v>42495</v>
      </c>
      <c r="G4327" s="12"/>
      <c r="H4327" s="12" t="s">
        <v>65</v>
      </c>
      <c r="I4327" s="14">
        <v>0.41666666666424135</v>
      </c>
      <c r="J4327" s="12" t="s">
        <v>153</v>
      </c>
      <c r="K4327" s="12" t="s">
        <v>43</v>
      </c>
      <c r="L4327" s="12" t="s">
        <v>36</v>
      </c>
      <c r="M4327" s="1" t="s">
        <v>5977</v>
      </c>
      <c r="N4327" s="12" t="s">
        <v>52</v>
      </c>
      <c r="O4327" s="15">
        <v>3</v>
      </c>
      <c r="P4327" s="15">
        <v>7</v>
      </c>
      <c r="R4327" s="18"/>
      <c r="S4327" s="16" t="s">
        <v>36</v>
      </c>
      <c r="T4327" s="5">
        <v>82</v>
      </c>
      <c r="X4327" s="5">
        <v>28</v>
      </c>
      <c r="AC4327" s="16" t="s">
        <v>1303</v>
      </c>
      <c r="AE4327" s="27">
        <v>8.5</v>
      </c>
      <c r="AF4327" s="27">
        <v>3</v>
      </c>
      <c r="AG4327" s="19" t="s">
        <v>46</v>
      </c>
      <c r="AH4327" s="1"/>
    </row>
    <row r="4328" spans="1:34" ht="26.4" x14ac:dyDescent="0.25">
      <c r="A4328" s="11">
        <v>42495.686624942129</v>
      </c>
      <c r="B4328" s="12" t="s">
        <v>30</v>
      </c>
      <c r="C4328" s="12" t="s">
        <v>843</v>
      </c>
      <c r="E4328" s="12" t="s">
        <v>32</v>
      </c>
      <c r="F4328" s="13">
        <v>42470</v>
      </c>
      <c r="G4328" s="12"/>
      <c r="H4328" s="12" t="s">
        <v>75</v>
      </c>
      <c r="I4328" s="14">
        <v>0.45833333333575865</v>
      </c>
      <c r="J4328" s="12" t="s">
        <v>3447</v>
      </c>
      <c r="K4328" s="12" t="s">
        <v>43</v>
      </c>
      <c r="L4328" s="12" t="s">
        <v>46</v>
      </c>
      <c r="M4328" s="1" t="s">
        <v>3448</v>
      </c>
      <c r="N4328" s="12" t="s">
        <v>38</v>
      </c>
      <c r="O4328" s="15">
        <v>1</v>
      </c>
      <c r="P4328" s="15">
        <v>29</v>
      </c>
      <c r="Q4328" s="5">
        <v>435</v>
      </c>
      <c r="R4328" s="18"/>
      <c r="S4328" s="16" t="s">
        <v>36</v>
      </c>
      <c r="U4328" s="5">
        <v>70</v>
      </c>
      <c r="AC4328" s="16">
        <v>0</v>
      </c>
      <c r="AE4328" s="27">
        <v>9</v>
      </c>
      <c r="AF4328" s="27">
        <v>4</v>
      </c>
      <c r="AG4328" s="19" t="s">
        <v>46</v>
      </c>
      <c r="AH4328" s="1"/>
    </row>
    <row r="4329" spans="1:34" ht="26.4" x14ac:dyDescent="0.25">
      <c r="A4329" s="11">
        <v>42495.687826249996</v>
      </c>
      <c r="B4329" s="12" t="s">
        <v>30</v>
      </c>
      <c r="C4329" s="12" t="s">
        <v>152</v>
      </c>
      <c r="E4329" s="12" t="s">
        <v>32</v>
      </c>
      <c r="F4329" s="13">
        <v>42495</v>
      </c>
      <c r="G4329" s="12"/>
      <c r="H4329" s="12" t="s">
        <v>65</v>
      </c>
      <c r="I4329" s="14">
        <v>0.45833333333575865</v>
      </c>
      <c r="J4329" s="12" t="s">
        <v>6355</v>
      </c>
      <c r="K4329" s="12" t="s">
        <v>35</v>
      </c>
      <c r="L4329" s="12" t="s">
        <v>36</v>
      </c>
      <c r="M4329" s="1" t="s">
        <v>6356</v>
      </c>
      <c r="N4329" s="12" t="s">
        <v>68</v>
      </c>
      <c r="O4329" s="15">
        <v>1</v>
      </c>
      <c r="P4329" s="15">
        <v>24</v>
      </c>
      <c r="R4329" s="18"/>
      <c r="S4329" s="16" t="s">
        <v>36</v>
      </c>
      <c r="T4329" s="5">
        <v>100</v>
      </c>
      <c r="AC4329" s="16" t="s">
        <v>1303</v>
      </c>
      <c r="AE4329" s="27">
        <v>3</v>
      </c>
      <c r="AF4329" s="27">
        <v>2</v>
      </c>
      <c r="AG4329" s="19" t="s">
        <v>46</v>
      </c>
      <c r="AH4329" s="1"/>
    </row>
    <row r="4330" spans="1:34" ht="26.4" x14ac:dyDescent="0.25">
      <c r="A4330" s="11">
        <v>42495.688165763888</v>
      </c>
      <c r="B4330" s="12" t="s">
        <v>30</v>
      </c>
      <c r="C4330" s="12" t="s">
        <v>843</v>
      </c>
      <c r="E4330" s="12" t="s">
        <v>32</v>
      </c>
      <c r="F4330" s="13">
        <v>42465</v>
      </c>
      <c r="G4330" s="12"/>
      <c r="H4330" s="12" t="s">
        <v>130</v>
      </c>
      <c r="I4330" s="14">
        <v>0.75</v>
      </c>
      <c r="J4330" s="12" t="s">
        <v>6357</v>
      </c>
      <c r="K4330" s="12" t="s">
        <v>43</v>
      </c>
      <c r="L4330" s="12" t="s">
        <v>36</v>
      </c>
      <c r="M4330" s="1" t="s">
        <v>6358</v>
      </c>
      <c r="N4330" s="12" t="s">
        <v>38</v>
      </c>
      <c r="O4330" s="15">
        <v>1</v>
      </c>
      <c r="P4330" s="15">
        <v>8</v>
      </c>
      <c r="R4330" s="18"/>
      <c r="S4330" s="16" t="s">
        <v>46</v>
      </c>
      <c r="AC4330" s="16">
        <v>0</v>
      </c>
      <c r="AE4330" s="27">
        <v>1.5</v>
      </c>
      <c r="AF4330" s="27">
        <v>1</v>
      </c>
      <c r="AG4330" s="19" t="s">
        <v>46</v>
      </c>
      <c r="AH4330" s="1"/>
    </row>
    <row r="4331" spans="1:34" ht="26.4" x14ac:dyDescent="0.25">
      <c r="A4331" s="11">
        <v>42495.690223124999</v>
      </c>
      <c r="B4331" s="12" t="s">
        <v>30</v>
      </c>
      <c r="C4331" s="12" t="s">
        <v>843</v>
      </c>
      <c r="E4331" s="12" t="s">
        <v>32</v>
      </c>
      <c r="F4331" s="13">
        <v>42468</v>
      </c>
      <c r="G4331" s="12"/>
      <c r="H4331" s="12" t="s">
        <v>41</v>
      </c>
      <c r="I4331" s="14">
        <v>0.79166666666424135</v>
      </c>
      <c r="J4331" s="12" t="s">
        <v>2452</v>
      </c>
      <c r="K4331" s="12" t="s">
        <v>43</v>
      </c>
      <c r="L4331" s="12" t="s">
        <v>36</v>
      </c>
      <c r="M4331" s="1" t="s">
        <v>6359</v>
      </c>
      <c r="N4331" s="12" t="s">
        <v>38</v>
      </c>
      <c r="O4331" s="15">
        <v>1</v>
      </c>
      <c r="P4331" s="15">
        <v>36</v>
      </c>
      <c r="R4331" s="18"/>
      <c r="S4331" s="16" t="s">
        <v>46</v>
      </c>
      <c r="AC4331" s="16">
        <v>0</v>
      </c>
      <c r="AE4331" s="27">
        <v>2.5</v>
      </c>
      <c r="AF4331" s="27">
        <v>2</v>
      </c>
      <c r="AG4331" s="19" t="s">
        <v>46</v>
      </c>
      <c r="AH4331" s="1"/>
    </row>
    <row r="4332" spans="1:34" ht="26.4" x14ac:dyDescent="0.25">
      <c r="A4332" s="11">
        <v>42495.69322291667</v>
      </c>
      <c r="B4332" s="12" t="s">
        <v>30</v>
      </c>
      <c r="C4332" s="12" t="s">
        <v>843</v>
      </c>
      <c r="E4332" s="12" t="s">
        <v>32</v>
      </c>
      <c r="F4332" s="13">
        <v>42469</v>
      </c>
      <c r="G4332" s="12"/>
      <c r="H4332" s="12" t="s">
        <v>49</v>
      </c>
      <c r="I4332" s="14">
        <v>0.79166666666424135</v>
      </c>
      <c r="J4332" s="12" t="s">
        <v>6357</v>
      </c>
      <c r="K4332" s="12" t="s">
        <v>43</v>
      </c>
      <c r="L4332" s="12" t="s">
        <v>36</v>
      </c>
      <c r="M4332" s="1" t="s">
        <v>6358</v>
      </c>
      <c r="N4332" s="12" t="s">
        <v>38</v>
      </c>
      <c r="O4332" s="15">
        <v>1</v>
      </c>
      <c r="P4332" s="15">
        <v>10</v>
      </c>
      <c r="R4332" s="18"/>
      <c r="S4332" s="16" t="s">
        <v>46</v>
      </c>
      <c r="AC4332" s="16">
        <v>0</v>
      </c>
      <c r="AE4332" s="27">
        <v>1.5</v>
      </c>
      <c r="AF4332" s="27">
        <v>1</v>
      </c>
      <c r="AG4332" s="19" t="s">
        <v>46</v>
      </c>
      <c r="AH4332" s="1"/>
    </row>
    <row r="4333" spans="1:34" ht="26.4" x14ac:dyDescent="0.25">
      <c r="A4333" s="11">
        <v>42495.697256273153</v>
      </c>
      <c r="B4333" s="12" t="s">
        <v>30</v>
      </c>
      <c r="C4333" s="12" t="s">
        <v>843</v>
      </c>
      <c r="E4333" s="12" t="s">
        <v>32</v>
      </c>
      <c r="F4333" s="13">
        <v>42475</v>
      </c>
      <c r="G4333" s="12"/>
      <c r="H4333" s="12" t="s">
        <v>41</v>
      </c>
      <c r="I4333" s="14">
        <v>0.375</v>
      </c>
      <c r="J4333" s="12" t="s">
        <v>6360</v>
      </c>
      <c r="K4333" s="12" t="s">
        <v>35</v>
      </c>
      <c r="L4333" s="12" t="s">
        <v>36</v>
      </c>
      <c r="M4333" s="1" t="s">
        <v>6361</v>
      </c>
      <c r="N4333" s="12" t="s">
        <v>38</v>
      </c>
      <c r="O4333" s="15">
        <v>1</v>
      </c>
      <c r="P4333" s="15">
        <v>75</v>
      </c>
      <c r="Q4333" s="5">
        <v>300</v>
      </c>
      <c r="R4333" s="18"/>
      <c r="S4333" s="16" t="s">
        <v>46</v>
      </c>
      <c r="AC4333" s="16">
        <v>40</v>
      </c>
      <c r="AE4333" s="27">
        <v>6</v>
      </c>
      <c r="AF4333" s="27">
        <v>3</v>
      </c>
      <c r="AG4333" s="19" t="s">
        <v>46</v>
      </c>
      <c r="AH4333" s="1"/>
    </row>
    <row r="4334" spans="1:34" ht="39.6" x14ac:dyDescent="0.25">
      <c r="A4334" s="11">
        <v>42495.713388356482</v>
      </c>
      <c r="B4334" s="12" t="s">
        <v>30</v>
      </c>
      <c r="C4334" s="12" t="s">
        <v>843</v>
      </c>
      <c r="E4334" s="12" t="s">
        <v>32</v>
      </c>
      <c r="F4334" s="13">
        <v>42476</v>
      </c>
      <c r="G4334" s="12"/>
      <c r="H4334" s="12" t="s">
        <v>49</v>
      </c>
      <c r="I4334" s="14">
        <v>0.5</v>
      </c>
      <c r="J4334" s="12" t="s">
        <v>6362</v>
      </c>
      <c r="K4334" s="12" t="s">
        <v>43</v>
      </c>
      <c r="L4334" s="12" t="s">
        <v>46</v>
      </c>
      <c r="M4334" s="1" t="s">
        <v>6363</v>
      </c>
      <c r="N4334" s="12" t="s">
        <v>38</v>
      </c>
      <c r="O4334" s="15">
        <v>1</v>
      </c>
      <c r="P4334" s="15">
        <v>9</v>
      </c>
      <c r="Q4334" s="5">
        <v>90</v>
      </c>
      <c r="R4334" s="18"/>
      <c r="S4334" s="16" t="s">
        <v>36</v>
      </c>
      <c r="U4334" s="5">
        <v>20</v>
      </c>
      <c r="AC4334" s="16">
        <v>0</v>
      </c>
      <c r="AE4334" s="27">
        <v>6</v>
      </c>
      <c r="AF4334" s="27">
        <v>3</v>
      </c>
      <c r="AG4334" s="19" t="s">
        <v>46</v>
      </c>
      <c r="AH4334" s="1"/>
    </row>
    <row r="4335" spans="1:34" ht="26.4" x14ac:dyDescent="0.25">
      <c r="A4335" s="11">
        <v>42495.714808784724</v>
      </c>
      <c r="B4335" s="12" t="s">
        <v>30</v>
      </c>
      <c r="C4335" s="12" t="s">
        <v>843</v>
      </c>
      <c r="E4335" s="12" t="s">
        <v>32</v>
      </c>
      <c r="F4335" s="13">
        <v>42481</v>
      </c>
      <c r="G4335" s="12"/>
      <c r="H4335" s="12" t="s">
        <v>65</v>
      </c>
      <c r="I4335" s="14">
        <v>0.85416666666424135</v>
      </c>
      <c r="J4335" s="12" t="s">
        <v>1357</v>
      </c>
      <c r="K4335" s="12" t="s">
        <v>43</v>
      </c>
      <c r="L4335" s="12" t="s">
        <v>46</v>
      </c>
      <c r="M4335" s="1" t="s">
        <v>2145</v>
      </c>
      <c r="N4335" s="12" t="s">
        <v>38</v>
      </c>
      <c r="O4335" s="15">
        <v>1</v>
      </c>
      <c r="P4335" s="15">
        <v>26</v>
      </c>
      <c r="Q4335" s="5">
        <v>130</v>
      </c>
      <c r="R4335" s="18"/>
      <c r="S4335" s="16" t="s">
        <v>36</v>
      </c>
      <c r="U4335" s="5">
        <v>50</v>
      </c>
      <c r="AC4335" s="16">
        <v>0</v>
      </c>
      <c r="AE4335" s="27">
        <v>5</v>
      </c>
      <c r="AF4335" s="27">
        <v>2</v>
      </c>
      <c r="AG4335" s="19" t="s">
        <v>46</v>
      </c>
      <c r="AH4335" s="1"/>
    </row>
    <row r="4336" spans="1:34" ht="26.4" x14ac:dyDescent="0.25">
      <c r="A4336" s="11">
        <v>42495.716677048607</v>
      </c>
      <c r="B4336" s="12" t="s">
        <v>30</v>
      </c>
      <c r="C4336" s="12" t="s">
        <v>843</v>
      </c>
      <c r="E4336" s="12" t="s">
        <v>32</v>
      </c>
      <c r="F4336" s="13">
        <v>42482</v>
      </c>
      <c r="G4336" s="12"/>
      <c r="H4336" s="12" t="s">
        <v>41</v>
      </c>
      <c r="I4336" s="14">
        <v>0.88541666666424135</v>
      </c>
      <c r="J4336" s="12" t="s">
        <v>2185</v>
      </c>
      <c r="K4336" s="12" t="s">
        <v>43</v>
      </c>
      <c r="L4336" s="12" t="s">
        <v>46</v>
      </c>
      <c r="M4336" s="1" t="s">
        <v>2186</v>
      </c>
      <c r="N4336" s="12" t="s">
        <v>38</v>
      </c>
      <c r="O4336" s="15">
        <v>1</v>
      </c>
      <c r="P4336" s="15">
        <v>9</v>
      </c>
      <c r="Q4336" s="5">
        <v>115</v>
      </c>
      <c r="R4336" s="18"/>
      <c r="S4336" s="16" t="s">
        <v>36</v>
      </c>
      <c r="U4336" s="5">
        <v>15</v>
      </c>
      <c r="AC4336" s="16">
        <v>0</v>
      </c>
      <c r="AE4336" s="27">
        <v>8</v>
      </c>
      <c r="AF4336" s="27">
        <v>2</v>
      </c>
      <c r="AG4336" s="19" t="s">
        <v>46</v>
      </c>
      <c r="AH4336" s="1"/>
    </row>
    <row r="4337" spans="1:34" ht="26.4" x14ac:dyDescent="0.25">
      <c r="A4337" s="11">
        <v>42495.717852002315</v>
      </c>
      <c r="B4337" s="12" t="s">
        <v>30</v>
      </c>
      <c r="C4337" s="12" t="s">
        <v>843</v>
      </c>
      <c r="E4337" s="12" t="s">
        <v>32</v>
      </c>
      <c r="F4337" s="13">
        <v>42483</v>
      </c>
      <c r="G4337" s="12"/>
      <c r="H4337" s="12" t="s">
        <v>49</v>
      </c>
      <c r="I4337" s="14">
        <v>0.89583333333575865</v>
      </c>
      <c r="J4337" s="12" t="s">
        <v>2144</v>
      </c>
      <c r="K4337" s="12" t="s">
        <v>43</v>
      </c>
      <c r="L4337" s="12" t="s">
        <v>46</v>
      </c>
      <c r="M4337" s="1" t="s">
        <v>2145</v>
      </c>
      <c r="N4337" s="12" t="s">
        <v>38</v>
      </c>
      <c r="O4337" s="15">
        <v>1</v>
      </c>
      <c r="P4337" s="15">
        <v>49</v>
      </c>
      <c r="Q4337" s="5">
        <v>245</v>
      </c>
      <c r="R4337" s="18"/>
      <c r="S4337" s="16" t="s">
        <v>36</v>
      </c>
      <c r="U4337" s="5">
        <v>80</v>
      </c>
      <c r="AC4337" s="16">
        <v>0</v>
      </c>
      <c r="AE4337" s="27">
        <v>5</v>
      </c>
      <c r="AF4337" s="27">
        <v>2</v>
      </c>
      <c r="AG4337" s="19" t="s">
        <v>46</v>
      </c>
      <c r="AH4337" s="1"/>
    </row>
    <row r="4338" spans="1:34" x14ac:dyDescent="0.25">
      <c r="A4338" s="11">
        <v>42495.719566689819</v>
      </c>
      <c r="B4338" s="12" t="s">
        <v>30</v>
      </c>
      <c r="C4338" s="12" t="s">
        <v>843</v>
      </c>
      <c r="E4338" s="12" t="s">
        <v>32</v>
      </c>
      <c r="F4338" s="13">
        <v>42489</v>
      </c>
      <c r="G4338" s="12"/>
      <c r="H4338" s="12" t="s">
        <v>41</v>
      </c>
      <c r="I4338" s="14">
        <v>0.375</v>
      </c>
      <c r="J4338" s="12" t="s">
        <v>4202</v>
      </c>
      <c r="K4338" s="12" t="s">
        <v>35</v>
      </c>
      <c r="L4338" s="12" t="s">
        <v>36</v>
      </c>
      <c r="M4338" s="1" t="s">
        <v>6364</v>
      </c>
      <c r="N4338" s="12" t="s">
        <v>38</v>
      </c>
      <c r="O4338" s="15">
        <v>4</v>
      </c>
      <c r="P4338" s="15">
        <v>110</v>
      </c>
      <c r="Q4338" s="5">
        <v>330</v>
      </c>
      <c r="R4338" s="18"/>
      <c r="S4338" s="16" t="s">
        <v>46</v>
      </c>
      <c r="AC4338" s="16">
        <v>0</v>
      </c>
      <c r="AE4338" s="27">
        <v>5</v>
      </c>
      <c r="AF4338" s="27">
        <v>4</v>
      </c>
      <c r="AG4338" s="19" t="s">
        <v>46</v>
      </c>
      <c r="AH4338" s="1"/>
    </row>
    <row r="4339" spans="1:34" x14ac:dyDescent="0.25">
      <c r="A4339" s="11">
        <v>42495.742910856483</v>
      </c>
      <c r="B4339" s="12" t="s">
        <v>86</v>
      </c>
      <c r="C4339" s="12" t="s">
        <v>1573</v>
      </c>
      <c r="E4339" s="12" t="s">
        <v>32</v>
      </c>
      <c r="F4339" s="13">
        <v>42464</v>
      </c>
      <c r="G4339" s="12" t="s">
        <v>6365</v>
      </c>
      <c r="H4339" s="12"/>
      <c r="I4339" s="14">
        <v>0.41666666666424135</v>
      </c>
      <c r="J4339" s="12" t="s">
        <v>6366</v>
      </c>
      <c r="K4339" s="12" t="s">
        <v>43</v>
      </c>
      <c r="L4339" s="12" t="s">
        <v>36</v>
      </c>
      <c r="N4339" s="12" t="s">
        <v>1312</v>
      </c>
      <c r="O4339" s="15">
        <v>2</v>
      </c>
      <c r="P4339" s="15">
        <v>4</v>
      </c>
      <c r="R4339" s="18"/>
      <c r="S4339" s="16" t="s">
        <v>36</v>
      </c>
      <c r="U4339" s="5">
        <v>10</v>
      </c>
      <c r="X4339" s="5">
        <v>25</v>
      </c>
      <c r="AC4339" s="16">
        <v>0</v>
      </c>
      <c r="AE4339" s="27">
        <v>4</v>
      </c>
      <c r="AF4339" s="27">
        <v>4</v>
      </c>
      <c r="AG4339" s="19" t="s">
        <v>46</v>
      </c>
      <c r="AH4339" s="1"/>
    </row>
    <row r="4340" spans="1:34" ht="26.4" x14ac:dyDescent="0.25">
      <c r="A4340" s="11">
        <v>42496.467001527781</v>
      </c>
      <c r="B4340" s="12" t="s">
        <v>39</v>
      </c>
      <c r="C4340" s="12" t="s">
        <v>649</v>
      </c>
      <c r="E4340" s="12" t="s">
        <v>32</v>
      </c>
      <c r="F4340" s="13">
        <v>42461</v>
      </c>
      <c r="G4340" s="12"/>
      <c r="H4340" s="12" t="s">
        <v>41</v>
      </c>
      <c r="I4340" s="14">
        <v>0.77083333333575865</v>
      </c>
      <c r="J4340" s="12" t="s">
        <v>1542</v>
      </c>
      <c r="K4340" s="12" t="s">
        <v>43</v>
      </c>
      <c r="L4340" s="12" t="s">
        <v>46</v>
      </c>
      <c r="M4340" s="1" t="s">
        <v>2216</v>
      </c>
      <c r="N4340" s="12" t="s">
        <v>383</v>
      </c>
      <c r="O4340" s="15">
        <v>1</v>
      </c>
      <c r="P4340" s="15">
        <v>12</v>
      </c>
      <c r="Q4340" s="5">
        <v>240</v>
      </c>
      <c r="R4340" s="18"/>
      <c r="S4340" s="16" t="s">
        <v>36</v>
      </c>
      <c r="U4340" s="5">
        <v>30</v>
      </c>
      <c r="AC4340" s="16">
        <v>0</v>
      </c>
      <c r="AE4340" s="27">
        <v>4</v>
      </c>
      <c r="AF4340" s="27">
        <v>2</v>
      </c>
      <c r="AG4340" s="19" t="s">
        <v>46</v>
      </c>
      <c r="AH4340" s="1"/>
    </row>
    <row r="4341" spans="1:34" ht="26.4" x14ac:dyDescent="0.25">
      <c r="A4341" s="11">
        <v>42496.471747037038</v>
      </c>
      <c r="B4341" s="12" t="s">
        <v>39</v>
      </c>
      <c r="C4341" s="12" t="s">
        <v>649</v>
      </c>
      <c r="E4341" s="12" t="s">
        <v>32</v>
      </c>
      <c r="F4341" s="13">
        <v>42462</v>
      </c>
      <c r="G4341" s="12"/>
      <c r="H4341" s="12" t="s">
        <v>49</v>
      </c>
      <c r="I4341" s="14">
        <v>0.45833333333575865</v>
      </c>
      <c r="J4341" s="12" t="s">
        <v>2217</v>
      </c>
      <c r="K4341" s="12" t="s">
        <v>43</v>
      </c>
      <c r="L4341" s="12" t="s">
        <v>46</v>
      </c>
      <c r="M4341" s="1" t="s">
        <v>2218</v>
      </c>
      <c r="N4341" s="12" t="s">
        <v>383</v>
      </c>
      <c r="O4341" s="15">
        <v>1</v>
      </c>
      <c r="P4341" s="15">
        <v>10</v>
      </c>
      <c r="Q4341" s="5">
        <v>250</v>
      </c>
      <c r="R4341" s="18"/>
      <c r="S4341" s="16" t="s">
        <v>36</v>
      </c>
      <c r="U4341" s="5">
        <v>20</v>
      </c>
      <c r="X4341" s="5">
        <v>12</v>
      </c>
      <c r="AC4341" s="16">
        <v>0</v>
      </c>
      <c r="AE4341" s="27">
        <v>10</v>
      </c>
      <c r="AF4341" s="27">
        <v>2.5</v>
      </c>
      <c r="AG4341" s="19" t="s">
        <v>46</v>
      </c>
      <c r="AH4341" s="1"/>
    </row>
    <row r="4342" spans="1:34" ht="26.4" x14ac:dyDescent="0.25">
      <c r="A4342" s="11">
        <v>42496.475114189816</v>
      </c>
      <c r="B4342" s="12" t="s">
        <v>39</v>
      </c>
      <c r="C4342" s="12" t="s">
        <v>649</v>
      </c>
      <c r="E4342" s="12" t="s">
        <v>32</v>
      </c>
      <c r="F4342" s="13">
        <v>42462</v>
      </c>
      <c r="G4342" s="12"/>
      <c r="H4342" s="12" t="s">
        <v>49</v>
      </c>
      <c r="I4342" s="14">
        <v>0.58333333333575865</v>
      </c>
      <c r="J4342" s="12" t="s">
        <v>1556</v>
      </c>
      <c r="K4342" s="12" t="s">
        <v>43</v>
      </c>
      <c r="L4342" s="12" t="s">
        <v>36</v>
      </c>
      <c r="M4342" s="1" t="s">
        <v>3646</v>
      </c>
      <c r="N4342" s="12" t="s">
        <v>450</v>
      </c>
      <c r="O4342" s="15">
        <v>1</v>
      </c>
      <c r="P4342" s="15">
        <v>9</v>
      </c>
      <c r="Q4342" s="5">
        <v>45</v>
      </c>
      <c r="R4342" s="18"/>
      <c r="S4342" s="16" t="s">
        <v>36</v>
      </c>
      <c r="U4342" s="5">
        <v>15</v>
      </c>
      <c r="X4342" s="5">
        <v>6</v>
      </c>
      <c r="AC4342" s="16">
        <v>0</v>
      </c>
      <c r="AE4342" s="27">
        <v>1</v>
      </c>
      <c r="AF4342" s="27">
        <v>1</v>
      </c>
      <c r="AG4342" s="19" t="s">
        <v>46</v>
      </c>
      <c r="AH4342" s="1"/>
    </row>
    <row r="4343" spans="1:34" x14ac:dyDescent="0.25">
      <c r="A4343" s="11">
        <v>42496.477589490736</v>
      </c>
      <c r="B4343" s="12" t="s">
        <v>39</v>
      </c>
      <c r="C4343" s="12" t="s">
        <v>649</v>
      </c>
      <c r="E4343" s="12" t="s">
        <v>32</v>
      </c>
      <c r="F4343" s="13">
        <v>42462</v>
      </c>
      <c r="G4343" s="12"/>
      <c r="H4343" s="12" t="s">
        <v>49</v>
      </c>
      <c r="I4343" s="14">
        <v>0.70833333333575865</v>
      </c>
      <c r="J4343" s="12" t="s">
        <v>733</v>
      </c>
      <c r="K4343" s="12" t="s">
        <v>43</v>
      </c>
      <c r="L4343" s="12" t="s">
        <v>46</v>
      </c>
      <c r="M4343" s="1" t="s">
        <v>2213</v>
      </c>
      <c r="N4343" s="12" t="s">
        <v>38</v>
      </c>
      <c r="O4343" s="15">
        <v>1</v>
      </c>
      <c r="P4343" s="15">
        <v>6</v>
      </c>
      <c r="Q4343" s="5">
        <v>30</v>
      </c>
      <c r="R4343" s="18"/>
      <c r="S4343" s="16" t="s">
        <v>36</v>
      </c>
      <c r="U4343" s="5">
        <v>15</v>
      </c>
      <c r="X4343" s="5">
        <v>5</v>
      </c>
      <c r="AC4343" s="16">
        <v>0</v>
      </c>
      <c r="AE4343" s="27">
        <v>1.5</v>
      </c>
      <c r="AF4343" s="27">
        <v>1.5</v>
      </c>
      <c r="AG4343" s="19" t="s">
        <v>46</v>
      </c>
      <c r="AH4343" s="1"/>
    </row>
    <row r="4344" spans="1:34" ht="26.4" x14ac:dyDescent="0.25">
      <c r="A4344" s="11">
        <v>42496.483260011577</v>
      </c>
      <c r="B4344" s="12" t="s">
        <v>39</v>
      </c>
      <c r="C4344" s="12" t="s">
        <v>649</v>
      </c>
      <c r="E4344" s="12" t="s">
        <v>32</v>
      </c>
      <c r="F4344" s="13">
        <v>42466</v>
      </c>
      <c r="G4344" s="12"/>
      <c r="H4344" s="12" t="s">
        <v>33</v>
      </c>
      <c r="I4344" s="14">
        <v>0.58333333333575865</v>
      </c>
      <c r="J4344" s="12" t="s">
        <v>6367</v>
      </c>
      <c r="K4344" s="12" t="s">
        <v>43</v>
      </c>
      <c r="L4344" s="12" t="s">
        <v>46</v>
      </c>
      <c r="M4344" s="1" t="s">
        <v>6368</v>
      </c>
      <c r="N4344" s="12" t="s">
        <v>6369</v>
      </c>
      <c r="O4344" s="15">
        <v>1</v>
      </c>
      <c r="P4344" s="15">
        <v>16</v>
      </c>
      <c r="Q4344" s="5">
        <v>320</v>
      </c>
      <c r="R4344" s="18"/>
      <c r="S4344" s="16" t="s">
        <v>36</v>
      </c>
      <c r="U4344" s="5">
        <v>40</v>
      </c>
      <c r="X4344" s="5">
        <v>20</v>
      </c>
      <c r="AC4344" s="16">
        <v>0</v>
      </c>
      <c r="AE4344" s="27">
        <v>2</v>
      </c>
      <c r="AF4344" s="27">
        <v>1.5</v>
      </c>
      <c r="AG4344" s="19" t="s">
        <v>46</v>
      </c>
      <c r="AH4344" s="1"/>
    </row>
    <row r="4345" spans="1:34" x14ac:dyDescent="0.25">
      <c r="A4345" s="11">
        <v>42496.486782256943</v>
      </c>
      <c r="B4345" s="12" t="s">
        <v>39</v>
      </c>
      <c r="C4345" s="12" t="s">
        <v>649</v>
      </c>
      <c r="E4345" s="12" t="s">
        <v>32</v>
      </c>
      <c r="F4345" s="13">
        <v>42467</v>
      </c>
      <c r="G4345" s="12"/>
      <c r="H4345" s="12" t="s">
        <v>65</v>
      </c>
      <c r="I4345" s="14">
        <v>0.75</v>
      </c>
      <c r="J4345" s="12" t="s">
        <v>6370</v>
      </c>
      <c r="K4345" s="12" t="s">
        <v>43</v>
      </c>
      <c r="L4345" s="12" t="s">
        <v>46</v>
      </c>
      <c r="M4345" s="1" t="s">
        <v>6371</v>
      </c>
      <c r="N4345" s="12" t="s">
        <v>38</v>
      </c>
      <c r="O4345" s="15">
        <v>1</v>
      </c>
      <c r="P4345" s="15">
        <v>10</v>
      </c>
      <c r="Q4345" s="5">
        <v>60</v>
      </c>
      <c r="R4345" s="18"/>
      <c r="S4345" s="16" t="s">
        <v>36</v>
      </c>
      <c r="U4345" s="5">
        <v>25</v>
      </c>
      <c r="X4345" s="5">
        <v>6</v>
      </c>
      <c r="AC4345" s="16">
        <v>0</v>
      </c>
      <c r="AE4345" s="27">
        <v>2</v>
      </c>
      <c r="AF4345" s="27">
        <v>2</v>
      </c>
      <c r="AG4345" s="19" t="s">
        <v>46</v>
      </c>
      <c r="AH4345" s="1"/>
    </row>
    <row r="4346" spans="1:34" ht="26.4" x14ac:dyDescent="0.25">
      <c r="A4346" s="11">
        <v>42496.488507175927</v>
      </c>
      <c r="B4346" s="12" t="s">
        <v>39</v>
      </c>
      <c r="C4346" s="12" t="s">
        <v>649</v>
      </c>
      <c r="E4346" s="12" t="s">
        <v>32</v>
      </c>
      <c r="F4346" s="13">
        <v>42468</v>
      </c>
      <c r="G4346" s="12"/>
      <c r="H4346" s="12" t="s">
        <v>41</v>
      </c>
      <c r="I4346" s="14">
        <v>0.77083333333575865</v>
      </c>
      <c r="J4346" s="12" t="s">
        <v>1542</v>
      </c>
      <c r="K4346" s="12" t="s">
        <v>43</v>
      </c>
      <c r="L4346" s="12" t="s">
        <v>46</v>
      </c>
      <c r="M4346" s="1" t="s">
        <v>2216</v>
      </c>
      <c r="N4346" s="12" t="s">
        <v>383</v>
      </c>
      <c r="O4346" s="15">
        <v>1</v>
      </c>
      <c r="P4346" s="15">
        <v>5</v>
      </c>
      <c r="Q4346" s="5">
        <v>100</v>
      </c>
      <c r="R4346" s="18"/>
      <c r="S4346" s="16" t="s">
        <v>36</v>
      </c>
      <c r="U4346" s="5">
        <v>15</v>
      </c>
      <c r="AC4346" s="16">
        <v>0</v>
      </c>
      <c r="AE4346" s="27">
        <v>2</v>
      </c>
      <c r="AF4346" s="27">
        <v>1.5</v>
      </c>
      <c r="AG4346" s="19" t="s">
        <v>46</v>
      </c>
      <c r="AH4346" s="1"/>
    </row>
    <row r="4347" spans="1:34" x14ac:dyDescent="0.25">
      <c r="A4347" s="11">
        <v>42496.49040224537</v>
      </c>
      <c r="B4347" s="12" t="s">
        <v>39</v>
      </c>
      <c r="C4347" s="12" t="s">
        <v>649</v>
      </c>
      <c r="E4347" s="12" t="s">
        <v>32</v>
      </c>
      <c r="F4347" s="13">
        <v>42469</v>
      </c>
      <c r="G4347" s="12"/>
      <c r="H4347" s="12" t="s">
        <v>49</v>
      </c>
      <c r="I4347" s="14">
        <v>0.70833333333575865</v>
      </c>
      <c r="J4347" s="12" t="s">
        <v>733</v>
      </c>
      <c r="K4347" s="12" t="s">
        <v>43</v>
      </c>
      <c r="L4347" s="12" t="s">
        <v>46</v>
      </c>
      <c r="M4347" s="1" t="s">
        <v>5911</v>
      </c>
      <c r="N4347" s="12" t="s">
        <v>38</v>
      </c>
      <c r="O4347" s="15">
        <v>1</v>
      </c>
      <c r="P4347" s="15">
        <v>14</v>
      </c>
      <c r="Q4347" s="5">
        <v>70</v>
      </c>
      <c r="R4347" s="18"/>
      <c r="S4347" s="16" t="s">
        <v>36</v>
      </c>
      <c r="U4347" s="5">
        <v>35</v>
      </c>
      <c r="X4347" s="5">
        <v>15</v>
      </c>
      <c r="AC4347" s="16">
        <v>0</v>
      </c>
      <c r="AE4347" s="27">
        <v>1.5</v>
      </c>
      <c r="AF4347" s="27">
        <v>1.5</v>
      </c>
      <c r="AG4347" s="19" t="s">
        <v>46</v>
      </c>
      <c r="AH4347" s="1"/>
    </row>
    <row r="4348" spans="1:34" x14ac:dyDescent="0.25">
      <c r="A4348" s="11">
        <v>42496.492727581019</v>
      </c>
      <c r="B4348" s="12" t="s">
        <v>39</v>
      </c>
      <c r="C4348" s="12" t="s">
        <v>649</v>
      </c>
      <c r="E4348" s="12" t="s">
        <v>32</v>
      </c>
      <c r="F4348" s="13">
        <v>42476</v>
      </c>
      <c r="G4348" s="12"/>
      <c r="H4348" s="12" t="s">
        <v>49</v>
      </c>
      <c r="I4348" s="14">
        <v>0.33333333333575865</v>
      </c>
      <c r="J4348" s="12" t="s">
        <v>6372</v>
      </c>
      <c r="K4348" s="12" t="s">
        <v>163</v>
      </c>
      <c r="L4348" s="12" t="s">
        <v>46</v>
      </c>
      <c r="M4348" s="1" t="s">
        <v>6373</v>
      </c>
      <c r="N4348" s="12" t="s">
        <v>6374</v>
      </c>
      <c r="O4348" s="15">
        <v>1</v>
      </c>
      <c r="P4348" s="15">
        <v>88</v>
      </c>
      <c r="Q4348" s="5">
        <v>176</v>
      </c>
      <c r="R4348" s="18"/>
      <c r="S4348" s="16" t="s">
        <v>36</v>
      </c>
      <c r="U4348" s="5">
        <v>350</v>
      </c>
      <c r="X4348" s="5">
        <v>42</v>
      </c>
      <c r="AC4348" s="16">
        <v>0</v>
      </c>
      <c r="AE4348" s="27">
        <v>12</v>
      </c>
      <c r="AF4348" s="27">
        <v>6</v>
      </c>
      <c r="AG4348" s="19" t="s">
        <v>46</v>
      </c>
      <c r="AH4348" s="1"/>
    </row>
    <row r="4349" spans="1:34" ht="26.4" x14ac:dyDescent="0.25">
      <c r="A4349" s="11">
        <v>42496.506066122689</v>
      </c>
      <c r="B4349" s="12" t="s">
        <v>39</v>
      </c>
      <c r="C4349" s="12" t="s">
        <v>649</v>
      </c>
      <c r="E4349" s="12" t="s">
        <v>141</v>
      </c>
      <c r="F4349" s="13">
        <v>42470</v>
      </c>
      <c r="G4349" s="12"/>
      <c r="H4349" s="12" t="s">
        <v>75</v>
      </c>
      <c r="I4349" s="14">
        <v>0.54166666666424135</v>
      </c>
      <c r="J4349" s="12" t="s">
        <v>2813</v>
      </c>
      <c r="K4349" s="12" t="s">
        <v>43</v>
      </c>
      <c r="L4349" s="12" t="s">
        <v>46</v>
      </c>
      <c r="M4349" s="1" t="s">
        <v>2814</v>
      </c>
      <c r="N4349" s="12" t="s">
        <v>107</v>
      </c>
      <c r="O4349" s="15">
        <v>1</v>
      </c>
      <c r="P4349" s="15">
        <v>4</v>
      </c>
      <c r="Q4349" s="5">
        <v>20</v>
      </c>
      <c r="R4349" s="18"/>
      <c r="S4349" s="16" t="s">
        <v>36</v>
      </c>
      <c r="U4349" s="5">
        <v>10</v>
      </c>
      <c r="X4349" s="5">
        <v>5</v>
      </c>
      <c r="AC4349" s="16">
        <v>0</v>
      </c>
      <c r="AE4349" s="27">
        <v>2</v>
      </c>
      <c r="AF4349" s="27">
        <v>2</v>
      </c>
      <c r="AG4349" s="19" t="s">
        <v>46</v>
      </c>
      <c r="AH4349" s="1"/>
    </row>
    <row r="4350" spans="1:34" ht="26.4" x14ac:dyDescent="0.25">
      <c r="A4350" s="11">
        <v>42496.508188958338</v>
      </c>
      <c r="B4350" s="12" t="s">
        <v>39</v>
      </c>
      <c r="C4350" s="12" t="s">
        <v>649</v>
      </c>
      <c r="E4350" s="12" t="s">
        <v>32</v>
      </c>
      <c r="F4350" s="13">
        <v>42470</v>
      </c>
      <c r="G4350" s="12"/>
      <c r="H4350" s="12" t="s">
        <v>75</v>
      </c>
      <c r="I4350" s="14">
        <v>0.58333333333575865</v>
      </c>
      <c r="J4350" s="12" t="s">
        <v>6375</v>
      </c>
      <c r="K4350" s="12" t="s">
        <v>43</v>
      </c>
      <c r="L4350" s="12" t="s">
        <v>46</v>
      </c>
      <c r="M4350" s="1" t="s">
        <v>6376</v>
      </c>
      <c r="N4350" s="12" t="s">
        <v>151</v>
      </c>
      <c r="O4350" s="15">
        <v>1</v>
      </c>
      <c r="P4350" s="15">
        <v>2</v>
      </c>
      <c r="Q4350" s="5">
        <v>40</v>
      </c>
      <c r="R4350" s="18"/>
      <c r="S4350" s="16" t="s">
        <v>36</v>
      </c>
      <c r="U4350" s="5">
        <v>5</v>
      </c>
      <c r="X4350" s="5">
        <v>10</v>
      </c>
      <c r="AC4350" s="16">
        <v>0</v>
      </c>
      <c r="AE4350" s="27">
        <v>2</v>
      </c>
      <c r="AF4350" s="27">
        <v>1.5</v>
      </c>
      <c r="AG4350" s="19" t="s">
        <v>46</v>
      </c>
      <c r="AH4350" s="1"/>
    </row>
    <row r="4351" spans="1:34" x14ac:dyDescent="0.25">
      <c r="A4351" s="11">
        <v>42496.509545706023</v>
      </c>
      <c r="B4351" s="12" t="s">
        <v>39</v>
      </c>
      <c r="C4351" s="12" t="s">
        <v>649</v>
      </c>
      <c r="E4351" s="12" t="s">
        <v>32</v>
      </c>
      <c r="F4351" s="13">
        <v>42470</v>
      </c>
      <c r="G4351" s="12"/>
      <c r="H4351" s="12" t="s">
        <v>75</v>
      </c>
      <c r="I4351" s="14">
        <v>0.70833333333575865</v>
      </c>
      <c r="J4351" s="12" t="s">
        <v>4505</v>
      </c>
      <c r="K4351" s="12" t="s">
        <v>43</v>
      </c>
      <c r="L4351" s="12" t="s">
        <v>46</v>
      </c>
      <c r="M4351" s="1" t="s">
        <v>3670</v>
      </c>
      <c r="N4351" s="12" t="s">
        <v>38</v>
      </c>
      <c r="O4351" s="15">
        <v>1</v>
      </c>
      <c r="P4351" s="15">
        <v>8</v>
      </c>
      <c r="Q4351" s="5">
        <v>40</v>
      </c>
      <c r="R4351" s="18"/>
      <c r="S4351" s="16" t="s">
        <v>36</v>
      </c>
      <c r="U4351" s="5">
        <v>20</v>
      </c>
      <c r="X4351" s="5">
        <v>12</v>
      </c>
      <c r="AC4351" s="16">
        <v>0</v>
      </c>
      <c r="AE4351" s="27">
        <v>1</v>
      </c>
      <c r="AF4351" s="27">
        <v>1</v>
      </c>
      <c r="AG4351" s="19" t="s">
        <v>46</v>
      </c>
      <c r="AH4351" s="1"/>
    </row>
    <row r="4352" spans="1:34" ht="26.4" x14ac:dyDescent="0.25">
      <c r="A4352" s="11">
        <v>42496.513013865741</v>
      </c>
      <c r="B4352" s="12" t="s">
        <v>39</v>
      </c>
      <c r="C4352" s="12" t="s">
        <v>649</v>
      </c>
      <c r="E4352" s="12" t="s">
        <v>32</v>
      </c>
      <c r="F4352" s="13">
        <v>42475</v>
      </c>
      <c r="G4352" s="12"/>
      <c r="H4352" s="12" t="s">
        <v>41</v>
      </c>
      <c r="I4352" s="14">
        <v>0.77083333333575865</v>
      </c>
      <c r="J4352" s="12" t="s">
        <v>1542</v>
      </c>
      <c r="K4352" s="12" t="s">
        <v>43</v>
      </c>
      <c r="L4352" s="12" t="s">
        <v>46</v>
      </c>
      <c r="M4352" s="1" t="s">
        <v>2216</v>
      </c>
      <c r="N4352" s="12" t="s">
        <v>383</v>
      </c>
      <c r="O4352" s="15">
        <v>1</v>
      </c>
      <c r="P4352" s="15">
        <v>12</v>
      </c>
      <c r="Q4352" s="5">
        <v>240</v>
      </c>
      <c r="R4352" s="18"/>
      <c r="S4352" s="16" t="s">
        <v>36</v>
      </c>
      <c r="U4352" s="5">
        <v>30</v>
      </c>
      <c r="X4352" s="5">
        <v>20</v>
      </c>
      <c r="AC4352" s="16">
        <v>0</v>
      </c>
      <c r="AE4352" s="27">
        <v>2</v>
      </c>
      <c r="AF4352" s="27">
        <v>1.5</v>
      </c>
      <c r="AG4352" s="19" t="s">
        <v>46</v>
      </c>
      <c r="AH4352" s="1"/>
    </row>
    <row r="4353" spans="1:34" ht="26.4" x14ac:dyDescent="0.25">
      <c r="A4353" s="11">
        <v>42496.514834930553</v>
      </c>
      <c r="B4353" s="12" t="s">
        <v>39</v>
      </c>
      <c r="C4353" s="12" t="s">
        <v>649</v>
      </c>
      <c r="E4353" s="12" t="s">
        <v>1334</v>
      </c>
      <c r="F4353" s="13">
        <v>42476</v>
      </c>
      <c r="G4353" s="12"/>
      <c r="H4353" s="12" t="s">
        <v>49</v>
      </c>
      <c r="I4353" s="14">
        <v>0.54166666666424135</v>
      </c>
      <c r="J4353" s="12" t="s">
        <v>6377</v>
      </c>
      <c r="K4353" s="12" t="s">
        <v>43</v>
      </c>
      <c r="L4353" s="12" t="s">
        <v>46</v>
      </c>
      <c r="M4353" s="1" t="s">
        <v>6378</v>
      </c>
      <c r="N4353" s="12" t="s">
        <v>1692</v>
      </c>
      <c r="O4353" s="15">
        <v>1</v>
      </c>
      <c r="P4353" s="15">
        <v>2</v>
      </c>
      <c r="Q4353" s="5">
        <v>40</v>
      </c>
      <c r="R4353" s="18"/>
      <c r="S4353" s="16" t="s">
        <v>36</v>
      </c>
      <c r="U4353" s="5">
        <v>5</v>
      </c>
      <c r="X4353" s="5">
        <v>10</v>
      </c>
      <c r="AC4353" s="16">
        <v>0</v>
      </c>
      <c r="AE4353" s="27">
        <v>2</v>
      </c>
      <c r="AF4353" s="27">
        <v>1.5</v>
      </c>
      <c r="AG4353" s="19" t="s">
        <v>46</v>
      </c>
      <c r="AH4353" s="1"/>
    </row>
    <row r="4354" spans="1:34" x14ac:dyDescent="0.25">
      <c r="A4354" s="11">
        <v>42496.51607986111</v>
      </c>
      <c r="B4354" s="12" t="s">
        <v>39</v>
      </c>
      <c r="C4354" s="12" t="s">
        <v>649</v>
      </c>
      <c r="E4354" s="12" t="s">
        <v>32</v>
      </c>
      <c r="F4354" s="13">
        <v>42476</v>
      </c>
      <c r="G4354" s="12"/>
      <c r="H4354" s="12" t="s">
        <v>49</v>
      </c>
      <c r="I4354" s="14">
        <v>0.70833333333575865</v>
      </c>
      <c r="J4354" s="12" t="s">
        <v>733</v>
      </c>
      <c r="K4354" s="12" t="s">
        <v>43</v>
      </c>
      <c r="L4354" s="12" t="s">
        <v>46</v>
      </c>
      <c r="M4354" s="1" t="s">
        <v>5911</v>
      </c>
      <c r="N4354" s="12" t="s">
        <v>52</v>
      </c>
      <c r="O4354" s="15">
        <v>1</v>
      </c>
      <c r="P4354" s="15">
        <v>2</v>
      </c>
      <c r="Q4354" s="5">
        <v>10</v>
      </c>
      <c r="R4354" s="18"/>
      <c r="S4354" s="16" t="s">
        <v>36</v>
      </c>
      <c r="U4354" s="5">
        <v>5</v>
      </c>
      <c r="X4354" s="5">
        <v>3</v>
      </c>
      <c r="AC4354" s="16">
        <v>0</v>
      </c>
      <c r="AE4354" s="27">
        <v>1.5</v>
      </c>
      <c r="AF4354" s="27">
        <v>1.5</v>
      </c>
      <c r="AG4354" s="19" t="s">
        <v>46</v>
      </c>
      <c r="AH4354" s="1"/>
    </row>
    <row r="4355" spans="1:34" x14ac:dyDescent="0.25">
      <c r="A4355" s="11">
        <v>42496.517200555551</v>
      </c>
      <c r="B4355" s="12" t="s">
        <v>39</v>
      </c>
      <c r="C4355" s="12" t="s">
        <v>649</v>
      </c>
      <c r="E4355" s="12" t="s">
        <v>32</v>
      </c>
      <c r="F4355" s="13">
        <v>42476</v>
      </c>
      <c r="G4355" s="12"/>
      <c r="H4355" s="12" t="s">
        <v>49</v>
      </c>
      <c r="I4355" s="14">
        <v>0.75</v>
      </c>
      <c r="J4355" s="12" t="s">
        <v>4505</v>
      </c>
      <c r="K4355" s="12" t="s">
        <v>43</v>
      </c>
      <c r="L4355" s="12" t="s">
        <v>46</v>
      </c>
      <c r="M4355" s="1" t="s">
        <v>3670</v>
      </c>
      <c r="N4355" s="12" t="s">
        <v>38</v>
      </c>
      <c r="O4355" s="15">
        <v>1</v>
      </c>
      <c r="P4355" s="15">
        <v>6</v>
      </c>
      <c r="Q4355" s="5">
        <v>30</v>
      </c>
      <c r="R4355" s="18"/>
      <c r="S4355" s="16" t="s">
        <v>36</v>
      </c>
      <c r="U4355" s="5">
        <v>15</v>
      </c>
      <c r="X4355" s="5">
        <v>6</v>
      </c>
      <c r="AC4355" s="16">
        <v>0</v>
      </c>
      <c r="AE4355" s="27">
        <v>1</v>
      </c>
      <c r="AF4355" s="27">
        <v>1</v>
      </c>
      <c r="AG4355" s="19" t="s">
        <v>46</v>
      </c>
      <c r="AH4355" s="1"/>
    </row>
    <row r="4356" spans="1:34" ht="26.4" x14ac:dyDescent="0.25">
      <c r="A4356" s="11">
        <v>42496.518344097218</v>
      </c>
      <c r="B4356" s="12" t="s">
        <v>39</v>
      </c>
      <c r="C4356" s="12" t="s">
        <v>649</v>
      </c>
      <c r="E4356" s="12" t="s">
        <v>32</v>
      </c>
      <c r="F4356" s="13">
        <v>42477</v>
      </c>
      <c r="G4356" s="12"/>
      <c r="H4356" s="12" t="s">
        <v>75</v>
      </c>
      <c r="I4356" s="14">
        <v>0.58333333333575865</v>
      </c>
      <c r="J4356" s="12" t="s">
        <v>5930</v>
      </c>
      <c r="K4356" s="12" t="s">
        <v>43</v>
      </c>
      <c r="L4356" s="12" t="s">
        <v>46</v>
      </c>
      <c r="M4356" s="1" t="s">
        <v>6376</v>
      </c>
      <c r="N4356" s="12" t="s">
        <v>383</v>
      </c>
      <c r="O4356" s="15">
        <v>1</v>
      </c>
      <c r="P4356" s="15">
        <v>2</v>
      </c>
      <c r="Q4356" s="5">
        <v>40</v>
      </c>
      <c r="R4356" s="18"/>
      <c r="S4356" s="16" t="s">
        <v>36</v>
      </c>
      <c r="U4356" s="5">
        <v>5</v>
      </c>
      <c r="X4356" s="5">
        <v>6</v>
      </c>
      <c r="AC4356" s="16">
        <v>0</v>
      </c>
      <c r="AE4356" s="27">
        <v>2</v>
      </c>
      <c r="AF4356" s="27">
        <v>1.5</v>
      </c>
      <c r="AG4356" s="19" t="s">
        <v>46</v>
      </c>
      <c r="AH4356" s="1"/>
    </row>
    <row r="4357" spans="1:34" ht="26.4" x14ac:dyDescent="0.25">
      <c r="A4357" s="11">
        <v>42496.520022372686</v>
      </c>
      <c r="B4357" s="12" t="s">
        <v>39</v>
      </c>
      <c r="C4357" s="12" t="s">
        <v>649</v>
      </c>
      <c r="E4357" s="12" t="s">
        <v>32</v>
      </c>
      <c r="F4357" s="13">
        <v>42477</v>
      </c>
      <c r="G4357" s="12"/>
      <c r="H4357" s="12" t="s">
        <v>75</v>
      </c>
      <c r="I4357" s="14">
        <v>0.75</v>
      </c>
      <c r="J4357" s="12" t="s">
        <v>1570</v>
      </c>
      <c r="K4357" s="12" t="s">
        <v>43</v>
      </c>
      <c r="L4357" s="12" t="s">
        <v>46</v>
      </c>
      <c r="M4357" s="1" t="s">
        <v>3705</v>
      </c>
      <c r="N4357" s="12" t="s">
        <v>68</v>
      </c>
      <c r="O4357" s="15">
        <v>1</v>
      </c>
      <c r="P4357" s="15">
        <v>6</v>
      </c>
      <c r="Q4357" s="5">
        <v>36</v>
      </c>
      <c r="R4357" s="18"/>
      <c r="S4357" s="16" t="s">
        <v>36</v>
      </c>
      <c r="U4357" s="5">
        <v>15</v>
      </c>
      <c r="X4357" s="5">
        <v>8</v>
      </c>
      <c r="AC4357" s="16">
        <v>0</v>
      </c>
      <c r="AE4357" s="27">
        <v>2</v>
      </c>
      <c r="AF4357" s="27">
        <v>2</v>
      </c>
      <c r="AG4357" s="19" t="s">
        <v>46</v>
      </c>
      <c r="AH4357" s="1"/>
    </row>
    <row r="4358" spans="1:34" ht="26.4" x14ac:dyDescent="0.25">
      <c r="A4358" s="11">
        <v>42496.523656168982</v>
      </c>
      <c r="B4358" s="12" t="s">
        <v>39</v>
      </c>
      <c r="C4358" s="12" t="s">
        <v>649</v>
      </c>
      <c r="E4358" s="12" t="s">
        <v>32</v>
      </c>
      <c r="F4358" s="13">
        <v>42482</v>
      </c>
      <c r="G4358" s="12"/>
      <c r="H4358" s="12" t="s">
        <v>41</v>
      </c>
      <c r="I4358" s="14">
        <v>0.79166666666424135</v>
      </c>
      <c r="J4358" s="12" t="s">
        <v>1542</v>
      </c>
      <c r="K4358" s="12" t="s">
        <v>43</v>
      </c>
      <c r="L4358" s="12" t="s">
        <v>46</v>
      </c>
      <c r="M4358" s="1" t="s">
        <v>2216</v>
      </c>
      <c r="N4358" s="12" t="s">
        <v>383</v>
      </c>
      <c r="O4358" s="15">
        <v>1</v>
      </c>
      <c r="P4358" s="15">
        <v>14</v>
      </c>
      <c r="Q4358" s="5">
        <v>280</v>
      </c>
      <c r="R4358" s="18"/>
      <c r="S4358" s="16" t="s">
        <v>36</v>
      </c>
      <c r="U4358" s="5">
        <v>35</v>
      </c>
      <c r="AC4358" s="16">
        <v>0</v>
      </c>
      <c r="AE4358" s="27">
        <v>2</v>
      </c>
      <c r="AF4358" s="27">
        <v>1.5</v>
      </c>
      <c r="AG4358" s="19" t="s">
        <v>46</v>
      </c>
      <c r="AH4358" s="1"/>
    </row>
    <row r="4359" spans="1:34" x14ac:dyDescent="0.25">
      <c r="A4359" s="11">
        <v>42496.524941087962</v>
      </c>
      <c r="B4359" s="12" t="s">
        <v>39</v>
      </c>
      <c r="C4359" s="12" t="s">
        <v>649</v>
      </c>
      <c r="E4359" s="12" t="s">
        <v>32</v>
      </c>
      <c r="F4359" s="13">
        <v>42482</v>
      </c>
      <c r="G4359" s="12"/>
      <c r="H4359" s="12" t="s">
        <v>41</v>
      </c>
      <c r="I4359" s="14">
        <v>0.72916666666424135</v>
      </c>
      <c r="J4359" s="12" t="s">
        <v>4505</v>
      </c>
      <c r="K4359" s="12" t="s">
        <v>43</v>
      </c>
      <c r="L4359" s="12" t="s">
        <v>46</v>
      </c>
      <c r="M4359" s="1" t="s">
        <v>3670</v>
      </c>
      <c r="N4359" s="12" t="s">
        <v>52</v>
      </c>
      <c r="O4359" s="15">
        <v>1</v>
      </c>
      <c r="P4359" s="15">
        <v>4</v>
      </c>
      <c r="Q4359" s="5">
        <v>20</v>
      </c>
      <c r="R4359" s="18"/>
      <c r="S4359" s="16" t="s">
        <v>36</v>
      </c>
      <c r="U4359" s="5">
        <v>10</v>
      </c>
      <c r="X4359" s="5">
        <v>12</v>
      </c>
      <c r="AC4359" s="16">
        <v>0</v>
      </c>
      <c r="AE4359" s="27">
        <v>1</v>
      </c>
      <c r="AF4359" s="27">
        <v>1</v>
      </c>
      <c r="AG4359" s="19" t="s">
        <v>46</v>
      </c>
      <c r="AH4359" s="1"/>
    </row>
    <row r="4360" spans="1:34" ht="26.4" x14ac:dyDescent="0.25">
      <c r="A4360" s="11">
        <v>42496.526688576385</v>
      </c>
      <c r="B4360" s="12" t="s">
        <v>39</v>
      </c>
      <c r="C4360" s="12" t="s">
        <v>649</v>
      </c>
      <c r="E4360" s="12" t="s">
        <v>32</v>
      </c>
      <c r="F4360" s="13">
        <v>42483</v>
      </c>
      <c r="G4360" s="12"/>
      <c r="H4360" s="12" t="s">
        <v>49</v>
      </c>
      <c r="I4360" s="14">
        <v>0.66666666666424135</v>
      </c>
      <c r="J4360" s="12" t="s">
        <v>2223</v>
      </c>
      <c r="K4360" s="12" t="s">
        <v>43</v>
      </c>
      <c r="L4360" s="12" t="s">
        <v>46</v>
      </c>
      <c r="M4360" s="1" t="s">
        <v>2223</v>
      </c>
      <c r="N4360" s="12" t="s">
        <v>6369</v>
      </c>
      <c r="O4360" s="15">
        <v>1</v>
      </c>
      <c r="P4360" s="15">
        <v>11</v>
      </c>
      <c r="Q4360" s="5">
        <v>220</v>
      </c>
      <c r="R4360" s="18"/>
      <c r="S4360" s="16" t="s">
        <v>36</v>
      </c>
      <c r="U4360" s="5">
        <v>30</v>
      </c>
      <c r="X4360" s="5">
        <v>20</v>
      </c>
      <c r="AC4360" s="16">
        <v>0</v>
      </c>
      <c r="AE4360" s="27">
        <v>2</v>
      </c>
      <c r="AF4360" s="27">
        <v>1.5</v>
      </c>
      <c r="AG4360" s="19" t="s">
        <v>46</v>
      </c>
      <c r="AH4360" s="1"/>
    </row>
    <row r="4361" spans="1:34" ht="26.4" x14ac:dyDescent="0.25">
      <c r="A4361" s="11">
        <v>42496.528756273146</v>
      </c>
      <c r="B4361" s="12" t="s">
        <v>39</v>
      </c>
      <c r="C4361" s="12" t="s">
        <v>649</v>
      </c>
      <c r="E4361" s="12" t="s">
        <v>32</v>
      </c>
      <c r="F4361" s="13">
        <v>42483</v>
      </c>
      <c r="G4361" s="12"/>
      <c r="H4361" s="12" t="s">
        <v>49</v>
      </c>
      <c r="I4361" s="14">
        <v>0.45833333333575865</v>
      </c>
      <c r="J4361" s="12" t="s">
        <v>2217</v>
      </c>
      <c r="K4361" s="12" t="s">
        <v>43</v>
      </c>
      <c r="L4361" s="12" t="s">
        <v>46</v>
      </c>
      <c r="M4361" s="1" t="s">
        <v>2218</v>
      </c>
      <c r="N4361" s="12" t="s">
        <v>383</v>
      </c>
      <c r="O4361" s="15">
        <v>1</v>
      </c>
      <c r="P4361" s="15">
        <v>12</v>
      </c>
      <c r="Q4361" s="5">
        <v>300</v>
      </c>
      <c r="R4361" s="18"/>
      <c r="S4361" s="16" t="s">
        <v>36</v>
      </c>
      <c r="U4361" s="5">
        <v>30</v>
      </c>
      <c r="X4361" s="5">
        <v>25</v>
      </c>
      <c r="AC4361" s="16">
        <v>0</v>
      </c>
      <c r="AE4361" s="27">
        <v>10</v>
      </c>
      <c r="AF4361" s="27">
        <v>3</v>
      </c>
      <c r="AG4361" s="19" t="s">
        <v>46</v>
      </c>
      <c r="AH4361" s="1"/>
    </row>
    <row r="4362" spans="1:34" x14ac:dyDescent="0.25">
      <c r="A4362" s="11">
        <v>42496.530877916666</v>
      </c>
      <c r="B4362" s="12" t="s">
        <v>39</v>
      </c>
      <c r="C4362" s="12" t="s">
        <v>649</v>
      </c>
      <c r="E4362" s="12" t="s">
        <v>1334</v>
      </c>
      <c r="F4362" s="13">
        <v>42483</v>
      </c>
      <c r="G4362" s="12"/>
      <c r="H4362" s="12" t="s">
        <v>49</v>
      </c>
      <c r="I4362" s="14">
        <v>0.625</v>
      </c>
      <c r="J4362" s="12" t="s">
        <v>6379</v>
      </c>
      <c r="K4362" s="12" t="s">
        <v>43</v>
      </c>
      <c r="L4362" s="12" t="s">
        <v>46</v>
      </c>
      <c r="M4362" s="1" t="s">
        <v>6380</v>
      </c>
      <c r="N4362" s="12" t="s">
        <v>1692</v>
      </c>
      <c r="O4362" s="15">
        <v>1</v>
      </c>
      <c r="P4362" s="15">
        <v>5</v>
      </c>
      <c r="Q4362" s="5">
        <v>50</v>
      </c>
      <c r="R4362" s="18"/>
      <c r="S4362" s="16" t="s">
        <v>36</v>
      </c>
      <c r="T4362" s="5">
        <v>0</v>
      </c>
      <c r="U4362" s="5">
        <v>10</v>
      </c>
      <c r="X4362" s="5">
        <v>6</v>
      </c>
      <c r="AC4362" s="16">
        <v>0</v>
      </c>
      <c r="AE4362" s="27">
        <v>1</v>
      </c>
      <c r="AF4362" s="27">
        <v>1</v>
      </c>
      <c r="AG4362" s="19" t="s">
        <v>46</v>
      </c>
      <c r="AH4362" s="1"/>
    </row>
    <row r="4363" spans="1:34" ht="26.4" x14ac:dyDescent="0.25">
      <c r="A4363" s="11">
        <v>42496.534480995368</v>
      </c>
      <c r="B4363" s="12" t="s">
        <v>39</v>
      </c>
      <c r="C4363" s="12" t="s">
        <v>649</v>
      </c>
      <c r="E4363" s="12" t="s">
        <v>32</v>
      </c>
      <c r="F4363" s="13">
        <v>42484</v>
      </c>
      <c r="G4363" s="12"/>
      <c r="H4363" s="12" t="s">
        <v>75</v>
      </c>
      <c r="I4363" s="14">
        <v>0.58333333333575865</v>
      </c>
      <c r="J4363" s="12" t="s">
        <v>5930</v>
      </c>
      <c r="K4363" s="12" t="s">
        <v>43</v>
      </c>
      <c r="L4363" s="12" t="s">
        <v>46</v>
      </c>
      <c r="M4363" s="1" t="s">
        <v>6376</v>
      </c>
      <c r="N4363" s="12" t="s">
        <v>383</v>
      </c>
      <c r="O4363" s="15">
        <v>1</v>
      </c>
      <c r="P4363" s="15">
        <v>9</v>
      </c>
      <c r="Q4363" s="5">
        <v>180</v>
      </c>
      <c r="R4363" s="18"/>
      <c r="S4363" s="16" t="s">
        <v>36</v>
      </c>
      <c r="U4363" s="5">
        <v>25</v>
      </c>
      <c r="X4363" s="5">
        <v>16</v>
      </c>
      <c r="AC4363" s="16">
        <v>0</v>
      </c>
      <c r="AE4363" s="27">
        <v>2</v>
      </c>
      <c r="AF4363" s="27">
        <v>1.5</v>
      </c>
      <c r="AG4363" s="19" t="s">
        <v>46</v>
      </c>
      <c r="AH4363" s="1"/>
    </row>
    <row r="4364" spans="1:34" x14ac:dyDescent="0.25">
      <c r="A4364" s="11">
        <v>42496.539704606483</v>
      </c>
      <c r="B4364" s="12" t="s">
        <v>86</v>
      </c>
      <c r="C4364" s="12" t="s">
        <v>268</v>
      </c>
      <c r="E4364" s="12" t="s">
        <v>32</v>
      </c>
      <c r="F4364" s="13">
        <v>42463</v>
      </c>
      <c r="G4364" s="12"/>
      <c r="H4364" s="12" t="s">
        <v>75</v>
      </c>
      <c r="I4364" s="14">
        <v>0.41666666666424135</v>
      </c>
      <c r="J4364" s="12" t="s">
        <v>6381</v>
      </c>
      <c r="K4364" s="12" t="s">
        <v>105</v>
      </c>
      <c r="L4364" s="12" t="s">
        <v>36</v>
      </c>
      <c r="M4364" s="1" t="s">
        <v>6382</v>
      </c>
      <c r="N4364" s="12" t="s">
        <v>52</v>
      </c>
      <c r="O4364" s="15">
        <v>1</v>
      </c>
      <c r="P4364" s="15">
        <v>12</v>
      </c>
      <c r="Q4364" s="5">
        <v>24</v>
      </c>
      <c r="R4364" s="18"/>
      <c r="S4364" s="16" t="s">
        <v>36</v>
      </c>
      <c r="U4364" s="5">
        <v>15</v>
      </c>
      <c r="AC4364" s="16">
        <v>0</v>
      </c>
      <c r="AE4364" s="27">
        <v>1</v>
      </c>
      <c r="AF4364" s="27">
        <v>1</v>
      </c>
      <c r="AG4364" s="19" t="s">
        <v>46</v>
      </c>
      <c r="AH4364" s="1"/>
    </row>
    <row r="4365" spans="1:34" x14ac:dyDescent="0.25">
      <c r="A4365" s="11">
        <v>42496.549085578707</v>
      </c>
      <c r="B4365" s="12" t="s">
        <v>86</v>
      </c>
      <c r="C4365" s="12" t="s">
        <v>268</v>
      </c>
      <c r="E4365" s="12" t="s">
        <v>32</v>
      </c>
      <c r="F4365" s="13">
        <v>42466</v>
      </c>
      <c r="G4365" s="12"/>
      <c r="H4365" s="12" t="s">
        <v>33</v>
      </c>
      <c r="I4365" s="14">
        <v>0.58333333333575865</v>
      </c>
      <c r="J4365" s="12" t="s">
        <v>6383</v>
      </c>
      <c r="K4365" s="12" t="s">
        <v>105</v>
      </c>
      <c r="L4365" s="12" t="s">
        <v>36</v>
      </c>
      <c r="M4365" s="1" t="s">
        <v>6384</v>
      </c>
      <c r="N4365" s="12" t="s">
        <v>52</v>
      </c>
      <c r="O4365" s="15">
        <v>1</v>
      </c>
      <c r="P4365" s="15">
        <v>10</v>
      </c>
      <c r="Q4365" s="5">
        <v>108</v>
      </c>
      <c r="R4365" s="18"/>
      <c r="S4365" s="16" t="s">
        <v>36</v>
      </c>
      <c r="U4365" s="5">
        <v>20</v>
      </c>
      <c r="AC4365" s="16">
        <v>0</v>
      </c>
      <c r="AE4365" s="27">
        <v>1</v>
      </c>
      <c r="AF4365" s="27">
        <v>1</v>
      </c>
      <c r="AG4365" s="19" t="s">
        <v>46</v>
      </c>
      <c r="AH4365" s="1"/>
    </row>
    <row r="4366" spans="1:34" ht="39.6" x14ac:dyDescent="0.25">
      <c r="A4366" s="11">
        <v>42496.553925127315</v>
      </c>
      <c r="B4366" s="12" t="s">
        <v>86</v>
      </c>
      <c r="C4366" s="12" t="s">
        <v>268</v>
      </c>
      <c r="E4366" s="12" t="s">
        <v>32</v>
      </c>
      <c r="F4366" s="13">
        <v>42468</v>
      </c>
      <c r="G4366" s="12"/>
      <c r="H4366" s="12" t="s">
        <v>41</v>
      </c>
      <c r="I4366" s="14">
        <v>0.41666666666424135</v>
      </c>
      <c r="J4366" s="12" t="s">
        <v>6385</v>
      </c>
      <c r="K4366" s="12" t="s">
        <v>35</v>
      </c>
      <c r="L4366" s="12" t="s">
        <v>36</v>
      </c>
      <c r="M4366" s="1" t="s">
        <v>6386</v>
      </c>
      <c r="N4366" s="12" t="s">
        <v>52</v>
      </c>
      <c r="O4366" s="15">
        <v>1</v>
      </c>
      <c r="P4366" s="15">
        <v>8</v>
      </c>
      <c r="Q4366" s="5">
        <v>48</v>
      </c>
      <c r="R4366" s="18"/>
      <c r="S4366" s="16" t="s">
        <v>46</v>
      </c>
      <c r="AC4366" s="16">
        <v>0</v>
      </c>
      <c r="AE4366" s="27">
        <v>2</v>
      </c>
      <c r="AF4366" s="27">
        <v>2</v>
      </c>
      <c r="AG4366" s="19" t="s">
        <v>46</v>
      </c>
      <c r="AH4366" s="1"/>
    </row>
    <row r="4367" spans="1:34" ht="39.6" x14ac:dyDescent="0.25">
      <c r="A4367" s="11">
        <v>42496.556293229165</v>
      </c>
      <c r="B4367" s="12" t="s">
        <v>86</v>
      </c>
      <c r="C4367" s="12" t="s">
        <v>268</v>
      </c>
      <c r="E4367" s="12" t="s">
        <v>32</v>
      </c>
      <c r="F4367" s="13">
        <v>42475</v>
      </c>
      <c r="G4367" s="12"/>
      <c r="H4367" s="12" t="s">
        <v>41</v>
      </c>
      <c r="I4367" s="14">
        <v>0.41666666666424135</v>
      </c>
      <c r="J4367" s="12" t="s">
        <v>6387</v>
      </c>
      <c r="K4367" s="12" t="s">
        <v>35</v>
      </c>
      <c r="L4367" s="12" t="s">
        <v>36</v>
      </c>
      <c r="N4367" s="12" t="s">
        <v>52</v>
      </c>
      <c r="O4367" s="15">
        <v>1</v>
      </c>
      <c r="P4367" s="15">
        <v>72</v>
      </c>
      <c r="Q4367" s="5">
        <v>432</v>
      </c>
      <c r="R4367" s="18"/>
      <c r="S4367" s="16" t="s">
        <v>46</v>
      </c>
      <c r="AC4367" s="16">
        <v>0</v>
      </c>
      <c r="AE4367" s="27">
        <v>1.5</v>
      </c>
      <c r="AF4367" s="27">
        <v>2</v>
      </c>
      <c r="AG4367" s="19" t="s">
        <v>46</v>
      </c>
      <c r="AH4367" s="1"/>
    </row>
    <row r="4368" spans="1:34" x14ac:dyDescent="0.25">
      <c r="A4368" s="11">
        <v>42496.563975682875</v>
      </c>
      <c r="B4368" s="12" t="s">
        <v>39</v>
      </c>
      <c r="C4368" s="12" t="s">
        <v>2398</v>
      </c>
      <c r="E4368" s="12" t="s">
        <v>32</v>
      </c>
      <c r="F4368" s="13">
        <v>42483</v>
      </c>
      <c r="G4368" s="12"/>
      <c r="H4368" s="12" t="s">
        <v>49</v>
      </c>
      <c r="I4368" s="14">
        <v>0.375</v>
      </c>
      <c r="J4368" s="12" t="s">
        <v>5670</v>
      </c>
      <c r="K4368" s="12" t="s">
        <v>163</v>
      </c>
      <c r="L4368" s="12" t="s">
        <v>36</v>
      </c>
      <c r="N4368" s="12" t="s">
        <v>403</v>
      </c>
      <c r="O4368" s="15">
        <v>1</v>
      </c>
      <c r="P4368" s="15">
        <v>3</v>
      </c>
      <c r="R4368" s="18"/>
      <c r="S4368" s="16" t="s">
        <v>46</v>
      </c>
      <c r="AC4368" s="16">
        <v>0</v>
      </c>
      <c r="AE4368" s="27">
        <v>1</v>
      </c>
      <c r="AF4368" s="27">
        <v>1</v>
      </c>
      <c r="AG4368" s="19" t="s">
        <v>46</v>
      </c>
      <c r="AH4368" s="1"/>
    </row>
    <row r="4369" spans="1:34" ht="26.4" x14ac:dyDescent="0.25">
      <c r="A4369" s="11">
        <v>42496.573021331016</v>
      </c>
      <c r="B4369" s="12" t="s">
        <v>86</v>
      </c>
      <c r="C4369" s="12" t="s">
        <v>268</v>
      </c>
      <c r="E4369" s="12" t="s">
        <v>32</v>
      </c>
      <c r="F4369" s="13">
        <v>42476</v>
      </c>
      <c r="G4369" s="12"/>
      <c r="H4369" s="12" t="s">
        <v>49</v>
      </c>
      <c r="I4369" s="14">
        <v>0.41666666666424135</v>
      </c>
      <c r="J4369" s="12" t="s">
        <v>6388</v>
      </c>
      <c r="K4369" s="12" t="s">
        <v>35</v>
      </c>
      <c r="L4369" s="12" t="s">
        <v>36</v>
      </c>
      <c r="N4369" s="12" t="s">
        <v>52</v>
      </c>
      <c r="O4369" s="15">
        <v>1</v>
      </c>
      <c r="P4369" s="15">
        <v>29</v>
      </c>
      <c r="Q4369" s="5">
        <v>116</v>
      </c>
      <c r="R4369" s="18"/>
      <c r="S4369" s="16" t="s">
        <v>46</v>
      </c>
      <c r="AC4369" s="16">
        <v>0</v>
      </c>
      <c r="AE4369" s="27">
        <v>2</v>
      </c>
      <c r="AF4369" s="27">
        <v>2</v>
      </c>
      <c r="AG4369" s="19" t="s">
        <v>46</v>
      </c>
      <c r="AH4369" s="1"/>
    </row>
    <row r="4370" spans="1:34" x14ac:dyDescent="0.25">
      <c r="A4370" s="11">
        <v>42496.581718449073</v>
      </c>
      <c r="B4370" s="12" t="s">
        <v>86</v>
      </c>
      <c r="C4370" s="12" t="s">
        <v>268</v>
      </c>
      <c r="E4370" s="12" t="s">
        <v>32</v>
      </c>
      <c r="F4370" s="13">
        <v>42480</v>
      </c>
      <c r="G4370" s="12"/>
      <c r="H4370" s="12" t="s">
        <v>33</v>
      </c>
      <c r="I4370" s="14">
        <v>0.54166666666424135</v>
      </c>
      <c r="J4370" s="12" t="s">
        <v>6383</v>
      </c>
      <c r="K4370" s="12" t="s">
        <v>105</v>
      </c>
      <c r="L4370" s="12" t="s">
        <v>36</v>
      </c>
      <c r="M4370" s="1" t="s">
        <v>6389</v>
      </c>
      <c r="N4370" s="12" t="s">
        <v>52</v>
      </c>
      <c r="O4370" s="15">
        <v>1</v>
      </c>
      <c r="P4370" s="15">
        <v>10</v>
      </c>
      <c r="Q4370" s="5">
        <v>35</v>
      </c>
      <c r="R4370" s="18"/>
      <c r="S4370" s="16" t="s">
        <v>36</v>
      </c>
      <c r="U4370" s="5">
        <v>5</v>
      </c>
      <c r="AC4370" s="16">
        <v>0</v>
      </c>
      <c r="AE4370" s="27">
        <v>1</v>
      </c>
      <c r="AF4370" s="27">
        <v>1</v>
      </c>
      <c r="AG4370" s="19" t="s">
        <v>46</v>
      </c>
      <c r="AH4370" s="1"/>
    </row>
    <row r="4371" spans="1:34" x14ac:dyDescent="0.25">
      <c r="A4371" s="11">
        <v>42496.585245798611</v>
      </c>
      <c r="B4371" s="12" t="s">
        <v>86</v>
      </c>
      <c r="C4371" s="12" t="s">
        <v>268</v>
      </c>
      <c r="E4371" s="12" t="s">
        <v>32</v>
      </c>
      <c r="F4371" s="13">
        <v>42483</v>
      </c>
      <c r="G4371" s="12"/>
      <c r="H4371" s="12" t="s">
        <v>49</v>
      </c>
      <c r="I4371" s="14">
        <v>0.54166666666424135</v>
      </c>
      <c r="J4371" s="12" t="s">
        <v>6390</v>
      </c>
      <c r="K4371" s="12" t="s">
        <v>105</v>
      </c>
      <c r="L4371" s="12" t="s">
        <v>36</v>
      </c>
      <c r="M4371" s="1" t="s">
        <v>6391</v>
      </c>
      <c r="N4371" s="12" t="s">
        <v>52</v>
      </c>
      <c r="O4371" s="15">
        <v>1</v>
      </c>
      <c r="P4371" s="15">
        <v>10</v>
      </c>
      <c r="Q4371" s="5">
        <v>40</v>
      </c>
      <c r="R4371" s="18"/>
      <c r="S4371" s="16" t="s">
        <v>46</v>
      </c>
      <c r="AC4371" s="16">
        <v>0</v>
      </c>
      <c r="AE4371" s="27">
        <v>1</v>
      </c>
      <c r="AF4371" s="27">
        <v>1</v>
      </c>
      <c r="AG4371" s="19" t="s">
        <v>46</v>
      </c>
      <c r="AH4371" s="1"/>
    </row>
    <row r="4372" spans="1:34" x14ac:dyDescent="0.25">
      <c r="A4372" s="11">
        <v>42496.587491412036</v>
      </c>
      <c r="B4372" s="12" t="s">
        <v>86</v>
      </c>
      <c r="C4372" s="12" t="s">
        <v>268</v>
      </c>
      <c r="E4372" s="12" t="s">
        <v>32</v>
      </c>
      <c r="F4372" s="13">
        <v>42484</v>
      </c>
      <c r="G4372" s="12"/>
      <c r="H4372" s="12" t="s">
        <v>75</v>
      </c>
      <c r="I4372" s="14">
        <v>0.375</v>
      </c>
      <c r="J4372" s="12" t="s">
        <v>6392</v>
      </c>
      <c r="K4372" s="12" t="s">
        <v>105</v>
      </c>
      <c r="L4372" s="12" t="s">
        <v>36</v>
      </c>
      <c r="N4372" s="12" t="s">
        <v>52</v>
      </c>
      <c r="O4372" s="15">
        <v>1</v>
      </c>
      <c r="P4372" s="15">
        <v>16</v>
      </c>
      <c r="Q4372" s="5">
        <v>32</v>
      </c>
      <c r="R4372" s="18"/>
      <c r="S4372" s="16" t="s">
        <v>36</v>
      </c>
      <c r="U4372" s="5">
        <v>40</v>
      </c>
      <c r="AC4372" s="16">
        <v>0</v>
      </c>
      <c r="AE4372" s="27">
        <v>1</v>
      </c>
      <c r="AF4372" s="27">
        <v>1</v>
      </c>
      <c r="AG4372" s="19" t="s">
        <v>46</v>
      </c>
      <c r="AH4372" s="1"/>
    </row>
    <row r="4373" spans="1:34" x14ac:dyDescent="0.25">
      <c r="A4373" s="11">
        <v>42496.591193310189</v>
      </c>
      <c r="B4373" s="12" t="s">
        <v>86</v>
      </c>
      <c r="C4373" s="12" t="s">
        <v>268</v>
      </c>
      <c r="E4373" s="12" t="s">
        <v>32</v>
      </c>
      <c r="F4373" s="13">
        <v>42486</v>
      </c>
      <c r="G4373" s="12"/>
      <c r="H4373" s="12" t="s">
        <v>130</v>
      </c>
      <c r="I4373" s="14">
        <v>0.39583333333575865</v>
      </c>
      <c r="J4373" s="12" t="s">
        <v>6393</v>
      </c>
      <c r="K4373" s="12" t="s">
        <v>35</v>
      </c>
      <c r="L4373" s="12" t="s">
        <v>36</v>
      </c>
      <c r="M4373" s="1" t="s">
        <v>3615</v>
      </c>
      <c r="N4373" s="12" t="s">
        <v>52</v>
      </c>
      <c r="O4373" s="15">
        <v>2</v>
      </c>
      <c r="P4373" s="15">
        <v>10</v>
      </c>
      <c r="Q4373" s="5">
        <v>40</v>
      </c>
      <c r="R4373" s="18"/>
      <c r="S4373" s="16" t="s">
        <v>46</v>
      </c>
      <c r="AC4373" s="16">
        <v>0</v>
      </c>
      <c r="AE4373" s="27">
        <v>2</v>
      </c>
      <c r="AF4373" s="27">
        <v>2</v>
      </c>
      <c r="AG4373" s="19" t="s">
        <v>46</v>
      </c>
      <c r="AH4373" s="1"/>
    </row>
    <row r="4374" spans="1:34" ht="26.4" x14ac:dyDescent="0.25">
      <c r="A4374" s="11">
        <v>42496.593285532406</v>
      </c>
      <c r="B4374" s="12" t="s">
        <v>86</v>
      </c>
      <c r="C4374" s="12" t="s">
        <v>268</v>
      </c>
      <c r="E4374" s="12" t="s">
        <v>32</v>
      </c>
      <c r="F4374" s="13">
        <v>42487</v>
      </c>
      <c r="G4374" s="12"/>
      <c r="H4374" s="12" t="s">
        <v>33</v>
      </c>
      <c r="I4374" s="14">
        <v>0.39583333333575865</v>
      </c>
      <c r="J4374" s="12" t="s">
        <v>6394</v>
      </c>
      <c r="K4374" s="12" t="s">
        <v>35</v>
      </c>
      <c r="L4374" s="12" t="s">
        <v>36</v>
      </c>
      <c r="M4374" s="1" t="s">
        <v>6395</v>
      </c>
      <c r="N4374" s="12" t="s">
        <v>52</v>
      </c>
      <c r="O4374" s="15">
        <v>1</v>
      </c>
      <c r="P4374" s="15">
        <v>18</v>
      </c>
      <c r="Q4374" s="5">
        <v>36</v>
      </c>
      <c r="R4374" s="18"/>
      <c r="S4374" s="16" t="s">
        <v>46</v>
      </c>
      <c r="AC4374" s="16">
        <v>0</v>
      </c>
      <c r="AE4374" s="27">
        <v>2</v>
      </c>
      <c r="AF4374" s="27">
        <v>2</v>
      </c>
      <c r="AG4374" s="19" t="s">
        <v>46</v>
      </c>
      <c r="AH4374" s="1"/>
    </row>
    <row r="4375" spans="1:34" x14ac:dyDescent="0.25">
      <c r="A4375" s="11">
        <v>42496.594685763892</v>
      </c>
      <c r="B4375" s="12" t="s">
        <v>86</v>
      </c>
      <c r="C4375" s="12" t="s">
        <v>268</v>
      </c>
      <c r="E4375" s="12" t="s">
        <v>32</v>
      </c>
      <c r="F4375" s="13">
        <v>42488</v>
      </c>
      <c r="G4375" s="12"/>
      <c r="H4375" s="12" t="s">
        <v>65</v>
      </c>
      <c r="I4375" s="14">
        <v>0.41666666666424135</v>
      </c>
      <c r="J4375" s="12" t="s">
        <v>6396</v>
      </c>
      <c r="K4375" s="12" t="s">
        <v>35</v>
      </c>
      <c r="L4375" s="12" t="s">
        <v>36</v>
      </c>
      <c r="M4375" s="1" t="s">
        <v>3615</v>
      </c>
      <c r="N4375" s="12" t="s">
        <v>52</v>
      </c>
      <c r="O4375" s="15">
        <v>2</v>
      </c>
      <c r="P4375" s="15">
        <v>43</v>
      </c>
      <c r="Q4375" s="5">
        <v>172</v>
      </c>
      <c r="R4375" s="18"/>
      <c r="S4375" s="16" t="s">
        <v>46</v>
      </c>
      <c r="AC4375" s="16">
        <v>0</v>
      </c>
      <c r="AE4375" s="27">
        <v>2</v>
      </c>
      <c r="AF4375" s="27">
        <v>2</v>
      </c>
      <c r="AG4375" s="19" t="s">
        <v>46</v>
      </c>
      <c r="AH4375" s="1"/>
    </row>
    <row r="4376" spans="1:34" x14ac:dyDescent="0.25">
      <c r="A4376" s="11">
        <v>42496.5959644213</v>
      </c>
      <c r="B4376" s="12" t="s">
        <v>86</v>
      </c>
      <c r="C4376" s="12" t="s">
        <v>268</v>
      </c>
      <c r="E4376" s="12" t="s">
        <v>32</v>
      </c>
      <c r="F4376" s="13">
        <v>42489</v>
      </c>
      <c r="G4376" s="12"/>
      <c r="H4376" s="12" t="s">
        <v>41</v>
      </c>
      <c r="I4376" s="14"/>
      <c r="J4376" s="12" t="s">
        <v>6383</v>
      </c>
      <c r="K4376" s="12" t="s">
        <v>105</v>
      </c>
      <c r="L4376" s="12" t="s">
        <v>36</v>
      </c>
      <c r="M4376" s="1" t="s">
        <v>6397</v>
      </c>
      <c r="N4376" s="12" t="s">
        <v>52</v>
      </c>
      <c r="O4376" s="15">
        <v>1</v>
      </c>
      <c r="P4376" s="15">
        <v>10</v>
      </c>
      <c r="Q4376" s="5">
        <v>20</v>
      </c>
      <c r="R4376" s="18"/>
      <c r="S4376" s="16" t="s">
        <v>46</v>
      </c>
      <c r="AC4376" s="16">
        <v>0</v>
      </c>
      <c r="AE4376" s="27">
        <v>1</v>
      </c>
      <c r="AF4376" s="27">
        <v>1</v>
      </c>
      <c r="AG4376" s="19" t="s">
        <v>46</v>
      </c>
      <c r="AH4376" s="1"/>
    </row>
    <row r="4377" spans="1:34" x14ac:dyDescent="0.25">
      <c r="A4377" s="11">
        <v>42496.60537355324</v>
      </c>
      <c r="B4377" s="12" t="s">
        <v>39</v>
      </c>
      <c r="C4377" s="12" t="s">
        <v>649</v>
      </c>
      <c r="E4377" s="12" t="s">
        <v>32</v>
      </c>
      <c r="F4377" s="13">
        <v>42484</v>
      </c>
      <c r="G4377" s="12"/>
      <c r="H4377" s="12" t="s">
        <v>75</v>
      </c>
      <c r="I4377" s="14">
        <v>0.70833333333575865</v>
      </c>
      <c r="J4377" s="12" t="s">
        <v>4505</v>
      </c>
      <c r="K4377" s="12" t="s">
        <v>43</v>
      </c>
      <c r="L4377" s="12" t="s">
        <v>46</v>
      </c>
      <c r="M4377" s="1" t="s">
        <v>3670</v>
      </c>
      <c r="N4377" s="12" t="s">
        <v>52</v>
      </c>
      <c r="O4377" s="15">
        <v>1</v>
      </c>
      <c r="P4377" s="15">
        <v>5</v>
      </c>
      <c r="Q4377" s="5">
        <v>25</v>
      </c>
      <c r="R4377" s="18"/>
      <c r="S4377" s="16" t="s">
        <v>36</v>
      </c>
      <c r="U4377" s="5">
        <v>10</v>
      </c>
      <c r="AC4377" s="16">
        <v>0</v>
      </c>
      <c r="AE4377" s="27">
        <v>1</v>
      </c>
      <c r="AF4377" s="27">
        <v>1</v>
      </c>
      <c r="AG4377" s="19" t="s">
        <v>46</v>
      </c>
      <c r="AH4377" s="1"/>
    </row>
    <row r="4378" spans="1:34" x14ac:dyDescent="0.25">
      <c r="A4378" s="11">
        <v>42496.607381307869</v>
      </c>
      <c r="B4378" s="12" t="s">
        <v>39</v>
      </c>
      <c r="C4378" s="12" t="s">
        <v>649</v>
      </c>
      <c r="E4378" s="12" t="s">
        <v>32</v>
      </c>
      <c r="F4378" s="13">
        <v>42484</v>
      </c>
      <c r="G4378" s="12"/>
      <c r="H4378" s="12" t="s">
        <v>75</v>
      </c>
      <c r="I4378" s="14">
        <v>0.72916666666424135</v>
      </c>
      <c r="J4378" s="12" t="s">
        <v>733</v>
      </c>
      <c r="K4378" s="12" t="s">
        <v>43</v>
      </c>
      <c r="L4378" s="12" t="s">
        <v>46</v>
      </c>
      <c r="M4378" s="1" t="s">
        <v>2213</v>
      </c>
      <c r="N4378" s="12" t="s">
        <v>38</v>
      </c>
      <c r="O4378" s="15">
        <v>1</v>
      </c>
      <c r="P4378" s="15">
        <v>5</v>
      </c>
      <c r="Q4378" s="5">
        <v>25</v>
      </c>
      <c r="R4378" s="18"/>
      <c r="S4378" s="16" t="s">
        <v>36</v>
      </c>
      <c r="U4378" s="5">
        <v>10</v>
      </c>
      <c r="AC4378" s="16">
        <v>0</v>
      </c>
      <c r="AE4378" s="27">
        <v>1.5</v>
      </c>
      <c r="AF4378" s="27">
        <v>1.5</v>
      </c>
      <c r="AG4378" s="19" t="s">
        <v>46</v>
      </c>
      <c r="AH4378" s="1"/>
    </row>
    <row r="4379" spans="1:34" x14ac:dyDescent="0.25">
      <c r="A4379" s="11">
        <v>42496.645463425928</v>
      </c>
      <c r="B4379" s="12" t="s">
        <v>86</v>
      </c>
      <c r="C4379" s="12" t="s">
        <v>1572</v>
      </c>
      <c r="E4379" s="12" t="s">
        <v>32</v>
      </c>
      <c r="F4379" s="13">
        <v>42469</v>
      </c>
      <c r="G4379" s="12"/>
      <c r="H4379" s="12"/>
      <c r="I4379" s="14">
        <v>0.41666666666424135</v>
      </c>
      <c r="J4379" s="12" t="s">
        <v>6398</v>
      </c>
      <c r="K4379" s="12" t="s">
        <v>43</v>
      </c>
      <c r="L4379" s="12" t="s">
        <v>46</v>
      </c>
      <c r="M4379" s="1" t="s">
        <v>6399</v>
      </c>
      <c r="N4379" s="12" t="s">
        <v>403</v>
      </c>
      <c r="O4379" s="15">
        <v>1</v>
      </c>
      <c r="P4379" s="15">
        <v>35</v>
      </c>
      <c r="R4379" s="18"/>
      <c r="S4379" s="16" t="s">
        <v>36</v>
      </c>
      <c r="AC4379" s="16">
        <v>0</v>
      </c>
      <c r="AD4379" s="21" t="s">
        <v>6400</v>
      </c>
      <c r="AE4379" s="27">
        <v>3</v>
      </c>
      <c r="AF4379" s="27">
        <v>2</v>
      </c>
      <c r="AG4379" s="19" t="s">
        <v>46</v>
      </c>
      <c r="AH4379" s="1"/>
    </row>
    <row r="4380" spans="1:34" ht="26.4" x14ac:dyDescent="0.25">
      <c r="A4380" s="11">
        <v>42496.653359826392</v>
      </c>
      <c r="B4380" s="12" t="s">
        <v>39</v>
      </c>
      <c r="C4380" s="12" t="s">
        <v>3025</v>
      </c>
      <c r="E4380" s="12" t="s">
        <v>32</v>
      </c>
      <c r="F4380" s="13">
        <v>42496</v>
      </c>
      <c r="G4380" s="12"/>
      <c r="H4380" s="12" t="s">
        <v>41</v>
      </c>
      <c r="I4380" s="14">
        <v>0.41666666666424135</v>
      </c>
      <c r="J4380" s="12" t="s">
        <v>6401</v>
      </c>
      <c r="K4380" s="12" t="s">
        <v>1378</v>
      </c>
      <c r="L4380" s="12" t="s">
        <v>36</v>
      </c>
      <c r="M4380" s="1" t="s">
        <v>6402</v>
      </c>
      <c r="N4380" s="12" t="s">
        <v>1925</v>
      </c>
      <c r="O4380" s="15">
        <v>4</v>
      </c>
      <c r="P4380" s="15">
        <v>100</v>
      </c>
      <c r="Q4380" s="5">
        <v>648</v>
      </c>
      <c r="R4380" s="18"/>
      <c r="S4380" s="16" t="s">
        <v>36</v>
      </c>
      <c r="X4380" s="5">
        <v>11</v>
      </c>
      <c r="AC4380" s="16">
        <v>30</v>
      </c>
      <c r="AD4380" s="21" t="s">
        <v>6403</v>
      </c>
      <c r="AE4380" s="27">
        <v>8</v>
      </c>
      <c r="AF4380" s="27">
        <v>3</v>
      </c>
      <c r="AG4380" s="19" t="s">
        <v>46</v>
      </c>
      <c r="AH4380" s="1"/>
    </row>
    <row r="4381" spans="1:34" x14ac:dyDescent="0.25">
      <c r="A4381" s="11">
        <v>42496.684770381944</v>
      </c>
      <c r="B4381" s="12" t="s">
        <v>30</v>
      </c>
      <c r="C4381" s="12" t="s">
        <v>152</v>
      </c>
      <c r="E4381" s="12" t="s">
        <v>32</v>
      </c>
      <c r="F4381" s="13">
        <v>42496</v>
      </c>
      <c r="G4381" s="12"/>
      <c r="H4381" s="12" t="s">
        <v>41</v>
      </c>
      <c r="I4381" s="14">
        <v>0.5</v>
      </c>
      <c r="J4381" s="12" t="s">
        <v>153</v>
      </c>
      <c r="K4381" s="12" t="s">
        <v>43</v>
      </c>
      <c r="L4381" s="12" t="s">
        <v>36</v>
      </c>
      <c r="M4381" s="1" t="s">
        <v>5977</v>
      </c>
      <c r="N4381" s="12" t="s">
        <v>52</v>
      </c>
      <c r="O4381" s="15">
        <v>1</v>
      </c>
      <c r="P4381" s="15">
        <v>8</v>
      </c>
      <c r="R4381" s="18"/>
      <c r="S4381" s="16" t="s">
        <v>36</v>
      </c>
      <c r="T4381" s="5">
        <v>98</v>
      </c>
      <c r="X4381" s="5">
        <v>34</v>
      </c>
      <c r="AC4381" s="16" t="s">
        <v>1303</v>
      </c>
      <c r="AD4381" s="21" t="s">
        <v>6404</v>
      </c>
      <c r="AE4381" s="27">
        <v>8.5</v>
      </c>
      <c r="AF4381" s="27">
        <v>1</v>
      </c>
      <c r="AG4381" s="19" t="s">
        <v>46</v>
      </c>
      <c r="AH4381" s="1"/>
    </row>
    <row r="4382" spans="1:34" ht="26.4" x14ac:dyDescent="0.25">
      <c r="A4382" s="11">
        <v>42496.707942870373</v>
      </c>
      <c r="B4382" s="12" t="s">
        <v>86</v>
      </c>
      <c r="C4382" s="12" t="s">
        <v>87</v>
      </c>
      <c r="E4382" s="12" t="s">
        <v>32</v>
      </c>
      <c r="F4382" s="13">
        <v>42461</v>
      </c>
      <c r="G4382" s="12" t="s">
        <v>2729</v>
      </c>
      <c r="H4382" s="12"/>
      <c r="I4382" s="14"/>
      <c r="J4382" s="12" t="s">
        <v>764</v>
      </c>
      <c r="K4382" s="12" t="s">
        <v>43</v>
      </c>
      <c r="L4382" s="12" t="s">
        <v>36</v>
      </c>
      <c r="M4382" s="1" t="s">
        <v>765</v>
      </c>
      <c r="N4382" s="12" t="s">
        <v>6405</v>
      </c>
      <c r="O4382" s="15">
        <v>68</v>
      </c>
      <c r="P4382" s="15">
        <v>454</v>
      </c>
      <c r="Q4382" s="5">
        <v>6290</v>
      </c>
      <c r="R4382" s="18"/>
      <c r="S4382" s="16" t="s">
        <v>36</v>
      </c>
      <c r="AC4382" s="16">
        <v>0</v>
      </c>
      <c r="AE4382" s="27">
        <v>1.5</v>
      </c>
      <c r="AF4382" s="27">
        <v>1.5</v>
      </c>
      <c r="AG4382" s="19" t="s">
        <v>46</v>
      </c>
      <c r="AH4382" s="1"/>
    </row>
    <row r="4383" spans="1:34" ht="26.4" x14ac:dyDescent="0.25">
      <c r="A4383" s="11">
        <v>42496.713852233792</v>
      </c>
      <c r="B4383" s="12" t="s">
        <v>39</v>
      </c>
      <c r="C4383" s="12" t="s">
        <v>649</v>
      </c>
      <c r="E4383" s="12" t="s">
        <v>32</v>
      </c>
      <c r="F4383" s="13">
        <v>42486</v>
      </c>
      <c r="G4383" s="12"/>
      <c r="H4383" s="12" t="s">
        <v>130</v>
      </c>
      <c r="I4383" s="14">
        <v>0.41666666666424135</v>
      </c>
      <c r="J4383" s="12" t="s">
        <v>6406</v>
      </c>
      <c r="K4383" s="12" t="s">
        <v>1378</v>
      </c>
      <c r="L4383" s="12" t="s">
        <v>46</v>
      </c>
      <c r="M4383" s="1" t="s">
        <v>6407</v>
      </c>
      <c r="N4383" s="12" t="s">
        <v>52</v>
      </c>
      <c r="O4383" s="15">
        <v>1</v>
      </c>
      <c r="P4383" s="15">
        <v>18</v>
      </c>
      <c r="Q4383" s="5">
        <v>54</v>
      </c>
      <c r="R4383" s="18"/>
      <c r="S4383" s="16" t="s">
        <v>36</v>
      </c>
      <c r="X4383" s="5">
        <v>24</v>
      </c>
      <c r="AC4383" s="16">
        <v>0</v>
      </c>
      <c r="AE4383" s="27">
        <v>1.5</v>
      </c>
      <c r="AF4383" s="27">
        <v>1.5</v>
      </c>
      <c r="AG4383" s="19" t="s">
        <v>46</v>
      </c>
      <c r="AH4383" s="1"/>
    </row>
    <row r="4384" spans="1:34" x14ac:dyDescent="0.25">
      <c r="A4384" s="11">
        <v>42497.392434328707</v>
      </c>
      <c r="B4384" s="12" t="s">
        <v>30</v>
      </c>
      <c r="C4384" s="12" t="s">
        <v>31</v>
      </c>
      <c r="E4384" s="12" t="s">
        <v>32</v>
      </c>
      <c r="F4384" s="13">
        <v>42495</v>
      </c>
      <c r="G4384" s="12"/>
      <c r="H4384" s="12" t="s">
        <v>65</v>
      </c>
      <c r="I4384" s="14">
        <v>0.38888888889050577</v>
      </c>
      <c r="J4384" s="12" t="s">
        <v>6408</v>
      </c>
      <c r="K4384" s="12" t="s">
        <v>421</v>
      </c>
      <c r="L4384" s="12" t="s">
        <v>36</v>
      </c>
      <c r="M4384" s="1" t="s">
        <v>1338</v>
      </c>
      <c r="N4384" s="12" t="s">
        <v>5060</v>
      </c>
      <c r="O4384" s="15">
        <v>8</v>
      </c>
      <c r="P4384" s="15">
        <v>742</v>
      </c>
      <c r="Q4384" s="5">
        <v>165</v>
      </c>
      <c r="R4384" s="18"/>
      <c r="S4384" s="16" t="s">
        <v>46</v>
      </c>
      <c r="AC4384" s="16">
        <v>0</v>
      </c>
      <c r="AE4384" s="27">
        <v>20</v>
      </c>
      <c r="AF4384" s="27">
        <v>8</v>
      </c>
      <c r="AG4384" s="19" t="s">
        <v>46</v>
      </c>
      <c r="AH4384" s="1"/>
    </row>
    <row r="4385" spans="1:34" x14ac:dyDescent="0.25">
      <c r="A4385" s="11">
        <v>42497.489987499997</v>
      </c>
      <c r="B4385" s="12" t="s">
        <v>47</v>
      </c>
      <c r="C4385" s="12" t="s">
        <v>541</v>
      </c>
      <c r="E4385" s="12" t="s">
        <v>32</v>
      </c>
      <c r="F4385" s="13">
        <v>42461</v>
      </c>
      <c r="G4385" s="12"/>
      <c r="H4385" s="12" t="s">
        <v>41</v>
      </c>
      <c r="I4385" s="14">
        <v>0.25</v>
      </c>
      <c r="J4385" s="12" t="s">
        <v>6409</v>
      </c>
      <c r="K4385" s="12" t="s">
        <v>43</v>
      </c>
      <c r="L4385" s="12" t="s">
        <v>46</v>
      </c>
      <c r="M4385" s="1" t="s">
        <v>6410</v>
      </c>
      <c r="N4385" s="12" t="s">
        <v>107</v>
      </c>
      <c r="O4385" s="15">
        <v>1</v>
      </c>
      <c r="P4385" s="15">
        <v>4</v>
      </c>
      <c r="Q4385" s="5">
        <v>60</v>
      </c>
      <c r="R4385" s="18"/>
      <c r="S4385" s="16" t="s">
        <v>46</v>
      </c>
      <c r="AC4385" s="16">
        <v>0</v>
      </c>
      <c r="AD4385" s="21" t="s">
        <v>6411</v>
      </c>
      <c r="AE4385" s="27">
        <v>4</v>
      </c>
      <c r="AF4385" s="27">
        <v>11</v>
      </c>
      <c r="AG4385" s="19" t="s">
        <v>46</v>
      </c>
      <c r="AH4385" s="1"/>
    </row>
    <row r="4386" spans="1:34" ht="26.4" x14ac:dyDescent="0.25">
      <c r="A4386" s="11">
        <v>42497.493310138889</v>
      </c>
      <c r="B4386" s="12" t="s">
        <v>47</v>
      </c>
      <c r="C4386" s="12" t="s">
        <v>541</v>
      </c>
      <c r="E4386" s="12" t="s">
        <v>32</v>
      </c>
      <c r="F4386" s="13">
        <v>42462</v>
      </c>
      <c r="G4386" s="12" t="s">
        <v>6412</v>
      </c>
      <c r="H4386" s="12" t="s">
        <v>49</v>
      </c>
      <c r="I4386" s="14">
        <v>0.41666666666424135</v>
      </c>
      <c r="J4386" s="12" t="s">
        <v>2028</v>
      </c>
      <c r="K4386" s="12" t="s">
        <v>43</v>
      </c>
      <c r="L4386" s="12" t="s">
        <v>36</v>
      </c>
      <c r="M4386" s="1" t="s">
        <v>2029</v>
      </c>
      <c r="N4386" s="12" t="s">
        <v>6413</v>
      </c>
      <c r="O4386" s="15">
        <v>5</v>
      </c>
      <c r="P4386" s="15">
        <v>195</v>
      </c>
      <c r="R4386" s="18"/>
      <c r="S4386" s="16" t="s">
        <v>46</v>
      </c>
      <c r="AC4386" s="16">
        <v>0</v>
      </c>
      <c r="AD4386" s="21" t="s">
        <v>6414</v>
      </c>
      <c r="AE4386" s="27">
        <v>2</v>
      </c>
      <c r="AF4386" s="27">
        <v>2</v>
      </c>
      <c r="AG4386" s="19" t="s">
        <v>46</v>
      </c>
      <c r="AH4386" s="1"/>
    </row>
    <row r="4387" spans="1:34" x14ac:dyDescent="0.25">
      <c r="A4387" s="11">
        <v>42497.495648275464</v>
      </c>
      <c r="B4387" s="12" t="s">
        <v>47</v>
      </c>
      <c r="C4387" s="12" t="s">
        <v>541</v>
      </c>
      <c r="E4387" s="12" t="s">
        <v>32</v>
      </c>
      <c r="F4387" s="13">
        <v>42468</v>
      </c>
      <c r="G4387" s="12" t="s">
        <v>6415</v>
      </c>
      <c r="H4387" s="12" t="s">
        <v>41</v>
      </c>
      <c r="I4387" s="14">
        <v>0.375</v>
      </c>
      <c r="J4387" s="12" t="s">
        <v>6416</v>
      </c>
      <c r="K4387" s="12" t="s">
        <v>43</v>
      </c>
      <c r="L4387" s="12" t="s">
        <v>46</v>
      </c>
      <c r="M4387" s="1" t="s">
        <v>2948</v>
      </c>
      <c r="N4387" s="12" t="s">
        <v>107</v>
      </c>
      <c r="O4387" s="15">
        <v>4</v>
      </c>
      <c r="P4387" s="15">
        <v>29</v>
      </c>
      <c r="R4387" s="18"/>
      <c r="S4387" s="16" t="s">
        <v>46</v>
      </c>
      <c r="AC4387" s="16">
        <v>0</v>
      </c>
      <c r="AE4387" s="27">
        <v>1</v>
      </c>
      <c r="AF4387" s="27">
        <v>4</v>
      </c>
      <c r="AG4387" s="19" t="s">
        <v>46</v>
      </c>
      <c r="AH4387" s="1"/>
    </row>
    <row r="4388" spans="1:34" x14ac:dyDescent="0.25">
      <c r="A4388" s="11">
        <v>42497.497814675924</v>
      </c>
      <c r="B4388" s="12" t="s">
        <v>47</v>
      </c>
      <c r="C4388" s="12" t="s">
        <v>541</v>
      </c>
      <c r="E4388" s="12" t="s">
        <v>32</v>
      </c>
      <c r="F4388" s="13">
        <v>42462</v>
      </c>
      <c r="G4388" s="12"/>
      <c r="H4388" s="12" t="s">
        <v>49</v>
      </c>
      <c r="I4388" s="14">
        <v>0.79166666666424135</v>
      </c>
      <c r="J4388" s="12" t="s">
        <v>6417</v>
      </c>
      <c r="K4388" s="12" t="s">
        <v>43</v>
      </c>
      <c r="L4388" s="12" t="s">
        <v>46</v>
      </c>
      <c r="M4388" s="1" t="s">
        <v>6418</v>
      </c>
      <c r="N4388" s="12" t="s">
        <v>151</v>
      </c>
      <c r="O4388" s="15">
        <v>1</v>
      </c>
      <c r="P4388" s="15">
        <v>150</v>
      </c>
      <c r="R4388" s="18"/>
      <c r="S4388" s="16" t="s">
        <v>36</v>
      </c>
      <c r="U4388" s="5">
        <v>100</v>
      </c>
      <c r="AC4388" s="16">
        <v>0</v>
      </c>
      <c r="AD4388" s="21" t="s">
        <v>6419</v>
      </c>
      <c r="AE4388" s="27">
        <v>4</v>
      </c>
      <c r="AF4388" s="27">
        <v>1</v>
      </c>
      <c r="AG4388" s="19" t="s">
        <v>46</v>
      </c>
      <c r="AH4388" s="1"/>
    </row>
    <row r="4389" spans="1:34" x14ac:dyDescent="0.25">
      <c r="A4389" s="11">
        <v>42497.499223530089</v>
      </c>
      <c r="B4389" s="12" t="s">
        <v>47</v>
      </c>
      <c r="C4389" s="12" t="s">
        <v>541</v>
      </c>
      <c r="E4389" s="12" t="s">
        <v>32</v>
      </c>
      <c r="F4389" s="13">
        <v>42462</v>
      </c>
      <c r="G4389" s="12"/>
      <c r="H4389" s="12" t="s">
        <v>49</v>
      </c>
      <c r="I4389" s="14">
        <v>0.85416666666424135</v>
      </c>
      <c r="J4389" s="12" t="s">
        <v>6420</v>
      </c>
      <c r="K4389" s="12" t="s">
        <v>43</v>
      </c>
      <c r="L4389" s="12" t="s">
        <v>36</v>
      </c>
      <c r="M4389" s="1" t="s">
        <v>2040</v>
      </c>
      <c r="N4389" s="12" t="s">
        <v>107</v>
      </c>
      <c r="O4389" s="15">
        <v>1</v>
      </c>
      <c r="P4389" s="15">
        <v>150</v>
      </c>
      <c r="R4389" s="18"/>
      <c r="S4389" s="16" t="s">
        <v>36</v>
      </c>
      <c r="U4389" s="5">
        <v>50</v>
      </c>
      <c r="AC4389" s="16">
        <v>0</v>
      </c>
      <c r="AE4389" s="27">
        <v>1</v>
      </c>
      <c r="AF4389" s="27">
        <v>2</v>
      </c>
      <c r="AG4389" s="19" t="s">
        <v>46</v>
      </c>
      <c r="AH4389" s="1"/>
    </row>
    <row r="4390" spans="1:34" ht="26.4" x14ac:dyDescent="0.25">
      <c r="A4390" s="11">
        <v>42497.501033437497</v>
      </c>
      <c r="B4390" s="12" t="s">
        <v>47</v>
      </c>
      <c r="C4390" s="12" t="s">
        <v>541</v>
      </c>
      <c r="E4390" s="12" t="s">
        <v>32</v>
      </c>
      <c r="F4390" s="13">
        <v>42469</v>
      </c>
      <c r="G4390" s="12"/>
      <c r="H4390" s="12" t="s">
        <v>49</v>
      </c>
      <c r="I4390" s="14">
        <v>0.41666666666424135</v>
      </c>
      <c r="J4390" s="12" t="s">
        <v>2950</v>
      </c>
      <c r="K4390" s="12" t="s">
        <v>43</v>
      </c>
      <c r="L4390" s="12" t="s">
        <v>36</v>
      </c>
      <c r="M4390" s="1" t="s">
        <v>6421</v>
      </c>
      <c r="N4390" s="12" t="s">
        <v>95</v>
      </c>
      <c r="O4390" s="15">
        <v>1</v>
      </c>
      <c r="P4390" s="15">
        <v>20</v>
      </c>
      <c r="Q4390" s="5">
        <v>200</v>
      </c>
      <c r="R4390" s="18"/>
      <c r="S4390" s="16" t="s">
        <v>36</v>
      </c>
      <c r="U4390" s="5">
        <v>10</v>
      </c>
      <c r="AC4390" s="16">
        <v>0</v>
      </c>
      <c r="AD4390" s="21" t="s">
        <v>6422</v>
      </c>
      <c r="AE4390" s="27">
        <v>3</v>
      </c>
      <c r="AF4390" s="27">
        <v>2</v>
      </c>
      <c r="AG4390" s="19" t="s">
        <v>46</v>
      </c>
      <c r="AH4390" s="1"/>
    </row>
    <row r="4391" spans="1:34" ht="26.4" x14ac:dyDescent="0.25">
      <c r="A4391" s="11">
        <v>42497.504879537039</v>
      </c>
      <c r="B4391" s="12" t="s">
        <v>47</v>
      </c>
      <c r="C4391" s="12" t="s">
        <v>541</v>
      </c>
      <c r="E4391" s="12" t="s">
        <v>32</v>
      </c>
      <c r="F4391" s="13">
        <v>42469</v>
      </c>
      <c r="G4391" s="12" t="s">
        <v>6423</v>
      </c>
      <c r="H4391" s="12" t="s">
        <v>49</v>
      </c>
      <c r="I4391" s="14">
        <v>0.79166666666424135</v>
      </c>
      <c r="J4391" s="12" t="s">
        <v>6424</v>
      </c>
      <c r="K4391" s="12" t="s">
        <v>43</v>
      </c>
      <c r="L4391" s="12" t="s">
        <v>46</v>
      </c>
      <c r="M4391" s="1" t="s">
        <v>71</v>
      </c>
      <c r="N4391" s="12" t="s">
        <v>383</v>
      </c>
      <c r="O4391" s="15">
        <v>3</v>
      </c>
      <c r="P4391" s="15">
        <v>66</v>
      </c>
      <c r="Q4391" s="5">
        <v>135</v>
      </c>
      <c r="R4391" s="18"/>
      <c r="S4391" s="16" t="s">
        <v>46</v>
      </c>
      <c r="AC4391" s="16">
        <v>0</v>
      </c>
      <c r="AE4391" s="27">
        <v>8</v>
      </c>
      <c r="AF4391" s="27">
        <v>1</v>
      </c>
      <c r="AG4391" s="19" t="s">
        <v>46</v>
      </c>
      <c r="AH4391" s="1"/>
    </row>
    <row r="4392" spans="1:34" ht="26.4" x14ac:dyDescent="0.25">
      <c r="A4392" s="11">
        <v>42497.506300879628</v>
      </c>
      <c r="B4392" s="12" t="s">
        <v>47</v>
      </c>
      <c r="C4392" s="12" t="s">
        <v>541</v>
      </c>
      <c r="E4392" s="12" t="s">
        <v>32</v>
      </c>
      <c r="F4392" s="13">
        <v>42483</v>
      </c>
      <c r="G4392" s="12"/>
      <c r="H4392" s="12" t="s">
        <v>49</v>
      </c>
      <c r="I4392" s="14">
        <v>0.40625</v>
      </c>
      <c r="J4392" s="12" t="s">
        <v>6425</v>
      </c>
      <c r="K4392" s="12" t="s">
        <v>43</v>
      </c>
      <c r="L4392" s="12" t="s">
        <v>46</v>
      </c>
      <c r="M4392" s="1" t="s">
        <v>6426</v>
      </c>
      <c r="N4392" s="12" t="s">
        <v>383</v>
      </c>
      <c r="O4392" s="15">
        <v>1</v>
      </c>
      <c r="P4392" s="15">
        <v>11</v>
      </c>
      <c r="R4392" s="18"/>
      <c r="S4392" s="16" t="s">
        <v>46</v>
      </c>
      <c r="AC4392" s="16">
        <v>0</v>
      </c>
      <c r="AE4392" s="27">
        <v>3</v>
      </c>
      <c r="AF4392" s="27">
        <v>2</v>
      </c>
      <c r="AG4392" s="19" t="s">
        <v>46</v>
      </c>
      <c r="AH4392" s="1"/>
    </row>
    <row r="4393" spans="1:34" x14ac:dyDescent="0.25">
      <c r="A4393" s="11">
        <v>42497.507973842592</v>
      </c>
      <c r="B4393" s="12" t="s">
        <v>47</v>
      </c>
      <c r="C4393" s="12" t="s">
        <v>541</v>
      </c>
      <c r="E4393" s="12" t="s">
        <v>32</v>
      </c>
      <c r="F4393" s="13">
        <v>42482</v>
      </c>
      <c r="G4393" s="12"/>
      <c r="H4393" s="12" t="s">
        <v>41</v>
      </c>
      <c r="I4393" s="14">
        <v>0.85416666666424135</v>
      </c>
      <c r="J4393" s="12" t="s">
        <v>6427</v>
      </c>
      <c r="K4393" s="12" t="s">
        <v>43</v>
      </c>
      <c r="L4393" s="12" t="s">
        <v>46</v>
      </c>
      <c r="M4393" s="1" t="s">
        <v>6428</v>
      </c>
      <c r="N4393" s="12" t="s">
        <v>895</v>
      </c>
      <c r="O4393" s="15">
        <v>1</v>
      </c>
      <c r="P4393" s="15">
        <v>49</v>
      </c>
      <c r="Q4393" s="5">
        <v>460</v>
      </c>
      <c r="R4393" s="18"/>
      <c r="S4393" s="16" t="s">
        <v>36</v>
      </c>
      <c r="U4393" s="5">
        <v>20</v>
      </c>
      <c r="AC4393" s="16">
        <v>0</v>
      </c>
      <c r="AD4393" s="21" t="s">
        <v>6429</v>
      </c>
      <c r="AE4393" s="27">
        <v>10</v>
      </c>
      <c r="AF4393" s="27">
        <v>1</v>
      </c>
      <c r="AG4393" s="19" t="s">
        <v>46</v>
      </c>
      <c r="AH4393" s="1"/>
    </row>
    <row r="4394" spans="1:34" ht="26.4" x14ac:dyDescent="0.25">
      <c r="A4394" s="11">
        <v>42497.509730937498</v>
      </c>
      <c r="B4394" s="12" t="s">
        <v>47</v>
      </c>
      <c r="C4394" s="12" t="s">
        <v>541</v>
      </c>
      <c r="E4394" s="12" t="s">
        <v>32</v>
      </c>
      <c r="F4394" s="13">
        <v>42490</v>
      </c>
      <c r="G4394" s="12"/>
      <c r="H4394" s="12" t="s">
        <v>49</v>
      </c>
      <c r="I4394" s="14">
        <v>0.41666666666424135</v>
      </c>
      <c r="J4394" s="12" t="s">
        <v>6430</v>
      </c>
      <c r="K4394" s="12" t="s">
        <v>43</v>
      </c>
      <c r="L4394" s="12" t="s">
        <v>36</v>
      </c>
      <c r="M4394" s="1" t="s">
        <v>6431</v>
      </c>
      <c r="N4394" s="12" t="s">
        <v>383</v>
      </c>
      <c r="O4394" s="15">
        <v>1</v>
      </c>
      <c r="P4394" s="15">
        <v>0</v>
      </c>
      <c r="R4394" s="18"/>
      <c r="S4394" s="16" t="s">
        <v>46</v>
      </c>
      <c r="AC4394" s="16">
        <v>0</v>
      </c>
      <c r="AD4394" s="21" t="s">
        <v>6432</v>
      </c>
      <c r="AE4394" s="27">
        <v>20</v>
      </c>
      <c r="AF4394" s="27">
        <v>0</v>
      </c>
      <c r="AG4394" s="19" t="s">
        <v>46</v>
      </c>
      <c r="AH4394" s="1"/>
    </row>
    <row r="4395" spans="1:34" ht="26.4" x14ac:dyDescent="0.25">
      <c r="A4395" s="11">
        <v>42497.512251701388</v>
      </c>
      <c r="B4395" s="12" t="s">
        <v>47</v>
      </c>
      <c r="C4395" s="12" t="s">
        <v>541</v>
      </c>
      <c r="E4395" s="12" t="s">
        <v>32</v>
      </c>
      <c r="F4395" s="13">
        <v>42463</v>
      </c>
      <c r="G4395" s="12" t="s">
        <v>6433</v>
      </c>
      <c r="H4395" s="12" t="s">
        <v>75</v>
      </c>
      <c r="I4395" s="14">
        <v>0.41666666666424135</v>
      </c>
      <c r="J4395" s="12" t="s">
        <v>6434</v>
      </c>
      <c r="K4395" s="12" t="s">
        <v>43</v>
      </c>
      <c r="L4395" s="12" t="s">
        <v>36</v>
      </c>
      <c r="M4395" s="1" t="s">
        <v>2048</v>
      </c>
      <c r="N4395" s="12" t="s">
        <v>95</v>
      </c>
      <c r="O4395" s="15">
        <v>4</v>
      </c>
      <c r="P4395" s="15">
        <v>97</v>
      </c>
      <c r="R4395" s="18"/>
      <c r="S4395" s="16" t="s">
        <v>46</v>
      </c>
      <c r="AC4395" s="16">
        <v>0</v>
      </c>
      <c r="AE4395" s="27">
        <v>12</v>
      </c>
      <c r="AF4395" s="27">
        <v>2</v>
      </c>
      <c r="AG4395" s="19" t="s">
        <v>46</v>
      </c>
      <c r="AH4395" s="1"/>
    </row>
    <row r="4396" spans="1:34" ht="26.4" x14ac:dyDescent="0.25">
      <c r="A4396" s="11">
        <v>42497.514438425926</v>
      </c>
      <c r="B4396" s="12" t="s">
        <v>47</v>
      </c>
      <c r="C4396" s="12" t="s">
        <v>541</v>
      </c>
      <c r="E4396" s="12" t="s">
        <v>32</v>
      </c>
      <c r="F4396" s="13">
        <v>42463</v>
      </c>
      <c r="G4396" s="12" t="s">
        <v>6435</v>
      </c>
      <c r="H4396" s="12" t="s">
        <v>75</v>
      </c>
      <c r="I4396" s="14">
        <v>0.5625</v>
      </c>
      <c r="J4396" s="12" t="s">
        <v>5852</v>
      </c>
      <c r="K4396" s="12" t="s">
        <v>43</v>
      </c>
      <c r="L4396" s="12" t="s">
        <v>46</v>
      </c>
      <c r="M4396" s="1" t="s">
        <v>6436</v>
      </c>
      <c r="N4396" s="12" t="s">
        <v>95</v>
      </c>
      <c r="O4396" s="15">
        <v>2</v>
      </c>
      <c r="P4396" s="15">
        <v>28</v>
      </c>
      <c r="R4396" s="18"/>
      <c r="S4396" s="16" t="s">
        <v>46</v>
      </c>
      <c r="AC4396" s="16">
        <v>0</v>
      </c>
      <c r="AE4396" s="27">
        <v>6</v>
      </c>
      <c r="AF4396" s="27">
        <v>2</v>
      </c>
      <c r="AG4396" s="19" t="s">
        <v>46</v>
      </c>
      <c r="AH4396" s="1"/>
    </row>
    <row r="4397" spans="1:34" x14ac:dyDescent="0.25">
      <c r="A4397" s="11">
        <v>42497.516545624996</v>
      </c>
      <c r="B4397" s="12" t="s">
        <v>47</v>
      </c>
      <c r="C4397" s="12" t="s">
        <v>541</v>
      </c>
      <c r="E4397" s="12" t="s">
        <v>32</v>
      </c>
      <c r="F4397" s="13">
        <v>42470</v>
      </c>
      <c r="G4397" s="12" t="s">
        <v>6437</v>
      </c>
      <c r="H4397" s="12" t="s">
        <v>75</v>
      </c>
      <c r="I4397" s="14">
        <v>0.5625</v>
      </c>
      <c r="J4397" s="12"/>
      <c r="K4397" s="12" t="s">
        <v>43</v>
      </c>
      <c r="L4397" s="12" t="s">
        <v>46</v>
      </c>
      <c r="M4397" s="1" t="s">
        <v>6438</v>
      </c>
      <c r="N4397" s="12" t="s">
        <v>52</v>
      </c>
      <c r="O4397" s="15">
        <v>2</v>
      </c>
      <c r="P4397" s="15">
        <v>0</v>
      </c>
      <c r="R4397" s="18"/>
      <c r="S4397" s="16" t="s">
        <v>46</v>
      </c>
      <c r="AC4397" s="16">
        <v>0</v>
      </c>
      <c r="AD4397" s="21" t="s">
        <v>6439</v>
      </c>
      <c r="AE4397" s="27">
        <v>8</v>
      </c>
      <c r="AF4397" s="27">
        <v>1</v>
      </c>
      <c r="AG4397" s="19" t="s">
        <v>46</v>
      </c>
      <c r="AH4397" s="1"/>
    </row>
    <row r="4398" spans="1:34" ht="26.4" x14ac:dyDescent="0.25">
      <c r="A4398" s="11">
        <v>42497.518561145829</v>
      </c>
      <c r="B4398" s="12" t="s">
        <v>47</v>
      </c>
      <c r="C4398" s="12" t="s">
        <v>541</v>
      </c>
      <c r="E4398" s="12" t="s">
        <v>32</v>
      </c>
      <c r="F4398" s="13">
        <v>42468</v>
      </c>
      <c r="G4398" s="12"/>
      <c r="H4398" s="12" t="s">
        <v>41</v>
      </c>
      <c r="I4398" s="14">
        <v>0.39583333333575865</v>
      </c>
      <c r="J4398" s="12" t="s">
        <v>6440</v>
      </c>
      <c r="K4398" s="12" t="s">
        <v>1378</v>
      </c>
      <c r="L4398" s="12" t="s">
        <v>36</v>
      </c>
      <c r="M4398" s="1" t="s">
        <v>6441</v>
      </c>
      <c r="N4398" s="12" t="s">
        <v>383</v>
      </c>
      <c r="O4398" s="15">
        <v>1</v>
      </c>
      <c r="P4398" s="15">
        <v>24</v>
      </c>
      <c r="Q4398" s="5">
        <v>90</v>
      </c>
      <c r="R4398" s="18"/>
      <c r="S4398" s="16" t="s">
        <v>46</v>
      </c>
      <c r="AC4398" s="16">
        <v>0</v>
      </c>
      <c r="AD4398" s="21" t="s">
        <v>6442</v>
      </c>
      <c r="AE4398" s="27">
        <v>10</v>
      </c>
      <c r="AF4398" s="27">
        <v>2</v>
      </c>
      <c r="AG4398" s="6">
        <v>1</v>
      </c>
      <c r="AH4398" s="1"/>
    </row>
    <row r="4399" spans="1:34" x14ac:dyDescent="0.25">
      <c r="A4399" s="11">
        <v>42497.519044467597</v>
      </c>
      <c r="B4399" s="12" t="s">
        <v>30</v>
      </c>
      <c r="C4399" s="12" t="s">
        <v>31</v>
      </c>
      <c r="E4399" s="12" t="s">
        <v>32</v>
      </c>
      <c r="F4399" s="13">
        <v>42497</v>
      </c>
      <c r="G4399" s="12" t="s">
        <v>49</v>
      </c>
      <c r="H4399" s="12" t="s">
        <v>49</v>
      </c>
      <c r="I4399" s="14">
        <v>0.375</v>
      </c>
      <c r="J4399" s="12" t="s">
        <v>6443</v>
      </c>
      <c r="K4399" s="12" t="s">
        <v>105</v>
      </c>
      <c r="L4399" s="12" t="s">
        <v>46</v>
      </c>
      <c r="M4399" s="1" t="s">
        <v>6444</v>
      </c>
      <c r="N4399" s="12" t="s">
        <v>38</v>
      </c>
      <c r="O4399" s="15">
        <v>1</v>
      </c>
      <c r="P4399" s="15">
        <v>11</v>
      </c>
      <c r="Q4399" s="5">
        <v>33</v>
      </c>
      <c r="R4399" s="18">
        <v>0</v>
      </c>
      <c r="S4399" s="16" t="s">
        <v>36</v>
      </c>
      <c r="T4399" s="5">
        <v>0</v>
      </c>
      <c r="U4399" s="5">
        <v>0</v>
      </c>
      <c r="X4399" s="5">
        <v>0</v>
      </c>
      <c r="Y4399" s="5">
        <v>0</v>
      </c>
      <c r="Z4399" s="5">
        <v>0</v>
      </c>
      <c r="AA4399" s="5">
        <v>0</v>
      </c>
      <c r="AB4399" s="5">
        <v>30</v>
      </c>
      <c r="AC4399" s="16">
        <v>0</v>
      </c>
      <c r="AD4399" s="21" t="s">
        <v>6445</v>
      </c>
      <c r="AE4399" s="27">
        <v>4</v>
      </c>
      <c r="AF4399" s="27">
        <v>2</v>
      </c>
      <c r="AG4399" s="19" t="s">
        <v>46</v>
      </c>
      <c r="AH4399" s="1"/>
    </row>
    <row r="4400" spans="1:34" ht="26.4" x14ac:dyDescent="0.25">
      <c r="A4400" s="11">
        <v>42497.519897708335</v>
      </c>
      <c r="B4400" s="12" t="s">
        <v>47</v>
      </c>
      <c r="C4400" s="12" t="s">
        <v>541</v>
      </c>
      <c r="E4400" s="12" t="s">
        <v>32</v>
      </c>
      <c r="F4400" s="13">
        <v>42474</v>
      </c>
      <c r="G4400" s="12"/>
      <c r="H4400" s="12" t="s">
        <v>65</v>
      </c>
      <c r="I4400" s="14">
        <v>0.77083333333575865</v>
      </c>
      <c r="J4400" s="12" t="s">
        <v>6446</v>
      </c>
      <c r="K4400" s="12" t="s">
        <v>421</v>
      </c>
      <c r="L4400" s="12" t="s">
        <v>36</v>
      </c>
      <c r="M4400" s="1" t="s">
        <v>6447</v>
      </c>
      <c r="N4400" s="12" t="s">
        <v>38</v>
      </c>
      <c r="O4400" s="15">
        <v>1</v>
      </c>
      <c r="P4400" s="15">
        <v>32</v>
      </c>
      <c r="R4400" s="18"/>
      <c r="S4400" s="16" t="s">
        <v>46</v>
      </c>
      <c r="AC4400" s="16">
        <v>0</v>
      </c>
      <c r="AE4400" s="27">
        <v>3</v>
      </c>
      <c r="AF4400" s="27">
        <v>0.5</v>
      </c>
      <c r="AG4400" s="19" t="s">
        <v>46</v>
      </c>
      <c r="AH4400" s="1"/>
    </row>
    <row r="4401" spans="1:34" x14ac:dyDescent="0.25">
      <c r="A4401" s="11">
        <v>42497.521651759263</v>
      </c>
      <c r="B4401" s="12" t="s">
        <v>47</v>
      </c>
      <c r="C4401" s="12" t="s">
        <v>541</v>
      </c>
      <c r="E4401" s="12" t="s">
        <v>32</v>
      </c>
      <c r="F4401" s="13">
        <v>42476</v>
      </c>
      <c r="G4401" s="12"/>
      <c r="H4401" s="12" t="s">
        <v>49</v>
      </c>
      <c r="I4401" s="14">
        <v>0.375</v>
      </c>
      <c r="J4401" s="12" t="s">
        <v>6448</v>
      </c>
      <c r="K4401" s="12" t="s">
        <v>421</v>
      </c>
      <c r="L4401" s="12" t="s">
        <v>36</v>
      </c>
      <c r="M4401" s="1" t="s">
        <v>6449</v>
      </c>
      <c r="N4401" s="12" t="s">
        <v>1312</v>
      </c>
      <c r="O4401" s="15">
        <v>1</v>
      </c>
      <c r="P4401" s="15">
        <v>125</v>
      </c>
      <c r="R4401" s="18"/>
      <c r="S4401" s="16" t="s">
        <v>46</v>
      </c>
      <c r="AC4401" s="16">
        <v>0</v>
      </c>
      <c r="AE4401" s="27">
        <v>3</v>
      </c>
      <c r="AF4401" s="27">
        <v>2</v>
      </c>
      <c r="AG4401" s="19" t="s">
        <v>46</v>
      </c>
      <c r="AH4401" s="1"/>
    </row>
    <row r="4402" spans="1:34" ht="26.4" x14ac:dyDescent="0.25">
      <c r="A4402" s="11">
        <v>42497.523196319446</v>
      </c>
      <c r="B4402" s="12" t="s">
        <v>47</v>
      </c>
      <c r="C4402" s="12" t="s">
        <v>541</v>
      </c>
      <c r="E4402" s="12" t="s">
        <v>32</v>
      </c>
      <c r="F4402" s="13">
        <v>42470</v>
      </c>
      <c r="G4402" s="12"/>
      <c r="H4402" s="12" t="s">
        <v>75</v>
      </c>
      <c r="I4402" s="14">
        <v>0.41666666666424135</v>
      </c>
      <c r="J4402" s="12" t="s">
        <v>6450</v>
      </c>
      <c r="K4402" s="12" t="s">
        <v>105</v>
      </c>
      <c r="L4402" s="12" t="s">
        <v>46</v>
      </c>
      <c r="M4402" s="1" t="s">
        <v>6451</v>
      </c>
      <c r="N4402" s="12" t="s">
        <v>450</v>
      </c>
      <c r="O4402" s="15">
        <v>1</v>
      </c>
      <c r="P4402" s="15">
        <v>10</v>
      </c>
      <c r="R4402" s="18"/>
      <c r="S4402" s="16" t="s">
        <v>36</v>
      </c>
      <c r="U4402" s="5">
        <v>5</v>
      </c>
      <c r="Z4402" s="5">
        <v>165</v>
      </c>
      <c r="AC4402" s="16">
        <v>0</v>
      </c>
      <c r="AE4402" s="27">
        <v>3</v>
      </c>
      <c r="AF4402" s="27">
        <v>2</v>
      </c>
      <c r="AG4402" s="19" t="s">
        <v>46</v>
      </c>
      <c r="AH4402" s="1"/>
    </row>
    <row r="4403" spans="1:34" x14ac:dyDescent="0.25">
      <c r="A4403" s="11">
        <v>42497.525271493054</v>
      </c>
      <c r="B4403" s="12" t="s">
        <v>47</v>
      </c>
      <c r="C4403" s="12" t="s">
        <v>541</v>
      </c>
      <c r="E4403" s="12" t="s">
        <v>6452</v>
      </c>
      <c r="F4403" s="13">
        <v>42482</v>
      </c>
      <c r="G4403" s="12"/>
      <c r="H4403" s="12" t="s">
        <v>41</v>
      </c>
      <c r="I4403" s="14">
        <v>0.375</v>
      </c>
      <c r="J4403" s="12" t="s">
        <v>6453</v>
      </c>
      <c r="K4403" s="12" t="s">
        <v>35</v>
      </c>
      <c r="L4403" s="12" t="s">
        <v>36</v>
      </c>
      <c r="M4403" s="1" t="s">
        <v>6454</v>
      </c>
      <c r="N4403" s="12" t="s">
        <v>1312</v>
      </c>
      <c r="O4403" s="15">
        <v>5</v>
      </c>
      <c r="P4403" s="15">
        <v>150</v>
      </c>
      <c r="R4403" s="18"/>
      <c r="S4403" s="16" t="s">
        <v>46</v>
      </c>
      <c r="AC4403" s="16">
        <v>0</v>
      </c>
      <c r="AE4403" s="27">
        <v>3</v>
      </c>
      <c r="AF4403" s="27">
        <v>2</v>
      </c>
      <c r="AG4403" s="19" t="s">
        <v>46</v>
      </c>
      <c r="AH4403" s="1"/>
    </row>
    <row r="4404" spans="1:34" ht="26.4" x14ac:dyDescent="0.25">
      <c r="A4404" s="11">
        <v>42497.527519374999</v>
      </c>
      <c r="B4404" s="12" t="s">
        <v>47</v>
      </c>
      <c r="C4404" s="12" t="s">
        <v>541</v>
      </c>
      <c r="E4404" s="12" t="s">
        <v>32</v>
      </c>
      <c r="F4404" s="13">
        <v>42482</v>
      </c>
      <c r="G4404" s="12"/>
      <c r="H4404" s="12" t="s">
        <v>41</v>
      </c>
      <c r="I4404" s="14">
        <v>0.39583333333575865</v>
      </c>
      <c r="J4404" s="12" t="s">
        <v>6455</v>
      </c>
      <c r="K4404" s="12" t="s">
        <v>1378</v>
      </c>
      <c r="L4404" s="12" t="s">
        <v>36</v>
      </c>
      <c r="M4404" s="1" t="s">
        <v>6456</v>
      </c>
      <c r="N4404" s="12" t="s">
        <v>383</v>
      </c>
      <c r="O4404" s="15">
        <v>1</v>
      </c>
      <c r="P4404" s="15">
        <v>124</v>
      </c>
      <c r="Q4404" s="5">
        <v>420</v>
      </c>
      <c r="R4404" s="18"/>
      <c r="S4404" s="16" t="s">
        <v>36</v>
      </c>
      <c r="U4404" s="5">
        <v>50</v>
      </c>
      <c r="AC4404" s="16">
        <v>0</v>
      </c>
      <c r="AD4404" s="21" t="s">
        <v>6457</v>
      </c>
      <c r="AE4404" s="27">
        <v>16</v>
      </c>
      <c r="AF4404" s="27">
        <v>2</v>
      </c>
      <c r="AG4404" s="19" t="s">
        <v>46</v>
      </c>
      <c r="AH4404" s="1"/>
    </row>
    <row r="4405" spans="1:34" x14ac:dyDescent="0.25">
      <c r="A4405" s="11">
        <v>42497.531191712958</v>
      </c>
      <c r="B4405" s="12" t="s">
        <v>47</v>
      </c>
      <c r="C4405" s="12" t="s">
        <v>541</v>
      </c>
      <c r="E4405" s="12" t="s">
        <v>32</v>
      </c>
      <c r="F4405" s="13">
        <v>42461</v>
      </c>
      <c r="G4405" s="12" t="s">
        <v>6458</v>
      </c>
      <c r="H4405" s="12"/>
      <c r="I4405" s="14">
        <v>0.41666666666424135</v>
      </c>
      <c r="J4405" s="12" t="s">
        <v>2963</v>
      </c>
      <c r="K4405" s="12" t="s">
        <v>421</v>
      </c>
      <c r="L4405" s="12"/>
      <c r="M4405" s="1" t="s">
        <v>2964</v>
      </c>
      <c r="N4405" s="12" t="s">
        <v>107</v>
      </c>
      <c r="O4405" s="15">
        <v>20</v>
      </c>
      <c r="P4405" s="15">
        <v>2101</v>
      </c>
      <c r="R4405" s="18"/>
      <c r="S4405" s="16" t="s">
        <v>36</v>
      </c>
      <c r="U4405" s="5">
        <v>25</v>
      </c>
      <c r="Y4405" s="5">
        <v>90</v>
      </c>
      <c r="AC4405" s="16">
        <v>0</v>
      </c>
      <c r="AD4405" s="21" t="s">
        <v>6459</v>
      </c>
      <c r="AE4405" s="27">
        <v>1</v>
      </c>
      <c r="AF4405" s="27">
        <v>10</v>
      </c>
      <c r="AG4405" s="6">
        <v>1</v>
      </c>
      <c r="AH4405" s="1"/>
    </row>
    <row r="4406" spans="1:34" ht="26.4" x14ac:dyDescent="0.25">
      <c r="A4406" s="11">
        <v>42497.5358150463</v>
      </c>
      <c r="B4406" s="12" t="s">
        <v>47</v>
      </c>
      <c r="C4406" s="12" t="s">
        <v>541</v>
      </c>
      <c r="E4406" s="12" t="s">
        <v>6460</v>
      </c>
      <c r="F4406" s="13">
        <v>42466</v>
      </c>
      <c r="G4406" s="12"/>
      <c r="H4406" s="12" t="s">
        <v>33</v>
      </c>
      <c r="I4406" s="14">
        <v>0.45833333333575865</v>
      </c>
      <c r="J4406" s="12" t="s">
        <v>6461</v>
      </c>
      <c r="K4406" s="12" t="s">
        <v>421</v>
      </c>
      <c r="L4406" s="12" t="s">
        <v>36</v>
      </c>
      <c r="M4406" s="1" t="s">
        <v>6462</v>
      </c>
      <c r="N4406" s="12" t="s">
        <v>1430</v>
      </c>
      <c r="O4406" s="15">
        <v>1</v>
      </c>
      <c r="P4406" s="15">
        <v>300</v>
      </c>
      <c r="R4406" s="18"/>
      <c r="S4406" s="16" t="s">
        <v>46</v>
      </c>
      <c r="AC4406" s="16">
        <v>68</v>
      </c>
      <c r="AD4406" s="21" t="s">
        <v>6463</v>
      </c>
      <c r="AE4406" s="27">
        <v>2</v>
      </c>
      <c r="AF4406" s="27">
        <v>2</v>
      </c>
      <c r="AG4406" s="19" t="s">
        <v>46</v>
      </c>
      <c r="AH4406" s="1"/>
    </row>
    <row r="4407" spans="1:34" x14ac:dyDescent="0.25">
      <c r="A4407" s="11">
        <v>42497.571918692134</v>
      </c>
      <c r="B4407" s="12" t="s">
        <v>47</v>
      </c>
      <c r="C4407" s="12" t="s">
        <v>875</v>
      </c>
      <c r="E4407" s="12" t="s">
        <v>32</v>
      </c>
      <c r="F4407" s="13">
        <v>42468</v>
      </c>
      <c r="G4407" s="12"/>
      <c r="H4407" s="12" t="s">
        <v>41</v>
      </c>
      <c r="I4407" s="14"/>
      <c r="J4407" s="12" t="s">
        <v>6464</v>
      </c>
      <c r="K4407" s="12" t="s">
        <v>35</v>
      </c>
      <c r="L4407" s="12" t="s">
        <v>46</v>
      </c>
      <c r="M4407" s="1" t="s">
        <v>4239</v>
      </c>
      <c r="N4407" s="12" t="s">
        <v>52</v>
      </c>
      <c r="O4407" s="15">
        <v>1</v>
      </c>
      <c r="P4407" s="15">
        <v>74</v>
      </c>
      <c r="Q4407" s="5">
        <v>370</v>
      </c>
      <c r="R4407" s="18"/>
      <c r="S4407" s="16" t="s">
        <v>46</v>
      </c>
      <c r="AC4407" s="16">
        <v>0</v>
      </c>
      <c r="AE4407" s="27">
        <v>2</v>
      </c>
      <c r="AF4407" s="27">
        <v>2</v>
      </c>
      <c r="AG4407" s="19" t="s">
        <v>46</v>
      </c>
      <c r="AH4407" s="1"/>
    </row>
    <row r="4408" spans="1:34" x14ac:dyDescent="0.25">
      <c r="A4408" s="11">
        <v>42497.574742708333</v>
      </c>
      <c r="B4408" s="12" t="s">
        <v>47</v>
      </c>
      <c r="C4408" s="12" t="s">
        <v>875</v>
      </c>
      <c r="E4408" s="12" t="s">
        <v>32</v>
      </c>
      <c r="F4408" s="13">
        <v>42474</v>
      </c>
      <c r="G4408" s="12"/>
      <c r="H4408" s="12" t="s">
        <v>65</v>
      </c>
      <c r="I4408" s="14">
        <v>0.41666666666424135</v>
      </c>
      <c r="J4408" s="12" t="s">
        <v>6465</v>
      </c>
      <c r="K4408" s="12" t="s">
        <v>35</v>
      </c>
      <c r="L4408" s="12" t="s">
        <v>46</v>
      </c>
      <c r="M4408" s="1" t="s">
        <v>6466</v>
      </c>
      <c r="N4408" s="12" t="s">
        <v>52</v>
      </c>
      <c r="O4408" s="15">
        <v>1</v>
      </c>
      <c r="P4408" s="15">
        <v>120</v>
      </c>
      <c r="Q4408" s="5">
        <v>600</v>
      </c>
      <c r="R4408" s="18">
        <v>0</v>
      </c>
      <c r="S4408" s="16" t="s">
        <v>46</v>
      </c>
      <c r="AC4408" s="16">
        <v>0</v>
      </c>
      <c r="AE4408" s="27">
        <v>2</v>
      </c>
      <c r="AF4408" s="27">
        <v>2</v>
      </c>
      <c r="AG4408" s="19" t="s">
        <v>46</v>
      </c>
      <c r="AH4408" s="1"/>
    </row>
    <row r="4409" spans="1:34" x14ac:dyDescent="0.25">
      <c r="A4409" s="11">
        <v>42497.576193530098</v>
      </c>
      <c r="B4409" s="12" t="s">
        <v>47</v>
      </c>
      <c r="C4409" s="12" t="s">
        <v>875</v>
      </c>
      <c r="E4409" s="12" t="s">
        <v>32</v>
      </c>
      <c r="F4409" s="13">
        <v>42489</v>
      </c>
      <c r="G4409" s="12"/>
      <c r="H4409" s="12" t="s">
        <v>41</v>
      </c>
      <c r="I4409" s="14">
        <v>0.41666666666424135</v>
      </c>
      <c r="J4409" s="12" t="s">
        <v>6467</v>
      </c>
      <c r="K4409" s="12" t="s">
        <v>35</v>
      </c>
      <c r="L4409" s="12" t="s">
        <v>46</v>
      </c>
      <c r="M4409" s="1" t="s">
        <v>6468</v>
      </c>
      <c r="N4409" s="12" t="s">
        <v>52</v>
      </c>
      <c r="O4409" s="15">
        <v>1</v>
      </c>
      <c r="P4409" s="15">
        <v>46</v>
      </c>
      <c r="Q4409" s="5">
        <v>230</v>
      </c>
      <c r="R4409" s="18"/>
      <c r="S4409" s="16" t="s">
        <v>46</v>
      </c>
      <c r="AC4409" s="16">
        <v>0</v>
      </c>
      <c r="AE4409" s="27">
        <v>2</v>
      </c>
      <c r="AF4409" s="27">
        <v>2</v>
      </c>
      <c r="AG4409" s="19" t="s">
        <v>46</v>
      </c>
      <c r="AH4409" s="1"/>
    </row>
    <row r="4410" spans="1:34" x14ac:dyDescent="0.25">
      <c r="A4410" s="11">
        <v>42497.581823333334</v>
      </c>
      <c r="B4410" s="12" t="s">
        <v>47</v>
      </c>
      <c r="C4410" s="12" t="s">
        <v>875</v>
      </c>
      <c r="E4410" s="12" t="s">
        <v>32</v>
      </c>
      <c r="F4410" s="13">
        <v>42490</v>
      </c>
      <c r="G4410" s="12"/>
      <c r="H4410" s="12" t="s">
        <v>49</v>
      </c>
      <c r="I4410" s="14">
        <v>0.41666666666424135</v>
      </c>
      <c r="J4410" s="12" t="s">
        <v>6469</v>
      </c>
      <c r="K4410" s="12" t="s">
        <v>105</v>
      </c>
      <c r="L4410" s="12" t="s">
        <v>46</v>
      </c>
      <c r="M4410" s="1" t="s">
        <v>6470</v>
      </c>
      <c r="N4410" s="12" t="s">
        <v>52</v>
      </c>
      <c r="O4410" s="15">
        <v>1</v>
      </c>
      <c r="P4410" s="15">
        <v>46</v>
      </c>
      <c r="Q4410" s="5">
        <v>230</v>
      </c>
      <c r="R4410" s="18"/>
      <c r="S4410" s="16" t="s">
        <v>46</v>
      </c>
      <c r="AC4410" s="16">
        <v>0</v>
      </c>
      <c r="AE4410" s="27">
        <v>2</v>
      </c>
      <c r="AF4410" s="27">
        <v>2</v>
      </c>
      <c r="AG4410" s="19" t="s">
        <v>46</v>
      </c>
      <c r="AH4410" s="1"/>
    </row>
    <row r="4411" spans="1:34" ht="26.4" x14ac:dyDescent="0.25">
      <c r="A4411" s="11">
        <v>42497.583259305553</v>
      </c>
      <c r="B4411" s="12" t="s">
        <v>47</v>
      </c>
      <c r="C4411" s="12" t="s">
        <v>874</v>
      </c>
      <c r="D4411" s="1" t="s">
        <v>103</v>
      </c>
      <c r="E4411" s="12"/>
      <c r="F4411" s="13">
        <v>42461</v>
      </c>
      <c r="G4411" s="12"/>
      <c r="H4411" s="12"/>
      <c r="I4411" s="14"/>
      <c r="J4411" s="12"/>
      <c r="K4411" s="12"/>
      <c r="L4411" s="12"/>
      <c r="N4411" s="12"/>
      <c r="O4411" s="4">
        <v>0</v>
      </c>
      <c r="P4411" s="15">
        <v>0</v>
      </c>
      <c r="R4411" s="18"/>
      <c r="S4411" s="16"/>
      <c r="AC4411" s="16">
        <v>0</v>
      </c>
      <c r="AE4411" s="27">
        <v>0</v>
      </c>
      <c r="AF4411" s="27">
        <v>0</v>
      </c>
      <c r="AG4411" s="19"/>
      <c r="AH4411" s="1"/>
    </row>
    <row r="4412" spans="1:34" ht="26.4" x14ac:dyDescent="0.25">
      <c r="A4412" s="11">
        <v>42497.693008298607</v>
      </c>
      <c r="B4412" s="12" t="s">
        <v>30</v>
      </c>
      <c r="C4412" s="12" t="s">
        <v>152</v>
      </c>
      <c r="E4412" s="12" t="s">
        <v>32</v>
      </c>
      <c r="F4412" s="13">
        <v>42497</v>
      </c>
      <c r="G4412" s="12"/>
      <c r="H4412" s="12" t="s">
        <v>49</v>
      </c>
      <c r="I4412" s="14">
        <v>0.45833333333575865</v>
      </c>
      <c r="J4412" s="12" t="s">
        <v>153</v>
      </c>
      <c r="K4412" s="12" t="s">
        <v>43</v>
      </c>
      <c r="L4412" s="12" t="s">
        <v>36</v>
      </c>
      <c r="M4412" s="1" t="s">
        <v>4966</v>
      </c>
      <c r="N4412" s="12" t="s">
        <v>52</v>
      </c>
      <c r="O4412" s="15">
        <v>6</v>
      </c>
      <c r="P4412" s="15">
        <v>23</v>
      </c>
      <c r="R4412" s="18"/>
      <c r="S4412" s="16" t="s">
        <v>36</v>
      </c>
      <c r="T4412" s="5">
        <v>259</v>
      </c>
      <c r="X4412" s="5">
        <v>117</v>
      </c>
      <c r="AC4412" s="16" t="s">
        <v>1303</v>
      </c>
      <c r="AD4412" s="21" t="s">
        <v>6404</v>
      </c>
      <c r="AE4412" s="27">
        <v>8.5</v>
      </c>
      <c r="AF4412" s="27">
        <v>6</v>
      </c>
      <c r="AG4412" s="19" t="s">
        <v>46</v>
      </c>
      <c r="AH4412" s="1"/>
    </row>
    <row r="4413" spans="1:34" ht="26.4" x14ac:dyDescent="0.25">
      <c r="A4413" s="11">
        <v>42497.707070011573</v>
      </c>
      <c r="B4413" s="12" t="s">
        <v>47</v>
      </c>
      <c r="C4413" s="12" t="s">
        <v>48</v>
      </c>
      <c r="E4413" s="12" t="s">
        <v>32</v>
      </c>
      <c r="F4413" s="13">
        <v>42497</v>
      </c>
      <c r="G4413" s="12"/>
      <c r="H4413" s="12" t="s">
        <v>49</v>
      </c>
      <c r="I4413" s="14">
        <v>0.375</v>
      </c>
      <c r="J4413" s="12" t="s">
        <v>119</v>
      </c>
      <c r="K4413" s="12" t="s">
        <v>43</v>
      </c>
      <c r="L4413" s="12" t="s">
        <v>46</v>
      </c>
      <c r="M4413" s="1" t="s">
        <v>6471</v>
      </c>
      <c r="N4413" s="12" t="s">
        <v>52</v>
      </c>
      <c r="O4413" s="15">
        <v>1</v>
      </c>
      <c r="P4413" s="15">
        <v>14</v>
      </c>
      <c r="Q4413" s="5">
        <v>156</v>
      </c>
      <c r="R4413" s="18"/>
      <c r="S4413" s="16" t="s">
        <v>36</v>
      </c>
      <c r="V4413" s="5" t="s">
        <v>112</v>
      </c>
      <c r="W4413" s="5">
        <v>300</v>
      </c>
      <c r="X4413" s="5">
        <v>25</v>
      </c>
      <c r="Y4413" s="5">
        <v>26</v>
      </c>
      <c r="AC4413" s="16">
        <v>0</v>
      </c>
      <c r="AE4413" s="27">
        <v>8</v>
      </c>
      <c r="AF4413" s="27">
        <v>5</v>
      </c>
      <c r="AG4413" s="19" t="s">
        <v>46</v>
      </c>
      <c r="AH4413" s="1"/>
    </row>
    <row r="4414" spans="1:34" x14ac:dyDescent="0.25">
      <c r="A4414" s="11">
        <v>42497.79445267361</v>
      </c>
      <c r="B4414" s="12" t="s">
        <v>30</v>
      </c>
      <c r="C4414" s="12" t="s">
        <v>843</v>
      </c>
      <c r="E4414" s="12" t="s">
        <v>32</v>
      </c>
      <c r="F4414" s="13">
        <v>42461</v>
      </c>
      <c r="G4414" s="12"/>
      <c r="H4414" s="12" t="s">
        <v>41</v>
      </c>
      <c r="I4414" s="14">
        <v>0.375</v>
      </c>
      <c r="J4414" s="12" t="s">
        <v>6472</v>
      </c>
      <c r="K4414" s="12" t="s">
        <v>35</v>
      </c>
      <c r="L4414" s="12" t="s">
        <v>36</v>
      </c>
      <c r="M4414" s="1" t="s">
        <v>6473</v>
      </c>
      <c r="N4414" s="12" t="s">
        <v>38</v>
      </c>
      <c r="O4414" s="15">
        <v>4</v>
      </c>
      <c r="P4414" s="15">
        <v>62</v>
      </c>
      <c r="Q4414" s="5">
        <v>186</v>
      </c>
      <c r="R4414" s="18"/>
      <c r="S4414" s="16" t="s">
        <v>46</v>
      </c>
      <c r="AC4414" s="16">
        <v>0</v>
      </c>
      <c r="AE4414" s="27">
        <v>5</v>
      </c>
      <c r="AF4414" s="27">
        <v>4</v>
      </c>
      <c r="AG4414" s="19" t="s">
        <v>46</v>
      </c>
      <c r="AH4414" s="1"/>
    </row>
    <row r="4415" spans="1:34" x14ac:dyDescent="0.25">
      <c r="A4415" s="11">
        <v>42497.79589927083</v>
      </c>
      <c r="B4415" s="12" t="s">
        <v>30</v>
      </c>
      <c r="C4415" s="12" t="s">
        <v>843</v>
      </c>
      <c r="E4415" s="12" t="s">
        <v>32</v>
      </c>
      <c r="F4415" s="13">
        <v>42482</v>
      </c>
      <c r="G4415" s="12"/>
      <c r="H4415" s="12" t="s">
        <v>41</v>
      </c>
      <c r="I4415" s="14">
        <v>0.45833333333575865</v>
      </c>
      <c r="J4415" s="12" t="s">
        <v>6474</v>
      </c>
      <c r="K4415" s="12" t="s">
        <v>35</v>
      </c>
      <c r="L4415" s="12" t="s">
        <v>36</v>
      </c>
      <c r="N4415" s="12" t="s">
        <v>38</v>
      </c>
      <c r="O4415" s="15">
        <v>1</v>
      </c>
      <c r="P4415" s="15">
        <v>6</v>
      </c>
      <c r="Q4415" s="5">
        <v>18</v>
      </c>
      <c r="R4415" s="18"/>
      <c r="S4415" s="16" t="s">
        <v>46</v>
      </c>
      <c r="AC4415" s="16">
        <v>0</v>
      </c>
      <c r="AE4415" s="27">
        <v>2</v>
      </c>
      <c r="AF4415" s="27">
        <v>2</v>
      </c>
      <c r="AG4415" s="19" t="s">
        <v>46</v>
      </c>
      <c r="AH4415" s="1"/>
    </row>
    <row r="4416" spans="1:34" ht="26.4" x14ac:dyDescent="0.25">
      <c r="A4416" s="11">
        <v>42498.56156055555</v>
      </c>
      <c r="B4416" s="12" t="s">
        <v>86</v>
      </c>
      <c r="C4416" s="12" t="s">
        <v>451</v>
      </c>
      <c r="E4416" s="12" t="s">
        <v>32</v>
      </c>
      <c r="F4416" s="13">
        <v>42482</v>
      </c>
      <c r="G4416" s="12"/>
      <c r="H4416" s="12" t="s">
        <v>41</v>
      </c>
      <c r="I4416" s="14">
        <v>0.41666666666424135</v>
      </c>
      <c r="J4416" s="12" t="s">
        <v>6475</v>
      </c>
      <c r="K4416" s="12" t="s">
        <v>43</v>
      </c>
      <c r="L4416" s="12" t="s">
        <v>46</v>
      </c>
      <c r="M4416" s="1" t="s">
        <v>6476</v>
      </c>
      <c r="N4416" s="12" t="s">
        <v>403</v>
      </c>
      <c r="O4416" s="15">
        <v>1</v>
      </c>
      <c r="P4416" s="15">
        <v>0</v>
      </c>
      <c r="R4416" s="18"/>
      <c r="S4416" s="16" t="s">
        <v>46</v>
      </c>
      <c r="AC4416" s="16">
        <v>0</v>
      </c>
      <c r="AE4416" s="27">
        <v>0.5</v>
      </c>
      <c r="AF4416" s="27">
        <v>0</v>
      </c>
      <c r="AG4416" s="19" t="s">
        <v>46</v>
      </c>
      <c r="AH4416" s="1"/>
    </row>
    <row r="4417" spans="1:34" ht="39.6" x14ac:dyDescent="0.25">
      <c r="A4417" s="11">
        <v>42498.568435173613</v>
      </c>
      <c r="B4417" s="12" t="s">
        <v>86</v>
      </c>
      <c r="C4417" s="12" t="s">
        <v>451</v>
      </c>
      <c r="E4417" s="12" t="s">
        <v>32</v>
      </c>
      <c r="F4417" s="13">
        <v>42483</v>
      </c>
      <c r="G4417" s="12"/>
      <c r="H4417" s="12" t="s">
        <v>49</v>
      </c>
      <c r="I4417" s="14">
        <v>0.79166666666424135</v>
      </c>
      <c r="J4417" s="12" t="s">
        <v>2185</v>
      </c>
      <c r="K4417" s="12" t="s">
        <v>43</v>
      </c>
      <c r="L4417" s="12" t="s">
        <v>46</v>
      </c>
      <c r="M4417" s="1" t="s">
        <v>5568</v>
      </c>
      <c r="N4417" s="12" t="s">
        <v>38</v>
      </c>
      <c r="O4417" s="15">
        <v>1</v>
      </c>
      <c r="P4417" s="15">
        <v>5</v>
      </c>
      <c r="Q4417" s="5">
        <v>90</v>
      </c>
      <c r="R4417" s="18"/>
      <c r="S4417" s="16" t="s">
        <v>36</v>
      </c>
      <c r="U4417" s="5">
        <v>10</v>
      </c>
      <c r="AC4417" s="16">
        <v>715.9</v>
      </c>
      <c r="AD4417" s="21" t="s">
        <v>6477</v>
      </c>
      <c r="AE4417" s="27">
        <v>1</v>
      </c>
      <c r="AF4417" s="27">
        <v>2</v>
      </c>
      <c r="AG4417" s="19" t="s">
        <v>46</v>
      </c>
      <c r="AH4417" s="1"/>
    </row>
    <row r="4418" spans="1:34" x14ac:dyDescent="0.25">
      <c r="A4418" s="11">
        <v>42498.569675023144</v>
      </c>
      <c r="B4418" s="12" t="s">
        <v>86</v>
      </c>
      <c r="C4418" s="12" t="s">
        <v>451</v>
      </c>
      <c r="E4418" s="12" t="s">
        <v>32</v>
      </c>
      <c r="F4418" s="13">
        <v>42487</v>
      </c>
      <c r="G4418" s="12" t="s">
        <v>2507</v>
      </c>
      <c r="H4418" s="12" t="s">
        <v>33</v>
      </c>
      <c r="I4418" s="14">
        <v>0.41666666666424135</v>
      </c>
      <c r="J4418" s="12" t="s">
        <v>2517</v>
      </c>
      <c r="K4418" s="12" t="s">
        <v>43</v>
      </c>
      <c r="L4418" s="12" t="s">
        <v>36</v>
      </c>
      <c r="M4418" s="1" t="s">
        <v>2518</v>
      </c>
      <c r="N4418" s="12" t="s">
        <v>403</v>
      </c>
      <c r="O4418" s="15">
        <v>1</v>
      </c>
      <c r="P4418" s="15">
        <v>9</v>
      </c>
      <c r="Q4418" s="5">
        <v>12</v>
      </c>
      <c r="R4418" s="18"/>
      <c r="S4418" s="16" t="s">
        <v>36</v>
      </c>
      <c r="U4418" s="5">
        <v>15</v>
      </c>
      <c r="AC4418" s="16">
        <v>0</v>
      </c>
      <c r="AE4418" s="27">
        <v>1</v>
      </c>
      <c r="AF4418" s="27">
        <v>2</v>
      </c>
      <c r="AG4418" s="19" t="s">
        <v>46</v>
      </c>
      <c r="AH4418" s="1"/>
    </row>
    <row r="4419" spans="1:34" x14ac:dyDescent="0.25">
      <c r="A4419" s="11">
        <v>42498.570543090274</v>
      </c>
      <c r="B4419" s="12" t="s">
        <v>86</v>
      </c>
      <c r="C4419" s="12" t="s">
        <v>451</v>
      </c>
      <c r="E4419" s="12" t="s">
        <v>32</v>
      </c>
      <c r="F4419" s="13">
        <v>42490</v>
      </c>
      <c r="G4419" s="12"/>
      <c r="H4419" s="12" t="s">
        <v>49</v>
      </c>
      <c r="I4419" s="14">
        <v>0.375</v>
      </c>
      <c r="J4419" s="12" t="s">
        <v>6478</v>
      </c>
      <c r="K4419" s="12" t="s">
        <v>43</v>
      </c>
      <c r="L4419" s="12" t="s">
        <v>46</v>
      </c>
      <c r="M4419" s="1" t="s">
        <v>4847</v>
      </c>
      <c r="N4419" s="12" t="s">
        <v>403</v>
      </c>
      <c r="O4419" s="15">
        <v>1</v>
      </c>
      <c r="P4419" s="15">
        <v>3</v>
      </c>
      <c r="R4419" s="18"/>
      <c r="S4419" s="16" t="s">
        <v>46</v>
      </c>
      <c r="AC4419" s="16">
        <v>0</v>
      </c>
      <c r="AE4419" s="27">
        <v>1</v>
      </c>
      <c r="AF4419" s="27">
        <v>1.5</v>
      </c>
      <c r="AG4419" s="19" t="s">
        <v>46</v>
      </c>
      <c r="AH4419" s="1"/>
    </row>
    <row r="4420" spans="1:34" x14ac:dyDescent="0.25">
      <c r="A4420" s="11">
        <v>42498.572201990741</v>
      </c>
      <c r="B4420" s="12" t="s">
        <v>86</v>
      </c>
      <c r="C4420" s="12" t="s">
        <v>451</v>
      </c>
      <c r="E4420" s="12" t="s">
        <v>32</v>
      </c>
      <c r="F4420" s="13">
        <v>42490</v>
      </c>
      <c r="G4420" s="12"/>
      <c r="H4420" s="12" t="s">
        <v>49</v>
      </c>
      <c r="I4420" s="14">
        <v>0.54166666666424135</v>
      </c>
      <c r="J4420" s="12" t="s">
        <v>6004</v>
      </c>
      <c r="K4420" s="12" t="s">
        <v>43</v>
      </c>
      <c r="L4420" s="12" t="s">
        <v>36</v>
      </c>
      <c r="M4420" s="1" t="s">
        <v>505</v>
      </c>
      <c r="N4420" s="12" t="s">
        <v>403</v>
      </c>
      <c r="O4420" s="15">
        <v>1</v>
      </c>
      <c r="P4420" s="15">
        <v>8</v>
      </c>
      <c r="R4420" s="18"/>
      <c r="S4420" s="16" t="s">
        <v>46</v>
      </c>
      <c r="AC4420" s="16">
        <v>0</v>
      </c>
      <c r="AE4420" s="27">
        <v>0.5</v>
      </c>
      <c r="AF4420" s="27">
        <v>1</v>
      </c>
      <c r="AG4420" s="19" t="s">
        <v>46</v>
      </c>
      <c r="AH4420" s="1"/>
    </row>
    <row r="4421" spans="1:34" x14ac:dyDescent="0.25">
      <c r="A4421" s="11">
        <v>42498.573036377318</v>
      </c>
      <c r="B4421" s="12" t="s">
        <v>86</v>
      </c>
      <c r="C4421" s="12" t="s">
        <v>451</v>
      </c>
      <c r="E4421" s="12" t="s">
        <v>32</v>
      </c>
      <c r="F4421" s="13">
        <v>42490</v>
      </c>
      <c r="G4421" s="12"/>
      <c r="H4421" s="12" t="s">
        <v>49</v>
      </c>
      <c r="I4421" s="14">
        <v>0.66666666666424135</v>
      </c>
      <c r="J4421" s="12" t="s">
        <v>4415</v>
      </c>
      <c r="K4421" s="12" t="s">
        <v>43</v>
      </c>
      <c r="L4421" s="12" t="s">
        <v>36</v>
      </c>
      <c r="M4421" s="1" t="s">
        <v>4416</v>
      </c>
      <c r="N4421" s="12" t="s">
        <v>403</v>
      </c>
      <c r="O4421" s="15">
        <v>1</v>
      </c>
      <c r="P4421" s="15">
        <v>3</v>
      </c>
      <c r="R4421" s="18"/>
      <c r="S4421" s="16" t="s">
        <v>46</v>
      </c>
      <c r="AC4421" s="16">
        <v>0</v>
      </c>
      <c r="AE4421" s="27">
        <v>1</v>
      </c>
      <c r="AF4421" s="27">
        <v>1</v>
      </c>
      <c r="AG4421" s="19" t="s">
        <v>46</v>
      </c>
      <c r="AH4421" s="1"/>
    </row>
    <row r="4422" spans="1:34" ht="26.4" x14ac:dyDescent="0.25">
      <c r="A4422" s="8">
        <v>42498.651653877314</v>
      </c>
      <c r="B4422" s="9" t="s">
        <v>39</v>
      </c>
      <c r="C4422" s="9" t="s">
        <v>867</v>
      </c>
      <c r="E4422" s="9" t="s">
        <v>32</v>
      </c>
      <c r="F4422" s="10">
        <v>42469</v>
      </c>
      <c r="G4422" s="9" t="s">
        <v>6479</v>
      </c>
      <c r="H4422" s="9"/>
      <c r="I4422" s="33"/>
      <c r="J4422" s="9" t="s">
        <v>4036</v>
      </c>
      <c r="K4422" s="9" t="s">
        <v>43</v>
      </c>
      <c r="L4422" s="9" t="s">
        <v>46</v>
      </c>
      <c r="M4422" s="1" t="s">
        <v>6480</v>
      </c>
      <c r="N4422" s="9" t="s">
        <v>52</v>
      </c>
      <c r="O4422" s="34">
        <v>3</v>
      </c>
      <c r="P4422" s="34">
        <v>11</v>
      </c>
      <c r="Q4422" s="5">
        <v>132</v>
      </c>
      <c r="R4422" s="18"/>
      <c r="S4422" s="35" t="s">
        <v>46</v>
      </c>
      <c r="AC4422" s="35"/>
      <c r="AE4422" s="27">
        <v>12</v>
      </c>
      <c r="AF4422" s="27">
        <v>2</v>
      </c>
      <c r="AG4422" s="19" t="s">
        <v>46</v>
      </c>
      <c r="AH4422" s="1"/>
    </row>
    <row r="4423" spans="1:34" ht="26.4" x14ac:dyDescent="0.25">
      <c r="A4423" s="8">
        <v>42498.656305393517</v>
      </c>
      <c r="B4423" s="9" t="s">
        <v>39</v>
      </c>
      <c r="C4423" s="9" t="s">
        <v>867</v>
      </c>
      <c r="E4423" s="9" t="s">
        <v>32</v>
      </c>
      <c r="F4423" s="10">
        <v>42463</v>
      </c>
      <c r="G4423" s="9" t="s">
        <v>6481</v>
      </c>
      <c r="H4423" s="9"/>
      <c r="I4423" s="33"/>
      <c r="J4423" s="9" t="s">
        <v>894</v>
      </c>
      <c r="K4423" s="9" t="s">
        <v>43</v>
      </c>
      <c r="L4423" s="9" t="s">
        <v>36</v>
      </c>
      <c r="M4423" s="1" t="s">
        <v>2651</v>
      </c>
      <c r="N4423" s="9" t="s">
        <v>6482</v>
      </c>
      <c r="O4423" s="34">
        <v>4</v>
      </c>
      <c r="P4423" s="34">
        <v>22</v>
      </c>
      <c r="Q4423" s="5">
        <v>242</v>
      </c>
      <c r="R4423" s="18"/>
      <c r="S4423" s="35" t="s">
        <v>36</v>
      </c>
      <c r="U4423" s="5">
        <v>25</v>
      </c>
      <c r="AC4423" s="35"/>
      <c r="AE4423" s="27">
        <v>16</v>
      </c>
      <c r="AF4423" s="27">
        <v>2</v>
      </c>
      <c r="AG4423" s="19" t="s">
        <v>46</v>
      </c>
      <c r="AH4423" s="1"/>
    </row>
    <row r="4424" spans="1:34" ht="39.6" x14ac:dyDescent="0.25">
      <c r="A4424" s="8">
        <v>42498.662430532408</v>
      </c>
      <c r="B4424" s="9" t="s">
        <v>39</v>
      </c>
      <c r="C4424" s="9" t="s">
        <v>867</v>
      </c>
      <c r="E4424" s="9" t="s">
        <v>32</v>
      </c>
      <c r="F4424" s="10">
        <v>42490</v>
      </c>
      <c r="G4424" s="9"/>
      <c r="H4424" s="9" t="s">
        <v>49</v>
      </c>
      <c r="I4424" s="33">
        <v>0.41666666666424135</v>
      </c>
      <c r="J4424" s="9" t="s">
        <v>6483</v>
      </c>
      <c r="K4424" s="9" t="s">
        <v>163</v>
      </c>
      <c r="L4424" s="9" t="s">
        <v>46</v>
      </c>
      <c r="M4424" s="1" t="s">
        <v>6484</v>
      </c>
      <c r="N4424" s="9" t="s">
        <v>988</v>
      </c>
      <c r="O4424" s="34">
        <v>1</v>
      </c>
      <c r="P4424" s="34">
        <v>100</v>
      </c>
      <c r="Q4424" s="5">
        <v>900</v>
      </c>
      <c r="R4424" s="18"/>
      <c r="S4424" s="35" t="s">
        <v>46</v>
      </c>
      <c r="AC4424" s="35"/>
      <c r="AE4424" s="27">
        <v>20</v>
      </c>
      <c r="AF4424" s="27">
        <v>5</v>
      </c>
      <c r="AG4424" s="19" t="s">
        <v>46</v>
      </c>
      <c r="AH4424" s="1"/>
    </row>
    <row r="4425" spans="1:34" ht="26.4" x14ac:dyDescent="0.25">
      <c r="A4425" s="8">
        <v>42498.669063182868</v>
      </c>
      <c r="B4425" s="9" t="s">
        <v>39</v>
      </c>
      <c r="C4425" s="9" t="s">
        <v>867</v>
      </c>
      <c r="E4425" s="9" t="s">
        <v>32</v>
      </c>
      <c r="F4425" s="10">
        <v>42462</v>
      </c>
      <c r="G4425" s="9" t="s">
        <v>6485</v>
      </c>
      <c r="H4425" s="9"/>
      <c r="I4425" s="33"/>
      <c r="J4425" s="9" t="s">
        <v>887</v>
      </c>
      <c r="K4425" s="9" t="s">
        <v>43</v>
      </c>
      <c r="L4425" s="9" t="s">
        <v>36</v>
      </c>
      <c r="M4425" s="1" t="s">
        <v>6486</v>
      </c>
      <c r="N4425" s="9" t="s">
        <v>52</v>
      </c>
      <c r="O4425" s="34">
        <v>8</v>
      </c>
      <c r="P4425" s="34">
        <v>84</v>
      </c>
      <c r="Q4425" s="5">
        <v>1008</v>
      </c>
      <c r="R4425" s="18"/>
      <c r="S4425" s="35" t="s">
        <v>36</v>
      </c>
      <c r="U4425" s="5">
        <v>60</v>
      </c>
      <c r="X4425" s="5">
        <v>60</v>
      </c>
      <c r="AC4425" s="35"/>
      <c r="AD4425" s="21" t="s">
        <v>8317</v>
      </c>
      <c r="AE4425" s="27">
        <v>25</v>
      </c>
      <c r="AF4425" s="27">
        <v>2</v>
      </c>
      <c r="AG4425" s="19" t="s">
        <v>46</v>
      </c>
      <c r="AH4425" s="1"/>
    </row>
    <row r="4426" spans="1:34" ht="26.4" x14ac:dyDescent="0.25">
      <c r="A4426" s="11">
        <v>42498.680718981486</v>
      </c>
      <c r="B4426" s="12" t="s">
        <v>30</v>
      </c>
      <c r="C4426" s="12" t="s">
        <v>152</v>
      </c>
      <c r="E4426" s="12" t="s">
        <v>32</v>
      </c>
      <c r="F4426" s="13">
        <v>42498</v>
      </c>
      <c r="G4426" s="12"/>
      <c r="H4426" s="12" t="s">
        <v>75</v>
      </c>
      <c r="I4426" s="14">
        <v>0.41666666666424135</v>
      </c>
      <c r="J4426" s="12" t="s">
        <v>153</v>
      </c>
      <c r="K4426" s="12" t="s">
        <v>43</v>
      </c>
      <c r="L4426" s="12" t="s">
        <v>36</v>
      </c>
      <c r="M4426" s="1" t="s">
        <v>4966</v>
      </c>
      <c r="N4426" s="12" t="s">
        <v>52</v>
      </c>
      <c r="O4426" s="15">
        <v>4</v>
      </c>
      <c r="P4426" s="15">
        <v>10</v>
      </c>
      <c r="R4426" s="18"/>
      <c r="S4426" s="16" t="s">
        <v>36</v>
      </c>
      <c r="T4426" s="5">
        <v>138</v>
      </c>
      <c r="X4426" s="5">
        <v>1</v>
      </c>
      <c r="AC4426" s="16" t="s">
        <v>1303</v>
      </c>
      <c r="AD4426" s="21" t="s">
        <v>6487</v>
      </c>
      <c r="AE4426" s="27">
        <v>8</v>
      </c>
      <c r="AF4426" s="27">
        <v>4</v>
      </c>
      <c r="AG4426" s="19" t="s">
        <v>46</v>
      </c>
      <c r="AH4426" s="1"/>
    </row>
    <row r="4427" spans="1:34" ht="26.4" x14ac:dyDescent="0.25">
      <c r="A4427" s="11">
        <v>42498.685109918981</v>
      </c>
      <c r="B4427" s="12" t="s">
        <v>86</v>
      </c>
      <c r="C4427" s="12" t="s">
        <v>706</v>
      </c>
      <c r="E4427" s="12" t="s">
        <v>32</v>
      </c>
      <c r="F4427" s="13">
        <v>42462</v>
      </c>
      <c r="G4427" s="12"/>
      <c r="H4427" s="12" t="s">
        <v>49</v>
      </c>
      <c r="I4427" s="14">
        <v>0.375</v>
      </c>
      <c r="J4427" s="12" t="s">
        <v>6488</v>
      </c>
      <c r="K4427" s="12" t="s">
        <v>163</v>
      </c>
      <c r="L4427" s="12" t="s">
        <v>36</v>
      </c>
      <c r="M4427" s="1" t="s">
        <v>6489</v>
      </c>
      <c r="N4427" s="12" t="s">
        <v>6490</v>
      </c>
      <c r="O4427" s="15">
        <v>1</v>
      </c>
      <c r="P4427" s="15">
        <v>70</v>
      </c>
      <c r="R4427" s="18"/>
      <c r="S4427" s="16" t="s">
        <v>46</v>
      </c>
      <c r="AC4427" s="16">
        <v>200</v>
      </c>
      <c r="AE4427" s="27">
        <v>20</v>
      </c>
      <c r="AF4427" s="27">
        <v>5</v>
      </c>
      <c r="AG4427" s="6">
        <v>1</v>
      </c>
      <c r="AH4427" s="1"/>
    </row>
    <row r="4428" spans="1:34" x14ac:dyDescent="0.25">
      <c r="A4428" s="11">
        <v>42498.68623619213</v>
      </c>
      <c r="B4428" s="12" t="s">
        <v>86</v>
      </c>
      <c r="C4428" s="12" t="s">
        <v>706</v>
      </c>
      <c r="E4428" s="12" t="s">
        <v>32</v>
      </c>
      <c r="F4428" s="13">
        <v>42475</v>
      </c>
      <c r="G4428" s="12"/>
      <c r="H4428" s="12" t="s">
        <v>41</v>
      </c>
      <c r="I4428" s="14">
        <v>0.54166666666424135</v>
      </c>
      <c r="J4428" s="12" t="s">
        <v>5649</v>
      </c>
      <c r="K4428" s="12" t="s">
        <v>105</v>
      </c>
      <c r="L4428" s="12" t="s">
        <v>36</v>
      </c>
      <c r="M4428" s="1" t="s">
        <v>2105</v>
      </c>
      <c r="N4428" s="12" t="s">
        <v>107</v>
      </c>
      <c r="O4428" s="15">
        <v>1</v>
      </c>
      <c r="P4428" s="15">
        <v>33</v>
      </c>
      <c r="Q4428" s="5">
        <v>264</v>
      </c>
      <c r="R4428" s="18"/>
      <c r="S4428" s="16" t="s">
        <v>46</v>
      </c>
      <c r="AC4428" s="16">
        <v>0</v>
      </c>
      <c r="AE4428" s="27">
        <v>0</v>
      </c>
      <c r="AF4428" s="27">
        <v>2</v>
      </c>
      <c r="AG4428" s="19" t="s">
        <v>46</v>
      </c>
      <c r="AH4428" s="1"/>
    </row>
    <row r="4429" spans="1:34" x14ac:dyDescent="0.25">
      <c r="A4429" s="8">
        <v>42498.686629641204</v>
      </c>
      <c r="B4429" s="9" t="s">
        <v>39</v>
      </c>
      <c r="C4429" s="9" t="s">
        <v>867</v>
      </c>
      <c r="E4429" s="9" t="s">
        <v>32</v>
      </c>
      <c r="F4429" s="10">
        <v>42476</v>
      </c>
      <c r="G4429" s="9"/>
      <c r="H4429" s="9" t="s">
        <v>49</v>
      </c>
      <c r="I4429" s="33">
        <v>0.69791666666424135</v>
      </c>
      <c r="J4429" s="9" t="s">
        <v>6491</v>
      </c>
      <c r="K4429" s="9" t="s">
        <v>105</v>
      </c>
      <c r="L4429" s="9" t="s">
        <v>36</v>
      </c>
      <c r="M4429" s="1" t="s">
        <v>6492</v>
      </c>
      <c r="N4429" s="9" t="s">
        <v>52</v>
      </c>
      <c r="O4429" s="34">
        <v>1</v>
      </c>
      <c r="P4429" s="34">
        <v>5</v>
      </c>
      <c r="Q4429" s="5">
        <v>60</v>
      </c>
      <c r="R4429" s="18"/>
      <c r="S4429" s="35" t="s">
        <v>46</v>
      </c>
      <c r="AC4429" s="35"/>
      <c r="AE4429" s="27">
        <v>2</v>
      </c>
      <c r="AF4429" s="27">
        <v>1</v>
      </c>
      <c r="AG4429" s="19" t="s">
        <v>46</v>
      </c>
      <c r="AH4429" s="1"/>
    </row>
    <row r="4430" spans="1:34" x14ac:dyDescent="0.25">
      <c r="A4430" s="11">
        <v>42498.687073425928</v>
      </c>
      <c r="B4430" s="12" t="s">
        <v>86</v>
      </c>
      <c r="C4430" s="12" t="s">
        <v>706</v>
      </c>
      <c r="E4430" s="12" t="s">
        <v>32</v>
      </c>
      <c r="F4430" s="13">
        <v>42482</v>
      </c>
      <c r="G4430" s="12"/>
      <c r="H4430" s="12" t="s">
        <v>41</v>
      </c>
      <c r="I4430" s="14">
        <v>0.54166666666424135</v>
      </c>
      <c r="J4430" s="12" t="s">
        <v>5649</v>
      </c>
      <c r="K4430" s="12" t="s">
        <v>105</v>
      </c>
      <c r="L4430" s="12" t="s">
        <v>36</v>
      </c>
      <c r="M4430" s="1" t="s">
        <v>2105</v>
      </c>
      <c r="N4430" s="12" t="s">
        <v>107</v>
      </c>
      <c r="O4430" s="15">
        <v>1</v>
      </c>
      <c r="P4430" s="15">
        <v>28</v>
      </c>
      <c r="Q4430" s="5">
        <v>224</v>
      </c>
      <c r="R4430" s="18"/>
      <c r="S4430" s="16" t="s">
        <v>46</v>
      </c>
      <c r="AC4430" s="16">
        <v>0</v>
      </c>
      <c r="AE4430" s="27">
        <v>0</v>
      </c>
      <c r="AF4430" s="27">
        <v>2</v>
      </c>
      <c r="AG4430" s="19" t="s">
        <v>46</v>
      </c>
      <c r="AH4430" s="1"/>
    </row>
    <row r="4431" spans="1:34" x14ac:dyDescent="0.25">
      <c r="A4431" s="11">
        <v>42498.687977256945</v>
      </c>
      <c r="B4431" s="12" t="s">
        <v>86</v>
      </c>
      <c r="C4431" s="12" t="s">
        <v>706</v>
      </c>
      <c r="E4431" s="12" t="s">
        <v>32</v>
      </c>
      <c r="F4431" s="13">
        <v>42480</v>
      </c>
      <c r="G4431" s="12"/>
      <c r="H4431" s="12" t="s">
        <v>33</v>
      </c>
      <c r="I4431" s="14">
        <v>0.54166666666424135</v>
      </c>
      <c r="J4431" s="12" t="s">
        <v>5649</v>
      </c>
      <c r="K4431" s="12" t="s">
        <v>105</v>
      </c>
      <c r="L4431" s="12" t="s">
        <v>36</v>
      </c>
      <c r="M4431" s="1" t="s">
        <v>2105</v>
      </c>
      <c r="N4431" s="12" t="s">
        <v>107</v>
      </c>
      <c r="O4431" s="15">
        <v>1</v>
      </c>
      <c r="P4431" s="15">
        <v>28</v>
      </c>
      <c r="Q4431" s="5">
        <v>224</v>
      </c>
      <c r="R4431" s="18"/>
      <c r="S4431" s="16" t="s">
        <v>46</v>
      </c>
      <c r="AC4431" s="16">
        <v>0</v>
      </c>
      <c r="AE4431" s="27">
        <v>0</v>
      </c>
      <c r="AF4431" s="27">
        <v>2</v>
      </c>
      <c r="AG4431" s="19" t="s">
        <v>46</v>
      </c>
      <c r="AH4431" s="1"/>
    </row>
    <row r="4432" spans="1:34" ht="26.4" x14ac:dyDescent="0.25">
      <c r="A4432" s="11">
        <v>42498.689690555555</v>
      </c>
      <c r="B4432" s="12" t="s">
        <v>86</v>
      </c>
      <c r="C4432" s="12" t="s">
        <v>706</v>
      </c>
      <c r="E4432" s="12" t="s">
        <v>32</v>
      </c>
      <c r="F4432" s="13">
        <v>42461</v>
      </c>
      <c r="G4432" s="12" t="s">
        <v>5094</v>
      </c>
      <c r="H4432" s="12" t="s">
        <v>41</v>
      </c>
      <c r="I4432" s="14">
        <v>0.58333333333575865</v>
      </c>
      <c r="J4432" s="12" t="s">
        <v>4092</v>
      </c>
      <c r="K4432" s="12" t="s">
        <v>43</v>
      </c>
      <c r="L4432" s="12" t="s">
        <v>36</v>
      </c>
      <c r="M4432" s="1" t="s">
        <v>2418</v>
      </c>
      <c r="N4432" s="12" t="s">
        <v>68</v>
      </c>
      <c r="O4432" s="15">
        <v>30</v>
      </c>
      <c r="P4432" s="15">
        <v>148</v>
      </c>
      <c r="Q4432" s="5">
        <v>1118.5</v>
      </c>
      <c r="R4432" s="18"/>
      <c r="S4432" s="16" t="s">
        <v>46</v>
      </c>
      <c r="AC4432" s="16">
        <v>0</v>
      </c>
      <c r="AE4432" s="27">
        <v>60</v>
      </c>
      <c r="AF4432" s="27">
        <v>2</v>
      </c>
      <c r="AG4432" s="6">
        <v>1</v>
      </c>
      <c r="AH4432" s="1"/>
    </row>
    <row r="4433" spans="1:34" x14ac:dyDescent="0.25">
      <c r="A4433" s="11">
        <v>42498.76172412037</v>
      </c>
      <c r="B4433" s="12" t="s">
        <v>39</v>
      </c>
      <c r="C4433" s="12" t="s">
        <v>649</v>
      </c>
      <c r="E4433" s="12"/>
      <c r="F4433" s="13">
        <v>42484</v>
      </c>
      <c r="G4433" s="12"/>
      <c r="H4433" s="12" t="s">
        <v>75</v>
      </c>
      <c r="I4433" s="14">
        <v>0.72916666666424135</v>
      </c>
      <c r="J4433" s="12" t="s">
        <v>733</v>
      </c>
      <c r="K4433" s="12" t="s">
        <v>43</v>
      </c>
      <c r="L4433" s="12" t="s">
        <v>46</v>
      </c>
      <c r="M4433" s="1" t="s">
        <v>2213</v>
      </c>
      <c r="N4433" s="12" t="s">
        <v>38</v>
      </c>
      <c r="O4433" s="15">
        <v>1</v>
      </c>
      <c r="P4433" s="15">
        <v>5</v>
      </c>
      <c r="Q4433" s="5">
        <v>25</v>
      </c>
      <c r="R4433" s="18"/>
      <c r="S4433" s="16" t="s">
        <v>36</v>
      </c>
      <c r="U4433" s="5">
        <v>10</v>
      </c>
      <c r="AC4433" s="16">
        <v>0</v>
      </c>
      <c r="AE4433" s="27">
        <v>1.5</v>
      </c>
      <c r="AF4433" s="27">
        <v>1.5</v>
      </c>
      <c r="AG4433" s="19" t="s">
        <v>46</v>
      </c>
      <c r="AH4433" s="1"/>
    </row>
    <row r="4434" spans="1:34" ht="26.4" x14ac:dyDescent="0.25">
      <c r="A4434" s="11">
        <v>42498.765533912039</v>
      </c>
      <c r="B4434" s="12" t="s">
        <v>39</v>
      </c>
      <c r="C4434" s="12" t="s">
        <v>649</v>
      </c>
      <c r="E4434" s="12"/>
      <c r="F4434" s="13">
        <v>42486</v>
      </c>
      <c r="G4434" s="12"/>
      <c r="H4434" s="12" t="s">
        <v>33</v>
      </c>
      <c r="I4434" s="14">
        <v>0.375</v>
      </c>
      <c r="J4434" s="12" t="s">
        <v>6493</v>
      </c>
      <c r="K4434" s="12" t="s">
        <v>1378</v>
      </c>
      <c r="L4434" s="12" t="s">
        <v>46</v>
      </c>
      <c r="M4434" s="1" t="s">
        <v>6494</v>
      </c>
      <c r="N4434" s="12" t="s">
        <v>52</v>
      </c>
      <c r="O4434" s="15">
        <v>1</v>
      </c>
      <c r="P4434" s="15">
        <v>24</v>
      </c>
      <c r="Q4434" s="5">
        <v>72</v>
      </c>
      <c r="R4434" s="18"/>
      <c r="S4434" s="16" t="s">
        <v>36</v>
      </c>
      <c r="X4434" s="5">
        <v>24</v>
      </c>
      <c r="AC4434" s="16">
        <v>0</v>
      </c>
      <c r="AE4434" s="27">
        <v>2</v>
      </c>
      <c r="AF4434" s="27">
        <v>2</v>
      </c>
      <c r="AG4434" s="19" t="s">
        <v>46</v>
      </c>
      <c r="AH4434" s="1"/>
    </row>
    <row r="4435" spans="1:34" ht="26.4" x14ac:dyDescent="0.25">
      <c r="A4435" s="11">
        <v>42498.767267418982</v>
      </c>
      <c r="B4435" s="12" t="s">
        <v>39</v>
      </c>
      <c r="C4435" s="12" t="s">
        <v>649</v>
      </c>
      <c r="E4435" s="12" t="s">
        <v>32</v>
      </c>
      <c r="F4435" s="13">
        <v>42488</v>
      </c>
      <c r="G4435" s="12"/>
      <c r="H4435" s="12" t="s">
        <v>41</v>
      </c>
      <c r="I4435" s="14">
        <v>0.79166666666424135</v>
      </c>
      <c r="J4435" s="12" t="s">
        <v>1542</v>
      </c>
      <c r="K4435" s="12"/>
      <c r="L4435" s="12" t="s">
        <v>46</v>
      </c>
      <c r="M4435" s="1" t="s">
        <v>2216</v>
      </c>
      <c r="N4435" s="12" t="s">
        <v>383</v>
      </c>
      <c r="O4435" s="15">
        <v>1</v>
      </c>
      <c r="P4435" s="15">
        <v>18</v>
      </c>
      <c r="Q4435" s="5">
        <v>360</v>
      </c>
      <c r="R4435" s="18"/>
      <c r="S4435" s="16" t="s">
        <v>36</v>
      </c>
      <c r="U4435" s="5">
        <v>35</v>
      </c>
      <c r="AC4435" s="16">
        <v>0</v>
      </c>
      <c r="AE4435" s="27">
        <v>3.5</v>
      </c>
      <c r="AF4435" s="27">
        <v>1.5</v>
      </c>
      <c r="AG4435" s="19" t="s">
        <v>46</v>
      </c>
      <c r="AH4435" s="1"/>
    </row>
    <row r="4436" spans="1:34" x14ac:dyDescent="0.25">
      <c r="A4436" s="11">
        <v>42498.768463310189</v>
      </c>
      <c r="B4436" s="12" t="s">
        <v>39</v>
      </c>
      <c r="C4436" s="12" t="s">
        <v>649</v>
      </c>
      <c r="E4436" s="12"/>
      <c r="F4436" s="13">
        <v>42459</v>
      </c>
      <c r="G4436" s="12"/>
      <c r="H4436" s="12" t="s">
        <v>49</v>
      </c>
      <c r="I4436" s="14">
        <v>0.41666666666424135</v>
      </c>
      <c r="J4436" s="12" t="s">
        <v>4505</v>
      </c>
      <c r="K4436" s="12" t="s">
        <v>43</v>
      </c>
      <c r="L4436" s="12" t="s">
        <v>46</v>
      </c>
      <c r="M4436" s="1" t="s">
        <v>3670</v>
      </c>
      <c r="N4436" s="12" t="s">
        <v>450</v>
      </c>
      <c r="O4436" s="15">
        <v>1</v>
      </c>
      <c r="P4436" s="15">
        <v>4</v>
      </c>
      <c r="Q4436" s="5">
        <v>20</v>
      </c>
      <c r="R4436" s="18"/>
      <c r="S4436" s="16" t="s">
        <v>36</v>
      </c>
      <c r="U4436" s="5">
        <v>10</v>
      </c>
      <c r="X4436" s="5">
        <v>12</v>
      </c>
      <c r="AC4436" s="16">
        <v>0</v>
      </c>
      <c r="AE4436" s="27">
        <v>1</v>
      </c>
      <c r="AF4436" s="27">
        <v>1</v>
      </c>
      <c r="AG4436" s="19" t="s">
        <v>46</v>
      </c>
      <c r="AH4436" s="1"/>
    </row>
    <row r="4437" spans="1:34" ht="26.4" x14ac:dyDescent="0.25">
      <c r="A4437" s="11">
        <v>42498.769764699071</v>
      </c>
      <c r="B4437" s="12" t="s">
        <v>39</v>
      </c>
      <c r="C4437" s="12" t="s">
        <v>649</v>
      </c>
      <c r="E4437" s="12"/>
      <c r="F4437" s="13">
        <v>42489</v>
      </c>
      <c r="G4437" s="12"/>
      <c r="H4437" s="12" t="s">
        <v>49</v>
      </c>
      <c r="I4437" s="14">
        <v>0.45833333333575865</v>
      </c>
      <c r="J4437" s="12" t="s">
        <v>2217</v>
      </c>
      <c r="K4437" s="12" t="s">
        <v>43</v>
      </c>
      <c r="L4437" s="12" t="s">
        <v>46</v>
      </c>
      <c r="M4437" s="1" t="s">
        <v>2218</v>
      </c>
      <c r="N4437" s="12" t="s">
        <v>68</v>
      </c>
      <c r="O4437" s="15">
        <v>1</v>
      </c>
      <c r="P4437" s="15">
        <v>20</v>
      </c>
      <c r="Q4437" s="5">
        <v>500</v>
      </c>
      <c r="R4437" s="18"/>
      <c r="S4437" s="16" t="s">
        <v>36</v>
      </c>
      <c r="U4437" s="5">
        <v>40</v>
      </c>
      <c r="X4437" s="5">
        <v>36</v>
      </c>
      <c r="AC4437" s="16">
        <v>0</v>
      </c>
      <c r="AE4437" s="27">
        <v>8</v>
      </c>
      <c r="AF4437" s="27">
        <v>3</v>
      </c>
      <c r="AG4437" s="19" t="s">
        <v>46</v>
      </c>
      <c r="AH4437" s="1"/>
    </row>
    <row r="4438" spans="1:34" ht="26.4" x14ac:dyDescent="0.25">
      <c r="A4438" s="11">
        <v>42498.771068541668</v>
      </c>
      <c r="B4438" s="12" t="s">
        <v>39</v>
      </c>
      <c r="C4438" s="12" t="s">
        <v>649</v>
      </c>
      <c r="E4438" s="12" t="s">
        <v>32</v>
      </c>
      <c r="F4438" s="13">
        <v>42490</v>
      </c>
      <c r="G4438" s="12"/>
      <c r="H4438" s="12" t="s">
        <v>49</v>
      </c>
      <c r="I4438" s="14">
        <v>0.75</v>
      </c>
      <c r="J4438" s="12" t="s">
        <v>1570</v>
      </c>
      <c r="K4438" s="12" t="s">
        <v>43</v>
      </c>
      <c r="L4438" s="12" t="s">
        <v>46</v>
      </c>
      <c r="M4438" s="1" t="s">
        <v>3705</v>
      </c>
      <c r="N4438" s="12" t="s">
        <v>52</v>
      </c>
      <c r="O4438" s="15">
        <v>1</v>
      </c>
      <c r="P4438" s="15">
        <v>4</v>
      </c>
      <c r="Q4438" s="5">
        <v>24</v>
      </c>
      <c r="R4438" s="18"/>
      <c r="S4438" s="16" t="s">
        <v>36</v>
      </c>
      <c r="U4438" s="5">
        <v>10</v>
      </c>
      <c r="X4438" s="5">
        <v>6</v>
      </c>
      <c r="AC4438" s="16">
        <v>0</v>
      </c>
      <c r="AE4438" s="27">
        <v>2</v>
      </c>
      <c r="AF4438" s="27">
        <v>2</v>
      </c>
      <c r="AG4438" s="19" t="s">
        <v>46</v>
      </c>
      <c r="AH4438" s="1"/>
    </row>
    <row r="4439" spans="1:34" ht="26.4" x14ac:dyDescent="0.25">
      <c r="A4439" s="11">
        <v>42499.394024652778</v>
      </c>
      <c r="B4439" s="12" t="s">
        <v>47</v>
      </c>
      <c r="C4439" s="12" t="s">
        <v>183</v>
      </c>
      <c r="E4439" s="12" t="s">
        <v>32</v>
      </c>
      <c r="F4439" s="13">
        <v>42483</v>
      </c>
      <c r="G4439" s="12"/>
      <c r="H4439" s="12" t="s">
        <v>49</v>
      </c>
      <c r="I4439" s="14">
        <v>0.625</v>
      </c>
      <c r="J4439" s="12" t="s">
        <v>6495</v>
      </c>
      <c r="K4439" s="12" t="s">
        <v>105</v>
      </c>
      <c r="L4439" s="12" t="s">
        <v>36</v>
      </c>
      <c r="M4439" s="1" t="s">
        <v>865</v>
      </c>
      <c r="N4439" s="12" t="s">
        <v>38</v>
      </c>
      <c r="O4439" s="15">
        <v>1</v>
      </c>
      <c r="P4439" s="15">
        <v>40</v>
      </c>
      <c r="R4439" s="18"/>
      <c r="S4439" s="16" t="s">
        <v>36</v>
      </c>
      <c r="T4439" s="5">
        <v>295.32</v>
      </c>
      <c r="AC4439" s="16">
        <v>0</v>
      </c>
      <c r="AE4439" s="27">
        <v>2</v>
      </c>
      <c r="AF4439" s="27">
        <v>2</v>
      </c>
      <c r="AG4439" s="19" t="s">
        <v>46</v>
      </c>
      <c r="AH4439" s="1"/>
    </row>
    <row r="4440" spans="1:34" ht="26.4" x14ac:dyDescent="0.25">
      <c r="A4440" s="11">
        <v>42499.395137349537</v>
      </c>
      <c r="B4440" s="12" t="s">
        <v>47</v>
      </c>
      <c r="C4440" s="12" t="s">
        <v>183</v>
      </c>
      <c r="E4440" s="12" t="s">
        <v>32</v>
      </c>
      <c r="F4440" s="13">
        <v>42479</v>
      </c>
      <c r="G4440" s="12"/>
      <c r="H4440" s="12" t="s">
        <v>130</v>
      </c>
      <c r="I4440" s="14">
        <v>0.41666666666424135</v>
      </c>
      <c r="J4440" s="12" t="s">
        <v>6496</v>
      </c>
      <c r="K4440" s="12" t="s">
        <v>105</v>
      </c>
      <c r="L4440" s="12" t="s">
        <v>36</v>
      </c>
      <c r="M4440" s="1" t="s">
        <v>865</v>
      </c>
      <c r="N4440" s="12" t="s">
        <v>38</v>
      </c>
      <c r="O4440" s="15">
        <v>1</v>
      </c>
      <c r="P4440" s="15">
        <v>24</v>
      </c>
      <c r="R4440" s="18"/>
      <c r="S4440" s="16" t="s">
        <v>36</v>
      </c>
      <c r="T4440" s="5">
        <v>231.12</v>
      </c>
      <c r="AC4440" s="16">
        <v>0</v>
      </c>
      <c r="AE4440" s="27">
        <v>2</v>
      </c>
      <c r="AF4440" s="27">
        <v>2</v>
      </c>
      <c r="AG4440" s="19" t="s">
        <v>46</v>
      </c>
      <c r="AH4440" s="1"/>
    </row>
    <row r="4441" spans="1:34" ht="26.4" x14ac:dyDescent="0.25">
      <c r="A4441" s="11">
        <v>42499.396232824074</v>
      </c>
      <c r="B4441" s="12" t="s">
        <v>47</v>
      </c>
      <c r="C4441" s="12" t="s">
        <v>183</v>
      </c>
      <c r="E4441" s="12" t="s">
        <v>32</v>
      </c>
      <c r="F4441" s="13">
        <v>42497</v>
      </c>
      <c r="G4441" s="12"/>
      <c r="H4441" s="12" t="s">
        <v>49</v>
      </c>
      <c r="I4441" s="14">
        <v>0.39583333333575865</v>
      </c>
      <c r="J4441" s="12" t="s">
        <v>1264</v>
      </c>
      <c r="K4441" s="12" t="s">
        <v>43</v>
      </c>
      <c r="L4441" s="12" t="s">
        <v>36</v>
      </c>
      <c r="M4441" s="1" t="s">
        <v>1265</v>
      </c>
      <c r="N4441" s="12" t="s">
        <v>38</v>
      </c>
      <c r="O4441" s="15">
        <v>1</v>
      </c>
      <c r="P4441" s="15">
        <v>6</v>
      </c>
      <c r="Q4441" s="5">
        <v>120</v>
      </c>
      <c r="R4441" s="18"/>
      <c r="S4441" s="16" t="s">
        <v>46</v>
      </c>
      <c r="AC4441" s="16">
        <v>0</v>
      </c>
      <c r="AE4441" s="27">
        <v>2</v>
      </c>
      <c r="AF4441" s="27">
        <v>2</v>
      </c>
      <c r="AG4441" s="19" t="s">
        <v>46</v>
      </c>
      <c r="AH4441" s="1"/>
    </row>
    <row r="4442" spans="1:34" ht="26.4" x14ac:dyDescent="0.25">
      <c r="A4442" s="11">
        <v>42499.397462499997</v>
      </c>
      <c r="B4442" s="12" t="s">
        <v>47</v>
      </c>
      <c r="C4442" s="12" t="s">
        <v>183</v>
      </c>
      <c r="E4442" s="12" t="s">
        <v>32</v>
      </c>
      <c r="F4442" s="13">
        <v>42492</v>
      </c>
      <c r="G4442" s="12"/>
      <c r="H4442" s="12" t="s">
        <v>110</v>
      </c>
      <c r="I4442" s="14">
        <v>0.40833333333284827</v>
      </c>
      <c r="J4442" s="12" t="s">
        <v>6497</v>
      </c>
      <c r="K4442" s="12" t="s">
        <v>105</v>
      </c>
      <c r="L4442" s="12" t="s">
        <v>36</v>
      </c>
      <c r="M4442" s="1" t="s">
        <v>865</v>
      </c>
      <c r="N4442" s="12" t="s">
        <v>52</v>
      </c>
      <c r="O4442" s="15">
        <v>1</v>
      </c>
      <c r="P4442" s="15">
        <v>53</v>
      </c>
      <c r="R4442" s="18"/>
      <c r="S4442" s="16" t="s">
        <v>36</v>
      </c>
      <c r="T4442" s="5">
        <v>726</v>
      </c>
      <c r="AC4442" s="16">
        <v>0</v>
      </c>
      <c r="AE4442" s="27">
        <v>2</v>
      </c>
      <c r="AF4442" s="27">
        <v>2</v>
      </c>
      <c r="AG4442" s="19" t="s">
        <v>46</v>
      </c>
      <c r="AH4442" s="1"/>
    </row>
    <row r="4443" spans="1:34" ht="26.4" x14ac:dyDescent="0.25">
      <c r="A4443" s="11">
        <v>42499.398595289356</v>
      </c>
      <c r="B4443" s="12" t="s">
        <v>47</v>
      </c>
      <c r="C4443" s="12" t="s">
        <v>183</v>
      </c>
      <c r="E4443" s="12" t="s">
        <v>32</v>
      </c>
      <c r="F4443" s="13">
        <v>42492</v>
      </c>
      <c r="G4443" s="12"/>
      <c r="H4443" s="12" t="s">
        <v>110</v>
      </c>
      <c r="I4443" s="14">
        <v>0.43125000000145519</v>
      </c>
      <c r="J4443" s="12" t="s">
        <v>6498</v>
      </c>
      <c r="K4443" s="12" t="s">
        <v>35</v>
      </c>
      <c r="L4443" s="12" t="s">
        <v>36</v>
      </c>
      <c r="M4443" s="1" t="s">
        <v>865</v>
      </c>
      <c r="N4443" s="12" t="s">
        <v>52</v>
      </c>
      <c r="O4443" s="15">
        <v>1</v>
      </c>
      <c r="P4443" s="15">
        <v>92</v>
      </c>
      <c r="R4443" s="18"/>
      <c r="S4443" s="16" t="s">
        <v>36</v>
      </c>
      <c r="T4443" s="5">
        <v>522</v>
      </c>
      <c r="AC4443" s="16">
        <v>0</v>
      </c>
      <c r="AE4443" s="27">
        <v>2</v>
      </c>
      <c r="AF4443" s="27">
        <v>2</v>
      </c>
      <c r="AG4443" s="19" t="s">
        <v>46</v>
      </c>
      <c r="AH4443" s="1"/>
    </row>
    <row r="4444" spans="1:34" ht="26.4" x14ac:dyDescent="0.25">
      <c r="A4444" s="11">
        <v>42499.400168715278</v>
      </c>
      <c r="B4444" s="12" t="s">
        <v>47</v>
      </c>
      <c r="C4444" s="12" t="s">
        <v>183</v>
      </c>
      <c r="E4444" s="12" t="s">
        <v>32</v>
      </c>
      <c r="F4444" s="13">
        <v>42492</v>
      </c>
      <c r="G4444" s="12"/>
      <c r="H4444" s="12" t="s">
        <v>110</v>
      </c>
      <c r="I4444" s="14">
        <v>0.38888888889050577</v>
      </c>
      <c r="J4444" s="12" t="s">
        <v>6499</v>
      </c>
      <c r="K4444" s="12" t="s">
        <v>35</v>
      </c>
      <c r="L4444" s="12" t="s">
        <v>36</v>
      </c>
      <c r="M4444" s="1" t="s">
        <v>865</v>
      </c>
      <c r="N4444" s="12" t="s">
        <v>52</v>
      </c>
      <c r="O4444" s="15">
        <v>1</v>
      </c>
      <c r="P4444" s="15">
        <v>104</v>
      </c>
      <c r="R4444" s="18"/>
      <c r="S4444" s="16" t="s">
        <v>36</v>
      </c>
      <c r="T4444" s="5">
        <v>594</v>
      </c>
      <c r="AC4444" s="16">
        <v>0</v>
      </c>
      <c r="AE4444" s="27">
        <v>2</v>
      </c>
      <c r="AF4444" s="27">
        <v>2</v>
      </c>
      <c r="AG4444" s="19" t="s">
        <v>46</v>
      </c>
      <c r="AH4444" s="1"/>
    </row>
    <row r="4445" spans="1:34" ht="26.4" x14ac:dyDescent="0.25">
      <c r="A4445" s="11">
        <v>42499.401065034719</v>
      </c>
      <c r="B4445" s="12" t="s">
        <v>47</v>
      </c>
      <c r="C4445" s="12" t="s">
        <v>183</v>
      </c>
      <c r="E4445" s="12" t="s">
        <v>32</v>
      </c>
      <c r="F4445" s="13">
        <v>42493</v>
      </c>
      <c r="G4445" s="12"/>
      <c r="H4445" s="12" t="s">
        <v>130</v>
      </c>
      <c r="I4445" s="14">
        <v>0.43402777778101154</v>
      </c>
      <c r="J4445" s="12" t="s">
        <v>6500</v>
      </c>
      <c r="K4445" s="12" t="s">
        <v>35</v>
      </c>
      <c r="L4445" s="12" t="s">
        <v>36</v>
      </c>
      <c r="M4445" s="1" t="s">
        <v>865</v>
      </c>
      <c r="N4445" s="12" t="s">
        <v>52</v>
      </c>
      <c r="O4445" s="15">
        <v>1</v>
      </c>
      <c r="P4445" s="15">
        <v>127</v>
      </c>
      <c r="R4445" s="18"/>
      <c r="S4445" s="16" t="s">
        <v>36</v>
      </c>
      <c r="T4445" s="5">
        <v>750</v>
      </c>
      <c r="AC4445" s="16">
        <v>0</v>
      </c>
      <c r="AE4445" s="27">
        <v>2</v>
      </c>
      <c r="AF4445" s="27">
        <v>2</v>
      </c>
      <c r="AG4445" s="19" t="s">
        <v>46</v>
      </c>
      <c r="AH4445" s="1"/>
    </row>
    <row r="4446" spans="1:34" ht="26.4" x14ac:dyDescent="0.25">
      <c r="A4446" s="11">
        <v>42499.426100381941</v>
      </c>
      <c r="B4446" s="12" t="s">
        <v>47</v>
      </c>
      <c r="C4446" s="12" t="s">
        <v>183</v>
      </c>
      <c r="E4446" s="12" t="s">
        <v>32</v>
      </c>
      <c r="F4446" s="13">
        <v>42493</v>
      </c>
      <c r="G4446" s="12"/>
      <c r="H4446" s="12" t="s">
        <v>130</v>
      </c>
      <c r="I4446" s="14">
        <v>0.44236111111240461</v>
      </c>
      <c r="J4446" s="12" t="s">
        <v>6501</v>
      </c>
      <c r="K4446" s="12" t="s">
        <v>35</v>
      </c>
      <c r="L4446" s="12" t="s">
        <v>36</v>
      </c>
      <c r="M4446" s="1" t="s">
        <v>865</v>
      </c>
      <c r="N4446" s="12" t="s">
        <v>52</v>
      </c>
      <c r="O4446" s="15">
        <v>1</v>
      </c>
      <c r="P4446" s="15">
        <v>164</v>
      </c>
      <c r="R4446" s="18"/>
      <c r="S4446" s="16" t="s">
        <v>36</v>
      </c>
      <c r="T4446" s="5">
        <v>1081</v>
      </c>
      <c r="AC4446" s="16">
        <v>0</v>
      </c>
      <c r="AE4446" s="27">
        <v>2</v>
      </c>
      <c r="AF4446" s="27">
        <v>2</v>
      </c>
      <c r="AG4446" s="19" t="s">
        <v>46</v>
      </c>
      <c r="AH4446" s="1"/>
    </row>
    <row r="4447" spans="1:34" ht="26.4" x14ac:dyDescent="0.25">
      <c r="A4447" s="11">
        <v>42499.56013268519</v>
      </c>
      <c r="B4447" s="12" t="s">
        <v>30</v>
      </c>
      <c r="C4447" s="12" t="s">
        <v>31</v>
      </c>
      <c r="E4447" s="12" t="s">
        <v>32</v>
      </c>
      <c r="F4447" s="13">
        <v>42499</v>
      </c>
      <c r="G4447" s="12"/>
      <c r="H4447" s="12" t="s">
        <v>110</v>
      </c>
      <c r="I4447" s="14">
        <v>0.375</v>
      </c>
      <c r="J4447" s="12" t="s">
        <v>4202</v>
      </c>
      <c r="K4447" s="12" t="s">
        <v>35</v>
      </c>
      <c r="L4447" s="12" t="s">
        <v>46</v>
      </c>
      <c r="M4447" s="1" t="s">
        <v>6502</v>
      </c>
      <c r="N4447" s="12" t="s">
        <v>5975</v>
      </c>
      <c r="O4447" s="15">
        <v>16</v>
      </c>
      <c r="P4447" s="15">
        <v>114</v>
      </c>
      <c r="Q4447" s="5">
        <v>540</v>
      </c>
      <c r="R4447" s="18"/>
      <c r="S4447" s="16" t="s">
        <v>46</v>
      </c>
      <c r="AC4447" s="16">
        <v>0</v>
      </c>
      <c r="AE4447" s="27">
        <v>6</v>
      </c>
      <c r="AF4447" s="27">
        <v>4</v>
      </c>
      <c r="AG4447" s="19" t="s">
        <v>46</v>
      </c>
      <c r="AH4447" s="1"/>
    </row>
    <row r="4448" spans="1:34" ht="26.4" x14ac:dyDescent="0.25">
      <c r="A4448" s="8">
        <v>42499.560661643518</v>
      </c>
      <c r="B4448" s="9" t="s">
        <v>39</v>
      </c>
      <c r="C4448" s="9" t="s">
        <v>867</v>
      </c>
      <c r="E4448" s="9" t="s">
        <v>6503</v>
      </c>
      <c r="F4448" s="10">
        <v>42462</v>
      </c>
      <c r="G4448" s="9"/>
      <c r="H4448" s="9" t="s">
        <v>49</v>
      </c>
      <c r="I4448" s="33">
        <v>0.375</v>
      </c>
      <c r="J4448" s="9" t="s">
        <v>6504</v>
      </c>
      <c r="K4448" s="9" t="s">
        <v>43</v>
      </c>
      <c r="L4448" s="9" t="s">
        <v>46</v>
      </c>
      <c r="M4448" s="1" t="s">
        <v>6505</v>
      </c>
      <c r="N4448" s="9" t="s">
        <v>151</v>
      </c>
      <c r="O4448" s="34">
        <v>2</v>
      </c>
      <c r="P4448" s="34">
        <v>28</v>
      </c>
      <c r="R4448" s="18"/>
      <c r="S4448" s="35" t="s">
        <v>46</v>
      </c>
      <c r="AC4448" s="35"/>
      <c r="AD4448" s="21" t="s">
        <v>6506</v>
      </c>
      <c r="AE4448" s="27">
        <v>5</v>
      </c>
      <c r="AF4448" s="27">
        <v>4</v>
      </c>
      <c r="AG4448" s="19" t="s">
        <v>46</v>
      </c>
      <c r="AH4448" s="1"/>
    </row>
    <row r="4449" spans="1:34" ht="26.4" x14ac:dyDescent="0.25">
      <c r="A4449" s="11">
        <v>42499.563432152776</v>
      </c>
      <c r="B4449" s="12" t="s">
        <v>47</v>
      </c>
      <c r="C4449" s="12" t="s">
        <v>183</v>
      </c>
      <c r="E4449" s="12" t="s">
        <v>32</v>
      </c>
      <c r="F4449" s="13">
        <v>42494</v>
      </c>
      <c r="G4449" s="12"/>
      <c r="H4449" s="12" t="s">
        <v>33</v>
      </c>
      <c r="I4449" s="14">
        <v>0.5819444444423425</v>
      </c>
      <c r="J4449" s="12" t="s">
        <v>6507</v>
      </c>
      <c r="K4449" s="12" t="s">
        <v>105</v>
      </c>
      <c r="L4449" s="12" t="s">
        <v>36</v>
      </c>
      <c r="M4449" s="1" t="s">
        <v>865</v>
      </c>
      <c r="N4449" s="12" t="s">
        <v>38</v>
      </c>
      <c r="O4449" s="15">
        <v>1</v>
      </c>
      <c r="P4449" s="15">
        <v>8</v>
      </c>
      <c r="R4449" s="18"/>
      <c r="S4449" s="16" t="s">
        <v>36</v>
      </c>
      <c r="T4449" s="5">
        <v>77.040000000000006</v>
      </c>
      <c r="AC4449" s="16">
        <v>0</v>
      </c>
      <c r="AE4449" s="27">
        <v>2</v>
      </c>
      <c r="AF4449" s="27">
        <v>2</v>
      </c>
      <c r="AG4449" s="19" t="s">
        <v>46</v>
      </c>
      <c r="AH4449" s="1"/>
    </row>
    <row r="4450" spans="1:34" ht="26.4" x14ac:dyDescent="0.25">
      <c r="A4450" s="8">
        <v>42499.565322245369</v>
      </c>
      <c r="B4450" s="9" t="s">
        <v>39</v>
      </c>
      <c r="C4450" s="9" t="s">
        <v>867</v>
      </c>
      <c r="E4450" s="9" t="s">
        <v>6508</v>
      </c>
      <c r="F4450" s="10">
        <v>42462</v>
      </c>
      <c r="G4450" s="9"/>
      <c r="H4450" s="9" t="s">
        <v>49</v>
      </c>
      <c r="I4450" s="33">
        <v>0.41666666666424135</v>
      </c>
      <c r="J4450" s="9" t="s">
        <v>5795</v>
      </c>
      <c r="K4450" s="9" t="s">
        <v>421</v>
      </c>
      <c r="L4450" s="9" t="s">
        <v>36</v>
      </c>
      <c r="M4450" s="1" t="s">
        <v>6509</v>
      </c>
      <c r="N4450" s="9" t="s">
        <v>38</v>
      </c>
      <c r="O4450" s="34">
        <v>1</v>
      </c>
      <c r="P4450" s="34">
        <v>250</v>
      </c>
      <c r="R4450" s="18"/>
      <c r="S4450" s="35" t="s">
        <v>46</v>
      </c>
      <c r="AC4450" s="35"/>
      <c r="AE4450" s="27">
        <v>7</v>
      </c>
      <c r="AF4450" s="27">
        <v>6</v>
      </c>
      <c r="AG4450" s="19" t="s">
        <v>46</v>
      </c>
      <c r="AH4450" s="1"/>
    </row>
    <row r="4451" spans="1:34" ht="26.4" x14ac:dyDescent="0.25">
      <c r="A4451" s="8">
        <v>42499.568285613423</v>
      </c>
      <c r="B4451" s="9" t="s">
        <v>39</v>
      </c>
      <c r="C4451" s="9" t="s">
        <v>867</v>
      </c>
      <c r="E4451" s="9" t="s">
        <v>32</v>
      </c>
      <c r="F4451" s="10">
        <v>42464</v>
      </c>
      <c r="G4451" s="9"/>
      <c r="H4451" s="9" t="s">
        <v>110</v>
      </c>
      <c r="I4451" s="33">
        <v>0.39583333333575865</v>
      </c>
      <c r="J4451" s="9" t="s">
        <v>4016</v>
      </c>
      <c r="K4451" s="9" t="s">
        <v>105</v>
      </c>
      <c r="L4451" s="9" t="s">
        <v>46</v>
      </c>
      <c r="M4451" s="1" t="s">
        <v>4655</v>
      </c>
      <c r="N4451" s="9" t="s">
        <v>95</v>
      </c>
      <c r="O4451" s="34">
        <v>1</v>
      </c>
      <c r="P4451" s="34">
        <v>4</v>
      </c>
      <c r="Q4451" s="5">
        <v>48</v>
      </c>
      <c r="R4451" s="18"/>
      <c r="S4451" s="35" t="s">
        <v>36</v>
      </c>
      <c r="U4451" s="5">
        <v>5</v>
      </c>
      <c r="X4451" s="5">
        <v>3</v>
      </c>
      <c r="AC4451" s="35"/>
      <c r="AE4451" s="27">
        <v>6</v>
      </c>
      <c r="AF4451" s="27">
        <v>6</v>
      </c>
      <c r="AG4451" s="19" t="s">
        <v>46</v>
      </c>
      <c r="AH4451" s="1"/>
    </row>
    <row r="4452" spans="1:34" ht="26.4" x14ac:dyDescent="0.25">
      <c r="A4452" s="8">
        <v>42499.572160659722</v>
      </c>
      <c r="B4452" s="9" t="s">
        <v>39</v>
      </c>
      <c r="C4452" s="9" t="s">
        <v>867</v>
      </c>
      <c r="E4452" s="9" t="s">
        <v>32</v>
      </c>
      <c r="F4452" s="10">
        <v>42466</v>
      </c>
      <c r="G4452" s="9" t="s">
        <v>6510</v>
      </c>
      <c r="H4452" s="9"/>
      <c r="I4452" s="33">
        <v>0.58333333333575865</v>
      </c>
      <c r="J4452" s="9" t="s">
        <v>6511</v>
      </c>
      <c r="K4452" s="9" t="s">
        <v>43</v>
      </c>
      <c r="L4452" s="9" t="s">
        <v>46</v>
      </c>
      <c r="M4452" s="1" t="s">
        <v>6512</v>
      </c>
      <c r="N4452" s="9" t="s">
        <v>38</v>
      </c>
      <c r="O4452" s="34">
        <v>3</v>
      </c>
      <c r="P4452" s="34">
        <v>12</v>
      </c>
      <c r="Q4452" s="5">
        <v>120</v>
      </c>
      <c r="R4452" s="18"/>
      <c r="S4452" s="35" t="s">
        <v>36</v>
      </c>
      <c r="U4452" s="5">
        <v>25</v>
      </c>
      <c r="X4452" s="5">
        <v>15</v>
      </c>
      <c r="AC4452" s="35"/>
      <c r="AE4452" s="27">
        <v>8</v>
      </c>
      <c r="AF4452" s="27">
        <v>2</v>
      </c>
      <c r="AG4452" s="19" t="s">
        <v>46</v>
      </c>
      <c r="AH4452" s="1"/>
    </row>
    <row r="4453" spans="1:34" x14ac:dyDescent="0.25">
      <c r="A4453" s="8">
        <v>42499.577249618058</v>
      </c>
      <c r="B4453" s="9" t="s">
        <v>39</v>
      </c>
      <c r="C4453" s="9" t="s">
        <v>867</v>
      </c>
      <c r="E4453" s="9" t="s">
        <v>141</v>
      </c>
      <c r="F4453" s="10">
        <v>42466</v>
      </c>
      <c r="G4453" s="9" t="s">
        <v>6513</v>
      </c>
      <c r="H4453" s="9" t="s">
        <v>49</v>
      </c>
      <c r="I4453" s="33">
        <v>0.41666666666424135</v>
      </c>
      <c r="J4453" s="9" t="s">
        <v>6514</v>
      </c>
      <c r="K4453" s="9" t="s">
        <v>43</v>
      </c>
      <c r="L4453" s="9" t="s">
        <v>46</v>
      </c>
      <c r="M4453" s="1" t="s">
        <v>5109</v>
      </c>
      <c r="N4453" s="9" t="s">
        <v>107</v>
      </c>
      <c r="O4453" s="34">
        <v>2</v>
      </c>
      <c r="P4453" s="34">
        <v>19</v>
      </c>
      <c r="R4453" s="18">
        <v>95</v>
      </c>
      <c r="S4453" s="35" t="s">
        <v>36</v>
      </c>
      <c r="U4453" s="5">
        <v>30</v>
      </c>
      <c r="X4453" s="5">
        <v>10</v>
      </c>
      <c r="AC4453" s="35">
        <v>0</v>
      </c>
      <c r="AE4453" s="27">
        <v>0</v>
      </c>
      <c r="AF4453" s="27">
        <v>3</v>
      </c>
      <c r="AG4453" s="19" t="s">
        <v>46</v>
      </c>
      <c r="AH4453" s="1"/>
    </row>
    <row r="4454" spans="1:34" x14ac:dyDescent="0.25">
      <c r="A4454" s="8">
        <v>42499.579160752313</v>
      </c>
      <c r="B4454" s="9" t="s">
        <v>39</v>
      </c>
      <c r="C4454" s="9" t="s">
        <v>867</v>
      </c>
      <c r="E4454" s="9" t="s">
        <v>32</v>
      </c>
      <c r="F4454" s="10">
        <v>42468</v>
      </c>
      <c r="G4454" s="9"/>
      <c r="H4454" s="9" t="s">
        <v>41</v>
      </c>
      <c r="I4454" s="33">
        <v>0.35416666666424135</v>
      </c>
      <c r="J4454" s="9" t="s">
        <v>6515</v>
      </c>
      <c r="K4454" s="9" t="s">
        <v>43</v>
      </c>
      <c r="L4454" s="9" t="s">
        <v>46</v>
      </c>
      <c r="N4454" s="9" t="s">
        <v>38</v>
      </c>
      <c r="O4454" s="34">
        <v>1</v>
      </c>
      <c r="P4454" s="34">
        <v>2</v>
      </c>
      <c r="R4454" s="18"/>
      <c r="S4454" s="35" t="s">
        <v>36</v>
      </c>
      <c r="U4454" s="5">
        <v>5</v>
      </c>
      <c r="AC4454" s="35"/>
      <c r="AE4454" s="27">
        <v>2</v>
      </c>
      <c r="AF4454" s="27">
        <v>2</v>
      </c>
      <c r="AG4454" s="19" t="s">
        <v>46</v>
      </c>
      <c r="AH4454" s="1"/>
    </row>
    <row r="4455" spans="1:34" ht="26.4" x14ac:dyDescent="0.25">
      <c r="A4455" s="11">
        <v>42499.586271782406</v>
      </c>
      <c r="B4455" s="12" t="s">
        <v>47</v>
      </c>
      <c r="C4455" s="12" t="s">
        <v>183</v>
      </c>
      <c r="E4455" s="12" t="s">
        <v>32</v>
      </c>
      <c r="F4455" s="13">
        <v>42494</v>
      </c>
      <c r="G4455" s="12"/>
      <c r="H4455" s="12" t="s">
        <v>33</v>
      </c>
      <c r="I4455" s="14">
        <v>0.5819444444423425</v>
      </c>
      <c r="J4455" s="12" t="s">
        <v>6507</v>
      </c>
      <c r="K4455" s="12" t="s">
        <v>105</v>
      </c>
      <c r="L4455" s="12" t="s">
        <v>36</v>
      </c>
      <c r="M4455" s="1" t="s">
        <v>865</v>
      </c>
      <c r="N4455" s="12" t="s">
        <v>38</v>
      </c>
      <c r="O4455" s="15">
        <v>1</v>
      </c>
      <c r="P4455" s="15">
        <v>37</v>
      </c>
      <c r="R4455" s="18"/>
      <c r="S4455" s="16" t="s">
        <v>36</v>
      </c>
      <c r="T4455" s="5">
        <v>356.31</v>
      </c>
      <c r="AC4455" s="16">
        <v>0</v>
      </c>
      <c r="AE4455" s="27">
        <v>2</v>
      </c>
      <c r="AF4455" s="27">
        <v>2</v>
      </c>
      <c r="AG4455" s="19" t="s">
        <v>46</v>
      </c>
      <c r="AH4455" s="1"/>
    </row>
    <row r="4456" spans="1:34" x14ac:dyDescent="0.25">
      <c r="A4456" s="8">
        <v>42499.588716307873</v>
      </c>
      <c r="B4456" s="9" t="s">
        <v>39</v>
      </c>
      <c r="C4456" s="9" t="s">
        <v>867</v>
      </c>
      <c r="E4456" s="9" t="s">
        <v>32</v>
      </c>
      <c r="F4456" s="10">
        <v>42469</v>
      </c>
      <c r="G4456" s="9"/>
      <c r="H4456" s="9" t="s">
        <v>49</v>
      </c>
      <c r="I4456" s="33">
        <v>0.4375</v>
      </c>
      <c r="J4456" s="9" t="s">
        <v>6516</v>
      </c>
      <c r="K4456" s="9" t="s">
        <v>105</v>
      </c>
      <c r="L4456" s="9" t="s">
        <v>46</v>
      </c>
      <c r="M4456" s="1" t="s">
        <v>5109</v>
      </c>
      <c r="N4456" s="9" t="s">
        <v>107</v>
      </c>
      <c r="O4456" s="34">
        <v>1</v>
      </c>
      <c r="P4456" s="34">
        <v>11</v>
      </c>
      <c r="Q4456" s="5">
        <v>77</v>
      </c>
      <c r="R4456" s="18"/>
      <c r="S4456" s="35" t="s">
        <v>36</v>
      </c>
      <c r="U4456" s="5">
        <v>35</v>
      </c>
      <c r="AB4456" s="5">
        <v>95</v>
      </c>
      <c r="AC4456" s="35">
        <v>0</v>
      </c>
      <c r="AD4456" s="21" t="s">
        <v>6517</v>
      </c>
      <c r="AE4456" s="27">
        <v>0</v>
      </c>
      <c r="AF4456" s="27">
        <v>3</v>
      </c>
      <c r="AG4456" s="19" t="s">
        <v>46</v>
      </c>
      <c r="AH4456" s="1"/>
    </row>
    <row r="4457" spans="1:34" ht="26.4" x14ac:dyDescent="0.25">
      <c r="A4457" s="11">
        <v>42499.589628634261</v>
      </c>
      <c r="B4457" s="12" t="s">
        <v>47</v>
      </c>
      <c r="C4457" s="12" t="s">
        <v>183</v>
      </c>
      <c r="E4457" s="12" t="s">
        <v>32</v>
      </c>
      <c r="F4457" s="13">
        <v>42494</v>
      </c>
      <c r="G4457" s="12"/>
      <c r="H4457" s="12" t="s">
        <v>33</v>
      </c>
      <c r="I4457" s="14">
        <v>0.39236111110949423</v>
      </c>
      <c r="J4457" s="12" t="s">
        <v>6518</v>
      </c>
      <c r="K4457" s="12" t="s">
        <v>35</v>
      </c>
      <c r="L4457" s="12" t="s">
        <v>36</v>
      </c>
      <c r="M4457" s="1" t="s">
        <v>865</v>
      </c>
      <c r="N4457" s="12" t="s">
        <v>68</v>
      </c>
      <c r="O4457" s="15">
        <v>1</v>
      </c>
      <c r="P4457" s="15">
        <v>88</v>
      </c>
      <c r="R4457" s="18"/>
      <c r="S4457" s="16" t="s">
        <v>36</v>
      </c>
      <c r="T4457" s="5">
        <v>562.86</v>
      </c>
      <c r="AC4457" s="16">
        <v>0</v>
      </c>
      <c r="AE4457" s="27">
        <v>2</v>
      </c>
      <c r="AF4457" s="27">
        <v>2</v>
      </c>
      <c r="AG4457" s="19" t="s">
        <v>46</v>
      </c>
      <c r="AH4457" s="1"/>
    </row>
    <row r="4458" spans="1:34" ht="26.4" x14ac:dyDescent="0.25">
      <c r="A4458" s="11">
        <v>42499.590730949072</v>
      </c>
      <c r="B4458" s="12" t="s">
        <v>47</v>
      </c>
      <c r="C4458" s="12" t="s">
        <v>183</v>
      </c>
      <c r="E4458" s="12" t="s">
        <v>32</v>
      </c>
      <c r="F4458" s="13">
        <v>42494</v>
      </c>
      <c r="G4458" s="12"/>
      <c r="H4458" s="12" t="s">
        <v>33</v>
      </c>
      <c r="I4458" s="14">
        <v>0.44097222221898846</v>
      </c>
      <c r="J4458" s="12" t="s">
        <v>6519</v>
      </c>
      <c r="K4458" s="12" t="s">
        <v>35</v>
      </c>
      <c r="L4458" s="12" t="s">
        <v>36</v>
      </c>
      <c r="M4458" s="1" t="s">
        <v>865</v>
      </c>
      <c r="N4458" s="12" t="s">
        <v>68</v>
      </c>
      <c r="O4458" s="15">
        <v>1</v>
      </c>
      <c r="P4458" s="15">
        <v>139</v>
      </c>
      <c r="R4458" s="18"/>
      <c r="S4458" s="16" t="s">
        <v>36</v>
      </c>
      <c r="T4458" s="5">
        <v>822</v>
      </c>
      <c r="AC4458" s="16">
        <v>0</v>
      </c>
      <c r="AE4458" s="27">
        <v>2</v>
      </c>
      <c r="AF4458" s="27">
        <v>2</v>
      </c>
      <c r="AG4458" s="19" t="s">
        <v>46</v>
      </c>
      <c r="AH4458" s="1"/>
    </row>
    <row r="4459" spans="1:34" ht="26.4" x14ac:dyDescent="0.25">
      <c r="A4459" s="8">
        <v>42499.591736932867</v>
      </c>
      <c r="B4459" s="9" t="s">
        <v>39</v>
      </c>
      <c r="C4459" s="9" t="s">
        <v>867</v>
      </c>
      <c r="E4459" s="9" t="s">
        <v>32</v>
      </c>
      <c r="F4459" s="10">
        <v>42469</v>
      </c>
      <c r="G4459" s="9"/>
      <c r="H4459" s="9" t="s">
        <v>49</v>
      </c>
      <c r="I4459" s="33">
        <v>0.58333333333575865</v>
      </c>
      <c r="J4459" s="9" t="s">
        <v>6516</v>
      </c>
      <c r="K4459" s="9" t="s">
        <v>105</v>
      </c>
      <c r="L4459" s="9" t="s">
        <v>46</v>
      </c>
      <c r="M4459" s="1" t="s">
        <v>6520</v>
      </c>
      <c r="N4459" s="9" t="s">
        <v>1471</v>
      </c>
      <c r="O4459" s="34">
        <v>1</v>
      </c>
      <c r="P4459" s="34">
        <v>26</v>
      </c>
      <c r="Q4459" s="5">
        <v>182</v>
      </c>
      <c r="R4459" s="18"/>
      <c r="S4459" s="35" t="s">
        <v>36</v>
      </c>
      <c r="U4459" s="5">
        <v>50</v>
      </c>
      <c r="Y4459" s="5">
        <v>60</v>
      </c>
      <c r="AC4459" s="35"/>
      <c r="AE4459" s="27">
        <v>4</v>
      </c>
      <c r="AF4459" s="27">
        <v>3</v>
      </c>
      <c r="AG4459" s="19" t="s">
        <v>46</v>
      </c>
      <c r="AH4459" s="1"/>
    </row>
    <row r="4460" spans="1:34" ht="26.4" x14ac:dyDescent="0.25">
      <c r="A4460" s="8">
        <v>42499.596823622684</v>
      </c>
      <c r="B4460" s="9" t="s">
        <v>39</v>
      </c>
      <c r="C4460" s="9" t="s">
        <v>867</v>
      </c>
      <c r="E4460" s="9" t="s">
        <v>6521</v>
      </c>
      <c r="F4460" s="10">
        <v>42476</v>
      </c>
      <c r="G4460" s="9"/>
      <c r="H4460" s="9" t="s">
        <v>49</v>
      </c>
      <c r="I4460" s="33">
        <v>0.375</v>
      </c>
      <c r="J4460" s="9" t="s">
        <v>6522</v>
      </c>
      <c r="K4460" s="9" t="s">
        <v>105</v>
      </c>
      <c r="L4460" s="9" t="s">
        <v>46</v>
      </c>
      <c r="M4460" s="1" t="s">
        <v>6523</v>
      </c>
      <c r="N4460" s="9" t="s">
        <v>107</v>
      </c>
      <c r="O4460" s="34">
        <v>1</v>
      </c>
      <c r="P4460" s="34">
        <v>50</v>
      </c>
      <c r="Q4460" s="5">
        <v>350</v>
      </c>
      <c r="R4460" s="18"/>
      <c r="S4460" s="35" t="s">
        <v>36</v>
      </c>
      <c r="U4460" s="5">
        <v>150</v>
      </c>
      <c r="AB4460" s="5">
        <v>90</v>
      </c>
      <c r="AC4460" s="35">
        <v>0</v>
      </c>
      <c r="AD4460" s="21" t="s">
        <v>6524</v>
      </c>
      <c r="AE4460" s="27">
        <v>0</v>
      </c>
      <c r="AF4460" s="27">
        <v>4</v>
      </c>
      <c r="AG4460" s="19" t="s">
        <v>46</v>
      </c>
      <c r="AH4460" s="1"/>
    </row>
    <row r="4461" spans="1:34" x14ac:dyDescent="0.25">
      <c r="A4461" s="8">
        <v>42499.601159988422</v>
      </c>
      <c r="B4461" s="9" t="s">
        <v>39</v>
      </c>
      <c r="C4461" s="9" t="s">
        <v>867</v>
      </c>
      <c r="E4461" s="9" t="s">
        <v>32</v>
      </c>
      <c r="F4461" s="10">
        <v>42481</v>
      </c>
      <c r="G4461" s="9"/>
      <c r="H4461" s="9" t="s">
        <v>65</v>
      </c>
      <c r="I4461" s="33">
        <v>0.58333333333575865</v>
      </c>
      <c r="J4461" s="9" t="s">
        <v>4658</v>
      </c>
      <c r="K4461" s="9" t="s">
        <v>43</v>
      </c>
      <c r="L4461" s="9" t="s">
        <v>46</v>
      </c>
      <c r="M4461" s="1" t="s">
        <v>4015</v>
      </c>
      <c r="N4461" s="9" t="s">
        <v>38</v>
      </c>
      <c r="O4461" s="34">
        <v>1</v>
      </c>
      <c r="P4461" s="34">
        <v>10</v>
      </c>
      <c r="Q4461" s="5">
        <v>50</v>
      </c>
      <c r="R4461" s="18"/>
      <c r="S4461" s="35" t="s">
        <v>36</v>
      </c>
      <c r="U4461" s="5">
        <v>15</v>
      </c>
      <c r="AC4461" s="35"/>
      <c r="AE4461" s="27">
        <v>3</v>
      </c>
      <c r="AF4461" s="27">
        <v>2</v>
      </c>
      <c r="AG4461" s="19" t="s">
        <v>46</v>
      </c>
      <c r="AH4461" s="1"/>
    </row>
    <row r="4462" spans="1:34" x14ac:dyDescent="0.25">
      <c r="A4462" s="8">
        <v>42499.60330206019</v>
      </c>
      <c r="B4462" s="9" t="s">
        <v>39</v>
      </c>
      <c r="C4462" s="9" t="s">
        <v>867</v>
      </c>
      <c r="E4462" s="9" t="s">
        <v>32</v>
      </c>
      <c r="F4462" s="10">
        <v>42482</v>
      </c>
      <c r="G4462" s="9"/>
      <c r="H4462" s="9" t="s">
        <v>41</v>
      </c>
      <c r="I4462" s="33">
        <v>0.39583333333575865</v>
      </c>
      <c r="J4462" s="9" t="s">
        <v>6525</v>
      </c>
      <c r="K4462" s="9" t="s">
        <v>1378</v>
      </c>
      <c r="L4462" s="9" t="s">
        <v>36</v>
      </c>
      <c r="M4462" s="1" t="s">
        <v>6526</v>
      </c>
      <c r="N4462" s="9" t="s">
        <v>38</v>
      </c>
      <c r="O4462" s="34">
        <v>1</v>
      </c>
      <c r="P4462" s="34">
        <v>35</v>
      </c>
      <c r="Q4462" s="5">
        <v>175</v>
      </c>
      <c r="R4462" s="18"/>
      <c r="S4462" s="35" t="s">
        <v>36</v>
      </c>
      <c r="U4462" s="5">
        <v>25</v>
      </c>
      <c r="X4462" s="5">
        <v>78</v>
      </c>
      <c r="AC4462" s="35"/>
      <c r="AE4462" s="27">
        <v>2.5</v>
      </c>
      <c r="AF4462" s="27">
        <v>2</v>
      </c>
      <c r="AG4462" s="19" t="s">
        <v>46</v>
      </c>
      <c r="AH4462" s="1"/>
    </row>
    <row r="4463" spans="1:34" x14ac:dyDescent="0.25">
      <c r="A4463" s="8">
        <v>42499.605304780096</v>
      </c>
      <c r="B4463" s="9" t="s">
        <v>39</v>
      </c>
      <c r="C4463" s="9" t="s">
        <v>867</v>
      </c>
      <c r="E4463" s="9" t="s">
        <v>32</v>
      </c>
      <c r="F4463" s="10">
        <v>42483</v>
      </c>
      <c r="G4463" s="9"/>
      <c r="H4463" s="9" t="s">
        <v>49</v>
      </c>
      <c r="I4463" s="33">
        <v>0.41666666666424135</v>
      </c>
      <c r="J4463" s="9" t="s">
        <v>6516</v>
      </c>
      <c r="K4463" s="9" t="s">
        <v>105</v>
      </c>
      <c r="L4463" s="9" t="s">
        <v>46</v>
      </c>
      <c r="M4463" s="1" t="s">
        <v>5109</v>
      </c>
      <c r="N4463" s="9" t="s">
        <v>107</v>
      </c>
      <c r="O4463" s="34">
        <v>1</v>
      </c>
      <c r="P4463" s="34">
        <v>20</v>
      </c>
      <c r="R4463" s="18"/>
      <c r="S4463" s="35" t="s">
        <v>36</v>
      </c>
      <c r="U4463" s="5">
        <v>35</v>
      </c>
      <c r="X4463" s="5">
        <v>20</v>
      </c>
      <c r="AC4463" s="35">
        <v>0</v>
      </c>
      <c r="AE4463" s="27">
        <v>0</v>
      </c>
      <c r="AF4463" s="27">
        <v>2</v>
      </c>
      <c r="AG4463" s="19" t="s">
        <v>46</v>
      </c>
      <c r="AH4463" s="1"/>
    </row>
    <row r="4464" spans="1:34" ht="26.4" x14ac:dyDescent="0.25">
      <c r="A4464" s="8">
        <v>42499.607413518519</v>
      </c>
      <c r="B4464" s="9" t="s">
        <v>39</v>
      </c>
      <c r="C4464" s="9" t="s">
        <v>867</v>
      </c>
      <c r="E4464" s="9" t="s">
        <v>32</v>
      </c>
      <c r="F4464" s="10">
        <v>42483</v>
      </c>
      <c r="G4464" s="9"/>
      <c r="H4464" s="9" t="s">
        <v>49</v>
      </c>
      <c r="I4464" s="33">
        <v>0.54166666666424135</v>
      </c>
      <c r="J4464" s="9" t="s">
        <v>6527</v>
      </c>
      <c r="K4464" s="9" t="s">
        <v>105</v>
      </c>
      <c r="L4464" s="9" t="s">
        <v>46</v>
      </c>
      <c r="M4464" s="1" t="s">
        <v>6528</v>
      </c>
      <c r="N4464" s="9" t="s">
        <v>151</v>
      </c>
      <c r="O4464" s="34">
        <v>1</v>
      </c>
      <c r="P4464" s="34">
        <v>12</v>
      </c>
      <c r="Q4464" s="5">
        <v>120</v>
      </c>
      <c r="R4464" s="18"/>
      <c r="S4464" s="35" t="s">
        <v>36</v>
      </c>
      <c r="U4464" s="5">
        <v>10</v>
      </c>
      <c r="AC4464" s="35"/>
      <c r="AE4464" s="27">
        <v>3</v>
      </c>
      <c r="AF4464" s="27">
        <v>4</v>
      </c>
      <c r="AG4464" s="19" t="s">
        <v>46</v>
      </c>
      <c r="AH4464" s="1"/>
    </row>
    <row r="4465" spans="1:34" ht="26.4" x14ac:dyDescent="0.25">
      <c r="A4465" s="8">
        <v>42499.609269664354</v>
      </c>
      <c r="B4465" s="9" t="s">
        <v>39</v>
      </c>
      <c r="C4465" s="9" t="s">
        <v>867</v>
      </c>
      <c r="E4465" s="9" t="s">
        <v>6529</v>
      </c>
      <c r="F4465" s="10">
        <v>42482</v>
      </c>
      <c r="G4465" s="9"/>
      <c r="H4465" s="9" t="s">
        <v>41</v>
      </c>
      <c r="I4465" s="33">
        <v>0.75</v>
      </c>
      <c r="J4465" s="9" t="s">
        <v>6530</v>
      </c>
      <c r="K4465" s="9" t="s">
        <v>421</v>
      </c>
      <c r="L4465" s="9" t="s">
        <v>36</v>
      </c>
      <c r="M4465" s="1" t="s">
        <v>6531</v>
      </c>
      <c r="N4465" s="9" t="s">
        <v>38</v>
      </c>
      <c r="O4465" s="34">
        <v>2</v>
      </c>
      <c r="P4465" s="34">
        <v>6</v>
      </c>
      <c r="R4465" s="18"/>
      <c r="S4465" s="35" t="s">
        <v>46</v>
      </c>
      <c r="AC4465" s="35"/>
      <c r="AE4465" s="27">
        <v>4</v>
      </c>
      <c r="AF4465" s="27">
        <v>2</v>
      </c>
      <c r="AG4465" s="19" t="s">
        <v>46</v>
      </c>
      <c r="AH4465" s="1"/>
    </row>
    <row r="4466" spans="1:34" ht="39.6" x14ac:dyDescent="0.25">
      <c r="A4466" s="11">
        <v>42499.609929224534</v>
      </c>
      <c r="B4466" s="12" t="s">
        <v>39</v>
      </c>
      <c r="C4466" s="12" t="s">
        <v>78</v>
      </c>
      <c r="E4466" s="12" t="s">
        <v>32</v>
      </c>
      <c r="F4466" s="13">
        <v>42497</v>
      </c>
      <c r="G4466" s="12"/>
      <c r="H4466" s="12" t="s">
        <v>49</v>
      </c>
      <c r="I4466" s="14">
        <v>0.58333333333575865</v>
      </c>
      <c r="J4466" s="12" t="s">
        <v>5539</v>
      </c>
      <c r="K4466" s="12" t="s">
        <v>43</v>
      </c>
      <c r="L4466" s="12" t="s">
        <v>46</v>
      </c>
      <c r="M4466" s="1" t="s">
        <v>6532</v>
      </c>
      <c r="N4466" s="12" t="s">
        <v>52</v>
      </c>
      <c r="O4466" s="15">
        <v>1</v>
      </c>
      <c r="P4466" s="15">
        <v>6</v>
      </c>
      <c r="R4466" s="18"/>
      <c r="S4466" s="16" t="s">
        <v>36</v>
      </c>
      <c r="U4466" s="5">
        <v>10</v>
      </c>
      <c r="V4466" s="5" t="s">
        <v>158</v>
      </c>
      <c r="W4466" s="5">
        <v>4</v>
      </c>
      <c r="AC4466" s="16">
        <v>0</v>
      </c>
      <c r="AE4466" s="27">
        <v>2</v>
      </c>
      <c r="AF4466" s="27">
        <v>2</v>
      </c>
      <c r="AG4466" s="19" t="s">
        <v>46</v>
      </c>
      <c r="AH4466" s="1"/>
    </row>
    <row r="4467" spans="1:34" ht="26.4" x14ac:dyDescent="0.25">
      <c r="A4467" s="8">
        <v>42499.611690613427</v>
      </c>
      <c r="B4467" s="9" t="s">
        <v>39</v>
      </c>
      <c r="C4467" s="9" t="s">
        <v>867</v>
      </c>
      <c r="E4467" s="9" t="s">
        <v>32</v>
      </c>
      <c r="F4467" s="10">
        <v>42484</v>
      </c>
      <c r="G4467" s="9"/>
      <c r="H4467" s="9" t="s">
        <v>75</v>
      </c>
      <c r="I4467" s="33">
        <v>0.79166666666424135</v>
      </c>
      <c r="J4467" s="9" t="s">
        <v>2008</v>
      </c>
      <c r="K4467" s="9" t="s">
        <v>105</v>
      </c>
      <c r="L4467" s="9" t="s">
        <v>46</v>
      </c>
      <c r="M4467" s="1" t="s">
        <v>6533</v>
      </c>
      <c r="N4467" s="9" t="s">
        <v>107</v>
      </c>
      <c r="O4467" s="34">
        <v>1</v>
      </c>
      <c r="P4467" s="34">
        <v>16</v>
      </c>
      <c r="Q4467" s="5">
        <v>160</v>
      </c>
      <c r="R4467" s="18"/>
      <c r="S4467" s="35" t="s">
        <v>36</v>
      </c>
      <c r="U4467" s="5">
        <v>10</v>
      </c>
      <c r="AC4467" s="35">
        <v>0</v>
      </c>
      <c r="AE4467" s="27">
        <v>0</v>
      </c>
      <c r="AF4467" s="27">
        <v>2</v>
      </c>
      <c r="AG4467" s="19" t="s">
        <v>46</v>
      </c>
      <c r="AH4467" s="1"/>
    </row>
    <row r="4468" spans="1:34" ht="26.4" x14ac:dyDescent="0.25">
      <c r="A4468" s="8">
        <v>42499.614566157412</v>
      </c>
      <c r="B4468" s="9" t="s">
        <v>39</v>
      </c>
      <c r="C4468" s="9" t="s">
        <v>867</v>
      </c>
      <c r="E4468" s="9" t="s">
        <v>32</v>
      </c>
      <c r="F4468" s="10">
        <v>42483</v>
      </c>
      <c r="G4468" s="9"/>
      <c r="H4468" s="9" t="s">
        <v>49</v>
      </c>
      <c r="I4468" s="33">
        <v>0.33333333333575865</v>
      </c>
      <c r="J4468" s="9" t="s">
        <v>6534</v>
      </c>
      <c r="K4468" s="9" t="s">
        <v>163</v>
      </c>
      <c r="L4468" s="9" t="s">
        <v>301</v>
      </c>
      <c r="M4468" s="1" t="s">
        <v>6535</v>
      </c>
      <c r="N4468" s="9" t="s">
        <v>38</v>
      </c>
      <c r="O4468" s="34">
        <v>1</v>
      </c>
      <c r="P4468" s="34">
        <v>34</v>
      </c>
      <c r="Q4468" s="5">
        <v>102</v>
      </c>
      <c r="R4468" s="18"/>
      <c r="S4468" s="35" t="s">
        <v>36</v>
      </c>
      <c r="U4468" s="5">
        <v>75</v>
      </c>
      <c r="AC4468" s="35"/>
      <c r="AD4468" s="21" t="s">
        <v>6536</v>
      </c>
      <c r="AE4468" s="27">
        <v>2</v>
      </c>
      <c r="AF4468" s="27">
        <v>3</v>
      </c>
      <c r="AG4468" s="19" t="s">
        <v>46</v>
      </c>
      <c r="AH4468" s="1"/>
    </row>
    <row r="4469" spans="1:34" ht="26.4" x14ac:dyDescent="0.25">
      <c r="A4469" s="8">
        <v>42499.616559340277</v>
      </c>
      <c r="B4469" s="9" t="s">
        <v>39</v>
      </c>
      <c r="C4469" s="9" t="s">
        <v>867</v>
      </c>
      <c r="E4469" s="9" t="s">
        <v>32</v>
      </c>
      <c r="F4469" s="10">
        <v>42483</v>
      </c>
      <c r="G4469" s="9"/>
      <c r="H4469" s="9" t="s">
        <v>49</v>
      </c>
      <c r="I4469" s="33">
        <v>0.8125</v>
      </c>
      <c r="J4469" s="9" t="s">
        <v>2008</v>
      </c>
      <c r="K4469" s="9" t="s">
        <v>43</v>
      </c>
      <c r="L4469" s="9" t="s">
        <v>46</v>
      </c>
      <c r="M4469" s="1" t="s">
        <v>6533</v>
      </c>
      <c r="N4469" s="9" t="s">
        <v>1194</v>
      </c>
      <c r="O4469" s="34">
        <v>1</v>
      </c>
      <c r="P4469" s="34">
        <v>46</v>
      </c>
      <c r="Q4469" s="5">
        <v>430</v>
      </c>
      <c r="R4469" s="18"/>
      <c r="S4469" s="35" t="s">
        <v>36</v>
      </c>
      <c r="U4469" s="5">
        <v>50</v>
      </c>
      <c r="AC4469" s="35"/>
      <c r="AE4469" s="27">
        <v>6</v>
      </c>
      <c r="AF4469" s="27">
        <v>3</v>
      </c>
      <c r="AG4469" s="19" t="s">
        <v>46</v>
      </c>
      <c r="AH4469" s="1"/>
    </row>
    <row r="4470" spans="1:34" ht="26.4" x14ac:dyDescent="0.25">
      <c r="A4470" s="8">
        <v>42499.620795381939</v>
      </c>
      <c r="B4470" s="9" t="s">
        <v>39</v>
      </c>
      <c r="C4470" s="9" t="s">
        <v>867</v>
      </c>
      <c r="E4470" s="9" t="s">
        <v>32</v>
      </c>
      <c r="F4470" s="10">
        <v>42461</v>
      </c>
      <c r="G4470" s="9"/>
      <c r="H4470" s="9" t="s">
        <v>41</v>
      </c>
      <c r="I4470" s="33">
        <v>0.39583333333575865</v>
      </c>
      <c r="J4470" s="9" t="s">
        <v>6537</v>
      </c>
      <c r="K4470" s="9" t="s">
        <v>1378</v>
      </c>
      <c r="L4470" s="9" t="s">
        <v>36</v>
      </c>
      <c r="M4470" s="1" t="s">
        <v>6538</v>
      </c>
      <c r="N4470" s="9" t="s">
        <v>38</v>
      </c>
      <c r="O4470" s="34">
        <v>3</v>
      </c>
      <c r="P4470" s="34">
        <v>88</v>
      </c>
      <c r="Q4470" s="5">
        <v>330</v>
      </c>
      <c r="R4470" s="18"/>
      <c r="S4470" s="35" t="s">
        <v>36</v>
      </c>
      <c r="U4470" s="5">
        <v>25</v>
      </c>
      <c r="AC4470" s="35"/>
      <c r="AD4470" s="21" t="s">
        <v>6539</v>
      </c>
      <c r="AE4470" s="27">
        <v>7</v>
      </c>
      <c r="AF4470" s="27">
        <v>6</v>
      </c>
      <c r="AG4470" s="19" t="s">
        <v>46</v>
      </c>
      <c r="AH4470" s="1"/>
    </row>
    <row r="4471" spans="1:34" ht="26.4" x14ac:dyDescent="0.25">
      <c r="A4471" s="8">
        <v>42499.624283043981</v>
      </c>
      <c r="B4471" s="9" t="s">
        <v>39</v>
      </c>
      <c r="C4471" s="9" t="s">
        <v>867</v>
      </c>
      <c r="E4471" s="9" t="s">
        <v>32</v>
      </c>
      <c r="F4471" s="10">
        <v>42474</v>
      </c>
      <c r="G4471" s="9"/>
      <c r="H4471" s="9" t="s">
        <v>65</v>
      </c>
      <c r="I4471" s="33">
        <v>0.41666666666424135</v>
      </c>
      <c r="J4471" s="9" t="s">
        <v>6540</v>
      </c>
      <c r="K4471" s="9" t="s">
        <v>1378</v>
      </c>
      <c r="L4471" s="9" t="s">
        <v>36</v>
      </c>
      <c r="M4471" s="1" t="s">
        <v>6541</v>
      </c>
      <c r="N4471" s="9" t="s">
        <v>68</v>
      </c>
      <c r="O4471" s="34">
        <v>1</v>
      </c>
      <c r="P4471" s="34">
        <v>90</v>
      </c>
      <c r="Q4471" s="5">
        <v>450</v>
      </c>
      <c r="R4471" s="18"/>
      <c r="S4471" s="35" t="s">
        <v>36</v>
      </c>
      <c r="U4471" s="5">
        <v>15</v>
      </c>
      <c r="X4471" s="5">
        <v>30</v>
      </c>
      <c r="AC4471" s="35"/>
      <c r="AE4471" s="27">
        <v>6.5</v>
      </c>
      <c r="AF4471" s="27">
        <v>3</v>
      </c>
      <c r="AG4471" s="19" t="s">
        <v>46</v>
      </c>
      <c r="AH4471" s="1"/>
    </row>
    <row r="4472" spans="1:34" ht="26.4" x14ac:dyDescent="0.25">
      <c r="A4472" s="8">
        <v>42499.631419988422</v>
      </c>
      <c r="B4472" s="9" t="s">
        <v>39</v>
      </c>
      <c r="C4472" s="9" t="s">
        <v>867</v>
      </c>
      <c r="E4472" s="9" t="s">
        <v>32</v>
      </c>
      <c r="F4472" s="10">
        <v>42472</v>
      </c>
      <c r="G4472" s="9"/>
      <c r="H4472" s="9" t="s">
        <v>130</v>
      </c>
      <c r="I4472" s="33">
        <v>0.4375</v>
      </c>
      <c r="J4472" s="9" t="s">
        <v>5792</v>
      </c>
      <c r="K4472" s="9" t="s">
        <v>1378</v>
      </c>
      <c r="L4472" s="9" t="s">
        <v>46</v>
      </c>
      <c r="M4472" s="1" t="s">
        <v>6542</v>
      </c>
      <c r="N4472" s="9" t="s">
        <v>383</v>
      </c>
      <c r="O4472" s="34">
        <v>2</v>
      </c>
      <c r="P4472" s="34">
        <v>179</v>
      </c>
      <c r="Q4472" s="5">
        <v>619</v>
      </c>
      <c r="R4472" s="18"/>
      <c r="S4472" s="35" t="s">
        <v>36</v>
      </c>
      <c r="U4472" s="5">
        <v>70</v>
      </c>
      <c r="X4472" s="5">
        <v>40</v>
      </c>
      <c r="AC4472" s="35"/>
      <c r="AE4472" s="27">
        <v>13</v>
      </c>
      <c r="AF4472" s="27">
        <v>6</v>
      </c>
      <c r="AG4472" s="19" t="s">
        <v>46</v>
      </c>
      <c r="AH4472" s="1"/>
    </row>
    <row r="4473" spans="1:34" x14ac:dyDescent="0.25">
      <c r="A4473" s="11">
        <v>42499.658790578702</v>
      </c>
      <c r="B4473" s="12" t="s">
        <v>30</v>
      </c>
      <c r="C4473" s="12" t="s">
        <v>279</v>
      </c>
      <c r="E4473" s="12" t="s">
        <v>32</v>
      </c>
      <c r="F4473" s="13">
        <v>42462</v>
      </c>
      <c r="G4473" s="12" t="s">
        <v>6543</v>
      </c>
      <c r="H4473" s="12" t="s">
        <v>49</v>
      </c>
      <c r="I4473" s="14">
        <v>0.54166666666424135</v>
      </c>
      <c r="J4473" s="12" t="s">
        <v>596</v>
      </c>
      <c r="K4473" s="12" t="s">
        <v>43</v>
      </c>
      <c r="L4473" s="12" t="s">
        <v>36</v>
      </c>
      <c r="M4473" s="1" t="s">
        <v>6544</v>
      </c>
      <c r="N4473" s="12" t="s">
        <v>151</v>
      </c>
      <c r="O4473" s="15">
        <v>5</v>
      </c>
      <c r="P4473" s="15">
        <v>89</v>
      </c>
      <c r="R4473" s="18"/>
      <c r="S4473" s="16" t="s">
        <v>46</v>
      </c>
      <c r="AC4473" s="16">
        <v>12</v>
      </c>
      <c r="AE4473" s="27">
        <v>15</v>
      </c>
      <c r="AF4473" s="27">
        <v>2</v>
      </c>
      <c r="AG4473" s="19" t="s">
        <v>46</v>
      </c>
      <c r="AH4473" s="1"/>
    </row>
    <row r="4474" spans="1:34" x14ac:dyDescent="0.25">
      <c r="A4474" s="11">
        <v>42499.661844780094</v>
      </c>
      <c r="B4474" s="12" t="s">
        <v>30</v>
      </c>
      <c r="C4474" s="12" t="s">
        <v>279</v>
      </c>
      <c r="E4474" s="12" t="s">
        <v>32</v>
      </c>
      <c r="F4474" s="13">
        <v>42462</v>
      </c>
      <c r="G4474" s="12" t="s">
        <v>6545</v>
      </c>
      <c r="H4474" s="12" t="s">
        <v>49</v>
      </c>
      <c r="I4474" s="14">
        <v>0.625</v>
      </c>
      <c r="J4474" s="12" t="s">
        <v>1748</v>
      </c>
      <c r="K4474" s="12" t="s">
        <v>43</v>
      </c>
      <c r="L4474" s="12" t="s">
        <v>46</v>
      </c>
      <c r="M4474" s="1" t="s">
        <v>6546</v>
      </c>
      <c r="N4474" s="12" t="s">
        <v>38</v>
      </c>
      <c r="O4474" s="15">
        <v>2</v>
      </c>
      <c r="P4474" s="15">
        <v>31</v>
      </c>
      <c r="R4474" s="18"/>
      <c r="S4474" s="16" t="s">
        <v>46</v>
      </c>
      <c r="AC4474" s="16">
        <v>0</v>
      </c>
      <c r="AE4474" s="27">
        <v>7</v>
      </c>
      <c r="AF4474" s="27">
        <v>3</v>
      </c>
      <c r="AG4474" s="19" t="s">
        <v>46</v>
      </c>
      <c r="AH4474" s="1"/>
    </row>
    <row r="4475" spans="1:34" ht="26.4" x14ac:dyDescent="0.25">
      <c r="A4475" s="11">
        <v>42499.664587013889</v>
      </c>
      <c r="B4475" s="12" t="s">
        <v>30</v>
      </c>
      <c r="C4475" s="12" t="s">
        <v>279</v>
      </c>
      <c r="E4475" s="12" t="s">
        <v>32</v>
      </c>
      <c r="F4475" s="13">
        <v>42476</v>
      </c>
      <c r="G4475" s="12" t="s">
        <v>6545</v>
      </c>
      <c r="H4475" s="12" t="s">
        <v>49</v>
      </c>
      <c r="I4475" s="14">
        <v>0.625</v>
      </c>
      <c r="J4475" s="12" t="s">
        <v>6547</v>
      </c>
      <c r="K4475" s="12" t="s">
        <v>43</v>
      </c>
      <c r="L4475" s="12" t="s">
        <v>46</v>
      </c>
      <c r="M4475" s="1" t="s">
        <v>6548</v>
      </c>
      <c r="N4475" s="12" t="s">
        <v>38</v>
      </c>
      <c r="O4475" s="15">
        <v>2</v>
      </c>
      <c r="P4475" s="15">
        <v>5</v>
      </c>
      <c r="Q4475" s="5">
        <v>15</v>
      </c>
      <c r="R4475" s="18"/>
      <c r="S4475" s="16"/>
      <c r="V4475" s="18" t="s">
        <v>6830</v>
      </c>
      <c r="W4475" s="5">
        <v>15</v>
      </c>
      <c r="AC4475" s="16">
        <v>6</v>
      </c>
      <c r="AD4475" s="21" t="s">
        <v>6549</v>
      </c>
      <c r="AE4475" s="27">
        <v>7</v>
      </c>
      <c r="AF4475" s="27">
        <v>4</v>
      </c>
      <c r="AG4475" s="19" t="s">
        <v>46</v>
      </c>
      <c r="AH4475" s="1"/>
    </row>
    <row r="4476" spans="1:34" ht="26.4" x14ac:dyDescent="0.25">
      <c r="A4476" s="11">
        <v>42499.667457430551</v>
      </c>
      <c r="B4476" s="12" t="s">
        <v>30</v>
      </c>
      <c r="C4476" s="12" t="s">
        <v>279</v>
      </c>
      <c r="E4476" s="12" t="s">
        <v>32</v>
      </c>
      <c r="F4476" s="13">
        <v>42483</v>
      </c>
      <c r="G4476" s="12"/>
      <c r="H4476" s="12" t="s">
        <v>49</v>
      </c>
      <c r="I4476" s="14">
        <v>0.625</v>
      </c>
      <c r="J4476" s="12" t="s">
        <v>6550</v>
      </c>
      <c r="K4476" s="12" t="s">
        <v>163</v>
      </c>
      <c r="L4476" s="12" t="s">
        <v>46</v>
      </c>
      <c r="M4476" s="1" t="s">
        <v>6551</v>
      </c>
      <c r="N4476" s="12" t="s">
        <v>6552</v>
      </c>
      <c r="O4476" s="15">
        <v>1</v>
      </c>
      <c r="P4476" s="15">
        <v>17</v>
      </c>
      <c r="R4476" s="18"/>
      <c r="S4476" s="16" t="s">
        <v>36</v>
      </c>
      <c r="U4476" s="5">
        <v>30</v>
      </c>
      <c r="AC4476" s="16">
        <v>0</v>
      </c>
      <c r="AE4476" s="27">
        <v>6</v>
      </c>
      <c r="AF4476" s="27">
        <v>3</v>
      </c>
      <c r="AG4476" s="19" t="s">
        <v>46</v>
      </c>
      <c r="AH4476" s="1"/>
    </row>
    <row r="4477" spans="1:34" x14ac:dyDescent="0.25">
      <c r="A4477" s="11">
        <v>42499.669491747685</v>
      </c>
      <c r="B4477" s="12" t="s">
        <v>30</v>
      </c>
      <c r="C4477" s="12" t="s">
        <v>279</v>
      </c>
      <c r="E4477" s="12" t="s">
        <v>32</v>
      </c>
      <c r="F4477" s="13">
        <v>42462</v>
      </c>
      <c r="G4477" s="12"/>
      <c r="H4477" s="12" t="s">
        <v>49</v>
      </c>
      <c r="I4477" s="14">
        <v>0.82291666666424135</v>
      </c>
      <c r="J4477" s="12" t="s">
        <v>6553</v>
      </c>
      <c r="K4477" s="12" t="s">
        <v>43</v>
      </c>
      <c r="L4477" s="12" t="s">
        <v>46</v>
      </c>
      <c r="M4477" s="1" t="s">
        <v>6554</v>
      </c>
      <c r="N4477" s="12" t="s">
        <v>38</v>
      </c>
      <c r="O4477" s="15">
        <v>1</v>
      </c>
      <c r="P4477" s="15">
        <v>13</v>
      </c>
      <c r="R4477" s="18"/>
      <c r="S4477" s="16" t="s">
        <v>36</v>
      </c>
      <c r="U4477" s="5">
        <v>20</v>
      </c>
      <c r="AC4477" s="16">
        <v>0</v>
      </c>
      <c r="AE4477" s="27">
        <v>1.5</v>
      </c>
      <c r="AF4477" s="27">
        <v>2</v>
      </c>
      <c r="AG4477" s="19" t="s">
        <v>46</v>
      </c>
      <c r="AH4477" s="1"/>
    </row>
    <row r="4478" spans="1:34" x14ac:dyDescent="0.25">
      <c r="A4478" s="11">
        <v>42499.671610833335</v>
      </c>
      <c r="B4478" s="12" t="s">
        <v>30</v>
      </c>
      <c r="C4478" s="12" t="s">
        <v>279</v>
      </c>
      <c r="E4478" s="12" t="s">
        <v>32</v>
      </c>
      <c r="F4478" s="13">
        <v>42463</v>
      </c>
      <c r="G4478" s="12" t="s">
        <v>6555</v>
      </c>
      <c r="H4478" s="12" t="s">
        <v>75</v>
      </c>
      <c r="I4478" s="14">
        <v>0.95833333333575865</v>
      </c>
      <c r="J4478" s="12" t="s">
        <v>6556</v>
      </c>
      <c r="K4478" s="12" t="s">
        <v>43</v>
      </c>
      <c r="L4478" s="12" t="s">
        <v>46</v>
      </c>
      <c r="M4478" s="1" t="s">
        <v>6557</v>
      </c>
      <c r="N4478" s="12" t="s">
        <v>38</v>
      </c>
      <c r="O4478" s="15">
        <v>4</v>
      </c>
      <c r="P4478" s="15">
        <v>22</v>
      </c>
      <c r="R4478" s="18"/>
      <c r="S4478" s="16" t="s">
        <v>46</v>
      </c>
      <c r="AC4478" s="16">
        <v>0</v>
      </c>
      <c r="AE4478" s="27">
        <v>16</v>
      </c>
      <c r="AF4478" s="27">
        <v>16</v>
      </c>
      <c r="AG4478" s="19" t="s">
        <v>46</v>
      </c>
      <c r="AH4478" s="1"/>
    </row>
    <row r="4479" spans="1:34" x14ac:dyDescent="0.25">
      <c r="A4479" s="11">
        <v>42499.673460949074</v>
      </c>
      <c r="B4479" s="12" t="s">
        <v>47</v>
      </c>
      <c r="C4479" s="12" t="s">
        <v>875</v>
      </c>
      <c r="E4479" s="12" t="s">
        <v>32</v>
      </c>
      <c r="F4479" s="13">
        <v>42467</v>
      </c>
      <c r="G4479" s="12"/>
      <c r="H4479" s="12" t="s">
        <v>65</v>
      </c>
      <c r="I4479" s="14">
        <v>0.41666666666424135</v>
      </c>
      <c r="J4479" s="12" t="s">
        <v>6558</v>
      </c>
      <c r="K4479" s="12" t="s">
        <v>35</v>
      </c>
      <c r="L4479" s="12" t="s">
        <v>46</v>
      </c>
      <c r="M4479" s="1" t="s">
        <v>6559</v>
      </c>
      <c r="N4479" s="12" t="s">
        <v>52</v>
      </c>
      <c r="O4479" s="15">
        <v>1</v>
      </c>
      <c r="P4479" s="15">
        <v>33</v>
      </c>
      <c r="Q4479" s="5">
        <v>1815</v>
      </c>
      <c r="R4479" s="18">
        <v>0</v>
      </c>
      <c r="S4479" s="16" t="s">
        <v>46</v>
      </c>
      <c r="AC4479" s="16">
        <v>0</v>
      </c>
      <c r="AE4479" s="27">
        <v>2</v>
      </c>
      <c r="AF4479" s="27">
        <v>2</v>
      </c>
      <c r="AG4479" s="19" t="s">
        <v>46</v>
      </c>
      <c r="AH4479" s="1"/>
    </row>
    <row r="4480" spans="1:34" ht="39.6" x14ac:dyDescent="0.25">
      <c r="A4480" s="11">
        <v>42499.675414351848</v>
      </c>
      <c r="B4480" s="12" t="s">
        <v>30</v>
      </c>
      <c r="C4480" s="12" t="s">
        <v>279</v>
      </c>
      <c r="E4480" s="12" t="s">
        <v>32</v>
      </c>
      <c r="F4480" s="13">
        <v>42461</v>
      </c>
      <c r="G4480" s="12" t="s">
        <v>6560</v>
      </c>
      <c r="H4480" s="12"/>
      <c r="I4480" s="14">
        <v>0.41666666666424135</v>
      </c>
      <c r="J4480" s="12" t="s">
        <v>351</v>
      </c>
      <c r="K4480" s="12" t="s">
        <v>43</v>
      </c>
      <c r="L4480" s="12" t="s">
        <v>36</v>
      </c>
      <c r="M4480" s="1" t="s">
        <v>6561</v>
      </c>
      <c r="N4480" s="12" t="s">
        <v>151</v>
      </c>
      <c r="O4480" s="15">
        <v>18</v>
      </c>
      <c r="P4480" s="15">
        <v>819</v>
      </c>
      <c r="R4480" s="18"/>
      <c r="S4480" s="16" t="s">
        <v>46</v>
      </c>
      <c r="AC4480" s="16">
        <v>0</v>
      </c>
      <c r="AE4480" s="27">
        <v>144</v>
      </c>
      <c r="AF4480" s="27"/>
      <c r="AG4480" s="19" t="s">
        <v>46</v>
      </c>
      <c r="AH4480" s="1"/>
    </row>
    <row r="4481" spans="1:34" ht="26.4" x14ac:dyDescent="0.25">
      <c r="A4481" s="11">
        <v>42499.678956145828</v>
      </c>
      <c r="B4481" s="12" t="s">
        <v>30</v>
      </c>
      <c r="C4481" s="12" t="s">
        <v>279</v>
      </c>
      <c r="E4481" s="12" t="s">
        <v>32</v>
      </c>
      <c r="F4481" s="13">
        <v>42489</v>
      </c>
      <c r="G4481" s="12"/>
      <c r="H4481" s="12" t="s">
        <v>41</v>
      </c>
      <c r="I4481" s="14">
        <v>0.375</v>
      </c>
      <c r="J4481" s="12" t="s">
        <v>6562</v>
      </c>
      <c r="K4481" s="12" t="s">
        <v>35</v>
      </c>
      <c r="L4481" s="12" t="s">
        <v>36</v>
      </c>
      <c r="M4481" s="1" t="s">
        <v>6563</v>
      </c>
      <c r="N4481" s="12" t="s">
        <v>151</v>
      </c>
      <c r="O4481" s="15">
        <v>1</v>
      </c>
      <c r="P4481" s="15">
        <v>90</v>
      </c>
      <c r="R4481" s="18"/>
      <c r="S4481" s="16" t="s">
        <v>46</v>
      </c>
      <c r="AC4481" s="16">
        <v>20</v>
      </c>
      <c r="AE4481" s="27">
        <v>20</v>
      </c>
      <c r="AF4481" s="27">
        <v>4</v>
      </c>
      <c r="AG4481" s="19" t="s">
        <v>46</v>
      </c>
      <c r="AH4481" s="1"/>
    </row>
    <row r="4482" spans="1:34" ht="26.4" x14ac:dyDescent="0.25">
      <c r="A4482" s="11">
        <v>42499.681503391199</v>
      </c>
      <c r="B4482" s="12" t="s">
        <v>30</v>
      </c>
      <c r="C4482" s="12" t="s">
        <v>279</v>
      </c>
      <c r="E4482" s="12" t="s">
        <v>32</v>
      </c>
      <c r="F4482" s="13">
        <v>42490</v>
      </c>
      <c r="G4482" s="12"/>
      <c r="H4482" s="12" t="s">
        <v>49</v>
      </c>
      <c r="I4482" s="14">
        <v>0.72916666666424135</v>
      </c>
      <c r="J4482" s="12" t="s">
        <v>6564</v>
      </c>
      <c r="K4482" s="12" t="s">
        <v>105</v>
      </c>
      <c r="L4482" s="12" t="s">
        <v>36</v>
      </c>
      <c r="M4482" s="1" t="s">
        <v>6565</v>
      </c>
      <c r="N4482" s="12" t="s">
        <v>38</v>
      </c>
      <c r="O4482" s="15">
        <v>1</v>
      </c>
      <c r="P4482" s="15">
        <v>13</v>
      </c>
      <c r="R4482" s="18"/>
      <c r="S4482" s="16" t="s">
        <v>36</v>
      </c>
      <c r="U4482" s="5">
        <v>20</v>
      </c>
      <c r="AC4482" s="16">
        <v>0</v>
      </c>
      <c r="AE4482" s="27">
        <v>1</v>
      </c>
      <c r="AF4482" s="27">
        <v>0.5</v>
      </c>
      <c r="AG4482" s="19" t="s">
        <v>46</v>
      </c>
      <c r="AH4482" s="1"/>
    </row>
    <row r="4483" spans="1:34" ht="26.4" x14ac:dyDescent="0.25">
      <c r="A4483" s="11">
        <v>42499.985308738425</v>
      </c>
      <c r="B4483" s="12" t="s">
        <v>30</v>
      </c>
      <c r="C4483" s="12" t="s">
        <v>852</v>
      </c>
      <c r="E4483" s="12" t="s">
        <v>1334</v>
      </c>
      <c r="F4483" s="13">
        <v>42461</v>
      </c>
      <c r="G4483" s="12" t="s">
        <v>4704</v>
      </c>
      <c r="H4483" s="12" t="s">
        <v>41</v>
      </c>
      <c r="I4483" s="14">
        <v>0.85416666666424135</v>
      </c>
      <c r="J4483" s="12" t="s">
        <v>1690</v>
      </c>
      <c r="K4483" s="12" t="s">
        <v>43</v>
      </c>
      <c r="L4483" s="12" t="s">
        <v>36</v>
      </c>
      <c r="M4483" s="1" t="s">
        <v>5751</v>
      </c>
      <c r="N4483" s="12" t="s">
        <v>1692</v>
      </c>
      <c r="O4483" s="15">
        <v>5</v>
      </c>
      <c r="P4483" s="15">
        <v>58</v>
      </c>
      <c r="R4483" s="18"/>
      <c r="S4483" s="16" t="s">
        <v>36</v>
      </c>
      <c r="U4483" s="5">
        <v>50</v>
      </c>
      <c r="AC4483" s="16">
        <v>0</v>
      </c>
      <c r="AE4483" s="27">
        <v>20</v>
      </c>
      <c r="AF4483" s="27">
        <v>10</v>
      </c>
      <c r="AG4483" s="19"/>
      <c r="AH4483" s="1"/>
    </row>
    <row r="4484" spans="1:34" ht="39.6" x14ac:dyDescent="0.25">
      <c r="A4484" s="11">
        <v>42499.987887777781</v>
      </c>
      <c r="B4484" s="12" t="s">
        <v>30</v>
      </c>
      <c r="C4484" s="12" t="s">
        <v>852</v>
      </c>
      <c r="E4484" s="12" t="s">
        <v>1334</v>
      </c>
      <c r="F4484" s="13">
        <v>42461</v>
      </c>
      <c r="G4484" s="12" t="s">
        <v>4719</v>
      </c>
      <c r="H4484" s="12" t="s">
        <v>41</v>
      </c>
      <c r="I4484" s="14">
        <v>0.83333333333575865</v>
      </c>
      <c r="J4484" s="12" t="s">
        <v>4720</v>
      </c>
      <c r="K4484" s="12" t="s">
        <v>43</v>
      </c>
      <c r="L4484" s="12" t="s">
        <v>36</v>
      </c>
      <c r="M4484" s="1" t="s">
        <v>5134</v>
      </c>
      <c r="N4484" s="12" t="s">
        <v>1692</v>
      </c>
      <c r="O4484" s="15">
        <v>5</v>
      </c>
      <c r="P4484" s="15">
        <v>64</v>
      </c>
      <c r="R4484" s="18"/>
      <c r="S4484" s="16" t="s">
        <v>36</v>
      </c>
      <c r="U4484" s="5">
        <v>25</v>
      </c>
      <c r="AC4484" s="16">
        <v>0</v>
      </c>
      <c r="AE4484" s="27">
        <v>10</v>
      </c>
      <c r="AF4484" s="27"/>
      <c r="AG4484" s="19"/>
      <c r="AH4484" s="1"/>
    </row>
    <row r="4485" spans="1:34" x14ac:dyDescent="0.25">
      <c r="A4485" s="11">
        <v>42499.99761475694</v>
      </c>
      <c r="B4485" s="12" t="s">
        <v>47</v>
      </c>
      <c r="C4485" s="12" t="s">
        <v>64</v>
      </c>
      <c r="E4485" s="12" t="s">
        <v>1334</v>
      </c>
      <c r="F4485" s="13">
        <v>42462</v>
      </c>
      <c r="G4485" s="12" t="s">
        <v>6566</v>
      </c>
      <c r="H4485" s="12" t="s">
        <v>49</v>
      </c>
      <c r="I4485" s="14">
        <v>0.77083333333575865</v>
      </c>
      <c r="J4485" s="12" t="s">
        <v>2395</v>
      </c>
      <c r="K4485" s="12" t="s">
        <v>43</v>
      </c>
      <c r="L4485" s="12" t="s">
        <v>46</v>
      </c>
      <c r="M4485" s="1" t="s">
        <v>6567</v>
      </c>
      <c r="N4485" s="12" t="s">
        <v>1692</v>
      </c>
      <c r="O4485" s="15">
        <v>4</v>
      </c>
      <c r="P4485" s="15">
        <v>45</v>
      </c>
      <c r="Q4485" s="5">
        <v>450</v>
      </c>
      <c r="R4485" s="18"/>
      <c r="S4485" s="16" t="s">
        <v>36</v>
      </c>
      <c r="U4485" s="5">
        <v>50</v>
      </c>
      <c r="AC4485" s="16">
        <v>0</v>
      </c>
      <c r="AE4485" s="27">
        <v>20</v>
      </c>
      <c r="AF4485" s="27">
        <v>8</v>
      </c>
      <c r="AG4485" s="19"/>
      <c r="AH4485" s="1"/>
    </row>
    <row r="4486" spans="1:34" x14ac:dyDescent="0.25">
      <c r="A4486" s="11">
        <v>42500.001460219908</v>
      </c>
      <c r="B4486" s="12" t="s">
        <v>30</v>
      </c>
      <c r="C4486" s="12" t="s">
        <v>236</v>
      </c>
      <c r="E4486" s="12" t="s">
        <v>1334</v>
      </c>
      <c r="F4486" s="13">
        <v>42469</v>
      </c>
      <c r="G4486" s="12"/>
      <c r="H4486" s="12" t="s">
        <v>49</v>
      </c>
      <c r="I4486" s="14">
        <v>0.41666666666424135</v>
      </c>
      <c r="J4486" s="12" t="s">
        <v>6568</v>
      </c>
      <c r="K4486" s="12" t="s">
        <v>43</v>
      </c>
      <c r="L4486" s="12"/>
      <c r="N4486" s="12" t="s">
        <v>1692</v>
      </c>
      <c r="O4486" s="15">
        <v>10</v>
      </c>
      <c r="P4486" s="15">
        <v>110</v>
      </c>
      <c r="R4486" s="18"/>
      <c r="S4486" s="16" t="s">
        <v>36</v>
      </c>
      <c r="T4486" s="5">
        <v>37.5</v>
      </c>
      <c r="AC4486" s="16">
        <v>0</v>
      </c>
      <c r="AE4486" s="27">
        <v>5</v>
      </c>
      <c r="AF4486" s="27">
        <v>4</v>
      </c>
      <c r="AG4486" s="19" t="s">
        <v>46</v>
      </c>
      <c r="AH4486" s="1"/>
    </row>
    <row r="4487" spans="1:34" x14ac:dyDescent="0.25">
      <c r="A4487" s="11">
        <v>42500.006595011575</v>
      </c>
      <c r="B4487" s="12" t="s">
        <v>30</v>
      </c>
      <c r="C4487" s="12" t="s">
        <v>869</v>
      </c>
      <c r="E4487" s="12" t="s">
        <v>1334</v>
      </c>
      <c r="F4487" s="13">
        <v>42463</v>
      </c>
      <c r="G4487" s="12"/>
      <c r="H4487" s="12" t="s">
        <v>75</v>
      </c>
      <c r="I4487" s="14">
        <v>0.45833333333575865</v>
      </c>
      <c r="J4487" s="12" t="s">
        <v>6569</v>
      </c>
      <c r="K4487" s="12" t="s">
        <v>43</v>
      </c>
      <c r="L4487" s="12" t="s">
        <v>46</v>
      </c>
      <c r="M4487" s="1" t="s">
        <v>6570</v>
      </c>
      <c r="N4487" s="12" t="s">
        <v>1692</v>
      </c>
      <c r="O4487" s="15">
        <v>3</v>
      </c>
      <c r="P4487" s="15">
        <v>11</v>
      </c>
      <c r="R4487" s="18"/>
      <c r="S4487" s="16" t="s">
        <v>46</v>
      </c>
      <c r="AC4487" s="16">
        <v>0</v>
      </c>
      <c r="AE4487" s="27">
        <v>20</v>
      </c>
      <c r="AF4487" s="27">
        <v>15</v>
      </c>
      <c r="AG4487" s="19" t="s">
        <v>46</v>
      </c>
      <c r="AH4487" s="1"/>
    </row>
    <row r="4488" spans="1:34" ht="26.4" x14ac:dyDescent="0.25">
      <c r="A4488" s="11">
        <v>42500.009172141203</v>
      </c>
      <c r="B4488" s="12" t="s">
        <v>30</v>
      </c>
      <c r="C4488" s="12" t="s">
        <v>852</v>
      </c>
      <c r="E4488" s="12" t="s">
        <v>1334</v>
      </c>
      <c r="F4488" s="13">
        <v>42467</v>
      </c>
      <c r="G4488" s="12" t="s">
        <v>5739</v>
      </c>
      <c r="H4488" s="12" t="s">
        <v>65</v>
      </c>
      <c r="I4488" s="14">
        <v>0.60416666666424135</v>
      </c>
      <c r="J4488" s="12" t="s">
        <v>5129</v>
      </c>
      <c r="K4488" s="12" t="s">
        <v>421</v>
      </c>
      <c r="L4488" s="12" t="s">
        <v>36</v>
      </c>
      <c r="M4488" s="1" t="s">
        <v>6571</v>
      </c>
      <c r="N4488" s="12" t="s">
        <v>1692</v>
      </c>
      <c r="O4488" s="15">
        <v>12</v>
      </c>
      <c r="P4488" s="15">
        <v>60</v>
      </c>
      <c r="R4488" s="18"/>
      <c r="S4488" s="16" t="s">
        <v>46</v>
      </c>
      <c r="AC4488" s="16">
        <v>0</v>
      </c>
      <c r="AE4488" s="27">
        <v>20</v>
      </c>
      <c r="AF4488" s="27">
        <v>12</v>
      </c>
      <c r="AG4488" s="19" t="s">
        <v>46</v>
      </c>
      <c r="AH4488" s="1"/>
    </row>
    <row r="4489" spans="1:34" ht="26.4" x14ac:dyDescent="0.25">
      <c r="A4489" s="11">
        <v>42500.015548796291</v>
      </c>
      <c r="B4489" s="12" t="s">
        <v>30</v>
      </c>
      <c r="C4489" s="9" t="s">
        <v>649</v>
      </c>
      <c r="E4489" s="12" t="s">
        <v>1334</v>
      </c>
      <c r="F4489" s="13">
        <v>42483</v>
      </c>
      <c r="G4489" s="12"/>
      <c r="H4489" s="12" t="s">
        <v>49</v>
      </c>
      <c r="I4489" s="14">
        <v>0.66666666666424135</v>
      </c>
      <c r="J4489" s="12" t="s">
        <v>6572</v>
      </c>
      <c r="K4489" s="12" t="s">
        <v>43</v>
      </c>
      <c r="L4489" s="12" t="s">
        <v>36</v>
      </c>
      <c r="M4489" s="1" t="s">
        <v>6573</v>
      </c>
      <c r="N4489" s="12" t="s">
        <v>1692</v>
      </c>
      <c r="O4489" s="15">
        <v>3</v>
      </c>
      <c r="P4489" s="15">
        <v>32</v>
      </c>
      <c r="R4489" s="18"/>
      <c r="S4489" s="16" t="s">
        <v>36</v>
      </c>
      <c r="T4489" s="5">
        <v>15</v>
      </c>
      <c r="U4489" s="5">
        <v>15</v>
      </c>
      <c r="AC4489" s="16">
        <v>0</v>
      </c>
      <c r="AD4489" s="21" t="s">
        <v>6574</v>
      </c>
      <c r="AE4489" s="27">
        <v>6</v>
      </c>
      <c r="AF4489" s="27">
        <v>3</v>
      </c>
      <c r="AG4489" s="19" t="s">
        <v>46</v>
      </c>
      <c r="AH4489" s="1"/>
    </row>
    <row r="4490" spans="1:34" x14ac:dyDescent="0.25">
      <c r="A4490" s="11">
        <v>42500.021222222218</v>
      </c>
      <c r="B4490" s="12" t="s">
        <v>30</v>
      </c>
      <c r="C4490" s="12" t="s">
        <v>852</v>
      </c>
      <c r="E4490" s="12" t="s">
        <v>1334</v>
      </c>
      <c r="F4490" s="13">
        <v>42477</v>
      </c>
      <c r="G4490" s="12"/>
      <c r="H4490" s="12" t="s">
        <v>49</v>
      </c>
      <c r="I4490" s="14">
        <v>0.375</v>
      </c>
      <c r="J4490" s="12" t="s">
        <v>1748</v>
      </c>
      <c r="K4490" s="12" t="s">
        <v>105</v>
      </c>
      <c r="L4490" s="12" t="s">
        <v>46</v>
      </c>
      <c r="N4490" s="12" t="s">
        <v>1692</v>
      </c>
      <c r="O4490" s="15">
        <v>2</v>
      </c>
      <c r="P4490" s="15">
        <v>12</v>
      </c>
      <c r="R4490" s="18"/>
      <c r="S4490" s="16" t="s">
        <v>36</v>
      </c>
      <c r="U4490" s="5">
        <v>30</v>
      </c>
      <c r="Y4490" s="5">
        <v>90</v>
      </c>
      <c r="AC4490" s="16">
        <v>0</v>
      </c>
      <c r="AE4490" s="27">
        <v>6</v>
      </c>
      <c r="AF4490" s="27">
        <v>3</v>
      </c>
      <c r="AG4490" s="19" t="s">
        <v>46</v>
      </c>
      <c r="AH4490" s="1"/>
    </row>
    <row r="4491" spans="1:34" ht="26.4" x14ac:dyDescent="0.25">
      <c r="A4491" s="11">
        <v>42500.334927002317</v>
      </c>
      <c r="B4491" s="12" t="s">
        <v>30</v>
      </c>
      <c r="C4491" s="12" t="s">
        <v>82</v>
      </c>
      <c r="E4491" s="12" t="s">
        <v>32</v>
      </c>
      <c r="F4491" s="13">
        <v>42462</v>
      </c>
      <c r="G4491" s="12"/>
      <c r="H4491" s="12" t="s">
        <v>49</v>
      </c>
      <c r="I4491" s="14">
        <v>0.54166666666424135</v>
      </c>
      <c r="J4491" s="12" t="s">
        <v>5678</v>
      </c>
      <c r="K4491" s="12" t="s">
        <v>43</v>
      </c>
      <c r="L4491" s="12" t="s">
        <v>46</v>
      </c>
      <c r="M4491" s="1" t="s">
        <v>6575</v>
      </c>
      <c r="N4491" s="12" t="s">
        <v>68</v>
      </c>
      <c r="O4491" s="15">
        <v>10</v>
      </c>
      <c r="P4491" s="15">
        <v>1304</v>
      </c>
      <c r="R4491" s="18"/>
      <c r="S4491" s="16" t="s">
        <v>36</v>
      </c>
      <c r="U4491" s="5">
        <v>2173</v>
      </c>
      <c r="AC4491" s="16">
        <v>0</v>
      </c>
      <c r="AE4491" s="27">
        <v>27</v>
      </c>
      <c r="AF4491" s="27">
        <v>3</v>
      </c>
      <c r="AG4491" s="19" t="s">
        <v>46</v>
      </c>
      <c r="AH4491" s="1"/>
    </row>
    <row r="4492" spans="1:34" ht="26.4" x14ac:dyDescent="0.25">
      <c r="A4492" s="11">
        <v>42500.339352407405</v>
      </c>
      <c r="B4492" s="12" t="s">
        <v>30</v>
      </c>
      <c r="C4492" s="12" t="s">
        <v>82</v>
      </c>
      <c r="E4492" s="12" t="s">
        <v>32</v>
      </c>
      <c r="F4492" s="13">
        <v>42461</v>
      </c>
      <c r="G4492" s="12"/>
      <c r="H4492" s="12" t="s">
        <v>41</v>
      </c>
      <c r="I4492" s="14">
        <v>0.625</v>
      </c>
      <c r="J4492" s="12" t="s">
        <v>399</v>
      </c>
      <c r="K4492" s="12" t="s">
        <v>43</v>
      </c>
      <c r="L4492" s="12" t="s">
        <v>36</v>
      </c>
      <c r="M4492" s="1" t="s">
        <v>399</v>
      </c>
      <c r="N4492" s="12" t="s">
        <v>68</v>
      </c>
      <c r="O4492" s="15">
        <v>5</v>
      </c>
      <c r="P4492" s="15">
        <v>1118</v>
      </c>
      <c r="R4492" s="18"/>
      <c r="S4492" s="16" t="s">
        <v>36</v>
      </c>
      <c r="U4492" s="5">
        <v>1863</v>
      </c>
      <c r="AC4492" s="16">
        <v>0</v>
      </c>
      <c r="AE4492" s="27">
        <v>3</v>
      </c>
      <c r="AF4492" s="27">
        <v>3</v>
      </c>
      <c r="AG4492" s="19" t="s">
        <v>46</v>
      </c>
      <c r="AH4492" s="1"/>
    </row>
    <row r="4493" spans="1:34" ht="26.4" x14ac:dyDescent="0.25">
      <c r="A4493" s="11">
        <v>42500.347454375005</v>
      </c>
      <c r="B4493" s="12" t="s">
        <v>30</v>
      </c>
      <c r="C4493" s="12" t="s">
        <v>82</v>
      </c>
      <c r="E4493" s="12" t="s">
        <v>6576</v>
      </c>
      <c r="F4493" s="13">
        <v>42469</v>
      </c>
      <c r="G4493" s="12"/>
      <c r="H4493" s="12" t="s">
        <v>49</v>
      </c>
      <c r="I4493" s="14">
        <v>0.4375</v>
      </c>
      <c r="J4493" s="12" t="s">
        <v>6577</v>
      </c>
      <c r="K4493" s="12" t="s">
        <v>43</v>
      </c>
      <c r="L4493" s="12" t="s">
        <v>46</v>
      </c>
      <c r="M4493" s="1" t="s">
        <v>6578</v>
      </c>
      <c r="N4493" s="12" t="s">
        <v>6579</v>
      </c>
      <c r="O4493" s="15">
        <v>1</v>
      </c>
      <c r="P4493" s="15">
        <v>62</v>
      </c>
      <c r="R4493" s="18"/>
      <c r="S4493" s="16" t="s">
        <v>36</v>
      </c>
      <c r="U4493" s="5">
        <v>155</v>
      </c>
      <c r="AC4493" s="16">
        <v>0</v>
      </c>
      <c r="AE4493" s="27">
        <v>0</v>
      </c>
      <c r="AF4493" s="27">
        <v>4</v>
      </c>
      <c r="AG4493" s="19" t="s">
        <v>46</v>
      </c>
      <c r="AH4493" s="1"/>
    </row>
    <row r="4494" spans="1:34" x14ac:dyDescent="0.25">
      <c r="A4494" s="11">
        <v>42500.349439305559</v>
      </c>
      <c r="B4494" s="12" t="s">
        <v>30</v>
      </c>
      <c r="C4494" s="12" t="s">
        <v>82</v>
      </c>
      <c r="E4494" s="12"/>
      <c r="F4494" s="13">
        <v>42476</v>
      </c>
      <c r="G4494" s="12"/>
      <c r="H4494" s="12" t="s">
        <v>49</v>
      </c>
      <c r="I4494" s="14">
        <v>0.41666666666424135</v>
      </c>
      <c r="J4494" s="12" t="s">
        <v>6580</v>
      </c>
      <c r="K4494" s="12" t="s">
        <v>43</v>
      </c>
      <c r="L4494" s="12" t="s">
        <v>46</v>
      </c>
      <c r="M4494" s="1" t="s">
        <v>6581</v>
      </c>
      <c r="N4494" s="12" t="s">
        <v>38</v>
      </c>
      <c r="O4494" s="15">
        <v>1</v>
      </c>
      <c r="P4494" s="15">
        <v>7</v>
      </c>
      <c r="Q4494" s="5">
        <v>70</v>
      </c>
      <c r="R4494" s="18"/>
      <c r="S4494" s="16" t="s">
        <v>36</v>
      </c>
      <c r="U4494" s="5">
        <v>10</v>
      </c>
      <c r="AC4494" s="16">
        <v>0</v>
      </c>
      <c r="AE4494" s="27">
        <v>2.5</v>
      </c>
      <c r="AF4494" s="27">
        <v>2.5</v>
      </c>
      <c r="AG4494" s="19" t="s">
        <v>46</v>
      </c>
      <c r="AH4494" s="1"/>
    </row>
    <row r="4495" spans="1:34" x14ac:dyDescent="0.25">
      <c r="A4495" s="11">
        <v>42500.353238263888</v>
      </c>
      <c r="B4495" s="12" t="s">
        <v>30</v>
      </c>
      <c r="C4495" s="12" t="s">
        <v>82</v>
      </c>
      <c r="E4495" s="12" t="s">
        <v>32</v>
      </c>
      <c r="F4495" s="13">
        <v>42483</v>
      </c>
      <c r="G4495" s="12"/>
      <c r="H4495" s="12" t="s">
        <v>49</v>
      </c>
      <c r="I4495" s="14">
        <v>0.58333333333575865</v>
      </c>
      <c r="J4495" s="12" t="s">
        <v>1040</v>
      </c>
      <c r="K4495" s="12" t="s">
        <v>43</v>
      </c>
      <c r="L4495" s="12" t="s">
        <v>46</v>
      </c>
      <c r="M4495" s="1" t="s">
        <v>1040</v>
      </c>
      <c r="N4495" s="12" t="s">
        <v>38</v>
      </c>
      <c r="O4495" s="15">
        <v>1</v>
      </c>
      <c r="P4495" s="15">
        <v>9</v>
      </c>
      <c r="Q4495" s="5">
        <v>54</v>
      </c>
      <c r="R4495" s="18"/>
      <c r="S4495" s="16" t="s">
        <v>36</v>
      </c>
      <c r="U4495" s="5">
        <v>15</v>
      </c>
      <c r="AC4495" s="16">
        <v>0</v>
      </c>
      <c r="AE4495" s="27">
        <v>1</v>
      </c>
      <c r="AF4495" s="27">
        <v>1</v>
      </c>
      <c r="AG4495" s="19" t="s">
        <v>46</v>
      </c>
      <c r="AH4495" s="1"/>
    </row>
    <row r="4496" spans="1:34" ht="26.4" x14ac:dyDescent="0.25">
      <c r="A4496" s="11">
        <v>42500.356341273146</v>
      </c>
      <c r="B4496" s="12" t="s">
        <v>30</v>
      </c>
      <c r="C4496" s="12" t="s">
        <v>82</v>
      </c>
      <c r="E4496" s="12" t="s">
        <v>32</v>
      </c>
      <c r="F4496" s="13">
        <v>42461</v>
      </c>
      <c r="G4496" s="12"/>
      <c r="H4496" s="12" t="s">
        <v>41</v>
      </c>
      <c r="I4496" s="14">
        <v>0.70833333333575865</v>
      </c>
      <c r="J4496" s="12" t="s">
        <v>6582</v>
      </c>
      <c r="K4496" s="12" t="s">
        <v>43</v>
      </c>
      <c r="L4496" s="12" t="s">
        <v>46</v>
      </c>
      <c r="N4496" s="12" t="s">
        <v>68</v>
      </c>
      <c r="O4496" s="15">
        <v>3</v>
      </c>
      <c r="P4496" s="15">
        <v>25</v>
      </c>
      <c r="Q4496" s="5">
        <v>25</v>
      </c>
      <c r="R4496" s="18"/>
      <c r="S4496" s="16" t="s">
        <v>36</v>
      </c>
      <c r="U4496" s="5">
        <v>45</v>
      </c>
      <c r="AC4496" s="16">
        <v>0</v>
      </c>
      <c r="AE4496" s="27">
        <v>1</v>
      </c>
      <c r="AF4496" s="27">
        <v>1</v>
      </c>
      <c r="AG4496" s="19" t="s">
        <v>46</v>
      </c>
      <c r="AH4496" s="1"/>
    </row>
    <row r="4497" spans="1:34" ht="26.4" x14ac:dyDescent="0.25">
      <c r="A4497" s="11">
        <v>42500.358710659726</v>
      </c>
      <c r="B4497" s="12" t="s">
        <v>30</v>
      </c>
      <c r="C4497" s="12" t="s">
        <v>82</v>
      </c>
      <c r="E4497" s="12" t="s">
        <v>32</v>
      </c>
      <c r="F4497" s="13">
        <v>42462</v>
      </c>
      <c r="G4497" s="12"/>
      <c r="H4497" s="12" t="s">
        <v>49</v>
      </c>
      <c r="I4497" s="14">
        <v>0.41666666666424135</v>
      </c>
      <c r="J4497" s="12" t="s">
        <v>6583</v>
      </c>
      <c r="K4497" s="12" t="s">
        <v>43</v>
      </c>
      <c r="L4497" s="12" t="s">
        <v>46</v>
      </c>
      <c r="M4497" s="1" t="s">
        <v>6584</v>
      </c>
      <c r="N4497" s="12" t="s">
        <v>68</v>
      </c>
      <c r="O4497" s="15">
        <v>4</v>
      </c>
      <c r="P4497" s="15">
        <v>25</v>
      </c>
      <c r="Q4497" s="5">
        <v>75</v>
      </c>
      <c r="R4497" s="18"/>
      <c r="S4497" s="16" t="s">
        <v>36</v>
      </c>
      <c r="U4497" s="5">
        <v>45</v>
      </c>
      <c r="AC4497" s="16">
        <v>0</v>
      </c>
      <c r="AE4497" s="27">
        <v>1</v>
      </c>
      <c r="AF4497" s="27">
        <v>1</v>
      </c>
      <c r="AG4497" s="19" t="s">
        <v>46</v>
      </c>
      <c r="AH4497" s="1"/>
    </row>
    <row r="4498" spans="1:34" x14ac:dyDescent="0.25">
      <c r="A4498" s="11">
        <v>42500.360106782406</v>
      </c>
      <c r="B4498" s="12" t="s">
        <v>30</v>
      </c>
      <c r="C4498" s="12" t="s">
        <v>82</v>
      </c>
      <c r="E4498" s="12" t="s">
        <v>32</v>
      </c>
      <c r="F4498" s="13">
        <v>42462</v>
      </c>
      <c r="G4498" s="12"/>
      <c r="H4498" s="12" t="s">
        <v>49</v>
      </c>
      <c r="I4498" s="14">
        <v>0.95833333333575865</v>
      </c>
      <c r="J4498" s="12" t="s">
        <v>6585</v>
      </c>
      <c r="K4498" s="12" t="s">
        <v>43</v>
      </c>
      <c r="L4498" s="12" t="s">
        <v>46</v>
      </c>
      <c r="M4498" s="1" t="s">
        <v>6585</v>
      </c>
      <c r="N4498" s="12" t="s">
        <v>52</v>
      </c>
      <c r="O4498" s="15">
        <v>1</v>
      </c>
      <c r="P4498" s="15">
        <v>2</v>
      </c>
      <c r="Q4498" s="5">
        <v>10</v>
      </c>
      <c r="R4498" s="18"/>
      <c r="S4498" s="16" t="s">
        <v>36</v>
      </c>
      <c r="U4498" s="5">
        <v>5</v>
      </c>
      <c r="AC4498" s="16">
        <v>0</v>
      </c>
      <c r="AE4498" s="27">
        <v>1.5</v>
      </c>
      <c r="AF4498" s="27">
        <v>1.5</v>
      </c>
      <c r="AG4498" s="19" t="s">
        <v>46</v>
      </c>
      <c r="AH4498" s="1"/>
    </row>
    <row r="4499" spans="1:34" x14ac:dyDescent="0.25">
      <c r="A4499" s="11">
        <v>42500.362634143516</v>
      </c>
      <c r="B4499" s="12" t="s">
        <v>30</v>
      </c>
      <c r="C4499" s="12" t="s">
        <v>82</v>
      </c>
      <c r="E4499" s="12" t="s">
        <v>32</v>
      </c>
      <c r="F4499" s="13">
        <v>42462</v>
      </c>
      <c r="G4499" s="12"/>
      <c r="H4499" s="12" t="s">
        <v>49</v>
      </c>
      <c r="I4499" s="14">
        <v>0.52083333333575865</v>
      </c>
      <c r="J4499" s="12" t="s">
        <v>6586</v>
      </c>
      <c r="K4499" s="12" t="s">
        <v>43</v>
      </c>
      <c r="L4499" s="12" t="s">
        <v>46</v>
      </c>
      <c r="M4499" s="1" t="s">
        <v>6587</v>
      </c>
      <c r="N4499" s="12" t="s">
        <v>107</v>
      </c>
      <c r="O4499" s="15">
        <v>4</v>
      </c>
      <c r="P4499" s="15">
        <v>28</v>
      </c>
      <c r="Q4499" s="5">
        <v>84</v>
      </c>
      <c r="R4499" s="18"/>
      <c r="S4499" s="16" t="s">
        <v>36</v>
      </c>
      <c r="U4499" s="5">
        <v>45</v>
      </c>
      <c r="AC4499" s="16">
        <v>0</v>
      </c>
      <c r="AE4499" s="27">
        <v>0</v>
      </c>
      <c r="AF4499" s="27">
        <v>1</v>
      </c>
      <c r="AG4499" s="19" t="s">
        <v>46</v>
      </c>
      <c r="AH4499" s="1"/>
    </row>
    <row r="4500" spans="1:34" x14ac:dyDescent="0.25">
      <c r="A4500" s="11">
        <v>42500.367200717592</v>
      </c>
      <c r="B4500" s="12" t="s">
        <v>30</v>
      </c>
      <c r="C4500" s="12" t="s">
        <v>82</v>
      </c>
      <c r="E4500" s="12" t="s">
        <v>32</v>
      </c>
      <c r="F4500" s="13">
        <v>42462</v>
      </c>
      <c r="G4500" s="12"/>
      <c r="H4500" s="12" t="s">
        <v>49</v>
      </c>
      <c r="I4500" s="14">
        <v>0.54166666666424135</v>
      </c>
      <c r="J4500" s="12" t="s">
        <v>898</v>
      </c>
      <c r="K4500" s="12" t="s">
        <v>43</v>
      </c>
      <c r="L4500" s="12" t="s">
        <v>46</v>
      </c>
      <c r="M4500" s="1" t="s">
        <v>6588</v>
      </c>
      <c r="N4500" s="12" t="s">
        <v>52</v>
      </c>
      <c r="O4500" s="15">
        <v>2</v>
      </c>
      <c r="P4500" s="15">
        <v>18</v>
      </c>
      <c r="Q4500" s="5">
        <v>72</v>
      </c>
      <c r="R4500" s="18"/>
      <c r="S4500" s="16" t="s">
        <v>36</v>
      </c>
      <c r="U4500" s="5">
        <v>30</v>
      </c>
      <c r="AC4500" s="16">
        <v>0</v>
      </c>
      <c r="AE4500" s="27">
        <v>1.5</v>
      </c>
      <c r="AF4500" s="27">
        <v>1.5</v>
      </c>
      <c r="AG4500" s="19" t="s">
        <v>46</v>
      </c>
      <c r="AH4500" s="1"/>
    </row>
    <row r="4501" spans="1:34" x14ac:dyDescent="0.25">
      <c r="A4501" s="11">
        <v>42500.36977719907</v>
      </c>
      <c r="B4501" s="12" t="s">
        <v>30</v>
      </c>
      <c r="C4501" s="12" t="s">
        <v>82</v>
      </c>
      <c r="E4501" s="12" t="s">
        <v>32</v>
      </c>
      <c r="F4501" s="13">
        <v>42462</v>
      </c>
      <c r="G4501" s="12"/>
      <c r="H4501" s="12" t="s">
        <v>49</v>
      </c>
      <c r="I4501" s="14">
        <v>0.60416666666424135</v>
      </c>
      <c r="J4501" s="12" t="s">
        <v>6589</v>
      </c>
      <c r="K4501" s="12" t="s">
        <v>43</v>
      </c>
      <c r="L4501" s="12" t="s">
        <v>46</v>
      </c>
      <c r="M4501" s="1" t="s">
        <v>6590</v>
      </c>
      <c r="N4501" s="12" t="s">
        <v>52</v>
      </c>
      <c r="O4501" s="15">
        <v>3</v>
      </c>
      <c r="P4501" s="15">
        <v>29</v>
      </c>
      <c r="Q4501" s="5">
        <v>145</v>
      </c>
      <c r="R4501" s="18"/>
      <c r="S4501" s="16" t="s">
        <v>36</v>
      </c>
      <c r="U4501" s="5">
        <v>50</v>
      </c>
      <c r="AC4501" s="16">
        <v>0</v>
      </c>
      <c r="AE4501" s="27">
        <v>2</v>
      </c>
      <c r="AF4501" s="27">
        <v>2</v>
      </c>
      <c r="AG4501" s="19" t="s">
        <v>46</v>
      </c>
      <c r="AH4501" s="1"/>
    </row>
    <row r="4502" spans="1:34" x14ac:dyDescent="0.25">
      <c r="A4502" s="11">
        <v>42500.372337175926</v>
      </c>
      <c r="B4502" s="12" t="s">
        <v>30</v>
      </c>
      <c r="C4502" s="12" t="s">
        <v>82</v>
      </c>
      <c r="E4502" s="12" t="s">
        <v>32</v>
      </c>
      <c r="F4502" s="13">
        <v>42462</v>
      </c>
      <c r="G4502" s="12"/>
      <c r="H4502" s="12" t="s">
        <v>49</v>
      </c>
      <c r="I4502" s="14">
        <v>0.70833333333575865</v>
      </c>
      <c r="J4502" s="12" t="s">
        <v>6591</v>
      </c>
      <c r="K4502" s="12" t="s">
        <v>43</v>
      </c>
      <c r="L4502" s="12" t="s">
        <v>46</v>
      </c>
      <c r="M4502" s="1" t="s">
        <v>6591</v>
      </c>
      <c r="N4502" s="12" t="s">
        <v>38</v>
      </c>
      <c r="O4502" s="15">
        <v>4</v>
      </c>
      <c r="P4502" s="15">
        <v>63</v>
      </c>
      <c r="Q4502" s="5">
        <v>315</v>
      </c>
      <c r="R4502" s="18"/>
      <c r="S4502" s="16" t="s">
        <v>36</v>
      </c>
      <c r="U4502" s="5">
        <v>105</v>
      </c>
      <c r="AC4502" s="16">
        <v>0</v>
      </c>
      <c r="AE4502" s="27">
        <v>2</v>
      </c>
      <c r="AF4502" s="27">
        <v>2</v>
      </c>
      <c r="AG4502" s="19" t="s">
        <v>46</v>
      </c>
      <c r="AH4502" s="1"/>
    </row>
    <row r="4503" spans="1:34" ht="26.4" x14ac:dyDescent="0.25">
      <c r="A4503" s="11">
        <v>42500.393100138885</v>
      </c>
      <c r="B4503" s="12" t="s">
        <v>86</v>
      </c>
      <c r="C4503" s="12" t="s">
        <v>379</v>
      </c>
      <c r="E4503" s="12" t="s">
        <v>32</v>
      </c>
      <c r="F4503" s="13">
        <v>42462</v>
      </c>
      <c r="G4503" s="12" t="s">
        <v>6592</v>
      </c>
      <c r="H4503" s="12" t="s">
        <v>49</v>
      </c>
      <c r="I4503" s="14">
        <v>0.54166666666424135</v>
      </c>
      <c r="J4503" s="12" t="s">
        <v>6593</v>
      </c>
      <c r="K4503" s="12" t="s">
        <v>43</v>
      </c>
      <c r="L4503" s="12" t="s">
        <v>36</v>
      </c>
      <c r="M4503" s="1" t="s">
        <v>6594</v>
      </c>
      <c r="N4503" s="12" t="s">
        <v>6595</v>
      </c>
      <c r="O4503" s="15">
        <v>3</v>
      </c>
      <c r="P4503" s="15">
        <v>124</v>
      </c>
      <c r="R4503" s="18"/>
      <c r="S4503" s="16" t="s">
        <v>46</v>
      </c>
      <c r="AC4503" s="16">
        <v>87</v>
      </c>
      <c r="AD4503" s="21" t="s">
        <v>6596</v>
      </c>
      <c r="AE4503" s="27">
        <v>12</v>
      </c>
      <c r="AF4503" s="27">
        <v>3</v>
      </c>
      <c r="AG4503" s="19" t="s">
        <v>46</v>
      </c>
      <c r="AH4503" s="1"/>
    </row>
    <row r="4504" spans="1:34" ht="26.4" x14ac:dyDescent="0.25">
      <c r="A4504" s="11">
        <v>42500.397808287038</v>
      </c>
      <c r="B4504" s="12" t="s">
        <v>86</v>
      </c>
      <c r="C4504" s="12" t="s">
        <v>379</v>
      </c>
      <c r="E4504" s="12" t="s">
        <v>32</v>
      </c>
      <c r="F4504" s="13">
        <v>42463</v>
      </c>
      <c r="G4504" s="12" t="s">
        <v>6597</v>
      </c>
      <c r="H4504" s="12" t="s">
        <v>75</v>
      </c>
      <c r="I4504" s="14">
        <v>0.54166666666424135</v>
      </c>
      <c r="J4504" s="12" t="s">
        <v>6593</v>
      </c>
      <c r="K4504" s="12" t="s">
        <v>43</v>
      </c>
      <c r="L4504" s="12" t="s">
        <v>36</v>
      </c>
      <c r="M4504" s="1" t="s">
        <v>6594</v>
      </c>
      <c r="N4504" s="12" t="s">
        <v>6598</v>
      </c>
      <c r="O4504" s="15">
        <v>3</v>
      </c>
      <c r="P4504" s="15">
        <v>142</v>
      </c>
      <c r="R4504" s="18"/>
      <c r="S4504" s="16" t="s">
        <v>46</v>
      </c>
      <c r="AC4504" s="16">
        <v>0</v>
      </c>
      <c r="AE4504" s="27">
        <v>12</v>
      </c>
      <c r="AF4504" s="27">
        <v>3</v>
      </c>
      <c r="AG4504" s="19" t="s">
        <v>46</v>
      </c>
      <c r="AH4504" s="1"/>
    </row>
    <row r="4505" spans="1:34" x14ac:dyDescent="0.25">
      <c r="A4505" s="11">
        <v>42500.399939710653</v>
      </c>
      <c r="B4505" s="12" t="s">
        <v>86</v>
      </c>
      <c r="C4505" s="12" t="s">
        <v>379</v>
      </c>
      <c r="E4505" s="12" t="s">
        <v>32</v>
      </c>
      <c r="F4505" s="13">
        <v>42463</v>
      </c>
      <c r="G4505" s="12" t="s">
        <v>6599</v>
      </c>
      <c r="H4505" s="12" t="s">
        <v>75</v>
      </c>
      <c r="I4505" s="14">
        <v>0.41666666666424135</v>
      </c>
      <c r="J4505" s="12" t="s">
        <v>6600</v>
      </c>
      <c r="K4505" s="12" t="s">
        <v>43</v>
      </c>
      <c r="L4505" s="12" t="s">
        <v>36</v>
      </c>
      <c r="M4505" s="1" t="s">
        <v>6601</v>
      </c>
      <c r="N4505" s="12" t="s">
        <v>38</v>
      </c>
      <c r="O4505" s="15">
        <v>3</v>
      </c>
      <c r="P4505" s="15">
        <v>0</v>
      </c>
      <c r="R4505" s="18"/>
      <c r="S4505" s="16" t="s">
        <v>46</v>
      </c>
      <c r="AC4505" s="16">
        <v>0</v>
      </c>
      <c r="AD4505" s="21" t="s">
        <v>6602</v>
      </c>
      <c r="AE4505" s="27">
        <v>0</v>
      </c>
      <c r="AF4505" s="27"/>
      <c r="AG4505" s="19" t="s">
        <v>46</v>
      </c>
      <c r="AH4505" s="1"/>
    </row>
    <row r="4506" spans="1:34" ht="26.4" x14ac:dyDescent="0.25">
      <c r="A4506" s="11">
        <v>42500.401928900465</v>
      </c>
      <c r="B4506" s="12" t="s">
        <v>39</v>
      </c>
      <c r="C4506" s="12" t="s">
        <v>852</v>
      </c>
      <c r="E4506" s="12" t="s">
        <v>1334</v>
      </c>
      <c r="F4506" s="13">
        <v>42463</v>
      </c>
      <c r="G4506" s="12"/>
      <c r="H4506" s="12" t="s">
        <v>75</v>
      </c>
      <c r="I4506" s="14">
        <v>0.41666666666424135</v>
      </c>
      <c r="J4506" s="12" t="s">
        <v>6603</v>
      </c>
      <c r="K4506" s="12" t="s">
        <v>105</v>
      </c>
      <c r="L4506" s="12" t="s">
        <v>46</v>
      </c>
      <c r="M4506" s="1" t="s">
        <v>3756</v>
      </c>
      <c r="N4506" s="12" t="s">
        <v>1692</v>
      </c>
      <c r="O4506" s="15">
        <v>1</v>
      </c>
      <c r="P4506" s="15">
        <v>13</v>
      </c>
      <c r="Q4506" s="5">
        <v>60</v>
      </c>
      <c r="R4506" s="18"/>
      <c r="S4506" s="16" t="s">
        <v>36</v>
      </c>
      <c r="U4506" s="5">
        <v>25</v>
      </c>
      <c r="X4506" s="5">
        <v>103.94</v>
      </c>
      <c r="AC4506" s="16">
        <v>0</v>
      </c>
      <c r="AE4506" s="27">
        <v>3</v>
      </c>
      <c r="AF4506" s="27">
        <v>2</v>
      </c>
      <c r="AG4506" s="19" t="s">
        <v>46</v>
      </c>
      <c r="AH4506" s="1"/>
    </row>
    <row r="4507" spans="1:34" ht="26.4" x14ac:dyDescent="0.25">
      <c r="A4507" s="11">
        <v>42500.403342488426</v>
      </c>
      <c r="B4507" s="12" t="s">
        <v>47</v>
      </c>
      <c r="C4507" s="12" t="s">
        <v>164</v>
      </c>
      <c r="E4507" s="12" t="s">
        <v>32</v>
      </c>
      <c r="F4507" s="13">
        <v>42461</v>
      </c>
      <c r="G4507" s="12" t="s">
        <v>6604</v>
      </c>
      <c r="H4507" s="12" t="s">
        <v>41</v>
      </c>
      <c r="I4507" s="14">
        <v>0.375</v>
      </c>
      <c r="J4507" s="12" t="s">
        <v>5894</v>
      </c>
      <c r="K4507" s="12" t="s">
        <v>163</v>
      </c>
      <c r="L4507" s="12" t="s">
        <v>36</v>
      </c>
      <c r="M4507" s="1" t="s">
        <v>5895</v>
      </c>
      <c r="N4507" s="12" t="s">
        <v>38</v>
      </c>
      <c r="O4507" s="15">
        <v>1</v>
      </c>
      <c r="P4507" s="15">
        <v>53</v>
      </c>
      <c r="R4507" s="18"/>
      <c r="S4507" s="16" t="s">
        <v>36</v>
      </c>
      <c r="T4507" s="5">
        <v>293.85000000000002</v>
      </c>
      <c r="X4507" s="5">
        <v>172.5</v>
      </c>
      <c r="AC4507" s="16">
        <v>100</v>
      </c>
      <c r="AE4507" s="27">
        <v>24</v>
      </c>
      <c r="AF4507" s="27">
        <v>72</v>
      </c>
      <c r="AG4507" s="19" t="s">
        <v>46</v>
      </c>
      <c r="AH4507" s="1"/>
    </row>
    <row r="4508" spans="1:34" ht="79.2" x14ac:dyDescent="0.25">
      <c r="A4508" s="11">
        <v>42500.410519641198</v>
      </c>
      <c r="B4508" s="12" t="s">
        <v>39</v>
      </c>
      <c r="C4508" s="12" t="s">
        <v>852</v>
      </c>
      <c r="E4508" s="12" t="s">
        <v>1334</v>
      </c>
      <c r="F4508" s="13">
        <v>42484</v>
      </c>
      <c r="G4508" s="12"/>
      <c r="H4508" s="12" t="s">
        <v>75</v>
      </c>
      <c r="I4508" s="14">
        <v>0.41666666666424135</v>
      </c>
      <c r="J4508" s="12" t="s">
        <v>6605</v>
      </c>
      <c r="K4508" s="12" t="s">
        <v>163</v>
      </c>
      <c r="L4508" s="12" t="s">
        <v>36</v>
      </c>
      <c r="M4508" s="1" t="s">
        <v>6606</v>
      </c>
      <c r="N4508" s="12" t="s">
        <v>1692</v>
      </c>
      <c r="O4508" s="15">
        <v>1</v>
      </c>
      <c r="P4508" s="15">
        <v>204</v>
      </c>
      <c r="Q4508" s="5">
        <v>100</v>
      </c>
      <c r="R4508" s="18"/>
      <c r="S4508" s="16" t="s">
        <v>36</v>
      </c>
      <c r="U4508" s="5">
        <v>35</v>
      </c>
      <c r="AC4508" s="16">
        <v>0</v>
      </c>
      <c r="AD4508" s="21" t="s">
        <v>6607</v>
      </c>
      <c r="AE4508" s="27">
        <v>8</v>
      </c>
      <c r="AF4508" s="27">
        <v>6</v>
      </c>
      <c r="AG4508" s="19" t="s">
        <v>46</v>
      </c>
      <c r="AH4508" s="1"/>
    </row>
    <row r="4509" spans="1:34" ht="92.4" x14ac:dyDescent="0.25">
      <c r="A4509" s="11">
        <v>42500.41306457176</v>
      </c>
      <c r="B4509" s="12" t="s">
        <v>39</v>
      </c>
      <c r="C4509" s="12" t="s">
        <v>649</v>
      </c>
      <c r="E4509" s="12" t="s">
        <v>1334</v>
      </c>
      <c r="F4509" s="13">
        <v>42483</v>
      </c>
      <c r="G4509" s="12"/>
      <c r="H4509" s="12" t="s">
        <v>49</v>
      </c>
      <c r="I4509" s="14">
        <v>0.41666666666424135</v>
      </c>
      <c r="J4509" s="12" t="s">
        <v>6605</v>
      </c>
      <c r="K4509" s="12" t="s">
        <v>163</v>
      </c>
      <c r="L4509" s="12" t="s">
        <v>36</v>
      </c>
      <c r="M4509" s="1" t="s">
        <v>6606</v>
      </c>
      <c r="N4509" s="12" t="s">
        <v>1692</v>
      </c>
      <c r="O4509" s="15">
        <v>1</v>
      </c>
      <c r="P4509" s="15">
        <v>169</v>
      </c>
      <c r="Q4509" s="5">
        <v>60</v>
      </c>
      <c r="R4509" s="18"/>
      <c r="S4509" s="16" t="s">
        <v>36</v>
      </c>
      <c r="U4509" s="5">
        <v>50</v>
      </c>
      <c r="AC4509" s="16">
        <v>0</v>
      </c>
      <c r="AD4509" s="21" t="s">
        <v>6608</v>
      </c>
      <c r="AE4509" s="27">
        <v>8</v>
      </c>
      <c r="AF4509" s="27">
        <v>6</v>
      </c>
      <c r="AG4509" s="19" t="s">
        <v>46</v>
      </c>
      <c r="AH4509" s="1"/>
    </row>
    <row r="4510" spans="1:34" ht="39.6" x14ac:dyDescent="0.25">
      <c r="A4510" s="11">
        <v>42500.413394571762</v>
      </c>
      <c r="B4510" s="12" t="s">
        <v>86</v>
      </c>
      <c r="C4510" s="12" t="s">
        <v>379</v>
      </c>
      <c r="E4510" s="12" t="s">
        <v>32</v>
      </c>
      <c r="F4510" s="13">
        <v>42469</v>
      </c>
      <c r="G4510" s="12"/>
      <c r="H4510" s="12" t="s">
        <v>49</v>
      </c>
      <c r="I4510" s="14">
        <v>0.41666666666424135</v>
      </c>
      <c r="J4510" s="12" t="s">
        <v>6609</v>
      </c>
      <c r="K4510" s="12" t="s">
        <v>43</v>
      </c>
      <c r="L4510" s="12" t="s">
        <v>36</v>
      </c>
      <c r="M4510" s="1" t="s">
        <v>6610</v>
      </c>
      <c r="N4510" s="12" t="s">
        <v>38</v>
      </c>
      <c r="O4510" s="15">
        <v>1</v>
      </c>
      <c r="P4510" s="15">
        <v>32</v>
      </c>
      <c r="R4510" s="18"/>
      <c r="S4510" s="16" t="s">
        <v>46</v>
      </c>
      <c r="AC4510" s="16">
        <v>0</v>
      </c>
      <c r="AE4510" s="27">
        <v>2</v>
      </c>
      <c r="AF4510" s="27">
        <v>1.5</v>
      </c>
      <c r="AG4510" s="19" t="s">
        <v>46</v>
      </c>
      <c r="AH4510" s="1"/>
    </row>
    <row r="4511" spans="1:34" ht="26.4" x14ac:dyDescent="0.25">
      <c r="A4511" s="11">
        <v>42500.414564895837</v>
      </c>
      <c r="B4511" s="12" t="s">
        <v>86</v>
      </c>
      <c r="C4511" s="12" t="s">
        <v>379</v>
      </c>
      <c r="E4511" s="12" t="s">
        <v>32</v>
      </c>
      <c r="F4511" s="13">
        <v>42469</v>
      </c>
      <c r="G4511" s="12"/>
      <c r="H4511" s="12" t="s">
        <v>49</v>
      </c>
      <c r="I4511" s="14">
        <v>0.54166666666424135</v>
      </c>
      <c r="J4511" s="12" t="s">
        <v>6611</v>
      </c>
      <c r="K4511" s="12" t="s">
        <v>43</v>
      </c>
      <c r="L4511" s="12" t="s">
        <v>36</v>
      </c>
      <c r="M4511" s="1" t="s">
        <v>6612</v>
      </c>
      <c r="N4511" s="12" t="s">
        <v>1471</v>
      </c>
      <c r="O4511" s="15">
        <v>1</v>
      </c>
      <c r="P4511" s="15">
        <v>41</v>
      </c>
      <c r="R4511" s="18"/>
      <c r="S4511" s="16" t="s">
        <v>46</v>
      </c>
      <c r="AC4511" s="16">
        <v>0</v>
      </c>
      <c r="AE4511" s="27">
        <v>2.5</v>
      </c>
      <c r="AF4511" s="27">
        <v>2</v>
      </c>
      <c r="AG4511" s="19" t="s">
        <v>46</v>
      </c>
      <c r="AH4511" s="1"/>
    </row>
    <row r="4512" spans="1:34" ht="66" x14ac:dyDescent="0.25">
      <c r="A4512" s="11">
        <v>42500.415137002317</v>
      </c>
      <c r="B4512" s="12" t="s">
        <v>30</v>
      </c>
      <c r="C4512" s="12" t="s">
        <v>331</v>
      </c>
      <c r="E4512" s="12" t="s">
        <v>1334</v>
      </c>
      <c r="F4512" s="13">
        <v>42490</v>
      </c>
      <c r="G4512" s="12"/>
      <c r="H4512" s="12" t="s">
        <v>49</v>
      </c>
      <c r="I4512" s="14">
        <v>0.47916666666424135</v>
      </c>
      <c r="J4512" s="12" t="s">
        <v>6605</v>
      </c>
      <c r="K4512" s="12" t="s">
        <v>163</v>
      </c>
      <c r="L4512" s="12" t="s">
        <v>36</v>
      </c>
      <c r="M4512" s="1" t="s">
        <v>6606</v>
      </c>
      <c r="N4512" s="12" t="s">
        <v>1692</v>
      </c>
      <c r="O4512" s="15">
        <v>1</v>
      </c>
      <c r="P4512" s="15">
        <v>69</v>
      </c>
      <c r="R4512" s="18"/>
      <c r="S4512" s="16" t="s">
        <v>36</v>
      </c>
      <c r="T4512" s="5">
        <v>500</v>
      </c>
      <c r="AC4512" s="16">
        <v>0</v>
      </c>
      <c r="AD4512" s="21" t="s">
        <v>6613</v>
      </c>
      <c r="AE4512" s="27">
        <v>7</v>
      </c>
      <c r="AF4512" s="27">
        <v>5</v>
      </c>
      <c r="AG4512" s="19" t="s">
        <v>46</v>
      </c>
      <c r="AH4512" s="1"/>
    </row>
    <row r="4513" spans="1:34" x14ac:dyDescent="0.25">
      <c r="A4513" s="11">
        <v>42500.416178287036</v>
      </c>
      <c r="B4513" s="12" t="s">
        <v>86</v>
      </c>
      <c r="C4513" s="12" t="s">
        <v>379</v>
      </c>
      <c r="E4513" s="12" t="s">
        <v>32</v>
      </c>
      <c r="F4513" s="13">
        <v>42468</v>
      </c>
      <c r="G4513" s="12"/>
      <c r="H4513" s="12" t="s">
        <v>41</v>
      </c>
      <c r="I4513" s="14">
        <v>0.39583333333575865</v>
      </c>
      <c r="J4513" s="12" t="s">
        <v>6614</v>
      </c>
      <c r="K4513" s="12" t="s">
        <v>35</v>
      </c>
      <c r="L4513" s="12" t="s">
        <v>36</v>
      </c>
      <c r="M4513" s="1" t="s">
        <v>6615</v>
      </c>
      <c r="N4513" s="12" t="s">
        <v>38</v>
      </c>
      <c r="O4513" s="15">
        <v>0</v>
      </c>
      <c r="P4513" s="15">
        <v>20</v>
      </c>
      <c r="Q4513" s="5">
        <v>30</v>
      </c>
      <c r="R4513" s="18"/>
      <c r="S4513" s="16" t="s">
        <v>46</v>
      </c>
      <c r="AC4513" s="16">
        <v>0</v>
      </c>
      <c r="AE4513" s="27">
        <v>1.5</v>
      </c>
      <c r="AF4513" s="27">
        <v>1</v>
      </c>
      <c r="AG4513" s="19" t="s">
        <v>46</v>
      </c>
      <c r="AH4513" s="1"/>
    </row>
    <row r="4514" spans="1:34" ht="26.4" x14ac:dyDescent="0.25">
      <c r="A4514" s="11">
        <v>42500.416759039348</v>
      </c>
      <c r="B4514" s="12" t="s">
        <v>39</v>
      </c>
      <c r="C4514" s="12" t="s">
        <v>852</v>
      </c>
      <c r="E4514" s="12" t="s">
        <v>1334</v>
      </c>
      <c r="F4514" s="13">
        <v>42483</v>
      </c>
      <c r="G4514" s="12"/>
      <c r="H4514" s="12" t="s">
        <v>49</v>
      </c>
      <c r="I4514" s="14">
        <v>0.86458333333575865</v>
      </c>
      <c r="J4514" s="12" t="s">
        <v>6616</v>
      </c>
      <c r="K4514" s="12" t="s">
        <v>105</v>
      </c>
      <c r="L4514" s="12" t="s">
        <v>46</v>
      </c>
      <c r="M4514" s="1" t="s">
        <v>6617</v>
      </c>
      <c r="N4514" s="12" t="s">
        <v>1692</v>
      </c>
      <c r="O4514" s="15">
        <v>1</v>
      </c>
      <c r="P4514" s="15">
        <v>11</v>
      </c>
      <c r="Q4514" s="5">
        <v>45</v>
      </c>
      <c r="R4514" s="18"/>
      <c r="S4514" s="16" t="s">
        <v>46</v>
      </c>
      <c r="AC4514" s="16">
        <v>0</v>
      </c>
      <c r="AE4514" s="27">
        <v>1.5</v>
      </c>
      <c r="AF4514" s="27">
        <v>1</v>
      </c>
      <c r="AG4514" s="19" t="s">
        <v>46</v>
      </c>
      <c r="AH4514" s="1"/>
    </row>
    <row r="4515" spans="1:34" x14ac:dyDescent="0.25">
      <c r="A4515" s="11">
        <v>42500.417601226851</v>
      </c>
      <c r="B4515" s="12" t="s">
        <v>86</v>
      </c>
      <c r="C4515" s="12" t="s">
        <v>379</v>
      </c>
      <c r="E4515" s="12" t="s">
        <v>32</v>
      </c>
      <c r="F4515" s="13">
        <v>42472</v>
      </c>
      <c r="G4515" s="12"/>
      <c r="H4515" s="12" t="s">
        <v>130</v>
      </c>
      <c r="I4515" s="14">
        <v>0.66666666666424135</v>
      </c>
      <c r="J4515" s="12" t="s">
        <v>2625</v>
      </c>
      <c r="K4515" s="12" t="s">
        <v>105</v>
      </c>
      <c r="L4515" s="12" t="s">
        <v>36</v>
      </c>
      <c r="M4515" s="1" t="s">
        <v>6618</v>
      </c>
      <c r="N4515" s="12" t="s">
        <v>450</v>
      </c>
      <c r="O4515" s="15">
        <v>1</v>
      </c>
      <c r="P4515" s="15">
        <v>8</v>
      </c>
      <c r="R4515" s="18"/>
      <c r="S4515" s="16" t="s">
        <v>46</v>
      </c>
      <c r="AC4515" s="16">
        <v>0</v>
      </c>
      <c r="AD4515" s="21" t="s">
        <v>6619</v>
      </c>
      <c r="AE4515" s="27">
        <v>1</v>
      </c>
      <c r="AF4515" s="27">
        <v>1</v>
      </c>
      <c r="AG4515" s="19" t="s">
        <v>46</v>
      </c>
      <c r="AH4515" s="1"/>
    </row>
    <row r="4516" spans="1:34" ht="26.4" x14ac:dyDescent="0.25">
      <c r="A4516" s="11">
        <v>42500.418665266203</v>
      </c>
      <c r="B4516" s="12" t="s">
        <v>86</v>
      </c>
      <c r="C4516" s="12" t="s">
        <v>379</v>
      </c>
      <c r="E4516" s="12" t="s">
        <v>32</v>
      </c>
      <c r="F4516" s="13">
        <v>42475</v>
      </c>
      <c r="G4516" s="12"/>
      <c r="H4516" s="12" t="s">
        <v>41</v>
      </c>
      <c r="I4516" s="14">
        <v>0.5</v>
      </c>
      <c r="J4516" s="12" t="s">
        <v>6620</v>
      </c>
      <c r="K4516" s="12" t="s">
        <v>105</v>
      </c>
      <c r="L4516" s="12" t="s">
        <v>46</v>
      </c>
      <c r="M4516" s="1" t="s">
        <v>6621</v>
      </c>
      <c r="N4516" s="12" t="s">
        <v>38</v>
      </c>
      <c r="O4516" s="15">
        <v>1</v>
      </c>
      <c r="P4516" s="15">
        <v>5</v>
      </c>
      <c r="R4516" s="18"/>
      <c r="S4516" s="16" t="s">
        <v>46</v>
      </c>
      <c r="AC4516" s="16">
        <v>0</v>
      </c>
      <c r="AE4516" s="27">
        <v>2.5</v>
      </c>
      <c r="AF4516" s="27">
        <v>2</v>
      </c>
      <c r="AG4516" s="19" t="s">
        <v>46</v>
      </c>
      <c r="AH4516" s="1"/>
    </row>
    <row r="4517" spans="1:34" x14ac:dyDescent="0.25">
      <c r="A4517" s="11">
        <v>42500.419589317127</v>
      </c>
      <c r="B4517" s="12" t="s">
        <v>86</v>
      </c>
      <c r="C4517" s="12" t="s">
        <v>379</v>
      </c>
      <c r="E4517" s="12" t="s">
        <v>32</v>
      </c>
      <c r="F4517" s="13">
        <v>42476</v>
      </c>
      <c r="G4517" s="12"/>
      <c r="H4517" s="12" t="s">
        <v>49</v>
      </c>
      <c r="I4517" s="14">
        <v>0.54166666666424135</v>
      </c>
      <c r="J4517" s="12" t="s">
        <v>1843</v>
      </c>
      <c r="K4517" s="12" t="s">
        <v>43</v>
      </c>
      <c r="L4517" s="12" t="s">
        <v>36</v>
      </c>
      <c r="M4517" s="1" t="s">
        <v>6622</v>
      </c>
      <c r="N4517" s="12" t="s">
        <v>6623</v>
      </c>
      <c r="O4517" s="15">
        <v>1</v>
      </c>
      <c r="P4517" s="15">
        <v>1</v>
      </c>
      <c r="R4517" s="18"/>
      <c r="S4517" s="16" t="s">
        <v>46</v>
      </c>
      <c r="AC4517" s="16">
        <v>0</v>
      </c>
      <c r="AE4517" s="27">
        <v>1</v>
      </c>
      <c r="AF4517" s="27">
        <v>1</v>
      </c>
      <c r="AG4517" s="19" t="s">
        <v>46</v>
      </c>
      <c r="AH4517" s="1"/>
    </row>
    <row r="4518" spans="1:34" x14ac:dyDescent="0.25">
      <c r="A4518" s="11">
        <v>42500.420899409721</v>
      </c>
      <c r="B4518" s="12" t="s">
        <v>86</v>
      </c>
      <c r="C4518" s="12" t="s">
        <v>379</v>
      </c>
      <c r="E4518" s="12" t="s">
        <v>32</v>
      </c>
      <c r="F4518" s="13">
        <v>42480</v>
      </c>
      <c r="G4518" s="12"/>
      <c r="H4518" s="12" t="s">
        <v>33</v>
      </c>
      <c r="I4518" s="14">
        <v>0.41666666666424135</v>
      </c>
      <c r="J4518" s="12" t="s">
        <v>6624</v>
      </c>
      <c r="K4518" s="12" t="s">
        <v>35</v>
      </c>
      <c r="L4518" s="12" t="s">
        <v>36</v>
      </c>
      <c r="M4518" s="1" t="s">
        <v>6625</v>
      </c>
      <c r="N4518" s="12" t="s">
        <v>38</v>
      </c>
      <c r="O4518" s="15">
        <v>1</v>
      </c>
      <c r="P4518" s="15">
        <v>18</v>
      </c>
      <c r="Q4518" s="5">
        <v>27</v>
      </c>
      <c r="R4518" s="18"/>
      <c r="S4518" s="16" t="s">
        <v>46</v>
      </c>
      <c r="AC4518" s="16">
        <v>0</v>
      </c>
      <c r="AE4518" s="27">
        <v>1.5</v>
      </c>
      <c r="AF4518" s="27">
        <v>1</v>
      </c>
      <c r="AG4518" s="19" t="s">
        <v>46</v>
      </c>
      <c r="AH4518" s="1"/>
    </row>
    <row r="4519" spans="1:34" ht="26.4" x14ac:dyDescent="0.25">
      <c r="A4519" s="11">
        <v>42500.422514432867</v>
      </c>
      <c r="B4519" s="12" t="s">
        <v>86</v>
      </c>
      <c r="C4519" s="12" t="s">
        <v>379</v>
      </c>
      <c r="E4519" s="12" t="s">
        <v>32</v>
      </c>
      <c r="F4519" s="13">
        <v>42481</v>
      </c>
      <c r="G4519" s="12"/>
      <c r="H4519" s="12" t="s">
        <v>65</v>
      </c>
      <c r="I4519" s="14">
        <v>0.375</v>
      </c>
      <c r="J4519" s="12" t="s">
        <v>6626</v>
      </c>
      <c r="K4519" s="12" t="s">
        <v>1378</v>
      </c>
      <c r="L4519" s="12" t="s">
        <v>36</v>
      </c>
      <c r="M4519" s="1" t="s">
        <v>6627</v>
      </c>
      <c r="N4519" s="12" t="s">
        <v>2138</v>
      </c>
      <c r="O4519" s="15">
        <v>1</v>
      </c>
      <c r="P4519" s="15">
        <v>91</v>
      </c>
      <c r="Q4519" s="5">
        <v>543</v>
      </c>
      <c r="R4519" s="18"/>
      <c r="S4519" s="16" t="s">
        <v>46</v>
      </c>
      <c r="AC4519" s="16">
        <v>0</v>
      </c>
      <c r="AE4519" s="27">
        <v>6</v>
      </c>
      <c r="AF4519" s="27">
        <v>2</v>
      </c>
      <c r="AG4519" s="19" t="s">
        <v>46</v>
      </c>
      <c r="AH4519" s="1"/>
    </row>
    <row r="4520" spans="1:34" ht="39.6" x14ac:dyDescent="0.25">
      <c r="A4520" s="11">
        <v>42500.423412222226</v>
      </c>
      <c r="B4520" s="12" t="s">
        <v>47</v>
      </c>
      <c r="C4520" s="12" t="s">
        <v>164</v>
      </c>
      <c r="E4520" s="12" t="s">
        <v>32</v>
      </c>
      <c r="F4520" s="13">
        <v>42469</v>
      </c>
      <c r="G4520" s="12"/>
      <c r="H4520" s="12" t="s">
        <v>49</v>
      </c>
      <c r="I4520" s="14">
        <v>0.41666666666424135</v>
      </c>
      <c r="J4520" s="12" t="s">
        <v>6628</v>
      </c>
      <c r="K4520" s="12" t="s">
        <v>163</v>
      </c>
      <c r="L4520" s="12" t="s">
        <v>36</v>
      </c>
      <c r="M4520" s="1" t="s">
        <v>6629</v>
      </c>
      <c r="N4520" s="12" t="s">
        <v>6630</v>
      </c>
      <c r="O4520" s="15">
        <v>1</v>
      </c>
      <c r="P4520" s="15">
        <v>304</v>
      </c>
      <c r="Q4520" s="5">
        <v>475</v>
      </c>
      <c r="R4520" s="18"/>
      <c r="S4520" s="16" t="s">
        <v>36</v>
      </c>
      <c r="T4520" s="5">
        <v>1379.7</v>
      </c>
      <c r="X4520" s="5">
        <v>283.67</v>
      </c>
      <c r="AA4520" s="5">
        <v>250</v>
      </c>
      <c r="AC4520" s="16">
        <v>0</v>
      </c>
      <c r="AE4520" s="27">
        <v>64</v>
      </c>
      <c r="AF4520" s="27">
        <v>5</v>
      </c>
      <c r="AG4520" s="19" t="s">
        <v>46</v>
      </c>
      <c r="AH4520" s="1"/>
    </row>
    <row r="4521" spans="1:34" ht="39.6" x14ac:dyDescent="0.25">
      <c r="A4521" s="11">
        <v>42500.423859641203</v>
      </c>
      <c r="B4521" s="12" t="s">
        <v>86</v>
      </c>
      <c r="C4521" s="12" t="s">
        <v>379</v>
      </c>
      <c r="E4521" s="12" t="s">
        <v>32</v>
      </c>
      <c r="F4521" s="13">
        <v>42482</v>
      </c>
      <c r="G4521" s="12"/>
      <c r="H4521" s="12" t="s">
        <v>41</v>
      </c>
      <c r="I4521" s="14">
        <v>0.375</v>
      </c>
      <c r="J4521" s="12" t="s">
        <v>6626</v>
      </c>
      <c r="K4521" s="12" t="s">
        <v>1378</v>
      </c>
      <c r="L4521" s="12" t="s">
        <v>36</v>
      </c>
      <c r="M4521" s="1" t="s">
        <v>6627</v>
      </c>
      <c r="N4521" s="12" t="s">
        <v>2138</v>
      </c>
      <c r="O4521" s="15">
        <v>1</v>
      </c>
      <c r="P4521" s="15">
        <v>90</v>
      </c>
      <c r="R4521" s="18"/>
      <c r="S4521" s="16" t="s">
        <v>46</v>
      </c>
      <c r="AC4521" s="16">
        <v>0</v>
      </c>
      <c r="AD4521" s="21" t="s">
        <v>6631</v>
      </c>
      <c r="AE4521" s="27">
        <v>6</v>
      </c>
      <c r="AF4521" s="27">
        <v>2</v>
      </c>
      <c r="AG4521" s="19" t="s">
        <v>46</v>
      </c>
      <c r="AH4521" s="1"/>
    </row>
    <row r="4522" spans="1:34" ht="26.4" x14ac:dyDescent="0.25">
      <c r="A4522" s="11">
        <v>42500.425490706017</v>
      </c>
      <c r="B4522" s="12" t="s">
        <v>86</v>
      </c>
      <c r="C4522" s="12" t="s">
        <v>379</v>
      </c>
      <c r="E4522" s="12" t="s">
        <v>32</v>
      </c>
      <c r="F4522" s="13">
        <v>42483</v>
      </c>
      <c r="G4522" s="12"/>
      <c r="H4522" s="12" t="s">
        <v>49</v>
      </c>
      <c r="I4522" s="14">
        <v>0.375</v>
      </c>
      <c r="J4522" s="12" t="s">
        <v>4571</v>
      </c>
      <c r="K4522" s="12" t="s">
        <v>421</v>
      </c>
      <c r="L4522" s="12" t="s">
        <v>36</v>
      </c>
      <c r="M4522" s="1" t="s">
        <v>6632</v>
      </c>
      <c r="N4522" s="12" t="s">
        <v>1312</v>
      </c>
      <c r="O4522" s="15">
        <v>1</v>
      </c>
      <c r="P4522" s="15">
        <v>87</v>
      </c>
      <c r="R4522" s="18"/>
      <c r="S4522" s="16" t="s">
        <v>46</v>
      </c>
      <c r="AC4522" s="16">
        <v>0</v>
      </c>
      <c r="AE4522" s="27">
        <v>12</v>
      </c>
      <c r="AF4522" s="27">
        <v>6</v>
      </c>
      <c r="AG4522" s="19" t="s">
        <v>46</v>
      </c>
      <c r="AH4522" s="1"/>
    </row>
    <row r="4523" spans="1:34" ht="26.4" x14ac:dyDescent="0.25">
      <c r="A4523" s="11">
        <v>42500.427483553241</v>
      </c>
      <c r="B4523" s="12" t="s">
        <v>47</v>
      </c>
      <c r="C4523" s="12" t="s">
        <v>164</v>
      </c>
      <c r="E4523" s="12" t="s">
        <v>32</v>
      </c>
      <c r="F4523" s="13">
        <v>42472</v>
      </c>
      <c r="G4523" s="12"/>
      <c r="H4523" s="12" t="s">
        <v>130</v>
      </c>
      <c r="I4523" s="14">
        <v>0.41666666666424135</v>
      </c>
      <c r="J4523" s="12" t="s">
        <v>6633</v>
      </c>
      <c r="K4523" s="12" t="s">
        <v>105</v>
      </c>
      <c r="L4523" s="12" t="s">
        <v>36</v>
      </c>
      <c r="M4523" s="1" t="s">
        <v>3532</v>
      </c>
      <c r="N4523" s="12" t="s">
        <v>1253</v>
      </c>
      <c r="O4523" s="15">
        <v>1</v>
      </c>
      <c r="P4523" s="15">
        <v>42</v>
      </c>
      <c r="R4523" s="18"/>
      <c r="S4523" s="16" t="s">
        <v>36</v>
      </c>
      <c r="T4523" s="5">
        <v>157.5</v>
      </c>
      <c r="X4523" s="5">
        <v>156.28</v>
      </c>
      <c r="AC4523" s="16">
        <v>0</v>
      </c>
      <c r="AE4523" s="27">
        <v>3</v>
      </c>
      <c r="AF4523" s="27">
        <v>2</v>
      </c>
      <c r="AG4523" s="19" t="s">
        <v>46</v>
      </c>
      <c r="AH4523" s="1"/>
    </row>
    <row r="4524" spans="1:34" ht="39.6" x14ac:dyDescent="0.25">
      <c r="A4524" s="11">
        <v>42500.427881481482</v>
      </c>
      <c r="B4524" s="12" t="s">
        <v>86</v>
      </c>
      <c r="C4524" s="12" t="s">
        <v>379</v>
      </c>
      <c r="E4524" s="12" t="s">
        <v>32</v>
      </c>
      <c r="F4524" s="13">
        <v>42490</v>
      </c>
      <c r="G4524" s="12"/>
      <c r="H4524" s="12" t="s">
        <v>49</v>
      </c>
      <c r="I4524" s="14">
        <v>0.41666666666424135</v>
      </c>
      <c r="J4524" s="12" t="s">
        <v>6634</v>
      </c>
      <c r="K4524" s="12" t="s">
        <v>163</v>
      </c>
      <c r="L4524" s="12" t="s">
        <v>36</v>
      </c>
      <c r="M4524" s="1" t="s">
        <v>6635</v>
      </c>
      <c r="N4524" s="12" t="s">
        <v>2548</v>
      </c>
      <c r="O4524" s="15">
        <v>1</v>
      </c>
      <c r="P4524" s="15">
        <v>200</v>
      </c>
      <c r="Q4524" s="5">
        <v>292</v>
      </c>
      <c r="R4524" s="18"/>
      <c r="S4524" s="16" t="s">
        <v>46</v>
      </c>
      <c r="AC4524" s="16">
        <v>0</v>
      </c>
      <c r="AD4524" s="21" t="s">
        <v>6636</v>
      </c>
      <c r="AE4524" s="27">
        <v>24</v>
      </c>
      <c r="AF4524" s="27">
        <v>4</v>
      </c>
      <c r="AG4524" s="19" t="s">
        <v>46</v>
      </c>
      <c r="AH4524" s="1"/>
    </row>
    <row r="4525" spans="1:34" ht="39.6" x14ac:dyDescent="0.25">
      <c r="A4525" s="11">
        <v>42500.430374293981</v>
      </c>
      <c r="B4525" s="12" t="s">
        <v>47</v>
      </c>
      <c r="C4525" s="12" t="s">
        <v>164</v>
      </c>
      <c r="E4525" s="12" t="s">
        <v>32</v>
      </c>
      <c r="F4525" s="13">
        <v>42476</v>
      </c>
      <c r="G4525" s="12"/>
      <c r="H4525" s="12" t="s">
        <v>49</v>
      </c>
      <c r="I4525" s="14">
        <v>0.41666666666424135</v>
      </c>
      <c r="J4525" s="12" t="s">
        <v>6637</v>
      </c>
      <c r="K4525" s="12" t="s">
        <v>421</v>
      </c>
      <c r="L4525" s="12" t="s">
        <v>36</v>
      </c>
      <c r="M4525" s="1" t="s">
        <v>6638</v>
      </c>
      <c r="N4525" s="12" t="s">
        <v>38</v>
      </c>
      <c r="O4525" s="15">
        <v>1</v>
      </c>
      <c r="P4525" s="15">
        <v>70</v>
      </c>
      <c r="R4525" s="18"/>
      <c r="S4525" s="16" t="s">
        <v>46</v>
      </c>
      <c r="AC4525" s="16">
        <v>0</v>
      </c>
      <c r="AE4525" s="27">
        <v>9</v>
      </c>
      <c r="AF4525" s="27">
        <v>5</v>
      </c>
      <c r="AG4525" s="19" t="s">
        <v>46</v>
      </c>
      <c r="AH4525" s="1"/>
    </row>
    <row r="4526" spans="1:34" ht="39.6" x14ac:dyDescent="0.25">
      <c r="A4526" s="11">
        <v>42500.432856331019</v>
      </c>
      <c r="B4526" s="12" t="s">
        <v>47</v>
      </c>
      <c r="C4526" s="12" t="s">
        <v>164</v>
      </c>
      <c r="E4526" s="12" t="s">
        <v>32</v>
      </c>
      <c r="F4526" s="13">
        <v>42483</v>
      </c>
      <c r="G4526" s="12"/>
      <c r="H4526" s="12" t="s">
        <v>49</v>
      </c>
      <c r="I4526" s="14">
        <v>0.375</v>
      </c>
      <c r="J4526" s="12" t="s">
        <v>6639</v>
      </c>
      <c r="K4526" s="12" t="s">
        <v>421</v>
      </c>
      <c r="L4526" s="12" t="s">
        <v>36</v>
      </c>
      <c r="M4526" s="1" t="s">
        <v>6640</v>
      </c>
      <c r="N4526" s="12" t="s">
        <v>38</v>
      </c>
      <c r="O4526" s="15">
        <v>1</v>
      </c>
      <c r="P4526" s="15">
        <v>100</v>
      </c>
      <c r="R4526" s="18"/>
      <c r="S4526" s="16" t="s">
        <v>46</v>
      </c>
      <c r="AC4526" s="16">
        <v>0</v>
      </c>
      <c r="AE4526" s="27">
        <v>9</v>
      </c>
      <c r="AF4526" s="27">
        <v>7</v>
      </c>
      <c r="AG4526" s="19" t="s">
        <v>46</v>
      </c>
      <c r="AH4526" s="1"/>
    </row>
    <row r="4527" spans="1:34" ht="39.6" x14ac:dyDescent="0.25">
      <c r="A4527" s="11">
        <v>42500.435046851853</v>
      </c>
      <c r="B4527" s="12" t="s">
        <v>47</v>
      </c>
      <c r="C4527" s="12" t="s">
        <v>164</v>
      </c>
      <c r="E4527" s="12" t="s">
        <v>32</v>
      </c>
      <c r="F4527" s="13">
        <v>42484</v>
      </c>
      <c r="G4527" s="12"/>
      <c r="H4527" s="12" t="s">
        <v>75</v>
      </c>
      <c r="I4527" s="14">
        <v>0.58333333333575865</v>
      </c>
      <c r="J4527" s="12" t="s">
        <v>6641</v>
      </c>
      <c r="K4527" s="12" t="s">
        <v>163</v>
      </c>
      <c r="L4527" s="12" t="s">
        <v>36</v>
      </c>
      <c r="M4527" s="1" t="s">
        <v>6642</v>
      </c>
      <c r="N4527" s="12" t="s">
        <v>38</v>
      </c>
      <c r="O4527" s="15">
        <v>1</v>
      </c>
      <c r="P4527" s="15">
        <v>7</v>
      </c>
      <c r="R4527" s="18"/>
      <c r="S4527" s="16" t="s">
        <v>36</v>
      </c>
      <c r="T4527" s="5">
        <v>40.5</v>
      </c>
      <c r="X4527" s="5">
        <v>21.03</v>
      </c>
      <c r="AC4527" s="16">
        <v>0</v>
      </c>
      <c r="AE4527" s="27">
        <v>5</v>
      </c>
      <c r="AF4527" s="27">
        <v>2</v>
      </c>
      <c r="AG4527" s="19" t="s">
        <v>46</v>
      </c>
      <c r="AH4527" s="1"/>
    </row>
    <row r="4528" spans="1:34" ht="39.6" x14ac:dyDescent="0.25">
      <c r="A4528" s="11">
        <v>42500.437609236113</v>
      </c>
      <c r="B4528" s="12" t="s">
        <v>47</v>
      </c>
      <c r="C4528" s="12" t="s">
        <v>164</v>
      </c>
      <c r="E4528" s="12" t="s">
        <v>6643</v>
      </c>
      <c r="F4528" s="13">
        <v>42490</v>
      </c>
      <c r="G4528" s="12"/>
      <c r="H4528" s="12" t="s">
        <v>49</v>
      </c>
      <c r="I4528" s="14">
        <v>0.41666666666424135</v>
      </c>
      <c r="J4528" s="12" t="s">
        <v>6644</v>
      </c>
      <c r="K4528" s="12" t="s">
        <v>163</v>
      </c>
      <c r="L4528" s="12" t="s">
        <v>36</v>
      </c>
      <c r="M4528" s="1" t="s">
        <v>6645</v>
      </c>
      <c r="N4528" s="12" t="s">
        <v>6646</v>
      </c>
      <c r="O4528" s="15">
        <v>1</v>
      </c>
      <c r="P4528" s="15">
        <v>22</v>
      </c>
      <c r="Q4528" s="5">
        <v>44</v>
      </c>
      <c r="R4528" s="18"/>
      <c r="S4528" s="16" t="s">
        <v>46</v>
      </c>
      <c r="AC4528" s="16">
        <v>0</v>
      </c>
      <c r="AE4528" s="27">
        <v>3</v>
      </c>
      <c r="AF4528" s="27">
        <v>2</v>
      </c>
      <c r="AG4528" s="19" t="s">
        <v>46</v>
      </c>
      <c r="AH4528" s="1"/>
    </row>
    <row r="4529" spans="1:34" x14ac:dyDescent="0.25">
      <c r="A4529" s="11">
        <v>42500.439246944443</v>
      </c>
      <c r="B4529" s="12" t="s">
        <v>47</v>
      </c>
      <c r="C4529" s="12" t="s">
        <v>164</v>
      </c>
      <c r="E4529" s="12" t="s">
        <v>32</v>
      </c>
      <c r="F4529" s="13">
        <v>42467</v>
      </c>
      <c r="G4529" s="12"/>
      <c r="H4529" s="12" t="s">
        <v>65</v>
      </c>
      <c r="I4529" s="14">
        <v>0.58333333333575865</v>
      </c>
      <c r="J4529" s="12" t="s">
        <v>6647</v>
      </c>
      <c r="K4529" s="12" t="s">
        <v>35</v>
      </c>
      <c r="L4529" s="12" t="s">
        <v>36</v>
      </c>
      <c r="M4529" s="1" t="s">
        <v>3532</v>
      </c>
      <c r="N4529" s="12" t="s">
        <v>38</v>
      </c>
      <c r="O4529" s="15">
        <v>1</v>
      </c>
      <c r="P4529" s="15">
        <v>30</v>
      </c>
      <c r="R4529" s="18"/>
      <c r="S4529" s="16" t="s">
        <v>36</v>
      </c>
      <c r="T4529" s="5">
        <v>127</v>
      </c>
      <c r="X4529" s="5">
        <v>107.07</v>
      </c>
      <c r="AC4529" s="16">
        <v>0</v>
      </c>
      <c r="AE4529" s="27">
        <v>3</v>
      </c>
      <c r="AF4529" s="27">
        <v>2</v>
      </c>
      <c r="AG4529" s="19" t="s">
        <v>46</v>
      </c>
      <c r="AH4529" s="1"/>
    </row>
    <row r="4530" spans="1:34" x14ac:dyDescent="0.25">
      <c r="A4530" s="11">
        <v>42500.440759722223</v>
      </c>
      <c r="B4530" s="12" t="s">
        <v>47</v>
      </c>
      <c r="C4530" s="12" t="s">
        <v>164</v>
      </c>
      <c r="E4530" s="12" t="s">
        <v>32</v>
      </c>
      <c r="F4530" s="13">
        <v>42475</v>
      </c>
      <c r="G4530" s="12"/>
      <c r="H4530" s="12" t="s">
        <v>41</v>
      </c>
      <c r="I4530" s="14">
        <v>0.41666666666424135</v>
      </c>
      <c r="J4530" s="12" t="s">
        <v>6648</v>
      </c>
      <c r="K4530" s="12" t="s">
        <v>35</v>
      </c>
      <c r="L4530" s="12" t="s">
        <v>36</v>
      </c>
      <c r="M4530" s="1" t="s">
        <v>3532</v>
      </c>
      <c r="N4530" s="12" t="s">
        <v>38</v>
      </c>
      <c r="O4530" s="15">
        <v>1</v>
      </c>
      <c r="P4530" s="15">
        <v>36</v>
      </c>
      <c r="R4530" s="18"/>
      <c r="S4530" s="16" t="s">
        <v>36</v>
      </c>
      <c r="T4530" s="5">
        <v>138</v>
      </c>
      <c r="X4530" s="5">
        <v>209.37</v>
      </c>
      <c r="AC4530" s="16">
        <v>0</v>
      </c>
      <c r="AE4530" s="27">
        <v>3</v>
      </c>
      <c r="AF4530" s="27">
        <v>2</v>
      </c>
      <c r="AG4530" s="19" t="s">
        <v>46</v>
      </c>
      <c r="AH4530" s="1"/>
    </row>
    <row r="4531" spans="1:34" x14ac:dyDescent="0.25">
      <c r="A4531" s="11">
        <v>42500.442363564813</v>
      </c>
      <c r="B4531" s="12" t="s">
        <v>47</v>
      </c>
      <c r="C4531" s="12" t="s">
        <v>164</v>
      </c>
      <c r="E4531" s="12" t="s">
        <v>32</v>
      </c>
      <c r="F4531" s="13">
        <v>42482</v>
      </c>
      <c r="G4531" s="12"/>
      <c r="H4531" s="12" t="s">
        <v>41</v>
      </c>
      <c r="I4531" s="14">
        <v>0.41666666666424135</v>
      </c>
      <c r="J4531" s="12" t="s">
        <v>6649</v>
      </c>
      <c r="K4531" s="12" t="s">
        <v>35</v>
      </c>
      <c r="L4531" s="12" t="s">
        <v>36</v>
      </c>
      <c r="M4531" s="1" t="s">
        <v>3532</v>
      </c>
      <c r="N4531" s="12" t="s">
        <v>38</v>
      </c>
      <c r="O4531" s="15">
        <v>1</v>
      </c>
      <c r="P4531" s="15">
        <v>48</v>
      </c>
      <c r="R4531" s="18"/>
      <c r="S4531" s="16" t="s">
        <v>36</v>
      </c>
      <c r="T4531" s="5">
        <v>202.5</v>
      </c>
      <c r="AC4531" s="16">
        <v>0</v>
      </c>
      <c r="AE4531" s="27">
        <v>3</v>
      </c>
      <c r="AF4531" s="27">
        <v>2</v>
      </c>
      <c r="AG4531" s="19" t="s">
        <v>46</v>
      </c>
      <c r="AH4531" s="1"/>
    </row>
    <row r="4532" spans="1:34" x14ac:dyDescent="0.25">
      <c r="A4532" s="11">
        <v>42500.444395196755</v>
      </c>
      <c r="B4532" s="12" t="s">
        <v>47</v>
      </c>
      <c r="C4532" s="12" t="s">
        <v>164</v>
      </c>
      <c r="E4532" s="12" t="s">
        <v>32</v>
      </c>
      <c r="F4532" s="13">
        <v>42480</v>
      </c>
      <c r="G4532" s="12"/>
      <c r="H4532" s="12" t="s">
        <v>33</v>
      </c>
      <c r="I4532" s="14">
        <v>0.52083333333575865</v>
      </c>
      <c r="J4532" s="12" t="s">
        <v>6650</v>
      </c>
      <c r="K4532" s="12" t="s">
        <v>105</v>
      </c>
      <c r="L4532" s="12" t="s">
        <v>36</v>
      </c>
      <c r="M4532" s="1" t="s">
        <v>3532</v>
      </c>
      <c r="N4532" s="12" t="s">
        <v>38</v>
      </c>
      <c r="O4532" s="15">
        <v>1</v>
      </c>
      <c r="P4532" s="15">
        <v>20</v>
      </c>
      <c r="R4532" s="18"/>
      <c r="S4532" s="16" t="s">
        <v>36</v>
      </c>
      <c r="T4532" s="5">
        <v>100</v>
      </c>
      <c r="X4532" s="5">
        <v>24.17</v>
      </c>
      <c r="AC4532" s="16">
        <v>0</v>
      </c>
      <c r="AE4532" s="27">
        <v>3</v>
      </c>
      <c r="AF4532" s="27">
        <v>2</v>
      </c>
      <c r="AG4532" s="19" t="s">
        <v>46</v>
      </c>
      <c r="AH4532" s="1"/>
    </row>
    <row r="4533" spans="1:34" ht="26.4" x14ac:dyDescent="0.25">
      <c r="A4533" s="11">
        <v>42500.526373831017</v>
      </c>
      <c r="B4533" s="12" t="s">
        <v>86</v>
      </c>
      <c r="C4533" s="12" t="s">
        <v>706</v>
      </c>
      <c r="E4533" s="12" t="s">
        <v>32</v>
      </c>
      <c r="F4533" s="13">
        <v>42461</v>
      </c>
      <c r="G4533" s="12"/>
      <c r="H4533" s="12" t="s">
        <v>41</v>
      </c>
      <c r="I4533" s="14">
        <v>0.8125</v>
      </c>
      <c r="J4533" s="12" t="s">
        <v>6651</v>
      </c>
      <c r="K4533" s="12" t="s">
        <v>43</v>
      </c>
      <c r="L4533" s="12" t="s">
        <v>36</v>
      </c>
      <c r="M4533" s="1" t="s">
        <v>6652</v>
      </c>
      <c r="N4533" s="12" t="s">
        <v>52</v>
      </c>
      <c r="O4533" s="15">
        <v>1</v>
      </c>
      <c r="P4533" s="15">
        <v>5</v>
      </c>
      <c r="R4533" s="18"/>
      <c r="S4533" s="16" t="s">
        <v>46</v>
      </c>
      <c r="AC4533" s="16">
        <v>16</v>
      </c>
      <c r="AD4533" s="21" t="s">
        <v>6653</v>
      </c>
      <c r="AE4533" s="27">
        <v>2</v>
      </c>
      <c r="AF4533" s="27">
        <v>1</v>
      </c>
      <c r="AG4533" s="19" t="s">
        <v>46</v>
      </c>
      <c r="AH4533" s="1"/>
    </row>
    <row r="4534" spans="1:34" x14ac:dyDescent="0.25">
      <c r="A4534" s="11">
        <v>42500.527672881944</v>
      </c>
      <c r="B4534" s="12" t="s">
        <v>86</v>
      </c>
      <c r="C4534" s="12" t="s">
        <v>706</v>
      </c>
      <c r="E4534" s="12" t="s">
        <v>32</v>
      </c>
      <c r="F4534" s="13">
        <v>42462</v>
      </c>
      <c r="G4534" s="12"/>
      <c r="H4534" s="12" t="s">
        <v>49</v>
      </c>
      <c r="I4534" s="14">
        <v>0.41666666666424135</v>
      </c>
      <c r="J4534" s="12" t="s">
        <v>1510</v>
      </c>
      <c r="K4534" s="12" t="s">
        <v>43</v>
      </c>
      <c r="L4534" s="12" t="s">
        <v>46</v>
      </c>
      <c r="M4534" s="1" t="s">
        <v>6654</v>
      </c>
      <c r="N4534" s="12" t="s">
        <v>52</v>
      </c>
      <c r="O4534" s="15">
        <v>1</v>
      </c>
      <c r="P4534" s="15">
        <v>0</v>
      </c>
      <c r="R4534" s="18"/>
      <c r="S4534" s="16" t="s">
        <v>46</v>
      </c>
      <c r="AC4534" s="16">
        <v>0</v>
      </c>
      <c r="AD4534" s="21" t="s">
        <v>6655</v>
      </c>
      <c r="AE4534" s="27">
        <v>0</v>
      </c>
      <c r="AF4534" s="27">
        <v>0</v>
      </c>
      <c r="AG4534" s="19" t="s">
        <v>46</v>
      </c>
      <c r="AH4534" s="1"/>
    </row>
    <row r="4535" spans="1:34" x14ac:dyDescent="0.25">
      <c r="A4535" s="11">
        <v>42500.529030428239</v>
      </c>
      <c r="B4535" s="12" t="s">
        <v>86</v>
      </c>
      <c r="C4535" s="12" t="s">
        <v>706</v>
      </c>
      <c r="E4535" s="12" t="s">
        <v>32</v>
      </c>
      <c r="F4535" s="13">
        <v>42463</v>
      </c>
      <c r="G4535" s="12"/>
      <c r="H4535" s="12" t="s">
        <v>75</v>
      </c>
      <c r="I4535" s="14">
        <v>0.41666666666424135</v>
      </c>
      <c r="J4535" s="12" t="s">
        <v>6656</v>
      </c>
      <c r="K4535" s="12" t="s">
        <v>43</v>
      </c>
      <c r="L4535" s="12" t="s">
        <v>36</v>
      </c>
      <c r="M4535" s="1" t="s">
        <v>6657</v>
      </c>
      <c r="N4535" s="12" t="s">
        <v>52</v>
      </c>
      <c r="O4535" s="15">
        <v>1</v>
      </c>
      <c r="P4535" s="15">
        <v>7</v>
      </c>
      <c r="R4535" s="18"/>
      <c r="S4535" s="16" t="s">
        <v>46</v>
      </c>
      <c r="AC4535" s="16">
        <v>16</v>
      </c>
      <c r="AD4535" s="21" t="s">
        <v>6653</v>
      </c>
      <c r="AE4535" s="27">
        <v>2</v>
      </c>
      <c r="AF4535" s="27">
        <v>2</v>
      </c>
      <c r="AG4535" s="19" t="s">
        <v>46</v>
      </c>
      <c r="AH4535" s="1"/>
    </row>
    <row r="4536" spans="1:34" ht="26.4" x14ac:dyDescent="0.25">
      <c r="A4536" s="11">
        <v>42500.530200416666</v>
      </c>
      <c r="B4536" s="12" t="s">
        <v>86</v>
      </c>
      <c r="C4536" s="12" t="s">
        <v>706</v>
      </c>
      <c r="E4536" s="12" t="s">
        <v>32</v>
      </c>
      <c r="F4536" s="13">
        <v>42463</v>
      </c>
      <c r="G4536" s="12"/>
      <c r="H4536" s="12" t="s">
        <v>75</v>
      </c>
      <c r="I4536" s="14">
        <v>0.41666666666424135</v>
      </c>
      <c r="J4536" s="12" t="s">
        <v>6658</v>
      </c>
      <c r="K4536" s="12" t="s">
        <v>43</v>
      </c>
      <c r="L4536" s="12" t="s">
        <v>36</v>
      </c>
      <c r="M4536" s="1" t="s">
        <v>6659</v>
      </c>
      <c r="N4536" s="12" t="s">
        <v>38</v>
      </c>
      <c r="O4536" s="15">
        <v>1</v>
      </c>
      <c r="P4536" s="15">
        <v>0</v>
      </c>
      <c r="R4536" s="18"/>
      <c r="S4536" s="16" t="s">
        <v>46</v>
      </c>
      <c r="AC4536" s="16">
        <v>0</v>
      </c>
      <c r="AD4536" s="21" t="s">
        <v>6655</v>
      </c>
      <c r="AE4536" s="27">
        <v>0</v>
      </c>
      <c r="AF4536" s="27">
        <v>0</v>
      </c>
      <c r="AG4536" s="6">
        <v>1</v>
      </c>
      <c r="AH4536" s="1"/>
    </row>
    <row r="4537" spans="1:34" x14ac:dyDescent="0.25">
      <c r="A4537" s="11">
        <v>42500.531365925926</v>
      </c>
      <c r="B4537" s="12" t="s">
        <v>86</v>
      </c>
      <c r="C4537" s="12" t="s">
        <v>706</v>
      </c>
      <c r="E4537" s="12" t="s">
        <v>32</v>
      </c>
      <c r="F4537" s="13">
        <v>42468</v>
      </c>
      <c r="G4537" s="12"/>
      <c r="H4537" s="12" t="s">
        <v>41</v>
      </c>
      <c r="I4537" s="14">
        <v>0.41666666666424135</v>
      </c>
      <c r="J4537" s="12" t="s">
        <v>6660</v>
      </c>
      <c r="K4537" s="12" t="s">
        <v>43</v>
      </c>
      <c r="L4537" s="12" t="s">
        <v>36</v>
      </c>
      <c r="M4537" s="1" t="s">
        <v>6661</v>
      </c>
      <c r="N4537" s="12" t="s">
        <v>38</v>
      </c>
      <c r="O4537" s="15">
        <v>1</v>
      </c>
      <c r="P4537" s="15">
        <v>0</v>
      </c>
      <c r="R4537" s="18"/>
      <c r="S4537" s="16" t="s">
        <v>46</v>
      </c>
      <c r="AC4537" s="16">
        <v>0</v>
      </c>
      <c r="AD4537" s="21" t="s">
        <v>6655</v>
      </c>
      <c r="AE4537" s="27">
        <v>0</v>
      </c>
      <c r="AF4537" s="27">
        <v>0</v>
      </c>
      <c r="AG4537" s="6">
        <v>1</v>
      </c>
      <c r="AH4537" s="1"/>
    </row>
    <row r="4538" spans="1:34" x14ac:dyDescent="0.25">
      <c r="A4538" s="11">
        <v>42500.534359907411</v>
      </c>
      <c r="B4538" s="12" t="s">
        <v>86</v>
      </c>
      <c r="C4538" s="12" t="s">
        <v>706</v>
      </c>
      <c r="E4538" s="12" t="s">
        <v>32</v>
      </c>
      <c r="F4538" s="13">
        <v>42469</v>
      </c>
      <c r="G4538" s="12"/>
      <c r="H4538" s="12" t="s">
        <v>49</v>
      </c>
      <c r="I4538" s="14">
        <v>0.41666666666424135</v>
      </c>
      <c r="J4538" s="12" t="s">
        <v>6662</v>
      </c>
      <c r="K4538" s="12" t="s">
        <v>43</v>
      </c>
      <c r="L4538" s="12" t="s">
        <v>36</v>
      </c>
      <c r="M4538" s="1" t="s">
        <v>6663</v>
      </c>
      <c r="N4538" s="12" t="s">
        <v>38</v>
      </c>
      <c r="O4538" s="15">
        <v>1</v>
      </c>
      <c r="P4538" s="15">
        <v>0</v>
      </c>
      <c r="R4538" s="18"/>
      <c r="S4538" s="16" t="s">
        <v>46</v>
      </c>
      <c r="AC4538" s="16">
        <v>0</v>
      </c>
      <c r="AD4538" s="21" t="s">
        <v>6655</v>
      </c>
      <c r="AE4538" s="27">
        <v>0</v>
      </c>
      <c r="AF4538" s="27">
        <v>0</v>
      </c>
      <c r="AG4538" s="6">
        <v>1</v>
      </c>
      <c r="AH4538" s="1"/>
    </row>
    <row r="4539" spans="1:34" x14ac:dyDescent="0.25">
      <c r="A4539" s="11">
        <v>42500.53622819444</v>
      </c>
      <c r="B4539" s="12" t="s">
        <v>86</v>
      </c>
      <c r="C4539" s="12" t="s">
        <v>706</v>
      </c>
      <c r="E4539" s="12" t="s">
        <v>32</v>
      </c>
      <c r="F4539" s="13">
        <v>42470</v>
      </c>
      <c r="G4539" s="12"/>
      <c r="H4539" s="12" t="s">
        <v>75</v>
      </c>
      <c r="I4539" s="14">
        <v>0.41666666666424135</v>
      </c>
      <c r="J4539" s="12" t="s">
        <v>6664</v>
      </c>
      <c r="K4539" s="12" t="s">
        <v>43</v>
      </c>
      <c r="L4539" s="12" t="s">
        <v>36</v>
      </c>
      <c r="M4539" s="1" t="s">
        <v>6665</v>
      </c>
      <c r="N4539" s="12" t="s">
        <v>38</v>
      </c>
      <c r="O4539" s="15">
        <v>1</v>
      </c>
      <c r="P4539" s="15">
        <v>2</v>
      </c>
      <c r="Q4539" s="5">
        <v>24</v>
      </c>
      <c r="R4539" s="18"/>
      <c r="S4539" s="16" t="s">
        <v>46</v>
      </c>
      <c r="AC4539" s="16">
        <v>26</v>
      </c>
      <c r="AD4539" s="21" t="s">
        <v>6653</v>
      </c>
      <c r="AE4539" s="27">
        <v>2</v>
      </c>
      <c r="AF4539" s="27">
        <v>2</v>
      </c>
      <c r="AG4539" s="6">
        <v>1</v>
      </c>
      <c r="AH4539" s="1"/>
    </row>
    <row r="4540" spans="1:34" x14ac:dyDescent="0.25">
      <c r="A4540" s="11">
        <v>42500.542394895834</v>
      </c>
      <c r="B4540" s="12" t="s">
        <v>86</v>
      </c>
      <c r="C4540" s="12" t="s">
        <v>706</v>
      </c>
      <c r="E4540" s="12" t="s">
        <v>32</v>
      </c>
      <c r="F4540" s="13">
        <v>42472</v>
      </c>
      <c r="G4540" s="12"/>
      <c r="H4540" s="12" t="s">
        <v>130</v>
      </c>
      <c r="I4540" s="14">
        <v>0.41666666666424135</v>
      </c>
      <c r="J4540" s="12" t="s">
        <v>6666</v>
      </c>
      <c r="K4540" s="12" t="s">
        <v>43</v>
      </c>
      <c r="L4540" s="12" t="s">
        <v>36</v>
      </c>
      <c r="M4540" s="1" t="s">
        <v>6667</v>
      </c>
      <c r="N4540" s="12" t="s">
        <v>52</v>
      </c>
      <c r="O4540" s="15">
        <v>1</v>
      </c>
      <c r="P4540" s="15">
        <v>8</v>
      </c>
      <c r="R4540" s="18"/>
      <c r="S4540" s="16" t="s">
        <v>36</v>
      </c>
      <c r="T4540" s="5">
        <v>83.75</v>
      </c>
      <c r="AC4540" s="16">
        <v>16</v>
      </c>
      <c r="AD4540" s="21" t="s">
        <v>6653</v>
      </c>
      <c r="AE4540" s="27">
        <v>2</v>
      </c>
      <c r="AF4540" s="27">
        <v>2</v>
      </c>
      <c r="AG4540" s="6">
        <v>1</v>
      </c>
      <c r="AH4540" s="1"/>
    </row>
    <row r="4541" spans="1:34" ht="26.4" x14ac:dyDescent="0.25">
      <c r="A4541" s="11">
        <v>42500.544309953708</v>
      </c>
      <c r="B4541" s="12" t="s">
        <v>86</v>
      </c>
      <c r="C4541" s="12" t="s">
        <v>706</v>
      </c>
      <c r="E4541" s="12" t="s">
        <v>32</v>
      </c>
      <c r="F4541" s="13">
        <v>42475</v>
      </c>
      <c r="G4541" s="12"/>
      <c r="H4541" s="12" t="s">
        <v>41</v>
      </c>
      <c r="I4541" s="14">
        <v>0.79166666666424135</v>
      </c>
      <c r="J4541" s="12" t="s">
        <v>6651</v>
      </c>
      <c r="K4541" s="12" t="s">
        <v>43</v>
      </c>
      <c r="L4541" s="12" t="s">
        <v>36</v>
      </c>
      <c r="M4541" s="1" t="s">
        <v>6652</v>
      </c>
      <c r="N4541" s="12" t="s">
        <v>52</v>
      </c>
      <c r="O4541" s="15">
        <v>1</v>
      </c>
      <c r="P4541" s="15">
        <v>9</v>
      </c>
      <c r="R4541" s="18"/>
      <c r="S4541" s="16" t="s">
        <v>46</v>
      </c>
      <c r="AC4541" s="16">
        <v>16</v>
      </c>
      <c r="AD4541" s="21" t="s">
        <v>6653</v>
      </c>
      <c r="AE4541" s="27">
        <v>2</v>
      </c>
      <c r="AF4541" s="27">
        <v>2</v>
      </c>
      <c r="AG4541" s="19" t="s">
        <v>46</v>
      </c>
      <c r="AH4541" s="1"/>
    </row>
    <row r="4542" spans="1:34" x14ac:dyDescent="0.25">
      <c r="A4542" s="11">
        <v>42500.546938819447</v>
      </c>
      <c r="B4542" s="12" t="s">
        <v>86</v>
      </c>
      <c r="C4542" s="12" t="s">
        <v>706</v>
      </c>
      <c r="E4542" s="12" t="s">
        <v>32</v>
      </c>
      <c r="F4542" s="13">
        <v>42476</v>
      </c>
      <c r="G4542" s="12"/>
      <c r="H4542" s="12" t="s">
        <v>49</v>
      </c>
      <c r="I4542" s="14">
        <v>0.41666666666424135</v>
      </c>
      <c r="J4542" s="12" t="s">
        <v>5083</v>
      </c>
      <c r="K4542" s="12" t="s">
        <v>43</v>
      </c>
      <c r="L4542" s="12" t="s">
        <v>36</v>
      </c>
      <c r="M4542" s="1" t="s">
        <v>6668</v>
      </c>
      <c r="N4542" s="12" t="s">
        <v>52</v>
      </c>
      <c r="O4542" s="15">
        <v>1</v>
      </c>
      <c r="P4542" s="15">
        <v>8</v>
      </c>
      <c r="Q4542" s="5">
        <v>24</v>
      </c>
      <c r="R4542" s="18"/>
      <c r="S4542" s="16" t="s">
        <v>36</v>
      </c>
      <c r="T4542" s="5">
        <v>48</v>
      </c>
      <c r="AC4542" s="16">
        <v>16</v>
      </c>
      <c r="AD4542" s="21" t="s">
        <v>6653</v>
      </c>
      <c r="AE4542" s="27">
        <v>2</v>
      </c>
      <c r="AF4542" s="27">
        <v>2</v>
      </c>
      <c r="AG4542" s="19" t="s">
        <v>46</v>
      </c>
      <c r="AH4542" s="1"/>
    </row>
    <row r="4543" spans="1:34" x14ac:dyDescent="0.25">
      <c r="A4543" s="11">
        <v>42500.549825011578</v>
      </c>
      <c r="B4543" s="12" t="s">
        <v>86</v>
      </c>
      <c r="C4543" s="12" t="s">
        <v>706</v>
      </c>
      <c r="E4543" s="12" t="s">
        <v>32</v>
      </c>
      <c r="F4543" s="13">
        <v>42477</v>
      </c>
      <c r="G4543" s="12"/>
      <c r="H4543" s="12" t="s">
        <v>75</v>
      </c>
      <c r="I4543" s="14">
        <v>0.375</v>
      </c>
      <c r="J4543" s="12" t="s">
        <v>6669</v>
      </c>
      <c r="K4543" s="12" t="s">
        <v>43</v>
      </c>
      <c r="L4543" s="12" t="s">
        <v>46</v>
      </c>
      <c r="M4543" s="1" t="s">
        <v>6670</v>
      </c>
      <c r="N4543" s="12" t="s">
        <v>52</v>
      </c>
      <c r="O4543" s="15">
        <v>1</v>
      </c>
      <c r="P4543" s="15">
        <v>2</v>
      </c>
      <c r="R4543" s="18"/>
      <c r="S4543" s="16" t="s">
        <v>46</v>
      </c>
      <c r="AC4543" s="16">
        <v>16</v>
      </c>
      <c r="AD4543" s="21" t="s">
        <v>6653</v>
      </c>
      <c r="AE4543" s="27">
        <v>2</v>
      </c>
      <c r="AF4543" s="27">
        <v>2</v>
      </c>
      <c r="AG4543" s="19" t="s">
        <v>46</v>
      </c>
      <c r="AH4543" s="1"/>
    </row>
    <row r="4544" spans="1:34" x14ac:dyDescent="0.25">
      <c r="A4544" s="11">
        <v>42500.551985312501</v>
      </c>
      <c r="B4544" s="12" t="s">
        <v>86</v>
      </c>
      <c r="C4544" s="12" t="s">
        <v>706</v>
      </c>
      <c r="E4544" s="12" t="s">
        <v>32</v>
      </c>
      <c r="F4544" s="13">
        <v>42477</v>
      </c>
      <c r="G4544" s="12"/>
      <c r="H4544" s="12" t="s">
        <v>75</v>
      </c>
      <c r="I4544" s="14">
        <v>0.41666666666424135</v>
      </c>
      <c r="J4544" s="12" t="s">
        <v>6671</v>
      </c>
      <c r="K4544" s="12" t="s">
        <v>43</v>
      </c>
      <c r="L4544" s="12" t="s">
        <v>36</v>
      </c>
      <c r="M4544" s="1" t="s">
        <v>6672</v>
      </c>
      <c r="N4544" s="12" t="s">
        <v>38</v>
      </c>
      <c r="O4544" s="15">
        <v>1</v>
      </c>
      <c r="P4544" s="15">
        <v>11</v>
      </c>
      <c r="Q4544" s="5">
        <v>33</v>
      </c>
      <c r="R4544" s="18"/>
      <c r="S4544" s="16" t="s">
        <v>36</v>
      </c>
      <c r="T4544" s="5">
        <v>90</v>
      </c>
      <c r="AC4544" s="16">
        <v>26</v>
      </c>
      <c r="AD4544" s="21" t="s">
        <v>6653</v>
      </c>
      <c r="AE4544" s="27">
        <v>2</v>
      </c>
      <c r="AF4544" s="27">
        <v>2</v>
      </c>
      <c r="AG4544" s="6">
        <v>1</v>
      </c>
      <c r="AH4544" s="1"/>
    </row>
    <row r="4545" spans="1:34" x14ac:dyDescent="0.25">
      <c r="A4545" s="11">
        <v>42500.553344803237</v>
      </c>
      <c r="B4545" s="12" t="s">
        <v>39</v>
      </c>
      <c r="C4545" s="12" t="s">
        <v>852</v>
      </c>
      <c r="E4545" s="12" t="s">
        <v>32</v>
      </c>
      <c r="F4545" s="13">
        <v>42465</v>
      </c>
      <c r="G4545" s="12"/>
      <c r="H4545" s="12" t="s">
        <v>130</v>
      </c>
      <c r="I4545" s="14">
        <v>0.41666666666424135</v>
      </c>
      <c r="J4545" s="12" t="s">
        <v>6673</v>
      </c>
      <c r="K4545" s="12" t="s">
        <v>105</v>
      </c>
      <c r="L4545" s="12" t="s">
        <v>36</v>
      </c>
      <c r="M4545" s="1" t="s">
        <v>6674</v>
      </c>
      <c r="N4545" s="12" t="s">
        <v>38</v>
      </c>
      <c r="O4545" s="15">
        <v>1</v>
      </c>
      <c r="P4545" s="15">
        <v>22</v>
      </c>
      <c r="Q4545" s="5">
        <v>54</v>
      </c>
      <c r="R4545" s="18"/>
      <c r="S4545" s="16" t="s">
        <v>46</v>
      </c>
      <c r="AC4545" s="16">
        <v>0</v>
      </c>
      <c r="AE4545" s="27">
        <v>5</v>
      </c>
      <c r="AF4545" s="27">
        <v>2</v>
      </c>
      <c r="AG4545" s="19" t="s">
        <v>46</v>
      </c>
      <c r="AH4545" s="1"/>
    </row>
    <row r="4546" spans="1:34" x14ac:dyDescent="0.25">
      <c r="A4546" s="11">
        <v>42500.554428854171</v>
      </c>
      <c r="B4546" s="12" t="s">
        <v>86</v>
      </c>
      <c r="C4546" s="12" t="s">
        <v>706</v>
      </c>
      <c r="E4546" s="12" t="s">
        <v>32</v>
      </c>
      <c r="F4546" s="13">
        <v>42479</v>
      </c>
      <c r="G4546" s="12"/>
      <c r="H4546" s="12" t="s">
        <v>130</v>
      </c>
      <c r="I4546" s="14">
        <v>0.41666666666424135</v>
      </c>
      <c r="J4546" s="12" t="s">
        <v>6666</v>
      </c>
      <c r="K4546" s="12" t="s">
        <v>43</v>
      </c>
      <c r="L4546" s="12" t="s">
        <v>36</v>
      </c>
      <c r="M4546" s="1" t="s">
        <v>6667</v>
      </c>
      <c r="N4546" s="12" t="s">
        <v>52</v>
      </c>
      <c r="O4546" s="15">
        <v>1</v>
      </c>
      <c r="P4546" s="15">
        <v>5</v>
      </c>
      <c r="Q4546" s="5">
        <v>15</v>
      </c>
      <c r="R4546" s="18"/>
      <c r="S4546" s="16" t="s">
        <v>36</v>
      </c>
      <c r="T4546" s="5">
        <v>26</v>
      </c>
      <c r="AC4546" s="16">
        <v>16</v>
      </c>
      <c r="AD4546" s="21" t="s">
        <v>6653</v>
      </c>
      <c r="AE4546" s="27">
        <v>2</v>
      </c>
      <c r="AF4546" s="27">
        <v>2</v>
      </c>
      <c r="AG4546" s="6">
        <v>1</v>
      </c>
      <c r="AH4546" s="1"/>
    </row>
    <row r="4547" spans="1:34" x14ac:dyDescent="0.25">
      <c r="A4547" s="11">
        <v>42500.554668379627</v>
      </c>
      <c r="B4547" s="12" t="s">
        <v>39</v>
      </c>
      <c r="C4547" s="12" t="s">
        <v>852</v>
      </c>
      <c r="E4547" s="12" t="s">
        <v>32</v>
      </c>
      <c r="F4547" s="13">
        <v>42473</v>
      </c>
      <c r="G4547" s="12"/>
      <c r="H4547" s="12" t="s">
        <v>33</v>
      </c>
      <c r="I4547" s="14">
        <v>0.52777777778101154</v>
      </c>
      <c r="J4547" s="12" t="s">
        <v>6675</v>
      </c>
      <c r="K4547" s="12" t="s">
        <v>421</v>
      </c>
      <c r="L4547" s="12" t="s">
        <v>36</v>
      </c>
      <c r="M4547" s="1" t="s">
        <v>6676</v>
      </c>
      <c r="N4547" s="12" t="s">
        <v>38</v>
      </c>
      <c r="O4547" s="15">
        <v>1</v>
      </c>
      <c r="P4547" s="15">
        <v>24</v>
      </c>
      <c r="Q4547" s="5">
        <v>75</v>
      </c>
      <c r="R4547" s="18"/>
      <c r="S4547" s="16" t="s">
        <v>46</v>
      </c>
      <c r="AC4547" s="16">
        <v>0</v>
      </c>
      <c r="AE4547" s="27">
        <v>8</v>
      </c>
      <c r="AF4547" s="27">
        <v>1</v>
      </c>
      <c r="AG4547" s="19" t="s">
        <v>46</v>
      </c>
      <c r="AH4547" s="1"/>
    </row>
    <row r="4548" spans="1:34" x14ac:dyDescent="0.25">
      <c r="A4548" s="11">
        <v>42500.556827662032</v>
      </c>
      <c r="B4548" s="12" t="s">
        <v>39</v>
      </c>
      <c r="C4548" s="12" t="s">
        <v>852</v>
      </c>
      <c r="E4548" s="12" t="s">
        <v>32</v>
      </c>
      <c r="F4548" s="13">
        <v>42475</v>
      </c>
      <c r="G4548" s="12"/>
      <c r="H4548" s="12" t="s">
        <v>41</v>
      </c>
      <c r="I4548" s="14">
        <v>0.41666666666424135</v>
      </c>
      <c r="J4548" s="12" t="s">
        <v>5589</v>
      </c>
      <c r="K4548" s="12" t="s">
        <v>1378</v>
      </c>
      <c r="L4548" s="12" t="s">
        <v>36</v>
      </c>
      <c r="M4548" s="1" t="s">
        <v>6677</v>
      </c>
      <c r="N4548" s="12" t="s">
        <v>38</v>
      </c>
      <c r="O4548" s="15">
        <v>1</v>
      </c>
      <c r="P4548" s="15">
        <v>16</v>
      </c>
      <c r="Q4548" s="5">
        <v>69</v>
      </c>
      <c r="R4548" s="18"/>
      <c r="S4548" s="16" t="s">
        <v>36</v>
      </c>
      <c r="U4548" s="5">
        <v>30</v>
      </c>
      <c r="AC4548" s="16">
        <v>0</v>
      </c>
      <c r="AE4548" s="27">
        <v>3</v>
      </c>
      <c r="AF4548" s="27">
        <v>1.5</v>
      </c>
      <c r="AG4548" s="19"/>
      <c r="AH4548" s="1"/>
    </row>
    <row r="4549" spans="1:34" x14ac:dyDescent="0.25">
      <c r="A4549" s="11">
        <v>42500.557924930559</v>
      </c>
      <c r="B4549" s="12" t="s">
        <v>39</v>
      </c>
      <c r="C4549" s="12" t="s">
        <v>852</v>
      </c>
      <c r="E4549" s="12" t="s">
        <v>32</v>
      </c>
      <c r="F4549" s="13">
        <v>42481</v>
      </c>
      <c r="G4549" s="12"/>
      <c r="H4549" s="12" t="s">
        <v>65</v>
      </c>
      <c r="I4549" s="14">
        <v>0.375</v>
      </c>
      <c r="J4549" s="12" t="s">
        <v>6678</v>
      </c>
      <c r="K4549" s="12" t="s">
        <v>1378</v>
      </c>
      <c r="L4549" s="12" t="s">
        <v>36</v>
      </c>
      <c r="M4549" s="1" t="s">
        <v>6674</v>
      </c>
      <c r="N4549" s="12" t="s">
        <v>38</v>
      </c>
      <c r="O4549" s="15">
        <v>1</v>
      </c>
      <c r="P4549" s="15">
        <v>11</v>
      </c>
      <c r="Q4549" s="5">
        <v>50</v>
      </c>
      <c r="R4549" s="18"/>
      <c r="S4549" s="16" t="s">
        <v>46</v>
      </c>
      <c r="AC4549" s="16">
        <v>0</v>
      </c>
      <c r="AE4549" s="27">
        <v>8</v>
      </c>
      <c r="AF4549" s="27">
        <v>5</v>
      </c>
      <c r="AG4549" s="19" t="s">
        <v>46</v>
      </c>
      <c r="AH4549" s="1"/>
    </row>
    <row r="4550" spans="1:34" x14ac:dyDescent="0.25">
      <c r="A4550" s="11">
        <v>42500.558162546295</v>
      </c>
      <c r="B4550" s="12" t="s">
        <v>86</v>
      </c>
      <c r="C4550" s="12" t="s">
        <v>706</v>
      </c>
      <c r="E4550" s="12" t="s">
        <v>32</v>
      </c>
      <c r="F4550" s="13">
        <v>42482</v>
      </c>
      <c r="G4550" s="12"/>
      <c r="H4550" s="12" t="s">
        <v>41</v>
      </c>
      <c r="I4550" s="14">
        <v>0.41666666666424135</v>
      </c>
      <c r="J4550" s="12" t="s">
        <v>6679</v>
      </c>
      <c r="K4550" s="12" t="s">
        <v>43</v>
      </c>
      <c r="L4550" s="12" t="s">
        <v>36</v>
      </c>
      <c r="M4550" s="1" t="s">
        <v>6680</v>
      </c>
      <c r="N4550" s="12" t="s">
        <v>38</v>
      </c>
      <c r="O4550" s="15">
        <v>1</v>
      </c>
      <c r="P4550" s="15">
        <v>4</v>
      </c>
      <c r="Q4550" s="5">
        <v>6</v>
      </c>
      <c r="R4550" s="18"/>
      <c r="S4550" s="16" t="s">
        <v>36</v>
      </c>
      <c r="T4550" s="5">
        <v>27</v>
      </c>
      <c r="AC4550" s="16">
        <v>68</v>
      </c>
      <c r="AD4550" s="21" t="s">
        <v>6653</v>
      </c>
      <c r="AE4550" s="27">
        <v>2</v>
      </c>
      <c r="AF4550" s="27">
        <v>2</v>
      </c>
      <c r="AG4550" s="6">
        <v>1</v>
      </c>
      <c r="AH4550" s="1"/>
    </row>
    <row r="4551" spans="1:34" ht="26.4" x14ac:dyDescent="0.25">
      <c r="A4551" s="11">
        <v>42500.559630439813</v>
      </c>
      <c r="B4551" s="12" t="s">
        <v>86</v>
      </c>
      <c r="C4551" s="12" t="s">
        <v>706</v>
      </c>
      <c r="E4551" s="12" t="s">
        <v>32</v>
      </c>
      <c r="F4551" s="13">
        <v>42483</v>
      </c>
      <c r="G4551" s="12"/>
      <c r="H4551" s="12" t="s">
        <v>49</v>
      </c>
      <c r="I4551" s="14">
        <v>0.41666666666424135</v>
      </c>
      <c r="J4551" s="12" t="s">
        <v>6681</v>
      </c>
      <c r="K4551" s="12" t="s">
        <v>43</v>
      </c>
      <c r="L4551" s="12" t="s">
        <v>46</v>
      </c>
      <c r="M4551" s="1" t="s">
        <v>6682</v>
      </c>
      <c r="N4551" s="12" t="s">
        <v>196</v>
      </c>
      <c r="O4551" s="15">
        <v>1</v>
      </c>
      <c r="P4551" s="15">
        <v>0</v>
      </c>
      <c r="R4551" s="18"/>
      <c r="S4551" s="16" t="s">
        <v>46</v>
      </c>
      <c r="AC4551" s="16">
        <v>0</v>
      </c>
      <c r="AD4551" s="21" t="s">
        <v>6655</v>
      </c>
      <c r="AE4551" s="27">
        <v>0</v>
      </c>
      <c r="AF4551" s="27">
        <v>0</v>
      </c>
      <c r="AG4551" s="19" t="s">
        <v>46</v>
      </c>
      <c r="AH4551" s="1"/>
    </row>
    <row r="4552" spans="1:34" ht="26.4" x14ac:dyDescent="0.25">
      <c r="A4552" s="11">
        <v>42500.562901087964</v>
      </c>
      <c r="B4552" s="12" t="s">
        <v>39</v>
      </c>
      <c r="C4552" s="12" t="s">
        <v>852</v>
      </c>
      <c r="E4552" s="12" t="s">
        <v>141</v>
      </c>
      <c r="F4552" s="13">
        <v>42487</v>
      </c>
      <c r="G4552" s="12"/>
      <c r="H4552" s="12" t="s">
        <v>33</v>
      </c>
      <c r="I4552" s="14">
        <v>0.45833333333575865</v>
      </c>
      <c r="J4552" s="12" t="s">
        <v>6683</v>
      </c>
      <c r="K4552" s="12" t="s">
        <v>163</v>
      </c>
      <c r="L4552" s="12" t="s">
        <v>36</v>
      </c>
      <c r="M4552" s="1" t="s">
        <v>6684</v>
      </c>
      <c r="N4552" s="12" t="s">
        <v>2766</v>
      </c>
      <c r="O4552" s="15">
        <v>1</v>
      </c>
      <c r="P4552" s="15">
        <v>100</v>
      </c>
      <c r="Q4552" s="5">
        <v>0</v>
      </c>
      <c r="R4552" s="18">
        <v>0</v>
      </c>
      <c r="S4552" s="16" t="s">
        <v>36</v>
      </c>
      <c r="U4552" s="5">
        <v>55</v>
      </c>
      <c r="V4552" s="5" t="s">
        <v>162</v>
      </c>
      <c r="W4552" s="5">
        <v>14.38</v>
      </c>
      <c r="X4552" s="5">
        <v>48</v>
      </c>
      <c r="AA4552" s="5">
        <v>177</v>
      </c>
      <c r="AC4552" s="16">
        <v>50</v>
      </c>
      <c r="AE4552" s="27">
        <v>10</v>
      </c>
      <c r="AF4552" s="27">
        <v>4</v>
      </c>
      <c r="AG4552" s="19" t="s">
        <v>46</v>
      </c>
      <c r="AH4552" s="1"/>
    </row>
    <row r="4553" spans="1:34" x14ac:dyDescent="0.25">
      <c r="A4553" s="11">
        <v>42500.562962523152</v>
      </c>
      <c r="B4553" s="12" t="s">
        <v>86</v>
      </c>
      <c r="C4553" s="12" t="s">
        <v>706</v>
      </c>
      <c r="E4553" s="12" t="s">
        <v>32</v>
      </c>
      <c r="F4553" s="13">
        <v>42486</v>
      </c>
      <c r="G4553" s="12"/>
      <c r="H4553" s="12" t="s">
        <v>130</v>
      </c>
      <c r="I4553" s="14">
        <v>0.41666666666424135</v>
      </c>
      <c r="J4553" s="12" t="s">
        <v>6666</v>
      </c>
      <c r="K4553" s="12" t="s">
        <v>43</v>
      </c>
      <c r="L4553" s="12" t="s">
        <v>36</v>
      </c>
      <c r="M4553" s="1" t="s">
        <v>6667</v>
      </c>
      <c r="N4553" s="12" t="s">
        <v>52</v>
      </c>
      <c r="O4553" s="15">
        <v>1</v>
      </c>
      <c r="P4553" s="15">
        <v>3</v>
      </c>
      <c r="Q4553" s="5">
        <v>9</v>
      </c>
      <c r="R4553" s="18"/>
      <c r="S4553" s="16" t="s">
        <v>36</v>
      </c>
      <c r="T4553" s="5">
        <v>16</v>
      </c>
      <c r="AC4553" s="16">
        <v>16</v>
      </c>
      <c r="AD4553" s="21" t="s">
        <v>6653</v>
      </c>
      <c r="AE4553" s="27">
        <v>2</v>
      </c>
      <c r="AF4553" s="27">
        <v>2</v>
      </c>
      <c r="AG4553" s="6">
        <v>1</v>
      </c>
      <c r="AH4553" s="1"/>
    </row>
    <row r="4554" spans="1:34" ht="26.4" x14ac:dyDescent="0.25">
      <c r="A4554" s="11">
        <v>42500.56415471065</v>
      </c>
      <c r="B4554" s="12" t="s">
        <v>86</v>
      </c>
      <c r="C4554" s="12" t="s">
        <v>706</v>
      </c>
      <c r="E4554" s="12" t="s">
        <v>32</v>
      </c>
      <c r="F4554" s="13">
        <v>42489</v>
      </c>
      <c r="G4554" s="12"/>
      <c r="H4554" s="12" t="s">
        <v>41</v>
      </c>
      <c r="I4554" s="14">
        <v>0.79166666666424135</v>
      </c>
      <c r="J4554" s="12" t="s">
        <v>6651</v>
      </c>
      <c r="K4554" s="12" t="s">
        <v>43</v>
      </c>
      <c r="L4554" s="12" t="s">
        <v>36</v>
      </c>
      <c r="M4554" s="1" t="s">
        <v>6652</v>
      </c>
      <c r="N4554" s="12" t="s">
        <v>52</v>
      </c>
      <c r="O4554" s="15">
        <v>1</v>
      </c>
      <c r="P4554" s="15">
        <v>6</v>
      </c>
      <c r="R4554" s="18"/>
      <c r="S4554" s="16" t="s">
        <v>46</v>
      </c>
      <c r="AC4554" s="16">
        <v>16</v>
      </c>
      <c r="AD4554" s="21" t="s">
        <v>6653</v>
      </c>
      <c r="AE4554" s="27">
        <v>2</v>
      </c>
      <c r="AF4554" s="27">
        <v>2</v>
      </c>
      <c r="AG4554" s="19" t="s">
        <v>46</v>
      </c>
      <c r="AH4554" s="1"/>
    </row>
    <row r="4555" spans="1:34" ht="39.6" x14ac:dyDescent="0.25">
      <c r="A4555" s="11">
        <v>42500.565772361108</v>
      </c>
      <c r="B4555" s="12" t="s">
        <v>39</v>
      </c>
      <c r="C4555" s="12" t="s">
        <v>852</v>
      </c>
      <c r="E4555" s="12" t="s">
        <v>141</v>
      </c>
      <c r="F4555" s="13">
        <v>42490</v>
      </c>
      <c r="G4555" s="12"/>
      <c r="H4555" s="12" t="s">
        <v>49</v>
      </c>
      <c r="I4555" s="14">
        <v>0.41666666666424135</v>
      </c>
      <c r="J4555" s="12" t="s">
        <v>6685</v>
      </c>
      <c r="K4555" s="12" t="s">
        <v>163</v>
      </c>
      <c r="L4555" s="12" t="s">
        <v>36</v>
      </c>
      <c r="M4555" s="1" t="s">
        <v>6685</v>
      </c>
      <c r="N4555" s="12" t="s">
        <v>4230</v>
      </c>
      <c r="O4555" s="15">
        <v>2</v>
      </c>
      <c r="P4555" s="15">
        <v>536</v>
      </c>
      <c r="Q4555" s="5">
        <v>0</v>
      </c>
      <c r="R4555" s="18">
        <v>0</v>
      </c>
      <c r="S4555" s="16" t="s">
        <v>36</v>
      </c>
      <c r="U4555" s="5">
        <v>100</v>
      </c>
      <c r="X4555" s="5">
        <v>300</v>
      </c>
      <c r="AC4555" s="16">
        <v>20</v>
      </c>
      <c r="AD4555" s="21" t="s">
        <v>6686</v>
      </c>
      <c r="AE4555" s="27">
        <v>20</v>
      </c>
      <c r="AF4555" s="27">
        <v>12</v>
      </c>
      <c r="AG4555" s="19" t="s">
        <v>46</v>
      </c>
      <c r="AH4555" s="1"/>
    </row>
    <row r="4556" spans="1:34" ht="52.8" x14ac:dyDescent="0.25">
      <c r="A4556" s="11">
        <v>42500.576136388889</v>
      </c>
      <c r="B4556" s="12" t="s">
        <v>30</v>
      </c>
      <c r="C4556" s="12" t="s">
        <v>121</v>
      </c>
      <c r="E4556" s="12" t="s">
        <v>32</v>
      </c>
      <c r="F4556" s="13">
        <v>42497</v>
      </c>
      <c r="G4556" s="12"/>
      <c r="H4556" s="12" t="s">
        <v>49</v>
      </c>
      <c r="I4556" s="14">
        <v>0.41666666666424135</v>
      </c>
      <c r="J4556" s="12" t="s">
        <v>6687</v>
      </c>
      <c r="K4556" s="12" t="s">
        <v>43</v>
      </c>
      <c r="L4556" s="12" t="s">
        <v>46</v>
      </c>
      <c r="M4556" s="1" t="s">
        <v>6688</v>
      </c>
      <c r="N4556" s="12" t="s">
        <v>52</v>
      </c>
      <c r="O4556" s="15">
        <v>1</v>
      </c>
      <c r="P4556" s="15">
        <v>20</v>
      </c>
      <c r="R4556" s="18"/>
      <c r="S4556" s="16" t="s">
        <v>36</v>
      </c>
      <c r="U4556" s="5">
        <v>20</v>
      </c>
      <c r="X4556" s="5">
        <v>10</v>
      </c>
      <c r="AC4556" s="16">
        <v>0</v>
      </c>
      <c r="AD4556" s="21" t="s">
        <v>6689</v>
      </c>
      <c r="AE4556" s="27">
        <v>1.5</v>
      </c>
      <c r="AF4556" s="27">
        <v>1</v>
      </c>
      <c r="AG4556" s="6">
        <v>1</v>
      </c>
      <c r="AH4556" s="1"/>
    </row>
    <row r="4557" spans="1:34" ht="26.4" x14ac:dyDescent="0.25">
      <c r="A4557" s="11">
        <v>42500.599819965282</v>
      </c>
      <c r="B4557" s="12" t="s">
        <v>30</v>
      </c>
      <c r="C4557" s="12" t="s">
        <v>31</v>
      </c>
      <c r="E4557" s="12" t="s">
        <v>32</v>
      </c>
      <c r="F4557" s="13">
        <v>42500</v>
      </c>
      <c r="G4557" s="12"/>
      <c r="H4557" s="12" t="s">
        <v>130</v>
      </c>
      <c r="I4557" s="14">
        <v>0.45833333333575865</v>
      </c>
      <c r="J4557" s="12" t="s">
        <v>6690</v>
      </c>
      <c r="K4557" s="12" t="s">
        <v>35</v>
      </c>
      <c r="L4557" s="12" t="s">
        <v>46</v>
      </c>
      <c r="M4557" s="1" t="s">
        <v>6691</v>
      </c>
      <c r="N4557" s="12" t="s">
        <v>5060</v>
      </c>
      <c r="O4557" s="15">
        <v>2</v>
      </c>
      <c r="P4557" s="15">
        <v>19</v>
      </c>
      <c r="Q4557" s="5">
        <v>95</v>
      </c>
      <c r="R4557" s="18"/>
      <c r="S4557" s="16" t="s">
        <v>36</v>
      </c>
      <c r="X4557" s="5">
        <v>24.5</v>
      </c>
      <c r="AC4557" s="16">
        <v>0</v>
      </c>
      <c r="AE4557" s="27">
        <v>4</v>
      </c>
      <c r="AF4557" s="27">
        <v>1</v>
      </c>
      <c r="AG4557" s="19" t="s">
        <v>46</v>
      </c>
      <c r="AH4557" s="1"/>
    </row>
    <row r="4558" spans="1:34" x14ac:dyDescent="0.25">
      <c r="A4558" s="11">
        <v>42500.607691967598</v>
      </c>
      <c r="B4558" s="12" t="s">
        <v>39</v>
      </c>
      <c r="C4558" s="12" t="s">
        <v>852</v>
      </c>
      <c r="E4558" s="12" t="s">
        <v>1334</v>
      </c>
      <c r="F4558" s="13">
        <v>42461</v>
      </c>
      <c r="G4558" s="12"/>
      <c r="H4558" s="12" t="s">
        <v>41</v>
      </c>
      <c r="I4558" s="14">
        <v>0.83333333333575865</v>
      </c>
      <c r="J4558" s="12" t="s">
        <v>252</v>
      </c>
      <c r="K4558" s="12" t="s">
        <v>43</v>
      </c>
      <c r="L4558" s="12" t="s">
        <v>46</v>
      </c>
      <c r="N4558" s="12" t="s">
        <v>1692</v>
      </c>
      <c r="O4558" s="15">
        <v>1</v>
      </c>
      <c r="P4558" s="15">
        <v>6</v>
      </c>
      <c r="R4558" s="18"/>
      <c r="S4558" s="16" t="s">
        <v>46</v>
      </c>
      <c r="AC4558" s="16">
        <v>0</v>
      </c>
      <c r="AE4558" s="27">
        <v>1</v>
      </c>
      <c r="AF4558" s="27">
        <v>1</v>
      </c>
      <c r="AG4558" s="19" t="s">
        <v>46</v>
      </c>
      <c r="AH4558" s="1"/>
    </row>
    <row r="4559" spans="1:34" x14ac:dyDescent="0.25">
      <c r="A4559" s="11">
        <v>42500.609536192133</v>
      </c>
      <c r="B4559" s="12" t="s">
        <v>39</v>
      </c>
      <c r="C4559" s="12" t="s">
        <v>1159</v>
      </c>
      <c r="E4559" s="12" t="s">
        <v>1334</v>
      </c>
      <c r="F4559" s="13">
        <v>42462</v>
      </c>
      <c r="G4559" s="12"/>
      <c r="H4559" s="12" t="s">
        <v>49</v>
      </c>
      <c r="I4559" s="14">
        <v>0.375</v>
      </c>
      <c r="J4559" s="12" t="s">
        <v>5889</v>
      </c>
      <c r="K4559" s="12" t="s">
        <v>43</v>
      </c>
      <c r="L4559" s="12" t="s">
        <v>46</v>
      </c>
      <c r="N4559" s="12" t="s">
        <v>1692</v>
      </c>
      <c r="O4559" s="15">
        <v>1</v>
      </c>
      <c r="P4559" s="15">
        <v>8</v>
      </c>
      <c r="R4559" s="18"/>
      <c r="S4559" s="16" t="s">
        <v>36</v>
      </c>
      <c r="T4559" s="5">
        <v>21</v>
      </c>
      <c r="AC4559" s="16">
        <v>0</v>
      </c>
      <c r="AE4559" s="27">
        <v>2</v>
      </c>
      <c r="AF4559" s="27">
        <v>1</v>
      </c>
      <c r="AG4559" s="19" t="s">
        <v>46</v>
      </c>
      <c r="AH4559" s="1"/>
    </row>
    <row r="4560" spans="1:34" ht="26.4" x14ac:dyDescent="0.25">
      <c r="A4560" s="11">
        <v>42500.610963854167</v>
      </c>
      <c r="B4560" s="12" t="s">
        <v>30</v>
      </c>
      <c r="C4560" s="12" t="s">
        <v>878</v>
      </c>
      <c r="E4560" s="12" t="s">
        <v>32</v>
      </c>
      <c r="F4560" s="13">
        <v>42500</v>
      </c>
      <c r="G4560" s="12"/>
      <c r="H4560" s="12" t="s">
        <v>130</v>
      </c>
      <c r="I4560" s="14">
        <v>0.5</v>
      </c>
      <c r="J4560" s="12" t="s">
        <v>6692</v>
      </c>
      <c r="K4560" s="12" t="s">
        <v>35</v>
      </c>
      <c r="L4560" s="12" t="s">
        <v>46</v>
      </c>
      <c r="M4560" s="1" t="s">
        <v>893</v>
      </c>
      <c r="N4560" s="12" t="s">
        <v>383</v>
      </c>
      <c r="O4560" s="15">
        <v>2</v>
      </c>
      <c r="P4560" s="15">
        <v>40</v>
      </c>
      <c r="R4560" s="18"/>
      <c r="S4560" s="16" t="s">
        <v>36</v>
      </c>
      <c r="T4560" s="5">
        <v>170.5</v>
      </c>
      <c r="X4560" s="5">
        <v>159</v>
      </c>
      <c r="AC4560" s="16">
        <v>1</v>
      </c>
      <c r="AE4560" s="27">
        <v>1</v>
      </c>
      <c r="AF4560" s="27">
        <v>1</v>
      </c>
      <c r="AG4560" s="19" t="s">
        <v>46</v>
      </c>
      <c r="AH4560" s="1"/>
    </row>
    <row r="4561" spans="1:34" ht="26.4" x14ac:dyDescent="0.25">
      <c r="A4561" s="11">
        <v>42500.612171504632</v>
      </c>
      <c r="B4561" s="12" t="s">
        <v>30</v>
      </c>
      <c r="C4561" s="12" t="s">
        <v>878</v>
      </c>
      <c r="E4561" s="12" t="s">
        <v>32</v>
      </c>
      <c r="F4561" s="13">
        <v>42500</v>
      </c>
      <c r="G4561" s="12"/>
      <c r="H4561" s="12" t="s">
        <v>130</v>
      </c>
      <c r="I4561" s="14">
        <v>0.40625</v>
      </c>
      <c r="J4561" s="12" t="s">
        <v>6693</v>
      </c>
      <c r="K4561" s="12" t="s">
        <v>35</v>
      </c>
      <c r="L4561" s="12" t="s">
        <v>46</v>
      </c>
      <c r="M4561" s="1" t="s">
        <v>893</v>
      </c>
      <c r="N4561" s="12" t="s">
        <v>383</v>
      </c>
      <c r="O4561" s="15">
        <v>1</v>
      </c>
      <c r="P4561" s="15">
        <v>32</v>
      </c>
      <c r="R4561" s="18"/>
      <c r="S4561" s="16" t="s">
        <v>36</v>
      </c>
      <c r="T4561" s="5">
        <v>108.5</v>
      </c>
      <c r="AC4561" s="16">
        <v>0</v>
      </c>
      <c r="AE4561" s="27">
        <v>1</v>
      </c>
      <c r="AF4561" s="27">
        <v>1</v>
      </c>
      <c r="AG4561" s="19" t="s">
        <v>46</v>
      </c>
      <c r="AH4561" s="1"/>
    </row>
    <row r="4562" spans="1:34" ht="26.4" x14ac:dyDescent="0.25">
      <c r="A4562" s="11">
        <v>42500.613047476851</v>
      </c>
      <c r="B4562" s="12" t="s">
        <v>39</v>
      </c>
      <c r="C4562" s="12" t="s">
        <v>1159</v>
      </c>
      <c r="E4562" s="12" t="s">
        <v>1334</v>
      </c>
      <c r="F4562" s="13">
        <v>42474</v>
      </c>
      <c r="G4562" s="12"/>
      <c r="H4562" s="12" t="s">
        <v>65</v>
      </c>
      <c r="I4562" s="14">
        <v>0.45833333333575865</v>
      </c>
      <c r="J4562" s="12" t="s">
        <v>4127</v>
      </c>
      <c r="K4562" s="12" t="s">
        <v>35</v>
      </c>
      <c r="L4562" s="12" t="s">
        <v>46</v>
      </c>
      <c r="M4562" s="1" t="s">
        <v>6694</v>
      </c>
      <c r="N4562" s="12" t="s">
        <v>3314</v>
      </c>
      <c r="O4562" s="15">
        <v>1</v>
      </c>
      <c r="P4562" s="15">
        <v>45</v>
      </c>
      <c r="Q4562" s="5">
        <v>126.75</v>
      </c>
      <c r="R4562" s="18"/>
      <c r="S4562" s="16" t="s">
        <v>36</v>
      </c>
      <c r="X4562" s="5">
        <v>26.73</v>
      </c>
      <c r="AC4562" s="16">
        <v>0</v>
      </c>
      <c r="AE4562" s="27">
        <v>4</v>
      </c>
      <c r="AF4562" s="27">
        <v>3</v>
      </c>
      <c r="AG4562" s="19" t="s">
        <v>46</v>
      </c>
      <c r="AH4562" s="1"/>
    </row>
    <row r="4563" spans="1:34" x14ac:dyDescent="0.25">
      <c r="A4563" s="11">
        <v>42500.615133148152</v>
      </c>
      <c r="B4563" s="12" t="s">
        <v>39</v>
      </c>
      <c r="C4563" s="12" t="s">
        <v>852</v>
      </c>
      <c r="E4563" s="12" t="s">
        <v>1334</v>
      </c>
      <c r="F4563" s="13">
        <v>42475</v>
      </c>
      <c r="G4563" s="12"/>
      <c r="H4563" s="12" t="s">
        <v>41</v>
      </c>
      <c r="I4563" s="14">
        <v>0.85416666666424135</v>
      </c>
      <c r="J4563" s="12" t="s">
        <v>252</v>
      </c>
      <c r="K4563" s="12" t="s">
        <v>43</v>
      </c>
      <c r="L4563" s="12" t="s">
        <v>46</v>
      </c>
      <c r="M4563" s="1" t="s">
        <v>6695</v>
      </c>
      <c r="N4563" s="12" t="s">
        <v>1692</v>
      </c>
      <c r="O4563" s="15">
        <v>1</v>
      </c>
      <c r="P4563" s="15">
        <v>16</v>
      </c>
      <c r="R4563" s="18"/>
      <c r="S4563" s="16" t="s">
        <v>46</v>
      </c>
      <c r="AC4563" s="16">
        <v>0</v>
      </c>
      <c r="AE4563" s="27">
        <v>1</v>
      </c>
      <c r="AF4563" s="27">
        <v>1</v>
      </c>
      <c r="AG4563" s="19" t="s">
        <v>46</v>
      </c>
      <c r="AH4563" s="1"/>
    </row>
    <row r="4564" spans="1:34" x14ac:dyDescent="0.25">
      <c r="A4564" s="11">
        <v>42500.616492974536</v>
      </c>
      <c r="B4564" s="12" t="s">
        <v>39</v>
      </c>
      <c r="C4564" s="12" t="s">
        <v>236</v>
      </c>
      <c r="E4564" s="12" t="s">
        <v>1334</v>
      </c>
      <c r="F4564" s="13">
        <v>42476</v>
      </c>
      <c r="G4564" s="12"/>
      <c r="H4564" s="12" t="s">
        <v>49</v>
      </c>
      <c r="I4564" s="14">
        <v>0.375</v>
      </c>
      <c r="J4564" s="12" t="s">
        <v>6696</v>
      </c>
      <c r="K4564" s="12" t="s">
        <v>43</v>
      </c>
      <c r="L4564" s="12" t="s">
        <v>46</v>
      </c>
      <c r="M4564" s="1" t="s">
        <v>6697</v>
      </c>
      <c r="N4564" s="12" t="s">
        <v>1692</v>
      </c>
      <c r="O4564" s="15">
        <v>1</v>
      </c>
      <c r="P4564" s="15">
        <v>4</v>
      </c>
      <c r="R4564" s="18"/>
      <c r="S4564" s="16" t="s">
        <v>36</v>
      </c>
      <c r="T4564" s="5">
        <v>18</v>
      </c>
      <c r="AC4564" s="16">
        <v>0</v>
      </c>
      <c r="AE4564" s="27">
        <v>2.5</v>
      </c>
      <c r="AF4564" s="27">
        <v>2</v>
      </c>
      <c r="AG4564" s="19" t="s">
        <v>46</v>
      </c>
      <c r="AH4564" s="1"/>
    </row>
    <row r="4565" spans="1:34" x14ac:dyDescent="0.25">
      <c r="A4565" s="11">
        <v>42500.619097476854</v>
      </c>
      <c r="B4565" s="12" t="s">
        <v>30</v>
      </c>
      <c r="C4565" s="12" t="s">
        <v>331</v>
      </c>
      <c r="E4565" s="12" t="s">
        <v>1334</v>
      </c>
      <c r="F4565" s="13">
        <v>42476</v>
      </c>
      <c r="G4565" s="12"/>
      <c r="H4565" s="12" t="s">
        <v>49</v>
      </c>
      <c r="I4565" s="14">
        <v>0.5</v>
      </c>
      <c r="J4565" s="12" t="s">
        <v>3702</v>
      </c>
      <c r="K4565" s="12" t="s">
        <v>43</v>
      </c>
      <c r="L4565" s="12" t="s">
        <v>46</v>
      </c>
      <c r="M4565" s="1" t="s">
        <v>4900</v>
      </c>
      <c r="N4565" s="12" t="s">
        <v>1692</v>
      </c>
      <c r="O4565" s="15">
        <v>1</v>
      </c>
      <c r="P4565" s="15">
        <v>0</v>
      </c>
      <c r="R4565" s="18"/>
      <c r="S4565" s="16" t="s">
        <v>46</v>
      </c>
      <c r="AC4565" s="16">
        <v>0</v>
      </c>
      <c r="AE4565" s="27">
        <v>4</v>
      </c>
      <c r="AF4565" s="27">
        <v>3</v>
      </c>
      <c r="AG4565" s="19" t="s">
        <v>46</v>
      </c>
      <c r="AH4565" s="1"/>
    </row>
    <row r="4566" spans="1:34" x14ac:dyDescent="0.25">
      <c r="A4566" s="11">
        <v>42500.62055206018</v>
      </c>
      <c r="B4566" s="12" t="s">
        <v>39</v>
      </c>
      <c r="C4566" s="12" t="s">
        <v>852</v>
      </c>
      <c r="E4566" s="12" t="s">
        <v>1334</v>
      </c>
      <c r="F4566" s="13">
        <v>42489</v>
      </c>
      <c r="G4566" s="12"/>
      <c r="H4566" s="12" t="s">
        <v>41</v>
      </c>
      <c r="I4566" s="14">
        <v>0.85416666666424135</v>
      </c>
      <c r="J4566" s="12" t="s">
        <v>252</v>
      </c>
      <c r="K4566" s="12" t="s">
        <v>43</v>
      </c>
      <c r="L4566" s="12" t="s">
        <v>46</v>
      </c>
      <c r="M4566" s="1" t="s">
        <v>6695</v>
      </c>
      <c r="N4566" s="12" t="s">
        <v>1692</v>
      </c>
      <c r="O4566" s="15">
        <v>1</v>
      </c>
      <c r="P4566" s="15">
        <v>17</v>
      </c>
      <c r="R4566" s="18"/>
      <c r="S4566" s="16" t="s">
        <v>46</v>
      </c>
      <c r="AC4566" s="16">
        <v>0</v>
      </c>
      <c r="AE4566" s="27">
        <v>1.5</v>
      </c>
      <c r="AF4566" s="27">
        <v>1</v>
      </c>
      <c r="AG4566" s="19" t="s">
        <v>46</v>
      </c>
      <c r="AH4566" s="1"/>
    </row>
    <row r="4567" spans="1:34" ht="26.4" x14ac:dyDescent="0.25">
      <c r="A4567" s="11">
        <v>42500.638513275466</v>
      </c>
      <c r="B4567" s="12" t="s">
        <v>86</v>
      </c>
      <c r="C4567" s="12" t="s">
        <v>1574</v>
      </c>
      <c r="E4567" s="12" t="s">
        <v>32</v>
      </c>
      <c r="F4567" s="13">
        <v>42461</v>
      </c>
      <c r="G4567" s="12" t="s">
        <v>3760</v>
      </c>
      <c r="H4567" s="12" t="s">
        <v>75</v>
      </c>
      <c r="I4567" s="14">
        <v>0.41666666666424135</v>
      </c>
      <c r="J4567" s="12" t="s">
        <v>4737</v>
      </c>
      <c r="K4567" s="12" t="s">
        <v>43</v>
      </c>
      <c r="L4567" s="12" t="s">
        <v>36</v>
      </c>
      <c r="M4567" s="1" t="s">
        <v>5908</v>
      </c>
      <c r="N4567" s="12" t="s">
        <v>383</v>
      </c>
      <c r="O4567" s="15">
        <v>26</v>
      </c>
      <c r="P4567" s="15">
        <v>2363</v>
      </c>
      <c r="R4567" s="18"/>
      <c r="S4567" s="16" t="s">
        <v>46</v>
      </c>
      <c r="AC4567" s="16">
        <v>0</v>
      </c>
      <c r="AD4567" s="21" t="s">
        <v>6698</v>
      </c>
      <c r="AE4567" s="27">
        <v>104</v>
      </c>
      <c r="AF4567" s="27">
        <v>1</v>
      </c>
      <c r="AG4567" s="6">
        <v>1</v>
      </c>
      <c r="AH4567" s="1"/>
    </row>
    <row r="4568" spans="1:34" ht="39.6" x14ac:dyDescent="0.25">
      <c r="A4568" s="11">
        <v>42500.640246828705</v>
      </c>
      <c r="B4568" s="12" t="s">
        <v>86</v>
      </c>
      <c r="C4568" s="12" t="s">
        <v>1574</v>
      </c>
      <c r="E4568" s="12" t="s">
        <v>32</v>
      </c>
      <c r="F4568" s="13">
        <v>42461</v>
      </c>
      <c r="G4568" s="12" t="s">
        <v>5905</v>
      </c>
      <c r="H4568" s="12" t="s">
        <v>110</v>
      </c>
      <c r="I4568" s="14">
        <v>0.375</v>
      </c>
      <c r="J4568" s="12" t="s">
        <v>3763</v>
      </c>
      <c r="K4568" s="12" t="s">
        <v>35</v>
      </c>
      <c r="L4568" s="12" t="s">
        <v>36</v>
      </c>
      <c r="M4568" s="1" t="s">
        <v>6699</v>
      </c>
      <c r="N4568" s="12" t="s">
        <v>2935</v>
      </c>
      <c r="O4568" s="15">
        <v>14</v>
      </c>
      <c r="P4568" s="15">
        <v>465</v>
      </c>
      <c r="R4568" s="18"/>
      <c r="S4568" s="16" t="s">
        <v>46</v>
      </c>
      <c r="AC4568" s="16">
        <v>0</v>
      </c>
      <c r="AE4568" s="27">
        <v>35</v>
      </c>
      <c r="AF4568" s="27">
        <v>2</v>
      </c>
      <c r="AG4568" s="19" t="s">
        <v>46</v>
      </c>
      <c r="AH4568" s="1"/>
    </row>
    <row r="4569" spans="1:34" ht="39.6" x14ac:dyDescent="0.25">
      <c r="A4569" s="11">
        <v>42501.429811215276</v>
      </c>
      <c r="B4569" s="12" t="s">
        <v>39</v>
      </c>
      <c r="C4569" s="12" t="s">
        <v>236</v>
      </c>
      <c r="E4569" s="12" t="s">
        <v>32</v>
      </c>
      <c r="F4569" s="13">
        <v>42494</v>
      </c>
      <c r="G4569" s="12"/>
      <c r="H4569" s="12" t="s">
        <v>33</v>
      </c>
      <c r="I4569" s="14">
        <v>0.45833333333575865</v>
      </c>
      <c r="J4569" s="12" t="s">
        <v>296</v>
      </c>
      <c r="K4569" s="12" t="s">
        <v>43</v>
      </c>
      <c r="L4569" s="12" t="s">
        <v>36</v>
      </c>
      <c r="M4569" s="1" t="s">
        <v>4292</v>
      </c>
      <c r="N4569" s="12" t="s">
        <v>52</v>
      </c>
      <c r="O4569" s="15">
        <v>1</v>
      </c>
      <c r="P4569" s="15">
        <v>3</v>
      </c>
      <c r="R4569" s="18"/>
      <c r="S4569" s="16" t="s">
        <v>46</v>
      </c>
      <c r="AC4569" s="16">
        <v>0</v>
      </c>
      <c r="AE4569" s="27">
        <v>0.5</v>
      </c>
      <c r="AF4569" s="27">
        <v>0.5</v>
      </c>
      <c r="AG4569" s="19" t="s">
        <v>46</v>
      </c>
      <c r="AH4569" s="1"/>
    </row>
    <row r="4570" spans="1:34" ht="26.4" x14ac:dyDescent="0.25">
      <c r="A4570" s="11">
        <v>42501.430862245368</v>
      </c>
      <c r="B4570" s="12" t="s">
        <v>39</v>
      </c>
      <c r="C4570" s="12" t="s">
        <v>236</v>
      </c>
      <c r="E4570" s="12" t="s">
        <v>32</v>
      </c>
      <c r="F4570" s="13">
        <v>42494</v>
      </c>
      <c r="G4570" s="12"/>
      <c r="H4570" s="12" t="s">
        <v>33</v>
      </c>
      <c r="I4570" s="14">
        <v>0.5</v>
      </c>
      <c r="J4570" s="12" t="s">
        <v>237</v>
      </c>
      <c r="K4570" s="12" t="s">
        <v>43</v>
      </c>
      <c r="L4570" s="12" t="s">
        <v>36</v>
      </c>
      <c r="M4570" s="1" t="s">
        <v>238</v>
      </c>
      <c r="N4570" s="12" t="s">
        <v>52</v>
      </c>
      <c r="O4570" s="15">
        <v>1</v>
      </c>
      <c r="P4570" s="15">
        <v>4</v>
      </c>
      <c r="R4570" s="18"/>
      <c r="S4570" s="16" t="s">
        <v>46</v>
      </c>
      <c r="AC4570" s="16">
        <v>0</v>
      </c>
      <c r="AE4570" s="27">
        <v>0.25</v>
      </c>
      <c r="AF4570" s="27">
        <v>0.25</v>
      </c>
      <c r="AG4570" s="19" t="s">
        <v>46</v>
      </c>
      <c r="AH4570" s="1"/>
    </row>
    <row r="4571" spans="1:34" ht="39.6" x14ac:dyDescent="0.25">
      <c r="A4571" s="11">
        <v>42501.431779085644</v>
      </c>
      <c r="B4571" s="12" t="s">
        <v>39</v>
      </c>
      <c r="C4571" s="12" t="s">
        <v>236</v>
      </c>
      <c r="E4571" s="12" t="s">
        <v>32</v>
      </c>
      <c r="F4571" s="13">
        <v>42494</v>
      </c>
      <c r="G4571" s="12"/>
      <c r="H4571" s="12" t="s">
        <v>33</v>
      </c>
      <c r="I4571" s="14">
        <v>0.57291666666424135</v>
      </c>
      <c r="J4571" s="12" t="s">
        <v>296</v>
      </c>
      <c r="K4571" s="12" t="s">
        <v>43</v>
      </c>
      <c r="L4571" s="12" t="s">
        <v>301</v>
      </c>
      <c r="M4571" s="1" t="s">
        <v>6700</v>
      </c>
      <c r="N4571" s="12" t="s">
        <v>52</v>
      </c>
      <c r="O4571" s="15">
        <v>1</v>
      </c>
      <c r="P4571" s="15">
        <v>2</v>
      </c>
      <c r="R4571" s="18"/>
      <c r="S4571" s="16" t="s">
        <v>46</v>
      </c>
      <c r="AC4571" s="16">
        <v>0</v>
      </c>
      <c r="AE4571" s="27">
        <v>0.5</v>
      </c>
      <c r="AF4571" s="27">
        <v>0.5</v>
      </c>
      <c r="AG4571" s="19" t="s">
        <v>46</v>
      </c>
      <c r="AH4571" s="1"/>
    </row>
    <row r="4572" spans="1:34" ht="39.6" x14ac:dyDescent="0.25">
      <c r="A4572" s="11">
        <v>42501.43296012732</v>
      </c>
      <c r="B4572" s="12" t="s">
        <v>39</v>
      </c>
      <c r="C4572" s="12" t="s">
        <v>236</v>
      </c>
      <c r="E4572" s="12" t="s">
        <v>32</v>
      </c>
      <c r="F4572" s="13">
        <v>42494</v>
      </c>
      <c r="G4572" s="12"/>
      <c r="H4572" s="12" t="s">
        <v>33</v>
      </c>
      <c r="I4572" s="14">
        <v>0.58333333333575865</v>
      </c>
      <c r="J4572" s="12" t="s">
        <v>6701</v>
      </c>
      <c r="K4572" s="12" t="s">
        <v>43</v>
      </c>
      <c r="L4572" s="12" t="s">
        <v>36</v>
      </c>
      <c r="M4572" s="1" t="s">
        <v>6702</v>
      </c>
      <c r="N4572" s="12" t="s">
        <v>52</v>
      </c>
      <c r="O4572" s="15">
        <v>1</v>
      </c>
      <c r="P4572" s="15">
        <v>4</v>
      </c>
      <c r="R4572" s="18"/>
      <c r="S4572" s="16" t="s">
        <v>46</v>
      </c>
      <c r="AC4572" s="16">
        <v>0</v>
      </c>
      <c r="AE4572" s="27">
        <v>1</v>
      </c>
      <c r="AF4572" s="27">
        <v>1</v>
      </c>
      <c r="AG4572" s="19" t="s">
        <v>46</v>
      </c>
      <c r="AH4572" s="1"/>
    </row>
    <row r="4573" spans="1:34" ht="39.6" x14ac:dyDescent="0.25">
      <c r="A4573" s="11">
        <v>42501.433600902776</v>
      </c>
      <c r="B4573" s="12" t="s">
        <v>39</v>
      </c>
      <c r="C4573" s="12" t="s">
        <v>236</v>
      </c>
      <c r="E4573" s="12" t="s">
        <v>32</v>
      </c>
      <c r="F4573" s="13">
        <v>42496</v>
      </c>
      <c r="G4573" s="12"/>
      <c r="H4573" s="12" t="s">
        <v>41</v>
      </c>
      <c r="I4573" s="14">
        <v>0.47916666666424135</v>
      </c>
      <c r="J4573" s="12" t="s">
        <v>240</v>
      </c>
      <c r="K4573" s="12" t="s">
        <v>43</v>
      </c>
      <c r="L4573" s="12" t="s">
        <v>36</v>
      </c>
      <c r="M4573" s="1" t="s">
        <v>3610</v>
      </c>
      <c r="N4573" s="12" t="s">
        <v>52</v>
      </c>
      <c r="O4573" s="15">
        <v>1</v>
      </c>
      <c r="P4573" s="15">
        <v>5</v>
      </c>
      <c r="R4573" s="18"/>
      <c r="S4573" s="16" t="s">
        <v>46</v>
      </c>
      <c r="AC4573" s="16">
        <v>0</v>
      </c>
      <c r="AE4573" s="27">
        <v>1.25</v>
      </c>
      <c r="AF4573" s="27">
        <v>1</v>
      </c>
      <c r="AG4573" s="19" t="s">
        <v>46</v>
      </c>
      <c r="AH4573" s="1"/>
    </row>
    <row r="4574" spans="1:34" ht="39.6" x14ac:dyDescent="0.25">
      <c r="A4574" s="11">
        <v>42501.434189826388</v>
      </c>
      <c r="B4574" s="12" t="s">
        <v>39</v>
      </c>
      <c r="C4574" s="12" t="s">
        <v>236</v>
      </c>
      <c r="E4574" s="12" t="s">
        <v>32</v>
      </c>
      <c r="F4574" s="13">
        <v>42497</v>
      </c>
      <c r="G4574" s="12"/>
      <c r="H4574" s="12" t="s">
        <v>49</v>
      </c>
      <c r="I4574" s="14">
        <v>0.5</v>
      </c>
      <c r="J4574" s="12" t="s">
        <v>296</v>
      </c>
      <c r="K4574" s="12" t="s">
        <v>43</v>
      </c>
      <c r="L4574" s="12" t="s">
        <v>36</v>
      </c>
      <c r="M4574" s="1" t="s">
        <v>4292</v>
      </c>
      <c r="N4574" s="12" t="s">
        <v>52</v>
      </c>
      <c r="O4574" s="15">
        <v>1</v>
      </c>
      <c r="P4574" s="15">
        <v>2</v>
      </c>
      <c r="R4574" s="18"/>
      <c r="S4574" s="16" t="s">
        <v>46</v>
      </c>
      <c r="AC4574" s="16">
        <v>0</v>
      </c>
      <c r="AE4574" s="27">
        <v>0.5</v>
      </c>
      <c r="AF4574" s="27">
        <v>0.5</v>
      </c>
      <c r="AG4574" s="19" t="s">
        <v>46</v>
      </c>
      <c r="AH4574" s="1"/>
    </row>
    <row r="4575" spans="1:34" ht="26.4" x14ac:dyDescent="0.25">
      <c r="A4575" s="11">
        <v>42501.434845613425</v>
      </c>
      <c r="B4575" s="12" t="s">
        <v>39</v>
      </c>
      <c r="C4575" s="12" t="s">
        <v>236</v>
      </c>
      <c r="E4575" s="12" t="s">
        <v>32</v>
      </c>
      <c r="F4575" s="13">
        <v>42497</v>
      </c>
      <c r="G4575" s="12"/>
      <c r="H4575" s="12" t="s">
        <v>49</v>
      </c>
      <c r="I4575" s="14">
        <v>0.53125</v>
      </c>
      <c r="J4575" s="12" t="s">
        <v>237</v>
      </c>
      <c r="K4575" s="12" t="s">
        <v>43</v>
      </c>
      <c r="L4575" s="12" t="s">
        <v>36</v>
      </c>
      <c r="M4575" s="1" t="s">
        <v>238</v>
      </c>
      <c r="N4575" s="12" t="s">
        <v>52</v>
      </c>
      <c r="O4575" s="15">
        <v>1</v>
      </c>
      <c r="P4575" s="15">
        <v>1</v>
      </c>
      <c r="R4575" s="18"/>
      <c r="S4575" s="16" t="s">
        <v>46</v>
      </c>
      <c r="AC4575" s="16">
        <v>0</v>
      </c>
      <c r="AE4575" s="27">
        <v>0.25</v>
      </c>
      <c r="AF4575" s="27">
        <v>0.25</v>
      </c>
      <c r="AG4575" s="19" t="s">
        <v>46</v>
      </c>
      <c r="AH4575" s="1"/>
    </row>
    <row r="4576" spans="1:34" ht="39.6" x14ac:dyDescent="0.25">
      <c r="A4576" s="11">
        <v>42501.436175370371</v>
      </c>
      <c r="B4576" s="12" t="s">
        <v>39</v>
      </c>
      <c r="C4576" s="12" t="s">
        <v>236</v>
      </c>
      <c r="E4576" s="12" t="s">
        <v>32</v>
      </c>
      <c r="F4576" s="13">
        <v>42497</v>
      </c>
      <c r="G4576" s="12"/>
      <c r="H4576" s="12" t="s">
        <v>49</v>
      </c>
      <c r="I4576" s="14">
        <v>0.54166666666424135</v>
      </c>
      <c r="J4576" s="12" t="s">
        <v>5248</v>
      </c>
      <c r="K4576" s="12" t="s">
        <v>43</v>
      </c>
      <c r="L4576" s="12" t="s">
        <v>36</v>
      </c>
      <c r="M4576" s="1" t="s">
        <v>5249</v>
      </c>
      <c r="N4576" s="12" t="s">
        <v>107</v>
      </c>
      <c r="O4576" s="15">
        <v>1</v>
      </c>
      <c r="P4576" s="15">
        <v>34</v>
      </c>
      <c r="R4576" s="18"/>
      <c r="S4576" s="16" t="s">
        <v>46</v>
      </c>
      <c r="AC4576" s="16">
        <v>0</v>
      </c>
      <c r="AE4576" s="27">
        <v>3.25</v>
      </c>
      <c r="AF4576" s="27">
        <v>3</v>
      </c>
      <c r="AG4576" s="19" t="s">
        <v>46</v>
      </c>
      <c r="AH4576" s="1"/>
    </row>
    <row r="4577" spans="1:34" ht="39.6" x14ac:dyDescent="0.25">
      <c r="A4577" s="11">
        <v>42501.43864980324</v>
      </c>
      <c r="B4577" s="12" t="s">
        <v>39</v>
      </c>
      <c r="C4577" s="12" t="s">
        <v>236</v>
      </c>
      <c r="E4577" s="12" t="s">
        <v>32</v>
      </c>
      <c r="F4577" s="13">
        <v>42493</v>
      </c>
      <c r="G4577" s="12"/>
      <c r="H4577" s="12" t="s">
        <v>130</v>
      </c>
      <c r="I4577" s="14">
        <v>0.41666666666424135</v>
      </c>
      <c r="J4577" s="12" t="s">
        <v>6703</v>
      </c>
      <c r="K4577" s="12" t="s">
        <v>35</v>
      </c>
      <c r="L4577" s="12" t="s">
        <v>36</v>
      </c>
      <c r="M4577" s="1" t="s">
        <v>4319</v>
      </c>
      <c r="N4577" s="12" t="s">
        <v>68</v>
      </c>
      <c r="O4577" s="15">
        <v>1</v>
      </c>
      <c r="P4577" s="15">
        <v>103</v>
      </c>
      <c r="Q4577" s="5">
        <v>360</v>
      </c>
      <c r="R4577" s="18"/>
      <c r="S4577" s="16" t="s">
        <v>36</v>
      </c>
      <c r="X4577" s="5">
        <v>347</v>
      </c>
      <c r="AC4577" s="16">
        <v>0</v>
      </c>
      <c r="AE4577" s="27">
        <v>2.25</v>
      </c>
      <c r="AF4577" s="27">
        <v>2</v>
      </c>
      <c r="AG4577" s="19" t="s">
        <v>46</v>
      </c>
      <c r="AH4577" s="1"/>
    </row>
    <row r="4578" spans="1:34" ht="39.6" x14ac:dyDescent="0.25">
      <c r="A4578" s="11">
        <v>42501.440241944445</v>
      </c>
      <c r="B4578" s="12" t="s">
        <v>39</v>
      </c>
      <c r="C4578" s="12" t="s">
        <v>236</v>
      </c>
      <c r="E4578" s="12" t="s">
        <v>32</v>
      </c>
      <c r="F4578" s="13">
        <v>42496</v>
      </c>
      <c r="G4578" s="12"/>
      <c r="H4578" s="12" t="s">
        <v>41</v>
      </c>
      <c r="I4578" s="14">
        <v>0.39583333333575865</v>
      </c>
      <c r="J4578" s="12" t="s">
        <v>6704</v>
      </c>
      <c r="K4578" s="12" t="s">
        <v>35</v>
      </c>
      <c r="L4578" s="12" t="s">
        <v>36</v>
      </c>
      <c r="M4578" s="1" t="s">
        <v>4319</v>
      </c>
      <c r="N4578" s="12" t="s">
        <v>68</v>
      </c>
      <c r="O4578" s="15">
        <v>1</v>
      </c>
      <c r="P4578" s="15">
        <v>72</v>
      </c>
      <c r="Q4578" s="5">
        <v>251</v>
      </c>
      <c r="R4578" s="18"/>
      <c r="S4578" s="16" t="s">
        <v>36</v>
      </c>
      <c r="X4578" s="5">
        <v>99</v>
      </c>
      <c r="AC4578" s="16">
        <v>0</v>
      </c>
      <c r="AE4578" s="27">
        <v>2.25</v>
      </c>
      <c r="AF4578" s="27">
        <v>2</v>
      </c>
      <c r="AG4578" s="19" t="s">
        <v>46</v>
      </c>
      <c r="AH4578" s="1"/>
    </row>
    <row r="4579" spans="1:34" ht="26.4" x14ac:dyDescent="0.25">
      <c r="A4579" s="11">
        <v>42501.442743043983</v>
      </c>
      <c r="B4579" s="12" t="s">
        <v>39</v>
      </c>
      <c r="C4579" s="12" t="s">
        <v>236</v>
      </c>
      <c r="E4579" s="12" t="s">
        <v>32</v>
      </c>
      <c r="F4579" s="13">
        <v>42497</v>
      </c>
      <c r="G4579" s="12"/>
      <c r="H4579" s="12" t="s">
        <v>49</v>
      </c>
      <c r="I4579" s="14">
        <v>0.41666666666424135</v>
      </c>
      <c r="J4579" s="12" t="s">
        <v>6705</v>
      </c>
      <c r="K4579" s="12" t="s">
        <v>105</v>
      </c>
      <c r="L4579" s="12" t="s">
        <v>36</v>
      </c>
      <c r="M4579" s="1" t="s">
        <v>5970</v>
      </c>
      <c r="N4579" s="12" t="s">
        <v>68</v>
      </c>
      <c r="O4579" s="15">
        <v>1</v>
      </c>
      <c r="P4579" s="15">
        <v>56</v>
      </c>
      <c r="Q4579" s="5">
        <v>273</v>
      </c>
      <c r="R4579" s="18"/>
      <c r="S4579" s="16" t="s">
        <v>36</v>
      </c>
      <c r="X4579" s="5">
        <v>41</v>
      </c>
      <c r="AC4579" s="16">
        <v>0</v>
      </c>
      <c r="AE4579" s="27">
        <v>2.25</v>
      </c>
      <c r="AF4579" s="27">
        <v>2</v>
      </c>
      <c r="AG4579" s="19" t="s">
        <v>46</v>
      </c>
      <c r="AH4579" s="1"/>
    </row>
    <row r="4580" spans="1:34" x14ac:dyDescent="0.25">
      <c r="A4580" s="11">
        <v>42501.591257175925</v>
      </c>
      <c r="B4580" s="12" t="s">
        <v>30</v>
      </c>
      <c r="C4580" s="12" t="s">
        <v>31</v>
      </c>
      <c r="E4580" s="12" t="s">
        <v>32</v>
      </c>
      <c r="F4580" s="13">
        <v>42501</v>
      </c>
      <c r="G4580" s="12"/>
      <c r="H4580" s="12" t="s">
        <v>33</v>
      </c>
      <c r="I4580" s="14">
        <v>0.41666666666424135</v>
      </c>
      <c r="J4580" s="12" t="s">
        <v>6706</v>
      </c>
      <c r="K4580" s="12" t="s">
        <v>35</v>
      </c>
      <c r="L4580" s="12" t="s">
        <v>46</v>
      </c>
      <c r="M4580" s="1" t="s">
        <v>6707</v>
      </c>
      <c r="N4580" s="12" t="s">
        <v>5975</v>
      </c>
      <c r="O4580" s="15">
        <v>9</v>
      </c>
      <c r="P4580" s="15">
        <v>101</v>
      </c>
      <c r="Q4580" s="5">
        <v>411.1</v>
      </c>
      <c r="R4580" s="18"/>
      <c r="S4580" s="16" t="s">
        <v>36</v>
      </c>
      <c r="X4580" s="5">
        <v>13.9</v>
      </c>
      <c r="AC4580" s="16">
        <v>0</v>
      </c>
      <c r="AE4580" s="27">
        <v>4</v>
      </c>
      <c r="AF4580" s="27">
        <v>3</v>
      </c>
      <c r="AG4580" s="19" t="s">
        <v>46</v>
      </c>
      <c r="AH4580" s="1"/>
    </row>
    <row r="4581" spans="1:34" x14ac:dyDescent="0.25">
      <c r="A4581" s="11">
        <v>42501.603545162041</v>
      </c>
      <c r="B4581" s="12" t="s">
        <v>86</v>
      </c>
      <c r="C4581" s="12" t="s">
        <v>500</v>
      </c>
      <c r="E4581" s="12" t="s">
        <v>32</v>
      </c>
      <c r="F4581" s="13">
        <v>42461</v>
      </c>
      <c r="G4581" s="12"/>
      <c r="H4581" s="12" t="s">
        <v>41</v>
      </c>
      <c r="I4581" s="14">
        <v>0.625</v>
      </c>
      <c r="J4581" s="12" t="s">
        <v>399</v>
      </c>
      <c r="K4581" s="12" t="s">
        <v>43</v>
      </c>
      <c r="L4581" s="12" t="s">
        <v>36</v>
      </c>
      <c r="N4581" s="12" t="s">
        <v>52</v>
      </c>
      <c r="O4581" s="15">
        <v>1</v>
      </c>
      <c r="P4581" s="15">
        <v>15</v>
      </c>
      <c r="R4581" s="18"/>
      <c r="S4581" s="16" t="s">
        <v>46</v>
      </c>
      <c r="AC4581" s="16">
        <v>0</v>
      </c>
      <c r="AE4581" s="27">
        <v>1.5</v>
      </c>
      <c r="AF4581" s="27">
        <v>1</v>
      </c>
      <c r="AG4581" s="19" t="s">
        <v>46</v>
      </c>
      <c r="AH4581" s="1"/>
    </row>
    <row r="4582" spans="1:34" ht="39.6" x14ac:dyDescent="0.25">
      <c r="A4582" s="11">
        <v>42501.604671435183</v>
      </c>
      <c r="B4582" s="12" t="s">
        <v>86</v>
      </c>
      <c r="C4582" s="12" t="s">
        <v>500</v>
      </c>
      <c r="E4582" s="12" t="s">
        <v>32</v>
      </c>
      <c r="F4582" s="13">
        <v>42465</v>
      </c>
      <c r="G4582" s="12"/>
      <c r="H4582" s="12" t="s">
        <v>130</v>
      </c>
      <c r="I4582" s="14">
        <v>0.375</v>
      </c>
      <c r="J4582" s="12" t="s">
        <v>6708</v>
      </c>
      <c r="K4582" s="12" t="s">
        <v>1378</v>
      </c>
      <c r="L4582" s="12" t="s">
        <v>46</v>
      </c>
      <c r="M4582" s="1" t="s">
        <v>6709</v>
      </c>
      <c r="N4582" s="12" t="s">
        <v>2103</v>
      </c>
      <c r="O4582" s="15">
        <v>1</v>
      </c>
      <c r="P4582" s="15">
        <v>61</v>
      </c>
      <c r="Q4582" s="5">
        <v>183</v>
      </c>
      <c r="R4582" s="18"/>
      <c r="S4582" s="16" t="s">
        <v>46</v>
      </c>
      <c r="AC4582" s="16">
        <v>0</v>
      </c>
      <c r="AE4582" s="27">
        <v>11</v>
      </c>
      <c r="AF4582" s="27">
        <v>3</v>
      </c>
      <c r="AG4582" s="19" t="s">
        <v>46</v>
      </c>
      <c r="AH4582" s="1"/>
    </row>
    <row r="4583" spans="1:34" ht="26.4" x14ac:dyDescent="0.25">
      <c r="A4583" s="11">
        <v>42501.605467199071</v>
      </c>
      <c r="B4583" s="12" t="s">
        <v>86</v>
      </c>
      <c r="C4583" s="12" t="s">
        <v>500</v>
      </c>
      <c r="E4583" s="12" t="s">
        <v>32</v>
      </c>
      <c r="F4583" s="13">
        <v>42467</v>
      </c>
      <c r="G4583" s="12"/>
      <c r="H4583" s="12" t="s">
        <v>65</v>
      </c>
      <c r="I4583" s="14">
        <v>0.375</v>
      </c>
      <c r="J4583" s="12" t="s">
        <v>6710</v>
      </c>
      <c r="K4583" s="12" t="s">
        <v>43</v>
      </c>
      <c r="L4583" s="12" t="s">
        <v>36</v>
      </c>
      <c r="N4583" s="12" t="s">
        <v>68</v>
      </c>
      <c r="O4583" s="15">
        <v>1</v>
      </c>
      <c r="P4583" s="15">
        <v>12</v>
      </c>
      <c r="R4583" s="18"/>
      <c r="S4583" s="16" t="s">
        <v>46</v>
      </c>
      <c r="AC4583" s="16">
        <v>0</v>
      </c>
      <c r="AE4583" s="27">
        <v>6</v>
      </c>
      <c r="AF4583" s="27">
        <v>2</v>
      </c>
      <c r="AG4583" s="19" t="s">
        <v>46</v>
      </c>
      <c r="AH4583" s="1"/>
    </row>
    <row r="4584" spans="1:34" ht="39.6" x14ac:dyDescent="0.25">
      <c r="A4584" s="11">
        <v>42501.607178680555</v>
      </c>
      <c r="B4584" s="12" t="s">
        <v>86</v>
      </c>
      <c r="C4584" s="12" t="s">
        <v>500</v>
      </c>
      <c r="E4584" s="12" t="s">
        <v>32</v>
      </c>
      <c r="F4584" s="13">
        <v>42468</v>
      </c>
      <c r="G4584" s="12"/>
      <c r="H4584" s="12" t="s">
        <v>41</v>
      </c>
      <c r="I4584" s="14">
        <v>0.35416666666424135</v>
      </c>
      <c r="J4584" s="12" t="s">
        <v>5665</v>
      </c>
      <c r="K4584" s="12" t="s">
        <v>1378</v>
      </c>
      <c r="L4584" s="12" t="s">
        <v>46</v>
      </c>
      <c r="M4584" s="1" t="s">
        <v>6711</v>
      </c>
      <c r="N4584" s="12" t="s">
        <v>2103</v>
      </c>
      <c r="O4584" s="15">
        <v>1</v>
      </c>
      <c r="P4584" s="15">
        <v>76</v>
      </c>
      <c r="Q4584" s="5">
        <v>280</v>
      </c>
      <c r="R4584" s="18"/>
      <c r="S4584" s="16" t="s">
        <v>46</v>
      </c>
      <c r="AC4584" s="16">
        <v>0</v>
      </c>
      <c r="AE4584" s="27">
        <v>11</v>
      </c>
      <c r="AF4584" s="27">
        <v>3</v>
      </c>
      <c r="AG4584" s="19" t="s">
        <v>46</v>
      </c>
      <c r="AH4584" s="1"/>
    </row>
    <row r="4585" spans="1:34" x14ac:dyDescent="0.25">
      <c r="A4585" s="11">
        <v>42501.608623298613</v>
      </c>
      <c r="B4585" s="12" t="s">
        <v>86</v>
      </c>
      <c r="C4585" s="12" t="s">
        <v>500</v>
      </c>
      <c r="E4585" s="12" t="s">
        <v>32</v>
      </c>
      <c r="F4585" s="13">
        <v>42469</v>
      </c>
      <c r="G4585" s="12"/>
      <c r="H4585" s="12" t="s">
        <v>49</v>
      </c>
      <c r="I4585" s="14">
        <v>0.54166666666424135</v>
      </c>
      <c r="J4585" s="12" t="s">
        <v>505</v>
      </c>
      <c r="K4585" s="12" t="s">
        <v>43</v>
      </c>
      <c r="L4585" s="12" t="s">
        <v>36</v>
      </c>
      <c r="N4585" s="12" t="s">
        <v>38</v>
      </c>
      <c r="O4585" s="15">
        <v>1</v>
      </c>
      <c r="P4585" s="15">
        <v>11</v>
      </c>
      <c r="Q4585" s="5">
        <v>11</v>
      </c>
      <c r="R4585" s="18"/>
      <c r="S4585" s="16" t="s">
        <v>46</v>
      </c>
      <c r="AC4585" s="16">
        <v>0</v>
      </c>
      <c r="AE4585" s="27">
        <v>1.5</v>
      </c>
      <c r="AF4585" s="27">
        <v>1</v>
      </c>
      <c r="AG4585" s="19" t="s">
        <v>46</v>
      </c>
      <c r="AH4585" s="1"/>
    </row>
    <row r="4586" spans="1:34" ht="26.4" x14ac:dyDescent="0.25">
      <c r="A4586" s="11">
        <v>42501.609567071762</v>
      </c>
      <c r="B4586" s="12" t="s">
        <v>86</v>
      </c>
      <c r="C4586" s="12" t="s">
        <v>500</v>
      </c>
      <c r="E4586" s="12" t="s">
        <v>32</v>
      </c>
      <c r="F4586" s="13">
        <v>42469</v>
      </c>
      <c r="G4586" s="12"/>
      <c r="H4586" s="12" t="s">
        <v>49</v>
      </c>
      <c r="I4586" s="14">
        <v>0.69791666666424135</v>
      </c>
      <c r="J4586" s="12" t="s">
        <v>502</v>
      </c>
      <c r="K4586" s="12" t="s">
        <v>43</v>
      </c>
      <c r="L4586" s="12" t="s">
        <v>46</v>
      </c>
      <c r="N4586" s="12" t="s">
        <v>68</v>
      </c>
      <c r="O4586" s="15">
        <v>1</v>
      </c>
      <c r="P4586" s="15">
        <v>0</v>
      </c>
      <c r="R4586" s="18"/>
      <c r="S4586" s="16" t="s">
        <v>46</v>
      </c>
      <c r="AC4586" s="16">
        <v>0</v>
      </c>
      <c r="AD4586" s="21" t="s">
        <v>6712</v>
      </c>
      <c r="AE4586" s="27">
        <v>1</v>
      </c>
      <c r="AF4586" s="27"/>
      <c r="AG4586" s="19" t="s">
        <v>46</v>
      </c>
      <c r="AH4586" s="1"/>
    </row>
    <row r="4587" spans="1:34" x14ac:dyDescent="0.25">
      <c r="A4587" s="11">
        <v>42501.6105049537</v>
      </c>
      <c r="B4587" s="12" t="s">
        <v>86</v>
      </c>
      <c r="C4587" s="12" t="s">
        <v>500</v>
      </c>
      <c r="E4587" s="12" t="s">
        <v>32</v>
      </c>
      <c r="F4587" s="13">
        <v>42470</v>
      </c>
      <c r="G4587" s="12"/>
      <c r="H4587" s="12" t="s">
        <v>75</v>
      </c>
      <c r="I4587" s="14">
        <v>0.41666666666424135</v>
      </c>
      <c r="J4587" s="12" t="s">
        <v>6713</v>
      </c>
      <c r="K4587" s="12" t="s">
        <v>43</v>
      </c>
      <c r="L4587" s="12" t="s">
        <v>46</v>
      </c>
      <c r="N4587" s="12" t="s">
        <v>38</v>
      </c>
      <c r="O4587" s="15">
        <v>1</v>
      </c>
      <c r="P4587" s="15">
        <v>0</v>
      </c>
      <c r="R4587" s="18"/>
      <c r="S4587" s="16" t="s">
        <v>46</v>
      </c>
      <c r="AC4587" s="16">
        <v>0</v>
      </c>
      <c r="AD4587" s="21" t="s">
        <v>6714</v>
      </c>
      <c r="AE4587" s="27">
        <v>0.5</v>
      </c>
      <c r="AF4587" s="27">
        <v>0.25</v>
      </c>
      <c r="AG4587" s="19" t="s">
        <v>46</v>
      </c>
      <c r="AH4587" s="1"/>
    </row>
    <row r="4588" spans="1:34" ht="39.6" x14ac:dyDescent="0.25">
      <c r="A4588" s="11">
        <v>42501.614224131947</v>
      </c>
      <c r="B4588" s="12" t="s">
        <v>86</v>
      </c>
      <c r="C4588" s="12" t="s">
        <v>500</v>
      </c>
      <c r="E4588" s="12" t="s">
        <v>32</v>
      </c>
      <c r="F4588" s="13">
        <v>42474</v>
      </c>
      <c r="G4588" s="12"/>
      <c r="H4588" s="12" t="s">
        <v>65</v>
      </c>
      <c r="I4588" s="14">
        <v>0.375</v>
      </c>
      <c r="J4588" s="12" t="s">
        <v>6715</v>
      </c>
      <c r="K4588" s="12" t="s">
        <v>421</v>
      </c>
      <c r="L4588" s="12"/>
      <c r="M4588" s="1" t="s">
        <v>6716</v>
      </c>
      <c r="N4588" s="12" t="s">
        <v>2103</v>
      </c>
      <c r="O4588" s="15">
        <v>1</v>
      </c>
      <c r="P4588" s="15">
        <v>79</v>
      </c>
      <c r="Q4588" s="5">
        <v>277</v>
      </c>
      <c r="R4588" s="18"/>
      <c r="S4588" s="16" t="s">
        <v>46</v>
      </c>
      <c r="AC4588" s="16">
        <v>0</v>
      </c>
      <c r="AE4588" s="27">
        <v>14</v>
      </c>
      <c r="AF4588" s="27">
        <v>4</v>
      </c>
      <c r="AG4588" s="19" t="s">
        <v>46</v>
      </c>
      <c r="AH4588" s="1"/>
    </row>
    <row r="4589" spans="1:34" ht="39.6" x14ac:dyDescent="0.25">
      <c r="A4589" s="11">
        <v>42501.616630428238</v>
      </c>
      <c r="B4589" s="12" t="s">
        <v>86</v>
      </c>
      <c r="C4589" s="12" t="s">
        <v>500</v>
      </c>
      <c r="E4589" s="12" t="s">
        <v>32</v>
      </c>
      <c r="F4589" s="13">
        <v>42475</v>
      </c>
      <c r="G4589" s="12"/>
      <c r="H4589" s="12" t="s">
        <v>41</v>
      </c>
      <c r="I4589" s="14">
        <v>0.33333333333575865</v>
      </c>
      <c r="J4589" s="12" t="s">
        <v>6717</v>
      </c>
      <c r="K4589" s="12" t="s">
        <v>421</v>
      </c>
      <c r="L4589" s="12"/>
      <c r="M4589" s="1" t="s">
        <v>6716</v>
      </c>
      <c r="N4589" s="12" t="s">
        <v>2103</v>
      </c>
      <c r="O4589" s="15">
        <v>1</v>
      </c>
      <c r="P4589" s="15">
        <v>80</v>
      </c>
      <c r="Q4589" s="5">
        <v>280</v>
      </c>
      <c r="R4589" s="18"/>
      <c r="S4589" s="16" t="s">
        <v>46</v>
      </c>
      <c r="AC4589" s="16">
        <v>0</v>
      </c>
      <c r="AD4589" s="21" t="s">
        <v>6718</v>
      </c>
      <c r="AE4589" s="27">
        <v>14</v>
      </c>
      <c r="AF4589" s="27">
        <v>4</v>
      </c>
      <c r="AG4589" s="19" t="s">
        <v>46</v>
      </c>
      <c r="AH4589" s="1"/>
    </row>
    <row r="4590" spans="1:34" x14ac:dyDescent="0.25">
      <c r="A4590" s="11">
        <v>42501.621835636572</v>
      </c>
      <c r="B4590" s="12" t="s">
        <v>86</v>
      </c>
      <c r="C4590" s="12" t="s">
        <v>500</v>
      </c>
      <c r="E4590" s="12" t="s">
        <v>32</v>
      </c>
      <c r="F4590" s="13">
        <v>42479</v>
      </c>
      <c r="G4590" s="12"/>
      <c r="H4590" s="12" t="s">
        <v>130</v>
      </c>
      <c r="I4590" s="14">
        <v>0.41666666666424135</v>
      </c>
      <c r="J4590" s="12" t="s">
        <v>6719</v>
      </c>
      <c r="K4590" s="12" t="s">
        <v>43</v>
      </c>
      <c r="L4590" s="12" t="s">
        <v>36</v>
      </c>
      <c r="M4590" s="1" t="s">
        <v>6720</v>
      </c>
      <c r="N4590" s="12" t="s">
        <v>38</v>
      </c>
      <c r="O4590" s="15">
        <v>1</v>
      </c>
      <c r="P4590" s="15">
        <v>23</v>
      </c>
      <c r="Q4590" s="5">
        <v>20</v>
      </c>
      <c r="R4590" s="18"/>
      <c r="S4590" s="16" t="s">
        <v>46</v>
      </c>
      <c r="AC4590" s="16">
        <v>0</v>
      </c>
      <c r="AD4590" s="21" t="s">
        <v>6721</v>
      </c>
      <c r="AE4590" s="27">
        <v>1.5</v>
      </c>
      <c r="AF4590" s="27">
        <v>1</v>
      </c>
      <c r="AG4590" s="19" t="s">
        <v>46</v>
      </c>
      <c r="AH4590" s="1"/>
    </row>
    <row r="4591" spans="1:34" ht="26.4" x14ac:dyDescent="0.25">
      <c r="A4591" s="11">
        <v>42501.62380908565</v>
      </c>
      <c r="B4591" s="12" t="s">
        <v>86</v>
      </c>
      <c r="C4591" s="12" t="s">
        <v>500</v>
      </c>
      <c r="E4591" s="12" t="s">
        <v>32</v>
      </c>
      <c r="F4591" s="13">
        <v>42481</v>
      </c>
      <c r="G4591" s="12"/>
      <c r="H4591" s="12" t="s">
        <v>65</v>
      </c>
      <c r="I4591" s="14">
        <v>0.375</v>
      </c>
      <c r="J4591" s="12" t="s">
        <v>6717</v>
      </c>
      <c r="K4591" s="12" t="s">
        <v>1378</v>
      </c>
      <c r="L4591" s="12"/>
      <c r="M4591" s="1" t="s">
        <v>6722</v>
      </c>
      <c r="N4591" s="12" t="s">
        <v>68</v>
      </c>
      <c r="O4591" s="15">
        <v>1</v>
      </c>
      <c r="P4591" s="15">
        <v>22</v>
      </c>
      <c r="Q4591" s="5">
        <v>66</v>
      </c>
      <c r="R4591" s="18"/>
      <c r="S4591" s="16" t="s">
        <v>46</v>
      </c>
      <c r="AC4591" s="16">
        <v>0</v>
      </c>
      <c r="AE4591" s="27">
        <v>3</v>
      </c>
      <c r="AF4591" s="27">
        <v>4</v>
      </c>
      <c r="AG4591" s="19" t="s">
        <v>46</v>
      </c>
      <c r="AH4591" s="1"/>
    </row>
    <row r="4592" spans="1:34" ht="26.4" x14ac:dyDescent="0.25">
      <c r="A4592" s="11">
        <v>42501.637234409718</v>
      </c>
      <c r="B4592" s="12" t="s">
        <v>86</v>
      </c>
      <c r="C4592" s="12" t="s">
        <v>1066</v>
      </c>
      <c r="E4592" s="12" t="s">
        <v>32</v>
      </c>
      <c r="F4592" s="13">
        <v>42462</v>
      </c>
      <c r="G4592" s="12"/>
      <c r="H4592" s="12" t="s">
        <v>49</v>
      </c>
      <c r="I4592" s="14">
        <v>0.54166666666424135</v>
      </c>
      <c r="J4592" s="12" t="s">
        <v>5172</v>
      </c>
      <c r="K4592" s="12" t="s">
        <v>43</v>
      </c>
      <c r="L4592" s="12" t="s">
        <v>36</v>
      </c>
      <c r="M4592" s="1" t="s">
        <v>6723</v>
      </c>
      <c r="N4592" s="12" t="s">
        <v>38</v>
      </c>
      <c r="O4592" s="15">
        <v>4</v>
      </c>
      <c r="P4592" s="15">
        <v>46</v>
      </c>
      <c r="Q4592" s="5">
        <v>333</v>
      </c>
      <c r="R4592" s="18"/>
      <c r="S4592" s="16" t="s">
        <v>36</v>
      </c>
      <c r="X4592" s="5">
        <v>100.14</v>
      </c>
      <c r="AC4592" s="16">
        <v>245</v>
      </c>
      <c r="AD4592" s="21" t="s">
        <v>8305</v>
      </c>
      <c r="AE4592" s="27">
        <v>5</v>
      </c>
      <c r="AF4592" s="27">
        <v>3</v>
      </c>
      <c r="AG4592" s="19" t="s">
        <v>46</v>
      </c>
      <c r="AH4592" s="1"/>
    </row>
    <row r="4593" spans="1:34" ht="26.4" x14ac:dyDescent="0.25">
      <c r="A4593" s="11">
        <v>42501.642007349539</v>
      </c>
      <c r="B4593" s="12" t="s">
        <v>86</v>
      </c>
      <c r="C4593" s="12" t="s">
        <v>1066</v>
      </c>
      <c r="E4593" s="12" t="s">
        <v>32</v>
      </c>
      <c r="F4593" s="13">
        <v>42467</v>
      </c>
      <c r="G4593" s="12"/>
      <c r="H4593" s="12" t="s">
        <v>65</v>
      </c>
      <c r="I4593" s="14">
        <v>0.39583333333575865</v>
      </c>
      <c r="J4593" s="12" t="s">
        <v>6724</v>
      </c>
      <c r="K4593" s="12" t="s">
        <v>105</v>
      </c>
      <c r="L4593" s="12" t="s">
        <v>36</v>
      </c>
      <c r="M4593" s="1" t="s">
        <v>6725</v>
      </c>
      <c r="N4593" s="12" t="s">
        <v>1907</v>
      </c>
      <c r="O4593" s="15">
        <v>1</v>
      </c>
      <c r="P4593" s="15">
        <v>12</v>
      </c>
      <c r="R4593" s="18"/>
      <c r="S4593" s="16" t="s">
        <v>46</v>
      </c>
      <c r="AC4593" s="16">
        <v>0</v>
      </c>
      <c r="AE4593" s="27">
        <v>2</v>
      </c>
      <c r="AF4593" s="27">
        <v>2</v>
      </c>
      <c r="AG4593" s="19" t="s">
        <v>46</v>
      </c>
      <c r="AH4593" s="1"/>
    </row>
    <row r="4594" spans="1:34" ht="39.6" x14ac:dyDescent="0.25">
      <c r="A4594" s="11">
        <v>42501.642256643521</v>
      </c>
      <c r="B4594" s="12" t="s">
        <v>86</v>
      </c>
      <c r="C4594" s="12" t="s">
        <v>500</v>
      </c>
      <c r="E4594" s="12" t="s">
        <v>32</v>
      </c>
      <c r="F4594" s="13">
        <v>42482</v>
      </c>
      <c r="G4594" s="12"/>
      <c r="H4594" s="12" t="s">
        <v>41</v>
      </c>
      <c r="I4594" s="14">
        <v>0.35416666666424135</v>
      </c>
      <c r="J4594" s="12" t="s">
        <v>5658</v>
      </c>
      <c r="K4594" s="12" t="s">
        <v>1378</v>
      </c>
      <c r="L4594" s="12"/>
      <c r="M4594" s="1" t="s">
        <v>6726</v>
      </c>
      <c r="N4594" s="12" t="s">
        <v>2103</v>
      </c>
      <c r="O4594" s="15">
        <v>1</v>
      </c>
      <c r="P4594" s="15">
        <v>110</v>
      </c>
      <c r="Q4594" s="5">
        <v>330</v>
      </c>
      <c r="R4594" s="18"/>
      <c r="S4594" s="16" t="s">
        <v>46</v>
      </c>
      <c r="AC4594" s="16">
        <v>0</v>
      </c>
      <c r="AE4594" s="27">
        <v>14</v>
      </c>
      <c r="AF4594" s="27">
        <v>4</v>
      </c>
      <c r="AG4594" s="19" t="s">
        <v>46</v>
      </c>
      <c r="AH4594" s="1"/>
    </row>
    <row r="4595" spans="1:34" x14ac:dyDescent="0.25">
      <c r="A4595" s="11">
        <v>42501.643039432871</v>
      </c>
      <c r="B4595" s="12" t="s">
        <v>86</v>
      </c>
      <c r="C4595" s="12" t="s">
        <v>500</v>
      </c>
      <c r="E4595" s="12" t="s">
        <v>32</v>
      </c>
      <c r="F4595" s="13">
        <v>42483</v>
      </c>
      <c r="G4595" s="12"/>
      <c r="H4595" s="12" t="s">
        <v>49</v>
      </c>
      <c r="I4595" s="14">
        <v>0.39583333333575865</v>
      </c>
      <c r="J4595" s="12" t="s">
        <v>1696</v>
      </c>
      <c r="K4595" s="12" t="s">
        <v>105</v>
      </c>
      <c r="L4595" s="12"/>
      <c r="M4595" s="1" t="s">
        <v>6727</v>
      </c>
      <c r="N4595" s="12" t="s">
        <v>52</v>
      </c>
      <c r="O4595" s="15">
        <v>1</v>
      </c>
      <c r="P4595" s="15">
        <v>12</v>
      </c>
      <c r="Q4595" s="5">
        <v>25</v>
      </c>
      <c r="R4595" s="18"/>
      <c r="S4595" s="16" t="s">
        <v>46</v>
      </c>
      <c r="AC4595" s="16">
        <v>0</v>
      </c>
      <c r="AE4595" s="27">
        <v>2.5</v>
      </c>
      <c r="AF4595" s="27">
        <v>2</v>
      </c>
      <c r="AG4595" s="19" t="s">
        <v>46</v>
      </c>
      <c r="AH4595" s="1"/>
    </row>
    <row r="4596" spans="1:34" x14ac:dyDescent="0.25">
      <c r="A4596" s="11">
        <v>42501.643778194441</v>
      </c>
      <c r="B4596" s="12" t="s">
        <v>86</v>
      </c>
      <c r="C4596" s="12" t="s">
        <v>500</v>
      </c>
      <c r="E4596" s="12" t="s">
        <v>32</v>
      </c>
      <c r="F4596" s="13">
        <v>42483</v>
      </c>
      <c r="G4596" s="12"/>
      <c r="H4596" s="12" t="s">
        <v>49</v>
      </c>
      <c r="I4596" s="14">
        <v>0.54166666666424135</v>
      </c>
      <c r="J4596" s="12" t="s">
        <v>505</v>
      </c>
      <c r="K4596" s="12" t="s">
        <v>43</v>
      </c>
      <c r="L4596" s="12" t="s">
        <v>36</v>
      </c>
      <c r="N4596" s="12" t="s">
        <v>52</v>
      </c>
      <c r="O4596" s="15">
        <v>1</v>
      </c>
      <c r="P4596" s="15">
        <v>11</v>
      </c>
      <c r="Q4596" s="5">
        <v>11</v>
      </c>
      <c r="R4596" s="18"/>
      <c r="S4596" s="16" t="s">
        <v>46</v>
      </c>
      <c r="AC4596" s="16">
        <v>0</v>
      </c>
      <c r="AE4596" s="27">
        <v>1.5</v>
      </c>
      <c r="AF4596" s="27">
        <v>1</v>
      </c>
      <c r="AG4596" s="19" t="s">
        <v>46</v>
      </c>
      <c r="AH4596" s="1"/>
    </row>
    <row r="4597" spans="1:34" ht="26.4" x14ac:dyDescent="0.25">
      <c r="A4597" s="11">
        <v>42501.646335983794</v>
      </c>
      <c r="B4597" s="12" t="s">
        <v>86</v>
      </c>
      <c r="C4597" s="12" t="s">
        <v>500</v>
      </c>
      <c r="E4597" s="12" t="s">
        <v>32</v>
      </c>
      <c r="F4597" s="13">
        <v>42484</v>
      </c>
      <c r="G4597" s="12"/>
      <c r="H4597" s="12" t="s">
        <v>75</v>
      </c>
      <c r="I4597" s="14">
        <v>0.41666666666424135</v>
      </c>
      <c r="J4597" s="12" t="s">
        <v>521</v>
      </c>
      <c r="K4597" s="12" t="s">
        <v>43</v>
      </c>
      <c r="L4597" s="12" t="s">
        <v>46</v>
      </c>
      <c r="N4597" s="12" t="s">
        <v>1471</v>
      </c>
      <c r="O4597" s="15">
        <v>1</v>
      </c>
      <c r="P4597" s="15">
        <v>10</v>
      </c>
      <c r="Q4597" s="5">
        <v>245</v>
      </c>
      <c r="R4597" s="18"/>
      <c r="S4597" s="16" t="s">
        <v>46</v>
      </c>
      <c r="AC4597" s="16">
        <v>0</v>
      </c>
      <c r="AE4597" s="27">
        <v>8</v>
      </c>
      <c r="AF4597" s="27">
        <v>3</v>
      </c>
      <c r="AG4597" s="6">
        <v>1</v>
      </c>
      <c r="AH4597" s="1"/>
    </row>
    <row r="4598" spans="1:34" ht="26.4" x14ac:dyDescent="0.25">
      <c r="A4598" s="11">
        <v>42501.647741458335</v>
      </c>
      <c r="B4598" s="12" t="s">
        <v>86</v>
      </c>
      <c r="C4598" s="12" t="s">
        <v>500</v>
      </c>
      <c r="E4598" s="12" t="s">
        <v>32</v>
      </c>
      <c r="F4598" s="13">
        <v>42489</v>
      </c>
      <c r="G4598" s="12"/>
      <c r="H4598" s="12" t="s">
        <v>41</v>
      </c>
      <c r="I4598" s="14">
        <v>0.375</v>
      </c>
      <c r="J4598" s="12" t="s">
        <v>5665</v>
      </c>
      <c r="K4598" s="12" t="s">
        <v>421</v>
      </c>
      <c r="L4598" s="12" t="s">
        <v>36</v>
      </c>
      <c r="M4598" s="1" t="s">
        <v>4799</v>
      </c>
      <c r="N4598" s="12" t="s">
        <v>52</v>
      </c>
      <c r="O4598" s="15">
        <v>1</v>
      </c>
      <c r="P4598" s="15">
        <v>220</v>
      </c>
      <c r="R4598" s="18"/>
      <c r="S4598" s="16" t="s">
        <v>46</v>
      </c>
      <c r="AC4598" s="16">
        <v>0</v>
      </c>
      <c r="AE4598" s="27">
        <v>3.5</v>
      </c>
      <c r="AF4598" s="27">
        <v>3</v>
      </c>
      <c r="AG4598" s="19" t="s">
        <v>46</v>
      </c>
      <c r="AH4598" s="1"/>
    </row>
    <row r="4599" spans="1:34" x14ac:dyDescent="0.25">
      <c r="A4599" s="11">
        <v>42501.648872476857</v>
      </c>
      <c r="B4599" s="12" t="s">
        <v>86</v>
      </c>
      <c r="C4599" s="12" t="s">
        <v>500</v>
      </c>
      <c r="E4599" s="12" t="s">
        <v>32</v>
      </c>
      <c r="F4599" s="13">
        <v>42489</v>
      </c>
      <c r="G4599" s="12"/>
      <c r="H4599" s="12" t="s">
        <v>41</v>
      </c>
      <c r="I4599" s="14">
        <v>0.625</v>
      </c>
      <c r="J4599" s="12" t="s">
        <v>399</v>
      </c>
      <c r="K4599" s="12" t="s">
        <v>43</v>
      </c>
      <c r="L4599" s="12" t="s">
        <v>36</v>
      </c>
      <c r="N4599" s="12" t="s">
        <v>52</v>
      </c>
      <c r="O4599" s="15">
        <v>1</v>
      </c>
      <c r="P4599" s="15">
        <v>15</v>
      </c>
      <c r="Q4599" s="5">
        <v>15</v>
      </c>
      <c r="R4599" s="18"/>
      <c r="S4599" s="16" t="s">
        <v>46</v>
      </c>
      <c r="AC4599" s="16">
        <v>0</v>
      </c>
      <c r="AE4599" s="27">
        <v>1.5</v>
      </c>
      <c r="AF4599" s="27">
        <v>1</v>
      </c>
      <c r="AG4599" s="19" t="s">
        <v>46</v>
      </c>
      <c r="AH4599" s="1"/>
    </row>
    <row r="4600" spans="1:34" x14ac:dyDescent="0.25">
      <c r="A4600" s="11">
        <v>42501.64975449074</v>
      </c>
      <c r="B4600" s="12" t="s">
        <v>86</v>
      </c>
      <c r="C4600" s="12" t="s">
        <v>500</v>
      </c>
      <c r="E4600" s="12" t="s">
        <v>32</v>
      </c>
      <c r="F4600" s="13">
        <v>42489</v>
      </c>
      <c r="G4600" s="12"/>
      <c r="H4600" s="12" t="s">
        <v>41</v>
      </c>
      <c r="I4600" s="14">
        <v>0.79166666666424135</v>
      </c>
      <c r="J4600" s="12" t="s">
        <v>1469</v>
      </c>
      <c r="K4600" s="12" t="s">
        <v>43</v>
      </c>
      <c r="L4600" s="12"/>
      <c r="N4600" s="12" t="s">
        <v>52</v>
      </c>
      <c r="O4600" s="15">
        <v>1</v>
      </c>
      <c r="P4600" s="15">
        <v>3</v>
      </c>
      <c r="Q4600" s="5">
        <v>3</v>
      </c>
      <c r="R4600" s="18"/>
      <c r="S4600" s="16" t="s">
        <v>46</v>
      </c>
      <c r="AC4600" s="16">
        <v>0</v>
      </c>
      <c r="AE4600" s="27">
        <v>1.5</v>
      </c>
      <c r="AF4600" s="27">
        <v>1</v>
      </c>
      <c r="AG4600" s="19" t="s">
        <v>46</v>
      </c>
      <c r="AH4600" s="1"/>
    </row>
    <row r="4601" spans="1:34" x14ac:dyDescent="0.25">
      <c r="A4601" s="11">
        <v>42501.65043760417</v>
      </c>
      <c r="B4601" s="12" t="s">
        <v>86</v>
      </c>
      <c r="C4601" s="12" t="s">
        <v>500</v>
      </c>
      <c r="E4601" s="12" t="s">
        <v>32</v>
      </c>
      <c r="F4601" s="13">
        <v>42490</v>
      </c>
      <c r="G4601" s="12"/>
      <c r="H4601" s="12" t="s">
        <v>49</v>
      </c>
      <c r="I4601" s="14">
        <v>0.375</v>
      </c>
      <c r="J4601" s="12" t="s">
        <v>6710</v>
      </c>
      <c r="K4601" s="12" t="s">
        <v>43</v>
      </c>
      <c r="L4601" s="12" t="s">
        <v>36</v>
      </c>
      <c r="N4601" s="12" t="s">
        <v>151</v>
      </c>
      <c r="O4601" s="15">
        <v>1</v>
      </c>
      <c r="P4601" s="15">
        <v>6</v>
      </c>
      <c r="Q4601" s="5">
        <v>60</v>
      </c>
      <c r="R4601" s="18"/>
      <c r="S4601" s="16" t="s">
        <v>46</v>
      </c>
      <c r="AC4601" s="16">
        <v>0</v>
      </c>
      <c r="AE4601" s="27">
        <v>3</v>
      </c>
      <c r="AF4601" s="27">
        <v>2</v>
      </c>
      <c r="AG4601" s="19" t="s">
        <v>46</v>
      </c>
      <c r="AH4601" s="1"/>
    </row>
    <row r="4602" spans="1:34" ht="26.4" x14ac:dyDescent="0.25">
      <c r="A4602" s="11">
        <v>42501.650604363429</v>
      </c>
      <c r="B4602" s="12" t="s">
        <v>86</v>
      </c>
      <c r="C4602" s="12" t="s">
        <v>1066</v>
      </c>
      <c r="E4602" s="12" t="s">
        <v>32</v>
      </c>
      <c r="F4602" s="13">
        <v>42472</v>
      </c>
      <c r="G4602" s="12"/>
      <c r="H4602" s="12" t="s">
        <v>130</v>
      </c>
      <c r="I4602" s="14">
        <v>0.60416666666424135</v>
      </c>
      <c r="J4602" s="12" t="s">
        <v>6728</v>
      </c>
      <c r="K4602" s="12" t="s">
        <v>1378</v>
      </c>
      <c r="L4602" s="12" t="s">
        <v>36</v>
      </c>
      <c r="M4602" s="1" t="s">
        <v>6729</v>
      </c>
      <c r="N4602" s="12" t="s">
        <v>5750</v>
      </c>
      <c r="O4602" s="15">
        <v>3</v>
      </c>
      <c r="P4602" s="15">
        <v>106</v>
      </c>
      <c r="Q4602" s="5">
        <v>439</v>
      </c>
      <c r="R4602" s="18"/>
      <c r="S4602" s="16" t="s">
        <v>36</v>
      </c>
      <c r="X4602" s="5">
        <v>100</v>
      </c>
      <c r="AC4602" s="16">
        <v>0</v>
      </c>
      <c r="AE4602" s="27">
        <v>6</v>
      </c>
      <c r="AF4602" s="27">
        <v>2</v>
      </c>
      <c r="AG4602" s="19" t="s">
        <v>46</v>
      </c>
      <c r="AH4602" s="1"/>
    </row>
    <row r="4603" spans="1:34" x14ac:dyDescent="0.25">
      <c r="A4603" s="11">
        <v>42501.65109540509</v>
      </c>
      <c r="B4603" s="12" t="s">
        <v>86</v>
      </c>
      <c r="C4603" s="12" t="s">
        <v>500</v>
      </c>
      <c r="E4603" s="12" t="s">
        <v>32</v>
      </c>
      <c r="F4603" s="13">
        <v>42490</v>
      </c>
      <c r="G4603" s="12"/>
      <c r="H4603" s="12" t="s">
        <v>49</v>
      </c>
      <c r="I4603" s="14">
        <v>0.54166666666424135</v>
      </c>
      <c r="J4603" s="12" t="s">
        <v>505</v>
      </c>
      <c r="K4603" s="12" t="s">
        <v>43</v>
      </c>
      <c r="L4603" s="12" t="s">
        <v>36</v>
      </c>
      <c r="N4603" s="12" t="s">
        <v>38</v>
      </c>
      <c r="O4603" s="15">
        <v>1</v>
      </c>
      <c r="P4603" s="15">
        <v>7</v>
      </c>
      <c r="Q4603" s="5">
        <v>7</v>
      </c>
      <c r="R4603" s="18"/>
      <c r="S4603" s="16" t="s">
        <v>46</v>
      </c>
      <c r="AC4603" s="16">
        <v>0</v>
      </c>
      <c r="AE4603" s="27">
        <v>1.5</v>
      </c>
      <c r="AF4603" s="27">
        <v>1</v>
      </c>
      <c r="AG4603" s="19" t="s">
        <v>46</v>
      </c>
      <c r="AH4603" s="1"/>
    </row>
    <row r="4604" spans="1:34" ht="26.4" x14ac:dyDescent="0.25">
      <c r="A4604" s="11">
        <v>42501.651737604167</v>
      </c>
      <c r="B4604" s="12" t="s">
        <v>86</v>
      </c>
      <c r="C4604" s="12" t="s">
        <v>500</v>
      </c>
      <c r="E4604" s="12" t="s">
        <v>32</v>
      </c>
      <c r="F4604" s="13">
        <v>42490</v>
      </c>
      <c r="G4604" s="12" t="s">
        <v>533</v>
      </c>
      <c r="H4604" s="12"/>
      <c r="I4604" s="14"/>
      <c r="J4604" s="12" t="s">
        <v>534</v>
      </c>
      <c r="K4604" s="12" t="s">
        <v>535</v>
      </c>
      <c r="L4604" s="12" t="s">
        <v>36</v>
      </c>
      <c r="N4604" s="12" t="s">
        <v>68</v>
      </c>
      <c r="O4604" s="15">
        <v>1</v>
      </c>
      <c r="P4604" s="15">
        <v>65</v>
      </c>
      <c r="R4604" s="18"/>
      <c r="S4604" s="16" t="s">
        <v>46</v>
      </c>
      <c r="AC4604" s="16">
        <v>122</v>
      </c>
      <c r="AE4604" s="27">
        <v>40</v>
      </c>
      <c r="AF4604" s="27"/>
      <c r="AG4604" s="19" t="s">
        <v>46</v>
      </c>
      <c r="AH4604" s="1"/>
    </row>
    <row r="4605" spans="1:34" ht="26.4" x14ac:dyDescent="0.25">
      <c r="A4605" s="11">
        <v>42501.656847569444</v>
      </c>
      <c r="B4605" s="12" t="s">
        <v>86</v>
      </c>
      <c r="C4605" s="12" t="s">
        <v>1066</v>
      </c>
      <c r="E4605" s="12" t="s">
        <v>32</v>
      </c>
      <c r="F4605" s="13">
        <v>42476</v>
      </c>
      <c r="G4605" s="12"/>
      <c r="H4605" s="12" t="s">
        <v>49</v>
      </c>
      <c r="I4605" s="14">
        <v>0.41666666666424135</v>
      </c>
      <c r="J4605" s="12" t="s">
        <v>6730</v>
      </c>
      <c r="K4605" s="12" t="s">
        <v>43</v>
      </c>
      <c r="L4605" s="12" t="s">
        <v>36</v>
      </c>
      <c r="M4605" s="1" t="s">
        <v>6731</v>
      </c>
      <c r="N4605" s="12" t="s">
        <v>6732</v>
      </c>
      <c r="O4605" s="15">
        <v>1</v>
      </c>
      <c r="P4605" s="15">
        <v>74</v>
      </c>
      <c r="Q4605" s="5">
        <v>404</v>
      </c>
      <c r="R4605" s="18"/>
      <c r="S4605" s="16" t="s">
        <v>36</v>
      </c>
      <c r="X4605" s="5">
        <v>176</v>
      </c>
      <c r="AC4605" s="16">
        <v>0</v>
      </c>
      <c r="AE4605" s="27">
        <v>16</v>
      </c>
      <c r="AF4605" s="27">
        <v>6</v>
      </c>
      <c r="AG4605" s="19" t="s">
        <v>46</v>
      </c>
      <c r="AH4605" s="1"/>
    </row>
    <row r="4606" spans="1:34" ht="26.4" x14ac:dyDescent="0.25">
      <c r="A4606" s="11">
        <v>42501.689666967592</v>
      </c>
      <c r="B4606" s="12" t="s">
        <v>86</v>
      </c>
      <c r="C4606" s="12" t="s">
        <v>1066</v>
      </c>
      <c r="E4606" s="12" t="s">
        <v>32</v>
      </c>
      <c r="F4606" s="13">
        <v>42474</v>
      </c>
      <c r="G4606" s="12"/>
      <c r="H4606" s="12" t="s">
        <v>65</v>
      </c>
      <c r="I4606" s="14">
        <v>0.60416666666424135</v>
      </c>
      <c r="J4606" s="12" t="s">
        <v>6733</v>
      </c>
      <c r="K4606" s="12" t="s">
        <v>105</v>
      </c>
      <c r="L4606" s="12" t="s">
        <v>36</v>
      </c>
      <c r="M4606" s="1" t="s">
        <v>6734</v>
      </c>
      <c r="N4606" s="12" t="s">
        <v>4880</v>
      </c>
      <c r="O4606" s="15">
        <v>1</v>
      </c>
      <c r="P4606" s="15">
        <v>25</v>
      </c>
      <c r="R4606" s="18"/>
      <c r="S4606" s="16" t="s">
        <v>46</v>
      </c>
      <c r="AC4606" s="16">
        <v>0</v>
      </c>
      <c r="AD4606" s="21" t="s">
        <v>6735</v>
      </c>
      <c r="AE4606" s="27">
        <v>32</v>
      </c>
      <c r="AF4606" s="27">
        <v>1</v>
      </c>
      <c r="AG4606" s="19" t="s">
        <v>46</v>
      </c>
      <c r="AH4606" s="1"/>
    </row>
    <row r="4607" spans="1:34" ht="26.4" x14ac:dyDescent="0.25">
      <c r="A4607" s="11">
        <v>42501.691553518518</v>
      </c>
      <c r="B4607" s="12" t="s">
        <v>86</v>
      </c>
      <c r="C4607" s="12" t="s">
        <v>1066</v>
      </c>
      <c r="E4607" s="12" t="s">
        <v>32</v>
      </c>
      <c r="F4607" s="13">
        <v>42475</v>
      </c>
      <c r="G4607" s="12"/>
      <c r="H4607" s="12" t="s">
        <v>41</v>
      </c>
      <c r="I4607" s="14">
        <v>0.41666666666424135</v>
      </c>
      <c r="J4607" s="12" t="s">
        <v>6736</v>
      </c>
      <c r="K4607" s="12" t="s">
        <v>1378</v>
      </c>
      <c r="L4607" s="12" t="s">
        <v>36</v>
      </c>
      <c r="M4607" s="1" t="s">
        <v>5744</v>
      </c>
      <c r="N4607" s="12" t="s">
        <v>38</v>
      </c>
      <c r="O4607" s="15">
        <v>1</v>
      </c>
      <c r="P4607" s="15">
        <v>14</v>
      </c>
      <c r="Q4607" s="5">
        <v>287</v>
      </c>
      <c r="R4607" s="18"/>
      <c r="S4607" s="16" t="s">
        <v>36</v>
      </c>
      <c r="X4607" s="5">
        <v>90</v>
      </c>
      <c r="AC4607" s="16">
        <v>0</v>
      </c>
      <c r="AE4607" s="27">
        <v>3</v>
      </c>
      <c r="AF4607" s="27">
        <v>2</v>
      </c>
      <c r="AG4607" s="19" t="s">
        <v>46</v>
      </c>
      <c r="AH4607" s="1"/>
    </row>
    <row r="4608" spans="1:34" x14ac:dyDescent="0.25">
      <c r="A4608" s="11">
        <v>42501.694761990744</v>
      </c>
      <c r="B4608" s="12" t="s">
        <v>86</v>
      </c>
      <c r="C4608" s="12" t="s">
        <v>1066</v>
      </c>
      <c r="E4608" s="12" t="s">
        <v>32</v>
      </c>
      <c r="F4608" s="13">
        <v>42483</v>
      </c>
      <c r="G4608" s="12"/>
      <c r="H4608" s="12" t="s">
        <v>49</v>
      </c>
      <c r="I4608" s="14">
        <v>0.41666666666424135</v>
      </c>
      <c r="J4608" s="12" t="s">
        <v>6737</v>
      </c>
      <c r="K4608" s="12" t="s">
        <v>105</v>
      </c>
      <c r="L4608" s="12" t="s">
        <v>36</v>
      </c>
      <c r="M4608" s="1" t="s">
        <v>6738</v>
      </c>
      <c r="N4608" s="12" t="s">
        <v>38</v>
      </c>
      <c r="O4608" s="15">
        <v>2</v>
      </c>
      <c r="P4608" s="15">
        <v>85</v>
      </c>
      <c r="Q4608" s="5">
        <v>706</v>
      </c>
      <c r="R4608" s="18"/>
      <c r="S4608" s="16" t="s">
        <v>36</v>
      </c>
      <c r="X4608" s="5">
        <v>267</v>
      </c>
      <c r="AC4608" s="16">
        <v>0</v>
      </c>
      <c r="AE4608" s="27">
        <v>4</v>
      </c>
      <c r="AF4608" s="27">
        <v>3</v>
      </c>
      <c r="AG4608" s="19" t="s">
        <v>46</v>
      </c>
      <c r="AH4608" s="1"/>
    </row>
    <row r="4609" spans="1:34" ht="26.4" x14ac:dyDescent="0.25">
      <c r="A4609" s="11">
        <v>42501.696761006941</v>
      </c>
      <c r="B4609" s="12" t="s">
        <v>86</v>
      </c>
      <c r="C4609" s="12" t="s">
        <v>1066</v>
      </c>
      <c r="E4609" s="12" t="s">
        <v>32</v>
      </c>
      <c r="F4609" s="13">
        <v>42486</v>
      </c>
      <c r="G4609" s="12"/>
      <c r="H4609" s="12" t="s">
        <v>130</v>
      </c>
      <c r="I4609" s="14">
        <v>0.64583333333575865</v>
      </c>
      <c r="J4609" s="12" t="s">
        <v>6739</v>
      </c>
      <c r="K4609" s="12" t="s">
        <v>1378</v>
      </c>
      <c r="L4609" s="12" t="s">
        <v>36</v>
      </c>
      <c r="M4609" s="1" t="s">
        <v>5744</v>
      </c>
      <c r="N4609" s="12" t="s">
        <v>4880</v>
      </c>
      <c r="O4609" s="15">
        <v>2</v>
      </c>
      <c r="P4609" s="15">
        <v>75</v>
      </c>
      <c r="Q4609" s="5">
        <v>527</v>
      </c>
      <c r="R4609" s="18"/>
      <c r="S4609" s="16" t="s">
        <v>36</v>
      </c>
      <c r="X4609" s="5">
        <v>20</v>
      </c>
      <c r="AC4609" s="16">
        <v>0</v>
      </c>
      <c r="AE4609" s="27">
        <v>4</v>
      </c>
      <c r="AF4609" s="27">
        <v>2</v>
      </c>
      <c r="AG4609" s="19" t="s">
        <v>46</v>
      </c>
      <c r="AH4609" s="1"/>
    </row>
    <row r="4610" spans="1:34" x14ac:dyDescent="0.25">
      <c r="A4610" s="11">
        <v>42501.698377511573</v>
      </c>
      <c r="B4610" s="12" t="s">
        <v>86</v>
      </c>
      <c r="C4610" s="12" t="s">
        <v>1066</v>
      </c>
      <c r="E4610" s="12" t="s">
        <v>32</v>
      </c>
      <c r="F4610" s="13">
        <v>42487</v>
      </c>
      <c r="G4610" s="12"/>
      <c r="H4610" s="12" t="s">
        <v>33</v>
      </c>
      <c r="I4610" s="14">
        <v>0.375</v>
      </c>
      <c r="J4610" s="12" t="s">
        <v>6740</v>
      </c>
      <c r="K4610" s="12" t="s">
        <v>105</v>
      </c>
      <c r="L4610" s="12" t="s">
        <v>36</v>
      </c>
      <c r="M4610" s="1" t="s">
        <v>6741</v>
      </c>
      <c r="N4610" s="12" t="s">
        <v>450</v>
      </c>
      <c r="O4610" s="15">
        <v>1</v>
      </c>
      <c r="P4610" s="15">
        <v>25</v>
      </c>
      <c r="Q4610" s="5">
        <v>401</v>
      </c>
      <c r="R4610" s="18"/>
      <c r="S4610" s="16" t="s">
        <v>36</v>
      </c>
      <c r="X4610" s="5">
        <v>118</v>
      </c>
      <c r="AC4610" s="16">
        <v>0</v>
      </c>
      <c r="AE4610" s="27">
        <v>3</v>
      </c>
      <c r="AF4610" s="27">
        <v>2</v>
      </c>
      <c r="AG4610" s="19" t="s">
        <v>46</v>
      </c>
      <c r="AH4610" s="1"/>
    </row>
    <row r="4611" spans="1:34" ht="26.4" x14ac:dyDescent="0.25">
      <c r="A4611" s="11">
        <v>42501.700047673614</v>
      </c>
      <c r="B4611" s="12" t="s">
        <v>86</v>
      </c>
      <c r="C4611" s="12" t="s">
        <v>1066</v>
      </c>
      <c r="E4611" s="12" t="s">
        <v>32</v>
      </c>
      <c r="F4611" s="13">
        <v>42488</v>
      </c>
      <c r="G4611" s="12"/>
      <c r="H4611" s="12" t="s">
        <v>65</v>
      </c>
      <c r="I4611" s="14">
        <v>0.5625</v>
      </c>
      <c r="J4611" s="12" t="s">
        <v>5809</v>
      </c>
      <c r="K4611" s="12" t="s">
        <v>1378</v>
      </c>
      <c r="L4611" s="12" t="s">
        <v>36</v>
      </c>
      <c r="M4611" s="1" t="s">
        <v>5753</v>
      </c>
      <c r="N4611" s="12" t="s">
        <v>4880</v>
      </c>
      <c r="O4611" s="15">
        <v>6</v>
      </c>
      <c r="P4611" s="15">
        <v>261</v>
      </c>
      <c r="Q4611" s="5">
        <v>1340</v>
      </c>
      <c r="R4611" s="18"/>
      <c r="S4611" s="16" t="s">
        <v>36</v>
      </c>
      <c r="X4611" s="5">
        <v>67</v>
      </c>
      <c r="AC4611" s="16">
        <v>0</v>
      </c>
      <c r="AE4611" s="27">
        <v>6</v>
      </c>
      <c r="AF4611" s="27">
        <v>3</v>
      </c>
      <c r="AG4611" s="19" t="s">
        <v>46</v>
      </c>
      <c r="AH4611" s="1"/>
    </row>
    <row r="4612" spans="1:34" ht="26.4" x14ac:dyDescent="0.25">
      <c r="A4612" s="11">
        <v>42501.70122826389</v>
      </c>
      <c r="B4612" s="12" t="s">
        <v>86</v>
      </c>
      <c r="C4612" s="12" t="s">
        <v>1066</v>
      </c>
      <c r="E4612" s="12" t="s">
        <v>32</v>
      </c>
      <c r="F4612" s="13">
        <v>42489</v>
      </c>
      <c r="G4612" s="12"/>
      <c r="H4612" s="12" t="s">
        <v>41</v>
      </c>
      <c r="I4612" s="14">
        <v>0.375</v>
      </c>
      <c r="J4612" s="12" t="s">
        <v>5809</v>
      </c>
      <c r="K4612" s="12" t="s">
        <v>1378</v>
      </c>
      <c r="L4612" s="12" t="s">
        <v>36</v>
      </c>
      <c r="M4612" s="1" t="s">
        <v>5744</v>
      </c>
      <c r="N4612" s="12" t="s">
        <v>38</v>
      </c>
      <c r="O4612" s="15">
        <v>1</v>
      </c>
      <c r="P4612" s="15">
        <v>53</v>
      </c>
      <c r="Q4612" s="5">
        <v>458</v>
      </c>
      <c r="R4612" s="18"/>
      <c r="S4612" s="16" t="s">
        <v>36</v>
      </c>
      <c r="X4612" s="5">
        <v>125</v>
      </c>
      <c r="AC4612" s="16">
        <v>0</v>
      </c>
      <c r="AE4612" s="27">
        <v>3</v>
      </c>
      <c r="AF4612" s="27">
        <v>2</v>
      </c>
      <c r="AG4612" s="19" t="s">
        <v>46</v>
      </c>
      <c r="AH4612" s="1"/>
    </row>
    <row r="4613" spans="1:34" ht="26.4" x14ac:dyDescent="0.25">
      <c r="A4613" s="11">
        <v>42502.386691192129</v>
      </c>
      <c r="B4613" s="12" t="s">
        <v>86</v>
      </c>
      <c r="C4613" s="12" t="s">
        <v>1572</v>
      </c>
      <c r="E4613" s="12" t="s">
        <v>32</v>
      </c>
      <c r="F4613" s="13">
        <v>42469</v>
      </c>
      <c r="G4613" s="12"/>
      <c r="H4613" s="12" t="s">
        <v>49</v>
      </c>
      <c r="I4613" s="14">
        <v>0.41666666666424135</v>
      </c>
      <c r="J4613" s="12" t="s">
        <v>6398</v>
      </c>
      <c r="K4613" s="12" t="s">
        <v>43</v>
      </c>
      <c r="L4613" s="12" t="s">
        <v>46</v>
      </c>
      <c r="M4613" s="1" t="s">
        <v>449</v>
      </c>
      <c r="N4613" s="12" t="s">
        <v>403</v>
      </c>
      <c r="O4613" s="15">
        <v>1</v>
      </c>
      <c r="P4613" s="15">
        <v>25</v>
      </c>
      <c r="R4613" s="18"/>
      <c r="S4613" s="16" t="s">
        <v>46</v>
      </c>
      <c r="AC4613" s="16">
        <v>0</v>
      </c>
      <c r="AD4613" s="21" t="s">
        <v>6742</v>
      </c>
      <c r="AE4613" s="27">
        <v>4</v>
      </c>
      <c r="AF4613" s="27">
        <v>2</v>
      </c>
      <c r="AG4613" s="19" t="s">
        <v>46</v>
      </c>
      <c r="AH4613" s="1"/>
    </row>
    <row r="4614" spans="1:34" ht="26.4" x14ac:dyDescent="0.25">
      <c r="A4614" s="11">
        <v>42502.438474537033</v>
      </c>
      <c r="B4614" s="12" t="s">
        <v>47</v>
      </c>
      <c r="C4614" s="12" t="s">
        <v>183</v>
      </c>
      <c r="E4614" s="12" t="s">
        <v>32</v>
      </c>
      <c r="F4614" s="13">
        <v>42495</v>
      </c>
      <c r="G4614" s="12"/>
      <c r="H4614" s="12" t="s">
        <v>65</v>
      </c>
      <c r="I4614" s="14">
        <v>0.4569444444423425</v>
      </c>
      <c r="J4614" s="12" t="s">
        <v>6743</v>
      </c>
      <c r="K4614" s="12" t="s">
        <v>35</v>
      </c>
      <c r="L4614" s="12" t="s">
        <v>36</v>
      </c>
      <c r="M4614" s="1" t="s">
        <v>865</v>
      </c>
      <c r="N4614" s="12" t="s">
        <v>68</v>
      </c>
      <c r="O4614" s="15">
        <v>1</v>
      </c>
      <c r="P4614" s="15">
        <v>38</v>
      </c>
      <c r="R4614" s="18"/>
      <c r="S4614" s="16" t="s">
        <v>36</v>
      </c>
      <c r="T4614" s="5">
        <v>222</v>
      </c>
      <c r="AC4614" s="16">
        <v>0</v>
      </c>
      <c r="AE4614" s="27">
        <v>2</v>
      </c>
      <c r="AF4614" s="27">
        <v>2</v>
      </c>
      <c r="AG4614" s="19" t="s">
        <v>46</v>
      </c>
      <c r="AH4614" s="1"/>
    </row>
    <row r="4615" spans="1:34" ht="26.4" x14ac:dyDescent="0.25">
      <c r="A4615" s="11">
        <v>42502.43950630787</v>
      </c>
      <c r="B4615" s="12" t="s">
        <v>47</v>
      </c>
      <c r="C4615" s="12" t="s">
        <v>183</v>
      </c>
      <c r="E4615" s="12" t="s">
        <v>32</v>
      </c>
      <c r="F4615" s="13">
        <v>42495</v>
      </c>
      <c r="G4615" s="12"/>
      <c r="H4615" s="12" t="s">
        <v>65</v>
      </c>
      <c r="I4615" s="14">
        <v>0.58333333333575865</v>
      </c>
      <c r="J4615" s="12" t="s">
        <v>6744</v>
      </c>
      <c r="K4615" s="12" t="s">
        <v>35</v>
      </c>
      <c r="L4615" s="12" t="s">
        <v>36</v>
      </c>
      <c r="M4615" s="1" t="s">
        <v>865</v>
      </c>
      <c r="N4615" s="12" t="s">
        <v>68</v>
      </c>
      <c r="O4615" s="15">
        <v>1</v>
      </c>
      <c r="P4615" s="15">
        <v>45</v>
      </c>
      <c r="R4615" s="18"/>
      <c r="S4615" s="16" t="s">
        <v>36</v>
      </c>
      <c r="T4615" s="5">
        <v>282</v>
      </c>
      <c r="AC4615" s="16">
        <v>0</v>
      </c>
      <c r="AE4615" s="27">
        <v>2</v>
      </c>
      <c r="AF4615" s="27">
        <v>2</v>
      </c>
      <c r="AG4615" s="19" t="s">
        <v>46</v>
      </c>
      <c r="AH4615" s="1"/>
    </row>
    <row r="4616" spans="1:34" x14ac:dyDescent="0.25">
      <c r="A4616" s="11">
        <v>42502.467033518522</v>
      </c>
      <c r="B4616" s="12" t="s">
        <v>39</v>
      </c>
      <c r="C4616" s="12" t="s">
        <v>3025</v>
      </c>
      <c r="E4616" s="12" t="s">
        <v>32</v>
      </c>
      <c r="F4616" s="13">
        <v>42497</v>
      </c>
      <c r="G4616" s="12"/>
      <c r="H4616" s="12" t="s">
        <v>49</v>
      </c>
      <c r="I4616" s="14">
        <v>0.41666666666424135</v>
      </c>
      <c r="J4616" s="12" t="s">
        <v>2659</v>
      </c>
      <c r="K4616" s="12" t="s">
        <v>43</v>
      </c>
      <c r="L4616" s="12" t="s">
        <v>36</v>
      </c>
      <c r="M4616" s="1" t="s">
        <v>5196</v>
      </c>
      <c r="N4616" s="12" t="s">
        <v>38</v>
      </c>
      <c r="O4616" s="15">
        <v>1</v>
      </c>
      <c r="P4616" s="15">
        <v>4</v>
      </c>
      <c r="Q4616" s="5">
        <v>20</v>
      </c>
      <c r="R4616" s="18"/>
      <c r="S4616" s="16" t="s">
        <v>46</v>
      </c>
      <c r="AC4616" s="16">
        <v>0</v>
      </c>
      <c r="AE4616" s="27">
        <v>1.5</v>
      </c>
      <c r="AF4616" s="27">
        <v>1</v>
      </c>
      <c r="AG4616" s="19" t="s">
        <v>46</v>
      </c>
      <c r="AH4616" s="1"/>
    </row>
    <row r="4617" spans="1:34" ht="26.4" x14ac:dyDescent="0.25">
      <c r="A4617" s="11">
        <v>42502.467108055556</v>
      </c>
      <c r="B4617" s="12" t="s">
        <v>47</v>
      </c>
      <c r="C4617" s="12" t="s">
        <v>183</v>
      </c>
      <c r="E4617" s="12" t="s">
        <v>32</v>
      </c>
      <c r="F4617" s="13">
        <v>42495</v>
      </c>
      <c r="G4617" s="12"/>
      <c r="H4617" s="12" t="s">
        <v>65</v>
      </c>
      <c r="I4617" s="14">
        <v>0.53541666666569654</v>
      </c>
      <c r="J4617" s="12" t="s">
        <v>6745</v>
      </c>
      <c r="K4617" s="12" t="s">
        <v>35</v>
      </c>
      <c r="L4617" s="12" t="s">
        <v>36</v>
      </c>
      <c r="M4617" s="1" t="s">
        <v>865</v>
      </c>
      <c r="N4617" s="12" t="s">
        <v>68</v>
      </c>
      <c r="O4617" s="15">
        <v>1</v>
      </c>
      <c r="P4617" s="15">
        <v>23</v>
      </c>
      <c r="R4617" s="18"/>
      <c r="S4617" s="16" t="s">
        <v>36</v>
      </c>
      <c r="T4617" s="5">
        <v>144</v>
      </c>
      <c r="AC4617" s="16">
        <v>0</v>
      </c>
      <c r="AE4617" s="27">
        <v>2</v>
      </c>
      <c r="AF4617" s="27">
        <v>2</v>
      </c>
      <c r="AG4617" s="19" t="s">
        <v>46</v>
      </c>
      <c r="AH4617" s="1"/>
    </row>
    <row r="4618" spans="1:34" ht="26.4" x14ac:dyDescent="0.25">
      <c r="A4618" s="11">
        <v>42502.468365717592</v>
      </c>
      <c r="B4618" s="12" t="s">
        <v>47</v>
      </c>
      <c r="C4618" s="12" t="s">
        <v>183</v>
      </c>
      <c r="E4618" s="12" t="s">
        <v>32</v>
      </c>
      <c r="F4618" s="13">
        <v>42495</v>
      </c>
      <c r="G4618" s="12"/>
      <c r="H4618" s="12" t="s">
        <v>65</v>
      </c>
      <c r="I4618" s="14">
        <v>0.38749999999708962</v>
      </c>
      <c r="J4618" s="12" t="s">
        <v>6746</v>
      </c>
      <c r="K4618" s="12" t="s">
        <v>35</v>
      </c>
      <c r="L4618" s="12" t="s">
        <v>36</v>
      </c>
      <c r="M4618" s="1" t="s">
        <v>865</v>
      </c>
      <c r="N4618" s="12" t="s">
        <v>68</v>
      </c>
      <c r="O4618" s="15">
        <v>1</v>
      </c>
      <c r="P4618" s="15">
        <v>99</v>
      </c>
      <c r="R4618" s="18"/>
      <c r="S4618" s="16" t="s">
        <v>36</v>
      </c>
      <c r="T4618" s="5">
        <v>600</v>
      </c>
      <c r="X4618" s="5">
        <v>700</v>
      </c>
      <c r="AC4618" s="16">
        <v>0</v>
      </c>
      <c r="AE4618" s="27">
        <v>2</v>
      </c>
      <c r="AF4618" s="27">
        <v>2</v>
      </c>
      <c r="AG4618" s="19" t="s">
        <v>46</v>
      </c>
      <c r="AH4618" s="1"/>
    </row>
    <row r="4619" spans="1:34" x14ac:dyDescent="0.25">
      <c r="A4619" s="11">
        <v>42502.469706874996</v>
      </c>
      <c r="B4619" s="12" t="s">
        <v>39</v>
      </c>
      <c r="C4619" s="12" t="s">
        <v>3025</v>
      </c>
      <c r="E4619" s="12" t="s">
        <v>32</v>
      </c>
      <c r="F4619" s="13">
        <v>42497</v>
      </c>
      <c r="G4619" s="12"/>
      <c r="H4619" s="12" t="s">
        <v>49</v>
      </c>
      <c r="I4619" s="14">
        <v>0.45833333333575865</v>
      </c>
      <c r="J4619" s="12" t="s">
        <v>6747</v>
      </c>
      <c r="K4619" s="12" t="s">
        <v>43</v>
      </c>
      <c r="L4619" s="12" t="s">
        <v>36</v>
      </c>
      <c r="M4619" s="1" t="s">
        <v>6748</v>
      </c>
      <c r="N4619" s="12" t="s">
        <v>38</v>
      </c>
      <c r="O4619" s="15">
        <v>1</v>
      </c>
      <c r="P4619" s="15">
        <v>4</v>
      </c>
      <c r="Q4619" s="5">
        <v>20</v>
      </c>
      <c r="R4619" s="18"/>
      <c r="S4619" s="16"/>
      <c r="AC4619" s="16">
        <v>12</v>
      </c>
      <c r="AE4619" s="27">
        <v>4</v>
      </c>
      <c r="AF4619" s="27">
        <v>2</v>
      </c>
      <c r="AG4619" s="19" t="s">
        <v>46</v>
      </c>
      <c r="AH4619" s="1"/>
    </row>
    <row r="4620" spans="1:34" x14ac:dyDescent="0.25">
      <c r="A4620" s="11">
        <v>42502.471669328705</v>
      </c>
      <c r="B4620" s="12" t="s">
        <v>39</v>
      </c>
      <c r="C4620" s="12" t="s">
        <v>3025</v>
      </c>
      <c r="E4620" s="12" t="s">
        <v>32</v>
      </c>
      <c r="F4620" s="13">
        <v>42498</v>
      </c>
      <c r="G4620" s="12"/>
      <c r="H4620" s="12" t="s">
        <v>75</v>
      </c>
      <c r="I4620" s="14">
        <v>0.58333333333575865</v>
      </c>
      <c r="J4620" s="12" t="s">
        <v>6749</v>
      </c>
      <c r="K4620" s="12" t="s">
        <v>43</v>
      </c>
      <c r="L4620" s="12" t="s">
        <v>36</v>
      </c>
      <c r="M4620" s="1" t="s">
        <v>6750</v>
      </c>
      <c r="N4620" s="12" t="s">
        <v>38</v>
      </c>
      <c r="O4620" s="15">
        <v>1</v>
      </c>
      <c r="P4620" s="15">
        <v>7</v>
      </c>
      <c r="Q4620" s="5">
        <v>20</v>
      </c>
      <c r="R4620" s="18"/>
      <c r="S4620" s="16" t="s">
        <v>46</v>
      </c>
      <c r="AC4620" s="16">
        <v>0</v>
      </c>
      <c r="AE4620" s="27">
        <v>0</v>
      </c>
      <c r="AF4620" s="27">
        <v>2</v>
      </c>
      <c r="AG4620" s="19" t="s">
        <v>46</v>
      </c>
      <c r="AH4620" s="1"/>
    </row>
    <row r="4621" spans="1:34" ht="26.4" x14ac:dyDescent="0.25">
      <c r="A4621" s="11">
        <v>42502.475896840275</v>
      </c>
      <c r="B4621" s="12" t="s">
        <v>39</v>
      </c>
      <c r="C4621" s="12" t="s">
        <v>3025</v>
      </c>
      <c r="E4621" s="12" t="s">
        <v>32</v>
      </c>
      <c r="F4621" s="13">
        <v>42499</v>
      </c>
      <c r="G4621" s="12"/>
      <c r="H4621" s="12" t="s">
        <v>110</v>
      </c>
      <c r="I4621" s="14">
        <v>0.91666666666424135</v>
      </c>
      <c r="J4621" s="12" t="s">
        <v>6751</v>
      </c>
      <c r="K4621" s="12" t="s">
        <v>35</v>
      </c>
      <c r="L4621" s="12"/>
      <c r="N4621" s="12" t="s">
        <v>1194</v>
      </c>
      <c r="O4621" s="15">
        <v>1</v>
      </c>
      <c r="P4621" s="15">
        <v>92</v>
      </c>
      <c r="Q4621" s="5">
        <v>552</v>
      </c>
      <c r="R4621" s="18"/>
      <c r="S4621" s="16" t="s">
        <v>36</v>
      </c>
      <c r="X4621" s="5">
        <v>65</v>
      </c>
      <c r="AC4621" s="16">
        <v>0</v>
      </c>
      <c r="AE4621" s="27">
        <v>10</v>
      </c>
      <c r="AF4621" s="27">
        <v>3</v>
      </c>
      <c r="AG4621" s="19"/>
      <c r="AH4621" s="1"/>
    </row>
    <row r="4622" spans="1:34" ht="26.4" x14ac:dyDescent="0.25">
      <c r="A4622" s="11">
        <v>42502.480289432875</v>
      </c>
      <c r="B4622" s="12" t="s">
        <v>39</v>
      </c>
      <c r="C4622" s="12" t="s">
        <v>3025</v>
      </c>
      <c r="E4622" s="12" t="s">
        <v>32</v>
      </c>
      <c r="F4622" s="13">
        <v>42500</v>
      </c>
      <c r="G4622" s="12"/>
      <c r="H4622" s="12" t="s">
        <v>130</v>
      </c>
      <c r="I4622" s="14">
        <v>0.41666666666424135</v>
      </c>
      <c r="J4622" s="12" t="s">
        <v>6752</v>
      </c>
      <c r="K4622" s="12" t="s">
        <v>35</v>
      </c>
      <c r="L4622" s="12"/>
      <c r="M4622" s="1" t="s">
        <v>35</v>
      </c>
      <c r="N4622" s="12" t="s">
        <v>1194</v>
      </c>
      <c r="O4622" s="15">
        <v>1</v>
      </c>
      <c r="P4622" s="15">
        <v>84</v>
      </c>
      <c r="Q4622" s="5">
        <v>504</v>
      </c>
      <c r="R4622" s="18"/>
      <c r="S4622" s="16" t="s">
        <v>36</v>
      </c>
      <c r="X4622" s="5">
        <v>7</v>
      </c>
      <c r="AC4622" s="16">
        <v>0</v>
      </c>
      <c r="AE4622" s="27">
        <v>10</v>
      </c>
      <c r="AF4622" s="27">
        <v>3</v>
      </c>
      <c r="AG4622" s="19"/>
      <c r="AH4622" s="1"/>
    </row>
    <row r="4623" spans="1:34" ht="39.6" x14ac:dyDescent="0.25">
      <c r="A4623" s="11">
        <v>42502.509285821754</v>
      </c>
      <c r="B4623" s="12" t="s">
        <v>30</v>
      </c>
      <c r="C4623" s="12" t="s">
        <v>869</v>
      </c>
      <c r="E4623" s="12" t="s">
        <v>141</v>
      </c>
      <c r="F4623" s="13">
        <v>42502</v>
      </c>
      <c r="G4623" s="12"/>
      <c r="H4623" s="12" t="s">
        <v>65</v>
      </c>
      <c r="I4623" s="14">
        <v>0.375</v>
      </c>
      <c r="J4623" s="12" t="s">
        <v>2913</v>
      </c>
      <c r="K4623" s="12" t="s">
        <v>421</v>
      </c>
      <c r="L4623" s="12"/>
      <c r="M4623" s="1" t="s">
        <v>6753</v>
      </c>
      <c r="N4623" s="12" t="s">
        <v>107</v>
      </c>
      <c r="O4623" s="15">
        <v>3</v>
      </c>
      <c r="P4623" s="15">
        <v>110</v>
      </c>
      <c r="R4623" s="18"/>
      <c r="S4623" s="16" t="s">
        <v>46</v>
      </c>
      <c r="AC4623" s="16">
        <v>0</v>
      </c>
      <c r="AD4623" s="21" t="s">
        <v>6754</v>
      </c>
      <c r="AE4623" s="27">
        <v>0</v>
      </c>
      <c r="AF4623" s="27">
        <v>3</v>
      </c>
      <c r="AG4623" s="19"/>
      <c r="AH4623" s="1"/>
    </row>
    <row r="4624" spans="1:34" ht="39.6" x14ac:dyDescent="0.25">
      <c r="A4624" s="11">
        <v>42502.546210243054</v>
      </c>
      <c r="B4624" s="12" t="s">
        <v>39</v>
      </c>
      <c r="C4624" s="12" t="s">
        <v>236</v>
      </c>
      <c r="E4624" s="12" t="s">
        <v>32</v>
      </c>
      <c r="F4624" s="13">
        <v>42501</v>
      </c>
      <c r="G4624" s="12"/>
      <c r="H4624" s="12" t="s">
        <v>33</v>
      </c>
      <c r="I4624" s="14">
        <v>0.5</v>
      </c>
      <c r="J4624" s="12" t="s">
        <v>296</v>
      </c>
      <c r="K4624" s="12" t="s">
        <v>43</v>
      </c>
      <c r="L4624" s="12" t="s">
        <v>36</v>
      </c>
      <c r="M4624" s="1" t="s">
        <v>6700</v>
      </c>
      <c r="N4624" s="12" t="s">
        <v>52</v>
      </c>
      <c r="O4624" s="15">
        <v>1</v>
      </c>
      <c r="P4624" s="15">
        <v>3</v>
      </c>
      <c r="R4624" s="18"/>
      <c r="S4624" s="16" t="s">
        <v>46</v>
      </c>
      <c r="AC4624" s="16">
        <v>0</v>
      </c>
      <c r="AE4624" s="27">
        <v>0.75</v>
      </c>
      <c r="AF4624" s="27">
        <v>0.5</v>
      </c>
      <c r="AG4624" s="19" t="s">
        <v>46</v>
      </c>
      <c r="AH4624" s="1"/>
    </row>
    <row r="4625" spans="1:34" ht="26.4" x14ac:dyDescent="0.25">
      <c r="A4625" s="11">
        <v>42502.546834270834</v>
      </c>
      <c r="B4625" s="12" t="s">
        <v>39</v>
      </c>
      <c r="C4625" s="12" t="s">
        <v>236</v>
      </c>
      <c r="E4625" s="12" t="s">
        <v>32</v>
      </c>
      <c r="F4625" s="13">
        <v>42501</v>
      </c>
      <c r="G4625" s="12"/>
      <c r="H4625" s="12" t="s">
        <v>33</v>
      </c>
      <c r="I4625" s="14">
        <v>0.52083333333575865</v>
      </c>
      <c r="J4625" s="12" t="s">
        <v>237</v>
      </c>
      <c r="K4625" s="12" t="s">
        <v>43</v>
      </c>
      <c r="L4625" s="12" t="s">
        <v>36</v>
      </c>
      <c r="M4625" s="1" t="s">
        <v>238</v>
      </c>
      <c r="N4625" s="12" t="s">
        <v>52</v>
      </c>
      <c r="O4625" s="15">
        <v>1</v>
      </c>
      <c r="P4625" s="15">
        <v>2</v>
      </c>
      <c r="R4625" s="18"/>
      <c r="S4625" s="16" t="s">
        <v>46</v>
      </c>
      <c r="AC4625" s="16">
        <v>0</v>
      </c>
      <c r="AE4625" s="27">
        <v>0.25</v>
      </c>
      <c r="AF4625" s="27">
        <v>0.25</v>
      </c>
      <c r="AG4625" s="19" t="s">
        <v>46</v>
      </c>
      <c r="AH4625" s="1"/>
    </row>
    <row r="4626" spans="1:34" ht="26.4" x14ac:dyDescent="0.25">
      <c r="A4626" s="11">
        <v>42502.548494861112</v>
      </c>
      <c r="B4626" s="12" t="s">
        <v>39</v>
      </c>
      <c r="C4626" s="12" t="s">
        <v>236</v>
      </c>
      <c r="E4626" s="12" t="s">
        <v>32</v>
      </c>
      <c r="F4626" s="13">
        <v>42502</v>
      </c>
      <c r="G4626" s="12"/>
      <c r="H4626" s="12" t="s">
        <v>65</v>
      </c>
      <c r="I4626" s="14">
        <v>0.50694444444525288</v>
      </c>
      <c r="J4626" s="12" t="s">
        <v>237</v>
      </c>
      <c r="K4626" s="12" t="s">
        <v>43</v>
      </c>
      <c r="L4626" s="12" t="s">
        <v>36</v>
      </c>
      <c r="M4626" s="1" t="s">
        <v>238</v>
      </c>
      <c r="N4626" s="12" t="s">
        <v>52</v>
      </c>
      <c r="O4626" s="15">
        <v>1</v>
      </c>
      <c r="P4626" s="15">
        <v>2</v>
      </c>
      <c r="R4626" s="18"/>
      <c r="S4626" s="16" t="s">
        <v>46</v>
      </c>
      <c r="AC4626" s="16">
        <v>0</v>
      </c>
      <c r="AE4626" s="27">
        <v>0.25</v>
      </c>
      <c r="AF4626" s="27">
        <v>0.25</v>
      </c>
      <c r="AG4626" s="19" t="s">
        <v>46</v>
      </c>
      <c r="AH4626" s="1"/>
    </row>
    <row r="4627" spans="1:34" ht="26.4" x14ac:dyDescent="0.25">
      <c r="A4627" s="11">
        <v>42502.549126631944</v>
      </c>
      <c r="B4627" s="12" t="s">
        <v>39</v>
      </c>
      <c r="C4627" s="12" t="s">
        <v>236</v>
      </c>
      <c r="E4627" s="12" t="s">
        <v>32</v>
      </c>
      <c r="F4627" s="13">
        <v>42502</v>
      </c>
      <c r="G4627" s="12"/>
      <c r="H4627" s="12" t="s">
        <v>65</v>
      </c>
      <c r="I4627" s="14">
        <v>0.53125</v>
      </c>
      <c r="J4627" s="12" t="s">
        <v>237</v>
      </c>
      <c r="K4627" s="12" t="s">
        <v>43</v>
      </c>
      <c r="L4627" s="12" t="s">
        <v>36</v>
      </c>
      <c r="M4627" s="1" t="s">
        <v>238</v>
      </c>
      <c r="N4627" s="12" t="s">
        <v>52</v>
      </c>
      <c r="O4627" s="15">
        <v>1</v>
      </c>
      <c r="P4627" s="15">
        <v>2</v>
      </c>
      <c r="R4627" s="18"/>
      <c r="S4627" s="16" t="s">
        <v>46</v>
      </c>
      <c r="AC4627" s="16">
        <v>0</v>
      </c>
      <c r="AE4627" s="27">
        <v>0.25</v>
      </c>
      <c r="AF4627" s="27">
        <v>0.25</v>
      </c>
      <c r="AG4627" s="19" t="s">
        <v>46</v>
      </c>
      <c r="AH4627" s="1"/>
    </row>
    <row r="4628" spans="1:34" ht="26.4" x14ac:dyDescent="0.25">
      <c r="A4628" s="11">
        <v>42502.611842164348</v>
      </c>
      <c r="B4628" s="12" t="s">
        <v>30</v>
      </c>
      <c r="C4628" s="12" t="s">
        <v>31</v>
      </c>
      <c r="E4628" s="12" t="s">
        <v>32</v>
      </c>
      <c r="F4628" s="13">
        <v>42502</v>
      </c>
      <c r="G4628" s="12"/>
      <c r="H4628" s="12" t="s">
        <v>65</v>
      </c>
      <c r="I4628" s="14">
        <v>0.41666666666424135</v>
      </c>
      <c r="J4628" s="12" t="s">
        <v>6755</v>
      </c>
      <c r="K4628" s="12" t="s">
        <v>35</v>
      </c>
      <c r="L4628" s="12" t="s">
        <v>46</v>
      </c>
      <c r="M4628" s="1" t="s">
        <v>6707</v>
      </c>
      <c r="N4628" s="12" t="s">
        <v>5975</v>
      </c>
      <c r="O4628" s="15">
        <v>9</v>
      </c>
      <c r="P4628" s="15">
        <v>107</v>
      </c>
      <c r="Q4628" s="5">
        <v>258</v>
      </c>
      <c r="R4628" s="18"/>
      <c r="S4628" s="16" t="s">
        <v>36</v>
      </c>
      <c r="U4628" s="5">
        <v>30</v>
      </c>
      <c r="AC4628" s="16">
        <v>0</v>
      </c>
      <c r="AE4628" s="27">
        <v>4.25</v>
      </c>
      <c r="AF4628" s="27">
        <v>3</v>
      </c>
      <c r="AG4628" s="19" t="s">
        <v>46</v>
      </c>
      <c r="AH4628" s="1"/>
    </row>
    <row r="4629" spans="1:34" x14ac:dyDescent="0.25">
      <c r="A4629" s="11">
        <v>42502.684251701387</v>
      </c>
      <c r="B4629" s="12" t="s">
        <v>30</v>
      </c>
      <c r="C4629" s="12" t="s">
        <v>152</v>
      </c>
      <c r="E4629" s="12" t="s">
        <v>32</v>
      </c>
      <c r="F4629" s="13">
        <v>42502</v>
      </c>
      <c r="G4629" s="12"/>
      <c r="H4629" s="12" t="s">
        <v>65</v>
      </c>
      <c r="I4629" s="14">
        <v>0.41666666666424135</v>
      </c>
      <c r="J4629" s="12" t="s">
        <v>153</v>
      </c>
      <c r="K4629" s="12" t="s">
        <v>43</v>
      </c>
      <c r="L4629" s="12" t="s">
        <v>36</v>
      </c>
      <c r="M4629" s="1" t="s">
        <v>5977</v>
      </c>
      <c r="N4629" s="12" t="s">
        <v>52</v>
      </c>
      <c r="O4629" s="15">
        <v>1</v>
      </c>
      <c r="P4629" s="15">
        <v>4</v>
      </c>
      <c r="R4629" s="18"/>
      <c r="S4629" s="16" t="s">
        <v>36</v>
      </c>
      <c r="T4629" s="5">
        <v>43</v>
      </c>
      <c r="AC4629" s="16" t="s">
        <v>1303</v>
      </c>
      <c r="AE4629" s="27">
        <v>8.5</v>
      </c>
      <c r="AF4629" s="27">
        <v>1</v>
      </c>
      <c r="AG4629" s="19" t="s">
        <v>46</v>
      </c>
      <c r="AH4629" s="1"/>
    </row>
    <row r="4630" spans="1:34" x14ac:dyDescent="0.25">
      <c r="A4630" s="11">
        <v>42502.689246111113</v>
      </c>
      <c r="B4630" s="12" t="s">
        <v>30</v>
      </c>
      <c r="C4630" s="12" t="s">
        <v>152</v>
      </c>
      <c r="E4630" s="12" t="s">
        <v>32</v>
      </c>
      <c r="F4630" s="13">
        <v>42502</v>
      </c>
      <c r="G4630" s="12"/>
      <c r="H4630" s="12" t="s">
        <v>65</v>
      </c>
      <c r="I4630" s="14">
        <v>0.54166666666424135</v>
      </c>
      <c r="J4630" s="12" t="s">
        <v>6756</v>
      </c>
      <c r="K4630" s="12" t="s">
        <v>105</v>
      </c>
      <c r="L4630" s="12" t="s">
        <v>36</v>
      </c>
      <c r="M4630" s="1" t="s">
        <v>5977</v>
      </c>
      <c r="N4630" s="12" t="s">
        <v>38</v>
      </c>
      <c r="O4630" s="15">
        <v>1</v>
      </c>
      <c r="P4630" s="15">
        <v>10</v>
      </c>
      <c r="R4630" s="18"/>
      <c r="S4630" s="16" t="s">
        <v>36</v>
      </c>
      <c r="X4630" s="5">
        <v>14</v>
      </c>
      <c r="AC4630" s="16" t="s">
        <v>1303</v>
      </c>
      <c r="AE4630" s="27">
        <v>2</v>
      </c>
      <c r="AF4630" s="27">
        <v>2</v>
      </c>
      <c r="AG4630" s="19" t="s">
        <v>46</v>
      </c>
      <c r="AH4630" s="1"/>
    </row>
    <row r="4631" spans="1:34" ht="26.4" x14ac:dyDescent="0.25">
      <c r="A4631" s="11">
        <v>42503.525482766199</v>
      </c>
      <c r="B4631" s="12" t="s">
        <v>47</v>
      </c>
      <c r="C4631" s="12" t="s">
        <v>183</v>
      </c>
      <c r="E4631" s="12" t="s">
        <v>32</v>
      </c>
      <c r="F4631" s="13">
        <v>42496</v>
      </c>
      <c r="G4631" s="12"/>
      <c r="H4631" s="12" t="s">
        <v>41</v>
      </c>
      <c r="I4631" s="14">
        <v>0.40902777777955635</v>
      </c>
      <c r="J4631" s="12" t="s">
        <v>6757</v>
      </c>
      <c r="K4631" s="12" t="s">
        <v>35</v>
      </c>
      <c r="L4631" s="12" t="s">
        <v>36</v>
      </c>
      <c r="M4631" s="1" t="s">
        <v>865</v>
      </c>
      <c r="N4631" s="12" t="s">
        <v>68</v>
      </c>
      <c r="O4631" s="15">
        <v>1</v>
      </c>
      <c r="P4631" s="15">
        <v>164</v>
      </c>
      <c r="R4631" s="18"/>
      <c r="S4631" s="16" t="s">
        <v>36</v>
      </c>
      <c r="T4631" s="5">
        <v>1104.93</v>
      </c>
      <c r="AC4631" s="16">
        <v>0</v>
      </c>
      <c r="AE4631" s="27">
        <v>2</v>
      </c>
      <c r="AF4631" s="27">
        <v>2</v>
      </c>
      <c r="AG4631" s="19" t="s">
        <v>46</v>
      </c>
      <c r="AH4631" s="1"/>
    </row>
    <row r="4632" spans="1:34" ht="26.4" x14ac:dyDescent="0.25">
      <c r="A4632" s="11">
        <v>42503.526735902778</v>
      </c>
      <c r="B4632" s="12" t="s">
        <v>47</v>
      </c>
      <c r="C4632" s="12" t="s">
        <v>183</v>
      </c>
      <c r="E4632" s="12" t="s">
        <v>32</v>
      </c>
      <c r="F4632" s="13">
        <v>42496</v>
      </c>
      <c r="G4632" s="12"/>
      <c r="H4632" s="12" t="s">
        <v>41</v>
      </c>
      <c r="I4632" s="14">
        <v>0.41666666666424135</v>
      </c>
      <c r="J4632" s="12" t="s">
        <v>6758</v>
      </c>
      <c r="K4632" s="12" t="s">
        <v>35</v>
      </c>
      <c r="L4632" s="12" t="s">
        <v>36</v>
      </c>
      <c r="M4632" s="1" t="s">
        <v>865</v>
      </c>
      <c r="N4632" s="12" t="s">
        <v>38</v>
      </c>
      <c r="O4632" s="15">
        <v>1</v>
      </c>
      <c r="P4632" s="15">
        <v>20</v>
      </c>
      <c r="R4632" s="18"/>
      <c r="S4632" s="16" t="s">
        <v>36</v>
      </c>
      <c r="T4632" s="5">
        <v>153</v>
      </c>
      <c r="X4632" s="5">
        <v>75</v>
      </c>
      <c r="AC4632" s="16">
        <v>0</v>
      </c>
      <c r="AE4632" s="27">
        <v>2</v>
      </c>
      <c r="AF4632" s="27">
        <v>2</v>
      </c>
      <c r="AG4632" s="19" t="s">
        <v>46</v>
      </c>
      <c r="AH4632" s="1"/>
    </row>
    <row r="4633" spans="1:34" ht="26.4" x14ac:dyDescent="0.25">
      <c r="A4633" s="11">
        <v>42503.53137887732</v>
      </c>
      <c r="B4633" s="12" t="s">
        <v>47</v>
      </c>
      <c r="C4633" s="12" t="s">
        <v>183</v>
      </c>
      <c r="E4633" s="12" t="s">
        <v>32</v>
      </c>
      <c r="F4633" s="13">
        <v>42496</v>
      </c>
      <c r="G4633" s="12"/>
      <c r="H4633" s="12" t="s">
        <v>41</v>
      </c>
      <c r="I4633" s="14">
        <v>0.39652777777519077</v>
      </c>
      <c r="J4633" s="12" t="s">
        <v>6759</v>
      </c>
      <c r="K4633" s="12" t="s">
        <v>35</v>
      </c>
      <c r="L4633" s="12" t="s">
        <v>36</v>
      </c>
      <c r="M4633" s="1" t="s">
        <v>865</v>
      </c>
      <c r="N4633" s="12" t="s">
        <v>68</v>
      </c>
      <c r="O4633" s="15">
        <v>1</v>
      </c>
      <c r="P4633" s="15">
        <v>179</v>
      </c>
      <c r="R4633" s="18"/>
      <c r="S4633" s="16" t="s">
        <v>36</v>
      </c>
      <c r="T4633" s="5">
        <v>1178.76</v>
      </c>
      <c r="AC4633" s="16">
        <v>0</v>
      </c>
      <c r="AE4633" s="27">
        <v>2</v>
      </c>
      <c r="AF4633" s="27">
        <v>2</v>
      </c>
      <c r="AG4633" s="19" t="s">
        <v>46</v>
      </c>
      <c r="AH4633" s="1"/>
    </row>
    <row r="4634" spans="1:34" ht="26.4" x14ac:dyDescent="0.25">
      <c r="A4634" s="11">
        <v>42503.533112916666</v>
      </c>
      <c r="B4634" s="12" t="s">
        <v>47</v>
      </c>
      <c r="C4634" s="12" t="s">
        <v>183</v>
      </c>
      <c r="E4634" s="12" t="s">
        <v>32</v>
      </c>
      <c r="F4634" s="13">
        <v>42496</v>
      </c>
      <c r="G4634" s="12"/>
      <c r="H4634" s="12" t="s">
        <v>41</v>
      </c>
      <c r="I4634" s="14">
        <v>0.45833333333575865</v>
      </c>
      <c r="J4634" s="12" t="s">
        <v>6760</v>
      </c>
      <c r="K4634" s="12" t="s">
        <v>43</v>
      </c>
      <c r="L4634" s="12" t="s">
        <v>36</v>
      </c>
      <c r="M4634" s="1" t="s">
        <v>865</v>
      </c>
      <c r="N4634" s="12" t="s">
        <v>68</v>
      </c>
      <c r="O4634" s="15">
        <v>1</v>
      </c>
      <c r="P4634" s="15">
        <v>36</v>
      </c>
      <c r="R4634" s="18"/>
      <c r="S4634" s="16" t="s">
        <v>36</v>
      </c>
      <c r="T4634" s="5">
        <v>213</v>
      </c>
      <c r="X4634" s="5">
        <v>160</v>
      </c>
      <c r="AC4634" s="16">
        <v>0</v>
      </c>
      <c r="AE4634" s="27">
        <v>2</v>
      </c>
      <c r="AF4634" s="27">
        <v>2</v>
      </c>
      <c r="AG4634" s="19" t="s">
        <v>46</v>
      </c>
      <c r="AH4634" s="1"/>
    </row>
    <row r="4635" spans="1:34" ht="26.4" x14ac:dyDescent="0.25">
      <c r="A4635" s="11">
        <v>42503.534147488426</v>
      </c>
      <c r="B4635" s="12" t="s">
        <v>47</v>
      </c>
      <c r="C4635" s="12" t="s">
        <v>183</v>
      </c>
      <c r="E4635" s="12" t="s">
        <v>32</v>
      </c>
      <c r="F4635" s="13">
        <v>42496</v>
      </c>
      <c r="G4635" s="12"/>
      <c r="H4635" s="12" t="s">
        <v>41</v>
      </c>
      <c r="I4635" s="14">
        <v>0.507638888884685</v>
      </c>
      <c r="J4635" s="12" t="s">
        <v>6761</v>
      </c>
      <c r="K4635" s="12" t="s">
        <v>35</v>
      </c>
      <c r="L4635" s="12" t="s">
        <v>36</v>
      </c>
      <c r="M4635" s="1" t="s">
        <v>865</v>
      </c>
      <c r="N4635" s="12" t="s">
        <v>68</v>
      </c>
      <c r="O4635" s="15">
        <v>1</v>
      </c>
      <c r="P4635" s="15">
        <v>41</v>
      </c>
      <c r="R4635" s="18"/>
      <c r="S4635" s="16" t="s">
        <v>36</v>
      </c>
      <c r="T4635" s="5">
        <v>250.38</v>
      </c>
      <c r="AC4635" s="16">
        <v>0</v>
      </c>
      <c r="AE4635" s="27">
        <v>2</v>
      </c>
      <c r="AF4635" s="27">
        <v>2</v>
      </c>
      <c r="AG4635" s="19" t="s">
        <v>46</v>
      </c>
      <c r="AH4635" s="1"/>
    </row>
    <row r="4636" spans="1:34" ht="26.4" x14ac:dyDescent="0.25">
      <c r="A4636" s="11">
        <v>42503.535387627315</v>
      </c>
      <c r="B4636" s="12" t="s">
        <v>47</v>
      </c>
      <c r="C4636" s="12" t="s">
        <v>183</v>
      </c>
      <c r="E4636" s="12" t="s">
        <v>32</v>
      </c>
      <c r="F4636" s="13">
        <v>42496</v>
      </c>
      <c r="G4636" s="12"/>
      <c r="H4636" s="12" t="s">
        <v>41</v>
      </c>
      <c r="I4636" s="14">
        <v>0.40138888888759539</v>
      </c>
      <c r="J4636" s="12" t="s">
        <v>6762</v>
      </c>
      <c r="K4636" s="12" t="s">
        <v>35</v>
      </c>
      <c r="L4636" s="12" t="s">
        <v>36</v>
      </c>
      <c r="M4636" s="1" t="s">
        <v>865</v>
      </c>
      <c r="N4636" s="12" t="s">
        <v>68</v>
      </c>
      <c r="O4636" s="15">
        <v>1</v>
      </c>
      <c r="P4636" s="15">
        <v>82</v>
      </c>
      <c r="R4636" s="18"/>
      <c r="S4636" s="16" t="s">
        <v>36</v>
      </c>
      <c r="T4636" s="5">
        <v>534</v>
      </c>
      <c r="X4636" s="5">
        <v>400</v>
      </c>
      <c r="AC4636" s="16">
        <v>0</v>
      </c>
      <c r="AE4636" s="27">
        <v>2</v>
      </c>
      <c r="AF4636" s="27">
        <v>2</v>
      </c>
      <c r="AG4636" s="19" t="s">
        <v>46</v>
      </c>
      <c r="AH4636" s="1"/>
    </row>
    <row r="4637" spans="1:34" x14ac:dyDescent="0.25">
      <c r="A4637" s="11">
        <v>42503.681145162038</v>
      </c>
      <c r="B4637" s="12" t="s">
        <v>30</v>
      </c>
      <c r="C4637" s="12" t="s">
        <v>152</v>
      </c>
      <c r="E4637" s="12" t="s">
        <v>6763</v>
      </c>
      <c r="F4637" s="13">
        <v>42503</v>
      </c>
      <c r="G4637" s="12"/>
      <c r="H4637" s="12" t="s">
        <v>41</v>
      </c>
      <c r="I4637" s="14">
        <v>0.45833333333575865</v>
      </c>
      <c r="J4637" s="12" t="s">
        <v>6764</v>
      </c>
      <c r="K4637" s="12" t="s">
        <v>163</v>
      </c>
      <c r="L4637" s="12" t="s">
        <v>36</v>
      </c>
      <c r="N4637" s="12" t="s">
        <v>6765</v>
      </c>
      <c r="O4637" s="15">
        <v>1</v>
      </c>
      <c r="P4637" s="15">
        <v>73</v>
      </c>
      <c r="R4637" s="18"/>
      <c r="S4637" s="16" t="s">
        <v>46</v>
      </c>
      <c r="AC4637" s="16" t="s">
        <v>1303</v>
      </c>
      <c r="AE4637" s="27">
        <v>2</v>
      </c>
      <c r="AF4637" s="27">
        <v>2</v>
      </c>
      <c r="AG4637" s="19" t="s">
        <v>46</v>
      </c>
      <c r="AH4637" s="1"/>
    </row>
    <row r="4638" spans="1:34" x14ac:dyDescent="0.25">
      <c r="A4638" s="11">
        <v>42503.682360312501</v>
      </c>
      <c r="B4638" s="12" t="s">
        <v>30</v>
      </c>
      <c r="C4638" s="12" t="s">
        <v>152</v>
      </c>
      <c r="E4638" s="12" t="s">
        <v>32</v>
      </c>
      <c r="F4638" s="13">
        <v>42503</v>
      </c>
      <c r="G4638" s="12"/>
      <c r="H4638" s="12" t="s">
        <v>41</v>
      </c>
      <c r="I4638" s="14">
        <v>0.5</v>
      </c>
      <c r="J4638" s="12" t="s">
        <v>153</v>
      </c>
      <c r="K4638" s="12" t="s">
        <v>43</v>
      </c>
      <c r="L4638" s="12" t="s">
        <v>36</v>
      </c>
      <c r="M4638" s="1" t="s">
        <v>5977</v>
      </c>
      <c r="N4638" s="12" t="s">
        <v>52</v>
      </c>
      <c r="O4638" s="15">
        <v>1</v>
      </c>
      <c r="P4638" s="15">
        <v>2</v>
      </c>
      <c r="R4638" s="18"/>
      <c r="S4638" s="16" t="s">
        <v>36</v>
      </c>
      <c r="T4638" s="5">
        <v>21</v>
      </c>
      <c r="AC4638" s="16" t="s">
        <v>1303</v>
      </c>
      <c r="AE4638" s="27">
        <v>8.5</v>
      </c>
      <c r="AF4638" s="27">
        <v>1</v>
      </c>
      <c r="AG4638" s="19" t="s">
        <v>46</v>
      </c>
      <c r="AH4638" s="1"/>
    </row>
    <row r="4639" spans="1:34" x14ac:dyDescent="0.25">
      <c r="A4639" s="11">
        <v>42503.703290393518</v>
      </c>
      <c r="B4639" s="12" t="s">
        <v>30</v>
      </c>
      <c r="C4639" s="12" t="s">
        <v>31</v>
      </c>
      <c r="E4639" s="12" t="s">
        <v>32</v>
      </c>
      <c r="F4639" s="13">
        <v>42503</v>
      </c>
      <c r="G4639" s="12"/>
      <c r="H4639" s="12" t="s">
        <v>41</v>
      </c>
      <c r="I4639" s="14">
        <v>0.41666666666424135</v>
      </c>
      <c r="J4639" s="12" t="s">
        <v>2429</v>
      </c>
      <c r="K4639" s="12" t="s">
        <v>1378</v>
      </c>
      <c r="L4639" s="12"/>
      <c r="M4639" s="1" t="s">
        <v>3863</v>
      </c>
      <c r="N4639" s="12" t="s">
        <v>5060</v>
      </c>
      <c r="O4639" s="15">
        <v>4</v>
      </c>
      <c r="P4639" s="15">
        <v>272</v>
      </c>
      <c r="Q4639" s="5">
        <v>65</v>
      </c>
      <c r="R4639" s="18"/>
      <c r="S4639" s="16" t="s">
        <v>46</v>
      </c>
      <c r="AC4639" s="16">
        <v>0</v>
      </c>
      <c r="AE4639" s="27">
        <v>7</v>
      </c>
      <c r="AF4639" s="27">
        <v>4</v>
      </c>
      <c r="AG4639" s="19" t="s">
        <v>46</v>
      </c>
      <c r="AH4639" s="1"/>
    </row>
    <row r="4640" spans="1:34" x14ac:dyDescent="0.25">
      <c r="A4640" s="11">
        <v>42504.51666069444</v>
      </c>
      <c r="B4640" s="12" t="s">
        <v>39</v>
      </c>
      <c r="C4640" s="12" t="s">
        <v>3025</v>
      </c>
      <c r="E4640" s="12" t="s">
        <v>32</v>
      </c>
      <c r="F4640" s="13">
        <v>42504</v>
      </c>
      <c r="G4640" s="12"/>
      <c r="H4640" s="12" t="s">
        <v>49</v>
      </c>
      <c r="I4640" s="14">
        <v>0.41666666666424135</v>
      </c>
      <c r="J4640" s="12" t="s">
        <v>2659</v>
      </c>
      <c r="K4640" s="12" t="s">
        <v>43</v>
      </c>
      <c r="L4640" s="12"/>
      <c r="M4640" s="1" t="s">
        <v>5196</v>
      </c>
      <c r="N4640" s="12" t="s">
        <v>38</v>
      </c>
      <c r="O4640" s="15">
        <v>1</v>
      </c>
      <c r="P4640" s="15">
        <v>4</v>
      </c>
      <c r="Q4640" s="5">
        <v>20</v>
      </c>
      <c r="R4640" s="18"/>
      <c r="S4640" s="16"/>
      <c r="AC4640" s="16">
        <v>0</v>
      </c>
      <c r="AE4640" s="27">
        <v>1.5</v>
      </c>
      <c r="AF4640" s="27">
        <v>1</v>
      </c>
      <c r="AG4640" s="19"/>
      <c r="AH4640" s="1"/>
    </row>
    <row r="4641" spans="1:34" ht="26.4" x14ac:dyDescent="0.25">
      <c r="A4641" s="11">
        <v>42504.797942997684</v>
      </c>
      <c r="B4641" s="12" t="s">
        <v>30</v>
      </c>
      <c r="C4641" s="12" t="s">
        <v>279</v>
      </c>
      <c r="E4641" s="12" t="s">
        <v>32</v>
      </c>
      <c r="F4641" s="13">
        <v>42503</v>
      </c>
      <c r="G4641" s="12"/>
      <c r="H4641" s="12" t="s">
        <v>41</v>
      </c>
      <c r="I4641" s="14">
        <v>0.8125</v>
      </c>
      <c r="J4641" s="12" t="s">
        <v>6766</v>
      </c>
      <c r="K4641" s="12" t="s">
        <v>43</v>
      </c>
      <c r="L4641" s="12" t="s">
        <v>36</v>
      </c>
      <c r="M4641" s="1" t="s">
        <v>6767</v>
      </c>
      <c r="N4641" s="12" t="s">
        <v>137</v>
      </c>
      <c r="O4641" s="15">
        <v>1</v>
      </c>
      <c r="P4641" s="15">
        <v>43</v>
      </c>
      <c r="Q4641" s="5">
        <v>0</v>
      </c>
      <c r="R4641" s="18">
        <v>0</v>
      </c>
      <c r="S4641" s="16" t="s">
        <v>36</v>
      </c>
      <c r="AC4641" s="16">
        <v>0</v>
      </c>
      <c r="AD4641" s="21" t="s">
        <v>6768</v>
      </c>
      <c r="AE4641" s="27">
        <v>13</v>
      </c>
      <c r="AF4641" s="27">
        <v>2</v>
      </c>
      <c r="AG4641" s="19" t="s">
        <v>46</v>
      </c>
      <c r="AH4641" s="1"/>
    </row>
    <row r="4642" spans="1:34" ht="26.4" x14ac:dyDescent="0.25">
      <c r="A4642" s="11">
        <v>42505.407249791664</v>
      </c>
      <c r="B4642" s="12" t="s">
        <v>30</v>
      </c>
      <c r="C4642" s="12" t="s">
        <v>152</v>
      </c>
      <c r="E4642" s="12" t="s">
        <v>32</v>
      </c>
      <c r="F4642" s="13">
        <v>42504</v>
      </c>
      <c r="G4642" s="12"/>
      <c r="H4642" s="12" t="s">
        <v>49</v>
      </c>
      <c r="I4642" s="14">
        <v>0.4375</v>
      </c>
      <c r="J4642" s="12" t="s">
        <v>153</v>
      </c>
      <c r="K4642" s="12" t="s">
        <v>43</v>
      </c>
      <c r="L4642" s="12" t="s">
        <v>36</v>
      </c>
      <c r="M4642" s="1" t="s">
        <v>5879</v>
      </c>
      <c r="N4642" s="12" t="s">
        <v>52</v>
      </c>
      <c r="O4642" s="15">
        <v>3</v>
      </c>
      <c r="P4642" s="15">
        <v>10</v>
      </c>
      <c r="R4642" s="18"/>
      <c r="S4642" s="16" t="s">
        <v>36</v>
      </c>
      <c r="T4642" s="5">
        <v>105</v>
      </c>
      <c r="X4642" s="5">
        <v>164</v>
      </c>
      <c r="AC4642" s="16" t="s">
        <v>1303</v>
      </c>
      <c r="AE4642" s="27">
        <v>8.75</v>
      </c>
      <c r="AF4642" s="27">
        <v>4</v>
      </c>
      <c r="AG4642" s="19" t="s">
        <v>46</v>
      </c>
      <c r="AH4642" s="1"/>
    </row>
    <row r="4643" spans="1:34" ht="26.4" x14ac:dyDescent="0.25">
      <c r="A4643" s="11">
        <v>42505.649951701387</v>
      </c>
      <c r="B4643" s="12" t="s">
        <v>30</v>
      </c>
      <c r="C4643" s="12" t="s">
        <v>279</v>
      </c>
      <c r="E4643" s="12" t="s">
        <v>32</v>
      </c>
      <c r="F4643" s="13">
        <v>42505</v>
      </c>
      <c r="G4643" s="12"/>
      <c r="H4643" s="12" t="s">
        <v>75</v>
      </c>
      <c r="I4643" s="14">
        <v>0.45833333333575865</v>
      </c>
      <c r="J4643" s="12" t="s">
        <v>6769</v>
      </c>
      <c r="K4643" s="12" t="s">
        <v>43</v>
      </c>
      <c r="L4643" s="12" t="s">
        <v>46</v>
      </c>
      <c r="M4643" s="1" t="s">
        <v>5583</v>
      </c>
      <c r="N4643" s="12" t="s">
        <v>450</v>
      </c>
      <c r="O4643" s="15">
        <v>1</v>
      </c>
      <c r="P4643" s="15">
        <v>6</v>
      </c>
      <c r="Q4643" s="5">
        <v>15</v>
      </c>
      <c r="R4643" s="18"/>
      <c r="S4643" s="16" t="s">
        <v>36</v>
      </c>
      <c r="U4643" s="5">
        <v>5</v>
      </c>
      <c r="AC4643" s="16">
        <v>0</v>
      </c>
      <c r="AE4643" s="27">
        <v>11</v>
      </c>
      <c r="AF4643" s="27">
        <v>4</v>
      </c>
      <c r="AG4643" s="19" t="s">
        <v>46</v>
      </c>
      <c r="AH4643" s="1"/>
    </row>
    <row r="4644" spans="1:34" ht="39.6" x14ac:dyDescent="0.25">
      <c r="A4644" s="11">
        <v>42505.651253263888</v>
      </c>
      <c r="B4644" s="12" t="s">
        <v>30</v>
      </c>
      <c r="C4644" s="12" t="s">
        <v>279</v>
      </c>
      <c r="E4644" s="12" t="s">
        <v>32</v>
      </c>
      <c r="F4644" s="13">
        <v>42504</v>
      </c>
      <c r="G4644" s="12"/>
      <c r="H4644" s="12" t="s">
        <v>49</v>
      </c>
      <c r="I4644" s="14">
        <v>0.82291666666424135</v>
      </c>
      <c r="J4644" s="12" t="s">
        <v>6770</v>
      </c>
      <c r="K4644" s="12" t="s">
        <v>43</v>
      </c>
      <c r="L4644" s="12" t="s">
        <v>46</v>
      </c>
      <c r="M4644" s="1" t="s">
        <v>6771</v>
      </c>
      <c r="N4644" s="12" t="s">
        <v>450</v>
      </c>
      <c r="O4644" s="15">
        <v>1</v>
      </c>
      <c r="P4644" s="15">
        <v>22</v>
      </c>
      <c r="R4644" s="18"/>
      <c r="S4644" s="16" t="s">
        <v>46</v>
      </c>
      <c r="AC4644" s="16">
        <v>0</v>
      </c>
      <c r="AE4644" s="27">
        <v>3</v>
      </c>
      <c r="AF4644" s="27">
        <v>1</v>
      </c>
      <c r="AG4644" s="19" t="s">
        <v>46</v>
      </c>
      <c r="AH4644" s="1"/>
    </row>
    <row r="4645" spans="1:34" ht="26.4" x14ac:dyDescent="0.25">
      <c r="A4645" s="11">
        <v>42505.652489386572</v>
      </c>
      <c r="B4645" s="12" t="s">
        <v>30</v>
      </c>
      <c r="C4645" s="12" t="s">
        <v>279</v>
      </c>
      <c r="E4645" s="12" t="s">
        <v>32</v>
      </c>
      <c r="F4645" s="13">
        <v>42504</v>
      </c>
      <c r="G4645" s="12"/>
      <c r="H4645" s="12" t="s">
        <v>49</v>
      </c>
      <c r="I4645" s="14">
        <v>0.54166666666424135</v>
      </c>
      <c r="J4645" s="12" t="s">
        <v>6772</v>
      </c>
      <c r="K4645" s="12" t="s">
        <v>43</v>
      </c>
      <c r="L4645" s="12" t="s">
        <v>36</v>
      </c>
      <c r="N4645" s="12" t="s">
        <v>107</v>
      </c>
      <c r="O4645" s="15">
        <v>1</v>
      </c>
      <c r="P4645" s="15">
        <v>10</v>
      </c>
      <c r="R4645" s="18"/>
      <c r="S4645" s="16" t="s">
        <v>46</v>
      </c>
      <c r="AC4645" s="16">
        <v>0</v>
      </c>
      <c r="AE4645" s="27">
        <v>1</v>
      </c>
      <c r="AF4645" s="27">
        <v>2</v>
      </c>
      <c r="AG4645" s="19" t="s">
        <v>46</v>
      </c>
      <c r="AH4645" s="1"/>
    </row>
    <row r="4646" spans="1:34" ht="26.4" x14ac:dyDescent="0.25">
      <c r="A4646" s="11">
        <v>42505.699653553238</v>
      </c>
      <c r="B4646" s="12" t="s">
        <v>30</v>
      </c>
      <c r="C4646" s="12" t="s">
        <v>152</v>
      </c>
      <c r="E4646" s="12" t="s">
        <v>32</v>
      </c>
      <c r="F4646" s="13">
        <v>42505</v>
      </c>
      <c r="G4646" s="12"/>
      <c r="H4646" s="12" t="s">
        <v>75</v>
      </c>
      <c r="I4646" s="14">
        <v>0.41666666666424135</v>
      </c>
      <c r="J4646" s="12" t="s">
        <v>153</v>
      </c>
      <c r="K4646" s="12" t="s">
        <v>43</v>
      </c>
      <c r="L4646" s="12" t="s">
        <v>36</v>
      </c>
      <c r="M4646" s="1" t="s">
        <v>5879</v>
      </c>
      <c r="N4646" s="12" t="s">
        <v>52</v>
      </c>
      <c r="O4646" s="15">
        <v>5</v>
      </c>
      <c r="P4646" s="15">
        <v>14</v>
      </c>
      <c r="R4646" s="18"/>
      <c r="S4646" s="16" t="s">
        <v>36</v>
      </c>
      <c r="T4646" s="5">
        <v>149</v>
      </c>
      <c r="X4646" s="5">
        <v>16</v>
      </c>
      <c r="AC4646" s="16" t="s">
        <v>1303</v>
      </c>
      <c r="AE4646" s="27">
        <v>8.5</v>
      </c>
      <c r="AF4646" s="27">
        <v>6</v>
      </c>
      <c r="AG4646" s="19" t="s">
        <v>46</v>
      </c>
      <c r="AH4646" s="1"/>
    </row>
    <row r="4647" spans="1:34" x14ac:dyDescent="0.25">
      <c r="A4647" s="11">
        <v>42506.349375219907</v>
      </c>
      <c r="B4647" s="12" t="s">
        <v>30</v>
      </c>
      <c r="C4647" s="12" t="s">
        <v>31</v>
      </c>
      <c r="E4647" s="12" t="s">
        <v>32</v>
      </c>
      <c r="F4647" s="13">
        <v>42503</v>
      </c>
      <c r="G4647" s="12"/>
      <c r="H4647" s="12" t="s">
        <v>41</v>
      </c>
      <c r="I4647" s="14">
        <v>0.36458333333575865</v>
      </c>
      <c r="J4647" s="12" t="s">
        <v>5973</v>
      </c>
      <c r="K4647" s="12" t="s">
        <v>1378</v>
      </c>
      <c r="L4647" s="12" t="s">
        <v>36</v>
      </c>
      <c r="N4647" s="12" t="s">
        <v>1167</v>
      </c>
      <c r="O4647" s="15">
        <v>5</v>
      </c>
      <c r="P4647" s="15">
        <v>131</v>
      </c>
      <c r="R4647" s="18"/>
      <c r="S4647" s="16" t="s">
        <v>46</v>
      </c>
      <c r="AC4647" s="16">
        <v>0</v>
      </c>
      <c r="AE4647" s="27">
        <v>0</v>
      </c>
      <c r="AF4647" s="27">
        <v>3</v>
      </c>
      <c r="AG4647" s="19" t="s">
        <v>46</v>
      </c>
      <c r="AH4647" s="1"/>
    </row>
    <row r="4648" spans="1:34" ht="26.4" x14ac:dyDescent="0.25">
      <c r="A4648" s="11">
        <v>42506.621704745368</v>
      </c>
      <c r="B4648" s="12" t="s">
        <v>30</v>
      </c>
      <c r="C4648" s="12" t="s">
        <v>121</v>
      </c>
      <c r="E4648" s="12" t="s">
        <v>141</v>
      </c>
      <c r="F4648" s="13">
        <v>42504</v>
      </c>
      <c r="G4648" s="12" t="s">
        <v>6773</v>
      </c>
      <c r="H4648" s="12" t="s">
        <v>49</v>
      </c>
      <c r="I4648" s="14">
        <v>0.375</v>
      </c>
      <c r="J4648" s="12" t="s">
        <v>6774</v>
      </c>
      <c r="K4648" s="12" t="s">
        <v>43</v>
      </c>
      <c r="L4648" s="12" t="s">
        <v>46</v>
      </c>
      <c r="M4648" s="1" t="s">
        <v>6775</v>
      </c>
      <c r="N4648" s="12" t="s">
        <v>895</v>
      </c>
      <c r="O4648" s="15">
        <v>1</v>
      </c>
      <c r="P4648" s="15">
        <v>3</v>
      </c>
      <c r="R4648" s="18"/>
      <c r="S4648" s="16" t="s">
        <v>46</v>
      </c>
      <c r="AC4648" s="16">
        <v>0</v>
      </c>
      <c r="AE4648" s="27">
        <v>3</v>
      </c>
      <c r="AF4648" s="27">
        <v>2</v>
      </c>
      <c r="AG4648" s="19" t="s">
        <v>46</v>
      </c>
      <c r="AH4648" s="1"/>
    </row>
    <row r="4649" spans="1:34" ht="39.6" x14ac:dyDescent="0.25">
      <c r="A4649" s="11">
        <v>42506.634521990738</v>
      </c>
      <c r="B4649" s="12" t="s">
        <v>30</v>
      </c>
      <c r="C4649" s="12" t="s">
        <v>121</v>
      </c>
      <c r="E4649" s="12" t="s">
        <v>32</v>
      </c>
      <c r="F4649" s="13">
        <v>42504</v>
      </c>
      <c r="G4649" s="12"/>
      <c r="H4649" s="12" t="s">
        <v>49</v>
      </c>
      <c r="I4649" s="14">
        <v>0.5</v>
      </c>
      <c r="J4649" s="12" t="s">
        <v>399</v>
      </c>
      <c r="K4649" s="12" t="s">
        <v>43</v>
      </c>
      <c r="L4649" s="12" t="s">
        <v>46</v>
      </c>
      <c r="M4649" s="1" t="s">
        <v>6776</v>
      </c>
      <c r="N4649" s="12" t="s">
        <v>52</v>
      </c>
      <c r="O4649" s="15">
        <v>1</v>
      </c>
      <c r="P4649" s="15">
        <v>20</v>
      </c>
      <c r="R4649" s="18"/>
      <c r="S4649" s="16" t="s">
        <v>46</v>
      </c>
      <c r="AC4649" s="16">
        <v>0</v>
      </c>
      <c r="AE4649" s="27">
        <v>1.5</v>
      </c>
      <c r="AF4649" s="27">
        <v>1</v>
      </c>
      <c r="AG4649" s="6">
        <v>1</v>
      </c>
      <c r="AH4649" s="1"/>
    </row>
    <row r="4650" spans="1:34" ht="26.4" x14ac:dyDescent="0.25">
      <c r="A4650" s="11">
        <v>42507.367007349538</v>
      </c>
      <c r="B4650" s="12" t="s">
        <v>39</v>
      </c>
      <c r="C4650" s="12" t="s">
        <v>40</v>
      </c>
      <c r="E4650" s="12" t="s">
        <v>32</v>
      </c>
      <c r="F4650" s="13">
        <v>42492</v>
      </c>
      <c r="G4650" s="12"/>
      <c r="H4650" s="12" t="s">
        <v>110</v>
      </c>
      <c r="I4650" s="14">
        <v>0.4375</v>
      </c>
      <c r="J4650" s="12" t="s">
        <v>6777</v>
      </c>
      <c r="K4650" s="12" t="s">
        <v>1378</v>
      </c>
      <c r="L4650" s="12" t="s">
        <v>46</v>
      </c>
      <c r="M4650" s="1" t="s">
        <v>6778</v>
      </c>
      <c r="N4650" s="12" t="s">
        <v>196</v>
      </c>
      <c r="O4650" s="15">
        <v>1</v>
      </c>
      <c r="P4650" s="15">
        <v>60</v>
      </c>
      <c r="Q4650" s="5">
        <v>220</v>
      </c>
      <c r="R4650" s="18"/>
      <c r="S4650" s="16" t="s">
        <v>46</v>
      </c>
      <c r="AC4650" s="16">
        <v>3</v>
      </c>
      <c r="AE4650" s="27">
        <v>5</v>
      </c>
      <c r="AF4650" s="27">
        <v>2</v>
      </c>
      <c r="AG4650" s="19" t="s">
        <v>46</v>
      </c>
      <c r="AH4650" s="1"/>
    </row>
    <row r="4651" spans="1:34" ht="26.4" x14ac:dyDescent="0.25">
      <c r="A4651" s="11">
        <v>42507.370279884257</v>
      </c>
      <c r="B4651" s="12" t="s">
        <v>39</v>
      </c>
      <c r="C4651" s="12" t="s">
        <v>40</v>
      </c>
      <c r="E4651" s="12" t="s">
        <v>32</v>
      </c>
      <c r="F4651" s="13">
        <v>42493</v>
      </c>
      <c r="G4651" s="12"/>
      <c r="H4651" s="12" t="s">
        <v>130</v>
      </c>
      <c r="I4651" s="14">
        <v>0.41666666666424135</v>
      </c>
      <c r="J4651" s="12" t="s">
        <v>6779</v>
      </c>
      <c r="K4651" s="12" t="s">
        <v>1378</v>
      </c>
      <c r="L4651" s="12" t="s">
        <v>46</v>
      </c>
      <c r="M4651" s="1" t="s">
        <v>6780</v>
      </c>
      <c r="N4651" s="12" t="s">
        <v>1925</v>
      </c>
      <c r="O4651" s="15">
        <v>1</v>
      </c>
      <c r="P4651" s="15">
        <v>133</v>
      </c>
      <c r="Q4651" s="5">
        <v>488</v>
      </c>
      <c r="R4651" s="18"/>
      <c r="S4651" s="16" t="s">
        <v>46</v>
      </c>
      <c r="AC4651" s="16">
        <v>0</v>
      </c>
      <c r="AE4651" s="27">
        <v>7</v>
      </c>
      <c r="AF4651" s="27">
        <v>2</v>
      </c>
      <c r="AG4651" s="19" t="s">
        <v>46</v>
      </c>
      <c r="AH4651" s="1"/>
    </row>
    <row r="4652" spans="1:34" x14ac:dyDescent="0.25">
      <c r="A4652" s="11">
        <v>42507.372121111111</v>
      </c>
      <c r="B4652" s="12" t="s">
        <v>39</v>
      </c>
      <c r="C4652" s="12" t="s">
        <v>40</v>
      </c>
      <c r="E4652" s="12" t="s">
        <v>32</v>
      </c>
      <c r="F4652" s="13">
        <v>42492</v>
      </c>
      <c r="G4652" s="12"/>
      <c r="H4652" s="12" t="s">
        <v>110</v>
      </c>
      <c r="I4652" s="14">
        <v>0.41666666666424135</v>
      </c>
      <c r="J4652" s="12" t="s">
        <v>6781</v>
      </c>
      <c r="K4652" s="12" t="s">
        <v>105</v>
      </c>
      <c r="L4652" s="12" t="s">
        <v>36</v>
      </c>
      <c r="M4652" s="1" t="s">
        <v>6782</v>
      </c>
      <c r="N4652" s="12" t="s">
        <v>52</v>
      </c>
      <c r="O4652" s="15">
        <v>1</v>
      </c>
      <c r="P4652" s="15">
        <v>12</v>
      </c>
      <c r="Q4652" s="5">
        <v>50</v>
      </c>
      <c r="R4652" s="18"/>
      <c r="S4652" s="16" t="s">
        <v>46</v>
      </c>
      <c r="AC4652" s="16">
        <v>5</v>
      </c>
      <c r="AE4652" s="27">
        <v>2.5</v>
      </c>
      <c r="AF4652" s="27">
        <v>2</v>
      </c>
      <c r="AG4652" s="19" t="s">
        <v>46</v>
      </c>
      <c r="AH4652" s="1"/>
    </row>
    <row r="4653" spans="1:34" ht="39.6" x14ac:dyDescent="0.25">
      <c r="A4653" s="11">
        <v>42507.391447499998</v>
      </c>
      <c r="B4653" s="12" t="s">
        <v>39</v>
      </c>
      <c r="C4653" s="12" t="s">
        <v>3025</v>
      </c>
      <c r="E4653" s="12" t="s">
        <v>32</v>
      </c>
      <c r="F4653" s="13">
        <v>42506</v>
      </c>
      <c r="G4653" s="12"/>
      <c r="H4653" s="12" t="s">
        <v>110</v>
      </c>
      <c r="I4653" s="14">
        <v>0.39583333333575865</v>
      </c>
      <c r="J4653" s="12" t="s">
        <v>6783</v>
      </c>
      <c r="K4653" s="12" t="s">
        <v>1378</v>
      </c>
      <c r="L4653" s="12" t="s">
        <v>46</v>
      </c>
      <c r="M4653" s="1" t="s">
        <v>6784</v>
      </c>
      <c r="N4653" s="12" t="s">
        <v>1925</v>
      </c>
      <c r="O4653" s="15">
        <v>4</v>
      </c>
      <c r="P4653" s="15">
        <v>100</v>
      </c>
      <c r="Q4653" s="5">
        <v>600</v>
      </c>
      <c r="R4653" s="18"/>
      <c r="S4653" s="16" t="s">
        <v>36</v>
      </c>
      <c r="X4653" s="5">
        <v>370</v>
      </c>
      <c r="AC4653" s="16">
        <v>20</v>
      </c>
      <c r="AD4653" s="21" t="s">
        <v>6785</v>
      </c>
      <c r="AE4653" s="27">
        <v>8</v>
      </c>
      <c r="AF4653" s="27">
        <v>3.5</v>
      </c>
      <c r="AG4653" s="19" t="s">
        <v>46</v>
      </c>
      <c r="AH4653" s="1"/>
    </row>
    <row r="4654" spans="1:34" ht="26.4" x14ac:dyDescent="0.25">
      <c r="A4654" s="11">
        <v>42507.404272824075</v>
      </c>
      <c r="B4654" s="12" t="s">
        <v>39</v>
      </c>
      <c r="C4654" s="12" t="s">
        <v>40</v>
      </c>
      <c r="E4654" s="12" t="s">
        <v>32</v>
      </c>
      <c r="F4654" s="13">
        <v>42494</v>
      </c>
      <c r="G4654" s="12"/>
      <c r="H4654" s="12" t="s">
        <v>33</v>
      </c>
      <c r="I4654" s="14">
        <v>0.41666666666424135</v>
      </c>
      <c r="J4654" s="12" t="s">
        <v>6786</v>
      </c>
      <c r="K4654" s="12" t="s">
        <v>1378</v>
      </c>
      <c r="L4654" s="12" t="s">
        <v>46</v>
      </c>
      <c r="M4654" s="1" t="s">
        <v>6780</v>
      </c>
      <c r="N4654" s="12" t="s">
        <v>95</v>
      </c>
      <c r="O4654" s="15">
        <v>1</v>
      </c>
      <c r="P4654" s="15">
        <v>106</v>
      </c>
      <c r="Q4654" s="5">
        <v>404</v>
      </c>
      <c r="R4654" s="18"/>
      <c r="S4654" s="16" t="s">
        <v>46</v>
      </c>
      <c r="AC4654" s="16">
        <v>0</v>
      </c>
      <c r="AE4654" s="27">
        <v>5</v>
      </c>
      <c r="AF4654" s="27">
        <v>2</v>
      </c>
      <c r="AG4654" s="19" t="s">
        <v>46</v>
      </c>
      <c r="AH4654" s="1"/>
    </row>
    <row r="4655" spans="1:34" ht="26.4" x14ac:dyDescent="0.25">
      <c r="A4655" s="11">
        <v>42507.405620659723</v>
      </c>
      <c r="B4655" s="12" t="s">
        <v>39</v>
      </c>
      <c r="C4655" s="12" t="s">
        <v>40</v>
      </c>
      <c r="E4655" s="12" t="s">
        <v>32</v>
      </c>
      <c r="F4655" s="13">
        <v>42495</v>
      </c>
      <c r="G4655" s="12"/>
      <c r="H4655" s="12" t="s">
        <v>65</v>
      </c>
      <c r="I4655" s="14">
        <v>0.41666666666424135</v>
      </c>
      <c r="J4655" s="12" t="s">
        <v>6787</v>
      </c>
      <c r="K4655" s="12" t="s">
        <v>35</v>
      </c>
      <c r="L4655" s="12" t="s">
        <v>46</v>
      </c>
      <c r="M4655" s="1" t="s">
        <v>6788</v>
      </c>
      <c r="N4655" s="12" t="s">
        <v>196</v>
      </c>
      <c r="O4655" s="15">
        <v>1</v>
      </c>
      <c r="P4655" s="15">
        <v>29</v>
      </c>
      <c r="Q4655" s="5">
        <v>108</v>
      </c>
      <c r="R4655" s="18"/>
      <c r="S4655" s="16" t="s">
        <v>46</v>
      </c>
      <c r="AC4655" s="16">
        <v>0</v>
      </c>
      <c r="AE4655" s="27">
        <v>4</v>
      </c>
      <c r="AF4655" s="27">
        <v>2</v>
      </c>
      <c r="AG4655" s="19" t="s">
        <v>46</v>
      </c>
      <c r="AH4655" s="1"/>
    </row>
    <row r="4656" spans="1:34" ht="26.4" x14ac:dyDescent="0.25">
      <c r="A4656" s="11">
        <v>42507.407418495372</v>
      </c>
      <c r="B4656" s="12" t="s">
        <v>39</v>
      </c>
      <c r="C4656" s="12" t="s">
        <v>40</v>
      </c>
      <c r="E4656" s="12" t="s">
        <v>32</v>
      </c>
      <c r="F4656" s="13">
        <v>42496</v>
      </c>
      <c r="G4656" s="12"/>
      <c r="H4656" s="12" t="s">
        <v>41</v>
      </c>
      <c r="I4656" s="14">
        <v>0.41666666666424135</v>
      </c>
      <c r="J4656" s="12" t="s">
        <v>6789</v>
      </c>
      <c r="K4656" s="12" t="s">
        <v>1378</v>
      </c>
      <c r="L4656" s="12" t="s">
        <v>46</v>
      </c>
      <c r="M4656" s="1" t="s">
        <v>6790</v>
      </c>
      <c r="N4656" s="12" t="s">
        <v>1925</v>
      </c>
      <c r="O4656" s="15">
        <v>1</v>
      </c>
      <c r="P4656" s="15">
        <v>95</v>
      </c>
      <c r="Q4656" s="5">
        <v>356</v>
      </c>
      <c r="R4656" s="18"/>
      <c r="S4656" s="16" t="s">
        <v>46</v>
      </c>
      <c r="AC4656" s="16">
        <v>0</v>
      </c>
      <c r="AE4656" s="27">
        <v>5.5</v>
      </c>
      <c r="AF4656" s="27">
        <v>2</v>
      </c>
      <c r="AG4656" s="19" t="s">
        <v>46</v>
      </c>
      <c r="AH4656" s="1"/>
    </row>
    <row r="4657" spans="1:34" x14ac:dyDescent="0.25">
      <c r="A4657" s="11">
        <v>42507.409871215277</v>
      </c>
      <c r="B4657" s="12" t="s">
        <v>39</v>
      </c>
      <c r="C4657" s="12" t="s">
        <v>40</v>
      </c>
      <c r="E4657" s="12" t="s">
        <v>32</v>
      </c>
      <c r="F4657" s="13">
        <v>42497</v>
      </c>
      <c r="G4657" s="12"/>
      <c r="H4657" s="12" t="s">
        <v>49</v>
      </c>
      <c r="I4657" s="14">
        <v>0.41666666666424135</v>
      </c>
      <c r="J4657" s="12" t="s">
        <v>1510</v>
      </c>
      <c r="K4657" s="12" t="s">
        <v>43</v>
      </c>
      <c r="L4657" s="12" t="s">
        <v>46</v>
      </c>
      <c r="M4657" s="1" t="s">
        <v>6791</v>
      </c>
      <c r="N4657" s="12" t="s">
        <v>52</v>
      </c>
      <c r="O4657" s="15">
        <v>1</v>
      </c>
      <c r="P4657" s="15">
        <v>14</v>
      </c>
      <c r="Q4657" s="5">
        <v>12</v>
      </c>
      <c r="R4657" s="18"/>
      <c r="S4657" s="16" t="s">
        <v>46</v>
      </c>
      <c r="AC4657" s="16">
        <v>5</v>
      </c>
      <c r="AD4657" s="21" t="s">
        <v>6792</v>
      </c>
      <c r="AE4657" s="27">
        <v>3.5</v>
      </c>
      <c r="AF4657" s="27">
        <v>2</v>
      </c>
      <c r="AG4657" s="19" t="s">
        <v>46</v>
      </c>
      <c r="AH4657" s="1"/>
    </row>
    <row r="4658" spans="1:34" x14ac:dyDescent="0.25">
      <c r="A4658" s="11">
        <v>42507.411110069443</v>
      </c>
      <c r="B4658" s="12" t="s">
        <v>39</v>
      </c>
      <c r="C4658" s="12" t="s">
        <v>40</v>
      </c>
      <c r="E4658" s="12" t="s">
        <v>32</v>
      </c>
      <c r="F4658" s="13">
        <v>42499</v>
      </c>
      <c r="G4658" s="12"/>
      <c r="H4658" s="12" t="s">
        <v>110</v>
      </c>
      <c r="I4658" s="14">
        <v>0.41666666666424135</v>
      </c>
      <c r="J4658" s="12" t="s">
        <v>6793</v>
      </c>
      <c r="K4658" s="12" t="s">
        <v>105</v>
      </c>
      <c r="L4658" s="12" t="s">
        <v>36</v>
      </c>
      <c r="M4658" s="1" t="s">
        <v>6794</v>
      </c>
      <c r="N4658" s="12" t="s">
        <v>52</v>
      </c>
      <c r="O4658" s="15">
        <v>1</v>
      </c>
      <c r="P4658" s="15">
        <v>10</v>
      </c>
      <c r="Q4658" s="5">
        <v>50</v>
      </c>
      <c r="R4658" s="18"/>
      <c r="S4658" s="16" t="s">
        <v>46</v>
      </c>
      <c r="AC4658" s="16">
        <v>5</v>
      </c>
      <c r="AE4658" s="27">
        <v>2.5</v>
      </c>
      <c r="AF4658" s="27">
        <v>2</v>
      </c>
      <c r="AG4658" s="19" t="s">
        <v>46</v>
      </c>
      <c r="AH4658" s="1"/>
    </row>
    <row r="4659" spans="1:34" ht="26.4" x14ac:dyDescent="0.25">
      <c r="A4659" s="11">
        <v>42507.503099548616</v>
      </c>
      <c r="B4659" s="12" t="s">
        <v>30</v>
      </c>
      <c r="C4659" s="12" t="s">
        <v>31</v>
      </c>
      <c r="E4659" s="12" t="s">
        <v>32</v>
      </c>
      <c r="F4659" s="13">
        <v>42506</v>
      </c>
      <c r="G4659" s="12"/>
      <c r="H4659" s="12" t="s">
        <v>110</v>
      </c>
      <c r="I4659" s="14">
        <v>0.375</v>
      </c>
      <c r="J4659" s="12" t="s">
        <v>2619</v>
      </c>
      <c r="K4659" s="12" t="s">
        <v>1378</v>
      </c>
      <c r="L4659" s="12" t="s">
        <v>46</v>
      </c>
      <c r="M4659" s="1" t="s">
        <v>6795</v>
      </c>
      <c r="N4659" s="12" t="s">
        <v>5975</v>
      </c>
      <c r="O4659" s="15">
        <v>5</v>
      </c>
      <c r="P4659" s="15">
        <v>47</v>
      </c>
      <c r="Q4659" s="5">
        <v>205</v>
      </c>
      <c r="R4659" s="18"/>
      <c r="S4659" s="16" t="s">
        <v>46</v>
      </c>
      <c r="AC4659" s="16">
        <v>0</v>
      </c>
      <c r="AE4659" s="27">
        <v>5</v>
      </c>
      <c r="AF4659" s="27">
        <v>4</v>
      </c>
      <c r="AG4659" s="19" t="s">
        <v>46</v>
      </c>
      <c r="AH4659" s="1"/>
    </row>
    <row r="4660" spans="1:34" ht="39.6" x14ac:dyDescent="0.25">
      <c r="A4660" s="11">
        <v>42507.603678113424</v>
      </c>
      <c r="B4660" s="12" t="s">
        <v>39</v>
      </c>
      <c r="C4660" s="12" t="s">
        <v>197</v>
      </c>
      <c r="E4660" s="12" t="s">
        <v>32</v>
      </c>
      <c r="F4660" s="13">
        <v>42504</v>
      </c>
      <c r="G4660" s="12"/>
      <c r="H4660" s="12" t="s">
        <v>49</v>
      </c>
      <c r="I4660" s="14">
        <v>0.45833333333575865</v>
      </c>
      <c r="J4660" s="12" t="s">
        <v>6796</v>
      </c>
      <c r="K4660" s="12" t="s">
        <v>163</v>
      </c>
      <c r="L4660" s="12" t="s">
        <v>36</v>
      </c>
      <c r="M4660" s="1" t="s">
        <v>6797</v>
      </c>
      <c r="N4660" s="12" t="s">
        <v>4661</v>
      </c>
      <c r="O4660" s="15">
        <v>1</v>
      </c>
      <c r="P4660" s="15">
        <v>90</v>
      </c>
      <c r="Q4660" s="5">
        <v>332</v>
      </c>
      <c r="R4660" s="18"/>
      <c r="S4660" s="16" t="s">
        <v>36</v>
      </c>
      <c r="T4660" s="5">
        <v>58.28</v>
      </c>
      <c r="U4660" s="5">
        <v>15</v>
      </c>
      <c r="V4660" s="5" t="s">
        <v>112</v>
      </c>
      <c r="W4660" s="5">
        <v>10.8</v>
      </c>
      <c r="X4660" s="5">
        <v>1.57</v>
      </c>
      <c r="AC4660" s="16">
        <v>0</v>
      </c>
      <c r="AE4660" s="27">
        <v>6</v>
      </c>
      <c r="AF4660" s="27">
        <v>2</v>
      </c>
      <c r="AG4660" s="19" t="s">
        <v>46</v>
      </c>
      <c r="AH4660" s="1"/>
    </row>
    <row r="4661" spans="1:34" x14ac:dyDescent="0.25">
      <c r="A4661" s="11">
        <v>42507.606032141208</v>
      </c>
      <c r="B4661" s="12" t="s">
        <v>39</v>
      </c>
      <c r="C4661" s="12" t="s">
        <v>197</v>
      </c>
      <c r="E4661" s="12" t="s">
        <v>32</v>
      </c>
      <c r="F4661" s="13">
        <v>42505</v>
      </c>
      <c r="G4661" s="12"/>
      <c r="H4661" s="12" t="s">
        <v>75</v>
      </c>
      <c r="I4661" s="14">
        <v>0.5625</v>
      </c>
      <c r="J4661" s="12" t="s">
        <v>6798</v>
      </c>
      <c r="K4661" s="12" t="s">
        <v>421</v>
      </c>
      <c r="L4661" s="12" t="s">
        <v>36</v>
      </c>
      <c r="M4661" s="1" t="s">
        <v>6799</v>
      </c>
      <c r="N4661" s="12" t="s">
        <v>403</v>
      </c>
      <c r="O4661" s="15">
        <v>1</v>
      </c>
      <c r="P4661" s="15">
        <v>28</v>
      </c>
      <c r="R4661" s="18"/>
      <c r="S4661" s="16" t="s">
        <v>46</v>
      </c>
      <c r="AC4661" s="16">
        <v>0</v>
      </c>
      <c r="AE4661" s="27">
        <v>0.5</v>
      </c>
      <c r="AF4661" s="27">
        <v>0.5</v>
      </c>
      <c r="AG4661" s="19" t="s">
        <v>46</v>
      </c>
      <c r="AH4661" s="1"/>
    </row>
    <row r="4662" spans="1:34" ht="39.6" x14ac:dyDescent="0.25">
      <c r="A4662" s="11">
        <v>42508.395573738424</v>
      </c>
      <c r="B4662" s="12" t="s">
        <v>39</v>
      </c>
      <c r="C4662" s="12" t="s">
        <v>236</v>
      </c>
      <c r="E4662" s="12" t="s">
        <v>32</v>
      </c>
      <c r="F4662" s="13">
        <v>42502</v>
      </c>
      <c r="G4662" s="12"/>
      <c r="H4662" s="12" t="s">
        <v>65</v>
      </c>
      <c r="I4662" s="14">
        <v>0.6875</v>
      </c>
      <c r="J4662" s="12" t="s">
        <v>882</v>
      </c>
      <c r="K4662" s="12" t="s">
        <v>43</v>
      </c>
      <c r="L4662" s="12" t="s">
        <v>36</v>
      </c>
      <c r="M4662" s="1" t="s">
        <v>3614</v>
      </c>
      <c r="N4662" s="12" t="s">
        <v>52</v>
      </c>
      <c r="O4662" s="15">
        <v>1</v>
      </c>
      <c r="P4662" s="15">
        <v>2</v>
      </c>
      <c r="R4662" s="18"/>
      <c r="S4662" s="16" t="s">
        <v>46</v>
      </c>
      <c r="AC4662" s="16">
        <v>0</v>
      </c>
      <c r="AE4662" s="27">
        <v>0.5</v>
      </c>
      <c r="AF4662" s="27">
        <v>0.5</v>
      </c>
      <c r="AG4662" s="19" t="s">
        <v>46</v>
      </c>
      <c r="AH4662" s="1"/>
    </row>
    <row r="4663" spans="1:34" x14ac:dyDescent="0.25">
      <c r="A4663" s="11">
        <v>42508.396434328708</v>
      </c>
      <c r="B4663" s="12" t="s">
        <v>39</v>
      </c>
      <c r="C4663" s="12" t="s">
        <v>236</v>
      </c>
      <c r="E4663" s="12" t="s">
        <v>32</v>
      </c>
      <c r="F4663" s="13">
        <v>42504</v>
      </c>
      <c r="G4663" s="12"/>
      <c r="H4663" s="12" t="s">
        <v>49</v>
      </c>
      <c r="I4663" s="14">
        <v>0.375</v>
      </c>
      <c r="J4663" s="12" t="s">
        <v>2241</v>
      </c>
      <c r="K4663" s="12" t="s">
        <v>43</v>
      </c>
      <c r="L4663" s="12" t="s">
        <v>301</v>
      </c>
      <c r="M4663" s="1" t="s">
        <v>4728</v>
      </c>
      <c r="N4663" s="12" t="s">
        <v>52</v>
      </c>
      <c r="O4663" s="15">
        <v>1</v>
      </c>
      <c r="P4663" s="15">
        <v>10</v>
      </c>
      <c r="R4663" s="18"/>
      <c r="S4663" s="16" t="s">
        <v>46</v>
      </c>
      <c r="AC4663" s="16">
        <v>0</v>
      </c>
      <c r="AE4663" s="27">
        <v>1</v>
      </c>
      <c r="AF4663" s="27">
        <v>1</v>
      </c>
      <c r="AG4663" s="19" t="s">
        <v>46</v>
      </c>
      <c r="AH4663" s="1"/>
    </row>
    <row r="4664" spans="1:34" ht="39.6" x14ac:dyDescent="0.25">
      <c r="A4664" s="11">
        <v>42508.396988715278</v>
      </c>
      <c r="B4664" s="12" t="s">
        <v>39</v>
      </c>
      <c r="C4664" s="12" t="s">
        <v>236</v>
      </c>
      <c r="E4664" s="12" t="s">
        <v>32</v>
      </c>
      <c r="F4664" s="13">
        <v>42504</v>
      </c>
      <c r="G4664" s="12"/>
      <c r="H4664" s="12" t="s">
        <v>49</v>
      </c>
      <c r="I4664" s="14">
        <v>0.45833333333575865</v>
      </c>
      <c r="J4664" s="12" t="s">
        <v>882</v>
      </c>
      <c r="K4664" s="12" t="s">
        <v>43</v>
      </c>
      <c r="L4664" s="12" t="s">
        <v>36</v>
      </c>
      <c r="M4664" s="1" t="s">
        <v>3614</v>
      </c>
      <c r="N4664" s="12" t="s">
        <v>52</v>
      </c>
      <c r="O4664" s="15">
        <v>1</v>
      </c>
      <c r="P4664" s="15">
        <v>5</v>
      </c>
      <c r="R4664" s="18"/>
      <c r="S4664" s="16" t="s">
        <v>46</v>
      </c>
      <c r="AC4664" s="16">
        <v>0</v>
      </c>
      <c r="AE4664" s="27">
        <v>0.5</v>
      </c>
      <c r="AF4664" s="27">
        <v>0.5</v>
      </c>
      <c r="AG4664" s="19" t="s">
        <v>46</v>
      </c>
      <c r="AH4664" s="1"/>
    </row>
    <row r="4665" spans="1:34" ht="26.4" x14ac:dyDescent="0.25">
      <c r="A4665" s="11">
        <v>42508.397497152779</v>
      </c>
      <c r="B4665" s="12" t="s">
        <v>39</v>
      </c>
      <c r="C4665" s="12" t="s">
        <v>236</v>
      </c>
      <c r="E4665" s="12" t="s">
        <v>32</v>
      </c>
      <c r="F4665" s="13">
        <v>42504</v>
      </c>
      <c r="G4665" s="12"/>
      <c r="H4665" s="12" t="s">
        <v>49</v>
      </c>
      <c r="I4665" s="14">
        <v>0.5</v>
      </c>
      <c r="J4665" s="12" t="s">
        <v>237</v>
      </c>
      <c r="K4665" s="12" t="s">
        <v>43</v>
      </c>
      <c r="L4665" s="12" t="s">
        <v>36</v>
      </c>
      <c r="M4665" s="1" t="s">
        <v>238</v>
      </c>
      <c r="N4665" s="12" t="s">
        <v>52</v>
      </c>
      <c r="O4665" s="15">
        <v>1</v>
      </c>
      <c r="P4665" s="15">
        <v>7</v>
      </c>
      <c r="R4665" s="18"/>
      <c r="S4665" s="16" t="s">
        <v>46</v>
      </c>
      <c r="AC4665" s="16">
        <v>0</v>
      </c>
      <c r="AE4665" s="27">
        <v>0.25</v>
      </c>
      <c r="AF4665" s="27">
        <v>0.25</v>
      </c>
      <c r="AG4665" s="19" t="s">
        <v>46</v>
      </c>
      <c r="AH4665" s="1"/>
    </row>
    <row r="4666" spans="1:34" ht="26.4" x14ac:dyDescent="0.25">
      <c r="A4666" s="11">
        <v>42508.39816887732</v>
      </c>
      <c r="B4666" s="12" t="s">
        <v>39</v>
      </c>
      <c r="C4666" s="12" t="s">
        <v>236</v>
      </c>
      <c r="E4666" s="12" t="s">
        <v>32</v>
      </c>
      <c r="F4666" s="13">
        <v>42504</v>
      </c>
      <c r="G4666" s="12"/>
      <c r="H4666" s="12" t="s">
        <v>49</v>
      </c>
      <c r="I4666" s="14">
        <v>0.5625</v>
      </c>
      <c r="J4666" s="12" t="s">
        <v>237</v>
      </c>
      <c r="K4666" s="12" t="s">
        <v>43</v>
      </c>
      <c r="L4666" s="12" t="s">
        <v>36</v>
      </c>
      <c r="M4666" s="1" t="s">
        <v>238</v>
      </c>
      <c r="N4666" s="12" t="s">
        <v>52</v>
      </c>
      <c r="O4666" s="15">
        <v>1</v>
      </c>
      <c r="P4666" s="15">
        <v>23</v>
      </c>
      <c r="R4666" s="18"/>
      <c r="S4666" s="16" t="s">
        <v>46</v>
      </c>
      <c r="AC4666" s="16">
        <v>0</v>
      </c>
      <c r="AE4666" s="27">
        <v>0.25</v>
      </c>
      <c r="AF4666" s="27">
        <v>0.25</v>
      </c>
      <c r="AG4666" s="19" t="s">
        <v>46</v>
      </c>
      <c r="AH4666" s="1"/>
    </row>
    <row r="4667" spans="1:34" ht="26.4" x14ac:dyDescent="0.25">
      <c r="A4667" s="11">
        <v>42508.408010810184</v>
      </c>
      <c r="B4667" s="12" t="s">
        <v>39</v>
      </c>
      <c r="C4667" s="12" t="s">
        <v>236</v>
      </c>
      <c r="E4667" s="12" t="s">
        <v>32</v>
      </c>
      <c r="F4667" s="13">
        <v>42507</v>
      </c>
      <c r="G4667" s="12"/>
      <c r="H4667" s="12" t="s">
        <v>130</v>
      </c>
      <c r="I4667" s="14">
        <v>0.41666666666424135</v>
      </c>
      <c r="J4667" s="12" t="s">
        <v>6800</v>
      </c>
      <c r="K4667" s="12" t="s">
        <v>35</v>
      </c>
      <c r="L4667" s="12" t="s">
        <v>301</v>
      </c>
      <c r="M4667" s="1" t="s">
        <v>5291</v>
      </c>
      <c r="N4667" s="12" t="s">
        <v>38</v>
      </c>
      <c r="O4667" s="15">
        <v>1</v>
      </c>
      <c r="P4667" s="15">
        <v>17</v>
      </c>
      <c r="R4667" s="18"/>
      <c r="S4667" s="16" t="s">
        <v>36</v>
      </c>
      <c r="X4667" s="5">
        <v>9</v>
      </c>
      <c r="AC4667" s="16">
        <v>0</v>
      </c>
      <c r="AE4667" s="27">
        <v>2.25</v>
      </c>
      <c r="AF4667" s="27">
        <v>2</v>
      </c>
      <c r="AG4667" s="19" t="s">
        <v>46</v>
      </c>
      <c r="AH4667" s="1"/>
    </row>
    <row r="4668" spans="1:34" ht="52.8" x14ac:dyDescent="0.25">
      <c r="A4668" s="11">
        <v>42508.477723043979</v>
      </c>
      <c r="B4668" s="12" t="s">
        <v>39</v>
      </c>
      <c r="C4668" s="12" t="s">
        <v>236</v>
      </c>
      <c r="E4668" s="12" t="s">
        <v>32</v>
      </c>
      <c r="F4668" s="13">
        <v>42504</v>
      </c>
      <c r="G4668" s="12"/>
      <c r="H4668" s="12" t="s">
        <v>49</v>
      </c>
      <c r="I4668" s="14">
        <v>0.41666666666424135</v>
      </c>
      <c r="J4668" s="12" t="s">
        <v>6801</v>
      </c>
      <c r="K4668" s="12" t="s">
        <v>163</v>
      </c>
      <c r="L4668" s="12" t="s">
        <v>36</v>
      </c>
      <c r="M4668" s="1" t="s">
        <v>6802</v>
      </c>
      <c r="N4668" s="12" t="s">
        <v>6803</v>
      </c>
      <c r="O4668" s="15">
        <v>1</v>
      </c>
      <c r="P4668" s="15">
        <v>223</v>
      </c>
      <c r="Q4668" s="5">
        <v>1183</v>
      </c>
      <c r="R4668" s="18"/>
      <c r="S4668" s="16" t="s">
        <v>36</v>
      </c>
      <c r="X4668" s="5">
        <v>760</v>
      </c>
      <c r="AC4668" s="16">
        <v>0</v>
      </c>
      <c r="AD4668" s="21" t="s">
        <v>6804</v>
      </c>
      <c r="AE4668" s="27">
        <v>8.5</v>
      </c>
      <c r="AF4668" s="27">
        <v>6</v>
      </c>
      <c r="AG4668" s="19" t="s">
        <v>46</v>
      </c>
      <c r="AH4668" s="1"/>
    </row>
    <row r="4669" spans="1:34" ht="39.6" x14ac:dyDescent="0.25">
      <c r="A4669" s="11">
        <v>42508.619858136575</v>
      </c>
      <c r="B4669" s="12" t="s">
        <v>39</v>
      </c>
      <c r="C4669" s="12" t="s">
        <v>3025</v>
      </c>
      <c r="E4669" s="12" t="s">
        <v>32</v>
      </c>
      <c r="F4669" s="13">
        <v>42508</v>
      </c>
      <c r="G4669" s="12"/>
      <c r="H4669" s="12" t="s">
        <v>33</v>
      </c>
      <c r="I4669" s="14">
        <v>0.39583333333575865</v>
      </c>
      <c r="J4669" s="12" t="s">
        <v>6805</v>
      </c>
      <c r="K4669" s="12" t="s">
        <v>1378</v>
      </c>
      <c r="L4669" s="12" t="s">
        <v>46</v>
      </c>
      <c r="M4669" s="1" t="s">
        <v>6806</v>
      </c>
      <c r="N4669" s="12" t="s">
        <v>52</v>
      </c>
      <c r="O4669" s="15">
        <v>4</v>
      </c>
      <c r="P4669" s="15">
        <v>95</v>
      </c>
      <c r="Q4669" s="5">
        <v>504</v>
      </c>
      <c r="R4669" s="18"/>
      <c r="S4669" s="16" t="s">
        <v>46</v>
      </c>
      <c r="AC4669" s="16">
        <v>10</v>
      </c>
      <c r="AE4669" s="27">
        <v>5</v>
      </c>
      <c r="AF4669" s="27">
        <v>3.5</v>
      </c>
      <c r="AG4669" s="19" t="s">
        <v>46</v>
      </c>
      <c r="AH4669" s="1"/>
    </row>
    <row r="4670" spans="1:34" ht="26.4" x14ac:dyDescent="0.25">
      <c r="A4670" s="11">
        <v>42508.671444537038</v>
      </c>
      <c r="B4670" s="12" t="s">
        <v>30</v>
      </c>
      <c r="C4670" s="12" t="s">
        <v>31</v>
      </c>
      <c r="E4670" s="12" t="s">
        <v>32</v>
      </c>
      <c r="F4670" s="13">
        <v>42507</v>
      </c>
      <c r="G4670" s="12"/>
      <c r="H4670" s="12" t="s">
        <v>33</v>
      </c>
      <c r="I4670" s="14">
        <v>0.32638888889050577</v>
      </c>
      <c r="J4670" s="12" t="s">
        <v>5261</v>
      </c>
      <c r="K4670" s="12" t="s">
        <v>1378</v>
      </c>
      <c r="L4670" s="12" t="s">
        <v>36</v>
      </c>
      <c r="M4670" s="1" t="s">
        <v>3863</v>
      </c>
      <c r="N4670" s="12" t="s">
        <v>5060</v>
      </c>
      <c r="O4670" s="15">
        <v>6</v>
      </c>
      <c r="P4670" s="15">
        <v>167</v>
      </c>
      <c r="Q4670" s="5">
        <v>130</v>
      </c>
      <c r="R4670" s="18"/>
      <c r="S4670" s="16" t="s">
        <v>46</v>
      </c>
      <c r="AC4670" s="16">
        <v>0</v>
      </c>
      <c r="AE4670" s="27">
        <v>12</v>
      </c>
      <c r="AF4670" s="27">
        <v>8</v>
      </c>
      <c r="AG4670" s="19" t="s">
        <v>46</v>
      </c>
      <c r="AH4670" s="1"/>
    </row>
    <row r="4671" spans="1:34" ht="26.4" x14ac:dyDescent="0.25">
      <c r="A4671" s="11">
        <v>42509.40746072917</v>
      </c>
      <c r="B4671" s="12" t="s">
        <v>47</v>
      </c>
      <c r="C4671" s="12" t="s">
        <v>183</v>
      </c>
      <c r="E4671" s="12" t="s">
        <v>32</v>
      </c>
      <c r="F4671" s="13">
        <v>42501</v>
      </c>
      <c r="G4671" s="12"/>
      <c r="H4671" s="12" t="s">
        <v>33</v>
      </c>
      <c r="I4671" s="14">
        <v>0.4375</v>
      </c>
      <c r="J4671" s="12" t="s">
        <v>6807</v>
      </c>
      <c r="K4671" s="12" t="s">
        <v>35</v>
      </c>
      <c r="L4671" s="12" t="s">
        <v>36</v>
      </c>
      <c r="M4671" s="1" t="s">
        <v>865</v>
      </c>
      <c r="N4671" s="12" t="s">
        <v>68</v>
      </c>
      <c r="O4671" s="15">
        <v>2</v>
      </c>
      <c r="P4671" s="15">
        <v>137</v>
      </c>
      <c r="R4671" s="18"/>
      <c r="S4671" s="16" t="s">
        <v>36</v>
      </c>
      <c r="T4671" s="5">
        <v>810</v>
      </c>
      <c r="X4671" s="5">
        <v>100</v>
      </c>
      <c r="AC4671" s="16">
        <v>0</v>
      </c>
      <c r="AE4671" s="27">
        <v>2</v>
      </c>
      <c r="AF4671" s="27">
        <v>2</v>
      </c>
      <c r="AG4671" s="19" t="s">
        <v>46</v>
      </c>
      <c r="AH4671" s="1"/>
    </row>
    <row r="4672" spans="1:34" ht="26.4" x14ac:dyDescent="0.25">
      <c r="A4672" s="11">
        <v>42509.425731805561</v>
      </c>
      <c r="B4672" s="12" t="s">
        <v>30</v>
      </c>
      <c r="C4672" s="12" t="s">
        <v>878</v>
      </c>
      <c r="E4672" s="12" t="s">
        <v>32</v>
      </c>
      <c r="F4672" s="13">
        <v>42509</v>
      </c>
      <c r="G4672" s="12"/>
      <c r="H4672" s="12" t="s">
        <v>65</v>
      </c>
      <c r="I4672" s="14">
        <v>0.41666666666424135</v>
      </c>
      <c r="J4672" s="12" t="s">
        <v>6808</v>
      </c>
      <c r="K4672" s="12" t="s">
        <v>105</v>
      </c>
      <c r="L4672" s="12" t="s">
        <v>46</v>
      </c>
      <c r="M4672" s="1" t="s">
        <v>893</v>
      </c>
      <c r="N4672" s="12" t="s">
        <v>68</v>
      </c>
      <c r="O4672" s="15">
        <v>1</v>
      </c>
      <c r="P4672" s="15">
        <v>32</v>
      </c>
      <c r="R4672" s="18"/>
      <c r="S4672" s="16" t="s">
        <v>36</v>
      </c>
      <c r="T4672" s="5">
        <v>174</v>
      </c>
      <c r="X4672" s="5">
        <v>50</v>
      </c>
      <c r="AC4672" s="16">
        <v>0</v>
      </c>
      <c r="AE4672" s="27">
        <v>1</v>
      </c>
      <c r="AF4672" s="27">
        <v>1</v>
      </c>
      <c r="AG4672" s="19" t="s">
        <v>46</v>
      </c>
      <c r="AH4672" s="1"/>
    </row>
    <row r="4673" spans="1:34" ht="26.4" x14ac:dyDescent="0.25">
      <c r="A4673" s="11">
        <v>42509.459722951389</v>
      </c>
      <c r="B4673" s="12" t="s">
        <v>47</v>
      </c>
      <c r="C4673" s="12" t="s">
        <v>183</v>
      </c>
      <c r="E4673" s="12" t="s">
        <v>32</v>
      </c>
      <c r="F4673" s="13">
        <v>42501</v>
      </c>
      <c r="G4673" s="12"/>
      <c r="H4673" s="12" t="s">
        <v>33</v>
      </c>
      <c r="I4673" s="14">
        <v>0.40694444444670808</v>
      </c>
      <c r="J4673" s="12" t="s">
        <v>6809</v>
      </c>
      <c r="K4673" s="12" t="s">
        <v>35</v>
      </c>
      <c r="L4673" s="12" t="s">
        <v>36</v>
      </c>
      <c r="M4673" s="1" t="s">
        <v>865</v>
      </c>
      <c r="N4673" s="12" t="s">
        <v>68</v>
      </c>
      <c r="O4673" s="15">
        <v>1</v>
      </c>
      <c r="P4673" s="15">
        <v>39</v>
      </c>
      <c r="R4673" s="18"/>
      <c r="S4673" s="16" t="s">
        <v>36</v>
      </c>
      <c r="T4673" s="5">
        <v>243</v>
      </c>
      <c r="AC4673" s="16">
        <v>0</v>
      </c>
      <c r="AE4673" s="27">
        <v>2</v>
      </c>
      <c r="AF4673" s="27">
        <v>2</v>
      </c>
      <c r="AG4673" s="19" t="s">
        <v>46</v>
      </c>
      <c r="AH4673" s="1"/>
    </row>
    <row r="4674" spans="1:34" ht="26.4" x14ac:dyDescent="0.25">
      <c r="A4674" s="11">
        <v>42509.461081053239</v>
      </c>
      <c r="B4674" s="12" t="s">
        <v>47</v>
      </c>
      <c r="C4674" s="12" t="s">
        <v>183</v>
      </c>
      <c r="E4674" s="12" t="s">
        <v>32</v>
      </c>
      <c r="F4674" s="13">
        <v>42501</v>
      </c>
      <c r="G4674" s="12"/>
      <c r="H4674" s="12" t="s">
        <v>33</v>
      </c>
      <c r="I4674" s="14">
        <v>0.41180555555911269</v>
      </c>
      <c r="J4674" s="12" t="s">
        <v>6810</v>
      </c>
      <c r="K4674" s="12" t="s">
        <v>43</v>
      </c>
      <c r="L4674" s="12" t="s">
        <v>36</v>
      </c>
      <c r="M4674" s="1" t="s">
        <v>865</v>
      </c>
      <c r="N4674" s="12" t="s">
        <v>68</v>
      </c>
      <c r="O4674" s="15">
        <v>1</v>
      </c>
      <c r="P4674" s="15">
        <v>94</v>
      </c>
      <c r="R4674" s="18"/>
      <c r="S4674" s="16" t="s">
        <v>36</v>
      </c>
      <c r="T4674" s="5">
        <v>552</v>
      </c>
      <c r="AC4674" s="16">
        <v>0</v>
      </c>
      <c r="AE4674" s="27">
        <v>2</v>
      </c>
      <c r="AF4674" s="27">
        <v>2</v>
      </c>
      <c r="AG4674" s="19" t="s">
        <v>46</v>
      </c>
      <c r="AH4674" s="1"/>
    </row>
    <row r="4675" spans="1:34" ht="26.4" x14ac:dyDescent="0.25">
      <c r="A4675" s="11">
        <v>42509.463430891206</v>
      </c>
      <c r="B4675" s="12" t="s">
        <v>47</v>
      </c>
      <c r="C4675" s="12" t="s">
        <v>183</v>
      </c>
      <c r="E4675" s="12" t="s">
        <v>32</v>
      </c>
      <c r="F4675" s="13">
        <v>42500</v>
      </c>
      <c r="G4675" s="12"/>
      <c r="H4675" s="12" t="s">
        <v>130</v>
      </c>
      <c r="I4675" s="14">
        <v>0.42291666666278616</v>
      </c>
      <c r="J4675" s="12" t="s">
        <v>6811</v>
      </c>
      <c r="K4675" s="12" t="s">
        <v>35</v>
      </c>
      <c r="L4675" s="12" t="s">
        <v>36</v>
      </c>
      <c r="M4675" s="1" t="s">
        <v>865</v>
      </c>
      <c r="N4675" s="12" t="s">
        <v>68</v>
      </c>
      <c r="O4675" s="15">
        <v>1</v>
      </c>
      <c r="P4675" s="15">
        <v>133</v>
      </c>
      <c r="R4675" s="18"/>
      <c r="S4675" s="16" t="s">
        <v>36</v>
      </c>
      <c r="T4675" s="5">
        <v>786</v>
      </c>
      <c r="AC4675" s="16">
        <v>0</v>
      </c>
      <c r="AE4675" s="27">
        <v>2</v>
      </c>
      <c r="AF4675" s="27">
        <v>2</v>
      </c>
      <c r="AG4675" s="19" t="s">
        <v>46</v>
      </c>
      <c r="AH4675" s="1"/>
    </row>
    <row r="4676" spans="1:34" ht="26.4" x14ac:dyDescent="0.25">
      <c r="A4676" s="11">
        <v>42509.464688900465</v>
      </c>
      <c r="B4676" s="12" t="s">
        <v>30</v>
      </c>
      <c r="C4676" s="12" t="s">
        <v>878</v>
      </c>
      <c r="E4676" s="12" t="s">
        <v>32</v>
      </c>
      <c r="F4676" s="13">
        <v>42496</v>
      </c>
      <c r="G4676" s="12"/>
      <c r="H4676" s="12" t="s">
        <v>41</v>
      </c>
      <c r="I4676" s="14">
        <v>0.41666666666424135</v>
      </c>
      <c r="J4676" s="12" t="s">
        <v>6812</v>
      </c>
      <c r="K4676" s="12" t="s">
        <v>35</v>
      </c>
      <c r="L4676" s="12" t="s">
        <v>46</v>
      </c>
      <c r="M4676" s="1" t="s">
        <v>893</v>
      </c>
      <c r="N4676" s="12" t="s">
        <v>383</v>
      </c>
      <c r="O4676" s="15">
        <v>1</v>
      </c>
      <c r="P4676" s="15">
        <v>17</v>
      </c>
      <c r="R4676" s="18"/>
      <c r="S4676" s="16" t="s">
        <v>36</v>
      </c>
      <c r="T4676" s="5">
        <v>63.5</v>
      </c>
      <c r="AC4676" s="16">
        <v>0</v>
      </c>
      <c r="AE4676" s="27">
        <v>1</v>
      </c>
      <c r="AF4676" s="27">
        <v>1</v>
      </c>
      <c r="AG4676" s="19" t="s">
        <v>46</v>
      </c>
      <c r="AH4676" s="1"/>
    </row>
    <row r="4677" spans="1:34" ht="26.4" x14ac:dyDescent="0.25">
      <c r="A4677" s="11">
        <v>42509.46594952546</v>
      </c>
      <c r="B4677" s="12" t="s">
        <v>47</v>
      </c>
      <c r="C4677" s="12" t="s">
        <v>183</v>
      </c>
      <c r="E4677" s="12" t="s">
        <v>32</v>
      </c>
      <c r="F4677" s="13">
        <v>42500</v>
      </c>
      <c r="G4677" s="12"/>
      <c r="H4677" s="12" t="s">
        <v>130</v>
      </c>
      <c r="I4677" s="14">
        <v>0.4180555555576575</v>
      </c>
      <c r="J4677" s="12" t="s">
        <v>6813</v>
      </c>
      <c r="K4677" s="12" t="s">
        <v>35</v>
      </c>
      <c r="L4677" s="12" t="s">
        <v>36</v>
      </c>
      <c r="M4677" s="1" t="s">
        <v>865</v>
      </c>
      <c r="N4677" s="12" t="s">
        <v>68</v>
      </c>
      <c r="O4677" s="15">
        <v>1</v>
      </c>
      <c r="P4677" s="15">
        <v>128</v>
      </c>
      <c r="R4677" s="18"/>
      <c r="S4677" s="16" t="s">
        <v>36</v>
      </c>
      <c r="T4677" s="5">
        <v>738</v>
      </c>
      <c r="AC4677" s="16">
        <v>0</v>
      </c>
      <c r="AE4677" s="27">
        <v>2</v>
      </c>
      <c r="AF4677" s="27">
        <v>2</v>
      </c>
      <c r="AG4677" s="19" t="s">
        <v>46</v>
      </c>
      <c r="AH4677" s="1"/>
    </row>
    <row r="4678" spans="1:34" ht="26.4" x14ac:dyDescent="0.25">
      <c r="A4678" s="11">
        <v>42509.466562777779</v>
      </c>
      <c r="B4678" s="12" t="s">
        <v>30</v>
      </c>
      <c r="C4678" s="12" t="s">
        <v>878</v>
      </c>
      <c r="E4678" s="12" t="s">
        <v>32</v>
      </c>
      <c r="F4678" s="13">
        <v>42501</v>
      </c>
      <c r="G4678" s="12"/>
      <c r="H4678" s="12" t="s">
        <v>33</v>
      </c>
      <c r="I4678" s="14">
        <v>0.5</v>
      </c>
      <c r="J4678" s="12" t="s">
        <v>6814</v>
      </c>
      <c r="K4678" s="12" t="s">
        <v>35</v>
      </c>
      <c r="L4678" s="12" t="s">
        <v>46</v>
      </c>
      <c r="M4678" s="1" t="s">
        <v>893</v>
      </c>
      <c r="N4678" s="12" t="s">
        <v>383</v>
      </c>
      <c r="O4678" s="15">
        <v>1</v>
      </c>
      <c r="P4678" s="15">
        <v>20</v>
      </c>
      <c r="R4678" s="18"/>
      <c r="S4678" s="16" t="s">
        <v>46</v>
      </c>
      <c r="AC4678" s="16">
        <v>0</v>
      </c>
      <c r="AE4678" s="27">
        <v>1</v>
      </c>
      <c r="AF4678" s="27">
        <v>1</v>
      </c>
      <c r="AG4678" s="19" t="s">
        <v>46</v>
      </c>
      <c r="AH4678" s="1"/>
    </row>
    <row r="4679" spans="1:34" ht="26.4" x14ac:dyDescent="0.25">
      <c r="A4679" s="11">
        <v>42509.468677199075</v>
      </c>
      <c r="B4679" s="12" t="s">
        <v>30</v>
      </c>
      <c r="C4679" s="12" t="s">
        <v>878</v>
      </c>
      <c r="E4679" s="12" t="s">
        <v>32</v>
      </c>
      <c r="F4679" s="13">
        <v>42501</v>
      </c>
      <c r="G4679" s="12"/>
      <c r="H4679" s="12" t="s">
        <v>33</v>
      </c>
      <c r="I4679" s="14">
        <v>0.41666666666424135</v>
      </c>
      <c r="J4679" s="12" t="s">
        <v>6815</v>
      </c>
      <c r="K4679" s="12" t="s">
        <v>35</v>
      </c>
      <c r="L4679" s="12" t="s">
        <v>46</v>
      </c>
      <c r="M4679" s="1" t="s">
        <v>893</v>
      </c>
      <c r="N4679" s="12" t="s">
        <v>383</v>
      </c>
      <c r="O4679" s="15">
        <v>1</v>
      </c>
      <c r="P4679" s="15">
        <v>132</v>
      </c>
      <c r="R4679" s="18"/>
      <c r="S4679" s="16" t="s">
        <v>36</v>
      </c>
      <c r="T4679" s="5">
        <v>572</v>
      </c>
      <c r="X4679" s="5">
        <v>150</v>
      </c>
      <c r="AC4679" s="16">
        <v>0</v>
      </c>
      <c r="AE4679" s="27">
        <v>1</v>
      </c>
      <c r="AF4679" s="27">
        <v>1</v>
      </c>
      <c r="AG4679" s="19" t="s">
        <v>46</v>
      </c>
      <c r="AH4679" s="1"/>
    </row>
    <row r="4680" spans="1:34" ht="26.4" x14ac:dyDescent="0.25">
      <c r="A4680" s="11">
        <v>42509.478387337964</v>
      </c>
      <c r="B4680" s="12" t="s">
        <v>47</v>
      </c>
      <c r="C4680" s="12" t="s">
        <v>183</v>
      </c>
      <c r="E4680" s="12" t="s">
        <v>32</v>
      </c>
      <c r="F4680" s="13">
        <v>42500</v>
      </c>
      <c r="G4680" s="12"/>
      <c r="H4680" s="12" t="s">
        <v>130</v>
      </c>
      <c r="I4680" s="14">
        <v>0.46250000000145519</v>
      </c>
      <c r="J4680" s="12" t="s">
        <v>6816</v>
      </c>
      <c r="K4680" s="12" t="s">
        <v>35</v>
      </c>
      <c r="L4680" s="12" t="s">
        <v>36</v>
      </c>
      <c r="M4680" s="1" t="s">
        <v>865</v>
      </c>
      <c r="N4680" s="12" t="s">
        <v>52</v>
      </c>
      <c r="O4680" s="15">
        <v>1</v>
      </c>
      <c r="P4680" s="15">
        <v>40</v>
      </c>
      <c r="R4680" s="18"/>
      <c r="S4680" s="16" t="s">
        <v>36</v>
      </c>
      <c r="T4680" s="5">
        <v>237</v>
      </c>
      <c r="AC4680" s="16">
        <v>0</v>
      </c>
      <c r="AE4680" s="27">
        <v>2</v>
      </c>
      <c r="AF4680" s="27">
        <v>2</v>
      </c>
      <c r="AG4680" s="19" t="s">
        <v>46</v>
      </c>
      <c r="AH4680" s="1"/>
    </row>
    <row r="4681" spans="1:34" ht="26.4" x14ac:dyDescent="0.25">
      <c r="A4681" s="11">
        <v>42509.47962456019</v>
      </c>
      <c r="B4681" s="12" t="s">
        <v>47</v>
      </c>
      <c r="C4681" s="12" t="s">
        <v>183</v>
      </c>
      <c r="E4681" s="12" t="s">
        <v>32</v>
      </c>
      <c r="F4681" s="13">
        <v>42500</v>
      </c>
      <c r="G4681" s="12"/>
      <c r="H4681" s="12" t="s">
        <v>130</v>
      </c>
      <c r="I4681" s="14">
        <v>0.65347222222044365</v>
      </c>
      <c r="J4681" s="12" t="s">
        <v>6817</v>
      </c>
      <c r="K4681" s="12" t="s">
        <v>35</v>
      </c>
      <c r="L4681" s="12" t="s">
        <v>36</v>
      </c>
      <c r="M4681" s="1" t="s">
        <v>865</v>
      </c>
      <c r="N4681" s="12" t="s">
        <v>52</v>
      </c>
      <c r="O4681" s="15">
        <v>1</v>
      </c>
      <c r="P4681" s="15">
        <v>86</v>
      </c>
      <c r="R4681" s="18"/>
      <c r="S4681" s="16" t="s">
        <v>36</v>
      </c>
      <c r="T4681" s="5">
        <v>639.44000000000005</v>
      </c>
      <c r="AC4681" s="16">
        <v>0</v>
      </c>
      <c r="AE4681" s="27">
        <v>2</v>
      </c>
      <c r="AF4681" s="27">
        <v>2</v>
      </c>
      <c r="AG4681" s="19" t="s">
        <v>46</v>
      </c>
      <c r="AH4681" s="1"/>
    </row>
    <row r="4682" spans="1:34" x14ac:dyDescent="0.25">
      <c r="A4682" s="11">
        <v>42509.480094351849</v>
      </c>
      <c r="B4682" s="12" t="s">
        <v>30</v>
      </c>
      <c r="C4682" s="12" t="s">
        <v>31</v>
      </c>
      <c r="E4682" s="12" t="s">
        <v>32</v>
      </c>
      <c r="F4682" s="13">
        <v>42509</v>
      </c>
      <c r="G4682" s="12"/>
      <c r="H4682" s="12" t="s">
        <v>65</v>
      </c>
      <c r="I4682" s="14">
        <v>0.41666666666424135</v>
      </c>
      <c r="J4682" s="12" t="s">
        <v>5059</v>
      </c>
      <c r="K4682" s="12" t="s">
        <v>35</v>
      </c>
      <c r="L4682" s="12" t="s">
        <v>36</v>
      </c>
      <c r="M4682" s="1" t="s">
        <v>1680</v>
      </c>
      <c r="N4682" s="12" t="s">
        <v>5060</v>
      </c>
      <c r="O4682" s="15">
        <v>1</v>
      </c>
      <c r="P4682" s="15">
        <v>14</v>
      </c>
      <c r="Q4682" s="5">
        <v>50</v>
      </c>
      <c r="R4682" s="18"/>
      <c r="S4682" s="16" t="s">
        <v>46</v>
      </c>
      <c r="AC4682" s="16">
        <v>0</v>
      </c>
      <c r="AE4682" s="27">
        <v>1.75</v>
      </c>
      <c r="AF4682" s="27">
        <v>1</v>
      </c>
      <c r="AG4682" s="19" t="s">
        <v>46</v>
      </c>
      <c r="AH4682" s="1"/>
    </row>
    <row r="4683" spans="1:34" ht="26.4" x14ac:dyDescent="0.25">
      <c r="A4683" s="11">
        <v>42509.651970613428</v>
      </c>
      <c r="B4683" s="12" t="s">
        <v>47</v>
      </c>
      <c r="C4683" s="12" t="s">
        <v>183</v>
      </c>
      <c r="E4683" s="12" t="s">
        <v>32</v>
      </c>
      <c r="F4683" s="13">
        <v>42499</v>
      </c>
      <c r="G4683" s="12"/>
      <c r="H4683" s="12" t="s">
        <v>110</v>
      </c>
      <c r="I4683" s="14">
        <v>0.43611111110658385</v>
      </c>
      <c r="J4683" s="12" t="s">
        <v>6818</v>
      </c>
      <c r="K4683" s="12" t="s">
        <v>35</v>
      </c>
      <c r="L4683" s="12" t="s">
        <v>36</v>
      </c>
      <c r="M4683" s="1" t="s">
        <v>865</v>
      </c>
      <c r="N4683" s="12" t="s">
        <v>52</v>
      </c>
      <c r="O4683" s="15">
        <v>1</v>
      </c>
      <c r="P4683" s="15">
        <v>91</v>
      </c>
      <c r="R4683" s="18"/>
      <c r="S4683" s="16" t="s">
        <v>36</v>
      </c>
      <c r="T4683" s="5">
        <v>522</v>
      </c>
      <c r="AC4683" s="16">
        <v>0</v>
      </c>
      <c r="AE4683" s="27">
        <v>2</v>
      </c>
      <c r="AF4683" s="27">
        <v>2</v>
      </c>
      <c r="AG4683" s="19" t="s">
        <v>46</v>
      </c>
      <c r="AH4683" s="1"/>
    </row>
    <row r="4684" spans="1:34" ht="26.4" x14ac:dyDescent="0.25">
      <c r="A4684" s="11">
        <v>42509.656301597221</v>
      </c>
      <c r="B4684" s="12" t="s">
        <v>47</v>
      </c>
      <c r="C4684" s="12" t="s">
        <v>183</v>
      </c>
      <c r="E4684" s="12" t="s">
        <v>32</v>
      </c>
      <c r="F4684" s="13">
        <v>42499</v>
      </c>
      <c r="G4684" s="12"/>
      <c r="H4684" s="12" t="s">
        <v>110</v>
      </c>
      <c r="I4684" s="14">
        <v>0.38611111111094942</v>
      </c>
      <c r="J4684" s="12" t="s">
        <v>6819</v>
      </c>
      <c r="K4684" s="12" t="s">
        <v>35</v>
      </c>
      <c r="L4684" s="12" t="s">
        <v>36</v>
      </c>
      <c r="M4684" s="1" t="s">
        <v>865</v>
      </c>
      <c r="N4684" s="12" t="s">
        <v>52</v>
      </c>
      <c r="O4684" s="15">
        <v>1</v>
      </c>
      <c r="P4684" s="15">
        <v>94</v>
      </c>
      <c r="R4684" s="18"/>
      <c r="S4684" s="16" t="s">
        <v>36</v>
      </c>
      <c r="T4684" s="5">
        <v>575.28</v>
      </c>
      <c r="AC4684" s="16">
        <v>0</v>
      </c>
      <c r="AE4684" s="27">
        <v>2</v>
      </c>
      <c r="AF4684" s="27">
        <v>2</v>
      </c>
      <c r="AG4684" s="19" t="s">
        <v>46</v>
      </c>
      <c r="AH4684" s="1"/>
    </row>
    <row r="4685" spans="1:34" ht="26.4" x14ac:dyDescent="0.25">
      <c r="A4685" s="11">
        <v>42510.386167673612</v>
      </c>
      <c r="B4685" s="12" t="s">
        <v>47</v>
      </c>
      <c r="C4685" s="12" t="s">
        <v>183</v>
      </c>
      <c r="E4685" s="12" t="s">
        <v>32</v>
      </c>
      <c r="F4685" s="13">
        <v>42502</v>
      </c>
      <c r="G4685" s="12"/>
      <c r="H4685" s="12" t="s">
        <v>65</v>
      </c>
      <c r="I4685" s="14">
        <v>0.4375</v>
      </c>
      <c r="J4685" s="12" t="s">
        <v>6807</v>
      </c>
      <c r="K4685" s="12" t="s">
        <v>35</v>
      </c>
      <c r="L4685" s="12" t="s">
        <v>36</v>
      </c>
      <c r="M4685" s="1" t="s">
        <v>865</v>
      </c>
      <c r="N4685" s="12" t="s">
        <v>68</v>
      </c>
      <c r="O4685" s="15">
        <v>1</v>
      </c>
      <c r="P4685" s="15">
        <v>202</v>
      </c>
      <c r="R4685" s="18"/>
      <c r="S4685" s="16" t="s">
        <v>36</v>
      </c>
      <c r="T4685" s="5">
        <v>1179</v>
      </c>
      <c r="X4685" s="5">
        <v>10</v>
      </c>
      <c r="AC4685" s="16">
        <v>0</v>
      </c>
      <c r="AE4685" s="27">
        <v>2</v>
      </c>
      <c r="AF4685" s="27">
        <v>2</v>
      </c>
      <c r="AG4685" s="19" t="s">
        <v>46</v>
      </c>
      <c r="AH4685" s="1"/>
    </row>
    <row r="4686" spans="1:34" ht="26.4" x14ac:dyDescent="0.25">
      <c r="A4686" s="11">
        <v>42510.387123287037</v>
      </c>
      <c r="B4686" s="12" t="s">
        <v>47</v>
      </c>
      <c r="C4686" s="12" t="s">
        <v>183</v>
      </c>
      <c r="E4686" s="12" t="s">
        <v>32</v>
      </c>
      <c r="F4686" s="13">
        <v>42502</v>
      </c>
      <c r="G4686" s="12"/>
      <c r="H4686" s="12" t="s">
        <v>65</v>
      </c>
      <c r="I4686" s="14">
        <v>0.41666666666424135</v>
      </c>
      <c r="J4686" s="12" t="s">
        <v>6820</v>
      </c>
      <c r="K4686" s="12" t="s">
        <v>35</v>
      </c>
      <c r="L4686" s="12" t="s">
        <v>36</v>
      </c>
      <c r="M4686" s="1" t="s">
        <v>865</v>
      </c>
      <c r="N4686" s="12" t="s">
        <v>68</v>
      </c>
      <c r="O4686" s="15">
        <v>1</v>
      </c>
      <c r="P4686" s="15">
        <v>143</v>
      </c>
      <c r="R4686" s="18"/>
      <c r="S4686" s="16" t="s">
        <v>36</v>
      </c>
      <c r="T4686" s="5">
        <v>828</v>
      </c>
      <c r="AC4686" s="16">
        <v>0</v>
      </c>
      <c r="AE4686" s="27">
        <v>2</v>
      </c>
      <c r="AF4686" s="27">
        <v>2</v>
      </c>
      <c r="AG4686" s="19" t="s">
        <v>46</v>
      </c>
      <c r="AH4686" s="1"/>
    </row>
    <row r="4687" spans="1:34" ht="52.8" x14ac:dyDescent="0.25">
      <c r="A4687" s="11">
        <v>42510.42687225694</v>
      </c>
      <c r="B4687" s="12" t="s">
        <v>39</v>
      </c>
      <c r="C4687" s="12" t="s">
        <v>3025</v>
      </c>
      <c r="E4687" s="12" t="s">
        <v>32</v>
      </c>
      <c r="F4687" s="13">
        <v>42509</v>
      </c>
      <c r="G4687" s="12"/>
      <c r="H4687" s="12" t="s">
        <v>65</v>
      </c>
      <c r="I4687" s="14">
        <v>0.39583333333575865</v>
      </c>
      <c r="J4687" s="12" t="s">
        <v>6821</v>
      </c>
      <c r="K4687" s="12" t="s">
        <v>1378</v>
      </c>
      <c r="L4687" s="12" t="s">
        <v>46</v>
      </c>
      <c r="M4687" s="1" t="s">
        <v>6822</v>
      </c>
      <c r="N4687" s="12" t="s">
        <v>1925</v>
      </c>
      <c r="O4687" s="15">
        <v>3</v>
      </c>
      <c r="P4687" s="15">
        <v>112</v>
      </c>
      <c r="Q4687" s="5">
        <v>648</v>
      </c>
      <c r="R4687" s="18"/>
      <c r="S4687" s="16" t="s">
        <v>46</v>
      </c>
      <c r="AC4687" s="16">
        <v>10</v>
      </c>
      <c r="AD4687" s="21" t="s">
        <v>6823</v>
      </c>
      <c r="AE4687" s="27">
        <v>8</v>
      </c>
      <c r="AF4687" s="27">
        <v>3</v>
      </c>
      <c r="AG4687" s="19" t="s">
        <v>46</v>
      </c>
      <c r="AH4687" s="1"/>
    </row>
    <row r="4688" spans="1:34" ht="26.4" x14ac:dyDescent="0.25">
      <c r="A4688" s="11">
        <v>42510.47147074074</v>
      </c>
      <c r="B4688" s="12" t="s">
        <v>30</v>
      </c>
      <c r="C4688" s="12" t="s">
        <v>31</v>
      </c>
      <c r="E4688" s="12" t="s">
        <v>32</v>
      </c>
      <c r="F4688" s="13">
        <v>42504</v>
      </c>
      <c r="G4688" s="12" t="s">
        <v>5335</v>
      </c>
      <c r="H4688" s="12" t="s">
        <v>49</v>
      </c>
      <c r="I4688" s="14">
        <v>0.375</v>
      </c>
      <c r="J4688" s="12" t="s">
        <v>6824</v>
      </c>
      <c r="K4688" s="12" t="s">
        <v>43</v>
      </c>
      <c r="L4688" s="12" t="s">
        <v>46</v>
      </c>
      <c r="M4688" s="1" t="s">
        <v>6825</v>
      </c>
      <c r="N4688" s="12" t="s">
        <v>38</v>
      </c>
      <c r="O4688" s="15">
        <v>1</v>
      </c>
      <c r="P4688" s="15">
        <v>1</v>
      </c>
      <c r="R4688" s="18"/>
      <c r="S4688" s="16" t="s">
        <v>46</v>
      </c>
      <c r="AC4688" s="16">
        <v>0</v>
      </c>
      <c r="AD4688" s="21" t="s">
        <v>6826</v>
      </c>
      <c r="AE4688" s="27">
        <v>4.5</v>
      </c>
      <c r="AF4688" s="27">
        <v>2.5</v>
      </c>
      <c r="AG4688" s="19" t="s">
        <v>46</v>
      </c>
      <c r="AH4688" s="1"/>
    </row>
    <row r="4689" spans="1:34" x14ac:dyDescent="0.25">
      <c r="A4689" s="11">
        <v>42510.477226446761</v>
      </c>
      <c r="B4689" s="12" t="s">
        <v>30</v>
      </c>
      <c r="C4689" s="12" t="s">
        <v>31</v>
      </c>
      <c r="E4689" s="12" t="s">
        <v>32</v>
      </c>
      <c r="F4689" s="13">
        <v>42504</v>
      </c>
      <c r="G4689" s="12"/>
      <c r="H4689" s="12" t="s">
        <v>49</v>
      </c>
      <c r="I4689" s="14">
        <v>0.54166666666424135</v>
      </c>
      <c r="J4689" s="12" t="s">
        <v>6827</v>
      </c>
      <c r="K4689" s="12" t="s">
        <v>43</v>
      </c>
      <c r="L4689" s="12" t="s">
        <v>46</v>
      </c>
      <c r="M4689" s="1" t="s">
        <v>6828</v>
      </c>
      <c r="N4689" s="12" t="s">
        <v>38</v>
      </c>
      <c r="O4689" s="15">
        <v>1</v>
      </c>
      <c r="P4689" s="15">
        <v>6</v>
      </c>
      <c r="Q4689" s="5">
        <v>30</v>
      </c>
      <c r="R4689" s="18">
        <v>0</v>
      </c>
      <c r="S4689" s="16" t="s">
        <v>36</v>
      </c>
      <c r="T4689" s="5">
        <v>0</v>
      </c>
      <c r="U4689" s="5">
        <v>0</v>
      </c>
      <c r="W4689" s="5">
        <v>0</v>
      </c>
      <c r="X4689" s="5">
        <v>3</v>
      </c>
      <c r="Y4689" s="5">
        <v>0</v>
      </c>
      <c r="Z4689" s="5">
        <v>0</v>
      </c>
      <c r="AA4689" s="5">
        <v>55</v>
      </c>
      <c r="AB4689" s="5">
        <v>0</v>
      </c>
      <c r="AC4689" s="16">
        <v>0</v>
      </c>
      <c r="AD4689" s="21" t="s">
        <v>6829</v>
      </c>
      <c r="AE4689" s="27">
        <v>4</v>
      </c>
      <c r="AF4689" s="27">
        <v>2</v>
      </c>
      <c r="AG4689" s="19" t="s">
        <v>46</v>
      </c>
      <c r="AH4689" s="1"/>
    </row>
    <row r="4690" spans="1:34" ht="26.4" x14ac:dyDescent="0.25">
      <c r="A4690" s="11">
        <v>42510.50856534722</v>
      </c>
      <c r="B4690" s="12" t="s">
        <v>30</v>
      </c>
      <c r="C4690" s="12" t="s">
        <v>152</v>
      </c>
      <c r="E4690" s="12" t="s">
        <v>32</v>
      </c>
      <c r="F4690" s="13">
        <v>42509</v>
      </c>
      <c r="G4690" s="12"/>
      <c r="H4690" s="12" t="s">
        <v>65</v>
      </c>
      <c r="I4690" s="14">
        <v>0.41666666666424135</v>
      </c>
      <c r="J4690" s="12" t="s">
        <v>153</v>
      </c>
      <c r="K4690" s="12" t="s">
        <v>43</v>
      </c>
      <c r="L4690" s="12" t="s">
        <v>36</v>
      </c>
      <c r="M4690" s="1" t="s">
        <v>5977</v>
      </c>
      <c r="N4690" s="12" t="s">
        <v>68</v>
      </c>
      <c r="O4690" s="15">
        <v>4</v>
      </c>
      <c r="P4690" s="15">
        <v>9</v>
      </c>
      <c r="R4690" s="18"/>
      <c r="S4690" s="16" t="s">
        <v>36</v>
      </c>
      <c r="T4690" s="5">
        <v>98</v>
      </c>
      <c r="X4690" s="5">
        <v>40</v>
      </c>
      <c r="AC4690" s="16" t="s">
        <v>1303</v>
      </c>
      <c r="AE4690" s="27">
        <v>8.5</v>
      </c>
      <c r="AF4690" s="27">
        <v>5</v>
      </c>
      <c r="AG4690" s="19" t="s">
        <v>46</v>
      </c>
      <c r="AH4690" s="1"/>
    </row>
    <row r="4691" spans="1:34" ht="26.4" x14ac:dyDescent="0.25">
      <c r="A4691" s="11">
        <v>42510.60572579861</v>
      </c>
      <c r="B4691" s="12" t="s">
        <v>47</v>
      </c>
      <c r="C4691" s="12" t="s">
        <v>48</v>
      </c>
      <c r="E4691" s="12" t="s">
        <v>32</v>
      </c>
      <c r="F4691" s="13">
        <v>42510</v>
      </c>
      <c r="G4691" s="12"/>
      <c r="H4691" s="12" t="s">
        <v>41</v>
      </c>
      <c r="I4691" s="14">
        <v>0.84375</v>
      </c>
      <c r="J4691" s="12" t="s">
        <v>6831</v>
      </c>
      <c r="K4691" s="12" t="s">
        <v>43</v>
      </c>
      <c r="L4691" s="12" t="s">
        <v>46</v>
      </c>
      <c r="M4691" s="1" t="s">
        <v>6832</v>
      </c>
      <c r="N4691" s="12" t="s">
        <v>38</v>
      </c>
      <c r="O4691" s="15">
        <v>1</v>
      </c>
      <c r="P4691" s="15">
        <v>0</v>
      </c>
      <c r="S4691" s="16" t="s">
        <v>46</v>
      </c>
      <c r="AC4691" s="16">
        <v>0</v>
      </c>
      <c r="AD4691" s="21" t="s">
        <v>6833</v>
      </c>
      <c r="AE4691" s="24">
        <v>0</v>
      </c>
      <c r="AF4691" s="24">
        <v>0</v>
      </c>
      <c r="AG4691" s="6" t="s">
        <v>46</v>
      </c>
      <c r="AH4691" s="1"/>
    </row>
    <row r="4692" spans="1:34" ht="26.4" x14ac:dyDescent="0.25">
      <c r="A4692" s="11">
        <v>42510.647454953709</v>
      </c>
      <c r="B4692" s="12" t="s">
        <v>30</v>
      </c>
      <c r="C4692" s="12" t="s">
        <v>31</v>
      </c>
      <c r="E4692" s="12" t="s">
        <v>32</v>
      </c>
      <c r="F4692" s="13">
        <v>42510</v>
      </c>
      <c r="G4692" s="12"/>
      <c r="H4692" s="12" t="s">
        <v>41</v>
      </c>
      <c r="I4692" s="14">
        <v>0.4375</v>
      </c>
      <c r="J4692" s="12" t="s">
        <v>6834</v>
      </c>
      <c r="K4692" s="12" t="s">
        <v>1378</v>
      </c>
      <c r="L4692" s="12" t="s">
        <v>46</v>
      </c>
      <c r="M4692" s="1" t="s">
        <v>6835</v>
      </c>
      <c r="N4692" s="12" t="s">
        <v>5975</v>
      </c>
      <c r="O4692" s="15">
        <v>9</v>
      </c>
      <c r="P4692" s="15">
        <v>95</v>
      </c>
      <c r="Q4692" s="5">
        <v>375</v>
      </c>
      <c r="S4692" s="16" t="s">
        <v>46</v>
      </c>
      <c r="AC4692" s="16">
        <v>0</v>
      </c>
      <c r="AE4692" s="24">
        <v>7</v>
      </c>
      <c r="AF4692" s="24">
        <v>1</v>
      </c>
      <c r="AG4692" s="6" t="s">
        <v>46</v>
      </c>
      <c r="AH4692" s="1"/>
    </row>
    <row r="4693" spans="1:34" ht="39.6" x14ac:dyDescent="0.25">
      <c r="A4693" s="11">
        <v>42511.473674270834</v>
      </c>
      <c r="B4693" s="12" t="s">
        <v>30</v>
      </c>
      <c r="C4693" s="12" t="s">
        <v>121</v>
      </c>
      <c r="E4693" s="12" t="s">
        <v>32</v>
      </c>
      <c r="F4693" s="13">
        <v>42511</v>
      </c>
      <c r="G4693" s="12"/>
      <c r="H4693" s="12" t="s">
        <v>49</v>
      </c>
      <c r="I4693" s="14">
        <v>0.41666666666424135</v>
      </c>
      <c r="J4693" s="12" t="s">
        <v>6836</v>
      </c>
      <c r="K4693" s="12" t="s">
        <v>43</v>
      </c>
      <c r="L4693" s="12" t="s">
        <v>46</v>
      </c>
      <c r="M4693" s="1" t="s">
        <v>6837</v>
      </c>
      <c r="N4693" s="12" t="s">
        <v>403</v>
      </c>
      <c r="O4693" s="15">
        <v>1</v>
      </c>
      <c r="P4693" s="15">
        <v>9</v>
      </c>
      <c r="S4693" s="16" t="s">
        <v>46</v>
      </c>
      <c r="AC4693" s="16">
        <v>0</v>
      </c>
      <c r="AE4693" s="24">
        <v>2</v>
      </c>
      <c r="AF4693" s="24">
        <v>1</v>
      </c>
      <c r="AG4693" s="6" t="s">
        <v>46</v>
      </c>
      <c r="AH4693" s="1"/>
    </row>
    <row r="4694" spans="1:34" x14ac:dyDescent="0.25">
      <c r="A4694" s="11">
        <v>42511.541999282403</v>
      </c>
      <c r="B4694" s="12" t="s">
        <v>39</v>
      </c>
      <c r="C4694" s="12" t="s">
        <v>3025</v>
      </c>
      <c r="E4694" s="12" t="s">
        <v>32</v>
      </c>
      <c r="F4694" s="13">
        <v>42510</v>
      </c>
      <c r="G4694" s="12"/>
      <c r="H4694" s="12" t="s">
        <v>41</v>
      </c>
      <c r="I4694" s="14">
        <v>0.875</v>
      </c>
      <c r="J4694" s="12" t="s">
        <v>6838</v>
      </c>
      <c r="K4694" s="12" t="s">
        <v>43</v>
      </c>
      <c r="L4694" s="12"/>
      <c r="N4694" s="12" t="s">
        <v>38</v>
      </c>
      <c r="O4694" s="15">
        <v>1</v>
      </c>
      <c r="P4694" s="15">
        <v>9</v>
      </c>
      <c r="Q4694" s="5">
        <v>17</v>
      </c>
      <c r="S4694" s="16" t="s">
        <v>46</v>
      </c>
      <c r="AC4694" s="16">
        <v>0</v>
      </c>
      <c r="AE4694" s="24">
        <v>2</v>
      </c>
      <c r="AF4694" s="24">
        <v>1</v>
      </c>
      <c r="AG4694" s="6"/>
      <c r="AH4694" s="1"/>
    </row>
    <row r="4695" spans="1:34" x14ac:dyDescent="0.25">
      <c r="A4695" s="11">
        <v>42511.543365474536</v>
      </c>
      <c r="B4695" s="12" t="s">
        <v>39</v>
      </c>
      <c r="C4695" s="12" t="s">
        <v>3025</v>
      </c>
      <c r="E4695" s="12" t="s">
        <v>32</v>
      </c>
      <c r="F4695" s="13">
        <v>42511</v>
      </c>
      <c r="G4695" s="12"/>
      <c r="H4695" s="12" t="s">
        <v>49</v>
      </c>
      <c r="I4695" s="14">
        <v>0.41666666666424135</v>
      </c>
      <c r="J4695" s="12" t="s">
        <v>2659</v>
      </c>
      <c r="K4695" s="12" t="s">
        <v>43</v>
      </c>
      <c r="L4695" s="12"/>
      <c r="N4695" s="12" t="s">
        <v>38</v>
      </c>
      <c r="O4695" s="15">
        <v>1</v>
      </c>
      <c r="P4695" s="15">
        <v>9</v>
      </c>
      <c r="Q4695" s="5">
        <v>45</v>
      </c>
      <c r="S4695" s="16" t="s">
        <v>46</v>
      </c>
      <c r="AC4695" s="16">
        <v>0</v>
      </c>
      <c r="AE4695" s="24">
        <v>3</v>
      </c>
      <c r="AF4695" s="24">
        <v>2</v>
      </c>
      <c r="AG4695" s="6"/>
      <c r="AH4695" s="1"/>
    </row>
    <row r="4696" spans="1:34" ht="39.6" x14ac:dyDescent="0.25">
      <c r="A4696" s="11">
        <v>42511.619396041671</v>
      </c>
      <c r="B4696" s="12" t="s">
        <v>47</v>
      </c>
      <c r="C4696" s="12" t="s">
        <v>48</v>
      </c>
      <c r="E4696" s="12" t="s">
        <v>32</v>
      </c>
      <c r="F4696" s="13">
        <v>42511</v>
      </c>
      <c r="G4696" s="12"/>
      <c r="H4696" s="12" t="s">
        <v>49</v>
      </c>
      <c r="I4696" s="14">
        <v>0.41666666666424135</v>
      </c>
      <c r="J4696" s="12" t="s">
        <v>6839</v>
      </c>
      <c r="K4696" s="12" t="s">
        <v>43</v>
      </c>
      <c r="L4696" s="12" t="s">
        <v>46</v>
      </c>
      <c r="M4696" s="1" t="s">
        <v>6840</v>
      </c>
      <c r="N4696" s="12" t="s">
        <v>52</v>
      </c>
      <c r="O4696" s="15">
        <v>1</v>
      </c>
      <c r="P4696" s="15">
        <v>11</v>
      </c>
      <c r="Q4696" s="5">
        <v>55</v>
      </c>
      <c r="S4696" s="16" t="s">
        <v>36</v>
      </c>
      <c r="U4696" s="5">
        <v>20</v>
      </c>
      <c r="X4696" s="5">
        <v>26</v>
      </c>
      <c r="AC4696" s="16">
        <v>0</v>
      </c>
      <c r="AD4696" s="21" t="s">
        <v>6841</v>
      </c>
      <c r="AE4696" s="24">
        <v>5</v>
      </c>
      <c r="AF4696" s="24">
        <v>3</v>
      </c>
      <c r="AG4696" s="6" t="s">
        <v>46</v>
      </c>
      <c r="AH4696" s="1"/>
    </row>
    <row r="4697" spans="1:34" x14ac:dyDescent="0.25">
      <c r="A4697" s="11">
        <v>42511.681423321759</v>
      </c>
      <c r="B4697" s="12" t="s">
        <v>30</v>
      </c>
      <c r="C4697" s="12" t="s">
        <v>152</v>
      </c>
      <c r="E4697" s="12" t="s">
        <v>32</v>
      </c>
      <c r="F4697" s="13">
        <v>42510</v>
      </c>
      <c r="G4697" s="12"/>
      <c r="H4697" s="12" t="s">
        <v>41</v>
      </c>
      <c r="I4697" s="14">
        <v>0.41666666666424135</v>
      </c>
      <c r="J4697" s="12" t="s">
        <v>153</v>
      </c>
      <c r="K4697" s="12" t="s">
        <v>43</v>
      </c>
      <c r="L4697" s="12" t="s">
        <v>36</v>
      </c>
      <c r="M4697" s="1" t="s">
        <v>5977</v>
      </c>
      <c r="N4697" s="12" t="s">
        <v>52</v>
      </c>
      <c r="O4697" s="15">
        <v>2</v>
      </c>
      <c r="P4697" s="15">
        <v>4</v>
      </c>
      <c r="S4697" s="16" t="s">
        <v>36</v>
      </c>
      <c r="T4697" s="5">
        <v>47</v>
      </c>
      <c r="X4697" s="5">
        <v>74</v>
      </c>
      <c r="AC4697" s="16" t="s">
        <v>1303</v>
      </c>
      <c r="AE4697" s="24">
        <v>8.5</v>
      </c>
      <c r="AF4697" s="24">
        <v>2</v>
      </c>
      <c r="AG4697" s="6" t="s">
        <v>46</v>
      </c>
      <c r="AH4697" s="1"/>
    </row>
    <row r="4698" spans="1:34" ht="26.4" x14ac:dyDescent="0.25">
      <c r="A4698" s="11">
        <v>42511.682675277778</v>
      </c>
      <c r="B4698" s="12" t="s">
        <v>30</v>
      </c>
      <c r="C4698" s="12" t="s">
        <v>152</v>
      </c>
      <c r="E4698" s="12" t="s">
        <v>32</v>
      </c>
      <c r="F4698" s="13">
        <v>42511</v>
      </c>
      <c r="G4698" s="12"/>
      <c r="H4698" s="12" t="s">
        <v>49</v>
      </c>
      <c r="I4698" s="14">
        <v>0.47916666666424135</v>
      </c>
      <c r="J4698" s="12" t="s">
        <v>153</v>
      </c>
      <c r="K4698" s="12" t="s">
        <v>43</v>
      </c>
      <c r="L4698" s="12" t="s">
        <v>36</v>
      </c>
      <c r="M4698" s="1" t="s">
        <v>4966</v>
      </c>
      <c r="N4698" s="12" t="s">
        <v>52</v>
      </c>
      <c r="O4698" s="15">
        <v>4</v>
      </c>
      <c r="P4698" s="15">
        <v>11</v>
      </c>
      <c r="S4698" s="16" t="s">
        <v>36</v>
      </c>
      <c r="T4698" s="5">
        <v>184</v>
      </c>
      <c r="AC4698" s="16" t="s">
        <v>1303</v>
      </c>
      <c r="AE4698" s="24">
        <v>8.5</v>
      </c>
      <c r="AF4698" s="24">
        <v>4</v>
      </c>
      <c r="AG4698" s="6" t="s">
        <v>46</v>
      </c>
      <c r="AH4698" s="1"/>
    </row>
    <row r="4699" spans="1:34" ht="26.4" x14ac:dyDescent="0.25">
      <c r="A4699" s="11">
        <v>42511.684654444442</v>
      </c>
      <c r="B4699" s="12" t="s">
        <v>30</v>
      </c>
      <c r="C4699" s="12" t="s">
        <v>152</v>
      </c>
      <c r="E4699" s="12" t="s">
        <v>32</v>
      </c>
      <c r="F4699" s="13">
        <v>42511</v>
      </c>
      <c r="G4699" s="12"/>
      <c r="H4699" s="12" t="s">
        <v>49</v>
      </c>
      <c r="I4699" s="14">
        <v>0.41666666666424135</v>
      </c>
      <c r="J4699" s="12" t="s">
        <v>6842</v>
      </c>
      <c r="K4699" s="12" t="s">
        <v>43</v>
      </c>
      <c r="L4699" s="12" t="s">
        <v>36</v>
      </c>
      <c r="M4699" s="1" t="s">
        <v>6843</v>
      </c>
      <c r="N4699" s="12" t="s">
        <v>6844</v>
      </c>
      <c r="O4699" s="15">
        <v>1</v>
      </c>
      <c r="P4699" s="15">
        <v>23</v>
      </c>
      <c r="Q4699" s="5">
        <v>70</v>
      </c>
      <c r="S4699" s="16" t="s">
        <v>36</v>
      </c>
      <c r="X4699" s="5">
        <v>93</v>
      </c>
      <c r="AC4699" s="16" t="s">
        <v>1303</v>
      </c>
      <c r="AE4699" s="24">
        <v>2</v>
      </c>
      <c r="AF4699" s="24">
        <v>1.5</v>
      </c>
      <c r="AG4699" s="6" t="s">
        <v>46</v>
      </c>
      <c r="AH4699" s="1"/>
    </row>
    <row r="4700" spans="1:34" ht="26.4" x14ac:dyDescent="0.25">
      <c r="A4700" s="11">
        <v>42512.569927175922</v>
      </c>
      <c r="B4700" s="12" t="s">
        <v>47</v>
      </c>
      <c r="C4700" s="12" t="s">
        <v>56</v>
      </c>
      <c r="E4700" s="12" t="s">
        <v>32</v>
      </c>
      <c r="F4700" s="13">
        <v>42508</v>
      </c>
      <c r="G4700" s="12"/>
      <c r="H4700" s="12"/>
      <c r="I4700" s="14"/>
      <c r="J4700" s="12" t="s">
        <v>5510</v>
      </c>
      <c r="K4700" s="12" t="s">
        <v>35</v>
      </c>
      <c r="L4700" s="12" t="s">
        <v>36</v>
      </c>
      <c r="M4700" s="1" t="s">
        <v>6845</v>
      </c>
      <c r="N4700" s="12" t="s">
        <v>403</v>
      </c>
      <c r="O4700" s="15">
        <v>1</v>
      </c>
      <c r="P4700" s="15">
        <v>150</v>
      </c>
      <c r="S4700" s="16" t="s">
        <v>46</v>
      </c>
      <c r="AC4700" s="16">
        <v>0</v>
      </c>
      <c r="AE4700" s="24">
        <v>1</v>
      </c>
      <c r="AF4700" s="24">
        <v>1</v>
      </c>
      <c r="AG4700" s="6" t="s">
        <v>46</v>
      </c>
      <c r="AH4700" s="1"/>
    </row>
    <row r="4701" spans="1:34" x14ac:dyDescent="0.25">
      <c r="A4701" s="11">
        <v>42512.571089861114</v>
      </c>
      <c r="B4701" s="12" t="s">
        <v>47</v>
      </c>
      <c r="C4701" s="12" t="s">
        <v>56</v>
      </c>
      <c r="E4701" s="12" t="s">
        <v>32</v>
      </c>
      <c r="F4701" s="13">
        <v>42490</v>
      </c>
      <c r="G4701" s="12"/>
      <c r="H4701" s="12"/>
      <c r="I4701" s="14">
        <v>0.41666666666424135</v>
      </c>
      <c r="J4701" s="12" t="s">
        <v>6846</v>
      </c>
      <c r="K4701" s="12" t="s">
        <v>43</v>
      </c>
      <c r="L4701" s="12" t="s">
        <v>46</v>
      </c>
      <c r="M4701" s="1" t="s">
        <v>6847</v>
      </c>
      <c r="N4701" s="12" t="s">
        <v>52</v>
      </c>
      <c r="O4701" s="15">
        <v>1</v>
      </c>
      <c r="P4701" s="15">
        <v>16</v>
      </c>
      <c r="S4701" s="16" t="s">
        <v>46</v>
      </c>
      <c r="AC4701" s="16">
        <v>0</v>
      </c>
      <c r="AE4701" s="24">
        <v>2</v>
      </c>
      <c r="AF4701" s="24">
        <v>2</v>
      </c>
      <c r="AG4701" s="6" t="s">
        <v>46</v>
      </c>
      <c r="AH4701" s="1"/>
    </row>
    <row r="4702" spans="1:34" ht="26.4" x14ac:dyDescent="0.25">
      <c r="A4702" s="11">
        <v>42512.571698449072</v>
      </c>
      <c r="B4702" s="12" t="s">
        <v>47</v>
      </c>
      <c r="C4702" s="12" t="s">
        <v>56</v>
      </c>
      <c r="E4702" s="12" t="s">
        <v>32</v>
      </c>
      <c r="F4702" s="13">
        <v>42497</v>
      </c>
      <c r="G4702" s="12"/>
      <c r="H4702" s="12"/>
      <c r="I4702" s="14">
        <v>0.41666666666424135</v>
      </c>
      <c r="J4702" s="12" t="s">
        <v>6848</v>
      </c>
      <c r="K4702" s="12" t="s">
        <v>43</v>
      </c>
      <c r="L4702" s="12" t="s">
        <v>46</v>
      </c>
      <c r="M4702" s="1" t="s">
        <v>6849</v>
      </c>
      <c r="N4702" s="12" t="s">
        <v>52</v>
      </c>
      <c r="O4702" s="15">
        <v>1</v>
      </c>
      <c r="P4702" s="15">
        <v>12</v>
      </c>
      <c r="S4702" s="16" t="s">
        <v>46</v>
      </c>
      <c r="AC4702" s="16">
        <v>0</v>
      </c>
      <c r="AE4702" s="24">
        <v>2</v>
      </c>
      <c r="AF4702" s="24">
        <v>2</v>
      </c>
      <c r="AG4702" s="6" t="s">
        <v>46</v>
      </c>
      <c r="AH4702" s="1"/>
    </row>
    <row r="4703" spans="1:34" ht="26.4" x14ac:dyDescent="0.25">
      <c r="A4703" s="11">
        <v>42512.583089837965</v>
      </c>
      <c r="B4703" s="12" t="s">
        <v>47</v>
      </c>
      <c r="C4703" s="12" t="s">
        <v>56</v>
      </c>
      <c r="E4703" s="12" t="s">
        <v>32</v>
      </c>
      <c r="F4703" s="13">
        <v>42490</v>
      </c>
      <c r="G4703" s="12"/>
      <c r="H4703" s="12"/>
      <c r="I4703" s="14"/>
      <c r="J4703" s="12" t="s">
        <v>5510</v>
      </c>
      <c r="K4703" s="12" t="s">
        <v>43</v>
      </c>
      <c r="L4703" s="12" t="s">
        <v>36</v>
      </c>
      <c r="M4703" s="1" t="s">
        <v>6079</v>
      </c>
      <c r="N4703" s="12" t="s">
        <v>52</v>
      </c>
      <c r="O4703" s="15">
        <v>1</v>
      </c>
      <c r="P4703" s="15">
        <v>61</v>
      </c>
      <c r="S4703" s="16" t="s">
        <v>46</v>
      </c>
      <c r="AC4703" s="16">
        <v>0</v>
      </c>
      <c r="AE4703" s="24">
        <v>2</v>
      </c>
      <c r="AF4703" s="24">
        <v>2</v>
      </c>
      <c r="AG4703" s="6" t="s">
        <v>46</v>
      </c>
      <c r="AH4703" s="1"/>
    </row>
    <row r="4704" spans="1:34" ht="26.4" x14ac:dyDescent="0.25">
      <c r="A4704" s="11">
        <v>42512.583619444442</v>
      </c>
      <c r="B4704" s="12" t="s">
        <v>47</v>
      </c>
      <c r="C4704" s="12" t="s">
        <v>56</v>
      </c>
      <c r="E4704" s="12" t="s">
        <v>32</v>
      </c>
      <c r="F4704" s="13">
        <v>42497</v>
      </c>
      <c r="G4704" s="12"/>
      <c r="H4704" s="12"/>
      <c r="I4704" s="14"/>
      <c r="J4704" s="12" t="s">
        <v>5510</v>
      </c>
      <c r="K4704" s="12" t="s">
        <v>43</v>
      </c>
      <c r="L4704" s="12" t="s">
        <v>36</v>
      </c>
      <c r="M4704" s="1" t="s">
        <v>6079</v>
      </c>
      <c r="N4704" s="12" t="s">
        <v>52</v>
      </c>
      <c r="O4704" s="15">
        <v>1</v>
      </c>
      <c r="P4704" s="15">
        <v>83</v>
      </c>
      <c r="S4704" s="16" t="s">
        <v>46</v>
      </c>
      <c r="AC4704" s="16">
        <v>0</v>
      </c>
      <c r="AE4704" s="24">
        <v>2</v>
      </c>
      <c r="AF4704" s="24">
        <v>2</v>
      </c>
      <c r="AG4704" s="6" t="s">
        <v>46</v>
      </c>
      <c r="AH4704" s="1"/>
    </row>
    <row r="4705" spans="1:34" ht="26.4" x14ac:dyDescent="0.25">
      <c r="A4705" s="11">
        <v>42512.58400693287</v>
      </c>
      <c r="B4705" s="12" t="s">
        <v>47</v>
      </c>
      <c r="C4705" s="12" t="s">
        <v>56</v>
      </c>
      <c r="E4705" s="12" t="s">
        <v>32</v>
      </c>
      <c r="F4705" s="13">
        <v>42504</v>
      </c>
      <c r="G4705" s="12"/>
      <c r="H4705" s="12"/>
      <c r="I4705" s="14"/>
      <c r="J4705" s="12" t="s">
        <v>5510</v>
      </c>
      <c r="K4705" s="12" t="s">
        <v>43</v>
      </c>
      <c r="L4705" s="12" t="s">
        <v>36</v>
      </c>
      <c r="M4705" s="1" t="s">
        <v>6079</v>
      </c>
      <c r="N4705" s="12" t="s">
        <v>52</v>
      </c>
      <c r="O4705" s="15">
        <v>1</v>
      </c>
      <c r="P4705" s="15">
        <v>44</v>
      </c>
      <c r="S4705" s="16" t="s">
        <v>46</v>
      </c>
      <c r="AC4705" s="16">
        <v>0</v>
      </c>
      <c r="AE4705" s="24">
        <v>2</v>
      </c>
      <c r="AF4705" s="24">
        <v>2</v>
      </c>
      <c r="AG4705" s="6" t="s">
        <v>46</v>
      </c>
      <c r="AH4705" s="1"/>
    </row>
    <row r="4706" spans="1:34" ht="26.4" x14ac:dyDescent="0.25">
      <c r="A4706" s="11">
        <v>42512.584404166671</v>
      </c>
      <c r="B4706" s="12" t="s">
        <v>47</v>
      </c>
      <c r="C4706" s="12" t="s">
        <v>56</v>
      </c>
      <c r="E4706" s="12" t="s">
        <v>32</v>
      </c>
      <c r="F4706" s="13">
        <v>42511</v>
      </c>
      <c r="G4706" s="12"/>
      <c r="H4706" s="12"/>
      <c r="I4706" s="14"/>
      <c r="J4706" s="12" t="s">
        <v>5510</v>
      </c>
      <c r="K4706" s="12" t="s">
        <v>43</v>
      </c>
      <c r="L4706" s="12" t="s">
        <v>36</v>
      </c>
      <c r="M4706" s="1" t="s">
        <v>6079</v>
      </c>
      <c r="N4706" s="12" t="s">
        <v>52</v>
      </c>
      <c r="O4706" s="15">
        <v>1</v>
      </c>
      <c r="P4706" s="15">
        <v>21</v>
      </c>
      <c r="S4706" s="16" t="s">
        <v>46</v>
      </c>
      <c r="AC4706" s="16">
        <v>0</v>
      </c>
      <c r="AE4706" s="24">
        <v>2</v>
      </c>
      <c r="AF4706" s="24">
        <v>2</v>
      </c>
      <c r="AG4706" s="6" t="s">
        <v>46</v>
      </c>
      <c r="AH4706" s="1"/>
    </row>
    <row r="4707" spans="1:34" ht="39.6" x14ac:dyDescent="0.25">
      <c r="A4707" s="11">
        <v>42512.603098217594</v>
      </c>
      <c r="B4707" s="12" t="s">
        <v>30</v>
      </c>
      <c r="C4707" s="12" t="s">
        <v>279</v>
      </c>
      <c r="E4707" s="12" t="s">
        <v>32</v>
      </c>
      <c r="F4707" s="13">
        <v>42511</v>
      </c>
      <c r="G4707" s="12"/>
      <c r="H4707" s="12" t="s">
        <v>49</v>
      </c>
      <c r="I4707" s="14">
        <v>0.84375</v>
      </c>
      <c r="J4707" s="12" t="s">
        <v>6770</v>
      </c>
      <c r="K4707" s="12" t="s">
        <v>43</v>
      </c>
      <c r="L4707" s="12" t="s">
        <v>46</v>
      </c>
      <c r="M4707" s="1" t="s">
        <v>6771</v>
      </c>
      <c r="N4707" s="12" t="s">
        <v>450</v>
      </c>
      <c r="O4707" s="15">
        <v>1</v>
      </c>
      <c r="P4707" s="15">
        <v>26</v>
      </c>
      <c r="S4707" s="16" t="s">
        <v>46</v>
      </c>
      <c r="AC4707" s="16">
        <v>0</v>
      </c>
      <c r="AE4707" s="24">
        <v>2</v>
      </c>
      <c r="AF4707" s="24">
        <v>1</v>
      </c>
      <c r="AG4707" s="6" t="s">
        <v>46</v>
      </c>
      <c r="AH4707" s="1"/>
    </row>
    <row r="4708" spans="1:34" x14ac:dyDescent="0.25">
      <c r="A4708" s="11">
        <v>42513.479589421295</v>
      </c>
      <c r="B4708" s="12" t="s">
        <v>39</v>
      </c>
      <c r="C4708" s="12" t="s">
        <v>3025</v>
      </c>
      <c r="E4708" s="12" t="s">
        <v>32</v>
      </c>
      <c r="F4708" s="13">
        <v>42511</v>
      </c>
      <c r="G4708" s="12"/>
      <c r="H4708" s="12" t="s">
        <v>49</v>
      </c>
      <c r="I4708" s="14">
        <v>0.85416666666424135</v>
      </c>
      <c r="J4708" s="12" t="s">
        <v>6850</v>
      </c>
      <c r="K4708" s="12" t="s">
        <v>43</v>
      </c>
      <c r="L4708" s="12"/>
      <c r="M4708" s="1" t="s">
        <v>6851</v>
      </c>
      <c r="N4708" s="12" t="s">
        <v>38</v>
      </c>
      <c r="O4708" s="15">
        <v>1</v>
      </c>
      <c r="P4708" s="15">
        <v>9</v>
      </c>
      <c r="Q4708" s="5">
        <v>45</v>
      </c>
      <c r="S4708" s="16" t="s">
        <v>46</v>
      </c>
      <c r="AC4708" s="16">
        <v>0</v>
      </c>
      <c r="AE4708" s="24">
        <v>3</v>
      </c>
      <c r="AF4708" s="24">
        <v>1</v>
      </c>
      <c r="AG4708" s="6"/>
      <c r="AH4708" s="1"/>
    </row>
    <row r="4709" spans="1:34" ht="26.4" x14ac:dyDescent="0.25">
      <c r="A4709" s="11">
        <v>42513.606339108796</v>
      </c>
      <c r="B4709" s="12" t="s">
        <v>39</v>
      </c>
      <c r="C4709" s="12" t="s">
        <v>3025</v>
      </c>
      <c r="E4709" s="12" t="s">
        <v>32</v>
      </c>
      <c r="F4709" s="13">
        <v>42513</v>
      </c>
      <c r="G4709" s="12"/>
      <c r="H4709" s="12" t="s">
        <v>110</v>
      </c>
      <c r="I4709" s="14">
        <v>0.39583333333575865</v>
      </c>
      <c r="J4709" s="12" t="s">
        <v>6852</v>
      </c>
      <c r="K4709" s="12" t="s">
        <v>1378</v>
      </c>
      <c r="L4709" s="12" t="s">
        <v>46</v>
      </c>
      <c r="M4709" s="1" t="s">
        <v>6853</v>
      </c>
      <c r="N4709" s="12" t="s">
        <v>196</v>
      </c>
      <c r="O4709" s="15">
        <v>4</v>
      </c>
      <c r="P4709" s="15">
        <v>85</v>
      </c>
      <c r="Q4709" s="5">
        <v>444</v>
      </c>
      <c r="S4709" s="16" t="s">
        <v>36</v>
      </c>
      <c r="X4709" s="5">
        <v>36</v>
      </c>
      <c r="AC4709" s="16">
        <v>15</v>
      </c>
      <c r="AD4709" s="21" t="s">
        <v>6854</v>
      </c>
      <c r="AE4709" s="24">
        <v>9</v>
      </c>
      <c r="AF4709" s="24">
        <v>3.5</v>
      </c>
      <c r="AG4709" s="6" t="s">
        <v>46</v>
      </c>
      <c r="AH4709" s="1"/>
    </row>
    <row r="4710" spans="1:34" ht="52.8" x14ac:dyDescent="0.25">
      <c r="A4710" s="11">
        <v>42513.661816423613</v>
      </c>
      <c r="B4710" s="12" t="s">
        <v>39</v>
      </c>
      <c r="C4710" s="12" t="s">
        <v>78</v>
      </c>
      <c r="E4710" s="12" t="s">
        <v>32</v>
      </c>
      <c r="F4710" s="13">
        <v>42511</v>
      </c>
      <c r="G4710" s="12"/>
      <c r="H4710" s="12" t="s">
        <v>49</v>
      </c>
      <c r="I4710" s="14">
        <v>0.625</v>
      </c>
      <c r="J4710" s="12" t="s">
        <v>6855</v>
      </c>
      <c r="K4710" s="12" t="s">
        <v>43</v>
      </c>
      <c r="L4710" s="12" t="s">
        <v>36</v>
      </c>
      <c r="M4710" s="1" t="s">
        <v>6856</v>
      </c>
      <c r="N4710" s="12" t="s">
        <v>52</v>
      </c>
      <c r="O4710" s="15">
        <v>1</v>
      </c>
      <c r="P4710" s="15">
        <v>5</v>
      </c>
      <c r="S4710" s="16" t="s">
        <v>36</v>
      </c>
      <c r="U4710" s="5">
        <v>5</v>
      </c>
      <c r="AC4710" s="16">
        <v>0</v>
      </c>
      <c r="AE4710" s="24">
        <v>2</v>
      </c>
      <c r="AF4710" s="24">
        <v>2</v>
      </c>
      <c r="AG4710" s="6" t="s">
        <v>46</v>
      </c>
      <c r="AH4710" s="1"/>
    </row>
    <row r="4711" spans="1:34" ht="39.6" x14ac:dyDescent="0.25">
      <c r="A4711" s="11">
        <v>42514.374251273148</v>
      </c>
      <c r="B4711" s="12" t="s">
        <v>39</v>
      </c>
      <c r="C4711" s="12" t="s">
        <v>236</v>
      </c>
      <c r="E4711" s="12" t="s">
        <v>32</v>
      </c>
      <c r="F4711" s="13">
        <v>42508</v>
      </c>
      <c r="G4711" s="12"/>
      <c r="H4711" s="12" t="s">
        <v>33</v>
      </c>
      <c r="I4711" s="14">
        <v>0.52083333333575865</v>
      </c>
      <c r="J4711" s="12" t="s">
        <v>240</v>
      </c>
      <c r="K4711" s="12" t="s">
        <v>43</v>
      </c>
      <c r="L4711" s="12" t="s">
        <v>36</v>
      </c>
      <c r="M4711" s="1" t="s">
        <v>3610</v>
      </c>
      <c r="N4711" s="12" t="s">
        <v>38</v>
      </c>
      <c r="O4711" s="15">
        <v>1</v>
      </c>
      <c r="P4711" s="15">
        <v>29</v>
      </c>
      <c r="S4711" s="16" t="s">
        <v>46</v>
      </c>
      <c r="AC4711" s="16">
        <v>0</v>
      </c>
      <c r="AE4711" s="24">
        <v>1.25</v>
      </c>
      <c r="AF4711" s="24">
        <v>1</v>
      </c>
      <c r="AG4711" s="6" t="s">
        <v>46</v>
      </c>
      <c r="AH4711" s="1"/>
    </row>
    <row r="4712" spans="1:34" ht="26.4" x14ac:dyDescent="0.25">
      <c r="A4712" s="11">
        <v>42514.374860717595</v>
      </c>
      <c r="B4712" s="12" t="s">
        <v>39</v>
      </c>
      <c r="C4712" s="12" t="s">
        <v>236</v>
      </c>
      <c r="E4712" s="12" t="s">
        <v>32</v>
      </c>
      <c r="F4712" s="13">
        <v>42509</v>
      </c>
      <c r="G4712" s="12"/>
      <c r="H4712" s="12" t="s">
        <v>65</v>
      </c>
      <c r="I4712" s="14">
        <v>0.45833333333575865</v>
      </c>
      <c r="J4712" s="12" t="s">
        <v>237</v>
      </c>
      <c r="K4712" s="12" t="s">
        <v>43</v>
      </c>
      <c r="L4712" s="12" t="s">
        <v>36</v>
      </c>
      <c r="M4712" s="1" t="s">
        <v>238</v>
      </c>
      <c r="N4712" s="12" t="s">
        <v>52</v>
      </c>
      <c r="O4712" s="15">
        <v>1</v>
      </c>
      <c r="P4712" s="15">
        <v>5</v>
      </c>
      <c r="S4712" s="16" t="s">
        <v>46</v>
      </c>
      <c r="AC4712" s="16">
        <v>0</v>
      </c>
      <c r="AE4712" s="24">
        <v>0.25</v>
      </c>
      <c r="AF4712" s="24">
        <v>0.25</v>
      </c>
      <c r="AG4712" s="6" t="s">
        <v>46</v>
      </c>
      <c r="AH4712" s="1"/>
    </row>
    <row r="4713" spans="1:34" ht="39.6" x14ac:dyDescent="0.25">
      <c r="A4713" s="11">
        <v>42514.375446458333</v>
      </c>
      <c r="B4713" s="12" t="s">
        <v>39</v>
      </c>
      <c r="C4713" s="12" t="s">
        <v>236</v>
      </c>
      <c r="E4713" s="12" t="s">
        <v>32</v>
      </c>
      <c r="F4713" s="13">
        <v>42509</v>
      </c>
      <c r="G4713" s="12"/>
      <c r="H4713" s="12" t="s">
        <v>65</v>
      </c>
      <c r="I4713" s="14">
        <v>0.5</v>
      </c>
      <c r="J4713" s="12" t="s">
        <v>296</v>
      </c>
      <c r="K4713" s="12" t="s">
        <v>43</v>
      </c>
      <c r="L4713" s="12" t="s">
        <v>301</v>
      </c>
      <c r="M4713" s="1" t="s">
        <v>4292</v>
      </c>
      <c r="N4713" s="12" t="s">
        <v>52</v>
      </c>
      <c r="O4713" s="15">
        <v>1</v>
      </c>
      <c r="P4713" s="15">
        <v>3</v>
      </c>
      <c r="S4713" s="16" t="s">
        <v>46</v>
      </c>
      <c r="AC4713" s="16">
        <v>0</v>
      </c>
      <c r="AE4713" s="24">
        <v>0.5</v>
      </c>
      <c r="AF4713" s="24">
        <v>0.5</v>
      </c>
      <c r="AG4713" s="6" t="s">
        <v>46</v>
      </c>
      <c r="AH4713" s="1"/>
    </row>
    <row r="4714" spans="1:34" x14ac:dyDescent="0.25">
      <c r="A4714" s="11">
        <v>42514.376376828703</v>
      </c>
      <c r="B4714" s="12" t="s">
        <v>39</v>
      </c>
      <c r="C4714" s="12" t="s">
        <v>236</v>
      </c>
      <c r="E4714" s="12" t="s">
        <v>32</v>
      </c>
      <c r="F4714" s="13">
        <v>42510</v>
      </c>
      <c r="G4714" s="12"/>
      <c r="H4714" s="12" t="s">
        <v>41</v>
      </c>
      <c r="I4714" s="14">
        <v>0.44791666666424135</v>
      </c>
      <c r="J4714" s="12" t="s">
        <v>6857</v>
      </c>
      <c r="K4714" s="12" t="s">
        <v>43</v>
      </c>
      <c r="L4714" s="12" t="s">
        <v>36</v>
      </c>
      <c r="M4714" s="1" t="s">
        <v>6858</v>
      </c>
      <c r="N4714" s="12" t="s">
        <v>52</v>
      </c>
      <c r="O4714" s="15">
        <v>1</v>
      </c>
      <c r="P4714" s="15">
        <v>2</v>
      </c>
      <c r="S4714" s="16" t="s">
        <v>46</v>
      </c>
      <c r="AC4714" s="16">
        <v>0</v>
      </c>
      <c r="AE4714" s="24">
        <v>0.25</v>
      </c>
      <c r="AF4714" s="24">
        <v>0.25</v>
      </c>
      <c r="AG4714" s="6" t="s">
        <v>46</v>
      </c>
      <c r="AH4714" s="1"/>
    </row>
    <row r="4715" spans="1:34" ht="26.4" x14ac:dyDescent="0.25">
      <c r="A4715" s="11">
        <v>42514.376975046296</v>
      </c>
      <c r="B4715" s="12" t="s">
        <v>39</v>
      </c>
      <c r="C4715" s="12" t="s">
        <v>236</v>
      </c>
      <c r="E4715" s="12" t="s">
        <v>32</v>
      </c>
      <c r="F4715" s="13">
        <v>42510</v>
      </c>
      <c r="G4715" s="12"/>
      <c r="H4715" s="12" t="s">
        <v>41</v>
      </c>
      <c r="I4715" s="14">
        <v>0.64583333333575865</v>
      </c>
      <c r="J4715" s="12" t="s">
        <v>237</v>
      </c>
      <c r="K4715" s="12" t="s">
        <v>43</v>
      </c>
      <c r="L4715" s="12" t="s">
        <v>36</v>
      </c>
      <c r="M4715" s="1" t="s">
        <v>238</v>
      </c>
      <c r="N4715" s="12" t="s">
        <v>38</v>
      </c>
      <c r="O4715" s="15">
        <v>1</v>
      </c>
      <c r="P4715" s="15">
        <v>2</v>
      </c>
      <c r="S4715" s="16" t="s">
        <v>46</v>
      </c>
      <c r="AC4715" s="16">
        <v>0</v>
      </c>
      <c r="AE4715" s="24">
        <v>0.25</v>
      </c>
      <c r="AF4715" s="24">
        <v>0.25</v>
      </c>
      <c r="AG4715" s="6" t="s">
        <v>46</v>
      </c>
      <c r="AH4715" s="1"/>
    </row>
    <row r="4716" spans="1:34" x14ac:dyDescent="0.25">
      <c r="A4716" s="11">
        <v>42514.441008090274</v>
      </c>
      <c r="B4716" s="12" t="s">
        <v>30</v>
      </c>
      <c r="C4716" s="12" t="s">
        <v>31</v>
      </c>
      <c r="E4716" s="12" t="s">
        <v>32</v>
      </c>
      <c r="F4716" s="13">
        <v>42511</v>
      </c>
      <c r="G4716" s="12"/>
      <c r="H4716" s="12" t="s">
        <v>49</v>
      </c>
      <c r="I4716" s="14">
        <v>0.33333333333575865</v>
      </c>
      <c r="J4716" s="12" t="s">
        <v>6859</v>
      </c>
      <c r="K4716" s="12" t="s">
        <v>43</v>
      </c>
      <c r="L4716" s="12" t="s">
        <v>46</v>
      </c>
      <c r="M4716" s="1" t="s">
        <v>6860</v>
      </c>
      <c r="N4716" s="12" t="s">
        <v>38</v>
      </c>
      <c r="O4716" s="15">
        <v>1</v>
      </c>
      <c r="P4716" s="15">
        <v>16</v>
      </c>
      <c r="Q4716" s="5">
        <v>42</v>
      </c>
      <c r="S4716" s="16" t="s">
        <v>36</v>
      </c>
      <c r="U4716" s="5">
        <v>25</v>
      </c>
      <c r="AC4716" s="16">
        <v>0</v>
      </c>
      <c r="AD4716" s="21" t="s">
        <v>6861</v>
      </c>
      <c r="AE4716" s="24">
        <v>2.5</v>
      </c>
      <c r="AF4716" s="24">
        <v>2</v>
      </c>
      <c r="AG4716" s="6" t="s">
        <v>46</v>
      </c>
      <c r="AH4716" s="1"/>
    </row>
    <row r="4717" spans="1:34" ht="26.4" x14ac:dyDescent="0.25">
      <c r="A4717" s="11">
        <v>42514.48602438657</v>
      </c>
      <c r="B4717" s="12" t="s">
        <v>30</v>
      </c>
      <c r="C4717" s="12" t="s">
        <v>31</v>
      </c>
      <c r="E4717" s="12" t="s">
        <v>32</v>
      </c>
      <c r="F4717" s="13">
        <v>42511</v>
      </c>
      <c r="G4717" s="12"/>
      <c r="H4717" s="12" t="s">
        <v>49</v>
      </c>
      <c r="I4717" s="14">
        <v>0.41666666666424135</v>
      </c>
      <c r="J4717" s="12" t="s">
        <v>6862</v>
      </c>
      <c r="K4717" s="12" t="s">
        <v>163</v>
      </c>
      <c r="L4717" s="12" t="s">
        <v>36</v>
      </c>
      <c r="M4717" s="1" t="s">
        <v>6863</v>
      </c>
      <c r="N4717" s="12" t="s">
        <v>38</v>
      </c>
      <c r="O4717" s="15">
        <v>1</v>
      </c>
      <c r="P4717" s="15">
        <v>76</v>
      </c>
      <c r="Q4717" s="5">
        <v>85</v>
      </c>
      <c r="S4717" s="16" t="s">
        <v>36</v>
      </c>
      <c r="U4717" s="5">
        <v>85</v>
      </c>
      <c r="X4717" s="5">
        <v>219.18</v>
      </c>
      <c r="AC4717" s="16">
        <v>117.58</v>
      </c>
      <c r="AD4717" s="21" t="s">
        <v>6864</v>
      </c>
      <c r="AE4717" s="24">
        <v>11</v>
      </c>
      <c r="AF4717" s="24">
        <v>4</v>
      </c>
      <c r="AG4717" s="6" t="s">
        <v>46</v>
      </c>
      <c r="AH4717" s="1"/>
    </row>
    <row r="4718" spans="1:34" x14ac:dyDescent="0.25">
      <c r="A4718" s="11">
        <v>42515.366605648145</v>
      </c>
      <c r="B4718" s="12" t="s">
        <v>30</v>
      </c>
      <c r="C4718" s="12" t="s">
        <v>152</v>
      </c>
      <c r="E4718" s="12" t="s">
        <v>32</v>
      </c>
      <c r="F4718" s="13">
        <v>42512</v>
      </c>
      <c r="G4718" s="12"/>
      <c r="H4718" s="12" t="s">
        <v>75</v>
      </c>
      <c r="I4718" s="14">
        <v>0.41666666666424135</v>
      </c>
      <c r="J4718" s="12" t="s">
        <v>153</v>
      </c>
      <c r="K4718" s="12" t="s">
        <v>43</v>
      </c>
      <c r="L4718" s="12" t="s">
        <v>36</v>
      </c>
      <c r="M4718" s="1" t="s">
        <v>5977</v>
      </c>
      <c r="N4718" s="12" t="s">
        <v>52</v>
      </c>
      <c r="O4718" s="15">
        <v>1</v>
      </c>
      <c r="P4718" s="15">
        <v>2</v>
      </c>
      <c r="S4718" s="16" t="s">
        <v>36</v>
      </c>
      <c r="T4718" s="5">
        <v>26</v>
      </c>
      <c r="AC4718" s="16" t="s">
        <v>1303</v>
      </c>
      <c r="AE4718" s="24">
        <v>9</v>
      </c>
      <c r="AF4718" s="24">
        <v>1</v>
      </c>
      <c r="AG4718" s="6" t="s">
        <v>46</v>
      </c>
      <c r="AH4718" s="1"/>
    </row>
    <row r="4719" spans="1:34" ht="26.4" x14ac:dyDescent="0.25">
      <c r="A4719" s="11">
        <v>42515.394619826387</v>
      </c>
      <c r="B4719" s="12" t="s">
        <v>30</v>
      </c>
      <c r="C4719" s="12" t="s">
        <v>869</v>
      </c>
      <c r="E4719" s="12" t="s">
        <v>141</v>
      </c>
      <c r="F4719" s="13">
        <v>42514</v>
      </c>
      <c r="G4719" s="12"/>
      <c r="H4719" s="12" t="s">
        <v>130</v>
      </c>
      <c r="I4719" s="14"/>
      <c r="J4719" s="12" t="s">
        <v>6865</v>
      </c>
      <c r="K4719" s="12" t="s">
        <v>421</v>
      </c>
      <c r="L4719" s="12"/>
      <c r="M4719" s="1" t="s">
        <v>6866</v>
      </c>
      <c r="N4719" s="12" t="s">
        <v>6867</v>
      </c>
      <c r="O4719" s="15">
        <v>3</v>
      </c>
      <c r="P4719" s="15">
        <v>132</v>
      </c>
      <c r="S4719" s="16" t="s">
        <v>46</v>
      </c>
      <c r="AC4719" s="16">
        <v>0</v>
      </c>
      <c r="AD4719" s="21" t="s">
        <v>6868</v>
      </c>
      <c r="AE4719" s="24">
        <v>0</v>
      </c>
      <c r="AF4719" s="24">
        <v>3</v>
      </c>
      <c r="AG4719" s="6"/>
      <c r="AH4719" s="1"/>
    </row>
    <row r="4720" spans="1:34" ht="26.4" x14ac:dyDescent="0.25">
      <c r="A4720" s="11">
        <v>42515.43143459491</v>
      </c>
      <c r="B4720" s="12" t="s">
        <v>39</v>
      </c>
      <c r="C4720" s="12" t="s">
        <v>197</v>
      </c>
      <c r="E4720" s="12" t="s">
        <v>32</v>
      </c>
      <c r="F4720" s="13">
        <v>42511</v>
      </c>
      <c r="G4720" s="12"/>
      <c r="H4720" s="12" t="s">
        <v>49</v>
      </c>
      <c r="I4720" s="14">
        <v>0.85416666666424135</v>
      </c>
      <c r="J4720" s="12" t="s">
        <v>6869</v>
      </c>
      <c r="K4720" s="12" t="s">
        <v>163</v>
      </c>
      <c r="L4720" s="12" t="s">
        <v>46</v>
      </c>
      <c r="M4720" s="1" t="s">
        <v>6870</v>
      </c>
      <c r="N4720" s="12" t="s">
        <v>1430</v>
      </c>
      <c r="O4720" s="15">
        <v>1</v>
      </c>
      <c r="P4720" s="15">
        <v>7</v>
      </c>
      <c r="Q4720" s="5">
        <v>69</v>
      </c>
      <c r="S4720" s="16" t="s">
        <v>36</v>
      </c>
      <c r="X4720" s="5">
        <v>60</v>
      </c>
      <c r="AC4720" s="16">
        <v>0</v>
      </c>
      <c r="AE4720" s="24">
        <v>4</v>
      </c>
      <c r="AF4720" s="24">
        <v>2</v>
      </c>
      <c r="AG4720" s="6" t="s">
        <v>46</v>
      </c>
      <c r="AH4720" s="1"/>
    </row>
    <row r="4721" spans="1:34" x14ac:dyDescent="0.25">
      <c r="A4721" s="11">
        <v>42516.545198252315</v>
      </c>
      <c r="B4721" s="12" t="s">
        <v>30</v>
      </c>
      <c r="C4721" s="12" t="s">
        <v>31</v>
      </c>
      <c r="E4721" s="12" t="s">
        <v>32</v>
      </c>
      <c r="F4721" s="13">
        <v>42516</v>
      </c>
      <c r="G4721" s="12"/>
      <c r="H4721" s="12" t="s">
        <v>33</v>
      </c>
      <c r="I4721" s="14">
        <v>0.375</v>
      </c>
      <c r="J4721" s="12" t="s">
        <v>6871</v>
      </c>
      <c r="K4721" s="12" t="s">
        <v>105</v>
      </c>
      <c r="L4721" s="12" t="s">
        <v>36</v>
      </c>
      <c r="M4721" s="1" t="s">
        <v>6872</v>
      </c>
      <c r="N4721" s="12" t="s">
        <v>6873</v>
      </c>
      <c r="O4721" s="15">
        <v>1</v>
      </c>
      <c r="P4721" s="15">
        <v>6</v>
      </c>
      <c r="Q4721" s="5">
        <v>30</v>
      </c>
      <c r="S4721" s="16" t="s">
        <v>46</v>
      </c>
      <c r="X4721" s="5">
        <v>119.59</v>
      </c>
      <c r="AC4721" s="16">
        <v>0</v>
      </c>
      <c r="AE4721" s="24">
        <v>0</v>
      </c>
      <c r="AF4721" s="24">
        <v>8</v>
      </c>
      <c r="AG4721" s="6" t="s">
        <v>46</v>
      </c>
      <c r="AH4721" s="1"/>
    </row>
    <row r="4722" spans="1:34" ht="26.4" x14ac:dyDescent="0.25">
      <c r="A4722" s="11">
        <v>42516.575499189814</v>
      </c>
      <c r="B4722" s="12" t="s">
        <v>39</v>
      </c>
      <c r="C4722" s="12" t="s">
        <v>236</v>
      </c>
      <c r="E4722" s="12" t="s">
        <v>32</v>
      </c>
      <c r="F4722" s="13">
        <v>42515</v>
      </c>
      <c r="G4722" s="12"/>
      <c r="H4722" s="12" t="s">
        <v>33</v>
      </c>
      <c r="I4722" s="14">
        <v>0.4375</v>
      </c>
      <c r="J4722" s="12" t="s">
        <v>237</v>
      </c>
      <c r="K4722" s="12" t="s">
        <v>43</v>
      </c>
      <c r="L4722" s="12" t="s">
        <v>36</v>
      </c>
      <c r="M4722" s="1" t="s">
        <v>238</v>
      </c>
      <c r="N4722" s="12" t="s">
        <v>911</v>
      </c>
      <c r="O4722" s="15">
        <v>1</v>
      </c>
      <c r="P4722" s="15">
        <v>10</v>
      </c>
      <c r="S4722" s="16" t="s">
        <v>46</v>
      </c>
      <c r="AC4722" s="16">
        <v>0</v>
      </c>
      <c r="AE4722" s="24">
        <v>0.25</v>
      </c>
      <c r="AF4722" s="24">
        <v>0.25</v>
      </c>
      <c r="AG4722" s="6" t="s">
        <v>46</v>
      </c>
      <c r="AH4722" s="1"/>
    </row>
    <row r="4723" spans="1:34" ht="39.6" x14ac:dyDescent="0.25">
      <c r="A4723" s="11">
        <v>42516.576163356483</v>
      </c>
      <c r="B4723" s="12" t="s">
        <v>39</v>
      </c>
      <c r="C4723" s="12" t="s">
        <v>236</v>
      </c>
      <c r="E4723" s="12" t="s">
        <v>32</v>
      </c>
      <c r="F4723" s="13">
        <v>42515</v>
      </c>
      <c r="G4723" s="12"/>
      <c r="H4723" s="12" t="s">
        <v>33</v>
      </c>
      <c r="I4723" s="14">
        <v>0.47916666666424135</v>
      </c>
      <c r="J4723" s="12" t="s">
        <v>296</v>
      </c>
      <c r="K4723" s="12" t="s">
        <v>43</v>
      </c>
      <c r="L4723" s="12" t="s">
        <v>301</v>
      </c>
      <c r="M4723" s="1" t="s">
        <v>6700</v>
      </c>
      <c r="N4723" s="12" t="s">
        <v>52</v>
      </c>
      <c r="O4723" s="15">
        <v>1</v>
      </c>
      <c r="P4723" s="15">
        <v>5</v>
      </c>
      <c r="S4723" s="16" t="s">
        <v>46</v>
      </c>
      <c r="AC4723" s="16">
        <v>0</v>
      </c>
      <c r="AE4723" s="24">
        <v>0.5</v>
      </c>
      <c r="AF4723" s="24">
        <v>0.5</v>
      </c>
      <c r="AG4723" s="6" t="s">
        <v>46</v>
      </c>
      <c r="AH4723" s="1"/>
    </row>
    <row r="4724" spans="1:34" ht="26.4" x14ac:dyDescent="0.25">
      <c r="A4724" s="11">
        <v>42516.576621793982</v>
      </c>
      <c r="B4724" s="12" t="s">
        <v>39</v>
      </c>
      <c r="C4724" s="12" t="s">
        <v>236</v>
      </c>
      <c r="E4724" s="12" t="s">
        <v>32</v>
      </c>
      <c r="F4724" s="13">
        <v>42515</v>
      </c>
      <c r="G4724" s="12"/>
      <c r="H4724" s="12" t="s">
        <v>33</v>
      </c>
      <c r="I4724" s="14">
        <v>0.5</v>
      </c>
      <c r="J4724" s="12" t="s">
        <v>237</v>
      </c>
      <c r="K4724" s="12" t="s">
        <v>43</v>
      </c>
      <c r="L4724" s="12" t="s">
        <v>36</v>
      </c>
      <c r="M4724" s="1" t="s">
        <v>238</v>
      </c>
      <c r="N4724" s="12" t="s">
        <v>52</v>
      </c>
      <c r="O4724" s="15">
        <v>1</v>
      </c>
      <c r="P4724" s="15">
        <v>3</v>
      </c>
      <c r="S4724" s="16" t="s">
        <v>46</v>
      </c>
      <c r="AC4724" s="16">
        <v>0</v>
      </c>
      <c r="AE4724" s="24">
        <v>0.25</v>
      </c>
      <c r="AF4724" s="24">
        <v>0.25</v>
      </c>
      <c r="AG4724" s="6" t="s">
        <v>46</v>
      </c>
      <c r="AH4724" s="1"/>
    </row>
    <row r="4725" spans="1:34" ht="26.4" x14ac:dyDescent="0.25">
      <c r="A4725" s="11">
        <v>42516.577205624999</v>
      </c>
      <c r="B4725" s="12" t="s">
        <v>39</v>
      </c>
      <c r="C4725" s="12" t="s">
        <v>236</v>
      </c>
      <c r="E4725" s="12" t="s">
        <v>32</v>
      </c>
      <c r="F4725" s="13">
        <v>42516</v>
      </c>
      <c r="G4725" s="12"/>
      <c r="H4725" s="12" t="s">
        <v>65</v>
      </c>
      <c r="I4725" s="14">
        <v>0.52083333333575865</v>
      </c>
      <c r="J4725" s="12" t="s">
        <v>237</v>
      </c>
      <c r="K4725" s="12" t="s">
        <v>43</v>
      </c>
      <c r="L4725" s="12" t="s">
        <v>36</v>
      </c>
      <c r="M4725" s="1" t="s">
        <v>238</v>
      </c>
      <c r="N4725" s="12" t="s">
        <v>52</v>
      </c>
      <c r="O4725" s="15">
        <v>1</v>
      </c>
      <c r="P4725" s="15">
        <v>2</v>
      </c>
      <c r="S4725" s="16" t="s">
        <v>46</v>
      </c>
      <c r="AC4725" s="16">
        <v>0</v>
      </c>
      <c r="AE4725" s="24">
        <v>0.25</v>
      </c>
      <c r="AF4725" s="24">
        <v>0.25</v>
      </c>
      <c r="AG4725" s="6" t="s">
        <v>46</v>
      </c>
      <c r="AH4725" s="1"/>
    </row>
    <row r="4726" spans="1:34" ht="39.6" x14ac:dyDescent="0.25">
      <c r="A4726" s="11">
        <v>42516.577680648144</v>
      </c>
      <c r="B4726" s="12" t="s">
        <v>39</v>
      </c>
      <c r="C4726" s="12" t="s">
        <v>236</v>
      </c>
      <c r="E4726" s="12" t="s">
        <v>32</v>
      </c>
      <c r="F4726" s="13">
        <v>42516</v>
      </c>
      <c r="G4726" s="12"/>
      <c r="H4726" s="12" t="s">
        <v>65</v>
      </c>
      <c r="I4726" s="14">
        <v>0.53125</v>
      </c>
      <c r="J4726" s="12" t="s">
        <v>296</v>
      </c>
      <c r="K4726" s="12" t="s">
        <v>43</v>
      </c>
      <c r="L4726" s="12" t="s">
        <v>301</v>
      </c>
      <c r="M4726" s="1" t="s">
        <v>6700</v>
      </c>
      <c r="N4726" s="12" t="s">
        <v>52</v>
      </c>
      <c r="O4726" s="15">
        <v>1</v>
      </c>
      <c r="P4726" s="15">
        <v>5</v>
      </c>
      <c r="S4726" s="16" t="s">
        <v>46</v>
      </c>
      <c r="AC4726" s="16">
        <v>0</v>
      </c>
      <c r="AE4726" s="24">
        <v>0.5</v>
      </c>
      <c r="AF4726" s="24">
        <v>0.5</v>
      </c>
      <c r="AG4726" s="6" t="s">
        <v>46</v>
      </c>
      <c r="AH4726" s="1"/>
    </row>
    <row r="4727" spans="1:34" ht="26.4" x14ac:dyDescent="0.25">
      <c r="A4727" s="11">
        <v>42516.578189814813</v>
      </c>
      <c r="B4727" s="12" t="s">
        <v>39</v>
      </c>
      <c r="C4727" s="12" t="s">
        <v>236</v>
      </c>
      <c r="E4727" s="12" t="s">
        <v>32</v>
      </c>
      <c r="F4727" s="13">
        <v>42516</v>
      </c>
      <c r="G4727" s="12"/>
      <c r="H4727" s="12" t="s">
        <v>65</v>
      </c>
      <c r="I4727" s="14">
        <v>0.54166666666424135</v>
      </c>
      <c r="J4727" s="12" t="s">
        <v>237</v>
      </c>
      <c r="K4727" s="12" t="s">
        <v>43</v>
      </c>
      <c r="L4727" s="12" t="s">
        <v>36</v>
      </c>
      <c r="M4727" s="1" t="s">
        <v>238</v>
      </c>
      <c r="N4727" s="12" t="s">
        <v>52</v>
      </c>
      <c r="O4727" s="15">
        <v>1</v>
      </c>
      <c r="P4727" s="15">
        <v>2</v>
      </c>
      <c r="S4727" s="16" t="s">
        <v>46</v>
      </c>
      <c r="AC4727" s="16">
        <v>0</v>
      </c>
      <c r="AE4727" s="24">
        <v>0.25</v>
      </c>
      <c r="AF4727" s="24">
        <v>0.25</v>
      </c>
      <c r="AG4727" s="6" t="s">
        <v>46</v>
      </c>
      <c r="AH4727" s="1"/>
    </row>
    <row r="4728" spans="1:34" x14ac:dyDescent="0.25">
      <c r="A4728" s="11">
        <v>42516.691107280094</v>
      </c>
      <c r="B4728" s="12" t="s">
        <v>30</v>
      </c>
      <c r="C4728" s="12" t="s">
        <v>152</v>
      </c>
      <c r="E4728" s="12" t="s">
        <v>32</v>
      </c>
      <c r="F4728" s="13">
        <v>42516</v>
      </c>
      <c r="G4728" s="12"/>
      <c r="H4728" s="12" t="s">
        <v>65</v>
      </c>
      <c r="I4728" s="14">
        <v>0.45833333333575865</v>
      </c>
      <c r="J4728" s="12" t="s">
        <v>153</v>
      </c>
      <c r="K4728" s="12" t="s">
        <v>43</v>
      </c>
      <c r="L4728" s="12" t="s">
        <v>36</v>
      </c>
      <c r="M4728" s="1" t="s">
        <v>5977</v>
      </c>
      <c r="N4728" s="12" t="s">
        <v>52</v>
      </c>
      <c r="O4728" s="15">
        <v>3</v>
      </c>
      <c r="P4728" s="15">
        <v>11</v>
      </c>
      <c r="S4728" s="16" t="s">
        <v>36</v>
      </c>
      <c r="T4728" s="5">
        <v>110</v>
      </c>
      <c r="X4728" s="5">
        <v>9</v>
      </c>
      <c r="AC4728" s="16" t="s">
        <v>1303</v>
      </c>
      <c r="AE4728" s="24">
        <v>8.5</v>
      </c>
      <c r="AF4728" s="24">
        <v>3</v>
      </c>
      <c r="AG4728" s="6" t="s">
        <v>46</v>
      </c>
      <c r="AH4728" s="1"/>
    </row>
    <row r="4729" spans="1:34" x14ac:dyDescent="0.25">
      <c r="A4729" s="11">
        <v>42516.69434018519</v>
      </c>
      <c r="B4729" s="12" t="s">
        <v>30</v>
      </c>
      <c r="C4729" s="12" t="s">
        <v>152</v>
      </c>
      <c r="E4729" s="12" t="s">
        <v>32</v>
      </c>
      <c r="F4729" s="13">
        <v>42515</v>
      </c>
      <c r="G4729" s="12"/>
      <c r="H4729" s="12" t="s">
        <v>33</v>
      </c>
      <c r="I4729" s="14">
        <v>0.54166666666424135</v>
      </c>
      <c r="J4729" s="12" t="s">
        <v>6874</v>
      </c>
      <c r="K4729" s="12" t="s">
        <v>105</v>
      </c>
      <c r="L4729" s="12" t="s">
        <v>36</v>
      </c>
      <c r="M4729" s="1" t="s">
        <v>5977</v>
      </c>
      <c r="N4729" s="12" t="s">
        <v>38</v>
      </c>
      <c r="O4729" s="15">
        <v>1</v>
      </c>
      <c r="P4729" s="15">
        <v>2</v>
      </c>
      <c r="S4729" s="16" t="s">
        <v>46</v>
      </c>
      <c r="AC4729" s="16" t="s">
        <v>1303</v>
      </c>
      <c r="AE4729" s="24">
        <v>2</v>
      </c>
      <c r="AF4729" s="24">
        <v>1</v>
      </c>
      <c r="AG4729" s="6" t="s">
        <v>46</v>
      </c>
      <c r="AH4729" s="1"/>
    </row>
    <row r="4730" spans="1:34" x14ac:dyDescent="0.25">
      <c r="A4730" s="11">
        <v>42517.481349629626</v>
      </c>
      <c r="B4730" s="12" t="s">
        <v>30</v>
      </c>
      <c r="C4730" s="12" t="s">
        <v>152</v>
      </c>
      <c r="E4730" s="12" t="s">
        <v>32</v>
      </c>
      <c r="F4730" s="13">
        <v>42517</v>
      </c>
      <c r="G4730" s="12"/>
      <c r="H4730" s="12" t="s">
        <v>41</v>
      </c>
      <c r="I4730" s="14">
        <v>0.375</v>
      </c>
      <c r="J4730" s="12" t="s">
        <v>6875</v>
      </c>
      <c r="K4730" s="12" t="s">
        <v>105</v>
      </c>
      <c r="L4730" s="12" t="s">
        <v>36</v>
      </c>
      <c r="M4730" s="1" t="s">
        <v>154</v>
      </c>
      <c r="N4730" s="12" t="s">
        <v>38</v>
      </c>
      <c r="O4730" s="15">
        <v>1</v>
      </c>
      <c r="P4730" s="15">
        <v>20</v>
      </c>
      <c r="S4730" s="16" t="s">
        <v>46</v>
      </c>
      <c r="AC4730" s="16" t="s">
        <v>1303</v>
      </c>
      <c r="AE4730" s="24">
        <v>3</v>
      </c>
      <c r="AF4730" s="24">
        <v>2</v>
      </c>
      <c r="AG4730" s="6" t="s">
        <v>46</v>
      </c>
      <c r="AH4730" s="1"/>
    </row>
    <row r="4731" spans="1:34" ht="26.4" x14ac:dyDescent="0.25">
      <c r="A4731" s="11">
        <v>42518.394309398151</v>
      </c>
      <c r="B4731" s="12" t="s">
        <v>47</v>
      </c>
      <c r="C4731" s="12" t="s">
        <v>48</v>
      </c>
      <c r="E4731" s="12" t="s">
        <v>32</v>
      </c>
      <c r="F4731" s="13">
        <v>42518</v>
      </c>
      <c r="G4731" s="12"/>
      <c r="H4731" s="12" t="s">
        <v>41</v>
      </c>
      <c r="I4731" s="14">
        <v>0.85416666666424135</v>
      </c>
      <c r="J4731" s="12" t="s">
        <v>6876</v>
      </c>
      <c r="K4731" s="12" t="s">
        <v>43</v>
      </c>
      <c r="L4731" s="12" t="s">
        <v>36</v>
      </c>
      <c r="M4731" s="1" t="s">
        <v>6877</v>
      </c>
      <c r="N4731" s="12" t="s">
        <v>450</v>
      </c>
      <c r="O4731" s="15">
        <v>1</v>
      </c>
      <c r="P4731" s="15">
        <v>13</v>
      </c>
      <c r="Q4731" s="5">
        <v>39</v>
      </c>
      <c r="S4731" s="16" t="s">
        <v>46</v>
      </c>
      <c r="AC4731" s="16">
        <v>10</v>
      </c>
      <c r="AD4731" s="21" t="s">
        <v>6878</v>
      </c>
      <c r="AE4731" s="24">
        <v>1</v>
      </c>
      <c r="AF4731" s="24">
        <v>2</v>
      </c>
      <c r="AG4731" s="6" t="s">
        <v>46</v>
      </c>
      <c r="AH4731" s="1"/>
    </row>
    <row r="4732" spans="1:34" x14ac:dyDescent="0.25">
      <c r="A4732" s="11">
        <v>42518.404390138894</v>
      </c>
      <c r="B4732" s="12" t="s">
        <v>30</v>
      </c>
      <c r="C4732" s="12" t="s">
        <v>152</v>
      </c>
      <c r="E4732" s="12" t="s">
        <v>32</v>
      </c>
      <c r="F4732" s="13">
        <v>42517</v>
      </c>
      <c r="G4732" s="12"/>
      <c r="H4732" s="12" t="s">
        <v>41</v>
      </c>
      <c r="I4732" s="14">
        <v>0.58333333333575865</v>
      </c>
      <c r="J4732" s="12" t="s">
        <v>6879</v>
      </c>
      <c r="K4732" s="12" t="s">
        <v>105</v>
      </c>
      <c r="L4732" s="12" t="s">
        <v>36</v>
      </c>
      <c r="M4732" s="1" t="s">
        <v>5977</v>
      </c>
      <c r="N4732" s="12" t="s">
        <v>52</v>
      </c>
      <c r="O4732" s="15">
        <v>1</v>
      </c>
      <c r="P4732" s="15">
        <v>7</v>
      </c>
      <c r="S4732" s="16" t="s">
        <v>46</v>
      </c>
      <c r="AC4732" s="16" t="s">
        <v>1303</v>
      </c>
      <c r="AD4732" s="21" t="s">
        <v>6880</v>
      </c>
      <c r="AE4732" s="24">
        <v>8.5</v>
      </c>
      <c r="AF4732" s="24">
        <v>1</v>
      </c>
      <c r="AG4732" s="6" t="s">
        <v>46</v>
      </c>
      <c r="AH4732" s="1"/>
    </row>
    <row r="4733" spans="1:34" x14ac:dyDescent="0.25">
      <c r="A4733" s="11">
        <v>42518.406980370375</v>
      </c>
      <c r="B4733" s="12" t="s">
        <v>30</v>
      </c>
      <c r="C4733" s="12" t="s">
        <v>152</v>
      </c>
      <c r="E4733" s="12" t="s">
        <v>32</v>
      </c>
      <c r="F4733" s="13">
        <v>42517</v>
      </c>
      <c r="G4733" s="12"/>
      <c r="H4733" s="12" t="s">
        <v>41</v>
      </c>
      <c r="I4733" s="14">
        <v>0.5</v>
      </c>
      <c r="J4733" s="12" t="s">
        <v>153</v>
      </c>
      <c r="K4733" s="12" t="s">
        <v>43</v>
      </c>
      <c r="L4733" s="12" t="s">
        <v>36</v>
      </c>
      <c r="M4733" s="1" t="s">
        <v>5977</v>
      </c>
      <c r="N4733" s="12" t="s">
        <v>52</v>
      </c>
      <c r="O4733" s="15">
        <v>3</v>
      </c>
      <c r="P4733" s="15">
        <v>6</v>
      </c>
      <c r="S4733" s="16" t="s">
        <v>36</v>
      </c>
      <c r="T4733" s="5">
        <v>75</v>
      </c>
      <c r="AC4733" s="16" t="s">
        <v>1303</v>
      </c>
      <c r="AD4733" s="21" t="s">
        <v>6880</v>
      </c>
      <c r="AE4733" s="24">
        <v>8.5</v>
      </c>
      <c r="AF4733" s="24">
        <v>4</v>
      </c>
      <c r="AG4733" s="6" t="s">
        <v>46</v>
      </c>
      <c r="AH4733" s="1"/>
    </row>
    <row r="4734" spans="1:34" ht="26.4" x14ac:dyDescent="0.25">
      <c r="A4734" s="11">
        <v>42518.458132974542</v>
      </c>
      <c r="B4734" s="12" t="s">
        <v>47</v>
      </c>
      <c r="C4734" s="12" t="s">
        <v>48</v>
      </c>
      <c r="E4734" s="12" t="s">
        <v>32</v>
      </c>
      <c r="F4734" s="13">
        <v>42518</v>
      </c>
      <c r="G4734" s="12"/>
      <c r="H4734" s="12" t="s">
        <v>49</v>
      </c>
      <c r="I4734" s="14">
        <v>0.41666666666424135</v>
      </c>
      <c r="J4734" s="12" t="s">
        <v>6881</v>
      </c>
      <c r="K4734" s="12" t="s">
        <v>43</v>
      </c>
      <c r="L4734" s="12" t="s">
        <v>46</v>
      </c>
      <c r="M4734" s="1" t="s">
        <v>6882</v>
      </c>
      <c r="N4734" s="12" t="s">
        <v>52</v>
      </c>
      <c r="O4734" s="15">
        <v>1</v>
      </c>
      <c r="P4734" s="15">
        <v>5</v>
      </c>
      <c r="Q4734" s="5">
        <v>8</v>
      </c>
      <c r="S4734" s="16" t="s">
        <v>46</v>
      </c>
      <c r="AC4734" s="16">
        <v>0</v>
      </c>
      <c r="AE4734" s="24">
        <v>1</v>
      </c>
      <c r="AF4734" s="24">
        <v>1</v>
      </c>
      <c r="AG4734" s="6" t="s">
        <v>46</v>
      </c>
      <c r="AH4734" s="1"/>
    </row>
    <row r="4735" spans="1:34" ht="26.4" x14ac:dyDescent="0.25">
      <c r="A4735" s="11">
        <v>42518.484390648147</v>
      </c>
      <c r="B4735" s="12" t="s">
        <v>39</v>
      </c>
      <c r="C4735" s="12" t="s">
        <v>40</v>
      </c>
      <c r="E4735" s="12" t="s">
        <v>32</v>
      </c>
      <c r="F4735" s="13">
        <v>42518</v>
      </c>
      <c r="G4735" s="12"/>
      <c r="H4735" s="12" t="s">
        <v>41</v>
      </c>
      <c r="I4735" s="14">
        <v>0.83333333333575865</v>
      </c>
      <c r="J4735" s="12" t="s">
        <v>6883</v>
      </c>
      <c r="K4735" s="12" t="s">
        <v>43</v>
      </c>
      <c r="L4735" s="12" t="s">
        <v>36</v>
      </c>
      <c r="M4735" s="1" t="s">
        <v>6884</v>
      </c>
      <c r="N4735" s="12" t="s">
        <v>95</v>
      </c>
      <c r="O4735" s="15">
        <v>1</v>
      </c>
      <c r="P4735" s="15">
        <v>45</v>
      </c>
      <c r="Q4735" s="5">
        <v>50</v>
      </c>
      <c r="S4735" s="16" t="s">
        <v>46</v>
      </c>
      <c r="AC4735" s="16">
        <v>12</v>
      </c>
      <c r="AD4735" s="21" t="s">
        <v>6885</v>
      </c>
      <c r="AE4735" s="24">
        <v>4</v>
      </c>
      <c r="AF4735" s="24">
        <v>2</v>
      </c>
      <c r="AG4735" s="6" t="s">
        <v>46</v>
      </c>
      <c r="AH4735" s="1"/>
    </row>
    <row r="4736" spans="1:34" x14ac:dyDescent="0.25">
      <c r="A4736" s="11">
        <v>42518.489398472222</v>
      </c>
      <c r="B4736" s="12" t="s">
        <v>39</v>
      </c>
      <c r="C4736" s="12" t="s">
        <v>3025</v>
      </c>
      <c r="E4736" s="12" t="s">
        <v>32</v>
      </c>
      <c r="F4736" s="13">
        <v>42517</v>
      </c>
      <c r="G4736" s="12"/>
      <c r="H4736" s="12" t="s">
        <v>41</v>
      </c>
      <c r="I4736" s="14">
        <v>0.875</v>
      </c>
      <c r="J4736" s="12" t="s">
        <v>6886</v>
      </c>
      <c r="K4736" s="12" t="s">
        <v>43</v>
      </c>
      <c r="L4736" s="12"/>
      <c r="M4736" s="1" t="s">
        <v>5805</v>
      </c>
      <c r="N4736" s="12" t="s">
        <v>38</v>
      </c>
      <c r="O4736" s="15">
        <v>1</v>
      </c>
      <c r="P4736" s="15">
        <v>19</v>
      </c>
      <c r="Q4736" s="5">
        <v>80</v>
      </c>
      <c r="S4736" s="16" t="s">
        <v>46</v>
      </c>
      <c r="AC4736" s="16">
        <v>0</v>
      </c>
      <c r="AE4736" s="24">
        <v>2</v>
      </c>
      <c r="AF4736" s="24">
        <v>1</v>
      </c>
      <c r="AG4736" s="6"/>
      <c r="AH4736" s="1"/>
    </row>
    <row r="4737" spans="1:34" x14ac:dyDescent="0.25">
      <c r="A4737" s="11">
        <v>42518.492232800927</v>
      </c>
      <c r="B4737" s="12" t="s">
        <v>39</v>
      </c>
      <c r="C4737" s="12" t="s">
        <v>3025</v>
      </c>
      <c r="E4737" s="12" t="s">
        <v>32</v>
      </c>
      <c r="F4737" s="13">
        <v>42518</v>
      </c>
      <c r="G4737" s="12"/>
      <c r="H4737" s="12" t="s">
        <v>49</v>
      </c>
      <c r="I4737" s="14">
        <v>0.41666666666424135</v>
      </c>
      <c r="J4737" s="12" t="s">
        <v>2659</v>
      </c>
      <c r="K4737" s="12" t="s">
        <v>43</v>
      </c>
      <c r="L4737" s="12"/>
      <c r="M4737" s="1" t="s">
        <v>5196</v>
      </c>
      <c r="N4737" s="12" t="s">
        <v>38</v>
      </c>
      <c r="O4737" s="15">
        <v>1</v>
      </c>
      <c r="P4737" s="15">
        <v>7</v>
      </c>
      <c r="Q4737" s="5">
        <v>35</v>
      </c>
      <c r="S4737" s="16" t="s">
        <v>46</v>
      </c>
      <c r="AC4737" s="16">
        <v>0</v>
      </c>
      <c r="AE4737" s="24">
        <v>2</v>
      </c>
      <c r="AF4737" s="24">
        <v>1</v>
      </c>
      <c r="AG4737" s="6"/>
      <c r="AH4737" s="1"/>
    </row>
    <row r="4738" spans="1:34" x14ac:dyDescent="0.25">
      <c r="A4738" s="11">
        <v>42518.609395798616</v>
      </c>
      <c r="B4738" s="12" t="s">
        <v>39</v>
      </c>
      <c r="C4738" s="12" t="s">
        <v>3025</v>
      </c>
      <c r="E4738" s="12" t="s">
        <v>32</v>
      </c>
      <c r="F4738" s="13">
        <v>42518</v>
      </c>
      <c r="G4738" s="12"/>
      <c r="H4738" s="12" t="s">
        <v>49</v>
      </c>
      <c r="I4738" s="14">
        <v>0.54166666666424135</v>
      </c>
      <c r="J4738" s="12" t="s">
        <v>6887</v>
      </c>
      <c r="K4738" s="12" t="s">
        <v>43</v>
      </c>
      <c r="L4738" s="12"/>
      <c r="M4738" s="1" t="s">
        <v>6888</v>
      </c>
      <c r="N4738" s="12" t="s">
        <v>38</v>
      </c>
      <c r="O4738" s="15">
        <v>1</v>
      </c>
      <c r="P4738" s="15">
        <v>4</v>
      </c>
      <c r="Q4738" s="5">
        <v>20</v>
      </c>
      <c r="S4738" s="16" t="s">
        <v>46</v>
      </c>
      <c r="AC4738" s="16">
        <v>0</v>
      </c>
      <c r="AE4738" s="24">
        <v>2</v>
      </c>
      <c r="AF4738" s="24">
        <v>1</v>
      </c>
      <c r="AG4738" s="6"/>
      <c r="AH4738" s="1"/>
    </row>
    <row r="4739" spans="1:34" ht="52.8" x14ac:dyDescent="0.25">
      <c r="A4739" s="11">
        <v>42518.693056898148</v>
      </c>
      <c r="B4739" s="12" t="s">
        <v>47</v>
      </c>
      <c r="C4739" s="12" t="s">
        <v>48</v>
      </c>
      <c r="E4739" s="12" t="s">
        <v>32</v>
      </c>
      <c r="F4739" s="13">
        <v>42518</v>
      </c>
      <c r="G4739" s="12"/>
      <c r="H4739" s="12" t="s">
        <v>49</v>
      </c>
      <c r="I4739" s="14">
        <v>0.58333333333575865</v>
      </c>
      <c r="J4739" s="12" t="s">
        <v>6889</v>
      </c>
      <c r="K4739" s="12" t="s">
        <v>43</v>
      </c>
      <c r="L4739" s="12" t="s">
        <v>46</v>
      </c>
      <c r="M4739" s="1" t="s">
        <v>6890</v>
      </c>
      <c r="N4739" s="12" t="s">
        <v>196</v>
      </c>
      <c r="O4739" s="15">
        <v>1</v>
      </c>
      <c r="P4739" s="15">
        <v>50</v>
      </c>
      <c r="Q4739" s="5">
        <v>75</v>
      </c>
      <c r="S4739" s="16" t="s">
        <v>36</v>
      </c>
      <c r="U4739" s="5">
        <v>10</v>
      </c>
      <c r="X4739" s="5">
        <v>45</v>
      </c>
      <c r="AC4739" s="16">
        <v>0</v>
      </c>
      <c r="AD4739" s="21" t="s">
        <v>6891</v>
      </c>
      <c r="AE4739" s="24">
        <v>1</v>
      </c>
      <c r="AF4739" s="24">
        <v>1</v>
      </c>
      <c r="AG4739" s="6" t="s">
        <v>46</v>
      </c>
      <c r="AH4739" s="1"/>
    </row>
    <row r="4740" spans="1:34" ht="26.4" x14ac:dyDescent="0.25">
      <c r="A4740" s="11">
        <v>42518.694268287036</v>
      </c>
      <c r="B4740" s="12" t="s">
        <v>47</v>
      </c>
      <c r="C4740" s="12" t="s">
        <v>48</v>
      </c>
      <c r="E4740" s="12" t="s">
        <v>32</v>
      </c>
      <c r="F4740" s="13">
        <v>42518</v>
      </c>
      <c r="G4740" s="12"/>
      <c r="H4740" s="12" t="s">
        <v>49</v>
      </c>
      <c r="I4740" s="14">
        <v>0.60416666666424135</v>
      </c>
      <c r="J4740" s="12" t="s">
        <v>6892</v>
      </c>
      <c r="K4740" s="12" t="s">
        <v>43</v>
      </c>
      <c r="L4740" s="12" t="s">
        <v>36</v>
      </c>
      <c r="M4740" s="1" t="s">
        <v>6893</v>
      </c>
      <c r="N4740" s="12" t="s">
        <v>52</v>
      </c>
      <c r="O4740" s="15">
        <v>1</v>
      </c>
      <c r="P4740" s="15">
        <v>12</v>
      </c>
      <c r="Q4740" s="5">
        <v>15</v>
      </c>
      <c r="S4740" s="16" t="s">
        <v>36</v>
      </c>
      <c r="U4740" s="5">
        <v>5</v>
      </c>
      <c r="X4740" s="5">
        <v>10</v>
      </c>
      <c r="AC4740" s="16">
        <v>0</v>
      </c>
      <c r="AE4740" s="24">
        <v>1</v>
      </c>
      <c r="AF4740" s="24">
        <v>1</v>
      </c>
      <c r="AG4740" s="6" t="s">
        <v>46</v>
      </c>
      <c r="AH4740" s="1"/>
    </row>
    <row r="4741" spans="1:34" x14ac:dyDescent="0.25">
      <c r="A4741" s="11">
        <v>42518.70652118056</v>
      </c>
      <c r="B4741" s="12" t="s">
        <v>30</v>
      </c>
      <c r="C4741" s="12" t="s">
        <v>152</v>
      </c>
      <c r="E4741" s="12" t="s">
        <v>32</v>
      </c>
      <c r="F4741" s="13">
        <v>42518</v>
      </c>
      <c r="G4741" s="12"/>
      <c r="H4741" s="12" t="s">
        <v>49</v>
      </c>
      <c r="I4741" s="14">
        <v>0.41666666666424135</v>
      </c>
      <c r="J4741" s="12" t="s">
        <v>153</v>
      </c>
      <c r="K4741" s="12" t="s">
        <v>43</v>
      </c>
      <c r="L4741" s="12" t="s">
        <v>36</v>
      </c>
      <c r="M4741" s="1" t="s">
        <v>5977</v>
      </c>
      <c r="N4741" s="12" t="s">
        <v>52</v>
      </c>
      <c r="O4741" s="15">
        <v>4</v>
      </c>
      <c r="P4741" s="15">
        <v>9</v>
      </c>
      <c r="S4741" s="16" t="s">
        <v>36</v>
      </c>
      <c r="T4741" s="5">
        <v>106</v>
      </c>
      <c r="X4741" s="5">
        <v>9</v>
      </c>
      <c r="AC4741" s="16" t="s">
        <v>1303</v>
      </c>
      <c r="AD4741" s="21" t="s">
        <v>6880</v>
      </c>
      <c r="AE4741" s="24">
        <v>8.5</v>
      </c>
      <c r="AF4741" s="24">
        <v>5</v>
      </c>
      <c r="AG4741" s="6" t="s">
        <v>46</v>
      </c>
      <c r="AH4741" s="1"/>
    </row>
    <row r="4742" spans="1:34" x14ac:dyDescent="0.25">
      <c r="A4742" s="11">
        <v>42519.489316238425</v>
      </c>
      <c r="B4742" s="12" t="s">
        <v>39</v>
      </c>
      <c r="C4742" s="12" t="s">
        <v>40</v>
      </c>
      <c r="E4742" s="12" t="s">
        <v>32</v>
      </c>
      <c r="F4742" s="13">
        <v>42519</v>
      </c>
      <c r="G4742" s="12"/>
      <c r="H4742" s="12" t="s">
        <v>75</v>
      </c>
      <c r="I4742" s="14">
        <v>0.41666666666424135</v>
      </c>
      <c r="J4742" s="12" t="s">
        <v>884</v>
      </c>
      <c r="K4742" s="12" t="s">
        <v>43</v>
      </c>
      <c r="L4742" s="12" t="s">
        <v>36</v>
      </c>
      <c r="M4742" s="1" t="s">
        <v>6894</v>
      </c>
      <c r="N4742" s="12" t="s">
        <v>52</v>
      </c>
      <c r="O4742" s="15">
        <v>1</v>
      </c>
      <c r="P4742" s="15">
        <v>24</v>
      </c>
      <c r="Q4742" s="5">
        <v>22</v>
      </c>
      <c r="S4742" s="16" t="s">
        <v>46</v>
      </c>
      <c r="AC4742" s="16">
        <v>5</v>
      </c>
      <c r="AE4742" s="24">
        <v>4</v>
      </c>
      <c r="AF4742" s="24">
        <v>2</v>
      </c>
      <c r="AG4742" s="6" t="s">
        <v>46</v>
      </c>
      <c r="AH4742" s="1"/>
    </row>
    <row r="4743" spans="1:34" x14ac:dyDescent="0.25">
      <c r="A4743" s="11">
        <v>42519.491859270835</v>
      </c>
      <c r="B4743" s="12" t="s">
        <v>39</v>
      </c>
      <c r="C4743" s="12" t="s">
        <v>40</v>
      </c>
      <c r="E4743" s="12" t="s">
        <v>32</v>
      </c>
      <c r="F4743" s="13">
        <v>42518</v>
      </c>
      <c r="G4743" s="12"/>
      <c r="H4743" s="12" t="s">
        <v>49</v>
      </c>
      <c r="I4743" s="14">
        <v>0.83333333333575865</v>
      </c>
      <c r="J4743" s="12" t="s">
        <v>935</v>
      </c>
      <c r="K4743" s="12" t="s">
        <v>43</v>
      </c>
      <c r="L4743" s="12" t="s">
        <v>36</v>
      </c>
      <c r="M4743" s="1" t="s">
        <v>903</v>
      </c>
      <c r="N4743" s="12" t="s">
        <v>52</v>
      </c>
      <c r="O4743" s="15">
        <v>1</v>
      </c>
      <c r="P4743" s="15">
        <v>45</v>
      </c>
      <c r="Q4743" s="5">
        <v>181.5</v>
      </c>
      <c r="S4743" s="16" t="s">
        <v>46</v>
      </c>
      <c r="AC4743" s="16">
        <v>100</v>
      </c>
      <c r="AD4743" s="21" t="s">
        <v>6895</v>
      </c>
      <c r="AE4743" s="24">
        <v>5</v>
      </c>
      <c r="AF4743" s="24">
        <v>2</v>
      </c>
      <c r="AG4743" s="6" t="s">
        <v>46</v>
      </c>
      <c r="AH4743" s="1"/>
    </row>
    <row r="4744" spans="1:34" ht="26.4" x14ac:dyDescent="0.25">
      <c r="A4744" s="11">
        <v>42519.684708414352</v>
      </c>
      <c r="B4744" s="12" t="s">
        <v>30</v>
      </c>
      <c r="C4744" s="12" t="s">
        <v>279</v>
      </c>
      <c r="E4744" s="12" t="s">
        <v>32</v>
      </c>
      <c r="F4744" s="13">
        <v>42511</v>
      </c>
      <c r="G4744" s="12"/>
      <c r="H4744" s="12" t="s">
        <v>49</v>
      </c>
      <c r="I4744" s="14">
        <v>0.54166666666424135</v>
      </c>
      <c r="J4744" s="12" t="s">
        <v>6896</v>
      </c>
      <c r="K4744" s="12" t="s">
        <v>43</v>
      </c>
      <c r="L4744" s="12" t="s">
        <v>36</v>
      </c>
      <c r="M4744" s="1" t="s">
        <v>6897</v>
      </c>
      <c r="N4744" s="12" t="s">
        <v>6898</v>
      </c>
      <c r="O4744" s="15">
        <v>1</v>
      </c>
      <c r="P4744" s="15">
        <v>20</v>
      </c>
      <c r="S4744" s="16" t="s">
        <v>46</v>
      </c>
      <c r="AC4744" s="16">
        <v>0</v>
      </c>
      <c r="AE4744" s="24">
        <v>3</v>
      </c>
      <c r="AF4744" s="24">
        <v>2</v>
      </c>
      <c r="AG4744" s="6" t="s">
        <v>46</v>
      </c>
      <c r="AH4744" s="1"/>
    </row>
    <row r="4745" spans="1:34" ht="39.6" x14ac:dyDescent="0.25">
      <c r="A4745" s="11">
        <v>42519.685963449076</v>
      </c>
      <c r="B4745" s="12" t="s">
        <v>30</v>
      </c>
      <c r="C4745" s="12" t="s">
        <v>279</v>
      </c>
      <c r="E4745" s="12" t="s">
        <v>32</v>
      </c>
      <c r="F4745" s="13">
        <v>42518</v>
      </c>
      <c r="G4745" s="12"/>
      <c r="H4745" s="12" t="s">
        <v>49</v>
      </c>
      <c r="I4745" s="14">
        <v>0.54166666666424135</v>
      </c>
      <c r="J4745" s="12" t="s">
        <v>6899</v>
      </c>
      <c r="K4745" s="12" t="s">
        <v>43</v>
      </c>
      <c r="L4745" s="12" t="s">
        <v>36</v>
      </c>
      <c r="M4745" s="1" t="s">
        <v>6900</v>
      </c>
      <c r="N4745" s="12" t="s">
        <v>6898</v>
      </c>
      <c r="O4745" s="15">
        <v>1</v>
      </c>
      <c r="P4745" s="15">
        <v>14</v>
      </c>
      <c r="Q4745" s="5">
        <v>105</v>
      </c>
      <c r="S4745" s="16" t="s">
        <v>46</v>
      </c>
      <c r="AC4745" s="16">
        <v>0</v>
      </c>
      <c r="AE4745" s="24">
        <v>4</v>
      </c>
      <c r="AF4745" s="24">
        <v>2</v>
      </c>
      <c r="AG4745" s="6" t="s">
        <v>46</v>
      </c>
      <c r="AH4745" s="1"/>
    </row>
    <row r="4746" spans="1:34" ht="26.4" x14ac:dyDescent="0.25">
      <c r="A4746" s="11">
        <v>42519.725107893522</v>
      </c>
      <c r="B4746" s="12" t="s">
        <v>30</v>
      </c>
      <c r="C4746" s="12" t="s">
        <v>152</v>
      </c>
      <c r="E4746" s="12" t="s">
        <v>32</v>
      </c>
      <c r="F4746" s="13">
        <v>42519</v>
      </c>
      <c r="G4746" s="12"/>
      <c r="H4746" s="12" t="s">
        <v>75</v>
      </c>
      <c r="I4746" s="14">
        <v>0.4375</v>
      </c>
      <c r="J4746" s="12" t="s">
        <v>153</v>
      </c>
      <c r="K4746" s="12" t="s">
        <v>43</v>
      </c>
      <c r="L4746" s="12" t="s">
        <v>36</v>
      </c>
      <c r="M4746" s="1" t="s">
        <v>5879</v>
      </c>
      <c r="N4746" s="12" t="s">
        <v>68</v>
      </c>
      <c r="O4746" s="15">
        <v>6</v>
      </c>
      <c r="P4746" s="15">
        <v>38</v>
      </c>
      <c r="S4746" s="16" t="s">
        <v>36</v>
      </c>
      <c r="T4746" s="5">
        <v>380</v>
      </c>
      <c r="X4746" s="5">
        <v>107</v>
      </c>
      <c r="AC4746" s="16" t="s">
        <v>1303</v>
      </c>
      <c r="AD4746" s="21" t="s">
        <v>6880</v>
      </c>
      <c r="AE4746" s="24">
        <v>9</v>
      </c>
      <c r="AF4746" s="24">
        <v>7</v>
      </c>
      <c r="AG4746" s="6" t="s">
        <v>46</v>
      </c>
      <c r="AH4746" s="1"/>
    </row>
    <row r="4747" spans="1:34" x14ac:dyDescent="0.25">
      <c r="A4747" s="11">
        <v>42520.470555405089</v>
      </c>
      <c r="B4747" s="12" t="s">
        <v>47</v>
      </c>
      <c r="C4747" s="12" t="s">
        <v>138</v>
      </c>
      <c r="E4747" s="12" t="s">
        <v>32</v>
      </c>
      <c r="F4747" s="13">
        <v>42492</v>
      </c>
      <c r="G4747" s="12"/>
      <c r="H4747" s="12" t="s">
        <v>110</v>
      </c>
      <c r="I4747" s="14">
        <v>0.375</v>
      </c>
      <c r="J4747" s="12" t="s">
        <v>6901</v>
      </c>
      <c r="K4747" s="12" t="s">
        <v>35</v>
      </c>
      <c r="L4747" s="12" t="s">
        <v>36</v>
      </c>
      <c r="M4747" s="1" t="s">
        <v>1666</v>
      </c>
      <c r="N4747" s="12" t="s">
        <v>38</v>
      </c>
      <c r="O4747" s="15">
        <v>3</v>
      </c>
      <c r="P4747" s="15">
        <v>234</v>
      </c>
      <c r="Q4747" s="5">
        <v>3</v>
      </c>
      <c r="S4747" s="16" t="s">
        <v>36</v>
      </c>
      <c r="U4747" s="5">
        <v>15</v>
      </c>
      <c r="AC4747" s="16">
        <v>0</v>
      </c>
      <c r="AE4747" s="24">
        <v>12</v>
      </c>
      <c r="AF4747" s="24">
        <v>6</v>
      </c>
      <c r="AG4747" s="6" t="s">
        <v>46</v>
      </c>
      <c r="AH4747" s="1"/>
    </row>
    <row r="4748" spans="1:34" ht="26.4" x14ac:dyDescent="0.25">
      <c r="A4748" s="11">
        <v>42520.47287070602</v>
      </c>
      <c r="B4748" s="12" t="s">
        <v>47</v>
      </c>
      <c r="C4748" s="12" t="s">
        <v>138</v>
      </c>
      <c r="E4748" s="12" t="s">
        <v>32</v>
      </c>
      <c r="F4748" s="13">
        <v>42493</v>
      </c>
      <c r="G4748" s="12"/>
      <c r="H4748" s="12" t="s">
        <v>130</v>
      </c>
      <c r="I4748" s="14">
        <v>0.41666666666424135</v>
      </c>
      <c r="J4748" s="12" t="s">
        <v>6902</v>
      </c>
      <c r="K4748" s="12" t="s">
        <v>35</v>
      </c>
      <c r="L4748" s="12" t="s">
        <v>36</v>
      </c>
      <c r="M4748" s="1" t="s">
        <v>6903</v>
      </c>
      <c r="N4748" s="12" t="s">
        <v>38</v>
      </c>
      <c r="O4748" s="15">
        <v>1</v>
      </c>
      <c r="P4748" s="15">
        <v>44</v>
      </c>
      <c r="Q4748" s="5">
        <v>264</v>
      </c>
      <c r="S4748" s="16" t="s">
        <v>36</v>
      </c>
      <c r="U4748" s="5">
        <v>15</v>
      </c>
      <c r="AC4748" s="16">
        <v>0</v>
      </c>
      <c r="AE4748" s="24">
        <v>5</v>
      </c>
      <c r="AF4748" s="24">
        <v>3</v>
      </c>
      <c r="AG4748" s="6" t="s">
        <v>46</v>
      </c>
      <c r="AH4748" s="1"/>
    </row>
    <row r="4749" spans="1:34" x14ac:dyDescent="0.25">
      <c r="A4749" s="11">
        <v>42520.474218460644</v>
      </c>
      <c r="B4749" s="12" t="s">
        <v>47</v>
      </c>
      <c r="C4749" s="12" t="s">
        <v>138</v>
      </c>
      <c r="E4749" s="12" t="s">
        <v>32</v>
      </c>
      <c r="F4749" s="13">
        <v>42496</v>
      </c>
      <c r="G4749" s="12"/>
      <c r="H4749" s="12" t="s">
        <v>41</v>
      </c>
      <c r="I4749" s="14">
        <v>0.45833333333575865</v>
      </c>
      <c r="J4749" s="12" t="s">
        <v>6904</v>
      </c>
      <c r="K4749" s="12" t="s">
        <v>35</v>
      </c>
      <c r="L4749" s="12" t="s">
        <v>36</v>
      </c>
      <c r="M4749" s="1" t="s">
        <v>6905</v>
      </c>
      <c r="N4749" s="12" t="s">
        <v>38</v>
      </c>
      <c r="O4749" s="15">
        <v>1</v>
      </c>
      <c r="P4749" s="15">
        <v>24</v>
      </c>
      <c r="Q4749" s="5">
        <v>72</v>
      </c>
      <c r="S4749" s="16" t="s">
        <v>36</v>
      </c>
      <c r="U4749" s="5">
        <v>10</v>
      </c>
      <c r="AC4749" s="16">
        <v>0</v>
      </c>
      <c r="AE4749" s="24">
        <v>3</v>
      </c>
      <c r="AF4749" s="24">
        <v>2</v>
      </c>
      <c r="AG4749" s="6" t="s">
        <v>46</v>
      </c>
      <c r="AH4749" s="1"/>
    </row>
    <row r="4750" spans="1:34" x14ac:dyDescent="0.25">
      <c r="A4750" s="11">
        <v>42520.476392418983</v>
      </c>
      <c r="B4750" s="12" t="s">
        <v>47</v>
      </c>
      <c r="C4750" s="12" t="s">
        <v>138</v>
      </c>
      <c r="E4750" s="12" t="s">
        <v>32</v>
      </c>
      <c r="F4750" s="13">
        <v>42500</v>
      </c>
      <c r="G4750" s="12"/>
      <c r="H4750" s="12" t="s">
        <v>130</v>
      </c>
      <c r="I4750" s="14">
        <v>0.41666666666424135</v>
      </c>
      <c r="J4750" s="12" t="s">
        <v>6906</v>
      </c>
      <c r="K4750" s="12" t="s">
        <v>35</v>
      </c>
      <c r="L4750" s="12" t="s">
        <v>36</v>
      </c>
      <c r="N4750" s="12" t="s">
        <v>38</v>
      </c>
      <c r="O4750" s="15">
        <v>1</v>
      </c>
      <c r="P4750" s="15">
        <v>122</v>
      </c>
      <c r="Q4750" s="5">
        <v>488</v>
      </c>
      <c r="S4750" s="16" t="s">
        <v>36</v>
      </c>
      <c r="U4750" s="5">
        <v>25</v>
      </c>
      <c r="AC4750" s="16">
        <v>0</v>
      </c>
      <c r="AE4750" s="24">
        <v>3</v>
      </c>
      <c r="AF4750" s="24">
        <v>2</v>
      </c>
      <c r="AG4750" s="6" t="s">
        <v>46</v>
      </c>
      <c r="AH4750" s="1"/>
    </row>
    <row r="4751" spans="1:34" x14ac:dyDescent="0.25">
      <c r="A4751" s="11">
        <v>42520.477740740738</v>
      </c>
      <c r="B4751" s="12" t="s">
        <v>47</v>
      </c>
      <c r="C4751" s="12" t="s">
        <v>138</v>
      </c>
      <c r="E4751" s="12" t="s">
        <v>32</v>
      </c>
      <c r="F4751" s="13">
        <v>42514</v>
      </c>
      <c r="G4751" s="12"/>
      <c r="H4751" s="12" t="s">
        <v>130</v>
      </c>
      <c r="I4751" s="14">
        <v>0.39583333333575865</v>
      </c>
      <c r="J4751" s="12" t="s">
        <v>6907</v>
      </c>
      <c r="K4751" s="12" t="s">
        <v>35</v>
      </c>
      <c r="L4751" s="12" t="s">
        <v>36</v>
      </c>
      <c r="N4751" s="12" t="s">
        <v>38</v>
      </c>
      <c r="O4751" s="15">
        <v>1</v>
      </c>
      <c r="P4751" s="15">
        <v>13</v>
      </c>
      <c r="Q4751" s="5">
        <v>54</v>
      </c>
      <c r="S4751" s="16" t="s">
        <v>36</v>
      </c>
      <c r="U4751" s="5">
        <v>5</v>
      </c>
      <c r="AC4751" s="16">
        <v>0</v>
      </c>
      <c r="AE4751" s="24">
        <v>3</v>
      </c>
      <c r="AF4751" s="24">
        <v>2</v>
      </c>
      <c r="AG4751" s="6" t="s">
        <v>46</v>
      </c>
      <c r="AH4751" s="1"/>
    </row>
    <row r="4752" spans="1:34" ht="26.4" x14ac:dyDescent="0.25">
      <c r="A4752" s="11">
        <v>42520.478893692125</v>
      </c>
      <c r="B4752" s="12" t="s">
        <v>47</v>
      </c>
      <c r="C4752" s="12" t="s">
        <v>138</v>
      </c>
      <c r="E4752" s="12" t="s">
        <v>32</v>
      </c>
      <c r="F4752" s="13">
        <v>42503</v>
      </c>
      <c r="G4752" s="12"/>
      <c r="H4752" s="12" t="s">
        <v>41</v>
      </c>
      <c r="I4752" s="14">
        <v>0.41666666666424135</v>
      </c>
      <c r="J4752" s="12" t="s">
        <v>6902</v>
      </c>
      <c r="K4752" s="12" t="s">
        <v>35</v>
      </c>
      <c r="L4752" s="12" t="s">
        <v>36</v>
      </c>
      <c r="M4752" s="1" t="s">
        <v>6903</v>
      </c>
      <c r="N4752" s="12" t="s">
        <v>38</v>
      </c>
      <c r="O4752" s="15">
        <v>1</v>
      </c>
      <c r="P4752" s="15">
        <v>30</v>
      </c>
      <c r="Q4752" s="5">
        <v>180</v>
      </c>
      <c r="S4752" s="16" t="s">
        <v>36</v>
      </c>
      <c r="U4752" s="5">
        <v>10</v>
      </c>
      <c r="AC4752" s="16">
        <v>0</v>
      </c>
      <c r="AE4752" s="24">
        <v>4</v>
      </c>
      <c r="AF4752" s="24">
        <v>2</v>
      </c>
      <c r="AG4752" s="6" t="s">
        <v>46</v>
      </c>
      <c r="AH4752" s="1"/>
    </row>
    <row r="4753" spans="1:34" x14ac:dyDescent="0.25">
      <c r="A4753" s="11">
        <v>42520.482243587961</v>
      </c>
      <c r="B4753" s="12" t="s">
        <v>47</v>
      </c>
      <c r="C4753" s="12" t="s">
        <v>138</v>
      </c>
      <c r="E4753" s="12" t="s">
        <v>32</v>
      </c>
      <c r="F4753" s="13">
        <v>42497</v>
      </c>
      <c r="G4753" s="12"/>
      <c r="H4753" s="12" t="s">
        <v>49</v>
      </c>
      <c r="I4753" s="14">
        <v>0.41666666666424135</v>
      </c>
      <c r="J4753" s="12" t="s">
        <v>6908</v>
      </c>
      <c r="K4753" s="12" t="s">
        <v>43</v>
      </c>
      <c r="L4753" s="12" t="s">
        <v>36</v>
      </c>
      <c r="M4753" s="1" t="s">
        <v>6908</v>
      </c>
      <c r="N4753" s="12" t="s">
        <v>38</v>
      </c>
      <c r="O4753" s="15">
        <v>1</v>
      </c>
      <c r="P4753" s="15">
        <v>11</v>
      </c>
      <c r="Q4753" s="5">
        <v>22</v>
      </c>
      <c r="S4753" s="16" t="s">
        <v>36</v>
      </c>
      <c r="U4753" s="5">
        <v>15</v>
      </c>
      <c r="AC4753" s="16">
        <v>5</v>
      </c>
      <c r="AE4753" s="24">
        <v>3</v>
      </c>
      <c r="AF4753" s="24">
        <v>2</v>
      </c>
      <c r="AG4753" s="6" t="s">
        <v>46</v>
      </c>
      <c r="AH4753" s="1"/>
    </row>
    <row r="4754" spans="1:34" ht="26.4" x14ac:dyDescent="0.25">
      <c r="A4754" s="11">
        <v>42520.484702569447</v>
      </c>
      <c r="B4754" s="12" t="s">
        <v>47</v>
      </c>
      <c r="C4754" s="12" t="s">
        <v>138</v>
      </c>
      <c r="E4754" s="12" t="s">
        <v>32</v>
      </c>
      <c r="F4754" s="13">
        <v>42511</v>
      </c>
      <c r="G4754" s="12"/>
      <c r="H4754" s="12" t="s">
        <v>49</v>
      </c>
      <c r="I4754" s="14">
        <v>0.375</v>
      </c>
      <c r="J4754" s="12" t="s">
        <v>6909</v>
      </c>
      <c r="K4754" s="12" t="s">
        <v>163</v>
      </c>
      <c r="L4754" s="12" t="s">
        <v>36</v>
      </c>
      <c r="M4754" s="1" t="s">
        <v>6910</v>
      </c>
      <c r="N4754" s="12" t="s">
        <v>38</v>
      </c>
      <c r="O4754" s="15">
        <v>1</v>
      </c>
      <c r="P4754" s="15">
        <v>12</v>
      </c>
      <c r="Q4754" s="5">
        <v>0</v>
      </c>
      <c r="S4754" s="16" t="s">
        <v>36</v>
      </c>
      <c r="U4754" s="5">
        <v>15</v>
      </c>
      <c r="AC4754" s="16">
        <v>0</v>
      </c>
      <c r="AE4754" s="24">
        <v>8</v>
      </c>
      <c r="AF4754" s="24">
        <v>3</v>
      </c>
      <c r="AG4754" s="6" t="s">
        <v>46</v>
      </c>
      <c r="AH4754" s="1"/>
    </row>
    <row r="4755" spans="1:34" x14ac:dyDescent="0.25">
      <c r="A4755" s="11">
        <v>42520.486428993056</v>
      </c>
      <c r="B4755" s="12" t="s">
        <v>47</v>
      </c>
      <c r="C4755" s="12" t="s">
        <v>138</v>
      </c>
      <c r="E4755" s="12" t="s">
        <v>32</v>
      </c>
      <c r="F4755" s="13">
        <v>42518</v>
      </c>
      <c r="G4755" s="12"/>
      <c r="H4755" s="12" t="s">
        <v>49</v>
      </c>
      <c r="I4755" s="14">
        <v>0.45833333333575865</v>
      </c>
      <c r="J4755" s="12" t="s">
        <v>6911</v>
      </c>
      <c r="K4755" s="12" t="s">
        <v>43</v>
      </c>
      <c r="L4755" s="12" t="s">
        <v>36</v>
      </c>
      <c r="M4755" s="1" t="s">
        <v>6912</v>
      </c>
      <c r="N4755" s="12" t="s">
        <v>38</v>
      </c>
      <c r="O4755" s="15">
        <v>3</v>
      </c>
      <c r="P4755" s="15">
        <v>45</v>
      </c>
      <c r="Q4755" s="5">
        <v>308</v>
      </c>
      <c r="S4755" s="16" t="s">
        <v>36</v>
      </c>
      <c r="U4755" s="5">
        <v>30</v>
      </c>
      <c r="AC4755" s="16">
        <v>0</v>
      </c>
      <c r="AE4755" s="24">
        <v>5</v>
      </c>
      <c r="AF4755" s="24">
        <v>3</v>
      </c>
      <c r="AG4755" s="6" t="s">
        <v>46</v>
      </c>
      <c r="AH4755" s="1"/>
    </row>
    <row r="4756" spans="1:34" ht="26.4" x14ac:dyDescent="0.25">
      <c r="A4756" s="11">
        <v>42520.523025277776</v>
      </c>
      <c r="B4756" s="12" t="s">
        <v>47</v>
      </c>
      <c r="C4756" s="12" t="s">
        <v>183</v>
      </c>
      <c r="E4756" s="12" t="s">
        <v>32</v>
      </c>
      <c r="F4756" s="13">
        <v>42506</v>
      </c>
      <c r="G4756" s="12"/>
      <c r="H4756" s="12" t="s">
        <v>110</v>
      </c>
      <c r="I4756" s="14">
        <v>0.398611111115315</v>
      </c>
      <c r="J4756" s="12" t="s">
        <v>6913</v>
      </c>
      <c r="K4756" s="12" t="s">
        <v>105</v>
      </c>
      <c r="L4756" s="12" t="s">
        <v>36</v>
      </c>
      <c r="M4756" s="1" t="s">
        <v>865</v>
      </c>
      <c r="N4756" s="12" t="s">
        <v>514</v>
      </c>
      <c r="O4756" s="15">
        <v>1</v>
      </c>
      <c r="P4756" s="15">
        <v>64</v>
      </c>
      <c r="S4756" s="16" t="s">
        <v>36</v>
      </c>
      <c r="T4756" s="5">
        <v>616.32000000000005</v>
      </c>
      <c r="AC4756" s="16">
        <v>0</v>
      </c>
      <c r="AE4756" s="24">
        <v>2</v>
      </c>
      <c r="AF4756" s="24">
        <v>2</v>
      </c>
      <c r="AG4756" s="6" t="s">
        <v>46</v>
      </c>
      <c r="AH4756" s="1"/>
    </row>
    <row r="4757" spans="1:34" ht="26.4" x14ac:dyDescent="0.25">
      <c r="A4757" s="11">
        <v>42520.527060324079</v>
      </c>
      <c r="B4757" s="12" t="s">
        <v>47</v>
      </c>
      <c r="C4757" s="12" t="s">
        <v>183</v>
      </c>
      <c r="E4757" s="12" t="s">
        <v>32</v>
      </c>
      <c r="F4757" s="13">
        <v>42506</v>
      </c>
      <c r="G4757" s="12"/>
      <c r="H4757" s="12" t="s">
        <v>110</v>
      </c>
      <c r="I4757" s="14">
        <v>0.44861111111094942</v>
      </c>
      <c r="J4757" s="12" t="s">
        <v>6914</v>
      </c>
      <c r="K4757" s="12" t="s">
        <v>35</v>
      </c>
      <c r="L4757" s="12" t="s">
        <v>36</v>
      </c>
      <c r="M4757" s="1" t="s">
        <v>865</v>
      </c>
      <c r="N4757" s="12" t="s">
        <v>68</v>
      </c>
      <c r="O4757" s="15">
        <v>1</v>
      </c>
      <c r="P4757" s="15">
        <v>133</v>
      </c>
      <c r="S4757" s="16" t="s">
        <v>36</v>
      </c>
      <c r="T4757" s="5">
        <v>1629.69</v>
      </c>
      <c r="AC4757" s="16">
        <v>0</v>
      </c>
      <c r="AE4757" s="24">
        <v>2</v>
      </c>
      <c r="AF4757" s="24">
        <v>2</v>
      </c>
      <c r="AG4757" s="6" t="s">
        <v>46</v>
      </c>
      <c r="AH4757" s="1"/>
    </row>
    <row r="4758" spans="1:34" ht="26.4" x14ac:dyDescent="0.25">
      <c r="A4758" s="11">
        <v>42520.528089328705</v>
      </c>
      <c r="B4758" s="12" t="s">
        <v>47</v>
      </c>
      <c r="C4758" s="12" t="s">
        <v>183</v>
      </c>
      <c r="E4758" s="12" t="s">
        <v>32</v>
      </c>
      <c r="F4758" s="13">
        <v>42506</v>
      </c>
      <c r="G4758" s="12"/>
      <c r="H4758" s="12" t="s">
        <v>110</v>
      </c>
      <c r="I4758" s="14">
        <v>0.38958333333721384</v>
      </c>
      <c r="J4758" s="12" t="s">
        <v>6915</v>
      </c>
      <c r="K4758" s="12" t="s">
        <v>35</v>
      </c>
      <c r="L4758" s="12" t="s">
        <v>36</v>
      </c>
      <c r="M4758" s="1" t="s">
        <v>865</v>
      </c>
      <c r="N4758" s="12" t="s">
        <v>68</v>
      </c>
      <c r="O4758" s="15">
        <v>1</v>
      </c>
      <c r="P4758" s="15">
        <v>90</v>
      </c>
      <c r="S4758" s="16" t="s">
        <v>36</v>
      </c>
      <c r="T4758" s="5">
        <v>561.6</v>
      </c>
      <c r="AC4758" s="16">
        <v>0</v>
      </c>
      <c r="AE4758" s="24">
        <v>2</v>
      </c>
      <c r="AF4758" s="24">
        <v>2</v>
      </c>
      <c r="AG4758" s="6" t="s">
        <v>46</v>
      </c>
      <c r="AH4758" s="1"/>
    </row>
    <row r="4759" spans="1:34" ht="52.8" x14ac:dyDescent="0.25">
      <c r="A4759" s="11">
        <v>42520.530352384259</v>
      </c>
      <c r="B4759" s="12" t="s">
        <v>47</v>
      </c>
      <c r="C4759" s="12" t="s">
        <v>183</v>
      </c>
      <c r="E4759" s="12" t="s">
        <v>32</v>
      </c>
      <c r="F4759" s="13">
        <v>42517</v>
      </c>
      <c r="G4759" s="12"/>
      <c r="H4759" s="12" t="s">
        <v>41</v>
      </c>
      <c r="I4759" s="14">
        <v>0.41666666666424135</v>
      </c>
      <c r="J4759" s="12" t="s">
        <v>6916</v>
      </c>
      <c r="K4759" s="12" t="s">
        <v>43</v>
      </c>
      <c r="L4759" s="12" t="s">
        <v>36</v>
      </c>
      <c r="M4759" s="1" t="s">
        <v>6917</v>
      </c>
      <c r="N4759" s="12" t="s">
        <v>38</v>
      </c>
      <c r="O4759" s="15">
        <v>1</v>
      </c>
      <c r="P4759" s="15">
        <v>31</v>
      </c>
      <c r="S4759" s="16" t="s">
        <v>46</v>
      </c>
      <c r="AC4759" s="16">
        <v>0</v>
      </c>
      <c r="AD4759" s="21" t="s">
        <v>6918</v>
      </c>
      <c r="AE4759" s="24">
        <v>4.5</v>
      </c>
      <c r="AF4759" s="24">
        <v>0.25</v>
      </c>
      <c r="AG4759" s="6" t="s">
        <v>46</v>
      </c>
      <c r="AH4759" s="1"/>
    </row>
    <row r="4760" spans="1:34" ht="26.4" x14ac:dyDescent="0.25">
      <c r="A4760" s="11">
        <v>42520.569695798607</v>
      </c>
      <c r="B4760" s="12" t="s">
        <v>47</v>
      </c>
      <c r="C4760" s="12" t="s">
        <v>183</v>
      </c>
      <c r="E4760" s="12" t="s">
        <v>32</v>
      </c>
      <c r="F4760" s="13">
        <v>42503</v>
      </c>
      <c r="G4760" s="12"/>
      <c r="H4760" s="12" t="s">
        <v>41</v>
      </c>
      <c r="I4760" s="14">
        <v>0.4375</v>
      </c>
      <c r="J4760" s="12" t="s">
        <v>6919</v>
      </c>
      <c r="K4760" s="12" t="s">
        <v>35</v>
      </c>
      <c r="L4760" s="12" t="s">
        <v>36</v>
      </c>
      <c r="M4760" s="1" t="s">
        <v>865</v>
      </c>
      <c r="N4760" s="12" t="s">
        <v>68</v>
      </c>
      <c r="O4760" s="15">
        <v>1</v>
      </c>
      <c r="P4760" s="15">
        <v>82</v>
      </c>
      <c r="S4760" s="16" t="s">
        <v>36</v>
      </c>
      <c r="T4760" s="5">
        <v>480</v>
      </c>
      <c r="X4760" s="5">
        <v>325</v>
      </c>
      <c r="AC4760" s="16">
        <v>0</v>
      </c>
      <c r="AE4760" s="24">
        <v>2</v>
      </c>
      <c r="AF4760" s="24">
        <v>2</v>
      </c>
      <c r="AG4760" s="6" t="s">
        <v>46</v>
      </c>
      <c r="AH4760" s="1"/>
    </row>
    <row r="4761" spans="1:34" ht="26.4" x14ac:dyDescent="0.25">
      <c r="A4761" s="11">
        <v>42520.578947233793</v>
      </c>
      <c r="B4761" s="12" t="s">
        <v>47</v>
      </c>
      <c r="C4761" s="12" t="s">
        <v>183</v>
      </c>
      <c r="E4761" s="12" t="s">
        <v>32</v>
      </c>
      <c r="F4761" s="13">
        <v>42503</v>
      </c>
      <c r="G4761" s="12"/>
      <c r="H4761" s="12" t="s">
        <v>41</v>
      </c>
      <c r="I4761" s="14">
        <v>0.49722222222044365</v>
      </c>
      <c r="J4761" s="12" t="s">
        <v>6920</v>
      </c>
      <c r="K4761" s="12" t="s">
        <v>35</v>
      </c>
      <c r="L4761" s="12" t="s">
        <v>36</v>
      </c>
      <c r="M4761" s="1" t="s">
        <v>865</v>
      </c>
      <c r="N4761" s="12" t="s">
        <v>68</v>
      </c>
      <c r="O4761" s="15">
        <v>1</v>
      </c>
      <c r="P4761" s="15">
        <v>48</v>
      </c>
      <c r="S4761" s="16" t="s">
        <v>36</v>
      </c>
      <c r="T4761" s="5">
        <v>276</v>
      </c>
      <c r="X4761" s="5">
        <v>413</v>
      </c>
      <c r="AC4761" s="16">
        <v>0</v>
      </c>
      <c r="AE4761" s="24">
        <v>2</v>
      </c>
      <c r="AF4761" s="24">
        <v>2</v>
      </c>
      <c r="AG4761" s="6" t="s">
        <v>46</v>
      </c>
      <c r="AH4761" s="1"/>
    </row>
    <row r="4762" spans="1:34" ht="26.4" x14ac:dyDescent="0.25">
      <c r="A4762" s="11">
        <v>42520.582353090278</v>
      </c>
      <c r="B4762" s="12" t="s">
        <v>47</v>
      </c>
      <c r="C4762" s="12" t="s">
        <v>183</v>
      </c>
      <c r="E4762" s="12" t="s">
        <v>32</v>
      </c>
      <c r="F4762" s="13">
        <v>42503</v>
      </c>
      <c r="G4762" s="12"/>
      <c r="H4762" s="12" t="s">
        <v>41</v>
      </c>
      <c r="I4762" s="14">
        <v>4.8611111124046147E-3</v>
      </c>
      <c r="J4762" s="12" t="s">
        <v>6921</v>
      </c>
      <c r="K4762" s="12" t="s">
        <v>105</v>
      </c>
      <c r="L4762" s="12" t="s">
        <v>36</v>
      </c>
      <c r="M4762" s="1" t="s">
        <v>865</v>
      </c>
      <c r="N4762" s="12" t="s">
        <v>38</v>
      </c>
      <c r="O4762" s="15">
        <v>1</v>
      </c>
      <c r="P4762" s="15">
        <v>21</v>
      </c>
      <c r="S4762" s="16" t="s">
        <v>36</v>
      </c>
      <c r="T4762" s="5">
        <v>202.23</v>
      </c>
      <c r="AC4762" s="16">
        <v>0</v>
      </c>
      <c r="AE4762" s="24">
        <v>2</v>
      </c>
      <c r="AF4762" s="24">
        <v>2</v>
      </c>
      <c r="AG4762" s="6" t="s">
        <v>46</v>
      </c>
      <c r="AH4762" s="1"/>
    </row>
    <row r="4763" spans="1:34" ht="26.4" x14ac:dyDescent="0.25">
      <c r="A4763" s="11">
        <v>42520.583322696759</v>
      </c>
      <c r="B4763" s="12" t="s">
        <v>47</v>
      </c>
      <c r="C4763" s="12" t="s">
        <v>183</v>
      </c>
      <c r="E4763" s="12" t="s">
        <v>32</v>
      </c>
      <c r="F4763" s="13">
        <v>42503</v>
      </c>
      <c r="G4763" s="12"/>
      <c r="H4763" s="12" t="s">
        <v>41</v>
      </c>
      <c r="I4763" s="14">
        <v>0.663888888884685</v>
      </c>
      <c r="J4763" s="12" t="s">
        <v>6922</v>
      </c>
      <c r="K4763" s="12" t="s">
        <v>35</v>
      </c>
      <c r="L4763" s="12" t="s">
        <v>36</v>
      </c>
      <c r="M4763" s="1" t="s">
        <v>865</v>
      </c>
      <c r="N4763" s="12" t="s">
        <v>68</v>
      </c>
      <c r="O4763" s="15">
        <v>1</v>
      </c>
      <c r="P4763" s="15">
        <v>104</v>
      </c>
      <c r="S4763" s="16" t="s">
        <v>36</v>
      </c>
      <c r="T4763" s="5">
        <v>659.58</v>
      </c>
      <c r="AC4763" s="16">
        <v>0</v>
      </c>
      <c r="AE4763" s="24">
        <v>2</v>
      </c>
      <c r="AF4763" s="24">
        <v>2</v>
      </c>
      <c r="AG4763" s="6" t="s">
        <v>46</v>
      </c>
      <c r="AH4763" s="1"/>
    </row>
    <row r="4764" spans="1:34" ht="26.4" x14ac:dyDescent="0.25">
      <c r="A4764" s="11">
        <v>42520.584529837965</v>
      </c>
      <c r="B4764" s="12" t="s">
        <v>47</v>
      </c>
      <c r="C4764" s="12" t="s">
        <v>183</v>
      </c>
      <c r="E4764" s="12" t="s">
        <v>32</v>
      </c>
      <c r="F4764" s="13">
        <v>42503</v>
      </c>
      <c r="G4764" s="12"/>
      <c r="H4764" s="12" t="s">
        <v>41</v>
      </c>
      <c r="I4764" s="14">
        <v>0.39652777777519077</v>
      </c>
      <c r="J4764" s="12" t="s">
        <v>6923</v>
      </c>
      <c r="K4764" s="12" t="s">
        <v>35</v>
      </c>
      <c r="L4764" s="12" t="s">
        <v>36</v>
      </c>
      <c r="M4764" s="1" t="s">
        <v>865</v>
      </c>
      <c r="N4764" s="12"/>
      <c r="O4764" s="15">
        <v>1</v>
      </c>
      <c r="P4764" s="15">
        <v>69</v>
      </c>
      <c r="S4764" s="16" t="s">
        <v>36</v>
      </c>
      <c r="T4764" s="5">
        <v>402</v>
      </c>
      <c r="AC4764" s="16">
        <v>0</v>
      </c>
      <c r="AE4764" s="24">
        <v>2</v>
      </c>
      <c r="AF4764" s="24">
        <v>2</v>
      </c>
      <c r="AG4764" s="6" t="s">
        <v>46</v>
      </c>
      <c r="AH4764" s="1"/>
    </row>
    <row r="4765" spans="1:34" ht="52.8" x14ac:dyDescent="0.25">
      <c r="A4765" s="11">
        <v>42520.712757465277</v>
      </c>
      <c r="B4765" s="12" t="s">
        <v>47</v>
      </c>
      <c r="C4765" s="12" t="s">
        <v>164</v>
      </c>
      <c r="E4765" s="12" t="s">
        <v>32</v>
      </c>
      <c r="F4765" s="13">
        <v>42497</v>
      </c>
      <c r="G4765" s="12"/>
      <c r="H4765" s="12" t="s">
        <v>49</v>
      </c>
      <c r="I4765" s="14">
        <v>0.4375</v>
      </c>
      <c r="J4765" s="12" t="s">
        <v>6924</v>
      </c>
      <c r="K4765" s="12" t="s">
        <v>163</v>
      </c>
      <c r="L4765" s="12" t="s">
        <v>36</v>
      </c>
      <c r="M4765" s="1" t="s">
        <v>6925</v>
      </c>
      <c r="N4765" s="12" t="s">
        <v>3537</v>
      </c>
      <c r="O4765" s="15">
        <v>1</v>
      </c>
      <c r="P4765" s="15">
        <v>47</v>
      </c>
      <c r="S4765" s="16" t="s">
        <v>36</v>
      </c>
      <c r="T4765" s="5">
        <v>250.61</v>
      </c>
      <c r="X4765" s="5">
        <v>148.71</v>
      </c>
      <c r="AC4765" s="16">
        <v>65</v>
      </c>
      <c r="AD4765" s="21" t="s">
        <v>6926</v>
      </c>
      <c r="AE4765" s="24">
        <v>12</v>
      </c>
      <c r="AF4765" s="24">
        <v>5</v>
      </c>
      <c r="AG4765" s="6" t="s">
        <v>46</v>
      </c>
      <c r="AH4765" s="1"/>
    </row>
    <row r="4766" spans="1:34" ht="26.4" x14ac:dyDescent="0.25">
      <c r="A4766" s="11">
        <v>42520.715771319447</v>
      </c>
      <c r="B4766" s="12" t="s">
        <v>47</v>
      </c>
      <c r="C4766" s="12" t="s">
        <v>164</v>
      </c>
      <c r="E4766" s="12" t="s">
        <v>6927</v>
      </c>
      <c r="F4766" s="13">
        <v>42504</v>
      </c>
      <c r="G4766" s="12"/>
      <c r="H4766" s="12" t="s">
        <v>49</v>
      </c>
      <c r="I4766" s="14">
        <v>0.375</v>
      </c>
      <c r="J4766" s="12" t="s">
        <v>6928</v>
      </c>
      <c r="K4766" s="12" t="s">
        <v>163</v>
      </c>
      <c r="L4766" s="12" t="s">
        <v>36</v>
      </c>
      <c r="M4766" s="1" t="s">
        <v>6929</v>
      </c>
      <c r="N4766" s="12" t="s">
        <v>38</v>
      </c>
      <c r="O4766" s="15">
        <v>1</v>
      </c>
      <c r="P4766" s="15">
        <v>12</v>
      </c>
      <c r="Q4766" s="5">
        <v>120</v>
      </c>
      <c r="S4766" s="16" t="s">
        <v>46</v>
      </c>
      <c r="AC4766" s="16">
        <v>0</v>
      </c>
      <c r="AE4766" s="24">
        <v>6.5</v>
      </c>
      <c r="AF4766" s="24">
        <v>5</v>
      </c>
      <c r="AG4766" s="6" t="s">
        <v>46</v>
      </c>
      <c r="AH4766" s="1"/>
    </row>
    <row r="4767" spans="1:34" ht="39.6" x14ac:dyDescent="0.25">
      <c r="A4767" s="11">
        <v>42520.717622615739</v>
      </c>
      <c r="B4767" s="12" t="s">
        <v>47</v>
      </c>
      <c r="C4767" s="12" t="s">
        <v>164</v>
      </c>
      <c r="E4767" s="12" t="s">
        <v>32</v>
      </c>
      <c r="F4767" s="13">
        <v>42504</v>
      </c>
      <c r="G4767" s="12"/>
      <c r="H4767" s="12" t="s">
        <v>49</v>
      </c>
      <c r="I4767" s="14">
        <v>0.58333333333575865</v>
      </c>
      <c r="J4767" s="12" t="s">
        <v>2758</v>
      </c>
      <c r="K4767" s="12" t="s">
        <v>163</v>
      </c>
      <c r="L4767" s="12" t="s">
        <v>36</v>
      </c>
      <c r="M4767" s="1" t="s">
        <v>2759</v>
      </c>
      <c r="N4767" s="12" t="s">
        <v>1907</v>
      </c>
      <c r="O4767" s="15">
        <v>1</v>
      </c>
      <c r="P4767" s="15">
        <v>32</v>
      </c>
      <c r="S4767" s="16" t="s">
        <v>36</v>
      </c>
      <c r="T4767" s="5">
        <v>187.5</v>
      </c>
      <c r="X4767" s="5">
        <v>53.7</v>
      </c>
      <c r="AC4767" s="16">
        <v>0</v>
      </c>
      <c r="AE4767" s="24">
        <v>3</v>
      </c>
      <c r="AF4767" s="24">
        <v>2</v>
      </c>
      <c r="AG4767" s="6" t="s">
        <v>46</v>
      </c>
      <c r="AH4767" s="1"/>
    </row>
    <row r="4768" spans="1:34" ht="52.8" x14ac:dyDescent="0.25">
      <c r="A4768" s="11">
        <v>42520.729258715277</v>
      </c>
      <c r="B4768" s="12" t="s">
        <v>47</v>
      </c>
      <c r="C4768" s="12" t="s">
        <v>164</v>
      </c>
      <c r="E4768" s="12" t="s">
        <v>32</v>
      </c>
      <c r="F4768" s="13">
        <v>42518</v>
      </c>
      <c r="G4768" s="12"/>
      <c r="H4768" s="12" t="s">
        <v>49</v>
      </c>
      <c r="I4768" s="14">
        <v>0.4375</v>
      </c>
      <c r="J4768" s="12" t="s">
        <v>6930</v>
      </c>
      <c r="K4768" s="12" t="s">
        <v>163</v>
      </c>
      <c r="L4768" s="12" t="s">
        <v>36</v>
      </c>
      <c r="M4768" s="1" t="s">
        <v>6931</v>
      </c>
      <c r="N4768" s="12" t="s">
        <v>3468</v>
      </c>
      <c r="O4768" s="15">
        <v>1</v>
      </c>
      <c r="P4768" s="15">
        <v>352</v>
      </c>
      <c r="S4768" s="16" t="s">
        <v>36</v>
      </c>
      <c r="T4768" s="5">
        <v>1654.73</v>
      </c>
      <c r="X4768" s="5">
        <v>443.94</v>
      </c>
      <c r="AC4768" s="16">
        <v>0</v>
      </c>
      <c r="AE4768" s="24">
        <v>26</v>
      </c>
      <c r="AF4768" s="24">
        <v>5</v>
      </c>
      <c r="AG4768" s="6" t="s">
        <v>46</v>
      </c>
      <c r="AH4768" s="1"/>
    </row>
    <row r="4769" spans="1:34" ht="26.4" x14ac:dyDescent="0.25">
      <c r="A4769" s="11">
        <v>42520.731179236114</v>
      </c>
      <c r="B4769" s="12" t="s">
        <v>47</v>
      </c>
      <c r="C4769" s="12" t="s">
        <v>164</v>
      </c>
      <c r="E4769" s="12" t="s">
        <v>32</v>
      </c>
      <c r="F4769" s="13">
        <v>42495</v>
      </c>
      <c r="G4769" s="12"/>
      <c r="H4769" s="12" t="s">
        <v>65</v>
      </c>
      <c r="I4769" s="14">
        <v>0.4375</v>
      </c>
      <c r="J4769" s="12" t="s">
        <v>6932</v>
      </c>
      <c r="K4769" s="12" t="s">
        <v>35</v>
      </c>
      <c r="L4769" s="12" t="s">
        <v>36</v>
      </c>
      <c r="M4769" s="1" t="s">
        <v>3532</v>
      </c>
      <c r="N4769" s="12" t="s">
        <v>1081</v>
      </c>
      <c r="O4769" s="15">
        <v>1</v>
      </c>
      <c r="P4769" s="15">
        <v>39</v>
      </c>
      <c r="S4769" s="16" t="s">
        <v>36</v>
      </c>
      <c r="T4769" s="5">
        <v>126</v>
      </c>
      <c r="AC4769" s="16">
        <v>0</v>
      </c>
      <c r="AE4769" s="24">
        <v>2.5</v>
      </c>
      <c r="AF4769" s="24">
        <v>2</v>
      </c>
      <c r="AG4769" s="6" t="s">
        <v>46</v>
      </c>
      <c r="AH4769" s="1"/>
    </row>
    <row r="4770" spans="1:34" x14ac:dyDescent="0.25">
      <c r="A4770" s="11">
        <v>42520.732395185187</v>
      </c>
      <c r="B4770" s="12" t="s">
        <v>47</v>
      </c>
      <c r="C4770" s="12" t="s">
        <v>164</v>
      </c>
      <c r="E4770" s="12" t="s">
        <v>32</v>
      </c>
      <c r="F4770" s="13">
        <v>42509</v>
      </c>
      <c r="G4770" s="12"/>
      <c r="H4770" s="12" t="s">
        <v>65</v>
      </c>
      <c r="I4770" s="14">
        <v>0.41666666666424135</v>
      </c>
      <c r="J4770" s="12" t="s">
        <v>6933</v>
      </c>
      <c r="K4770" s="12" t="s">
        <v>35</v>
      </c>
      <c r="L4770" s="12" t="s">
        <v>36</v>
      </c>
      <c r="M4770" s="1" t="s">
        <v>3532</v>
      </c>
      <c r="N4770" s="12" t="s">
        <v>38</v>
      </c>
      <c r="O4770" s="15">
        <v>1</v>
      </c>
      <c r="P4770" s="15">
        <v>12</v>
      </c>
      <c r="S4770" s="16" t="s">
        <v>36</v>
      </c>
      <c r="T4770" s="5">
        <v>47.5</v>
      </c>
      <c r="AC4770" s="16">
        <v>0</v>
      </c>
      <c r="AE4770" s="24">
        <v>2.5</v>
      </c>
      <c r="AF4770" s="24">
        <v>2</v>
      </c>
      <c r="AG4770" s="6" t="s">
        <v>46</v>
      </c>
      <c r="AH4770" s="1"/>
    </row>
    <row r="4771" spans="1:34" x14ac:dyDescent="0.25">
      <c r="A4771" s="11">
        <v>42520.733535196763</v>
      </c>
      <c r="B4771" s="12" t="s">
        <v>47</v>
      </c>
      <c r="C4771" s="12" t="s">
        <v>164</v>
      </c>
      <c r="E4771" s="12" t="s">
        <v>32</v>
      </c>
      <c r="F4771" s="13">
        <v>42513</v>
      </c>
      <c r="G4771" s="12"/>
      <c r="H4771" s="12" t="s">
        <v>110</v>
      </c>
      <c r="I4771" s="14">
        <v>0.5625</v>
      </c>
      <c r="J4771" s="12" t="s">
        <v>6934</v>
      </c>
      <c r="K4771" s="12" t="s">
        <v>105</v>
      </c>
      <c r="L4771" s="12" t="s">
        <v>36</v>
      </c>
      <c r="M4771" s="1" t="s">
        <v>3532</v>
      </c>
      <c r="N4771" s="12" t="s">
        <v>38</v>
      </c>
      <c r="O4771" s="15">
        <v>1</v>
      </c>
      <c r="P4771" s="15">
        <v>13</v>
      </c>
      <c r="S4771" s="16" t="s">
        <v>36</v>
      </c>
      <c r="T4771" s="5">
        <v>60</v>
      </c>
      <c r="X4771" s="5">
        <v>9.27</v>
      </c>
      <c r="AC4771" s="16">
        <v>0</v>
      </c>
      <c r="AE4771" s="24">
        <v>2.5</v>
      </c>
      <c r="AF4771" s="24">
        <v>2</v>
      </c>
      <c r="AG4771" s="6" t="s">
        <v>46</v>
      </c>
      <c r="AH4771" s="1"/>
    </row>
    <row r="4772" spans="1:34" ht="26.4" x14ac:dyDescent="0.25">
      <c r="A4772" s="11">
        <v>42521.349530787033</v>
      </c>
      <c r="B4772" s="12" t="s">
        <v>47</v>
      </c>
      <c r="C4772" s="12" t="s">
        <v>398</v>
      </c>
      <c r="E4772" s="12" t="s">
        <v>32</v>
      </c>
      <c r="F4772" s="13">
        <v>42491</v>
      </c>
      <c r="G4772" s="12"/>
      <c r="H4772" s="12" t="s">
        <v>75</v>
      </c>
      <c r="I4772" s="14">
        <v>0.625</v>
      </c>
      <c r="J4772" s="12" t="s">
        <v>6935</v>
      </c>
      <c r="K4772" s="12" t="s">
        <v>43</v>
      </c>
      <c r="L4772" s="12" t="s">
        <v>46</v>
      </c>
      <c r="M4772" s="1" t="s">
        <v>6936</v>
      </c>
      <c r="N4772" s="12" t="s">
        <v>1312</v>
      </c>
      <c r="O4772" s="15">
        <v>1</v>
      </c>
      <c r="P4772" s="15">
        <v>14</v>
      </c>
      <c r="Q4772" s="5">
        <v>28</v>
      </c>
      <c r="S4772" s="16" t="s">
        <v>36</v>
      </c>
      <c r="U4772" s="5">
        <v>15</v>
      </c>
      <c r="AC4772" s="16">
        <v>0</v>
      </c>
      <c r="AD4772" s="21" t="s">
        <v>6937</v>
      </c>
      <c r="AE4772" s="24">
        <v>5</v>
      </c>
      <c r="AF4772" s="24">
        <v>1</v>
      </c>
      <c r="AG4772" s="6" t="s">
        <v>46</v>
      </c>
      <c r="AH4772" s="1"/>
    </row>
    <row r="4773" spans="1:34" x14ac:dyDescent="0.25">
      <c r="A4773" s="11">
        <v>42521.350668240746</v>
      </c>
      <c r="B4773" s="12" t="s">
        <v>47</v>
      </c>
      <c r="C4773" s="12" t="s">
        <v>398</v>
      </c>
      <c r="E4773" s="12" t="s">
        <v>32</v>
      </c>
      <c r="F4773" s="13">
        <v>42497</v>
      </c>
      <c r="G4773" s="12"/>
      <c r="H4773" s="12" t="s">
        <v>49</v>
      </c>
      <c r="I4773" s="14">
        <v>0.33333333333575865</v>
      </c>
      <c r="J4773" s="12" t="s">
        <v>1459</v>
      </c>
      <c r="K4773" s="12" t="s">
        <v>43</v>
      </c>
      <c r="L4773" s="12" t="s">
        <v>46</v>
      </c>
      <c r="M4773" s="1" t="s">
        <v>6938</v>
      </c>
      <c r="N4773" s="12" t="s">
        <v>107</v>
      </c>
      <c r="O4773" s="15">
        <v>1</v>
      </c>
      <c r="P4773" s="15">
        <v>3</v>
      </c>
      <c r="S4773" s="16" t="s">
        <v>46</v>
      </c>
      <c r="AC4773" s="16">
        <v>0</v>
      </c>
      <c r="AE4773" s="24">
        <v>1</v>
      </c>
      <c r="AF4773" s="24">
        <v>3</v>
      </c>
      <c r="AG4773" s="6" t="s">
        <v>46</v>
      </c>
      <c r="AH4773" s="1"/>
    </row>
    <row r="4774" spans="1:34" x14ac:dyDescent="0.25">
      <c r="A4774" s="11">
        <v>42521.361015104165</v>
      </c>
      <c r="B4774" s="12" t="s">
        <v>30</v>
      </c>
      <c r="C4774" s="12" t="s">
        <v>331</v>
      </c>
      <c r="E4774" s="12" t="s">
        <v>32</v>
      </c>
      <c r="F4774" s="13">
        <v>42496</v>
      </c>
      <c r="G4774" s="12"/>
      <c r="H4774" s="12" t="s">
        <v>41</v>
      </c>
      <c r="I4774" s="14">
        <v>0.375</v>
      </c>
      <c r="J4774" s="12" t="s">
        <v>6939</v>
      </c>
      <c r="K4774" s="12" t="s">
        <v>35</v>
      </c>
      <c r="L4774" s="12" t="s">
        <v>46</v>
      </c>
      <c r="M4774" s="1" t="s">
        <v>6940</v>
      </c>
      <c r="N4774" s="12" t="s">
        <v>52</v>
      </c>
      <c r="O4774" s="15">
        <v>1</v>
      </c>
      <c r="P4774" s="15">
        <v>19</v>
      </c>
      <c r="S4774" s="16" t="s">
        <v>46</v>
      </c>
      <c r="AC4774" s="16">
        <v>0</v>
      </c>
      <c r="AE4774" s="24">
        <v>54</v>
      </c>
      <c r="AF4774" s="24">
        <v>3</v>
      </c>
      <c r="AG4774" s="6" t="s">
        <v>46</v>
      </c>
      <c r="AH4774" s="1"/>
    </row>
    <row r="4775" spans="1:34" x14ac:dyDescent="0.25">
      <c r="A4775" s="11">
        <v>42521.362378101854</v>
      </c>
      <c r="B4775" s="12" t="s">
        <v>30</v>
      </c>
      <c r="C4775" s="12" t="s">
        <v>331</v>
      </c>
      <c r="E4775" s="12" t="s">
        <v>32</v>
      </c>
      <c r="F4775" s="13">
        <v>42497</v>
      </c>
      <c r="G4775" s="12"/>
      <c r="H4775" s="12" t="s">
        <v>49</v>
      </c>
      <c r="I4775" s="14">
        <v>0.54166666666424135</v>
      </c>
      <c r="J4775" s="12" t="s">
        <v>6941</v>
      </c>
      <c r="K4775" s="12" t="s">
        <v>105</v>
      </c>
      <c r="L4775" s="12" t="s">
        <v>46</v>
      </c>
      <c r="M4775" s="1" t="s">
        <v>4879</v>
      </c>
      <c r="N4775" s="12" t="s">
        <v>52</v>
      </c>
      <c r="O4775" s="15">
        <v>1</v>
      </c>
      <c r="P4775" s="15">
        <v>60</v>
      </c>
      <c r="S4775" s="16" t="s">
        <v>46</v>
      </c>
      <c r="AC4775" s="16">
        <v>0</v>
      </c>
      <c r="AE4775" s="24">
        <v>36</v>
      </c>
      <c r="AF4775" s="24">
        <v>2</v>
      </c>
      <c r="AG4775" s="6" t="s">
        <v>46</v>
      </c>
      <c r="AH4775" s="1"/>
    </row>
    <row r="4776" spans="1:34" x14ac:dyDescent="0.25">
      <c r="A4776" s="11">
        <v>42521.363893703703</v>
      </c>
      <c r="B4776" s="12" t="s">
        <v>30</v>
      </c>
      <c r="C4776" s="12" t="s">
        <v>331</v>
      </c>
      <c r="E4776" s="12" t="s">
        <v>32</v>
      </c>
      <c r="F4776" s="13">
        <v>42502</v>
      </c>
      <c r="G4776" s="12"/>
      <c r="H4776" s="12" t="s">
        <v>65</v>
      </c>
      <c r="I4776" s="14">
        <v>0.57291666666424135</v>
      </c>
      <c r="J4776" s="12" t="s">
        <v>6942</v>
      </c>
      <c r="K4776" s="12" t="s">
        <v>105</v>
      </c>
      <c r="L4776" s="12" t="s">
        <v>46</v>
      </c>
      <c r="M4776" s="1" t="s">
        <v>6943</v>
      </c>
      <c r="N4776" s="12" t="s">
        <v>450</v>
      </c>
      <c r="O4776" s="15">
        <v>1</v>
      </c>
      <c r="P4776" s="15">
        <v>30</v>
      </c>
      <c r="S4776" s="16" t="s">
        <v>46</v>
      </c>
      <c r="AC4776" s="16">
        <v>0</v>
      </c>
      <c r="AE4776" s="24">
        <v>3</v>
      </c>
      <c r="AF4776" s="24">
        <v>3</v>
      </c>
      <c r="AG4776" s="6" t="s">
        <v>46</v>
      </c>
      <c r="AH4776" s="1"/>
    </row>
    <row r="4777" spans="1:34" x14ac:dyDescent="0.25">
      <c r="A4777" s="11">
        <v>42521.365217662038</v>
      </c>
      <c r="B4777" s="12" t="s">
        <v>30</v>
      </c>
      <c r="C4777" s="12" t="s">
        <v>331</v>
      </c>
      <c r="E4777" s="12" t="s">
        <v>32</v>
      </c>
      <c r="F4777" s="13">
        <v>42515</v>
      </c>
      <c r="G4777" s="12"/>
      <c r="H4777" s="12" t="s">
        <v>33</v>
      </c>
      <c r="I4777" s="14">
        <v>0.4375</v>
      </c>
      <c r="J4777" s="12" t="s">
        <v>6944</v>
      </c>
      <c r="K4777" s="12" t="s">
        <v>35</v>
      </c>
      <c r="L4777" s="12" t="s">
        <v>46</v>
      </c>
      <c r="M4777" s="1" t="s">
        <v>6945</v>
      </c>
      <c r="N4777" s="12" t="s">
        <v>450</v>
      </c>
      <c r="O4777" s="15">
        <v>1</v>
      </c>
      <c r="P4777" s="15">
        <v>20</v>
      </c>
      <c r="S4777" s="16" t="s">
        <v>46</v>
      </c>
      <c r="AC4777" s="16">
        <v>0</v>
      </c>
      <c r="AE4777" s="24">
        <v>3</v>
      </c>
      <c r="AF4777" s="24">
        <v>3</v>
      </c>
      <c r="AG4777" s="6" t="s">
        <v>46</v>
      </c>
      <c r="AH4777" s="1"/>
    </row>
    <row r="4778" spans="1:34" ht="26.4" x14ac:dyDescent="0.25">
      <c r="A4778" s="11">
        <v>42521.383327175921</v>
      </c>
      <c r="B4778" s="12" t="s">
        <v>39</v>
      </c>
      <c r="C4778" s="12" t="s">
        <v>236</v>
      </c>
      <c r="E4778" s="12" t="s">
        <v>32</v>
      </c>
      <c r="F4778" s="13">
        <v>42517</v>
      </c>
      <c r="G4778" s="12"/>
      <c r="H4778" s="12" t="s">
        <v>41</v>
      </c>
      <c r="I4778" s="14">
        <v>0.41666666666424135</v>
      </c>
      <c r="J4778" s="12" t="s">
        <v>237</v>
      </c>
      <c r="K4778" s="12" t="s">
        <v>43</v>
      </c>
      <c r="L4778" s="12" t="s">
        <v>36</v>
      </c>
      <c r="M4778" s="1" t="s">
        <v>6946</v>
      </c>
      <c r="N4778" s="12" t="s">
        <v>911</v>
      </c>
      <c r="O4778" s="15">
        <v>1</v>
      </c>
      <c r="P4778" s="15">
        <v>5</v>
      </c>
      <c r="S4778" s="16" t="s">
        <v>46</v>
      </c>
      <c r="AC4778" s="16">
        <v>0</v>
      </c>
      <c r="AE4778" s="24">
        <v>0.5</v>
      </c>
      <c r="AF4778" s="24">
        <v>0.5</v>
      </c>
      <c r="AG4778" s="6" t="s">
        <v>46</v>
      </c>
      <c r="AH4778" s="1"/>
    </row>
    <row r="4779" spans="1:34" ht="39.6" x14ac:dyDescent="0.25">
      <c r="A4779" s="11">
        <v>42521.384173587961</v>
      </c>
      <c r="B4779" s="12" t="s">
        <v>39</v>
      </c>
      <c r="C4779" s="12" t="s">
        <v>236</v>
      </c>
      <c r="E4779" s="12" t="s">
        <v>32</v>
      </c>
      <c r="F4779" s="13">
        <v>42517</v>
      </c>
      <c r="G4779" s="12"/>
      <c r="H4779" s="12" t="s">
        <v>41</v>
      </c>
      <c r="I4779" s="14">
        <v>0.47916666666424135</v>
      </c>
      <c r="J4779" s="12" t="s">
        <v>296</v>
      </c>
      <c r="K4779" s="12" t="s">
        <v>43</v>
      </c>
      <c r="L4779" s="12" t="s">
        <v>36</v>
      </c>
      <c r="M4779" s="1" t="s">
        <v>6700</v>
      </c>
      <c r="N4779" s="12" t="s">
        <v>52</v>
      </c>
      <c r="O4779" s="15">
        <v>1</v>
      </c>
      <c r="P4779" s="15">
        <v>2</v>
      </c>
      <c r="S4779" s="16" t="s">
        <v>46</v>
      </c>
      <c r="AC4779" s="16">
        <v>0</v>
      </c>
      <c r="AE4779" s="24">
        <v>0.5</v>
      </c>
      <c r="AF4779" s="24">
        <v>0.5</v>
      </c>
      <c r="AG4779" s="6" t="s">
        <v>46</v>
      </c>
      <c r="AH4779" s="1"/>
    </row>
    <row r="4780" spans="1:34" ht="39.6" x14ac:dyDescent="0.25">
      <c r="A4780" s="11">
        <v>42521.38497165509</v>
      </c>
      <c r="B4780" s="12" t="s">
        <v>39</v>
      </c>
      <c r="C4780" s="12" t="s">
        <v>236</v>
      </c>
      <c r="E4780" s="12" t="s">
        <v>32</v>
      </c>
      <c r="F4780" s="13">
        <v>42517</v>
      </c>
      <c r="G4780" s="12"/>
      <c r="H4780" s="12" t="s">
        <v>41</v>
      </c>
      <c r="I4780" s="14">
        <v>0.5</v>
      </c>
      <c r="J4780" s="12" t="s">
        <v>240</v>
      </c>
      <c r="K4780" s="12" t="s">
        <v>43</v>
      </c>
      <c r="L4780" s="12" t="s">
        <v>36</v>
      </c>
      <c r="M4780" s="1" t="s">
        <v>3610</v>
      </c>
      <c r="N4780" s="12" t="s">
        <v>38</v>
      </c>
      <c r="O4780" s="15">
        <v>1</v>
      </c>
      <c r="P4780" s="15">
        <v>16</v>
      </c>
      <c r="S4780" s="16" t="s">
        <v>46</v>
      </c>
      <c r="AC4780" s="16">
        <v>0</v>
      </c>
      <c r="AE4780" s="24">
        <v>1</v>
      </c>
      <c r="AF4780" s="24">
        <v>1</v>
      </c>
      <c r="AG4780" s="6" t="s">
        <v>46</v>
      </c>
      <c r="AH4780" s="1"/>
    </row>
    <row r="4781" spans="1:34" ht="26.4" x14ac:dyDescent="0.25">
      <c r="A4781" s="11">
        <v>42521.386295115743</v>
      </c>
      <c r="B4781" s="12" t="s">
        <v>39</v>
      </c>
      <c r="C4781" s="12" t="s">
        <v>236</v>
      </c>
      <c r="E4781" s="12" t="s">
        <v>32</v>
      </c>
      <c r="F4781" s="13">
        <v>42518</v>
      </c>
      <c r="G4781" s="12"/>
      <c r="H4781" s="12" t="s">
        <v>49</v>
      </c>
      <c r="I4781" s="14">
        <v>0.58333333333575865</v>
      </c>
      <c r="J4781" s="12" t="s">
        <v>6947</v>
      </c>
      <c r="K4781" s="12" t="s">
        <v>43</v>
      </c>
      <c r="L4781" s="12" t="s">
        <v>36</v>
      </c>
      <c r="M4781" s="1" t="s">
        <v>6948</v>
      </c>
      <c r="N4781" s="12" t="s">
        <v>38</v>
      </c>
      <c r="O4781" s="15">
        <v>1</v>
      </c>
      <c r="P4781" s="15">
        <v>8</v>
      </c>
      <c r="S4781" s="16" t="s">
        <v>46</v>
      </c>
      <c r="AC4781" s="16">
        <v>0</v>
      </c>
      <c r="AE4781" s="24">
        <v>0.5</v>
      </c>
      <c r="AF4781" s="24">
        <v>0.5</v>
      </c>
      <c r="AG4781" s="6" t="s">
        <v>46</v>
      </c>
      <c r="AH4781" s="1"/>
    </row>
    <row r="4782" spans="1:34" ht="26.4" x14ac:dyDescent="0.25">
      <c r="A4782" s="11">
        <v>42521.387086828705</v>
      </c>
      <c r="B4782" s="12" t="s">
        <v>39</v>
      </c>
      <c r="C4782" s="12" t="s">
        <v>236</v>
      </c>
      <c r="E4782" s="12" t="s">
        <v>32</v>
      </c>
      <c r="F4782" s="13">
        <v>42518</v>
      </c>
      <c r="G4782" s="12"/>
      <c r="H4782" s="12" t="s">
        <v>49</v>
      </c>
      <c r="I4782" s="14">
        <v>0.5625</v>
      </c>
      <c r="J4782" s="12" t="s">
        <v>237</v>
      </c>
      <c r="K4782" s="12" t="s">
        <v>43</v>
      </c>
      <c r="L4782" s="12" t="s">
        <v>36</v>
      </c>
      <c r="M4782" s="1" t="s">
        <v>238</v>
      </c>
      <c r="N4782" s="12" t="s">
        <v>38</v>
      </c>
      <c r="O4782" s="15">
        <v>1</v>
      </c>
      <c r="P4782" s="15">
        <v>18</v>
      </c>
      <c r="S4782" s="16" t="s">
        <v>46</v>
      </c>
      <c r="AC4782" s="16">
        <v>0</v>
      </c>
      <c r="AE4782" s="24">
        <v>0.25</v>
      </c>
      <c r="AF4782" s="24">
        <v>0.25</v>
      </c>
      <c r="AG4782" s="6" t="s">
        <v>46</v>
      </c>
      <c r="AH4782" s="1"/>
    </row>
    <row r="4783" spans="1:34" ht="26.4" x14ac:dyDescent="0.25">
      <c r="A4783" s="11">
        <v>42521.397634479166</v>
      </c>
      <c r="B4783" s="12" t="s">
        <v>39</v>
      </c>
      <c r="C4783" s="12" t="s">
        <v>236</v>
      </c>
      <c r="E4783" s="12" t="s">
        <v>32</v>
      </c>
      <c r="F4783" s="13">
        <v>42518</v>
      </c>
      <c r="G4783" s="12"/>
      <c r="H4783" s="12" t="s">
        <v>49</v>
      </c>
      <c r="I4783" s="14">
        <v>0.41666666666424135</v>
      </c>
      <c r="J4783" s="12" t="s">
        <v>6949</v>
      </c>
      <c r="K4783" s="12" t="s">
        <v>43</v>
      </c>
      <c r="L4783" s="12" t="s">
        <v>301</v>
      </c>
      <c r="M4783" s="1" t="s">
        <v>6950</v>
      </c>
      <c r="N4783" s="12" t="s">
        <v>38</v>
      </c>
      <c r="O4783" s="15">
        <v>1</v>
      </c>
      <c r="P4783" s="15">
        <v>21</v>
      </c>
      <c r="Q4783" s="5">
        <v>111</v>
      </c>
      <c r="S4783" s="16" t="s">
        <v>46</v>
      </c>
      <c r="AC4783" s="16">
        <v>0</v>
      </c>
      <c r="AD4783" s="21" t="s">
        <v>6951</v>
      </c>
      <c r="AE4783" s="24">
        <v>1.25</v>
      </c>
      <c r="AF4783" s="24">
        <v>1</v>
      </c>
      <c r="AG4783" s="6" t="s">
        <v>46</v>
      </c>
      <c r="AH4783" s="1"/>
    </row>
    <row r="4784" spans="1:34" ht="39.6" x14ac:dyDescent="0.25">
      <c r="A4784" s="11">
        <v>42521.398944953704</v>
      </c>
      <c r="B4784" s="12" t="s">
        <v>30</v>
      </c>
      <c r="C4784" s="12" t="s">
        <v>331</v>
      </c>
      <c r="E4784" s="12" t="s">
        <v>32</v>
      </c>
      <c r="F4784" s="13">
        <v>42511</v>
      </c>
      <c r="G4784" s="12"/>
      <c r="H4784" s="12" t="s">
        <v>49</v>
      </c>
      <c r="I4784" s="14">
        <v>0.41666666666424135</v>
      </c>
      <c r="J4784" s="12" t="s">
        <v>6952</v>
      </c>
      <c r="K4784" s="12" t="s">
        <v>43</v>
      </c>
      <c r="L4784" s="12" t="s">
        <v>46</v>
      </c>
      <c r="M4784" s="1" t="s">
        <v>6953</v>
      </c>
      <c r="N4784" s="12" t="s">
        <v>1225</v>
      </c>
      <c r="O4784" s="15">
        <v>1</v>
      </c>
      <c r="P4784" s="15">
        <v>42</v>
      </c>
      <c r="S4784" s="16" t="s">
        <v>46</v>
      </c>
      <c r="AC4784" s="16">
        <v>0</v>
      </c>
      <c r="AD4784" s="21" t="s">
        <v>6954</v>
      </c>
      <c r="AE4784" s="24">
        <v>15</v>
      </c>
      <c r="AF4784" s="24">
        <v>5</v>
      </c>
      <c r="AG4784" s="6" t="s">
        <v>46</v>
      </c>
      <c r="AH4784" s="1"/>
    </row>
    <row r="4785" spans="1:34" ht="26.4" x14ac:dyDescent="0.25">
      <c r="A4785" s="11">
        <v>42521.411013287041</v>
      </c>
      <c r="B4785" s="12" t="s">
        <v>39</v>
      </c>
      <c r="C4785" s="12" t="s">
        <v>236</v>
      </c>
      <c r="E4785" s="12" t="s">
        <v>32</v>
      </c>
      <c r="F4785" s="13">
        <v>42521</v>
      </c>
      <c r="G4785" s="12"/>
      <c r="H4785" s="12" t="s">
        <v>130</v>
      </c>
      <c r="I4785" s="14">
        <v>0.40625</v>
      </c>
      <c r="J4785" s="12" t="s">
        <v>237</v>
      </c>
      <c r="K4785" s="12" t="s">
        <v>43</v>
      </c>
      <c r="L4785" s="12" t="s">
        <v>36</v>
      </c>
      <c r="M4785" s="1" t="s">
        <v>238</v>
      </c>
      <c r="N4785" s="12" t="s">
        <v>52</v>
      </c>
      <c r="O4785" s="15">
        <v>1</v>
      </c>
      <c r="P4785" s="15">
        <v>3</v>
      </c>
      <c r="S4785" s="16" t="s">
        <v>46</v>
      </c>
      <c r="AC4785" s="16">
        <v>0</v>
      </c>
      <c r="AE4785" s="24">
        <v>0.25</v>
      </c>
      <c r="AF4785" s="24">
        <v>0.25</v>
      </c>
      <c r="AG4785" s="6" t="s">
        <v>46</v>
      </c>
      <c r="AH4785" s="1"/>
    </row>
    <row r="4786" spans="1:34" ht="39.6" x14ac:dyDescent="0.25">
      <c r="A4786" s="11">
        <v>42521.613848020832</v>
      </c>
      <c r="B4786" s="12" t="s">
        <v>86</v>
      </c>
      <c r="C4786" s="12" t="s">
        <v>1266</v>
      </c>
      <c r="E4786" s="12" t="s">
        <v>32</v>
      </c>
      <c r="F4786" s="13">
        <v>42496</v>
      </c>
      <c r="G4786" s="12" t="s">
        <v>6955</v>
      </c>
      <c r="H4786" s="12" t="s">
        <v>41</v>
      </c>
      <c r="I4786" s="14">
        <v>0.64583333333575865</v>
      </c>
      <c r="J4786" s="12" t="s">
        <v>6956</v>
      </c>
      <c r="K4786" s="12" t="s">
        <v>163</v>
      </c>
      <c r="L4786" s="12" t="s">
        <v>36</v>
      </c>
      <c r="M4786" s="1" t="s">
        <v>6957</v>
      </c>
      <c r="N4786" s="12" t="s">
        <v>6958</v>
      </c>
      <c r="O4786" s="15">
        <v>1</v>
      </c>
      <c r="P4786" s="15">
        <v>22</v>
      </c>
      <c r="Q4786" s="5">
        <v>12278</v>
      </c>
      <c r="S4786" s="16" t="s">
        <v>46</v>
      </c>
      <c r="AC4786" s="16">
        <v>0</v>
      </c>
      <c r="AD4786" s="21" t="s">
        <v>6959</v>
      </c>
      <c r="AE4786" s="24">
        <v>30</v>
      </c>
      <c r="AF4786" s="24">
        <v>27</v>
      </c>
      <c r="AG4786" s="6" t="s">
        <v>46</v>
      </c>
      <c r="AH4786" s="1"/>
    </row>
    <row r="4787" spans="1:34" x14ac:dyDescent="0.25">
      <c r="A4787" s="11">
        <v>42521.614904641203</v>
      </c>
      <c r="B4787" s="12" t="s">
        <v>86</v>
      </c>
      <c r="C4787" s="12" t="s">
        <v>1266</v>
      </c>
      <c r="E4787" s="12" t="s">
        <v>32</v>
      </c>
      <c r="F4787" s="13">
        <v>42504</v>
      </c>
      <c r="G4787" s="12"/>
      <c r="H4787" s="12" t="s">
        <v>49</v>
      </c>
      <c r="I4787" s="14">
        <v>0.41666666666424135</v>
      </c>
      <c r="J4787" s="12" t="s">
        <v>6252</v>
      </c>
      <c r="K4787" s="12" t="s">
        <v>43</v>
      </c>
      <c r="L4787" s="12" t="s">
        <v>46</v>
      </c>
      <c r="M4787" s="1" t="s">
        <v>6253</v>
      </c>
      <c r="N4787" s="12" t="s">
        <v>403</v>
      </c>
      <c r="O4787" s="15">
        <v>1</v>
      </c>
      <c r="P4787" s="15">
        <v>12</v>
      </c>
      <c r="Q4787" s="5">
        <v>780</v>
      </c>
      <c r="S4787" s="16" t="s">
        <v>46</v>
      </c>
      <c r="AC4787" s="16">
        <v>0</v>
      </c>
      <c r="AE4787" s="24">
        <v>4</v>
      </c>
      <c r="AF4787" s="24">
        <v>3</v>
      </c>
      <c r="AG4787" s="6" t="s">
        <v>46</v>
      </c>
      <c r="AH4787" s="1"/>
    </row>
    <row r="4788" spans="1:34" ht="26.4" x14ac:dyDescent="0.25">
      <c r="A4788" s="11">
        <v>42521.617936909723</v>
      </c>
      <c r="B4788" s="12" t="s">
        <v>86</v>
      </c>
      <c r="C4788" s="12" t="s">
        <v>1266</v>
      </c>
      <c r="E4788" s="12" t="s">
        <v>32</v>
      </c>
      <c r="F4788" s="13">
        <v>42516</v>
      </c>
      <c r="G4788" s="12"/>
      <c r="H4788" s="12" t="s">
        <v>65</v>
      </c>
      <c r="I4788" s="14">
        <v>0.41666666666424135</v>
      </c>
      <c r="J4788" s="12" t="s">
        <v>5549</v>
      </c>
      <c r="K4788" s="12" t="s">
        <v>43</v>
      </c>
      <c r="L4788" s="12" t="s">
        <v>36</v>
      </c>
      <c r="M4788" s="1" t="s">
        <v>5545</v>
      </c>
      <c r="N4788" s="12" t="s">
        <v>4453</v>
      </c>
      <c r="O4788" s="15">
        <v>1</v>
      </c>
      <c r="P4788" s="15">
        <v>22</v>
      </c>
      <c r="Q4788" s="5">
        <v>176</v>
      </c>
      <c r="S4788" s="16" t="s">
        <v>46</v>
      </c>
      <c r="AC4788" s="16">
        <v>0</v>
      </c>
      <c r="AE4788" s="24">
        <v>3</v>
      </c>
      <c r="AF4788" s="24">
        <v>3</v>
      </c>
      <c r="AG4788" s="6" t="s">
        <v>46</v>
      </c>
      <c r="AH4788" s="1"/>
    </row>
    <row r="4789" spans="1:34" ht="39.6" x14ac:dyDescent="0.25">
      <c r="A4789" s="11">
        <v>42521.622771412032</v>
      </c>
      <c r="B4789" s="12" t="s">
        <v>39</v>
      </c>
      <c r="C4789" s="12" t="s">
        <v>236</v>
      </c>
      <c r="E4789" s="12" t="s">
        <v>32</v>
      </c>
      <c r="F4789" s="13">
        <v>42521</v>
      </c>
      <c r="G4789" s="12"/>
      <c r="H4789" s="12" t="s">
        <v>130</v>
      </c>
      <c r="I4789" s="14">
        <v>0.5</v>
      </c>
      <c r="J4789" s="12" t="s">
        <v>296</v>
      </c>
      <c r="K4789" s="12" t="s">
        <v>43</v>
      </c>
      <c r="L4789" s="12" t="s">
        <v>301</v>
      </c>
      <c r="M4789" s="1" t="s">
        <v>6700</v>
      </c>
      <c r="N4789" s="12" t="s">
        <v>52</v>
      </c>
      <c r="O4789" s="15">
        <v>1</v>
      </c>
      <c r="P4789" s="15">
        <v>4</v>
      </c>
      <c r="S4789" s="16" t="s">
        <v>46</v>
      </c>
      <c r="AC4789" s="16">
        <v>0</v>
      </c>
      <c r="AE4789" s="24">
        <v>0.5</v>
      </c>
      <c r="AF4789" s="24">
        <v>0.5</v>
      </c>
      <c r="AG4789" s="6" t="s">
        <v>46</v>
      </c>
      <c r="AH4789" s="1"/>
    </row>
    <row r="4790" spans="1:34" x14ac:dyDescent="0.25">
      <c r="A4790" s="11">
        <v>42521.623676689815</v>
      </c>
      <c r="B4790" s="12" t="s">
        <v>39</v>
      </c>
      <c r="C4790" s="12" t="s">
        <v>236</v>
      </c>
      <c r="E4790" s="12" t="s">
        <v>32</v>
      </c>
      <c r="F4790" s="13">
        <v>42521</v>
      </c>
      <c r="G4790" s="12"/>
      <c r="H4790" s="12" t="s">
        <v>130</v>
      </c>
      <c r="I4790" s="14">
        <v>0.52083333333575865</v>
      </c>
      <c r="J4790" s="12" t="s">
        <v>6857</v>
      </c>
      <c r="K4790" s="12" t="s">
        <v>43</v>
      </c>
      <c r="L4790" s="12" t="s">
        <v>36</v>
      </c>
      <c r="M4790" s="1" t="s">
        <v>6858</v>
      </c>
      <c r="N4790" s="12" t="s">
        <v>52</v>
      </c>
      <c r="O4790" s="15">
        <v>1</v>
      </c>
      <c r="P4790" s="15">
        <v>2</v>
      </c>
      <c r="S4790" s="16" t="s">
        <v>46</v>
      </c>
      <c r="AC4790" s="16">
        <v>0</v>
      </c>
      <c r="AE4790" s="24">
        <v>0.25</v>
      </c>
      <c r="AF4790" s="24">
        <v>0.25</v>
      </c>
      <c r="AG4790" s="6" t="s">
        <v>46</v>
      </c>
      <c r="AH4790" s="1"/>
    </row>
    <row r="4791" spans="1:34" x14ac:dyDescent="0.25">
      <c r="A4791" s="11">
        <v>42521.652839259259</v>
      </c>
      <c r="B4791" s="12" t="s">
        <v>47</v>
      </c>
      <c r="C4791" s="12" t="s">
        <v>398</v>
      </c>
      <c r="E4791" s="12" t="s">
        <v>32</v>
      </c>
      <c r="F4791" s="13">
        <v>42499</v>
      </c>
      <c r="G4791" s="12"/>
      <c r="H4791" s="12" t="s">
        <v>110</v>
      </c>
      <c r="I4791" s="14">
        <v>0.41666666666424135</v>
      </c>
      <c r="J4791" s="12" t="s">
        <v>6960</v>
      </c>
      <c r="K4791" s="12" t="s">
        <v>35</v>
      </c>
      <c r="L4791" s="12" t="s">
        <v>36</v>
      </c>
      <c r="M4791" s="1" t="s">
        <v>882</v>
      </c>
      <c r="N4791" s="12" t="s">
        <v>3293</v>
      </c>
      <c r="O4791" s="15">
        <v>1</v>
      </c>
      <c r="P4791" s="15">
        <v>123</v>
      </c>
      <c r="S4791" s="16" t="s">
        <v>36</v>
      </c>
      <c r="T4791" s="5">
        <v>369</v>
      </c>
      <c r="X4791" s="5">
        <v>129.66</v>
      </c>
      <c r="AC4791" s="16">
        <v>0</v>
      </c>
      <c r="AE4791" s="24">
        <v>4</v>
      </c>
      <c r="AF4791" s="24">
        <v>3</v>
      </c>
      <c r="AG4791" s="6" t="s">
        <v>46</v>
      </c>
      <c r="AH4791" s="1"/>
    </row>
    <row r="4792" spans="1:34" ht="26.4" x14ac:dyDescent="0.25">
      <c r="A4792" s="11">
        <v>42521.654221747682</v>
      </c>
      <c r="B4792" s="12" t="s">
        <v>47</v>
      </c>
      <c r="C4792" s="12" t="s">
        <v>398</v>
      </c>
      <c r="E4792" s="12" t="s">
        <v>32</v>
      </c>
      <c r="F4792" s="13">
        <v>42511</v>
      </c>
      <c r="G4792" s="12"/>
      <c r="H4792" s="12" t="s">
        <v>49</v>
      </c>
      <c r="I4792" s="14">
        <v>0.41666666666424135</v>
      </c>
      <c r="J4792" s="12" t="s">
        <v>6961</v>
      </c>
      <c r="K4792" s="12" t="s">
        <v>43</v>
      </c>
      <c r="L4792" s="12" t="s">
        <v>36</v>
      </c>
      <c r="M4792" s="1" t="s">
        <v>6962</v>
      </c>
      <c r="N4792" s="12" t="s">
        <v>6963</v>
      </c>
      <c r="O4792" s="15">
        <v>1</v>
      </c>
      <c r="P4792" s="15">
        <v>10</v>
      </c>
      <c r="Q4792" s="5">
        <v>20</v>
      </c>
      <c r="S4792" s="16" t="s">
        <v>46</v>
      </c>
      <c r="AC4792" s="16">
        <v>0</v>
      </c>
      <c r="AE4792" s="24">
        <v>2</v>
      </c>
      <c r="AF4792" s="24">
        <v>1</v>
      </c>
      <c r="AG4792" s="6" t="s">
        <v>46</v>
      </c>
      <c r="AH4792" s="1"/>
    </row>
    <row r="4793" spans="1:34" x14ac:dyDescent="0.25">
      <c r="A4793" s="11">
        <v>42521.655173587962</v>
      </c>
      <c r="B4793" s="12" t="s">
        <v>47</v>
      </c>
      <c r="C4793" s="12" t="s">
        <v>398</v>
      </c>
      <c r="E4793" s="12" t="s">
        <v>32</v>
      </c>
      <c r="F4793" s="13">
        <v>42511</v>
      </c>
      <c r="G4793" s="12"/>
      <c r="H4793" s="12" t="s">
        <v>49</v>
      </c>
      <c r="I4793" s="14">
        <v>0.75</v>
      </c>
      <c r="J4793" s="12" t="s">
        <v>935</v>
      </c>
      <c r="K4793" s="12" t="s">
        <v>43</v>
      </c>
      <c r="L4793" s="12" t="s">
        <v>36</v>
      </c>
      <c r="M4793" s="1" t="s">
        <v>4937</v>
      </c>
      <c r="N4793" s="12" t="s">
        <v>403</v>
      </c>
      <c r="O4793" s="15">
        <v>1</v>
      </c>
      <c r="P4793" s="15">
        <v>35</v>
      </c>
      <c r="Q4793" s="5">
        <v>170</v>
      </c>
      <c r="S4793" s="16" t="s">
        <v>46</v>
      </c>
      <c r="AC4793" s="16">
        <v>0</v>
      </c>
      <c r="AE4793" s="24">
        <v>4</v>
      </c>
      <c r="AF4793" s="24">
        <v>2</v>
      </c>
      <c r="AG4793" s="6" t="s">
        <v>46</v>
      </c>
      <c r="AH4793" s="1"/>
    </row>
    <row r="4794" spans="1:34" ht="39.6" x14ac:dyDescent="0.25">
      <c r="A4794" s="11">
        <v>42521.663227476849</v>
      </c>
      <c r="B4794" s="12" t="s">
        <v>47</v>
      </c>
      <c r="C4794" s="12" t="s">
        <v>398</v>
      </c>
      <c r="E4794" s="12" t="s">
        <v>32</v>
      </c>
      <c r="F4794" s="13">
        <v>42518</v>
      </c>
      <c r="G4794" s="12"/>
      <c r="H4794" s="12" t="s">
        <v>49</v>
      </c>
      <c r="I4794" s="14">
        <v>0.75</v>
      </c>
      <c r="J4794" s="12" t="s">
        <v>6964</v>
      </c>
      <c r="K4794" s="12" t="s">
        <v>163</v>
      </c>
      <c r="L4794" s="12" t="s">
        <v>46</v>
      </c>
      <c r="M4794" s="1" t="s">
        <v>6965</v>
      </c>
      <c r="N4794" s="12" t="s">
        <v>1099</v>
      </c>
      <c r="O4794" s="15">
        <v>1</v>
      </c>
      <c r="P4794" s="15">
        <v>74</v>
      </c>
      <c r="Q4794" s="5">
        <v>437</v>
      </c>
      <c r="S4794" s="16" t="s">
        <v>46</v>
      </c>
      <c r="AC4794" s="16">
        <v>0</v>
      </c>
      <c r="AD4794" s="21" t="s">
        <v>6966</v>
      </c>
      <c r="AE4794" s="24">
        <v>6</v>
      </c>
      <c r="AF4794" s="24">
        <v>3</v>
      </c>
      <c r="AG4794" s="6" t="s">
        <v>46</v>
      </c>
      <c r="AH4794" s="1"/>
    </row>
    <row r="4795" spans="1:34" x14ac:dyDescent="0.25">
      <c r="A4795" s="11">
        <v>42521.664121180555</v>
      </c>
      <c r="B4795" s="12" t="s">
        <v>47</v>
      </c>
      <c r="C4795" s="12" t="s">
        <v>398</v>
      </c>
      <c r="E4795" s="12" t="s">
        <v>32</v>
      </c>
      <c r="F4795" s="13">
        <v>42517</v>
      </c>
      <c r="G4795" s="12"/>
      <c r="H4795" s="12" t="s">
        <v>41</v>
      </c>
      <c r="I4795" s="14">
        <v>0.70833333333575865</v>
      </c>
      <c r="J4795" s="12" t="s">
        <v>399</v>
      </c>
      <c r="K4795" s="12" t="s">
        <v>43</v>
      </c>
      <c r="L4795" s="12" t="s">
        <v>36</v>
      </c>
      <c r="M4795" s="1" t="s">
        <v>6967</v>
      </c>
      <c r="N4795" s="12" t="s">
        <v>52</v>
      </c>
      <c r="O4795" s="15">
        <v>1</v>
      </c>
      <c r="P4795" s="15">
        <v>21</v>
      </c>
      <c r="S4795" s="16" t="s">
        <v>46</v>
      </c>
      <c r="AC4795" s="16">
        <v>0</v>
      </c>
      <c r="AE4795" s="24">
        <v>1</v>
      </c>
      <c r="AF4795" s="24">
        <v>0.5</v>
      </c>
      <c r="AG4795" s="6" t="s">
        <v>46</v>
      </c>
      <c r="AH4795" s="1"/>
    </row>
    <row r="4796" spans="1:34" x14ac:dyDescent="0.25">
      <c r="A4796" s="11">
        <v>42521.666181898152</v>
      </c>
      <c r="B4796" s="12" t="s">
        <v>47</v>
      </c>
      <c r="C4796" s="12" t="s">
        <v>398</v>
      </c>
      <c r="E4796" s="12" t="s">
        <v>32</v>
      </c>
      <c r="F4796" s="13">
        <v>42517</v>
      </c>
      <c r="G4796" s="12"/>
      <c r="H4796" s="12" t="s">
        <v>41</v>
      </c>
      <c r="I4796" s="14">
        <v>0.77083333333575865</v>
      </c>
      <c r="J4796" s="12" t="s">
        <v>6968</v>
      </c>
      <c r="K4796" s="12" t="s">
        <v>43</v>
      </c>
      <c r="L4796" s="12" t="s">
        <v>36</v>
      </c>
      <c r="M4796" s="1" t="s">
        <v>1283</v>
      </c>
      <c r="N4796" s="12" t="s">
        <v>52</v>
      </c>
      <c r="O4796" s="15">
        <v>1</v>
      </c>
      <c r="P4796" s="15">
        <v>29</v>
      </c>
      <c r="S4796" s="16" t="s">
        <v>46</v>
      </c>
      <c r="AC4796" s="16">
        <v>0</v>
      </c>
      <c r="AE4796" s="24">
        <v>2</v>
      </c>
      <c r="AF4796" s="24">
        <v>1</v>
      </c>
      <c r="AG4796" s="6" t="s">
        <v>46</v>
      </c>
      <c r="AH4796" s="1"/>
    </row>
    <row r="4797" spans="1:34" x14ac:dyDescent="0.25">
      <c r="A4797" s="11">
        <v>42521.667608842588</v>
      </c>
      <c r="B4797" s="12" t="s">
        <v>47</v>
      </c>
      <c r="C4797" s="12" t="s">
        <v>398</v>
      </c>
      <c r="E4797" s="12" t="s">
        <v>32</v>
      </c>
      <c r="F4797" s="13">
        <v>42517</v>
      </c>
      <c r="G4797" s="12"/>
      <c r="H4797" s="12" t="s">
        <v>41</v>
      </c>
      <c r="I4797" s="14">
        <v>0.33333333333575865</v>
      </c>
      <c r="J4797" s="12" t="s">
        <v>6969</v>
      </c>
      <c r="K4797" s="12" t="s">
        <v>43</v>
      </c>
      <c r="L4797" s="12" t="s">
        <v>36</v>
      </c>
      <c r="M4797" s="1" t="s">
        <v>6970</v>
      </c>
      <c r="N4797" s="12" t="s">
        <v>52</v>
      </c>
      <c r="O4797" s="15">
        <v>3</v>
      </c>
      <c r="P4797" s="15">
        <v>13</v>
      </c>
      <c r="S4797" s="16" t="s">
        <v>46</v>
      </c>
      <c r="AC4797" s="16">
        <v>0</v>
      </c>
      <c r="AD4797" s="21" t="s">
        <v>6971</v>
      </c>
      <c r="AE4797" s="24">
        <v>2</v>
      </c>
      <c r="AF4797" s="24">
        <v>8</v>
      </c>
      <c r="AG4797" s="6" t="s">
        <v>46</v>
      </c>
      <c r="AH4797" s="1"/>
    </row>
    <row r="4798" spans="1:34" x14ac:dyDescent="0.25">
      <c r="A4798" s="11">
        <v>42521.669576215281</v>
      </c>
      <c r="B4798" s="12" t="s">
        <v>47</v>
      </c>
      <c r="C4798" s="12" t="s">
        <v>398</v>
      </c>
      <c r="E4798" s="12" t="s">
        <v>32</v>
      </c>
      <c r="F4798" s="13">
        <v>42518</v>
      </c>
      <c r="G4798" s="12"/>
      <c r="H4798" s="12" t="s">
        <v>49</v>
      </c>
      <c r="I4798" s="14">
        <v>0.45833333333575865</v>
      </c>
      <c r="J4798" s="12" t="s">
        <v>6972</v>
      </c>
      <c r="K4798" s="12" t="s">
        <v>43</v>
      </c>
      <c r="L4798" s="12" t="s">
        <v>46</v>
      </c>
      <c r="M4798" s="1" t="s">
        <v>6973</v>
      </c>
      <c r="N4798" s="12" t="s">
        <v>52</v>
      </c>
      <c r="O4798" s="15">
        <v>1</v>
      </c>
      <c r="P4798" s="15">
        <v>32</v>
      </c>
      <c r="S4798" s="16" t="s">
        <v>46</v>
      </c>
      <c r="AC4798" s="16">
        <v>0</v>
      </c>
      <c r="AE4798" s="24">
        <v>3</v>
      </c>
      <c r="AF4798" s="24">
        <v>2</v>
      </c>
      <c r="AG4798" s="6" t="s">
        <v>46</v>
      </c>
      <c r="AH4798" s="1"/>
    </row>
    <row r="4799" spans="1:34" x14ac:dyDescent="0.25">
      <c r="A4799" s="11">
        <v>42521.670404062505</v>
      </c>
      <c r="B4799" s="12" t="s">
        <v>47</v>
      </c>
      <c r="C4799" s="12" t="s">
        <v>398</v>
      </c>
      <c r="E4799" s="12" t="s">
        <v>32</v>
      </c>
      <c r="F4799" s="13">
        <v>42519</v>
      </c>
      <c r="G4799" s="12"/>
      <c r="H4799" s="12" t="s">
        <v>75</v>
      </c>
      <c r="I4799" s="14">
        <v>0.41666666666424135</v>
      </c>
      <c r="J4799" s="12" t="s">
        <v>449</v>
      </c>
      <c r="K4799" s="12" t="s">
        <v>43</v>
      </c>
      <c r="L4799" s="12" t="s">
        <v>46</v>
      </c>
      <c r="M4799" s="1" t="s">
        <v>6974</v>
      </c>
      <c r="N4799" s="12" t="s">
        <v>52</v>
      </c>
      <c r="O4799" s="15">
        <v>1</v>
      </c>
      <c r="P4799" s="15">
        <v>6</v>
      </c>
      <c r="S4799" s="16" t="s">
        <v>46</v>
      </c>
      <c r="AC4799" s="16">
        <v>0</v>
      </c>
      <c r="AE4799" s="24">
        <v>3</v>
      </c>
      <c r="AF4799" s="24">
        <v>2</v>
      </c>
      <c r="AG4799" s="6" t="s">
        <v>46</v>
      </c>
      <c r="AH4799" s="1"/>
    </row>
    <row r="4800" spans="1:34" x14ac:dyDescent="0.25">
      <c r="A4800" s="11">
        <v>42521.671200034718</v>
      </c>
      <c r="B4800" s="12" t="s">
        <v>47</v>
      </c>
      <c r="C4800" s="12" t="s">
        <v>398</v>
      </c>
      <c r="E4800" s="12" t="s">
        <v>32</v>
      </c>
      <c r="F4800" s="13">
        <v>42519</v>
      </c>
      <c r="G4800" s="12"/>
      <c r="H4800" s="12" t="s">
        <v>75</v>
      </c>
      <c r="I4800" s="14">
        <v>0.58333333333575865</v>
      </c>
      <c r="J4800" s="12" t="s">
        <v>6972</v>
      </c>
      <c r="K4800" s="12" t="s">
        <v>43</v>
      </c>
      <c r="L4800" s="12" t="s">
        <v>46</v>
      </c>
      <c r="M4800" s="1" t="s">
        <v>6973</v>
      </c>
      <c r="N4800" s="12" t="s">
        <v>52</v>
      </c>
      <c r="O4800" s="15">
        <v>1</v>
      </c>
      <c r="P4800" s="15">
        <v>14</v>
      </c>
      <c r="S4800" s="16" t="s">
        <v>46</v>
      </c>
      <c r="AC4800" s="16">
        <v>0</v>
      </c>
      <c r="AE4800" s="24">
        <v>3</v>
      </c>
      <c r="AF4800" s="24">
        <v>2</v>
      </c>
      <c r="AG4800" s="6" t="s">
        <v>46</v>
      </c>
      <c r="AH4800" s="1"/>
    </row>
    <row r="4801" spans="1:34" x14ac:dyDescent="0.25">
      <c r="A4801" s="11">
        <v>42521.671970358795</v>
      </c>
      <c r="B4801" s="12" t="s">
        <v>47</v>
      </c>
      <c r="C4801" s="12" t="s">
        <v>398</v>
      </c>
      <c r="E4801" s="12" t="s">
        <v>32</v>
      </c>
      <c r="F4801" s="13">
        <v>42519</v>
      </c>
      <c r="G4801" s="12"/>
      <c r="H4801" s="12" t="s">
        <v>75</v>
      </c>
      <c r="I4801" s="14">
        <v>0.625</v>
      </c>
      <c r="J4801" s="12" t="s">
        <v>6975</v>
      </c>
      <c r="K4801" s="12" t="s">
        <v>43</v>
      </c>
      <c r="L4801" s="12" t="s">
        <v>46</v>
      </c>
      <c r="M4801" s="1" t="s">
        <v>6976</v>
      </c>
      <c r="N4801" s="12" t="s">
        <v>52</v>
      </c>
      <c r="O4801" s="15">
        <v>1</v>
      </c>
      <c r="P4801" s="15">
        <v>14</v>
      </c>
      <c r="S4801" s="16" t="s">
        <v>46</v>
      </c>
      <c r="AC4801" s="16">
        <v>0</v>
      </c>
      <c r="AE4801" s="24">
        <v>2</v>
      </c>
      <c r="AF4801" s="24">
        <v>1</v>
      </c>
      <c r="AG4801" s="6" t="s">
        <v>46</v>
      </c>
      <c r="AH4801" s="1"/>
    </row>
    <row r="4802" spans="1:34" x14ac:dyDescent="0.25">
      <c r="A4802" s="11">
        <v>42522.351086550931</v>
      </c>
      <c r="B4802" s="12" t="s">
        <v>30</v>
      </c>
      <c r="C4802" s="12" t="s">
        <v>906</v>
      </c>
      <c r="E4802" s="12"/>
      <c r="F4802" s="13">
        <v>42491</v>
      </c>
      <c r="G4802" s="12"/>
      <c r="H4802" s="12" t="s">
        <v>75</v>
      </c>
      <c r="I4802" s="14">
        <v>0.375</v>
      </c>
      <c r="J4802" s="12" t="s">
        <v>6977</v>
      </c>
      <c r="K4802" s="12" t="s">
        <v>43</v>
      </c>
      <c r="L4802" s="12" t="s">
        <v>36</v>
      </c>
      <c r="M4802" s="1" t="s">
        <v>6977</v>
      </c>
      <c r="N4802" s="12"/>
      <c r="O4802" s="15">
        <v>1</v>
      </c>
      <c r="P4802" s="15">
        <v>80</v>
      </c>
      <c r="S4802" s="16" t="s">
        <v>46</v>
      </c>
      <c r="AC4802" s="16">
        <v>0</v>
      </c>
      <c r="AE4802" s="24">
        <v>0</v>
      </c>
      <c r="AF4802" s="24">
        <v>1</v>
      </c>
      <c r="AG4802" s="6" t="s">
        <v>46</v>
      </c>
      <c r="AH4802" s="1"/>
    </row>
    <row r="4803" spans="1:34" x14ac:dyDescent="0.25">
      <c r="A4803" s="11">
        <v>42522.352264722227</v>
      </c>
      <c r="B4803" s="12" t="s">
        <v>30</v>
      </c>
      <c r="C4803" s="12" t="s">
        <v>906</v>
      </c>
      <c r="E4803" s="12"/>
      <c r="F4803" s="13">
        <v>42498</v>
      </c>
      <c r="G4803" s="12"/>
      <c r="H4803" s="12" t="s">
        <v>75</v>
      </c>
      <c r="I4803" s="14">
        <v>0.375</v>
      </c>
      <c r="J4803" s="12" t="s">
        <v>6977</v>
      </c>
      <c r="K4803" s="12" t="s">
        <v>105</v>
      </c>
      <c r="L4803" s="12" t="s">
        <v>36</v>
      </c>
      <c r="M4803" s="1" t="s">
        <v>6977</v>
      </c>
      <c r="N4803" s="12"/>
      <c r="O4803" s="15">
        <v>1</v>
      </c>
      <c r="P4803" s="15">
        <v>150</v>
      </c>
      <c r="Q4803" s="5">
        <v>0</v>
      </c>
      <c r="R4803" s="5">
        <v>0</v>
      </c>
      <c r="S4803" s="16" t="s">
        <v>46</v>
      </c>
      <c r="AC4803" s="16">
        <v>0</v>
      </c>
      <c r="AE4803" s="24">
        <v>0</v>
      </c>
      <c r="AF4803" s="24">
        <v>1</v>
      </c>
      <c r="AG4803" s="6" t="s">
        <v>46</v>
      </c>
      <c r="AH4803" s="1"/>
    </row>
    <row r="4804" spans="1:34" x14ac:dyDescent="0.25">
      <c r="A4804" s="11">
        <v>42522.353254814814</v>
      </c>
      <c r="B4804" s="12" t="s">
        <v>30</v>
      </c>
      <c r="C4804" s="12" t="s">
        <v>906</v>
      </c>
      <c r="E4804" s="12"/>
      <c r="F4804" s="13">
        <v>42505</v>
      </c>
      <c r="G4804" s="12"/>
      <c r="H4804" s="12" t="s">
        <v>75</v>
      </c>
      <c r="I4804" s="14">
        <v>0.375</v>
      </c>
      <c r="J4804" s="12" t="s">
        <v>6977</v>
      </c>
      <c r="K4804" s="12" t="s">
        <v>105</v>
      </c>
      <c r="L4804" s="12" t="s">
        <v>36</v>
      </c>
      <c r="M4804" s="1" t="s">
        <v>6977</v>
      </c>
      <c r="N4804" s="12"/>
      <c r="O4804" s="15">
        <v>1</v>
      </c>
      <c r="P4804" s="15">
        <v>150</v>
      </c>
      <c r="S4804" s="16" t="s">
        <v>46</v>
      </c>
      <c r="AC4804" s="16">
        <v>0</v>
      </c>
      <c r="AE4804" s="24">
        <v>0</v>
      </c>
      <c r="AF4804" s="24">
        <v>1</v>
      </c>
      <c r="AG4804" s="6" t="s">
        <v>46</v>
      </c>
      <c r="AH4804" s="1"/>
    </row>
    <row r="4805" spans="1:34" x14ac:dyDescent="0.25">
      <c r="A4805" s="11">
        <v>42522.354162430551</v>
      </c>
      <c r="B4805" s="12" t="s">
        <v>30</v>
      </c>
      <c r="C4805" s="12" t="s">
        <v>906</v>
      </c>
      <c r="E4805" s="12"/>
      <c r="F4805" s="13">
        <v>42543</v>
      </c>
      <c r="G4805" s="12"/>
      <c r="H4805" s="12" t="s">
        <v>75</v>
      </c>
      <c r="I4805" s="14">
        <v>0.375</v>
      </c>
      <c r="J4805" s="12" t="s">
        <v>6977</v>
      </c>
      <c r="K4805" s="12" t="s">
        <v>105</v>
      </c>
      <c r="L4805" s="12" t="s">
        <v>36</v>
      </c>
      <c r="M4805" s="1" t="s">
        <v>6977</v>
      </c>
      <c r="N4805" s="12"/>
      <c r="O4805" s="15">
        <v>1</v>
      </c>
      <c r="P4805" s="15">
        <v>150</v>
      </c>
      <c r="S4805" s="16" t="s">
        <v>46</v>
      </c>
      <c r="AC4805" s="16">
        <v>0</v>
      </c>
      <c r="AE4805" s="24">
        <v>0</v>
      </c>
      <c r="AF4805" s="24">
        <v>1</v>
      </c>
      <c r="AG4805" s="6" t="s">
        <v>46</v>
      </c>
      <c r="AH4805" s="1"/>
    </row>
    <row r="4806" spans="1:34" x14ac:dyDescent="0.25">
      <c r="A4806" s="11">
        <v>42522.355038483794</v>
      </c>
      <c r="B4806" s="12" t="s">
        <v>30</v>
      </c>
      <c r="C4806" s="12" t="s">
        <v>906</v>
      </c>
      <c r="E4806" s="12"/>
      <c r="F4806" s="13">
        <v>42519</v>
      </c>
      <c r="G4806" s="12"/>
      <c r="H4806" s="12" t="s">
        <v>75</v>
      </c>
      <c r="I4806" s="14">
        <v>0.375</v>
      </c>
      <c r="J4806" s="12" t="s">
        <v>6977</v>
      </c>
      <c r="K4806" s="12" t="s">
        <v>105</v>
      </c>
      <c r="L4806" s="12" t="s">
        <v>36</v>
      </c>
      <c r="M4806" s="1" t="s">
        <v>6977</v>
      </c>
      <c r="N4806" s="12"/>
      <c r="O4806" s="15">
        <v>1</v>
      </c>
      <c r="P4806" s="15">
        <v>250</v>
      </c>
      <c r="S4806" s="16" t="s">
        <v>46</v>
      </c>
      <c r="AC4806" s="16">
        <v>0</v>
      </c>
      <c r="AE4806" s="24">
        <v>0</v>
      </c>
      <c r="AF4806" s="24">
        <v>1</v>
      </c>
      <c r="AG4806" s="6" t="s">
        <v>46</v>
      </c>
      <c r="AH4806" s="1"/>
    </row>
    <row r="4807" spans="1:34" x14ac:dyDescent="0.25">
      <c r="A4807" s="11">
        <v>42522.472360543979</v>
      </c>
      <c r="B4807" s="12" t="s">
        <v>39</v>
      </c>
      <c r="C4807" s="12" t="s">
        <v>197</v>
      </c>
      <c r="E4807" s="12" t="s">
        <v>32</v>
      </c>
      <c r="F4807" s="13">
        <v>42518</v>
      </c>
      <c r="G4807" s="12"/>
      <c r="H4807" s="12" t="s">
        <v>49</v>
      </c>
      <c r="I4807" s="14">
        <v>0.41666666666424135</v>
      </c>
      <c r="J4807" s="12" t="s">
        <v>399</v>
      </c>
      <c r="K4807" s="12" t="s">
        <v>43</v>
      </c>
      <c r="L4807" s="12" t="s">
        <v>36</v>
      </c>
      <c r="M4807" s="1" t="s">
        <v>6978</v>
      </c>
      <c r="N4807" s="12" t="s">
        <v>6979</v>
      </c>
      <c r="O4807" s="15">
        <v>1</v>
      </c>
      <c r="P4807" s="15">
        <v>32</v>
      </c>
      <c r="S4807" s="16" t="s">
        <v>36</v>
      </c>
      <c r="T4807" s="5">
        <v>14.04</v>
      </c>
      <c r="AC4807" s="16">
        <v>0</v>
      </c>
      <c r="AE4807" s="24">
        <v>1.5</v>
      </c>
      <c r="AF4807" s="24">
        <v>1.5</v>
      </c>
      <c r="AG4807" s="6" t="s">
        <v>46</v>
      </c>
      <c r="AH4807" s="1"/>
    </row>
    <row r="4808" spans="1:34" ht="39.6" x14ac:dyDescent="0.25">
      <c r="A4808" s="11">
        <v>42522.472925381946</v>
      </c>
      <c r="B4808" s="12" t="s">
        <v>47</v>
      </c>
      <c r="C4808" s="12" t="s">
        <v>183</v>
      </c>
      <c r="E4808" s="12" t="s">
        <v>32</v>
      </c>
      <c r="F4808" s="13">
        <v>42491</v>
      </c>
      <c r="G4808" s="12"/>
      <c r="H4808" s="12" t="s">
        <v>75</v>
      </c>
      <c r="I4808" s="14">
        <v>0.375</v>
      </c>
      <c r="J4808" s="12" t="s">
        <v>879</v>
      </c>
      <c r="K4808" s="12" t="s">
        <v>43</v>
      </c>
      <c r="L4808" s="12" t="s">
        <v>36</v>
      </c>
      <c r="M4808" s="1" t="s">
        <v>3527</v>
      </c>
      <c r="N4808" s="12" t="s">
        <v>68</v>
      </c>
      <c r="O4808" s="15">
        <v>120</v>
      </c>
      <c r="P4808" s="15">
        <v>204</v>
      </c>
      <c r="S4808" s="16" t="s">
        <v>36</v>
      </c>
      <c r="AC4808" s="16">
        <v>0</v>
      </c>
      <c r="AD4808" s="21" t="s">
        <v>6980</v>
      </c>
      <c r="AE4808" s="24">
        <v>4</v>
      </c>
      <c r="AF4808" s="24">
        <v>2</v>
      </c>
      <c r="AG4808" s="6" t="s">
        <v>46</v>
      </c>
      <c r="AH4808" s="1"/>
    </row>
    <row r="4809" spans="1:34" x14ac:dyDescent="0.25">
      <c r="A4809" s="11">
        <v>42522.473710046295</v>
      </c>
      <c r="B4809" s="12" t="s">
        <v>39</v>
      </c>
      <c r="C4809" s="12" t="s">
        <v>197</v>
      </c>
      <c r="E4809" s="12" t="s">
        <v>32</v>
      </c>
      <c r="F4809" s="13">
        <v>42518</v>
      </c>
      <c r="G4809" s="12">
        <v>1</v>
      </c>
      <c r="H4809" s="12" t="s">
        <v>49</v>
      </c>
      <c r="I4809" s="14">
        <v>0.77083333333575865</v>
      </c>
      <c r="J4809" s="12" t="s">
        <v>6981</v>
      </c>
      <c r="K4809" s="12" t="s">
        <v>43</v>
      </c>
      <c r="L4809" s="12" t="s">
        <v>36</v>
      </c>
      <c r="M4809" s="1" t="s">
        <v>6982</v>
      </c>
      <c r="N4809" s="12" t="s">
        <v>403</v>
      </c>
      <c r="O4809" s="15">
        <v>1</v>
      </c>
      <c r="P4809" s="15">
        <v>30</v>
      </c>
      <c r="S4809" s="16" t="s">
        <v>46</v>
      </c>
      <c r="AC4809" s="16">
        <v>0</v>
      </c>
      <c r="AE4809" s="24">
        <v>0.75</v>
      </c>
      <c r="AF4809" s="24">
        <v>0.75</v>
      </c>
      <c r="AG4809" s="6" t="s">
        <v>46</v>
      </c>
      <c r="AH4809" s="1"/>
    </row>
    <row r="4810" spans="1:34" ht="26.4" x14ac:dyDescent="0.25">
      <c r="A4810" s="11">
        <v>42522.476327835648</v>
      </c>
      <c r="B4810" s="12" t="s">
        <v>39</v>
      </c>
      <c r="C4810" s="12" t="s">
        <v>5274</v>
      </c>
      <c r="E4810" s="12" t="s">
        <v>32</v>
      </c>
      <c r="F4810" s="13">
        <v>42518</v>
      </c>
      <c r="G4810" s="12"/>
      <c r="H4810" s="12" t="s">
        <v>49</v>
      </c>
      <c r="I4810" s="14">
        <v>0.41666666666424135</v>
      </c>
      <c r="J4810" s="12" t="s">
        <v>6983</v>
      </c>
      <c r="K4810" s="12" t="s">
        <v>163</v>
      </c>
      <c r="L4810" s="12" t="s">
        <v>36</v>
      </c>
      <c r="M4810" s="1" t="s">
        <v>6984</v>
      </c>
      <c r="N4810" s="12" t="s">
        <v>895</v>
      </c>
      <c r="O4810" s="15">
        <v>1</v>
      </c>
      <c r="P4810" s="15">
        <v>76</v>
      </c>
      <c r="Q4810" s="5">
        <v>152</v>
      </c>
      <c r="S4810" s="16" t="s">
        <v>46</v>
      </c>
      <c r="AC4810" s="16">
        <v>0</v>
      </c>
      <c r="AE4810" s="24">
        <v>7</v>
      </c>
      <c r="AF4810" s="24">
        <v>2</v>
      </c>
      <c r="AG4810" s="6" t="s">
        <v>46</v>
      </c>
      <c r="AH4810" s="1"/>
    </row>
    <row r="4811" spans="1:34" ht="26.4" x14ac:dyDescent="0.25">
      <c r="A4811" s="11">
        <v>42522.495644571754</v>
      </c>
      <c r="B4811" s="12" t="s">
        <v>47</v>
      </c>
      <c r="C4811" s="12" t="s">
        <v>183</v>
      </c>
      <c r="E4811" s="12"/>
      <c r="F4811" s="13">
        <v>42510</v>
      </c>
      <c r="G4811" s="12"/>
      <c r="H4811" s="12" t="s">
        <v>41</v>
      </c>
      <c r="I4811" s="14">
        <v>0.41666666666424135</v>
      </c>
      <c r="J4811" s="12" t="s">
        <v>6985</v>
      </c>
      <c r="K4811" s="12" t="s">
        <v>35</v>
      </c>
      <c r="L4811" s="12" t="s">
        <v>36</v>
      </c>
      <c r="M4811" s="1" t="s">
        <v>865</v>
      </c>
      <c r="N4811" s="12" t="s">
        <v>68</v>
      </c>
      <c r="O4811" s="15">
        <v>1</v>
      </c>
      <c r="P4811" s="15">
        <v>54</v>
      </c>
      <c r="S4811" s="16" t="s">
        <v>36</v>
      </c>
      <c r="T4811" s="5">
        <v>318</v>
      </c>
      <c r="X4811" s="5">
        <v>175</v>
      </c>
      <c r="AC4811" s="16">
        <v>0</v>
      </c>
      <c r="AE4811" s="24">
        <v>2</v>
      </c>
      <c r="AF4811" s="24">
        <v>2</v>
      </c>
      <c r="AG4811" s="6" t="s">
        <v>46</v>
      </c>
      <c r="AH4811" s="1"/>
    </row>
    <row r="4812" spans="1:34" ht="26.4" x14ac:dyDescent="0.25">
      <c r="A4812" s="11">
        <v>42522.4966875463</v>
      </c>
      <c r="B4812" s="12" t="s">
        <v>47</v>
      </c>
      <c r="C4812" s="12" t="s">
        <v>183</v>
      </c>
      <c r="E4812" s="12" t="s">
        <v>32</v>
      </c>
      <c r="F4812" s="13">
        <v>42515</v>
      </c>
      <c r="G4812" s="12"/>
      <c r="H4812" s="12" t="s">
        <v>33</v>
      </c>
      <c r="I4812" s="14">
        <v>0.43958333333284827</v>
      </c>
      <c r="J4812" s="12" t="s">
        <v>6986</v>
      </c>
      <c r="K4812" s="12" t="s">
        <v>35</v>
      </c>
      <c r="L4812" s="12" t="s">
        <v>36</v>
      </c>
      <c r="M4812" s="1" t="s">
        <v>865</v>
      </c>
      <c r="N4812" s="12" t="s">
        <v>68</v>
      </c>
      <c r="O4812" s="15">
        <v>1</v>
      </c>
      <c r="P4812" s="15">
        <v>25</v>
      </c>
      <c r="S4812" s="16" t="s">
        <v>36</v>
      </c>
      <c r="T4812" s="5">
        <v>140</v>
      </c>
      <c r="AC4812" s="16">
        <v>0</v>
      </c>
      <c r="AE4812" s="24">
        <v>2</v>
      </c>
      <c r="AF4812" s="24">
        <v>2</v>
      </c>
      <c r="AG4812" s="6" t="s">
        <v>46</v>
      </c>
      <c r="AH4812" s="1"/>
    </row>
    <row r="4813" spans="1:34" ht="26.4" x14ac:dyDescent="0.25">
      <c r="A4813" s="11">
        <v>42522.498567847222</v>
      </c>
      <c r="B4813" s="12" t="s">
        <v>47</v>
      </c>
      <c r="C4813" s="12" t="s">
        <v>183</v>
      </c>
      <c r="E4813" s="12" t="s">
        <v>32</v>
      </c>
      <c r="F4813" s="13">
        <v>42510</v>
      </c>
      <c r="G4813" s="12"/>
      <c r="H4813" s="12" t="s">
        <v>41</v>
      </c>
      <c r="I4813" s="14">
        <v>0.38333333333139308</v>
      </c>
      <c r="J4813" s="12" t="s">
        <v>1055</v>
      </c>
      <c r="K4813" s="12" t="s">
        <v>105</v>
      </c>
      <c r="L4813" s="12" t="s">
        <v>36</v>
      </c>
      <c r="M4813" s="1" t="s">
        <v>865</v>
      </c>
      <c r="N4813" s="12" t="s">
        <v>68</v>
      </c>
      <c r="O4813" s="15">
        <v>1</v>
      </c>
      <c r="P4813" s="15">
        <v>23</v>
      </c>
      <c r="S4813" s="16" t="s">
        <v>36</v>
      </c>
      <c r="T4813" s="5">
        <v>171</v>
      </c>
      <c r="AC4813" s="16">
        <v>0</v>
      </c>
      <c r="AE4813" s="24">
        <v>2</v>
      </c>
      <c r="AF4813" s="24">
        <v>2</v>
      </c>
      <c r="AG4813" s="6" t="s">
        <v>46</v>
      </c>
      <c r="AH4813" s="1"/>
    </row>
    <row r="4814" spans="1:34" ht="26.4" x14ac:dyDescent="0.25">
      <c r="A4814" s="11">
        <v>42522.512877037036</v>
      </c>
      <c r="B4814" s="12" t="s">
        <v>47</v>
      </c>
      <c r="C4814" s="12" t="s">
        <v>183</v>
      </c>
      <c r="E4814" s="12" t="s">
        <v>32</v>
      </c>
      <c r="F4814" s="13">
        <v>42508</v>
      </c>
      <c r="G4814" s="12"/>
      <c r="H4814" s="12" t="s">
        <v>33</v>
      </c>
      <c r="I4814" s="14">
        <v>0.38055555555911269</v>
      </c>
      <c r="J4814" s="12" t="s">
        <v>6987</v>
      </c>
      <c r="K4814" s="12" t="s">
        <v>35</v>
      </c>
      <c r="L4814" s="12" t="s">
        <v>36</v>
      </c>
      <c r="M4814" s="1" t="s">
        <v>865</v>
      </c>
      <c r="N4814" s="12" t="s">
        <v>68</v>
      </c>
      <c r="O4814" s="15">
        <v>1</v>
      </c>
      <c r="P4814" s="15">
        <v>41</v>
      </c>
      <c r="S4814" s="16" t="s">
        <v>36</v>
      </c>
      <c r="T4814" s="5">
        <v>234</v>
      </c>
      <c r="X4814" s="5">
        <v>75</v>
      </c>
      <c r="AC4814" s="16">
        <v>0</v>
      </c>
      <c r="AE4814" s="24">
        <v>2</v>
      </c>
      <c r="AF4814" s="24">
        <v>2</v>
      </c>
      <c r="AG4814" s="6" t="s">
        <v>46</v>
      </c>
      <c r="AH4814" s="1"/>
    </row>
    <row r="4815" spans="1:34" ht="52.8" x14ac:dyDescent="0.25">
      <c r="A4815" s="11">
        <v>42522.523410416667</v>
      </c>
      <c r="B4815" s="12" t="s">
        <v>30</v>
      </c>
      <c r="C4815" s="12" t="s">
        <v>121</v>
      </c>
      <c r="E4815" s="12" t="s">
        <v>32</v>
      </c>
      <c r="F4815" s="13">
        <v>42518</v>
      </c>
      <c r="G4815" s="12"/>
      <c r="H4815" s="12" t="s">
        <v>49</v>
      </c>
      <c r="I4815" s="14">
        <v>0.41666666666424135</v>
      </c>
      <c r="J4815" s="12" t="s">
        <v>6988</v>
      </c>
      <c r="K4815" s="12" t="s">
        <v>43</v>
      </c>
      <c r="L4815" s="12" t="s">
        <v>46</v>
      </c>
      <c r="M4815" s="1" t="s">
        <v>6989</v>
      </c>
      <c r="N4815" s="12" t="s">
        <v>52</v>
      </c>
      <c r="O4815" s="15">
        <v>1</v>
      </c>
      <c r="P4815" s="15">
        <v>6</v>
      </c>
      <c r="Q4815" s="5">
        <v>30</v>
      </c>
      <c r="S4815" s="16" t="s">
        <v>46</v>
      </c>
      <c r="AC4815" s="16">
        <v>100</v>
      </c>
      <c r="AD4815" s="21" t="s">
        <v>6990</v>
      </c>
      <c r="AE4815" s="24">
        <v>7</v>
      </c>
      <c r="AF4815" s="24">
        <v>1</v>
      </c>
      <c r="AG4815" s="6" t="s">
        <v>46</v>
      </c>
      <c r="AH4815" s="1"/>
    </row>
    <row r="4816" spans="1:34" ht="52.8" x14ac:dyDescent="0.25">
      <c r="A4816" s="11">
        <v>42522.572955925927</v>
      </c>
      <c r="B4816" s="12" t="s">
        <v>30</v>
      </c>
      <c r="C4816" s="12" t="s">
        <v>121</v>
      </c>
      <c r="E4816" s="12" t="s">
        <v>32</v>
      </c>
      <c r="F4816" s="13">
        <v>42518</v>
      </c>
      <c r="G4816" s="12" t="s">
        <v>6991</v>
      </c>
      <c r="H4816" s="12" t="s">
        <v>49</v>
      </c>
      <c r="I4816" s="14">
        <v>0.58333333333575865</v>
      </c>
      <c r="J4816" s="12" t="s">
        <v>6992</v>
      </c>
      <c r="K4816" s="12" t="s">
        <v>43</v>
      </c>
      <c r="L4816" s="12" t="s">
        <v>46</v>
      </c>
      <c r="M4816" s="1" t="s">
        <v>6993</v>
      </c>
      <c r="N4816" s="12" t="s">
        <v>52</v>
      </c>
      <c r="O4816" s="15">
        <v>1</v>
      </c>
      <c r="P4816" s="15">
        <v>0</v>
      </c>
      <c r="S4816" s="16" t="s">
        <v>46</v>
      </c>
      <c r="AC4816" s="16">
        <v>0</v>
      </c>
      <c r="AD4816" s="21" t="s">
        <v>6994</v>
      </c>
      <c r="AE4816" s="24">
        <v>4</v>
      </c>
      <c r="AF4816" s="24">
        <v>0.25</v>
      </c>
      <c r="AG4816" s="6" t="s">
        <v>46</v>
      </c>
      <c r="AH4816" s="1"/>
    </row>
    <row r="4817" spans="1:34" ht="26.4" x14ac:dyDescent="0.25">
      <c r="A4817" s="11">
        <v>42522.579108761573</v>
      </c>
      <c r="B4817" s="12" t="s">
        <v>47</v>
      </c>
      <c r="C4817" s="12" t="s">
        <v>183</v>
      </c>
      <c r="E4817" s="12" t="s">
        <v>32</v>
      </c>
      <c r="F4817" s="13">
        <v>42508</v>
      </c>
      <c r="G4817" s="12"/>
      <c r="H4817" s="12" t="s">
        <v>33</v>
      </c>
      <c r="I4817" s="14">
        <v>0.54513888889050577</v>
      </c>
      <c r="J4817" s="12" t="s">
        <v>6995</v>
      </c>
      <c r="K4817" s="12" t="s">
        <v>105</v>
      </c>
      <c r="L4817" s="12" t="s">
        <v>36</v>
      </c>
      <c r="M4817" s="1" t="s">
        <v>865</v>
      </c>
      <c r="N4817" s="12" t="s">
        <v>38</v>
      </c>
      <c r="O4817" s="15">
        <v>1</v>
      </c>
      <c r="P4817" s="15">
        <v>56</v>
      </c>
      <c r="S4817" s="16" t="s">
        <v>36</v>
      </c>
      <c r="T4817" s="5">
        <v>520.03</v>
      </c>
      <c r="X4817" s="5">
        <v>195</v>
      </c>
      <c r="AC4817" s="16">
        <v>0</v>
      </c>
      <c r="AE4817" s="24">
        <v>2</v>
      </c>
      <c r="AF4817" s="24">
        <v>2</v>
      </c>
      <c r="AG4817" s="6" t="s">
        <v>46</v>
      </c>
      <c r="AH4817" s="1"/>
    </row>
    <row r="4818" spans="1:34" x14ac:dyDescent="0.25">
      <c r="A4818" s="11">
        <v>42522.579311516209</v>
      </c>
      <c r="B4818" s="12" t="s">
        <v>30</v>
      </c>
      <c r="C4818" s="12" t="s">
        <v>121</v>
      </c>
      <c r="E4818" s="12" t="s">
        <v>32</v>
      </c>
      <c r="F4818" s="13">
        <v>42518</v>
      </c>
      <c r="G4818" s="12"/>
      <c r="H4818" s="12" t="s">
        <v>49</v>
      </c>
      <c r="I4818" s="14">
        <v>0.70833333333575865</v>
      </c>
      <c r="J4818" s="12" t="s">
        <v>6996</v>
      </c>
      <c r="K4818" s="12" t="s">
        <v>43</v>
      </c>
      <c r="L4818" s="12" t="s">
        <v>46</v>
      </c>
      <c r="M4818" s="1" t="s">
        <v>6997</v>
      </c>
      <c r="N4818" s="12" t="s">
        <v>52</v>
      </c>
      <c r="O4818" s="15">
        <v>1</v>
      </c>
      <c r="P4818" s="15">
        <v>4</v>
      </c>
      <c r="S4818" s="16" t="s">
        <v>46</v>
      </c>
      <c r="AC4818" s="16">
        <v>0</v>
      </c>
      <c r="AE4818" s="24">
        <v>4</v>
      </c>
      <c r="AG4818" s="6">
        <v>1</v>
      </c>
      <c r="AH4818" s="1"/>
    </row>
    <row r="4819" spans="1:34" x14ac:dyDescent="0.25">
      <c r="A4819" s="11">
        <v>42522.587100011573</v>
      </c>
      <c r="B4819" s="12" t="s">
        <v>86</v>
      </c>
      <c r="C4819" s="12" t="s">
        <v>536</v>
      </c>
      <c r="E4819" s="12" t="s">
        <v>32</v>
      </c>
      <c r="F4819" s="13">
        <v>42491</v>
      </c>
      <c r="G4819" s="12" t="s">
        <v>537</v>
      </c>
      <c r="H4819" s="12"/>
      <c r="I4819" s="14"/>
      <c r="J4819" s="12" t="s">
        <v>538</v>
      </c>
      <c r="K4819" s="12" t="s">
        <v>43</v>
      </c>
      <c r="L4819" s="12" t="s">
        <v>36</v>
      </c>
      <c r="M4819" s="1" t="s">
        <v>539</v>
      </c>
      <c r="N4819" s="12" t="s">
        <v>38</v>
      </c>
      <c r="O4819" s="15">
        <v>125</v>
      </c>
      <c r="P4819" s="15">
        <v>728</v>
      </c>
      <c r="S4819" s="16" t="s">
        <v>36</v>
      </c>
      <c r="T4819" s="5">
        <v>2510.7399999999998</v>
      </c>
      <c r="X4819" s="5">
        <v>6245.24</v>
      </c>
      <c r="AC4819" s="16">
        <v>0</v>
      </c>
      <c r="AE4819" s="24">
        <v>160</v>
      </c>
      <c r="AF4819" s="24">
        <v>0.5</v>
      </c>
      <c r="AG4819" s="6" t="s">
        <v>46</v>
      </c>
      <c r="AH4819" s="1"/>
    </row>
    <row r="4820" spans="1:34" x14ac:dyDescent="0.25">
      <c r="A4820" s="11">
        <v>42522.588301655094</v>
      </c>
      <c r="B4820" s="12" t="s">
        <v>86</v>
      </c>
      <c r="C4820" s="12" t="s">
        <v>536</v>
      </c>
      <c r="E4820" s="12" t="s">
        <v>32</v>
      </c>
      <c r="F4820" s="13">
        <v>42494</v>
      </c>
      <c r="G4820" s="12"/>
      <c r="H4820" s="12" t="s">
        <v>33</v>
      </c>
      <c r="I4820" s="14">
        <v>0.625</v>
      </c>
      <c r="J4820" s="12" t="s">
        <v>6998</v>
      </c>
      <c r="K4820" s="12" t="s">
        <v>35</v>
      </c>
      <c r="L4820" s="12" t="s">
        <v>36</v>
      </c>
      <c r="M4820" s="1" t="s">
        <v>539</v>
      </c>
      <c r="N4820" s="12" t="s">
        <v>38</v>
      </c>
      <c r="O4820" s="15">
        <v>1</v>
      </c>
      <c r="P4820" s="15">
        <v>50</v>
      </c>
      <c r="S4820" s="16" t="s">
        <v>46</v>
      </c>
      <c r="AC4820" s="16">
        <v>0</v>
      </c>
      <c r="AE4820" s="24">
        <v>5</v>
      </c>
      <c r="AF4820" s="24">
        <v>2</v>
      </c>
      <c r="AG4820" s="6" t="s">
        <v>46</v>
      </c>
      <c r="AH4820" s="1"/>
    </row>
    <row r="4821" spans="1:34" x14ac:dyDescent="0.25">
      <c r="A4821" s="11">
        <v>42522.58910438657</v>
      </c>
      <c r="B4821" s="12" t="s">
        <v>86</v>
      </c>
      <c r="C4821" s="12" t="s">
        <v>536</v>
      </c>
      <c r="E4821" s="12" t="s">
        <v>32</v>
      </c>
      <c r="F4821" s="13">
        <v>42507</v>
      </c>
      <c r="G4821" s="12"/>
      <c r="H4821" s="12" t="s">
        <v>33</v>
      </c>
      <c r="I4821" s="14">
        <v>0.375</v>
      </c>
      <c r="J4821" s="12" t="s">
        <v>6999</v>
      </c>
      <c r="K4821" s="12" t="s">
        <v>105</v>
      </c>
      <c r="L4821" s="12" t="s">
        <v>36</v>
      </c>
      <c r="M4821" s="1" t="s">
        <v>539</v>
      </c>
      <c r="N4821" s="12"/>
      <c r="O4821" s="15">
        <v>1</v>
      </c>
      <c r="P4821" s="15">
        <v>50</v>
      </c>
      <c r="S4821" s="16" t="s">
        <v>46</v>
      </c>
      <c r="AC4821" s="16">
        <v>0</v>
      </c>
      <c r="AE4821" s="24">
        <v>5</v>
      </c>
      <c r="AF4821" s="24">
        <v>2</v>
      </c>
      <c r="AG4821" s="6">
        <v>1</v>
      </c>
      <c r="AH4821" s="1"/>
    </row>
    <row r="4822" spans="1:34" x14ac:dyDescent="0.25">
      <c r="A4822" s="11">
        <v>42522.589924861109</v>
      </c>
      <c r="B4822" s="12" t="s">
        <v>86</v>
      </c>
      <c r="C4822" s="12" t="s">
        <v>536</v>
      </c>
      <c r="E4822" s="12" t="s">
        <v>32</v>
      </c>
      <c r="F4822" s="13">
        <v>42511</v>
      </c>
      <c r="G4822" s="12"/>
      <c r="H4822" s="12" t="s">
        <v>49</v>
      </c>
      <c r="I4822" s="14">
        <v>0.41666666666424135</v>
      </c>
      <c r="J4822" s="12"/>
      <c r="K4822" s="12" t="s">
        <v>105</v>
      </c>
      <c r="L4822" s="12" t="s">
        <v>36</v>
      </c>
      <c r="M4822" s="1" t="s">
        <v>539</v>
      </c>
      <c r="N4822" s="12" t="s">
        <v>38</v>
      </c>
      <c r="O4822" s="15">
        <v>1</v>
      </c>
      <c r="P4822" s="15">
        <v>73</v>
      </c>
      <c r="Q4822" s="5">
        <v>0</v>
      </c>
      <c r="R4822" s="5">
        <v>0</v>
      </c>
      <c r="S4822" s="16" t="s">
        <v>46</v>
      </c>
      <c r="AC4822" s="16">
        <v>0</v>
      </c>
      <c r="AE4822" s="24">
        <v>5</v>
      </c>
      <c r="AF4822" s="24">
        <v>2</v>
      </c>
      <c r="AG4822" s="6" t="s">
        <v>46</v>
      </c>
      <c r="AH4822" s="1"/>
    </row>
    <row r="4823" spans="1:34" x14ac:dyDescent="0.25">
      <c r="A4823" s="11">
        <v>42522.590400613422</v>
      </c>
      <c r="B4823" s="12" t="s">
        <v>30</v>
      </c>
      <c r="C4823" s="12" t="s">
        <v>121</v>
      </c>
      <c r="E4823" s="12" t="s">
        <v>32</v>
      </c>
      <c r="F4823" s="13">
        <v>42519</v>
      </c>
      <c r="G4823" s="12"/>
      <c r="H4823" s="12" t="s">
        <v>75</v>
      </c>
      <c r="I4823" s="14">
        <v>0.41666666666424135</v>
      </c>
      <c r="J4823" s="12" t="s">
        <v>7000</v>
      </c>
      <c r="K4823" s="12" t="s">
        <v>43</v>
      </c>
      <c r="L4823" s="12" t="s">
        <v>46</v>
      </c>
      <c r="M4823" s="1" t="s">
        <v>6273</v>
      </c>
      <c r="N4823" s="12" t="s">
        <v>52</v>
      </c>
      <c r="O4823" s="15">
        <v>2</v>
      </c>
      <c r="P4823" s="15">
        <v>0</v>
      </c>
      <c r="S4823" s="16" t="s">
        <v>46</v>
      </c>
      <c r="AC4823" s="16">
        <v>0</v>
      </c>
      <c r="AE4823" s="24">
        <v>4</v>
      </c>
      <c r="AG4823" s="6" t="s">
        <v>46</v>
      </c>
      <c r="AH4823" s="1"/>
    </row>
    <row r="4824" spans="1:34" ht="26.4" x14ac:dyDescent="0.25">
      <c r="A4824" s="11">
        <v>42522.598519317129</v>
      </c>
      <c r="B4824" s="12" t="s">
        <v>30</v>
      </c>
      <c r="C4824" s="12" t="s">
        <v>121</v>
      </c>
      <c r="E4824" s="12" t="s">
        <v>32</v>
      </c>
      <c r="F4824" s="13">
        <v>42519</v>
      </c>
      <c r="G4824" s="12"/>
      <c r="H4824" s="12" t="s">
        <v>75</v>
      </c>
      <c r="I4824" s="14">
        <v>0.5</v>
      </c>
      <c r="J4824" s="12" t="s">
        <v>399</v>
      </c>
      <c r="K4824" s="12" t="s">
        <v>43</v>
      </c>
      <c r="L4824" s="12" t="s">
        <v>46</v>
      </c>
      <c r="M4824" s="1" t="s">
        <v>7001</v>
      </c>
      <c r="N4824" s="12" t="s">
        <v>52</v>
      </c>
      <c r="O4824" s="15">
        <v>3</v>
      </c>
      <c r="P4824" s="15">
        <v>60</v>
      </c>
      <c r="S4824" s="16" t="s">
        <v>46</v>
      </c>
      <c r="AC4824" s="16">
        <v>0</v>
      </c>
      <c r="AE4824" s="24">
        <v>3</v>
      </c>
      <c r="AF4824" s="24">
        <v>1</v>
      </c>
      <c r="AG4824" s="6">
        <v>1</v>
      </c>
      <c r="AH4824" s="1"/>
    </row>
    <row r="4825" spans="1:34" ht="26.4" x14ac:dyDescent="0.25">
      <c r="A4825" s="11">
        <v>42522.60393636574</v>
      </c>
      <c r="B4825" s="12" t="s">
        <v>47</v>
      </c>
      <c r="C4825" s="12" t="s">
        <v>183</v>
      </c>
      <c r="E4825" s="12" t="s">
        <v>32</v>
      </c>
      <c r="F4825" s="13">
        <v>42508</v>
      </c>
      <c r="G4825" s="12"/>
      <c r="H4825" s="12" t="s">
        <v>33</v>
      </c>
      <c r="I4825" s="14">
        <v>0.42500000000291038</v>
      </c>
      <c r="J4825" s="12" t="s">
        <v>7002</v>
      </c>
      <c r="K4825" s="12" t="s">
        <v>35</v>
      </c>
      <c r="L4825" s="12" t="s">
        <v>36</v>
      </c>
      <c r="M4825" s="1" t="s">
        <v>865</v>
      </c>
      <c r="N4825" s="12" t="s">
        <v>68</v>
      </c>
      <c r="O4825" s="15">
        <v>1</v>
      </c>
      <c r="P4825" s="15">
        <v>108</v>
      </c>
      <c r="S4825" s="16" t="s">
        <v>36</v>
      </c>
      <c r="T4825" s="5">
        <v>636</v>
      </c>
      <c r="X4825" s="5">
        <v>295</v>
      </c>
      <c r="AC4825" s="16">
        <v>0</v>
      </c>
      <c r="AE4825" s="24">
        <v>2</v>
      </c>
      <c r="AF4825" s="24">
        <v>2</v>
      </c>
      <c r="AG4825" s="6" t="s">
        <v>46</v>
      </c>
      <c r="AH4825" s="1"/>
    </row>
    <row r="4826" spans="1:34" ht="26.4" x14ac:dyDescent="0.25">
      <c r="A4826" s="11">
        <v>42522.628591863424</v>
      </c>
      <c r="B4826" s="12" t="s">
        <v>47</v>
      </c>
      <c r="C4826" s="12" t="s">
        <v>183</v>
      </c>
      <c r="E4826" s="12" t="s">
        <v>32</v>
      </c>
      <c r="F4826" s="13">
        <v>42508</v>
      </c>
      <c r="G4826" s="12"/>
      <c r="H4826" s="12" t="s">
        <v>33</v>
      </c>
      <c r="I4826" s="14">
        <v>0.59791666666569654</v>
      </c>
      <c r="J4826" s="12" t="s">
        <v>598</v>
      </c>
      <c r="K4826" s="12" t="s">
        <v>43</v>
      </c>
      <c r="L4826" s="12" t="s">
        <v>36</v>
      </c>
      <c r="M4826" s="1" t="s">
        <v>1265</v>
      </c>
      <c r="N4826" s="12" t="s">
        <v>38</v>
      </c>
      <c r="O4826" s="15">
        <v>1</v>
      </c>
      <c r="P4826" s="15">
        <v>27</v>
      </c>
      <c r="Q4826" s="5">
        <v>540</v>
      </c>
      <c r="S4826" s="16" t="s">
        <v>36</v>
      </c>
      <c r="X4826" s="5">
        <v>100</v>
      </c>
      <c r="AC4826" s="16">
        <v>0</v>
      </c>
      <c r="AE4826" s="24">
        <v>2</v>
      </c>
      <c r="AF4826" s="24">
        <v>2</v>
      </c>
      <c r="AG4826" s="6" t="s">
        <v>46</v>
      </c>
      <c r="AH4826" s="1"/>
    </row>
    <row r="4827" spans="1:34" ht="26.4" x14ac:dyDescent="0.25">
      <c r="A4827" s="11">
        <v>42522.629955798606</v>
      </c>
      <c r="B4827" s="12" t="s">
        <v>47</v>
      </c>
      <c r="C4827" s="12" t="s">
        <v>183</v>
      </c>
      <c r="E4827" s="12" t="s">
        <v>32</v>
      </c>
      <c r="F4827" s="13">
        <v>42509</v>
      </c>
      <c r="G4827" s="12"/>
      <c r="H4827" s="12" t="s">
        <v>65</v>
      </c>
      <c r="I4827" s="14">
        <v>0.39930555555474712</v>
      </c>
      <c r="J4827" s="12" t="s">
        <v>7003</v>
      </c>
      <c r="K4827" s="12" t="s">
        <v>35</v>
      </c>
      <c r="L4827" s="12" t="s">
        <v>36</v>
      </c>
      <c r="M4827" s="1" t="s">
        <v>865</v>
      </c>
      <c r="N4827" s="12" t="s">
        <v>68</v>
      </c>
      <c r="O4827" s="15">
        <v>1</v>
      </c>
      <c r="P4827" s="15">
        <v>41</v>
      </c>
      <c r="S4827" s="16" t="s">
        <v>36</v>
      </c>
      <c r="T4827" s="5">
        <v>288</v>
      </c>
      <c r="X4827" s="5">
        <v>418.05</v>
      </c>
      <c r="AC4827" s="16">
        <v>0</v>
      </c>
      <c r="AE4827" s="24">
        <v>2</v>
      </c>
      <c r="AF4827" s="24">
        <v>2</v>
      </c>
      <c r="AG4827" s="6" t="s">
        <v>46</v>
      </c>
      <c r="AH4827" s="1"/>
    </row>
    <row r="4828" spans="1:34" ht="39.6" x14ac:dyDescent="0.25">
      <c r="A4828" s="11">
        <v>42522.644065983797</v>
      </c>
      <c r="B4828" s="12" t="s">
        <v>30</v>
      </c>
      <c r="C4828" s="12" t="s">
        <v>121</v>
      </c>
      <c r="E4828" s="12" t="s">
        <v>32</v>
      </c>
      <c r="F4828" s="13">
        <v>42522</v>
      </c>
      <c r="G4828" s="12" t="s">
        <v>7004</v>
      </c>
      <c r="H4828" s="12" t="s">
        <v>33</v>
      </c>
      <c r="I4828" s="14">
        <v>0.41666666666424135</v>
      </c>
      <c r="J4828" s="12" t="s">
        <v>7005</v>
      </c>
      <c r="K4828" s="12" t="s">
        <v>43</v>
      </c>
      <c r="L4828" s="12" t="s">
        <v>36</v>
      </c>
      <c r="M4828" s="1" t="s">
        <v>7006</v>
      </c>
      <c r="N4828" s="12" t="s">
        <v>52</v>
      </c>
      <c r="O4828" s="15">
        <v>1</v>
      </c>
      <c r="P4828" s="15">
        <v>6</v>
      </c>
      <c r="Q4828" s="5">
        <v>20</v>
      </c>
      <c r="S4828" s="16" t="s">
        <v>36</v>
      </c>
      <c r="U4828" s="5">
        <v>15</v>
      </c>
      <c r="X4828" s="5">
        <v>10</v>
      </c>
      <c r="AC4828" s="16">
        <v>0</v>
      </c>
      <c r="AD4828" s="21" t="s">
        <v>7007</v>
      </c>
      <c r="AE4828" s="24">
        <v>5</v>
      </c>
      <c r="AF4828" s="24">
        <v>1</v>
      </c>
      <c r="AG4828" s="6">
        <v>1</v>
      </c>
      <c r="AH4828" s="1"/>
    </row>
    <row r="4829" spans="1:34" ht="39.6" x14ac:dyDescent="0.25">
      <c r="A4829" s="11">
        <v>42522.682005706018</v>
      </c>
      <c r="B4829" s="12" t="s">
        <v>86</v>
      </c>
      <c r="C4829" s="12" t="s">
        <v>1573</v>
      </c>
      <c r="E4829" s="12" t="s">
        <v>32</v>
      </c>
      <c r="F4829" s="13">
        <v>42511</v>
      </c>
      <c r="G4829" s="12"/>
      <c r="H4829" s="12" t="s">
        <v>49</v>
      </c>
      <c r="I4829" s="14">
        <v>0.41666666666424135</v>
      </c>
      <c r="J4829" s="12" t="s">
        <v>7008</v>
      </c>
      <c r="K4829" s="12" t="s">
        <v>43</v>
      </c>
      <c r="L4829" s="12"/>
      <c r="M4829" s="1" t="s">
        <v>7009</v>
      </c>
      <c r="N4829" s="12" t="s">
        <v>7010</v>
      </c>
      <c r="O4829" s="15">
        <v>1</v>
      </c>
      <c r="P4829" s="15">
        <v>3</v>
      </c>
      <c r="Q4829" s="5">
        <v>0</v>
      </c>
      <c r="R4829" s="5">
        <v>0</v>
      </c>
      <c r="S4829" s="16" t="s">
        <v>46</v>
      </c>
      <c r="AC4829" s="16">
        <v>0</v>
      </c>
      <c r="AE4829" s="24">
        <v>2</v>
      </c>
      <c r="AF4829" s="24">
        <v>2</v>
      </c>
      <c r="AG4829" s="6" t="s">
        <v>46</v>
      </c>
      <c r="AH4829" s="1"/>
    </row>
    <row r="4830" spans="1:34" ht="39.6" x14ac:dyDescent="0.25">
      <c r="A4830" s="11">
        <v>42522.685565949076</v>
      </c>
      <c r="B4830" s="12" t="s">
        <v>86</v>
      </c>
      <c r="C4830" s="12" t="s">
        <v>1573</v>
      </c>
      <c r="E4830" s="12" t="s">
        <v>32</v>
      </c>
      <c r="F4830" s="13">
        <v>42495</v>
      </c>
      <c r="G4830" s="12" t="s">
        <v>7011</v>
      </c>
      <c r="H4830" s="12" t="s">
        <v>65</v>
      </c>
      <c r="I4830" s="14">
        <v>0.375</v>
      </c>
      <c r="J4830" s="12" t="s">
        <v>7012</v>
      </c>
      <c r="K4830" s="12" t="s">
        <v>35</v>
      </c>
      <c r="L4830" s="12" t="s">
        <v>36</v>
      </c>
      <c r="M4830" s="1" t="s">
        <v>7013</v>
      </c>
      <c r="N4830" s="12" t="s">
        <v>1218</v>
      </c>
      <c r="O4830" s="15">
        <v>4</v>
      </c>
      <c r="P4830" s="15">
        <v>102</v>
      </c>
      <c r="Q4830" s="5">
        <v>0</v>
      </c>
      <c r="R4830" s="5">
        <v>0</v>
      </c>
      <c r="S4830" s="16" t="s">
        <v>46</v>
      </c>
      <c r="AC4830" s="16">
        <v>0</v>
      </c>
      <c r="AE4830" s="24">
        <v>16</v>
      </c>
      <c r="AF4830" s="24">
        <v>2</v>
      </c>
      <c r="AG4830" s="6" t="s">
        <v>46</v>
      </c>
      <c r="AH4830" s="1"/>
    </row>
    <row r="4831" spans="1:34" ht="39.6" x14ac:dyDescent="0.25">
      <c r="A4831" s="11">
        <v>42522.687709259262</v>
      </c>
      <c r="B4831" s="12" t="s">
        <v>86</v>
      </c>
      <c r="C4831" s="12" t="s">
        <v>1573</v>
      </c>
      <c r="E4831" s="12" t="s">
        <v>32</v>
      </c>
      <c r="F4831" s="13">
        <v>42500</v>
      </c>
      <c r="G4831" s="12"/>
      <c r="H4831" s="12" t="s">
        <v>130</v>
      </c>
      <c r="I4831" s="14">
        <v>0.375</v>
      </c>
      <c r="J4831" s="12" t="s">
        <v>7014</v>
      </c>
      <c r="K4831" s="12" t="s">
        <v>35</v>
      </c>
      <c r="L4831" s="12" t="s">
        <v>36</v>
      </c>
      <c r="M4831" s="1" t="s">
        <v>7015</v>
      </c>
      <c r="N4831" s="12" t="s">
        <v>1218</v>
      </c>
      <c r="O4831" s="15">
        <v>2</v>
      </c>
      <c r="P4831" s="15">
        <v>52</v>
      </c>
      <c r="Q4831" s="5">
        <v>0</v>
      </c>
      <c r="R4831" s="5">
        <v>0</v>
      </c>
      <c r="S4831" s="16" t="s">
        <v>46</v>
      </c>
      <c r="AC4831" s="16">
        <v>0</v>
      </c>
      <c r="AE4831" s="24">
        <v>2</v>
      </c>
      <c r="AF4831" s="24">
        <v>2</v>
      </c>
      <c r="AG4831" s="6" t="s">
        <v>46</v>
      </c>
      <c r="AH4831" s="1"/>
    </row>
    <row r="4832" spans="1:34" ht="39.6" x14ac:dyDescent="0.25">
      <c r="A4832" s="11">
        <v>42522.689034675925</v>
      </c>
      <c r="B4832" s="12" t="s">
        <v>86</v>
      </c>
      <c r="C4832" s="12" t="s">
        <v>1573</v>
      </c>
      <c r="E4832" s="12" t="s">
        <v>32</v>
      </c>
      <c r="F4832" s="13">
        <v>42508</v>
      </c>
      <c r="G4832" s="12"/>
      <c r="H4832" s="12" t="s">
        <v>33</v>
      </c>
      <c r="I4832" s="14">
        <v>0.375</v>
      </c>
      <c r="J4832" s="12" t="s">
        <v>7014</v>
      </c>
      <c r="K4832" s="12" t="s">
        <v>35</v>
      </c>
      <c r="L4832" s="12" t="s">
        <v>36</v>
      </c>
      <c r="M4832" s="1" t="s">
        <v>7016</v>
      </c>
      <c r="N4832" s="12" t="s">
        <v>895</v>
      </c>
      <c r="O4832" s="15">
        <v>2</v>
      </c>
      <c r="P4832" s="15">
        <v>52</v>
      </c>
      <c r="Q4832" s="5">
        <v>0</v>
      </c>
      <c r="R4832" s="5">
        <v>0</v>
      </c>
      <c r="S4832" s="16" t="s">
        <v>46</v>
      </c>
      <c r="AC4832" s="16">
        <v>0</v>
      </c>
      <c r="AE4832" s="24">
        <v>2</v>
      </c>
      <c r="AF4832" s="24">
        <v>2</v>
      </c>
      <c r="AG4832" s="6" t="s">
        <v>46</v>
      </c>
      <c r="AH4832" s="1"/>
    </row>
    <row r="4833" spans="1:34" ht="26.4" x14ac:dyDescent="0.25">
      <c r="A4833" s="11">
        <v>42523.353352800928</v>
      </c>
      <c r="B4833" s="12" t="s">
        <v>30</v>
      </c>
      <c r="C4833" s="12" t="s">
        <v>279</v>
      </c>
      <c r="E4833" s="12" t="s">
        <v>1286</v>
      </c>
      <c r="F4833" s="13">
        <v>42493</v>
      </c>
      <c r="G4833" s="12"/>
      <c r="H4833" s="12" t="s">
        <v>130</v>
      </c>
      <c r="I4833" s="14">
        <v>0.54166666666424135</v>
      </c>
      <c r="J4833" s="12" t="s">
        <v>7017</v>
      </c>
      <c r="K4833" s="12" t="s">
        <v>35</v>
      </c>
      <c r="L4833" s="12" t="s">
        <v>46</v>
      </c>
      <c r="M4833" s="1" t="s">
        <v>7018</v>
      </c>
      <c r="N4833" s="12" t="s">
        <v>1286</v>
      </c>
      <c r="O4833" s="15">
        <v>1</v>
      </c>
      <c r="P4833" s="15">
        <v>11</v>
      </c>
      <c r="Q4833" s="5">
        <v>30</v>
      </c>
      <c r="S4833" s="16" t="s">
        <v>36</v>
      </c>
      <c r="AC4833" s="16">
        <v>0</v>
      </c>
      <c r="AE4833" s="24">
        <v>0</v>
      </c>
      <c r="AF4833" s="24">
        <v>2</v>
      </c>
      <c r="AG4833" s="6" t="s">
        <v>46</v>
      </c>
      <c r="AH4833" s="1"/>
    </row>
    <row r="4834" spans="1:34" ht="26.4" x14ac:dyDescent="0.25">
      <c r="A4834" s="11">
        <v>42523.355705219903</v>
      </c>
      <c r="B4834" s="12" t="s">
        <v>30</v>
      </c>
      <c r="C4834" s="12" t="s">
        <v>279</v>
      </c>
      <c r="E4834" s="12" t="s">
        <v>1286</v>
      </c>
      <c r="F4834" s="13">
        <v>42494</v>
      </c>
      <c r="G4834" s="12"/>
      <c r="H4834" s="12" t="s">
        <v>33</v>
      </c>
      <c r="I4834" s="14">
        <v>0.375</v>
      </c>
      <c r="J4834" s="12" t="s">
        <v>7019</v>
      </c>
      <c r="K4834" s="12" t="s">
        <v>1378</v>
      </c>
      <c r="L4834" s="12" t="s">
        <v>46</v>
      </c>
      <c r="M4834" s="1" t="s">
        <v>5405</v>
      </c>
      <c r="N4834" s="12" t="s">
        <v>1286</v>
      </c>
      <c r="O4834" s="15">
        <v>4</v>
      </c>
      <c r="P4834" s="15">
        <v>130</v>
      </c>
      <c r="Q4834" s="5">
        <v>50</v>
      </c>
      <c r="S4834" s="16" t="s">
        <v>36</v>
      </c>
      <c r="U4834" s="5">
        <v>50</v>
      </c>
      <c r="AC4834" s="16">
        <v>0</v>
      </c>
      <c r="AE4834" s="24">
        <v>0</v>
      </c>
      <c r="AF4834" s="24">
        <v>3</v>
      </c>
      <c r="AG4834" s="6" t="s">
        <v>46</v>
      </c>
      <c r="AH4834" s="1"/>
    </row>
    <row r="4835" spans="1:34" ht="26.4" x14ac:dyDescent="0.25">
      <c r="A4835" s="11">
        <v>42523.35776107639</v>
      </c>
      <c r="B4835" s="12" t="s">
        <v>30</v>
      </c>
      <c r="C4835" s="12" t="s">
        <v>279</v>
      </c>
      <c r="E4835" s="12" t="s">
        <v>1286</v>
      </c>
      <c r="F4835" s="13">
        <v>42501</v>
      </c>
      <c r="G4835" s="12"/>
      <c r="H4835" s="12" t="s">
        <v>33</v>
      </c>
      <c r="I4835" s="14">
        <v>0.41666666666424135</v>
      </c>
      <c r="J4835" s="12" t="s">
        <v>7020</v>
      </c>
      <c r="K4835" s="12" t="s">
        <v>35</v>
      </c>
      <c r="L4835" s="12" t="s">
        <v>46</v>
      </c>
      <c r="M4835" s="1" t="s">
        <v>7018</v>
      </c>
      <c r="N4835" s="12" t="s">
        <v>1286</v>
      </c>
      <c r="O4835" s="15">
        <v>1</v>
      </c>
      <c r="P4835" s="15">
        <v>10</v>
      </c>
      <c r="Q4835" s="5">
        <v>30</v>
      </c>
      <c r="S4835" s="16" t="s">
        <v>36</v>
      </c>
      <c r="AB4835" s="5">
        <v>500</v>
      </c>
      <c r="AC4835" s="16">
        <v>0</v>
      </c>
      <c r="AD4835" s="21" t="s">
        <v>7499</v>
      </c>
      <c r="AE4835" s="24">
        <v>0</v>
      </c>
      <c r="AF4835" s="24">
        <v>2</v>
      </c>
      <c r="AG4835" s="6" t="s">
        <v>46</v>
      </c>
      <c r="AH4835" s="1"/>
    </row>
    <row r="4836" spans="1:34" x14ac:dyDescent="0.25">
      <c r="A4836" s="11">
        <v>42523.358732129629</v>
      </c>
      <c r="B4836" s="12" t="s">
        <v>30</v>
      </c>
      <c r="C4836" s="12" t="s">
        <v>279</v>
      </c>
      <c r="E4836" s="12" t="s">
        <v>1286</v>
      </c>
      <c r="F4836" s="13">
        <v>42501</v>
      </c>
      <c r="G4836" s="12"/>
      <c r="H4836" s="12" t="s">
        <v>33</v>
      </c>
      <c r="I4836" s="14">
        <v>0.79166666666424135</v>
      </c>
      <c r="J4836" s="12" t="s">
        <v>252</v>
      </c>
      <c r="K4836" s="12" t="s">
        <v>35</v>
      </c>
      <c r="L4836" s="12" t="s">
        <v>46</v>
      </c>
      <c r="M4836" s="1" t="s">
        <v>7021</v>
      </c>
      <c r="N4836" s="12" t="s">
        <v>1286</v>
      </c>
      <c r="O4836" s="15">
        <v>1</v>
      </c>
      <c r="P4836" s="15">
        <v>10</v>
      </c>
      <c r="Q4836" s="5">
        <v>30</v>
      </c>
      <c r="S4836" s="16" t="s">
        <v>36</v>
      </c>
      <c r="AC4836" s="16">
        <v>0</v>
      </c>
      <c r="AE4836" s="24">
        <v>0</v>
      </c>
      <c r="AF4836" s="24">
        <v>2</v>
      </c>
      <c r="AG4836" s="6" t="s">
        <v>46</v>
      </c>
      <c r="AH4836" s="1"/>
    </row>
    <row r="4837" spans="1:34" x14ac:dyDescent="0.25">
      <c r="A4837" s="11">
        <v>42523.360919027778</v>
      </c>
      <c r="B4837" s="12" t="s">
        <v>30</v>
      </c>
      <c r="C4837" s="12" t="s">
        <v>279</v>
      </c>
      <c r="E4837" s="12" t="s">
        <v>1286</v>
      </c>
      <c r="F4837" s="13">
        <v>42517</v>
      </c>
      <c r="G4837" s="12"/>
      <c r="H4837" s="12" t="s">
        <v>41</v>
      </c>
      <c r="I4837" s="14">
        <v>0.8125</v>
      </c>
      <c r="J4837" s="12" t="s">
        <v>252</v>
      </c>
      <c r="K4837" s="12" t="s">
        <v>43</v>
      </c>
      <c r="L4837" s="12" t="s">
        <v>46</v>
      </c>
      <c r="M4837" s="1" t="s">
        <v>7021</v>
      </c>
      <c r="N4837" s="12" t="s">
        <v>1286</v>
      </c>
      <c r="O4837" s="15">
        <v>1</v>
      </c>
      <c r="P4837" s="15">
        <v>16</v>
      </c>
      <c r="Q4837" s="5">
        <v>24</v>
      </c>
      <c r="S4837" s="16" t="s">
        <v>36</v>
      </c>
      <c r="U4837" s="5">
        <v>25</v>
      </c>
      <c r="AC4837" s="16">
        <v>0</v>
      </c>
      <c r="AE4837" s="24">
        <v>0</v>
      </c>
      <c r="AF4837" s="24">
        <v>2</v>
      </c>
      <c r="AG4837" s="6" t="s">
        <v>46</v>
      </c>
      <c r="AH4837" s="1"/>
    </row>
    <row r="4838" spans="1:34" x14ac:dyDescent="0.25">
      <c r="A4838" s="11">
        <v>42523.370875879627</v>
      </c>
      <c r="B4838" s="12" t="s">
        <v>39</v>
      </c>
      <c r="C4838" s="12" t="s">
        <v>3025</v>
      </c>
      <c r="E4838" s="12" t="s">
        <v>32</v>
      </c>
      <c r="F4838" s="13">
        <v>42491</v>
      </c>
      <c r="G4838" s="12"/>
      <c r="H4838" s="12" t="s">
        <v>75</v>
      </c>
      <c r="I4838" s="14">
        <v>0.375</v>
      </c>
      <c r="J4838" s="12" t="s">
        <v>7022</v>
      </c>
      <c r="K4838" s="12" t="s">
        <v>43</v>
      </c>
      <c r="L4838" s="12"/>
      <c r="N4838" s="12" t="s">
        <v>1907</v>
      </c>
      <c r="O4838" s="15">
        <v>1</v>
      </c>
      <c r="P4838" s="15">
        <v>14</v>
      </c>
      <c r="S4838" s="16"/>
      <c r="AC4838" s="16">
        <v>0</v>
      </c>
      <c r="AE4838" s="24">
        <v>8</v>
      </c>
      <c r="AG4838" s="6"/>
      <c r="AH4838" s="1"/>
    </row>
    <row r="4839" spans="1:34" x14ac:dyDescent="0.25">
      <c r="A4839" s="11">
        <v>42523.380253784722</v>
      </c>
      <c r="B4839" s="12" t="s">
        <v>39</v>
      </c>
      <c r="C4839" s="12" t="s">
        <v>3025</v>
      </c>
      <c r="E4839" s="12" t="s">
        <v>32</v>
      </c>
      <c r="F4839" s="13">
        <v>42492</v>
      </c>
      <c r="G4839" s="12"/>
      <c r="H4839" s="12" t="s">
        <v>110</v>
      </c>
      <c r="I4839" s="14">
        <v>0.375</v>
      </c>
      <c r="J4839" s="12" t="s">
        <v>7022</v>
      </c>
      <c r="K4839" s="12" t="s">
        <v>35</v>
      </c>
      <c r="L4839" s="12"/>
      <c r="M4839" s="1" t="s">
        <v>7023</v>
      </c>
      <c r="N4839" s="12" t="s">
        <v>38</v>
      </c>
      <c r="O4839" s="15">
        <v>8</v>
      </c>
      <c r="P4839" s="15">
        <v>813</v>
      </c>
      <c r="S4839" s="16"/>
      <c r="AC4839" s="16">
        <v>0</v>
      </c>
      <c r="AE4839" s="24">
        <v>32</v>
      </c>
      <c r="AG4839" s="6"/>
      <c r="AH4839" s="1"/>
    </row>
    <row r="4840" spans="1:34" x14ac:dyDescent="0.25">
      <c r="A4840" s="11">
        <v>42523.382265868058</v>
      </c>
      <c r="B4840" s="12" t="s">
        <v>39</v>
      </c>
      <c r="C4840" s="12" t="s">
        <v>3025</v>
      </c>
      <c r="E4840" s="12" t="s">
        <v>32</v>
      </c>
      <c r="F4840" s="13">
        <v>42518</v>
      </c>
      <c r="G4840" s="12"/>
      <c r="H4840" s="12" t="s">
        <v>49</v>
      </c>
      <c r="I4840" s="14">
        <v>0.375</v>
      </c>
      <c r="J4840" s="12" t="s">
        <v>7022</v>
      </c>
      <c r="K4840" s="12" t="s">
        <v>43</v>
      </c>
      <c r="L4840" s="12"/>
      <c r="N4840" s="12" t="s">
        <v>1907</v>
      </c>
      <c r="O4840" s="15">
        <v>8</v>
      </c>
      <c r="P4840" s="15">
        <v>1027</v>
      </c>
      <c r="S4840" s="16"/>
      <c r="AC4840" s="16">
        <v>0</v>
      </c>
      <c r="AD4840" s="21" t="s">
        <v>7024</v>
      </c>
      <c r="AE4840" s="24">
        <v>24</v>
      </c>
      <c r="AG4840" s="6"/>
      <c r="AH4840" s="1"/>
    </row>
    <row r="4841" spans="1:34" x14ac:dyDescent="0.25">
      <c r="A4841" s="11">
        <v>42523.398598819447</v>
      </c>
      <c r="B4841" s="12"/>
      <c r="C4841" s="12"/>
      <c r="E4841" s="12" t="s">
        <v>32</v>
      </c>
      <c r="F4841" s="13">
        <v>42518</v>
      </c>
      <c r="G4841" s="12"/>
      <c r="H4841" s="12" t="s">
        <v>110</v>
      </c>
      <c r="I4841" s="14">
        <v>0.375</v>
      </c>
      <c r="J4841" s="12" t="s">
        <v>7022</v>
      </c>
      <c r="K4841" s="12" t="s">
        <v>43</v>
      </c>
      <c r="L4841" s="12"/>
      <c r="M4841" s="1" t="s">
        <v>7023</v>
      </c>
      <c r="N4841" s="12" t="s">
        <v>1907</v>
      </c>
      <c r="O4841" s="15">
        <v>4</v>
      </c>
      <c r="P4841" s="15">
        <v>152</v>
      </c>
      <c r="S4841" s="16"/>
      <c r="AC4841" s="16">
        <v>0</v>
      </c>
      <c r="AD4841" s="21" t="s">
        <v>7025</v>
      </c>
      <c r="AE4841" s="24">
        <v>32</v>
      </c>
      <c r="AG4841" s="6"/>
      <c r="AH4841" s="1"/>
    </row>
    <row r="4842" spans="1:34" x14ac:dyDescent="0.25">
      <c r="A4842" s="11">
        <v>42523.41447069445</v>
      </c>
      <c r="B4842" s="12" t="s">
        <v>39</v>
      </c>
      <c r="C4842" s="12" t="s">
        <v>3025</v>
      </c>
      <c r="E4842" s="12" t="s">
        <v>32</v>
      </c>
      <c r="F4842" s="13">
        <v>42518</v>
      </c>
      <c r="G4842" s="12"/>
      <c r="H4842" s="12" t="s">
        <v>49</v>
      </c>
      <c r="I4842" s="14">
        <v>0.83333333333575865</v>
      </c>
      <c r="J4842" s="12" t="s">
        <v>252</v>
      </c>
      <c r="K4842" s="12" t="s">
        <v>43</v>
      </c>
      <c r="L4842" s="12"/>
      <c r="M4842" s="1" t="s">
        <v>7026</v>
      </c>
      <c r="N4842" s="12" t="s">
        <v>38</v>
      </c>
      <c r="O4842" s="15">
        <v>1</v>
      </c>
      <c r="P4842" s="15">
        <v>39</v>
      </c>
      <c r="S4842" s="16"/>
      <c r="AC4842" s="16">
        <v>0</v>
      </c>
      <c r="AE4842" s="24">
        <v>1.5</v>
      </c>
      <c r="AF4842" s="24">
        <v>1</v>
      </c>
      <c r="AG4842" s="6"/>
      <c r="AH4842" s="1"/>
    </row>
    <row r="4843" spans="1:34" x14ac:dyDescent="0.25">
      <c r="A4843" s="11">
        <v>42523.416570520829</v>
      </c>
      <c r="B4843" s="12" t="s">
        <v>39</v>
      </c>
      <c r="C4843" s="12" t="s">
        <v>3025</v>
      </c>
      <c r="E4843" s="12" t="s">
        <v>32</v>
      </c>
      <c r="F4843" s="13">
        <v>42519</v>
      </c>
      <c r="G4843" s="12"/>
      <c r="H4843" s="12" t="s">
        <v>75</v>
      </c>
      <c r="I4843" s="14">
        <v>0.79166666666424135</v>
      </c>
      <c r="J4843" s="12" t="s">
        <v>6838</v>
      </c>
      <c r="K4843" s="12" t="s">
        <v>43</v>
      </c>
      <c r="L4843" s="12"/>
      <c r="M4843" s="1" t="s">
        <v>7027</v>
      </c>
      <c r="N4843" s="12" t="s">
        <v>38</v>
      </c>
      <c r="O4843" s="15">
        <v>1</v>
      </c>
      <c r="P4843" s="15">
        <v>50</v>
      </c>
      <c r="Q4843" s="5">
        <v>110</v>
      </c>
      <c r="S4843" s="16" t="s">
        <v>46</v>
      </c>
      <c r="AC4843" s="16">
        <v>0</v>
      </c>
      <c r="AE4843" s="24">
        <v>4</v>
      </c>
      <c r="AF4843" s="24">
        <v>2</v>
      </c>
      <c r="AG4843" s="6"/>
      <c r="AH4843" s="1"/>
    </row>
    <row r="4844" spans="1:34" ht="26.4" x14ac:dyDescent="0.25">
      <c r="A4844" s="11">
        <v>42523.421282488431</v>
      </c>
      <c r="B4844" s="12" t="s">
        <v>30</v>
      </c>
      <c r="C4844" s="12" t="s">
        <v>152</v>
      </c>
      <c r="E4844" s="12" t="s">
        <v>32</v>
      </c>
      <c r="F4844" s="13">
        <v>42519</v>
      </c>
      <c r="G4844" s="12"/>
      <c r="H4844" s="12" t="s">
        <v>75</v>
      </c>
      <c r="I4844" s="14">
        <v>0.4375</v>
      </c>
      <c r="J4844" s="12" t="s">
        <v>153</v>
      </c>
      <c r="K4844" s="12" t="s">
        <v>43</v>
      </c>
      <c r="L4844" s="12" t="s">
        <v>36</v>
      </c>
      <c r="M4844" s="1" t="s">
        <v>5879</v>
      </c>
      <c r="N4844" s="12" t="s">
        <v>68</v>
      </c>
      <c r="O4844" s="15">
        <v>6</v>
      </c>
      <c r="P4844" s="15">
        <v>38</v>
      </c>
      <c r="S4844" s="16" t="s">
        <v>36</v>
      </c>
      <c r="T4844" s="5">
        <v>380</v>
      </c>
      <c r="X4844" s="5">
        <v>107</v>
      </c>
      <c r="AC4844" s="16" t="s">
        <v>1303</v>
      </c>
      <c r="AD4844" s="21" t="s">
        <v>6880</v>
      </c>
      <c r="AE4844" s="24">
        <v>9</v>
      </c>
      <c r="AF4844" s="24">
        <v>7</v>
      </c>
      <c r="AG4844" s="6" t="s">
        <v>46</v>
      </c>
      <c r="AH4844" s="1"/>
    </row>
    <row r="4845" spans="1:34" x14ac:dyDescent="0.25">
      <c r="A4845" s="11">
        <v>42523.517103449078</v>
      </c>
      <c r="B4845" s="12" t="s">
        <v>86</v>
      </c>
      <c r="C4845" s="12" t="s">
        <v>271</v>
      </c>
      <c r="E4845" s="12" t="s">
        <v>32</v>
      </c>
      <c r="F4845" s="13">
        <v>42499</v>
      </c>
      <c r="G4845" s="12"/>
      <c r="H4845" s="12" t="s">
        <v>110</v>
      </c>
      <c r="I4845" s="14">
        <v>0.375</v>
      </c>
      <c r="J4845" s="12" t="s">
        <v>7028</v>
      </c>
      <c r="K4845" s="12" t="s">
        <v>35</v>
      </c>
      <c r="L4845" s="12" t="s">
        <v>36</v>
      </c>
      <c r="M4845" s="1" t="s">
        <v>4894</v>
      </c>
      <c r="N4845" s="12" t="s">
        <v>450</v>
      </c>
      <c r="O4845" s="15">
        <v>6</v>
      </c>
      <c r="P4845" s="15">
        <v>130</v>
      </c>
      <c r="S4845" s="16" t="s">
        <v>46</v>
      </c>
      <c r="AC4845" s="5">
        <v>0</v>
      </c>
      <c r="AE4845" s="24">
        <v>3.5</v>
      </c>
      <c r="AF4845" s="24">
        <v>2</v>
      </c>
      <c r="AG4845" s="6" t="s">
        <v>46</v>
      </c>
      <c r="AH4845" s="1"/>
    </row>
    <row r="4846" spans="1:34" ht="26.4" x14ac:dyDescent="0.25">
      <c r="A4846" s="11">
        <v>42523.519559155087</v>
      </c>
      <c r="B4846" s="12" t="s">
        <v>86</v>
      </c>
      <c r="C4846" s="12" t="s">
        <v>271</v>
      </c>
      <c r="E4846" s="12" t="s">
        <v>141</v>
      </c>
      <c r="F4846" s="13">
        <v>42504</v>
      </c>
      <c r="G4846" s="12"/>
      <c r="H4846" s="12" t="s">
        <v>49</v>
      </c>
      <c r="I4846" s="14">
        <v>0.41666666666424135</v>
      </c>
      <c r="J4846" s="12" t="s">
        <v>5448</v>
      </c>
      <c r="K4846" s="12" t="s">
        <v>43</v>
      </c>
      <c r="L4846" s="12" t="s">
        <v>36</v>
      </c>
      <c r="M4846" s="1" t="s">
        <v>4486</v>
      </c>
      <c r="N4846" s="12" t="s">
        <v>1218</v>
      </c>
      <c r="O4846" s="15">
        <v>6</v>
      </c>
      <c r="P4846" s="15">
        <v>19</v>
      </c>
      <c r="S4846" s="16" t="s">
        <v>36</v>
      </c>
      <c r="T4846" s="5">
        <v>49.5</v>
      </c>
      <c r="X4846" s="5">
        <v>69.400000000000006</v>
      </c>
      <c r="AC4846" s="5">
        <v>0</v>
      </c>
      <c r="AE4846" s="24">
        <v>6</v>
      </c>
      <c r="AF4846" s="24">
        <v>5</v>
      </c>
      <c r="AG4846" s="6" t="s">
        <v>46</v>
      </c>
      <c r="AH4846" s="1"/>
    </row>
    <row r="4847" spans="1:34" ht="26.4" x14ac:dyDescent="0.25">
      <c r="A4847" s="11">
        <v>42523.522525127315</v>
      </c>
      <c r="B4847" s="12" t="s">
        <v>86</v>
      </c>
      <c r="C4847" s="12" t="s">
        <v>271</v>
      </c>
      <c r="E4847" s="12" t="s">
        <v>32</v>
      </c>
      <c r="F4847" s="13">
        <v>42520</v>
      </c>
      <c r="G4847" s="12"/>
      <c r="H4847" s="12" t="s">
        <v>110</v>
      </c>
      <c r="I4847" s="14">
        <v>0.45833333333575865</v>
      </c>
      <c r="J4847" s="12" t="s">
        <v>7029</v>
      </c>
      <c r="K4847" s="12" t="s">
        <v>163</v>
      </c>
      <c r="L4847" s="12" t="s">
        <v>36</v>
      </c>
      <c r="M4847" s="1" t="s">
        <v>7030</v>
      </c>
      <c r="N4847" s="12" t="s">
        <v>1218</v>
      </c>
      <c r="O4847" s="15">
        <v>11</v>
      </c>
      <c r="P4847" s="15">
        <v>120</v>
      </c>
      <c r="S4847" s="16" t="s">
        <v>36</v>
      </c>
      <c r="T4847" s="5">
        <v>354.5</v>
      </c>
      <c r="X4847" s="5">
        <v>311.89999999999998</v>
      </c>
      <c r="AC4847" s="5">
        <v>0</v>
      </c>
      <c r="AE4847" s="24">
        <v>6</v>
      </c>
      <c r="AF4847" s="24">
        <v>4</v>
      </c>
      <c r="AG4847" s="6" t="s">
        <v>46</v>
      </c>
      <c r="AH4847" s="1"/>
    </row>
    <row r="4848" spans="1:34" ht="39.6" x14ac:dyDescent="0.25">
      <c r="A4848" s="11">
        <v>42523.707724733795</v>
      </c>
      <c r="B4848" s="12" t="s">
        <v>30</v>
      </c>
      <c r="C4848" s="12" t="s">
        <v>836</v>
      </c>
      <c r="E4848" s="12" t="s">
        <v>32</v>
      </c>
      <c r="F4848" s="13">
        <v>42507</v>
      </c>
      <c r="G4848" s="12"/>
      <c r="H4848" s="12" t="s">
        <v>130</v>
      </c>
      <c r="I4848" s="14">
        <v>0.33333333333575865</v>
      </c>
      <c r="J4848" s="12" t="s">
        <v>7031</v>
      </c>
      <c r="K4848" s="12" t="s">
        <v>105</v>
      </c>
      <c r="L4848" s="12" t="s">
        <v>36</v>
      </c>
      <c r="M4848" s="1" t="s">
        <v>7032</v>
      </c>
      <c r="N4848" s="12" t="s">
        <v>95</v>
      </c>
      <c r="O4848" s="15">
        <v>1</v>
      </c>
      <c r="P4848" s="15">
        <v>100</v>
      </c>
      <c r="Q4848" s="5">
        <v>320</v>
      </c>
      <c r="S4848" s="16" t="s">
        <v>46</v>
      </c>
      <c r="AC4848" s="16">
        <v>0</v>
      </c>
      <c r="AD4848" s="21" t="s">
        <v>7033</v>
      </c>
      <c r="AE4848" s="24">
        <v>8</v>
      </c>
      <c r="AF4848" s="24">
        <v>5</v>
      </c>
      <c r="AG4848" s="6" t="s">
        <v>46</v>
      </c>
      <c r="AH4848" s="1"/>
    </row>
    <row r="4849" spans="1:34" x14ac:dyDescent="0.25">
      <c r="A4849" s="11">
        <v>42523.709258715273</v>
      </c>
      <c r="B4849" s="12" t="s">
        <v>30</v>
      </c>
      <c r="C4849" s="12" t="s">
        <v>90</v>
      </c>
      <c r="E4849" s="12" t="s">
        <v>32</v>
      </c>
      <c r="F4849" s="13">
        <v>42511</v>
      </c>
      <c r="G4849" s="12"/>
      <c r="H4849" s="12" t="s">
        <v>49</v>
      </c>
      <c r="I4849" s="14">
        <v>0.54166666666424135</v>
      </c>
      <c r="J4849" s="12" t="s">
        <v>7034</v>
      </c>
      <c r="K4849" s="12" t="s">
        <v>43</v>
      </c>
      <c r="L4849" s="12" t="s">
        <v>46</v>
      </c>
      <c r="N4849" s="12" t="s">
        <v>52</v>
      </c>
      <c r="O4849" s="4">
        <v>1</v>
      </c>
      <c r="P4849" s="15">
        <v>10</v>
      </c>
      <c r="Q4849" s="5">
        <v>30</v>
      </c>
      <c r="S4849" s="16" t="s">
        <v>46</v>
      </c>
      <c r="AC4849" s="16">
        <v>0</v>
      </c>
      <c r="AE4849" s="24">
        <v>2</v>
      </c>
      <c r="AF4849" s="24">
        <v>1</v>
      </c>
      <c r="AG4849" s="6" t="s">
        <v>46</v>
      </c>
      <c r="AH4849" s="1"/>
    </row>
    <row r="4850" spans="1:34" ht="52.8" x14ac:dyDescent="0.25">
      <c r="A4850" s="11">
        <v>42523.713107974538</v>
      </c>
      <c r="B4850" s="12" t="s">
        <v>30</v>
      </c>
      <c r="C4850" s="12" t="s">
        <v>90</v>
      </c>
      <c r="E4850" s="12" t="s">
        <v>32</v>
      </c>
      <c r="F4850" s="13">
        <v>42518</v>
      </c>
      <c r="G4850" s="12"/>
      <c r="H4850" s="12" t="s">
        <v>49</v>
      </c>
      <c r="I4850" s="14">
        <v>0.58333333333575865</v>
      </c>
      <c r="J4850" s="12" t="s">
        <v>7035</v>
      </c>
      <c r="K4850" s="12" t="s">
        <v>163</v>
      </c>
      <c r="L4850" s="12" t="s">
        <v>36</v>
      </c>
      <c r="N4850" s="12" t="s">
        <v>7036</v>
      </c>
      <c r="O4850" s="4">
        <v>1</v>
      </c>
      <c r="P4850" s="15">
        <v>60</v>
      </c>
      <c r="Q4850" s="5">
        <v>0</v>
      </c>
      <c r="S4850" s="16" t="s">
        <v>36</v>
      </c>
      <c r="U4850" s="5">
        <v>300</v>
      </c>
      <c r="AC4850" s="16">
        <v>0</v>
      </c>
      <c r="AD4850" s="21" t="s">
        <v>7037</v>
      </c>
      <c r="AE4850" s="24">
        <v>3</v>
      </c>
      <c r="AF4850" s="24">
        <v>1</v>
      </c>
      <c r="AG4850" s="6" t="s">
        <v>46</v>
      </c>
      <c r="AH4850" s="1"/>
    </row>
    <row r="4851" spans="1:34" ht="39.6" x14ac:dyDescent="0.25">
      <c r="A4851" s="11">
        <v>42523.715052754633</v>
      </c>
      <c r="B4851" s="12" t="s">
        <v>30</v>
      </c>
      <c r="C4851" s="12" t="s">
        <v>90</v>
      </c>
      <c r="E4851" s="12" t="s">
        <v>32</v>
      </c>
      <c r="F4851" s="13">
        <v>42518</v>
      </c>
      <c r="G4851" s="12"/>
      <c r="H4851" s="12" t="s">
        <v>49</v>
      </c>
      <c r="I4851" s="14">
        <v>0.72916666666424135</v>
      </c>
      <c r="J4851" s="12" t="s">
        <v>7038</v>
      </c>
      <c r="K4851" s="12" t="s">
        <v>43</v>
      </c>
      <c r="L4851" s="12" t="s">
        <v>36</v>
      </c>
      <c r="N4851" s="12" t="s">
        <v>52</v>
      </c>
      <c r="O4851" s="4">
        <v>1</v>
      </c>
      <c r="P4851" s="15">
        <v>8</v>
      </c>
      <c r="S4851" s="16" t="s">
        <v>46</v>
      </c>
      <c r="AC4851" s="16">
        <v>0</v>
      </c>
      <c r="AD4851" s="21" t="s">
        <v>7039</v>
      </c>
      <c r="AE4851" s="24">
        <v>1</v>
      </c>
      <c r="AF4851" s="24">
        <v>1</v>
      </c>
      <c r="AG4851" s="6" t="s">
        <v>46</v>
      </c>
      <c r="AH4851" s="1"/>
    </row>
    <row r="4852" spans="1:34" ht="26.4" x14ac:dyDescent="0.25">
      <c r="A4852" s="11">
        <v>42523.716723958336</v>
      </c>
      <c r="B4852" s="12" t="s">
        <v>30</v>
      </c>
      <c r="C4852" s="12" t="s">
        <v>90</v>
      </c>
      <c r="E4852" s="12" t="s">
        <v>32</v>
      </c>
      <c r="F4852" s="13">
        <v>42518</v>
      </c>
      <c r="G4852" s="12"/>
      <c r="H4852" s="12" t="s">
        <v>49</v>
      </c>
      <c r="I4852" s="14">
        <v>0.8125</v>
      </c>
      <c r="J4852" s="12" t="s">
        <v>7040</v>
      </c>
      <c r="K4852" s="12" t="s">
        <v>43</v>
      </c>
      <c r="L4852" s="12" t="s">
        <v>36</v>
      </c>
      <c r="M4852" s="1" t="s">
        <v>7041</v>
      </c>
      <c r="N4852" s="12" t="s">
        <v>95</v>
      </c>
      <c r="O4852" s="4">
        <v>1</v>
      </c>
      <c r="P4852" s="15">
        <v>20</v>
      </c>
      <c r="S4852" s="16" t="s">
        <v>46</v>
      </c>
      <c r="AC4852" s="16">
        <v>0</v>
      </c>
      <c r="AE4852" s="24">
        <v>3</v>
      </c>
      <c r="AF4852" s="24">
        <v>2</v>
      </c>
      <c r="AG4852" s="6" t="s">
        <v>46</v>
      </c>
      <c r="AH4852" s="1"/>
    </row>
    <row r="4853" spans="1:34" ht="66" x14ac:dyDescent="0.25">
      <c r="A4853" s="11">
        <v>42523.720765509264</v>
      </c>
      <c r="B4853" s="12" t="s">
        <v>30</v>
      </c>
      <c r="C4853" s="12" t="s">
        <v>90</v>
      </c>
      <c r="E4853" s="12" t="s">
        <v>32</v>
      </c>
      <c r="F4853" s="13">
        <v>42518</v>
      </c>
      <c r="G4853" s="12"/>
      <c r="H4853" s="12" t="s">
        <v>49</v>
      </c>
      <c r="I4853" s="14">
        <v>0.41666666666424135</v>
      </c>
      <c r="J4853" s="12" t="s">
        <v>7042</v>
      </c>
      <c r="K4853" s="12" t="s">
        <v>163</v>
      </c>
      <c r="L4853" s="12" t="s">
        <v>36</v>
      </c>
      <c r="M4853" s="1" t="s">
        <v>7043</v>
      </c>
      <c r="N4853" s="12" t="s">
        <v>95</v>
      </c>
      <c r="O4853" s="4">
        <v>1</v>
      </c>
      <c r="P4853" s="15">
        <v>90</v>
      </c>
      <c r="S4853" s="16"/>
      <c r="AC4853" s="16">
        <v>0</v>
      </c>
      <c r="AD4853" s="21" t="s">
        <v>7044</v>
      </c>
      <c r="AE4853" s="24">
        <v>10</v>
      </c>
      <c r="AF4853" s="24">
        <v>8</v>
      </c>
      <c r="AG4853" s="6" t="s">
        <v>46</v>
      </c>
      <c r="AH4853" s="1"/>
    </row>
    <row r="4854" spans="1:34" ht="26.4" x14ac:dyDescent="0.25">
      <c r="A4854" s="11">
        <v>42524.397863749997</v>
      </c>
      <c r="B4854" s="12" t="s">
        <v>30</v>
      </c>
      <c r="C4854" s="12" t="s">
        <v>869</v>
      </c>
      <c r="E4854" s="12" t="s">
        <v>32</v>
      </c>
      <c r="F4854" s="13">
        <v>42517</v>
      </c>
      <c r="G4854" s="12"/>
      <c r="H4854" s="12" t="s">
        <v>41</v>
      </c>
      <c r="I4854" s="14">
        <v>0.45833333333575865</v>
      </c>
      <c r="J4854" s="12" t="s">
        <v>7045</v>
      </c>
      <c r="K4854" s="12" t="s">
        <v>105</v>
      </c>
      <c r="L4854" s="12" t="s">
        <v>36</v>
      </c>
      <c r="N4854" s="12" t="s">
        <v>68</v>
      </c>
      <c r="O4854" s="15">
        <v>1</v>
      </c>
      <c r="P4854" s="15">
        <v>16</v>
      </c>
      <c r="S4854" s="16" t="s">
        <v>36</v>
      </c>
      <c r="T4854" s="5">
        <v>96</v>
      </c>
      <c r="X4854" s="5">
        <v>44.29</v>
      </c>
      <c r="AC4854" s="16">
        <v>0</v>
      </c>
      <c r="AE4854" s="24">
        <v>0</v>
      </c>
      <c r="AF4854" s="24">
        <v>2</v>
      </c>
      <c r="AG4854" s="6" t="s">
        <v>46</v>
      </c>
      <c r="AH4854" s="1"/>
    </row>
    <row r="4855" spans="1:34" ht="26.4" x14ac:dyDescent="0.25">
      <c r="A4855" s="11">
        <v>42524.401022418984</v>
      </c>
      <c r="B4855" s="12" t="s">
        <v>30</v>
      </c>
      <c r="C4855" s="12" t="s">
        <v>869</v>
      </c>
      <c r="E4855" s="12" t="s">
        <v>32</v>
      </c>
      <c r="F4855" s="13">
        <v>42491</v>
      </c>
      <c r="G4855" s="12" t="s">
        <v>7046</v>
      </c>
      <c r="H4855" s="12"/>
      <c r="I4855" s="14"/>
      <c r="J4855" s="12"/>
      <c r="K4855" s="12" t="s">
        <v>43</v>
      </c>
      <c r="L4855" s="12" t="s">
        <v>36</v>
      </c>
      <c r="M4855" s="1" t="s">
        <v>3400</v>
      </c>
      <c r="N4855" s="12" t="s">
        <v>383</v>
      </c>
      <c r="O4855" s="15">
        <v>61</v>
      </c>
      <c r="P4855" s="15">
        <v>313</v>
      </c>
      <c r="S4855" s="16" t="s">
        <v>36</v>
      </c>
      <c r="T4855" s="5">
        <v>2028.35</v>
      </c>
      <c r="X4855" s="5">
        <v>379.41</v>
      </c>
      <c r="AC4855" s="16">
        <v>0</v>
      </c>
      <c r="AD4855" s="21" t="s">
        <v>7047</v>
      </c>
      <c r="AE4855" s="24">
        <v>0</v>
      </c>
      <c r="AF4855" s="24">
        <v>1</v>
      </c>
      <c r="AG4855" s="6"/>
      <c r="AH4855" s="1"/>
    </row>
    <row r="4856" spans="1:34" ht="26.4" x14ac:dyDescent="0.25">
      <c r="A4856" s="11">
        <v>42524.403123807875</v>
      </c>
      <c r="B4856" s="12" t="s">
        <v>30</v>
      </c>
      <c r="C4856" s="12" t="s">
        <v>869</v>
      </c>
      <c r="E4856" s="12" t="s">
        <v>32</v>
      </c>
      <c r="F4856" s="13">
        <v>42491</v>
      </c>
      <c r="G4856" s="12" t="s">
        <v>7046</v>
      </c>
      <c r="H4856" s="12"/>
      <c r="I4856" s="14"/>
      <c r="J4856" s="12" t="s">
        <v>4466</v>
      </c>
      <c r="K4856" s="12" t="s">
        <v>535</v>
      </c>
      <c r="L4856" s="12" t="s">
        <v>36</v>
      </c>
      <c r="M4856" s="1" t="s">
        <v>7048</v>
      </c>
      <c r="N4856" s="12" t="s">
        <v>383</v>
      </c>
      <c r="O4856" s="15">
        <v>67</v>
      </c>
      <c r="P4856" s="15">
        <v>0</v>
      </c>
      <c r="S4856" s="16" t="s">
        <v>46</v>
      </c>
      <c r="AC4856" s="16">
        <v>0</v>
      </c>
      <c r="AD4856" s="21" t="s">
        <v>7049</v>
      </c>
      <c r="AE4856" s="24">
        <v>0</v>
      </c>
      <c r="AF4856" s="24">
        <v>0.25</v>
      </c>
      <c r="AG4856" s="6"/>
      <c r="AH4856" s="1"/>
    </row>
    <row r="4857" spans="1:34" ht="26.4" x14ac:dyDescent="0.25">
      <c r="A4857" s="11">
        <v>42524.435831840281</v>
      </c>
      <c r="B4857" s="12" t="s">
        <v>30</v>
      </c>
      <c r="C4857" s="12" t="s">
        <v>31</v>
      </c>
      <c r="E4857" s="12" t="s">
        <v>32</v>
      </c>
      <c r="F4857" s="13">
        <v>42523</v>
      </c>
      <c r="G4857" s="12"/>
      <c r="H4857" s="12" t="s">
        <v>65</v>
      </c>
      <c r="I4857" s="14">
        <v>0.41666666666424135</v>
      </c>
      <c r="J4857" s="12" t="s">
        <v>7050</v>
      </c>
      <c r="K4857" s="12" t="s">
        <v>35</v>
      </c>
      <c r="L4857" s="12" t="s">
        <v>36</v>
      </c>
      <c r="M4857" s="1" t="s">
        <v>5140</v>
      </c>
      <c r="N4857" s="12" t="s">
        <v>5060</v>
      </c>
      <c r="O4857" s="15">
        <v>2</v>
      </c>
      <c r="P4857" s="15">
        <v>86</v>
      </c>
      <c r="Q4857" s="5">
        <v>65</v>
      </c>
      <c r="S4857" s="16" t="s">
        <v>46</v>
      </c>
      <c r="AC4857" s="16">
        <v>0</v>
      </c>
      <c r="AE4857" s="24">
        <v>4</v>
      </c>
      <c r="AF4857" s="24">
        <v>1</v>
      </c>
      <c r="AG4857" s="6" t="s">
        <v>46</v>
      </c>
      <c r="AH4857" s="1"/>
    </row>
    <row r="4858" spans="1:34" ht="26.4" x14ac:dyDescent="0.25">
      <c r="A4858" s="11">
        <v>42524.872198993056</v>
      </c>
      <c r="B4858" s="12" t="s">
        <v>39</v>
      </c>
      <c r="C4858" s="12" t="s">
        <v>852</v>
      </c>
      <c r="E4858" s="12" t="s">
        <v>1334</v>
      </c>
      <c r="F4858" s="13">
        <v>42493</v>
      </c>
      <c r="G4858" s="12"/>
      <c r="H4858" s="12" t="s">
        <v>130</v>
      </c>
      <c r="I4858" s="14">
        <v>0.69791666666424135</v>
      </c>
      <c r="J4858" s="12" t="s">
        <v>7051</v>
      </c>
      <c r="K4858" s="12" t="s">
        <v>421</v>
      </c>
      <c r="L4858" s="12" t="s">
        <v>36</v>
      </c>
      <c r="M4858" s="1" t="s">
        <v>7052</v>
      </c>
      <c r="N4858" s="12" t="s">
        <v>1692</v>
      </c>
      <c r="O4858" s="15">
        <v>2</v>
      </c>
      <c r="P4858" s="15">
        <v>13</v>
      </c>
      <c r="S4858" s="16" t="s">
        <v>46</v>
      </c>
      <c r="AC4858" s="16">
        <v>0</v>
      </c>
      <c r="AD4858" s="21" t="s">
        <v>7053</v>
      </c>
      <c r="AE4858" s="24">
        <v>3</v>
      </c>
      <c r="AF4858" s="24">
        <v>1</v>
      </c>
      <c r="AG4858" s="6" t="s">
        <v>46</v>
      </c>
      <c r="AH4858" s="1"/>
    </row>
    <row r="4859" spans="1:34" x14ac:dyDescent="0.25">
      <c r="A4859" s="11">
        <v>42524.875498634261</v>
      </c>
      <c r="B4859" s="12" t="s">
        <v>39</v>
      </c>
      <c r="C4859" s="12" t="s">
        <v>852</v>
      </c>
      <c r="E4859" s="12" t="s">
        <v>1334</v>
      </c>
      <c r="F4859" s="13">
        <v>42497</v>
      </c>
      <c r="G4859" s="12" t="s">
        <v>7054</v>
      </c>
      <c r="H4859" s="12" t="s">
        <v>49</v>
      </c>
      <c r="I4859" s="14">
        <v>0.41666666666424135</v>
      </c>
      <c r="J4859" s="12" t="s">
        <v>7055</v>
      </c>
      <c r="K4859" s="12" t="s">
        <v>43</v>
      </c>
      <c r="L4859" s="12" t="s">
        <v>46</v>
      </c>
      <c r="M4859" s="1" t="s">
        <v>7056</v>
      </c>
      <c r="N4859" s="12" t="s">
        <v>1692</v>
      </c>
      <c r="O4859" s="15">
        <v>3</v>
      </c>
      <c r="P4859" s="15">
        <v>35</v>
      </c>
      <c r="Q4859" s="5">
        <v>135</v>
      </c>
      <c r="S4859" s="16" t="s">
        <v>36</v>
      </c>
      <c r="U4859" s="5">
        <v>25</v>
      </c>
      <c r="AC4859" s="16">
        <v>0</v>
      </c>
      <c r="AE4859" s="24">
        <v>6</v>
      </c>
      <c r="AF4859" s="24">
        <v>1</v>
      </c>
      <c r="AG4859" s="6" t="s">
        <v>46</v>
      </c>
      <c r="AH4859" s="1"/>
    </row>
    <row r="4860" spans="1:34" x14ac:dyDescent="0.25">
      <c r="A4860" s="11">
        <v>42524.877871805555</v>
      </c>
      <c r="B4860" s="12" t="s">
        <v>39</v>
      </c>
      <c r="C4860" s="12" t="s">
        <v>852</v>
      </c>
      <c r="E4860" s="12" t="s">
        <v>1334</v>
      </c>
      <c r="F4860" s="13">
        <v>42497</v>
      </c>
      <c r="G4860" s="12"/>
      <c r="H4860" s="12" t="s">
        <v>49</v>
      </c>
      <c r="I4860" s="14">
        <v>0.5</v>
      </c>
      <c r="J4860" s="12" t="s">
        <v>7057</v>
      </c>
      <c r="K4860" s="12" t="s">
        <v>105</v>
      </c>
      <c r="L4860" s="12" t="s">
        <v>46</v>
      </c>
      <c r="M4860" s="1" t="s">
        <v>7058</v>
      </c>
      <c r="N4860" s="12" t="s">
        <v>1692</v>
      </c>
      <c r="O4860" s="15">
        <v>1</v>
      </c>
      <c r="P4860" s="15">
        <v>15</v>
      </c>
      <c r="Q4860" s="5">
        <v>65</v>
      </c>
      <c r="S4860" s="16" t="s">
        <v>36</v>
      </c>
      <c r="U4860" s="5">
        <v>10</v>
      </c>
      <c r="X4860" s="5">
        <v>12.95</v>
      </c>
      <c r="AC4860" s="16">
        <v>0</v>
      </c>
      <c r="AE4860" s="24">
        <v>2.5</v>
      </c>
      <c r="AF4860" s="24">
        <v>2</v>
      </c>
      <c r="AG4860" s="6" t="s">
        <v>46</v>
      </c>
      <c r="AH4860" s="1"/>
    </row>
    <row r="4861" spans="1:34" ht="26.4" x14ac:dyDescent="0.25">
      <c r="A4861" s="11">
        <v>42524.879303229165</v>
      </c>
      <c r="B4861" s="12" t="s">
        <v>39</v>
      </c>
      <c r="C4861" s="12" t="s">
        <v>852</v>
      </c>
      <c r="E4861" s="12" t="s">
        <v>1334</v>
      </c>
      <c r="F4861" s="13">
        <v>42497</v>
      </c>
      <c r="G4861" s="12"/>
      <c r="H4861" s="12" t="s">
        <v>49</v>
      </c>
      <c r="I4861" s="14">
        <v>0.64583333333575865</v>
      </c>
      <c r="J4861" s="12" t="s">
        <v>7059</v>
      </c>
      <c r="K4861" s="12" t="s">
        <v>43</v>
      </c>
      <c r="L4861" s="12" t="s">
        <v>36</v>
      </c>
      <c r="M4861" s="1" t="s">
        <v>7060</v>
      </c>
      <c r="N4861" s="12" t="s">
        <v>1692</v>
      </c>
      <c r="O4861" s="15">
        <v>1</v>
      </c>
      <c r="P4861" s="15">
        <v>19</v>
      </c>
      <c r="S4861" s="16" t="s">
        <v>46</v>
      </c>
      <c r="AC4861" s="16">
        <v>0</v>
      </c>
      <c r="AE4861" s="24">
        <v>1.5</v>
      </c>
      <c r="AF4861" s="24">
        <v>1</v>
      </c>
      <c r="AG4861" s="6" t="s">
        <v>46</v>
      </c>
      <c r="AH4861" s="1"/>
    </row>
    <row r="4862" spans="1:34" x14ac:dyDescent="0.25">
      <c r="A4862" s="11">
        <v>42524.880352141205</v>
      </c>
      <c r="B4862" s="12" t="s">
        <v>39</v>
      </c>
      <c r="C4862" s="12" t="s">
        <v>852</v>
      </c>
      <c r="E4862" s="12" t="s">
        <v>1334</v>
      </c>
      <c r="F4862" s="13">
        <v>42497</v>
      </c>
      <c r="G4862" s="12"/>
      <c r="H4862" s="12" t="s">
        <v>49</v>
      </c>
      <c r="I4862" s="14">
        <v>0.6875</v>
      </c>
      <c r="J4862" s="12" t="s">
        <v>5361</v>
      </c>
      <c r="K4862" s="12" t="s">
        <v>43</v>
      </c>
      <c r="L4862" s="12" t="s">
        <v>36</v>
      </c>
      <c r="M4862" s="1" t="s">
        <v>7061</v>
      </c>
      <c r="N4862" s="12" t="s">
        <v>1692</v>
      </c>
      <c r="O4862" s="15">
        <v>1</v>
      </c>
      <c r="P4862" s="15">
        <v>34</v>
      </c>
      <c r="S4862" s="16" t="s">
        <v>46</v>
      </c>
      <c r="AC4862" s="16">
        <v>0</v>
      </c>
      <c r="AE4862" s="24">
        <v>1.5</v>
      </c>
      <c r="AF4862" s="24">
        <v>1</v>
      </c>
      <c r="AG4862" s="6" t="s">
        <v>46</v>
      </c>
      <c r="AH4862" s="1"/>
    </row>
    <row r="4863" spans="1:34" x14ac:dyDescent="0.25">
      <c r="A4863" s="11">
        <v>42524.882406770834</v>
      </c>
      <c r="B4863" s="12" t="s">
        <v>39</v>
      </c>
      <c r="C4863" s="12" t="s">
        <v>852</v>
      </c>
      <c r="E4863" s="12" t="s">
        <v>1334</v>
      </c>
      <c r="F4863" s="13">
        <v>42497</v>
      </c>
      <c r="G4863" s="12" t="s">
        <v>7062</v>
      </c>
      <c r="H4863" s="12" t="s">
        <v>49</v>
      </c>
      <c r="I4863" s="14">
        <v>0.86458333333575865</v>
      </c>
      <c r="J4863" s="12" t="s">
        <v>6617</v>
      </c>
      <c r="K4863" s="12" t="s">
        <v>43</v>
      </c>
      <c r="L4863" s="12" t="s">
        <v>46</v>
      </c>
      <c r="M4863" s="1" t="s">
        <v>7063</v>
      </c>
      <c r="N4863" s="12" t="s">
        <v>1692</v>
      </c>
      <c r="O4863" s="15">
        <v>3</v>
      </c>
      <c r="P4863" s="15">
        <v>55</v>
      </c>
      <c r="S4863" s="16" t="s">
        <v>46</v>
      </c>
      <c r="AC4863" s="16">
        <v>0</v>
      </c>
      <c r="AE4863" s="24">
        <v>4</v>
      </c>
      <c r="AF4863" s="24">
        <v>1</v>
      </c>
      <c r="AG4863" s="6" t="s">
        <v>46</v>
      </c>
      <c r="AH4863" s="1"/>
    </row>
    <row r="4864" spans="1:34" ht="26.4" x14ac:dyDescent="0.25">
      <c r="A4864" s="11">
        <v>42524.884208067131</v>
      </c>
      <c r="B4864" s="12" t="s">
        <v>39</v>
      </c>
      <c r="C4864" s="12" t="s">
        <v>852</v>
      </c>
      <c r="E4864" s="12" t="s">
        <v>1334</v>
      </c>
      <c r="F4864" s="13">
        <v>42502</v>
      </c>
      <c r="G4864" s="12"/>
      <c r="H4864" s="12" t="s">
        <v>65</v>
      </c>
      <c r="I4864" s="14">
        <v>0.41666666666424135</v>
      </c>
      <c r="J4864" s="12" t="s">
        <v>7064</v>
      </c>
      <c r="K4864" s="12" t="s">
        <v>43</v>
      </c>
      <c r="L4864" s="12" t="s">
        <v>36</v>
      </c>
      <c r="M4864" s="1" t="s">
        <v>7065</v>
      </c>
      <c r="N4864" s="12" t="s">
        <v>1692</v>
      </c>
      <c r="O4864" s="15">
        <v>1</v>
      </c>
      <c r="P4864" s="15">
        <v>45</v>
      </c>
      <c r="Q4864" s="5">
        <v>99</v>
      </c>
      <c r="S4864" s="16" t="s">
        <v>36</v>
      </c>
      <c r="U4864" s="5">
        <v>55</v>
      </c>
      <c r="X4864" s="5">
        <v>58</v>
      </c>
      <c r="AC4864" s="16">
        <v>0</v>
      </c>
      <c r="AE4864" s="24">
        <v>4</v>
      </c>
      <c r="AF4864" s="24">
        <v>3</v>
      </c>
      <c r="AG4864" s="6" t="s">
        <v>46</v>
      </c>
      <c r="AH4864" s="1"/>
    </row>
    <row r="4865" spans="1:34" x14ac:dyDescent="0.25">
      <c r="A4865" s="11">
        <v>42524.88602766204</v>
      </c>
      <c r="B4865" s="12" t="s">
        <v>39</v>
      </c>
      <c r="C4865" s="12" t="s">
        <v>64</v>
      </c>
      <c r="E4865" s="12" t="s">
        <v>1334</v>
      </c>
      <c r="F4865" s="13">
        <v>42503</v>
      </c>
      <c r="G4865" s="12" t="s">
        <v>7066</v>
      </c>
      <c r="H4865" s="12" t="s">
        <v>41</v>
      </c>
      <c r="I4865" s="14">
        <v>0.86458333333575865</v>
      </c>
      <c r="J4865" s="12" t="s">
        <v>6617</v>
      </c>
      <c r="K4865" s="12" t="s">
        <v>43</v>
      </c>
      <c r="L4865" s="12" t="s">
        <v>46</v>
      </c>
      <c r="M4865" s="1" t="s">
        <v>7063</v>
      </c>
      <c r="N4865" s="12" t="s">
        <v>1692</v>
      </c>
      <c r="O4865" s="15">
        <v>2</v>
      </c>
      <c r="P4865" s="15">
        <v>14</v>
      </c>
      <c r="Q4865" s="5">
        <v>42</v>
      </c>
      <c r="S4865" s="16" t="s">
        <v>46</v>
      </c>
      <c r="AC4865" s="16">
        <v>0</v>
      </c>
      <c r="AE4865" s="24">
        <v>3</v>
      </c>
      <c r="AF4865" s="24">
        <v>1</v>
      </c>
      <c r="AG4865" s="6" t="s">
        <v>46</v>
      </c>
      <c r="AH4865" s="1"/>
    </row>
    <row r="4866" spans="1:34" x14ac:dyDescent="0.25">
      <c r="A4866" s="11">
        <v>42524.888334363422</v>
      </c>
      <c r="B4866" s="12" t="s">
        <v>39</v>
      </c>
      <c r="C4866" s="12" t="s">
        <v>852</v>
      </c>
      <c r="E4866" s="12" t="s">
        <v>1334</v>
      </c>
      <c r="F4866" s="13">
        <v>42514</v>
      </c>
      <c r="G4866" s="12"/>
      <c r="H4866" s="12" t="s">
        <v>130</v>
      </c>
      <c r="I4866" s="14">
        <v>0.5</v>
      </c>
      <c r="J4866" s="12" t="s">
        <v>7067</v>
      </c>
      <c r="K4866" s="12" t="s">
        <v>105</v>
      </c>
      <c r="L4866" s="12" t="s">
        <v>46</v>
      </c>
      <c r="M4866" s="1" t="s">
        <v>7068</v>
      </c>
      <c r="N4866" s="12" t="s">
        <v>1692</v>
      </c>
      <c r="O4866" s="15">
        <v>2</v>
      </c>
      <c r="P4866" s="15">
        <v>21</v>
      </c>
      <c r="Q4866" s="5">
        <v>168</v>
      </c>
      <c r="S4866" s="16" t="s">
        <v>46</v>
      </c>
      <c r="AC4866" s="16">
        <v>0</v>
      </c>
      <c r="AE4866" s="24">
        <v>6</v>
      </c>
      <c r="AF4866" s="24">
        <v>2</v>
      </c>
      <c r="AG4866" s="6" t="s">
        <v>46</v>
      </c>
      <c r="AH4866" s="1"/>
    </row>
    <row r="4867" spans="1:34" ht="26.4" x14ac:dyDescent="0.25">
      <c r="A4867" s="11">
        <v>42524.889919606481</v>
      </c>
      <c r="B4867" s="12" t="s">
        <v>39</v>
      </c>
      <c r="C4867" s="12" t="s">
        <v>649</v>
      </c>
      <c r="E4867" s="12" t="s">
        <v>1334</v>
      </c>
      <c r="F4867" s="13">
        <v>42516</v>
      </c>
      <c r="G4867" s="12"/>
      <c r="H4867" s="12" t="s">
        <v>65</v>
      </c>
      <c r="I4867" s="14">
        <v>0.41666666666424135</v>
      </c>
      <c r="J4867" s="12" t="s">
        <v>7069</v>
      </c>
      <c r="K4867" s="12" t="s">
        <v>35</v>
      </c>
      <c r="L4867" s="12" t="s">
        <v>36</v>
      </c>
      <c r="N4867" s="12" t="s">
        <v>1692</v>
      </c>
      <c r="O4867" s="15">
        <v>1</v>
      </c>
      <c r="P4867" s="15">
        <v>35</v>
      </c>
      <c r="Q4867" s="5">
        <v>60</v>
      </c>
      <c r="S4867" s="16" t="s">
        <v>36</v>
      </c>
      <c r="U4867" s="5">
        <v>25</v>
      </c>
      <c r="X4867" s="5">
        <v>26.3</v>
      </c>
      <c r="AC4867" s="16">
        <v>0</v>
      </c>
      <c r="AE4867" s="24">
        <v>4</v>
      </c>
      <c r="AF4867" s="24">
        <v>3</v>
      </c>
      <c r="AG4867" s="6" t="s">
        <v>46</v>
      </c>
      <c r="AH4867" s="1"/>
    </row>
    <row r="4868" spans="1:34" ht="52.8" x14ac:dyDescent="0.25">
      <c r="A4868" s="11">
        <v>42525.470948310191</v>
      </c>
      <c r="B4868" s="12" t="s">
        <v>86</v>
      </c>
      <c r="C4868" s="12" t="s">
        <v>108</v>
      </c>
      <c r="E4868" s="12" t="s">
        <v>32</v>
      </c>
      <c r="F4868" s="13">
        <v>42525</v>
      </c>
      <c r="G4868" s="12"/>
      <c r="H4868" s="12" t="s">
        <v>49</v>
      </c>
      <c r="I4868" s="14">
        <v>0.41666666666424135</v>
      </c>
      <c r="J4868" s="12" t="s">
        <v>7070</v>
      </c>
      <c r="K4868" s="12" t="s">
        <v>43</v>
      </c>
      <c r="L4868" s="12" t="s">
        <v>46</v>
      </c>
      <c r="M4868" s="1" t="s">
        <v>7071</v>
      </c>
      <c r="N4868" s="12" t="s">
        <v>403</v>
      </c>
      <c r="O4868" s="15">
        <v>1</v>
      </c>
      <c r="P4868" s="15">
        <v>1</v>
      </c>
      <c r="S4868" s="16" t="s">
        <v>46</v>
      </c>
      <c r="AC4868" s="16">
        <v>0</v>
      </c>
      <c r="AD4868" s="21" t="s">
        <v>7072</v>
      </c>
      <c r="AE4868" s="24">
        <v>0</v>
      </c>
      <c r="AF4868" s="24">
        <v>1</v>
      </c>
      <c r="AG4868" s="6" t="s">
        <v>46</v>
      </c>
      <c r="AH4868" s="1"/>
    </row>
    <row r="4869" spans="1:34" x14ac:dyDescent="0.25">
      <c r="A4869" s="11">
        <v>42525.496417569448</v>
      </c>
      <c r="B4869" s="12" t="s">
        <v>39</v>
      </c>
      <c r="C4869" s="12" t="s">
        <v>3025</v>
      </c>
      <c r="E4869" s="12" t="s">
        <v>32</v>
      </c>
      <c r="F4869" s="13">
        <v>42524</v>
      </c>
      <c r="G4869" s="12"/>
      <c r="H4869" s="12" t="s">
        <v>41</v>
      </c>
      <c r="I4869" s="14">
        <v>0.625</v>
      </c>
      <c r="J4869" s="12" t="s">
        <v>7073</v>
      </c>
      <c r="K4869" s="12" t="s">
        <v>43</v>
      </c>
      <c r="L4869" s="12" t="s">
        <v>46</v>
      </c>
      <c r="M4869" s="1" t="s">
        <v>6042</v>
      </c>
      <c r="N4869" s="12" t="s">
        <v>38</v>
      </c>
      <c r="O4869" s="15">
        <v>1</v>
      </c>
      <c r="P4869" s="15">
        <v>9</v>
      </c>
      <c r="Q4869" s="5">
        <v>45</v>
      </c>
      <c r="S4869" s="16" t="s">
        <v>46</v>
      </c>
      <c r="AC4869" s="16">
        <v>0</v>
      </c>
      <c r="AE4869" s="24">
        <v>2.5</v>
      </c>
      <c r="AF4869" s="24">
        <v>1.5</v>
      </c>
      <c r="AG4869" s="6" t="s">
        <v>46</v>
      </c>
      <c r="AH4869" s="1"/>
    </row>
    <row r="4870" spans="1:34" x14ac:dyDescent="0.25">
      <c r="A4870" s="11">
        <v>42525.497919953705</v>
      </c>
      <c r="B4870" s="12" t="s">
        <v>39</v>
      </c>
      <c r="C4870" s="12" t="s">
        <v>3025</v>
      </c>
      <c r="E4870" s="12" t="s">
        <v>32</v>
      </c>
      <c r="F4870" s="13">
        <v>42525</v>
      </c>
      <c r="G4870" s="12"/>
      <c r="H4870" s="12" t="s">
        <v>49</v>
      </c>
      <c r="I4870" s="14">
        <v>0.41666666666424135</v>
      </c>
      <c r="J4870" s="12" t="s">
        <v>2659</v>
      </c>
      <c r="K4870" s="12" t="s">
        <v>43</v>
      </c>
      <c r="L4870" s="12" t="s">
        <v>46</v>
      </c>
      <c r="M4870" s="1" t="s">
        <v>5196</v>
      </c>
      <c r="N4870" s="12" t="s">
        <v>38</v>
      </c>
      <c r="O4870" s="15">
        <v>1</v>
      </c>
      <c r="P4870" s="15">
        <v>10</v>
      </c>
      <c r="Q4870" s="5">
        <v>50</v>
      </c>
      <c r="S4870" s="16" t="s">
        <v>46</v>
      </c>
      <c r="AC4870" s="16">
        <v>0</v>
      </c>
      <c r="AE4870" s="24">
        <v>1.5</v>
      </c>
      <c r="AF4870" s="24">
        <v>1</v>
      </c>
      <c r="AG4870" s="6" t="s">
        <v>46</v>
      </c>
      <c r="AH4870" s="1"/>
    </row>
    <row r="4871" spans="1:34" ht="26.4" x14ac:dyDescent="0.25">
      <c r="A4871" s="11">
        <v>42525.537627002312</v>
      </c>
      <c r="B4871" s="12" t="s">
        <v>30</v>
      </c>
      <c r="C4871" s="12" t="s">
        <v>90</v>
      </c>
      <c r="E4871" s="12" t="s">
        <v>32</v>
      </c>
      <c r="F4871" s="13">
        <v>42525</v>
      </c>
      <c r="G4871" s="12"/>
      <c r="H4871" s="12" t="s">
        <v>49</v>
      </c>
      <c r="I4871" s="14">
        <v>0.53472222221898846</v>
      </c>
      <c r="J4871" s="12" t="s">
        <v>7074</v>
      </c>
      <c r="K4871" s="12" t="s">
        <v>43</v>
      </c>
      <c r="L4871" s="12" t="s">
        <v>46</v>
      </c>
      <c r="M4871" s="1" t="s">
        <v>7075</v>
      </c>
      <c r="N4871" s="12" t="s">
        <v>52</v>
      </c>
      <c r="O4871" s="4">
        <v>1</v>
      </c>
      <c r="P4871" s="15">
        <v>2</v>
      </c>
      <c r="S4871" s="16" t="s">
        <v>46</v>
      </c>
      <c r="AC4871" s="16">
        <v>0</v>
      </c>
      <c r="AE4871" s="24">
        <v>3</v>
      </c>
      <c r="AF4871" s="24">
        <v>1</v>
      </c>
      <c r="AG4871" s="6" t="s">
        <v>46</v>
      </c>
      <c r="AH4871" s="1"/>
    </row>
    <row r="4872" spans="1:34" ht="26.4" x14ac:dyDescent="0.25">
      <c r="A4872" s="11">
        <v>42525.576011712961</v>
      </c>
      <c r="B4872" s="12" t="s">
        <v>47</v>
      </c>
      <c r="C4872" s="12" t="s">
        <v>48</v>
      </c>
      <c r="E4872" s="12" t="s">
        <v>32</v>
      </c>
      <c r="F4872" s="13">
        <v>42525</v>
      </c>
      <c r="G4872" s="12"/>
      <c r="H4872" s="12" t="s">
        <v>49</v>
      </c>
      <c r="I4872" s="14">
        <v>0.45833333333575865</v>
      </c>
      <c r="J4872" s="12" t="s">
        <v>7076</v>
      </c>
      <c r="K4872" s="12" t="s">
        <v>43</v>
      </c>
      <c r="L4872" s="12" t="s">
        <v>46</v>
      </c>
      <c r="M4872" s="1" t="s">
        <v>7077</v>
      </c>
      <c r="N4872" s="12" t="s">
        <v>38</v>
      </c>
      <c r="O4872" s="15">
        <v>1</v>
      </c>
      <c r="P4872" s="15">
        <v>8</v>
      </c>
      <c r="Q4872" s="5">
        <v>40</v>
      </c>
      <c r="R4872" s="5">
        <v>0</v>
      </c>
      <c r="S4872" s="16" t="s">
        <v>36</v>
      </c>
      <c r="X4872" s="5">
        <v>3</v>
      </c>
      <c r="AC4872" s="16">
        <v>0</v>
      </c>
      <c r="AD4872" s="21" t="s">
        <v>7078</v>
      </c>
      <c r="AE4872" s="24">
        <v>3</v>
      </c>
      <c r="AF4872" s="24">
        <v>3</v>
      </c>
      <c r="AG4872" s="6" t="s">
        <v>46</v>
      </c>
      <c r="AH4872" s="1"/>
    </row>
    <row r="4873" spans="1:34" ht="26.4" x14ac:dyDescent="0.25">
      <c r="A4873" s="11">
        <v>42525.578378599537</v>
      </c>
      <c r="B4873" s="12" t="s">
        <v>30</v>
      </c>
      <c r="C4873" s="12" t="s">
        <v>134</v>
      </c>
      <c r="E4873" s="12" t="s">
        <v>32</v>
      </c>
      <c r="F4873" s="13">
        <v>42525</v>
      </c>
      <c r="G4873" s="12"/>
      <c r="H4873" s="12" t="s">
        <v>49</v>
      </c>
      <c r="I4873" s="14">
        <v>0.41666666666424135</v>
      </c>
      <c r="J4873" s="12" t="s">
        <v>7079</v>
      </c>
      <c r="K4873" s="12" t="s">
        <v>43</v>
      </c>
      <c r="L4873" s="12" t="s">
        <v>36</v>
      </c>
      <c r="M4873" s="1" t="s">
        <v>7080</v>
      </c>
      <c r="N4873" s="12" t="s">
        <v>514</v>
      </c>
      <c r="O4873" s="15">
        <v>1</v>
      </c>
      <c r="P4873" s="15">
        <v>3</v>
      </c>
      <c r="S4873" s="16" t="s">
        <v>36</v>
      </c>
      <c r="U4873" s="5">
        <v>5</v>
      </c>
      <c r="AC4873" s="16">
        <v>0</v>
      </c>
      <c r="AD4873" s="21" t="s">
        <v>7081</v>
      </c>
      <c r="AE4873" s="24">
        <v>1.5</v>
      </c>
      <c r="AF4873" s="24">
        <v>45</v>
      </c>
      <c r="AG4873" s="6" t="s">
        <v>46</v>
      </c>
      <c r="AH4873" s="1"/>
    </row>
    <row r="4874" spans="1:34" x14ac:dyDescent="0.25">
      <c r="A4874" s="11">
        <v>42525.619523692134</v>
      </c>
      <c r="B4874" s="12" t="s">
        <v>47</v>
      </c>
      <c r="C4874" s="12" t="s">
        <v>56</v>
      </c>
      <c r="E4874" s="12" t="s">
        <v>32</v>
      </c>
      <c r="F4874" s="13">
        <v>42504</v>
      </c>
      <c r="G4874" s="12" t="s">
        <v>7082</v>
      </c>
      <c r="H4874" s="12"/>
      <c r="I4874" s="14"/>
      <c r="J4874" s="12" t="s">
        <v>449</v>
      </c>
      <c r="K4874" s="12" t="s">
        <v>43</v>
      </c>
      <c r="L4874" s="12" t="s">
        <v>46</v>
      </c>
      <c r="M4874" s="1" t="s">
        <v>7083</v>
      </c>
      <c r="N4874" s="12" t="s">
        <v>52</v>
      </c>
      <c r="O4874" s="15">
        <v>4</v>
      </c>
      <c r="P4874" s="15">
        <v>6</v>
      </c>
      <c r="S4874" s="16" t="s">
        <v>46</v>
      </c>
      <c r="AC4874" s="16">
        <v>0</v>
      </c>
      <c r="AE4874" s="24">
        <v>4</v>
      </c>
      <c r="AF4874" s="24">
        <v>1</v>
      </c>
      <c r="AG4874" s="6" t="s">
        <v>46</v>
      </c>
      <c r="AH4874" s="1"/>
    </row>
    <row r="4875" spans="1:34" x14ac:dyDescent="0.25">
      <c r="A4875" s="11">
        <v>42525.620937233798</v>
      </c>
      <c r="B4875" s="12" t="s">
        <v>47</v>
      </c>
      <c r="C4875" s="12" t="s">
        <v>56</v>
      </c>
      <c r="E4875" s="12" t="s">
        <v>32</v>
      </c>
      <c r="F4875" s="13">
        <v>42514</v>
      </c>
      <c r="G4875" s="12"/>
      <c r="H4875" s="12"/>
      <c r="I4875" s="14"/>
      <c r="J4875" s="12" t="s">
        <v>7084</v>
      </c>
      <c r="K4875" s="12" t="s">
        <v>35</v>
      </c>
      <c r="L4875" s="12" t="s">
        <v>46</v>
      </c>
      <c r="M4875" s="1" t="s">
        <v>7083</v>
      </c>
      <c r="N4875" s="12" t="s">
        <v>52</v>
      </c>
      <c r="O4875" s="15">
        <v>1</v>
      </c>
      <c r="P4875" s="15">
        <v>24</v>
      </c>
      <c r="Q4875" s="5">
        <v>48</v>
      </c>
      <c r="S4875" s="16" t="s">
        <v>36</v>
      </c>
      <c r="U4875" s="5">
        <v>15</v>
      </c>
      <c r="AC4875" s="16">
        <v>0</v>
      </c>
      <c r="AE4875" s="24">
        <v>2</v>
      </c>
      <c r="AF4875" s="24">
        <v>2</v>
      </c>
      <c r="AG4875" s="6" t="s">
        <v>46</v>
      </c>
      <c r="AH4875" s="1"/>
    </row>
    <row r="4876" spans="1:34" ht="26.4" x14ac:dyDescent="0.25">
      <c r="A4876" s="11">
        <v>42525.621959756943</v>
      </c>
      <c r="B4876" s="12" t="s">
        <v>47</v>
      </c>
      <c r="C4876" s="12" t="s">
        <v>56</v>
      </c>
      <c r="E4876" s="12" t="s">
        <v>32</v>
      </c>
      <c r="F4876" s="13">
        <v>42517</v>
      </c>
      <c r="G4876" s="12" t="s">
        <v>7085</v>
      </c>
      <c r="H4876" s="12"/>
      <c r="I4876" s="14"/>
      <c r="J4876" s="12" t="s">
        <v>5510</v>
      </c>
      <c r="K4876" s="12" t="s">
        <v>43</v>
      </c>
      <c r="L4876" s="12" t="s">
        <v>36</v>
      </c>
      <c r="M4876" s="1" t="s">
        <v>6079</v>
      </c>
      <c r="N4876" s="12" t="s">
        <v>52</v>
      </c>
      <c r="O4876" s="15">
        <v>4</v>
      </c>
      <c r="P4876" s="15">
        <v>213</v>
      </c>
      <c r="S4876" s="16" t="s">
        <v>46</v>
      </c>
      <c r="AC4876" s="16">
        <v>0</v>
      </c>
      <c r="AE4876" s="24">
        <v>8</v>
      </c>
      <c r="AF4876" s="24">
        <v>2</v>
      </c>
      <c r="AG4876" s="6" t="s">
        <v>46</v>
      </c>
      <c r="AH4876" s="1"/>
    </row>
    <row r="4877" spans="1:34" x14ac:dyDescent="0.25">
      <c r="A4877" s="11">
        <v>42525.622882187497</v>
      </c>
      <c r="B4877" s="12" t="s">
        <v>47</v>
      </c>
      <c r="C4877" s="12" t="s">
        <v>56</v>
      </c>
      <c r="E4877" s="12" t="s">
        <v>32</v>
      </c>
      <c r="F4877" s="13">
        <v>42518</v>
      </c>
      <c r="G4877" s="12" t="s">
        <v>7086</v>
      </c>
      <c r="H4877" s="12"/>
      <c r="I4877" s="14"/>
      <c r="J4877" s="12" t="s">
        <v>1575</v>
      </c>
      <c r="K4877" s="12" t="s">
        <v>43</v>
      </c>
      <c r="L4877" s="12" t="s">
        <v>46</v>
      </c>
      <c r="M4877" s="1" t="s">
        <v>7087</v>
      </c>
      <c r="N4877" s="12" t="s">
        <v>52</v>
      </c>
      <c r="O4877" s="15">
        <v>2</v>
      </c>
      <c r="P4877" s="15">
        <v>0</v>
      </c>
      <c r="S4877" s="16" t="s">
        <v>46</v>
      </c>
      <c r="AC4877" s="16">
        <v>0</v>
      </c>
      <c r="AE4877" s="24">
        <v>0</v>
      </c>
      <c r="AG4877" s="6" t="s">
        <v>46</v>
      </c>
      <c r="AH4877" s="1"/>
    </row>
    <row r="4878" spans="1:34" x14ac:dyDescent="0.25">
      <c r="A4878" s="11">
        <v>42525.625578159721</v>
      </c>
      <c r="B4878" s="12" t="s">
        <v>47</v>
      </c>
      <c r="C4878" s="12" t="s">
        <v>56</v>
      </c>
      <c r="E4878" s="12" t="s">
        <v>32</v>
      </c>
      <c r="F4878" s="13">
        <v>42517</v>
      </c>
      <c r="G4878" s="12" t="s">
        <v>7086</v>
      </c>
      <c r="H4878" s="12"/>
      <c r="I4878" s="14"/>
      <c r="J4878" s="12" t="s">
        <v>7088</v>
      </c>
      <c r="K4878" s="12" t="s">
        <v>43</v>
      </c>
      <c r="L4878" s="12" t="s">
        <v>46</v>
      </c>
      <c r="M4878" s="1" t="s">
        <v>7089</v>
      </c>
      <c r="N4878" s="12" t="s">
        <v>52</v>
      </c>
      <c r="O4878" s="15">
        <v>2</v>
      </c>
      <c r="P4878" s="15">
        <v>37</v>
      </c>
      <c r="S4878" s="16" t="s">
        <v>46</v>
      </c>
      <c r="AC4878" s="16">
        <v>15</v>
      </c>
      <c r="AE4878" s="24">
        <v>3</v>
      </c>
      <c r="AF4878" s="24">
        <v>1</v>
      </c>
      <c r="AG4878" s="6" t="s">
        <v>46</v>
      </c>
      <c r="AH4878" s="1"/>
    </row>
    <row r="4879" spans="1:34" ht="26.4" x14ac:dyDescent="0.25">
      <c r="A4879" s="11">
        <v>42525.62630822917</v>
      </c>
      <c r="B4879" s="12" t="s">
        <v>47</v>
      </c>
      <c r="C4879" s="12" t="s">
        <v>56</v>
      </c>
      <c r="E4879" s="12" t="s">
        <v>32</v>
      </c>
      <c r="F4879" s="13">
        <v>42518</v>
      </c>
      <c r="G4879" s="12"/>
      <c r="H4879" s="12"/>
      <c r="I4879" s="14"/>
      <c r="J4879" s="12" t="s">
        <v>7090</v>
      </c>
      <c r="K4879" s="12" t="s">
        <v>43</v>
      </c>
      <c r="L4879" s="12" t="s">
        <v>46</v>
      </c>
      <c r="N4879" s="12" t="s">
        <v>52</v>
      </c>
      <c r="O4879" s="15">
        <v>1</v>
      </c>
      <c r="P4879" s="15">
        <v>16</v>
      </c>
      <c r="Q4879" s="5">
        <v>80</v>
      </c>
      <c r="S4879" s="16" t="s">
        <v>46</v>
      </c>
      <c r="AC4879" s="16">
        <v>0</v>
      </c>
      <c r="AE4879" s="24">
        <v>3</v>
      </c>
      <c r="AF4879" s="24">
        <v>2</v>
      </c>
      <c r="AG4879" s="6" t="s">
        <v>46</v>
      </c>
      <c r="AH4879" s="1"/>
    </row>
    <row r="4880" spans="1:34" x14ac:dyDescent="0.25">
      <c r="A4880" s="11">
        <v>42525.627079768514</v>
      </c>
      <c r="B4880" s="12" t="s">
        <v>47</v>
      </c>
      <c r="C4880" s="12" t="s">
        <v>56</v>
      </c>
      <c r="E4880" s="12" t="s">
        <v>32</v>
      </c>
      <c r="F4880" s="13">
        <v>42519</v>
      </c>
      <c r="G4880" s="12"/>
      <c r="H4880" s="12"/>
      <c r="I4880" s="14"/>
      <c r="J4880" s="12" t="s">
        <v>7091</v>
      </c>
      <c r="K4880" s="12" t="s">
        <v>43</v>
      </c>
      <c r="L4880" s="12" t="s">
        <v>46</v>
      </c>
      <c r="N4880" s="12" t="s">
        <v>403</v>
      </c>
      <c r="O4880" s="15">
        <v>1</v>
      </c>
      <c r="P4880" s="15">
        <v>6</v>
      </c>
      <c r="Q4880" s="5">
        <v>30</v>
      </c>
      <c r="S4880" s="16" t="s">
        <v>46</v>
      </c>
      <c r="AC4880" s="16">
        <v>0</v>
      </c>
      <c r="AE4880" s="24">
        <v>3</v>
      </c>
      <c r="AF4880" s="24">
        <v>2</v>
      </c>
      <c r="AG4880" s="6" t="s">
        <v>46</v>
      </c>
      <c r="AH4880" s="1"/>
    </row>
    <row r="4881" spans="1:34" ht="39.6" x14ac:dyDescent="0.25">
      <c r="A4881" s="11">
        <v>42525.678984560189</v>
      </c>
      <c r="B4881" s="12" t="s">
        <v>47</v>
      </c>
      <c r="C4881" s="12" t="s">
        <v>663</v>
      </c>
      <c r="E4881" s="12" t="s">
        <v>32</v>
      </c>
      <c r="F4881" s="13">
        <v>42496</v>
      </c>
      <c r="G4881" s="12" t="s">
        <v>7092</v>
      </c>
      <c r="H4881" s="12" t="s">
        <v>41</v>
      </c>
      <c r="I4881" s="14">
        <v>0.70833333333575865</v>
      </c>
      <c r="J4881" s="12" t="s">
        <v>667</v>
      </c>
      <c r="K4881" s="12" t="s">
        <v>43</v>
      </c>
      <c r="L4881" s="12" t="s">
        <v>36</v>
      </c>
      <c r="M4881" s="1" t="s">
        <v>7093</v>
      </c>
      <c r="N4881" s="12" t="s">
        <v>52</v>
      </c>
      <c r="O4881" s="15">
        <v>3</v>
      </c>
      <c r="P4881" s="15">
        <v>275</v>
      </c>
      <c r="Q4881" s="5">
        <v>0</v>
      </c>
      <c r="R4881" s="5">
        <v>0</v>
      </c>
      <c r="S4881" s="16" t="s">
        <v>46</v>
      </c>
      <c r="AC4881" s="16">
        <v>0</v>
      </c>
      <c r="AE4881" s="24">
        <v>6</v>
      </c>
      <c r="AF4881" s="24">
        <v>5.5</v>
      </c>
      <c r="AG4881" s="6" t="s">
        <v>46</v>
      </c>
      <c r="AH4881" s="1"/>
    </row>
    <row r="4882" spans="1:34" ht="79.2" x14ac:dyDescent="0.25">
      <c r="A4882" s="11">
        <v>42525.688599837958</v>
      </c>
      <c r="B4882" s="12" t="s">
        <v>47</v>
      </c>
      <c r="C4882" s="12" t="s">
        <v>663</v>
      </c>
      <c r="E4882" s="12" t="s">
        <v>7094</v>
      </c>
      <c r="F4882" s="13">
        <v>42497</v>
      </c>
      <c r="G4882" s="12"/>
      <c r="H4882" s="12" t="s">
        <v>49</v>
      </c>
      <c r="I4882" s="14">
        <v>0.45833333333575865</v>
      </c>
      <c r="J4882" s="12" t="s">
        <v>7095</v>
      </c>
      <c r="K4882" s="12" t="s">
        <v>163</v>
      </c>
      <c r="L4882" s="12" t="s">
        <v>46</v>
      </c>
      <c r="M4882" s="1" t="s">
        <v>7096</v>
      </c>
      <c r="N4882" s="12" t="s">
        <v>7097</v>
      </c>
      <c r="O4882" s="15">
        <v>1</v>
      </c>
      <c r="P4882" s="15">
        <v>12</v>
      </c>
      <c r="Q4882" s="5">
        <v>4</v>
      </c>
      <c r="S4882" s="16" t="s">
        <v>36</v>
      </c>
      <c r="U4882" s="5">
        <v>10</v>
      </c>
      <c r="W4882" s="5">
        <v>0</v>
      </c>
      <c r="X4882" s="5">
        <v>20</v>
      </c>
      <c r="Y4882" s="5">
        <v>0</v>
      </c>
      <c r="Z4882" s="5">
        <v>0</v>
      </c>
      <c r="AA4882" s="5">
        <v>0</v>
      </c>
      <c r="AB4882" s="5">
        <v>0</v>
      </c>
      <c r="AC4882" s="16">
        <v>0</v>
      </c>
      <c r="AE4882" s="24">
        <v>3</v>
      </c>
      <c r="AF4882" s="24">
        <v>2</v>
      </c>
      <c r="AG4882" s="6" t="s">
        <v>46</v>
      </c>
      <c r="AH4882" s="1"/>
    </row>
    <row r="4883" spans="1:34" x14ac:dyDescent="0.25">
      <c r="A4883" s="11">
        <v>42526.761112615743</v>
      </c>
      <c r="B4883" s="12" t="s">
        <v>47</v>
      </c>
      <c r="C4883" s="12" t="s">
        <v>541</v>
      </c>
      <c r="E4883" s="12" t="s">
        <v>141</v>
      </c>
      <c r="F4883" s="13">
        <v>42497</v>
      </c>
      <c r="G4883" s="12"/>
      <c r="H4883" s="12" t="s">
        <v>49</v>
      </c>
      <c r="I4883" s="14">
        <v>0.625</v>
      </c>
      <c r="J4883" s="12" t="s">
        <v>7098</v>
      </c>
      <c r="K4883" s="12" t="s">
        <v>43</v>
      </c>
      <c r="L4883" s="12" t="s">
        <v>36</v>
      </c>
      <c r="M4883" s="1" t="s">
        <v>7099</v>
      </c>
      <c r="N4883" s="12" t="s">
        <v>895</v>
      </c>
      <c r="O4883" s="15">
        <v>1</v>
      </c>
      <c r="P4883" s="15">
        <v>12</v>
      </c>
      <c r="Q4883" s="5">
        <v>240</v>
      </c>
      <c r="S4883" s="16" t="s">
        <v>36</v>
      </c>
      <c r="U4883" s="5">
        <v>5</v>
      </c>
      <c r="AC4883" s="16">
        <v>0</v>
      </c>
      <c r="AE4883" s="24">
        <v>15</v>
      </c>
      <c r="AF4883" s="24">
        <v>2</v>
      </c>
      <c r="AG4883" s="6" t="s">
        <v>46</v>
      </c>
      <c r="AH4883" s="1"/>
    </row>
    <row r="4884" spans="1:34" ht="26.4" x14ac:dyDescent="0.25">
      <c r="A4884" s="11">
        <v>42526.762842418982</v>
      </c>
      <c r="B4884" s="12" t="s">
        <v>47</v>
      </c>
      <c r="C4884" s="12" t="s">
        <v>541</v>
      </c>
      <c r="E4884" s="12" t="s">
        <v>32</v>
      </c>
      <c r="F4884" s="13">
        <v>42497</v>
      </c>
      <c r="G4884" s="12"/>
      <c r="H4884" s="12" t="s">
        <v>49</v>
      </c>
      <c r="I4884" s="14">
        <v>0.625</v>
      </c>
      <c r="J4884" s="12"/>
      <c r="K4884" s="12" t="s">
        <v>163</v>
      </c>
      <c r="L4884" s="12" t="s">
        <v>36</v>
      </c>
      <c r="M4884" s="1" t="s">
        <v>7100</v>
      </c>
      <c r="N4884" s="12" t="s">
        <v>383</v>
      </c>
      <c r="O4884" s="15">
        <v>1</v>
      </c>
      <c r="P4884" s="15">
        <v>80</v>
      </c>
      <c r="Q4884" s="5">
        <v>116</v>
      </c>
      <c r="S4884" s="16" t="s">
        <v>36</v>
      </c>
      <c r="U4884" s="5">
        <v>30</v>
      </c>
      <c r="AC4884" s="16">
        <v>0</v>
      </c>
      <c r="AD4884" s="21" t="s">
        <v>2939</v>
      </c>
      <c r="AE4884" s="24">
        <v>20</v>
      </c>
      <c r="AF4884" s="24">
        <v>2</v>
      </c>
      <c r="AG4884" s="6" t="s">
        <v>46</v>
      </c>
      <c r="AH4884" s="1"/>
    </row>
    <row r="4885" spans="1:34" x14ac:dyDescent="0.25">
      <c r="A4885" s="11">
        <v>42526.76452070602</v>
      </c>
      <c r="B4885" s="12" t="s">
        <v>47</v>
      </c>
      <c r="C4885" s="12" t="s">
        <v>541</v>
      </c>
      <c r="E4885" s="12" t="s">
        <v>32</v>
      </c>
      <c r="F4885" s="13">
        <v>42497</v>
      </c>
      <c r="G4885" s="12"/>
      <c r="H4885" s="12" t="s">
        <v>49</v>
      </c>
      <c r="I4885" s="14">
        <v>0.41666666666424135</v>
      </c>
      <c r="J4885" s="12" t="s">
        <v>7101</v>
      </c>
      <c r="K4885" s="12" t="s">
        <v>43</v>
      </c>
      <c r="L4885" s="12" t="s">
        <v>46</v>
      </c>
      <c r="M4885" s="1" t="s">
        <v>7102</v>
      </c>
      <c r="N4885" s="12" t="s">
        <v>107</v>
      </c>
      <c r="O4885" s="15">
        <v>1</v>
      </c>
      <c r="P4885" s="15">
        <v>14</v>
      </c>
      <c r="S4885" s="16" t="s">
        <v>46</v>
      </c>
      <c r="AC4885" s="16">
        <v>0</v>
      </c>
      <c r="AE4885" s="24">
        <v>1</v>
      </c>
      <c r="AF4885" s="24">
        <v>4</v>
      </c>
      <c r="AG4885" s="6" t="s">
        <v>46</v>
      </c>
      <c r="AH4885" s="1"/>
    </row>
    <row r="4886" spans="1:34" ht="26.4" x14ac:dyDescent="0.25">
      <c r="A4886" s="11">
        <v>42526.766324629629</v>
      </c>
      <c r="B4886" s="12" t="s">
        <v>47</v>
      </c>
      <c r="C4886" s="12" t="s">
        <v>541</v>
      </c>
      <c r="E4886" s="12" t="s">
        <v>32</v>
      </c>
      <c r="F4886" s="13">
        <v>42510</v>
      </c>
      <c r="G4886" s="12"/>
      <c r="H4886" s="12" t="s">
        <v>41</v>
      </c>
      <c r="I4886" s="14">
        <v>0.39583333333575865</v>
      </c>
      <c r="J4886" s="12" t="s">
        <v>7103</v>
      </c>
      <c r="K4886" s="12" t="s">
        <v>1378</v>
      </c>
      <c r="L4886" s="12" t="s">
        <v>46</v>
      </c>
      <c r="M4886" s="1" t="s">
        <v>7104</v>
      </c>
      <c r="N4886" s="12" t="s">
        <v>68</v>
      </c>
      <c r="O4886" s="15">
        <v>1</v>
      </c>
      <c r="P4886" s="15">
        <v>0</v>
      </c>
      <c r="Q4886" s="5">
        <v>0</v>
      </c>
      <c r="S4886" s="16" t="s">
        <v>46</v>
      </c>
      <c r="AC4886" s="16">
        <v>0</v>
      </c>
      <c r="AD4886" s="21" t="s">
        <v>7105</v>
      </c>
      <c r="AE4886" s="24">
        <v>10</v>
      </c>
      <c r="AF4886" s="24">
        <v>0</v>
      </c>
      <c r="AG4886" s="6" t="s">
        <v>46</v>
      </c>
      <c r="AH4886" s="1"/>
    </row>
    <row r="4887" spans="1:34" ht="26.4" x14ac:dyDescent="0.25">
      <c r="A4887" s="11">
        <v>42526.768294780093</v>
      </c>
      <c r="B4887" s="12" t="s">
        <v>47</v>
      </c>
      <c r="C4887" s="12" t="s">
        <v>541</v>
      </c>
      <c r="E4887" s="12" t="s">
        <v>32</v>
      </c>
      <c r="F4887" s="13">
        <v>42517</v>
      </c>
      <c r="G4887" s="12"/>
      <c r="H4887" s="12" t="s">
        <v>41</v>
      </c>
      <c r="I4887" s="14">
        <v>0.70833333333575865</v>
      </c>
      <c r="J4887" s="12" t="s">
        <v>7106</v>
      </c>
      <c r="K4887" s="12" t="s">
        <v>43</v>
      </c>
      <c r="L4887" s="12" t="s">
        <v>46</v>
      </c>
      <c r="M4887" s="1" t="s">
        <v>7107</v>
      </c>
      <c r="N4887" s="12" t="s">
        <v>895</v>
      </c>
      <c r="O4887" s="15">
        <v>1</v>
      </c>
      <c r="P4887" s="15">
        <v>4</v>
      </c>
      <c r="S4887" s="16" t="s">
        <v>46</v>
      </c>
      <c r="AC4887" s="16">
        <v>0</v>
      </c>
      <c r="AD4887" s="21" t="s">
        <v>7108</v>
      </c>
      <c r="AE4887" s="24">
        <v>10</v>
      </c>
      <c r="AF4887" s="24">
        <v>2</v>
      </c>
      <c r="AG4887" s="6" t="s">
        <v>46</v>
      </c>
      <c r="AH4887" s="1"/>
    </row>
    <row r="4888" spans="1:34" ht="26.4" x14ac:dyDescent="0.25">
      <c r="A4888" s="11">
        <v>42526.77042818287</v>
      </c>
      <c r="B4888" s="12" t="s">
        <v>47</v>
      </c>
      <c r="C4888" s="12" t="s">
        <v>541</v>
      </c>
      <c r="E4888" s="12" t="s">
        <v>32</v>
      </c>
      <c r="F4888" s="13">
        <v>42511</v>
      </c>
      <c r="G4888" s="12"/>
      <c r="H4888" s="12" t="s">
        <v>49</v>
      </c>
      <c r="I4888" s="14">
        <v>0.41666666666424135</v>
      </c>
      <c r="J4888" s="12" t="s">
        <v>7109</v>
      </c>
      <c r="K4888" s="12" t="s">
        <v>163</v>
      </c>
      <c r="L4888" s="12" t="s">
        <v>46</v>
      </c>
      <c r="M4888" s="1" t="s">
        <v>7110</v>
      </c>
      <c r="N4888" s="12" t="s">
        <v>383</v>
      </c>
      <c r="O4888" s="15">
        <v>1</v>
      </c>
      <c r="P4888" s="15">
        <v>72</v>
      </c>
      <c r="S4888" s="16" t="s">
        <v>36</v>
      </c>
      <c r="U4888" s="5">
        <v>30</v>
      </c>
      <c r="AC4888" s="16">
        <v>0</v>
      </c>
      <c r="AD4888" s="21" t="s">
        <v>2939</v>
      </c>
      <c r="AE4888" s="24">
        <v>8</v>
      </c>
      <c r="AF4888" s="24">
        <v>1</v>
      </c>
      <c r="AG4888" s="6" t="s">
        <v>46</v>
      </c>
      <c r="AH4888" s="1"/>
    </row>
    <row r="4889" spans="1:34" ht="26.4" x14ac:dyDescent="0.25">
      <c r="A4889" s="11">
        <v>42526.772028437495</v>
      </c>
      <c r="B4889" s="12" t="s">
        <v>47</v>
      </c>
      <c r="C4889" s="12" t="s">
        <v>541</v>
      </c>
      <c r="E4889" s="12" t="s">
        <v>32</v>
      </c>
      <c r="F4889" s="13">
        <v>42511</v>
      </c>
      <c r="G4889" s="12"/>
      <c r="H4889" s="12" t="s">
        <v>49</v>
      </c>
      <c r="I4889" s="14">
        <v>0.52083333333575865</v>
      </c>
      <c r="J4889" s="12" t="s">
        <v>7111</v>
      </c>
      <c r="K4889" s="12" t="s">
        <v>163</v>
      </c>
      <c r="L4889" s="12" t="s">
        <v>46</v>
      </c>
      <c r="M4889" s="1" t="s">
        <v>7112</v>
      </c>
      <c r="N4889" s="12" t="s">
        <v>383</v>
      </c>
      <c r="O4889" s="15">
        <v>1</v>
      </c>
      <c r="P4889" s="15">
        <v>83</v>
      </c>
      <c r="Q4889" s="5">
        <v>175</v>
      </c>
      <c r="S4889" s="16" t="s">
        <v>46</v>
      </c>
      <c r="AC4889" s="16">
        <v>0</v>
      </c>
      <c r="AD4889" s="21" t="s">
        <v>7113</v>
      </c>
      <c r="AE4889" s="24">
        <v>4</v>
      </c>
      <c r="AF4889" s="24">
        <v>1</v>
      </c>
      <c r="AG4889" s="6">
        <v>1</v>
      </c>
      <c r="AH4889" s="1"/>
    </row>
    <row r="4890" spans="1:34" ht="26.4" x14ac:dyDescent="0.25">
      <c r="A4890" s="11">
        <v>42526.774408715282</v>
      </c>
      <c r="B4890" s="12" t="s">
        <v>47</v>
      </c>
      <c r="C4890" s="12" t="s">
        <v>541</v>
      </c>
      <c r="E4890" s="12" t="s">
        <v>32</v>
      </c>
      <c r="F4890" s="13">
        <v>42497</v>
      </c>
      <c r="G4890" s="12"/>
      <c r="H4890" s="12" t="s">
        <v>49</v>
      </c>
      <c r="I4890" s="14">
        <v>0.41666666666424135</v>
      </c>
      <c r="J4890" s="12" t="s">
        <v>7114</v>
      </c>
      <c r="K4890" s="12" t="s">
        <v>43</v>
      </c>
      <c r="L4890" s="12" t="s">
        <v>46</v>
      </c>
      <c r="M4890" s="1" t="s">
        <v>7115</v>
      </c>
      <c r="N4890" s="12" t="s">
        <v>68</v>
      </c>
      <c r="O4890" s="15">
        <v>3</v>
      </c>
      <c r="P4890" s="15">
        <v>55</v>
      </c>
      <c r="S4890" s="16" t="s">
        <v>46</v>
      </c>
      <c r="AC4890" s="16">
        <v>0</v>
      </c>
      <c r="AD4890" s="21" t="s">
        <v>7116</v>
      </c>
      <c r="AE4890" s="24">
        <v>4</v>
      </c>
      <c r="AF4890" s="24">
        <v>1</v>
      </c>
      <c r="AG4890" s="6" t="s">
        <v>46</v>
      </c>
      <c r="AH4890" s="1"/>
    </row>
    <row r="4891" spans="1:34" ht="26.4" x14ac:dyDescent="0.25">
      <c r="A4891" s="11">
        <v>42526.777341400462</v>
      </c>
      <c r="B4891" s="12" t="s">
        <v>47</v>
      </c>
      <c r="C4891" s="12" t="s">
        <v>541</v>
      </c>
      <c r="E4891" s="12" t="s">
        <v>32</v>
      </c>
      <c r="F4891" s="13">
        <v>42497</v>
      </c>
      <c r="G4891" s="12"/>
      <c r="H4891" s="12" t="s">
        <v>49</v>
      </c>
      <c r="I4891" s="14">
        <v>0.41666666666424135</v>
      </c>
      <c r="J4891" s="12" t="s">
        <v>2028</v>
      </c>
      <c r="K4891" s="12" t="s">
        <v>43</v>
      </c>
      <c r="L4891" s="12" t="s">
        <v>36</v>
      </c>
      <c r="M4891" s="1" t="s">
        <v>4545</v>
      </c>
      <c r="N4891" s="12" t="s">
        <v>4546</v>
      </c>
      <c r="O4891" s="15">
        <v>5</v>
      </c>
      <c r="P4891" s="15">
        <v>91</v>
      </c>
      <c r="S4891" s="16" t="s">
        <v>46</v>
      </c>
      <c r="AC4891" s="16">
        <v>0</v>
      </c>
      <c r="AE4891" s="24">
        <v>1</v>
      </c>
      <c r="AF4891" s="24">
        <v>2</v>
      </c>
      <c r="AG4891" s="6" t="s">
        <v>46</v>
      </c>
      <c r="AH4891" s="1"/>
    </row>
    <row r="4892" spans="1:34" ht="26.4" x14ac:dyDescent="0.25">
      <c r="A4892" s="11">
        <v>42526.781520868055</v>
      </c>
      <c r="B4892" s="12" t="s">
        <v>47</v>
      </c>
      <c r="C4892" s="12" t="s">
        <v>541</v>
      </c>
      <c r="E4892" s="12" t="s">
        <v>32</v>
      </c>
      <c r="F4892" s="13">
        <v>42518</v>
      </c>
      <c r="G4892" s="12"/>
      <c r="H4892" s="12" t="s">
        <v>49</v>
      </c>
      <c r="I4892" s="14">
        <v>0.45833333333575865</v>
      </c>
      <c r="J4892" s="12" t="s">
        <v>7117</v>
      </c>
      <c r="K4892" s="12" t="s">
        <v>163</v>
      </c>
      <c r="L4892" s="12" t="s">
        <v>36</v>
      </c>
      <c r="M4892" s="1" t="s">
        <v>7118</v>
      </c>
      <c r="N4892" s="12" t="s">
        <v>68</v>
      </c>
      <c r="O4892" s="15">
        <v>1</v>
      </c>
      <c r="P4892" s="15">
        <v>382</v>
      </c>
      <c r="S4892" s="16" t="s">
        <v>36</v>
      </c>
      <c r="AB4892" s="5">
        <v>200</v>
      </c>
      <c r="AC4892" s="16">
        <v>0</v>
      </c>
      <c r="AD4892" s="21" t="s">
        <v>7119</v>
      </c>
      <c r="AE4892" s="24">
        <v>8</v>
      </c>
      <c r="AF4892" s="24">
        <v>2</v>
      </c>
      <c r="AG4892" s="6" t="s">
        <v>46</v>
      </c>
      <c r="AH4892" s="1"/>
    </row>
    <row r="4893" spans="1:34" ht="26.4" x14ac:dyDescent="0.25">
      <c r="A4893" s="11">
        <v>42526.786246550924</v>
      </c>
      <c r="B4893" s="12" t="s">
        <v>47</v>
      </c>
      <c r="C4893" s="12" t="s">
        <v>541</v>
      </c>
      <c r="E4893" s="12" t="s">
        <v>32</v>
      </c>
      <c r="F4893" s="13">
        <v>42491</v>
      </c>
      <c r="G4893" s="12"/>
      <c r="H4893" s="12" t="s">
        <v>75</v>
      </c>
      <c r="I4893" s="14">
        <v>0.41666666666424135</v>
      </c>
      <c r="J4893" s="12" t="s">
        <v>7120</v>
      </c>
      <c r="K4893" s="12" t="s">
        <v>43</v>
      </c>
      <c r="L4893" s="12" t="s">
        <v>36</v>
      </c>
      <c r="M4893" s="1" t="s">
        <v>7121</v>
      </c>
      <c r="N4893" s="12" t="s">
        <v>38</v>
      </c>
      <c r="O4893" s="15">
        <v>1</v>
      </c>
      <c r="P4893" s="15">
        <v>212</v>
      </c>
      <c r="S4893" s="16" t="s">
        <v>46</v>
      </c>
      <c r="AC4893" s="16">
        <v>297</v>
      </c>
      <c r="AD4893" s="21" t="s">
        <v>7122</v>
      </c>
      <c r="AE4893" s="24">
        <v>3</v>
      </c>
      <c r="AF4893" s="24">
        <v>2</v>
      </c>
      <c r="AG4893" s="6" t="s">
        <v>46</v>
      </c>
      <c r="AH4893" s="1"/>
    </row>
    <row r="4894" spans="1:34" ht="26.4" x14ac:dyDescent="0.25">
      <c r="A4894" s="11">
        <v>42527.425688090283</v>
      </c>
      <c r="B4894" s="12" t="s">
        <v>39</v>
      </c>
      <c r="C4894" s="12" t="s">
        <v>3025</v>
      </c>
      <c r="E4894" s="12" t="s">
        <v>32</v>
      </c>
      <c r="F4894" s="13">
        <v>42525</v>
      </c>
      <c r="G4894" s="12"/>
      <c r="H4894" s="12" t="s">
        <v>49</v>
      </c>
      <c r="I4894" s="14">
        <v>0.8125</v>
      </c>
      <c r="J4894" s="12" t="s">
        <v>7123</v>
      </c>
      <c r="K4894" s="12" t="s">
        <v>43</v>
      </c>
      <c r="L4894" s="12" t="s">
        <v>36</v>
      </c>
      <c r="M4894" s="1" t="s">
        <v>7124</v>
      </c>
      <c r="N4894" s="12" t="s">
        <v>38</v>
      </c>
      <c r="O4894" s="15">
        <v>1</v>
      </c>
      <c r="P4894" s="15">
        <v>4</v>
      </c>
      <c r="Q4894" s="5">
        <v>0</v>
      </c>
      <c r="S4894" s="16" t="s">
        <v>46</v>
      </c>
      <c r="AC4894" s="16">
        <v>0</v>
      </c>
      <c r="AE4894" s="24">
        <v>1.5</v>
      </c>
      <c r="AF4894" s="24">
        <v>1</v>
      </c>
      <c r="AG4894" s="6" t="s">
        <v>46</v>
      </c>
      <c r="AH4894" s="1"/>
    </row>
    <row r="4895" spans="1:34" x14ac:dyDescent="0.25">
      <c r="A4895" s="11">
        <v>42527.499717048609</v>
      </c>
      <c r="B4895" s="12" t="s">
        <v>30</v>
      </c>
      <c r="C4895" s="12" t="s">
        <v>31</v>
      </c>
      <c r="E4895" s="12" t="s">
        <v>32</v>
      </c>
      <c r="F4895" s="13">
        <v>42527</v>
      </c>
      <c r="G4895" s="12"/>
      <c r="H4895" s="12" t="s">
        <v>110</v>
      </c>
      <c r="I4895" s="14">
        <v>0.39583333333575865</v>
      </c>
      <c r="J4895" s="12" t="s">
        <v>7125</v>
      </c>
      <c r="K4895" s="12" t="s">
        <v>421</v>
      </c>
      <c r="L4895" s="12" t="s">
        <v>36</v>
      </c>
      <c r="M4895" s="1" t="s">
        <v>5140</v>
      </c>
      <c r="N4895" s="12" t="s">
        <v>5060</v>
      </c>
      <c r="O4895" s="15">
        <v>1</v>
      </c>
      <c r="P4895" s="15">
        <v>17</v>
      </c>
      <c r="Q4895" s="5">
        <v>65</v>
      </c>
      <c r="S4895" s="16" t="s">
        <v>46</v>
      </c>
      <c r="AC4895" s="16">
        <v>0</v>
      </c>
      <c r="AE4895" s="24">
        <v>3</v>
      </c>
      <c r="AF4895" s="24">
        <v>1</v>
      </c>
      <c r="AG4895" s="6" t="s">
        <v>46</v>
      </c>
      <c r="AH4895" s="1"/>
    </row>
    <row r="4896" spans="1:34" ht="39.6" x14ac:dyDescent="0.25">
      <c r="A4896" s="11">
        <v>42527.681171006945</v>
      </c>
      <c r="B4896" s="12" t="s">
        <v>86</v>
      </c>
      <c r="C4896" s="12" t="s">
        <v>379</v>
      </c>
      <c r="E4896" s="12" t="s">
        <v>32</v>
      </c>
      <c r="F4896" s="13">
        <v>42491</v>
      </c>
      <c r="G4896" s="12"/>
      <c r="H4896" s="12" t="s">
        <v>75</v>
      </c>
      <c r="I4896" s="14">
        <v>0.54166666666424135</v>
      </c>
      <c r="J4896" s="12" t="s">
        <v>392</v>
      </c>
      <c r="K4896" s="12" t="s">
        <v>43</v>
      </c>
      <c r="L4896" s="12" t="s">
        <v>36</v>
      </c>
      <c r="M4896" s="1" t="s">
        <v>1485</v>
      </c>
      <c r="N4896" s="12" t="s">
        <v>38</v>
      </c>
      <c r="O4896" s="15">
        <v>1</v>
      </c>
      <c r="P4896" s="15">
        <v>28</v>
      </c>
      <c r="S4896" s="16" t="s">
        <v>46</v>
      </c>
      <c r="AC4896" s="16">
        <v>0</v>
      </c>
      <c r="AE4896" s="24">
        <v>3</v>
      </c>
      <c r="AF4896" s="24">
        <v>3</v>
      </c>
      <c r="AG4896" s="6" t="s">
        <v>46</v>
      </c>
      <c r="AH4896" s="1"/>
    </row>
    <row r="4897" spans="1:34" ht="52.8" x14ac:dyDescent="0.25">
      <c r="A4897" s="11">
        <v>42527.684575532403</v>
      </c>
      <c r="B4897" s="12" t="s">
        <v>86</v>
      </c>
      <c r="C4897" s="12" t="s">
        <v>379</v>
      </c>
      <c r="E4897" s="12" t="s">
        <v>7126</v>
      </c>
      <c r="F4897" s="13">
        <v>42493</v>
      </c>
      <c r="G4897" s="12"/>
      <c r="H4897" s="12" t="s">
        <v>130</v>
      </c>
      <c r="I4897" s="14">
        <v>0.66666666666424135</v>
      </c>
      <c r="J4897" s="12" t="s">
        <v>7127</v>
      </c>
      <c r="K4897" s="12" t="s">
        <v>421</v>
      </c>
      <c r="L4897" s="12" t="s">
        <v>36</v>
      </c>
      <c r="M4897" s="1" t="s">
        <v>7128</v>
      </c>
      <c r="N4897" s="12" t="s">
        <v>151</v>
      </c>
      <c r="O4897" s="15">
        <v>1</v>
      </c>
      <c r="P4897" s="15">
        <v>15</v>
      </c>
      <c r="S4897" s="16" t="s">
        <v>46</v>
      </c>
      <c r="AC4897" s="16">
        <v>0</v>
      </c>
      <c r="AD4897" s="21" t="s">
        <v>7129</v>
      </c>
      <c r="AE4897" s="24">
        <v>3</v>
      </c>
      <c r="AF4897" s="24">
        <v>2</v>
      </c>
      <c r="AG4897" s="6" t="s">
        <v>46</v>
      </c>
      <c r="AH4897" s="1"/>
    </row>
    <row r="4898" spans="1:34" ht="39.6" x14ac:dyDescent="0.25">
      <c r="A4898" s="11">
        <v>42527.68584568287</v>
      </c>
      <c r="B4898" s="12" t="s">
        <v>86</v>
      </c>
      <c r="C4898" s="12" t="s">
        <v>379</v>
      </c>
      <c r="E4898" s="12" t="s">
        <v>32</v>
      </c>
      <c r="F4898" s="13">
        <v>42497</v>
      </c>
      <c r="G4898" s="12"/>
      <c r="H4898" s="12" t="s">
        <v>49</v>
      </c>
      <c r="I4898" s="14">
        <v>0.54166666666424135</v>
      </c>
      <c r="J4898" s="12" t="s">
        <v>392</v>
      </c>
      <c r="K4898" s="12" t="s">
        <v>43</v>
      </c>
      <c r="L4898" s="12" t="s">
        <v>36</v>
      </c>
      <c r="M4898" s="1" t="s">
        <v>1485</v>
      </c>
      <c r="N4898" s="12" t="s">
        <v>38</v>
      </c>
      <c r="O4898" s="15">
        <v>1</v>
      </c>
      <c r="P4898" s="15">
        <v>71</v>
      </c>
      <c r="S4898" s="16" t="s">
        <v>46</v>
      </c>
      <c r="AC4898" s="16">
        <v>0</v>
      </c>
      <c r="AD4898" s="21" t="s">
        <v>7130</v>
      </c>
      <c r="AE4898" s="24">
        <v>3</v>
      </c>
      <c r="AF4898" s="24">
        <v>3</v>
      </c>
      <c r="AG4898" s="6" t="s">
        <v>46</v>
      </c>
      <c r="AH4898" s="1"/>
    </row>
    <row r="4899" spans="1:34" ht="39.6" x14ac:dyDescent="0.25">
      <c r="A4899" s="11">
        <v>42527.686984768516</v>
      </c>
      <c r="B4899" s="12" t="s">
        <v>86</v>
      </c>
      <c r="C4899" s="12" t="s">
        <v>379</v>
      </c>
      <c r="E4899" s="12" t="s">
        <v>32</v>
      </c>
      <c r="F4899" s="13">
        <v>42498</v>
      </c>
      <c r="G4899" s="12"/>
      <c r="H4899" s="12" t="s">
        <v>75</v>
      </c>
      <c r="I4899" s="14">
        <v>0.54166666666424135</v>
      </c>
      <c r="J4899" s="12" t="s">
        <v>392</v>
      </c>
      <c r="K4899" s="12" t="s">
        <v>43</v>
      </c>
      <c r="L4899" s="12" t="s">
        <v>36</v>
      </c>
      <c r="M4899" s="1" t="s">
        <v>1485</v>
      </c>
      <c r="N4899" s="12" t="s">
        <v>38</v>
      </c>
      <c r="O4899" s="15">
        <v>1</v>
      </c>
      <c r="P4899" s="15">
        <v>42</v>
      </c>
      <c r="S4899" s="16" t="s">
        <v>46</v>
      </c>
      <c r="AC4899" s="16">
        <v>0</v>
      </c>
      <c r="AD4899" s="21" t="s">
        <v>7131</v>
      </c>
      <c r="AE4899" s="24">
        <v>3</v>
      </c>
      <c r="AF4899" s="24">
        <v>3</v>
      </c>
      <c r="AG4899" s="6" t="s">
        <v>46</v>
      </c>
      <c r="AH4899" s="1"/>
    </row>
    <row r="4900" spans="1:34" ht="26.4" x14ac:dyDescent="0.25">
      <c r="A4900" s="11">
        <v>42527.689364826394</v>
      </c>
      <c r="B4900" s="12" t="s">
        <v>86</v>
      </c>
      <c r="C4900" s="12" t="s">
        <v>379</v>
      </c>
      <c r="E4900" s="12" t="s">
        <v>32</v>
      </c>
      <c r="F4900" s="13">
        <v>42503</v>
      </c>
      <c r="G4900" s="12"/>
      <c r="H4900" s="12" t="s">
        <v>41</v>
      </c>
      <c r="I4900" s="14">
        <v>0.375</v>
      </c>
      <c r="J4900" s="12" t="s">
        <v>7132</v>
      </c>
      <c r="K4900" s="12" t="s">
        <v>1378</v>
      </c>
      <c r="L4900" s="12" t="s">
        <v>36</v>
      </c>
      <c r="M4900" s="1" t="s">
        <v>7133</v>
      </c>
      <c r="N4900" s="12" t="s">
        <v>2138</v>
      </c>
      <c r="O4900" s="15">
        <v>1</v>
      </c>
      <c r="P4900" s="15">
        <v>80</v>
      </c>
      <c r="Q4900" s="5">
        <v>240</v>
      </c>
      <c r="S4900" s="16" t="s">
        <v>46</v>
      </c>
      <c r="AC4900" s="16">
        <v>0</v>
      </c>
      <c r="AE4900" s="24">
        <v>8</v>
      </c>
      <c r="AF4900" s="24">
        <v>3</v>
      </c>
      <c r="AG4900" s="6" t="s">
        <v>46</v>
      </c>
      <c r="AH4900" s="1"/>
    </row>
    <row r="4901" spans="1:34" ht="39.6" x14ac:dyDescent="0.25">
      <c r="A4901" s="11">
        <v>42527.691730613427</v>
      </c>
      <c r="B4901" s="12" t="s">
        <v>86</v>
      </c>
      <c r="C4901" s="12" t="s">
        <v>379</v>
      </c>
      <c r="E4901" s="12" t="s">
        <v>32</v>
      </c>
      <c r="F4901" s="13">
        <v>42504</v>
      </c>
      <c r="G4901" s="12"/>
      <c r="H4901" s="12" t="s">
        <v>49</v>
      </c>
      <c r="I4901" s="14">
        <v>0.41666666666424135</v>
      </c>
      <c r="J4901" s="12" t="s">
        <v>7134</v>
      </c>
      <c r="K4901" s="12" t="s">
        <v>163</v>
      </c>
      <c r="L4901" s="12" t="s">
        <v>36</v>
      </c>
      <c r="M4901" s="1" t="s">
        <v>7135</v>
      </c>
      <c r="N4901" s="12" t="s">
        <v>2548</v>
      </c>
      <c r="O4901" s="15">
        <v>1</v>
      </c>
      <c r="P4901" s="15">
        <v>107</v>
      </c>
      <c r="S4901" s="16" t="s">
        <v>46</v>
      </c>
      <c r="AC4901" s="16">
        <v>0</v>
      </c>
      <c r="AD4901" s="21" t="s">
        <v>7136</v>
      </c>
      <c r="AE4901" s="24">
        <v>15</v>
      </c>
      <c r="AF4901" s="24">
        <v>4</v>
      </c>
      <c r="AG4901" s="6" t="s">
        <v>46</v>
      </c>
      <c r="AH4901" s="1"/>
    </row>
    <row r="4902" spans="1:34" ht="39.6" x14ac:dyDescent="0.25">
      <c r="A4902" s="11">
        <v>42527.692658611108</v>
      </c>
      <c r="B4902" s="12" t="s">
        <v>86</v>
      </c>
      <c r="C4902" s="12" t="s">
        <v>379</v>
      </c>
      <c r="E4902" s="12" t="s">
        <v>32</v>
      </c>
      <c r="F4902" s="13">
        <v>42505</v>
      </c>
      <c r="G4902" s="12"/>
      <c r="H4902" s="12" t="s">
        <v>75</v>
      </c>
      <c r="I4902" s="14">
        <v>0.54166666666424135</v>
      </c>
      <c r="J4902" s="12" t="s">
        <v>392</v>
      </c>
      <c r="K4902" s="12" t="s">
        <v>43</v>
      </c>
      <c r="L4902" s="12" t="s">
        <v>36</v>
      </c>
      <c r="M4902" s="1" t="s">
        <v>1485</v>
      </c>
      <c r="N4902" s="12"/>
      <c r="O4902" s="15">
        <v>1</v>
      </c>
      <c r="P4902" s="15">
        <v>37</v>
      </c>
      <c r="S4902" s="16" t="s">
        <v>46</v>
      </c>
      <c r="AC4902" s="16">
        <v>0</v>
      </c>
      <c r="AE4902" s="24">
        <v>3</v>
      </c>
      <c r="AF4902" s="24">
        <v>3</v>
      </c>
      <c r="AG4902" s="6" t="s">
        <v>46</v>
      </c>
      <c r="AH4902" s="1"/>
    </row>
    <row r="4903" spans="1:34" ht="39.6" x14ac:dyDescent="0.25">
      <c r="A4903" s="11">
        <v>42527.694493923613</v>
      </c>
      <c r="B4903" s="12" t="s">
        <v>86</v>
      </c>
      <c r="C4903" s="12" t="s">
        <v>379</v>
      </c>
      <c r="E4903" s="12" t="s">
        <v>32</v>
      </c>
      <c r="F4903" s="13">
        <v>42511</v>
      </c>
      <c r="G4903" s="12"/>
      <c r="H4903" s="12" t="s">
        <v>49</v>
      </c>
      <c r="I4903" s="14">
        <v>0.54166666666424135</v>
      </c>
      <c r="J4903" s="12" t="s">
        <v>392</v>
      </c>
      <c r="K4903" s="12" t="s">
        <v>43</v>
      </c>
      <c r="L4903" s="12" t="s">
        <v>36</v>
      </c>
      <c r="M4903" s="1" t="s">
        <v>1485</v>
      </c>
      <c r="N4903" s="12" t="s">
        <v>38</v>
      </c>
      <c r="O4903" s="15">
        <v>1</v>
      </c>
      <c r="P4903" s="15">
        <v>63</v>
      </c>
      <c r="S4903" s="16" t="s">
        <v>46</v>
      </c>
      <c r="AC4903" s="16">
        <v>0</v>
      </c>
      <c r="AD4903" s="21" t="s">
        <v>7137</v>
      </c>
      <c r="AE4903" s="24">
        <v>3</v>
      </c>
      <c r="AF4903" s="24">
        <v>3</v>
      </c>
      <c r="AG4903" s="6" t="s">
        <v>46</v>
      </c>
      <c r="AH4903" s="1"/>
    </row>
    <row r="4904" spans="1:34" ht="39.6" x14ac:dyDescent="0.25">
      <c r="A4904" s="11">
        <v>42527.695503599534</v>
      </c>
      <c r="B4904" s="12" t="s">
        <v>86</v>
      </c>
      <c r="C4904" s="12" t="s">
        <v>379</v>
      </c>
      <c r="E4904" s="12" t="s">
        <v>32</v>
      </c>
      <c r="F4904" s="13">
        <v>42512</v>
      </c>
      <c r="G4904" s="12"/>
      <c r="H4904" s="12" t="s">
        <v>75</v>
      </c>
      <c r="I4904" s="14">
        <v>0.54166666666424135</v>
      </c>
      <c r="J4904" s="12" t="s">
        <v>392</v>
      </c>
      <c r="K4904" s="12" t="s">
        <v>43</v>
      </c>
      <c r="L4904" s="12" t="s">
        <v>36</v>
      </c>
      <c r="M4904" s="1" t="s">
        <v>1485</v>
      </c>
      <c r="N4904" s="12" t="s">
        <v>38</v>
      </c>
      <c r="O4904" s="15">
        <v>1</v>
      </c>
      <c r="P4904" s="15">
        <v>81</v>
      </c>
      <c r="S4904" s="16" t="s">
        <v>46</v>
      </c>
      <c r="AC4904" s="16">
        <v>0</v>
      </c>
      <c r="AE4904" s="24">
        <v>3</v>
      </c>
      <c r="AF4904" s="24">
        <v>3</v>
      </c>
      <c r="AG4904" s="6" t="s">
        <v>46</v>
      </c>
      <c r="AH4904" s="1"/>
    </row>
    <row r="4905" spans="1:34" ht="26.4" x14ac:dyDescent="0.25">
      <c r="A4905" s="11">
        <v>42527.696988599535</v>
      </c>
      <c r="B4905" s="12" t="s">
        <v>86</v>
      </c>
      <c r="C4905" s="12" t="s">
        <v>379</v>
      </c>
      <c r="E4905" s="12" t="s">
        <v>32</v>
      </c>
      <c r="F4905" s="13">
        <v>42515</v>
      </c>
      <c r="G4905" s="12"/>
      <c r="H4905" s="12" t="s">
        <v>33</v>
      </c>
      <c r="I4905" s="14">
        <v>0.5</v>
      </c>
      <c r="J4905" s="12" t="s">
        <v>7138</v>
      </c>
      <c r="K4905" s="12" t="s">
        <v>421</v>
      </c>
      <c r="L4905" s="12" t="s">
        <v>36</v>
      </c>
      <c r="M4905" s="1" t="s">
        <v>7139</v>
      </c>
      <c r="N4905" s="12" t="s">
        <v>38</v>
      </c>
      <c r="O4905" s="15">
        <v>1</v>
      </c>
      <c r="P4905" s="15">
        <v>9</v>
      </c>
      <c r="S4905" s="16" t="s">
        <v>46</v>
      </c>
      <c r="AC4905" s="16">
        <v>0</v>
      </c>
      <c r="AE4905" s="24">
        <v>2</v>
      </c>
      <c r="AF4905" s="24">
        <v>1</v>
      </c>
      <c r="AG4905" s="6" t="s">
        <v>46</v>
      </c>
      <c r="AH4905" s="1"/>
    </row>
    <row r="4906" spans="1:34" ht="26.4" x14ac:dyDescent="0.25">
      <c r="A4906" s="11">
        <v>42528.35310792824</v>
      </c>
      <c r="B4906" s="12" t="s">
        <v>86</v>
      </c>
      <c r="C4906" s="12" t="s">
        <v>31</v>
      </c>
      <c r="E4906" s="12" t="s">
        <v>32</v>
      </c>
      <c r="F4906" s="13">
        <v>42524</v>
      </c>
      <c r="G4906" s="12" t="s">
        <v>5061</v>
      </c>
      <c r="H4906" s="12" t="s">
        <v>41</v>
      </c>
      <c r="I4906" s="14">
        <v>0.625</v>
      </c>
      <c r="J4906" s="12" t="s">
        <v>2593</v>
      </c>
      <c r="K4906" s="12" t="s">
        <v>43</v>
      </c>
      <c r="L4906" s="12" t="s">
        <v>36</v>
      </c>
      <c r="M4906" s="1" t="s">
        <v>7140</v>
      </c>
      <c r="N4906" s="12" t="s">
        <v>390</v>
      </c>
      <c r="O4906" s="15">
        <v>1</v>
      </c>
      <c r="P4906" s="15">
        <v>11</v>
      </c>
      <c r="S4906" s="16" t="s">
        <v>46</v>
      </c>
      <c r="AC4906" s="16">
        <v>0</v>
      </c>
      <c r="AE4906" s="24">
        <v>2.5</v>
      </c>
      <c r="AF4906" s="24">
        <v>2</v>
      </c>
      <c r="AG4906" s="6" t="s">
        <v>46</v>
      </c>
      <c r="AH4906" s="1"/>
    </row>
    <row r="4907" spans="1:34" ht="26.4" x14ac:dyDescent="0.25">
      <c r="A4907" s="11">
        <v>42528.376713495367</v>
      </c>
      <c r="B4907" s="12" t="s">
        <v>30</v>
      </c>
      <c r="C4907" s="12" t="s">
        <v>31</v>
      </c>
      <c r="E4907" s="12" t="s">
        <v>32</v>
      </c>
      <c r="F4907" s="13">
        <v>42527</v>
      </c>
      <c r="G4907" s="12"/>
      <c r="H4907" s="12" t="s">
        <v>110</v>
      </c>
      <c r="I4907" s="14">
        <v>0.54166666666424135</v>
      </c>
      <c r="J4907" s="12" t="s">
        <v>7050</v>
      </c>
      <c r="K4907" s="12" t="s">
        <v>421</v>
      </c>
      <c r="L4907" s="12" t="s">
        <v>36</v>
      </c>
      <c r="M4907" s="1" t="s">
        <v>7141</v>
      </c>
      <c r="N4907" s="12" t="s">
        <v>5060</v>
      </c>
      <c r="O4907" s="15">
        <v>2</v>
      </c>
      <c r="P4907" s="15">
        <v>84</v>
      </c>
      <c r="Q4907" s="5">
        <v>65</v>
      </c>
      <c r="S4907" s="16" t="s">
        <v>46</v>
      </c>
      <c r="AC4907" s="16">
        <v>0</v>
      </c>
      <c r="AE4907" s="24">
        <v>3</v>
      </c>
      <c r="AF4907" s="24">
        <v>2</v>
      </c>
      <c r="AG4907" s="6" t="s">
        <v>46</v>
      </c>
      <c r="AH4907" s="1"/>
    </row>
    <row r="4908" spans="1:34" x14ac:dyDescent="0.25">
      <c r="A4908" s="11">
        <v>42528.377927071764</v>
      </c>
      <c r="B4908" s="12" t="s">
        <v>86</v>
      </c>
      <c r="C4908" s="12" t="s">
        <v>31</v>
      </c>
      <c r="E4908" s="12" t="s">
        <v>32</v>
      </c>
      <c r="F4908" s="13">
        <v>42525</v>
      </c>
      <c r="G4908" s="12" t="s">
        <v>5127</v>
      </c>
      <c r="H4908" s="12" t="s">
        <v>49</v>
      </c>
      <c r="I4908" s="14">
        <v>0.41666666666424135</v>
      </c>
      <c r="J4908" s="12" t="s">
        <v>283</v>
      </c>
      <c r="K4908" s="12" t="s">
        <v>43</v>
      </c>
      <c r="L4908" s="12" t="s">
        <v>46</v>
      </c>
      <c r="M4908" s="1" t="s">
        <v>5128</v>
      </c>
      <c r="N4908" s="12" t="s">
        <v>107</v>
      </c>
      <c r="O4908" s="15">
        <v>1</v>
      </c>
      <c r="P4908" s="15">
        <v>12</v>
      </c>
      <c r="S4908" s="16" t="s">
        <v>36</v>
      </c>
      <c r="U4908" s="5">
        <v>10</v>
      </c>
      <c r="X4908" s="5">
        <v>146.41999999999999</v>
      </c>
      <c r="AC4908" s="16">
        <v>0</v>
      </c>
      <c r="AE4908" s="24">
        <v>2</v>
      </c>
      <c r="AF4908" s="24">
        <v>1.5</v>
      </c>
      <c r="AG4908" s="6" t="s">
        <v>46</v>
      </c>
      <c r="AH4908" s="1"/>
    </row>
    <row r="4909" spans="1:34" ht="26.4" x14ac:dyDescent="0.25">
      <c r="A4909" s="11">
        <v>42528.384747638891</v>
      </c>
      <c r="B4909" s="12" t="s">
        <v>86</v>
      </c>
      <c r="C4909" s="12" t="s">
        <v>451</v>
      </c>
      <c r="E4909" s="12" t="s">
        <v>32</v>
      </c>
      <c r="F4909" s="13">
        <v>42503</v>
      </c>
      <c r="G4909" s="12"/>
      <c r="H4909" s="12" t="s">
        <v>41</v>
      </c>
      <c r="I4909" s="14">
        <v>0.375</v>
      </c>
      <c r="J4909" s="12" t="s">
        <v>7142</v>
      </c>
      <c r="K4909" s="12" t="s">
        <v>35</v>
      </c>
      <c r="L4909" s="12" t="s">
        <v>36</v>
      </c>
      <c r="M4909" s="1" t="s">
        <v>7143</v>
      </c>
      <c r="N4909" s="12" t="s">
        <v>3445</v>
      </c>
      <c r="O4909" s="15">
        <v>4</v>
      </c>
      <c r="P4909" s="15">
        <v>90</v>
      </c>
      <c r="Q4909" s="5">
        <v>270</v>
      </c>
      <c r="S4909" s="16" t="s">
        <v>46</v>
      </c>
      <c r="AC4909" s="16">
        <v>77.239999999999995</v>
      </c>
      <c r="AD4909" s="21" t="s">
        <v>7144</v>
      </c>
      <c r="AE4909" s="24">
        <v>10</v>
      </c>
      <c r="AF4909" s="24">
        <v>7</v>
      </c>
      <c r="AG4909" s="6" t="s">
        <v>46</v>
      </c>
      <c r="AH4909" s="1"/>
    </row>
    <row r="4910" spans="1:34" x14ac:dyDescent="0.25">
      <c r="A4910" s="11">
        <v>42528.390733993059</v>
      </c>
      <c r="B4910" s="12" t="s">
        <v>86</v>
      </c>
      <c r="C4910" s="12" t="s">
        <v>451</v>
      </c>
      <c r="E4910" s="12" t="s">
        <v>32</v>
      </c>
      <c r="F4910" s="13">
        <v>42504</v>
      </c>
      <c r="G4910" s="12"/>
      <c r="H4910" s="12" t="s">
        <v>49</v>
      </c>
      <c r="I4910" s="14">
        <v>0.375</v>
      </c>
      <c r="J4910" s="12" t="s">
        <v>1494</v>
      </c>
      <c r="K4910" s="12" t="s">
        <v>43</v>
      </c>
      <c r="L4910" s="12" t="s">
        <v>46</v>
      </c>
      <c r="M4910" s="1" t="s">
        <v>7145</v>
      </c>
      <c r="N4910" s="12" t="s">
        <v>52</v>
      </c>
      <c r="O4910" s="15">
        <v>1</v>
      </c>
      <c r="P4910" s="15">
        <v>2</v>
      </c>
      <c r="Q4910" s="5">
        <v>150</v>
      </c>
      <c r="R4910" s="5">
        <v>0</v>
      </c>
      <c r="S4910" s="16" t="s">
        <v>36</v>
      </c>
      <c r="U4910" s="5">
        <v>5</v>
      </c>
      <c r="AC4910" s="16">
        <v>0</v>
      </c>
      <c r="AE4910" s="24">
        <v>8</v>
      </c>
      <c r="AF4910" s="24">
        <v>7</v>
      </c>
      <c r="AG4910" s="6" t="s">
        <v>46</v>
      </c>
      <c r="AH4910" s="1"/>
    </row>
    <row r="4911" spans="1:34" x14ac:dyDescent="0.25">
      <c r="A4911" s="11">
        <v>42528.393312511573</v>
      </c>
      <c r="B4911" s="12" t="s">
        <v>86</v>
      </c>
      <c r="C4911" s="12" t="s">
        <v>451</v>
      </c>
      <c r="E4911" s="12" t="s">
        <v>32</v>
      </c>
      <c r="F4911" s="13">
        <v>42514</v>
      </c>
      <c r="G4911" s="12"/>
      <c r="H4911" s="12" t="s">
        <v>130</v>
      </c>
      <c r="I4911" s="14">
        <v>0.54166666666424135</v>
      </c>
      <c r="J4911" s="12" t="s">
        <v>7146</v>
      </c>
      <c r="K4911" s="12" t="s">
        <v>105</v>
      </c>
      <c r="L4911" s="12" t="s">
        <v>36</v>
      </c>
      <c r="M4911" s="1" t="s">
        <v>505</v>
      </c>
      <c r="N4911" s="12" t="s">
        <v>403</v>
      </c>
      <c r="O4911" s="15">
        <v>1</v>
      </c>
      <c r="P4911" s="15">
        <v>17</v>
      </c>
      <c r="Q4911" s="5">
        <v>0</v>
      </c>
      <c r="R4911" s="5">
        <v>0</v>
      </c>
      <c r="S4911" s="16" t="s">
        <v>36</v>
      </c>
      <c r="U4911" s="5">
        <v>40</v>
      </c>
      <c r="AC4911" s="16">
        <v>0</v>
      </c>
      <c r="AE4911" s="24">
        <v>2</v>
      </c>
      <c r="AF4911" s="24">
        <v>1</v>
      </c>
      <c r="AG4911" s="6" t="s">
        <v>46</v>
      </c>
      <c r="AH4911" s="1"/>
    </row>
    <row r="4912" spans="1:34" ht="26.4" x14ac:dyDescent="0.25">
      <c r="A4912" s="11">
        <v>42528.395944768519</v>
      </c>
      <c r="B4912" s="12" t="s">
        <v>86</v>
      </c>
      <c r="C4912" s="12" t="s">
        <v>451</v>
      </c>
      <c r="E4912" s="12" t="s">
        <v>32</v>
      </c>
      <c r="F4912" s="13">
        <v>42517</v>
      </c>
      <c r="G4912" s="12"/>
      <c r="H4912" s="12" t="s">
        <v>41</v>
      </c>
      <c r="I4912" s="14">
        <v>0.83333333333575865</v>
      </c>
      <c r="J4912" s="12" t="s">
        <v>7147</v>
      </c>
      <c r="K4912" s="12" t="s">
        <v>43</v>
      </c>
      <c r="L4912" s="12" t="s">
        <v>36</v>
      </c>
      <c r="M4912" s="1" t="s">
        <v>3488</v>
      </c>
      <c r="N4912" s="12" t="s">
        <v>7148</v>
      </c>
      <c r="O4912" s="15">
        <v>1</v>
      </c>
      <c r="P4912" s="15">
        <v>28</v>
      </c>
      <c r="S4912" s="16" t="s">
        <v>46</v>
      </c>
      <c r="AC4912" s="16">
        <v>0</v>
      </c>
      <c r="AD4912" s="21" t="s">
        <v>7149</v>
      </c>
      <c r="AE4912" s="24">
        <v>2</v>
      </c>
      <c r="AF4912" s="24">
        <v>1</v>
      </c>
      <c r="AG4912" s="6" t="s">
        <v>46</v>
      </c>
      <c r="AH4912" s="1"/>
    </row>
    <row r="4913" spans="1:34" ht="26.4" x14ac:dyDescent="0.25">
      <c r="A4913" s="11">
        <v>42528.398848263889</v>
      </c>
      <c r="B4913" s="12" t="s">
        <v>86</v>
      </c>
      <c r="C4913" s="12" t="s">
        <v>451</v>
      </c>
      <c r="E4913" s="12" t="s">
        <v>32</v>
      </c>
      <c r="F4913" s="13">
        <v>42518</v>
      </c>
      <c r="G4913" s="12"/>
      <c r="H4913" s="12" t="s">
        <v>49</v>
      </c>
      <c r="I4913" s="14">
        <v>0.41666666666424135</v>
      </c>
      <c r="J4913" s="12" t="s">
        <v>5657</v>
      </c>
      <c r="K4913" s="12" t="s">
        <v>43</v>
      </c>
      <c r="L4913" s="12" t="s">
        <v>36</v>
      </c>
      <c r="M4913" s="1" t="s">
        <v>7150</v>
      </c>
      <c r="N4913" s="12" t="s">
        <v>7148</v>
      </c>
      <c r="O4913" s="15">
        <v>1</v>
      </c>
      <c r="P4913" s="15">
        <v>6</v>
      </c>
      <c r="S4913" s="16" t="s">
        <v>36</v>
      </c>
      <c r="U4913" s="5">
        <v>5</v>
      </c>
      <c r="AC4913" s="16">
        <v>0</v>
      </c>
      <c r="AE4913" s="24">
        <v>2</v>
      </c>
      <c r="AF4913" s="24">
        <v>1</v>
      </c>
      <c r="AG4913" s="6"/>
      <c r="AH4913" s="1"/>
    </row>
    <row r="4914" spans="1:34" x14ac:dyDescent="0.25">
      <c r="A4914" s="11">
        <v>42528.400756770832</v>
      </c>
      <c r="B4914" s="12" t="s">
        <v>86</v>
      </c>
      <c r="C4914" s="12" t="s">
        <v>451</v>
      </c>
      <c r="E4914" s="12" t="s">
        <v>32</v>
      </c>
      <c r="F4914" s="13">
        <v>42518</v>
      </c>
      <c r="G4914" s="12"/>
      <c r="H4914" s="12" t="s">
        <v>49</v>
      </c>
      <c r="I4914" s="14">
        <v>0.54166666666424135</v>
      </c>
      <c r="J4914" s="12" t="s">
        <v>505</v>
      </c>
      <c r="K4914" s="12" t="s">
        <v>43</v>
      </c>
      <c r="L4914" s="12" t="s">
        <v>36</v>
      </c>
      <c r="M4914" s="1" t="s">
        <v>7151</v>
      </c>
      <c r="N4914" s="12" t="s">
        <v>38</v>
      </c>
      <c r="O4914" s="15">
        <v>1</v>
      </c>
      <c r="P4914" s="15">
        <v>37</v>
      </c>
      <c r="S4914" s="16" t="s">
        <v>36</v>
      </c>
      <c r="U4914" s="5">
        <v>15</v>
      </c>
      <c r="AC4914" s="16">
        <v>0</v>
      </c>
      <c r="AD4914" s="21" t="s">
        <v>7152</v>
      </c>
      <c r="AE4914" s="24">
        <v>2</v>
      </c>
      <c r="AF4914" s="24">
        <v>1</v>
      </c>
      <c r="AG4914" s="6" t="s">
        <v>46</v>
      </c>
      <c r="AH4914" s="1"/>
    </row>
    <row r="4915" spans="1:34" ht="39.6" x14ac:dyDescent="0.25">
      <c r="A4915" s="11">
        <v>42528.402880624999</v>
      </c>
      <c r="B4915" s="12" t="s">
        <v>86</v>
      </c>
      <c r="C4915" s="12" t="s">
        <v>451</v>
      </c>
      <c r="E4915" s="12" t="s">
        <v>32</v>
      </c>
      <c r="F4915" s="13">
        <v>42518</v>
      </c>
      <c r="G4915" s="12"/>
      <c r="H4915" s="12" t="s">
        <v>49</v>
      </c>
      <c r="I4915" s="14">
        <v>0.60416666666424135</v>
      </c>
      <c r="J4915" s="12" t="s">
        <v>7153</v>
      </c>
      <c r="K4915" s="12" t="s">
        <v>43</v>
      </c>
      <c r="L4915" s="12" t="s">
        <v>36</v>
      </c>
      <c r="M4915" s="1" t="s">
        <v>7154</v>
      </c>
      <c r="N4915" s="12" t="s">
        <v>7148</v>
      </c>
      <c r="O4915" s="15">
        <v>1</v>
      </c>
      <c r="P4915" s="15">
        <v>15</v>
      </c>
      <c r="S4915" s="16" t="s">
        <v>46</v>
      </c>
      <c r="AC4915" s="16">
        <v>0</v>
      </c>
      <c r="AD4915" s="21" t="s">
        <v>7155</v>
      </c>
      <c r="AE4915" s="24">
        <v>2</v>
      </c>
      <c r="AF4915" s="24">
        <v>1</v>
      </c>
      <c r="AG4915" s="6" t="s">
        <v>46</v>
      </c>
      <c r="AH4915" s="1"/>
    </row>
    <row r="4916" spans="1:34" ht="26.4" x14ac:dyDescent="0.25">
      <c r="A4916" s="11">
        <v>42528.40511738426</v>
      </c>
      <c r="B4916" s="12" t="s">
        <v>86</v>
      </c>
      <c r="C4916" s="12" t="s">
        <v>451</v>
      </c>
      <c r="E4916" s="12" t="s">
        <v>32</v>
      </c>
      <c r="F4916" s="13">
        <v>42518</v>
      </c>
      <c r="G4916" s="12"/>
      <c r="H4916" s="12" t="s">
        <v>49</v>
      </c>
      <c r="I4916" s="14">
        <v>0.66666666666424135</v>
      </c>
      <c r="J4916" s="12" t="s">
        <v>1399</v>
      </c>
      <c r="K4916" s="12" t="s">
        <v>43</v>
      </c>
      <c r="L4916" s="12" t="s">
        <v>36</v>
      </c>
      <c r="M4916" s="1" t="s">
        <v>1400</v>
      </c>
      <c r="N4916" s="12" t="s">
        <v>7148</v>
      </c>
      <c r="O4916" s="15">
        <v>1</v>
      </c>
      <c r="P4916" s="15">
        <v>10</v>
      </c>
      <c r="Q4916" s="5">
        <v>7</v>
      </c>
      <c r="S4916" s="16" t="s">
        <v>46</v>
      </c>
      <c r="AC4916" s="16">
        <v>0</v>
      </c>
      <c r="AE4916" s="24">
        <v>2</v>
      </c>
      <c r="AF4916" s="24">
        <v>1</v>
      </c>
      <c r="AG4916" s="6" t="s">
        <v>46</v>
      </c>
      <c r="AH4916" s="1"/>
    </row>
    <row r="4917" spans="1:34" x14ac:dyDescent="0.25">
      <c r="A4917" s="11">
        <v>42528.406186157408</v>
      </c>
      <c r="B4917" s="12" t="s">
        <v>86</v>
      </c>
      <c r="C4917" s="12" t="s">
        <v>451</v>
      </c>
      <c r="E4917" s="12" t="s">
        <v>32</v>
      </c>
      <c r="F4917" s="13">
        <v>42519</v>
      </c>
      <c r="G4917" s="12"/>
      <c r="H4917" s="12" t="s">
        <v>75</v>
      </c>
      <c r="I4917" s="14">
        <v>0.54166666666424135</v>
      </c>
      <c r="J4917" s="12" t="s">
        <v>505</v>
      </c>
      <c r="K4917" s="12" t="s">
        <v>43</v>
      </c>
      <c r="L4917" s="12" t="s">
        <v>36</v>
      </c>
      <c r="M4917" s="1" t="s">
        <v>7156</v>
      </c>
      <c r="N4917" s="12" t="s">
        <v>38</v>
      </c>
      <c r="O4917" s="15">
        <v>1</v>
      </c>
      <c r="P4917" s="15">
        <v>8</v>
      </c>
      <c r="S4917" s="16" t="s">
        <v>46</v>
      </c>
      <c r="AC4917" s="16">
        <v>0</v>
      </c>
      <c r="AE4917" s="24">
        <v>2</v>
      </c>
      <c r="AF4917" s="24">
        <v>1</v>
      </c>
      <c r="AG4917" s="6" t="s">
        <v>46</v>
      </c>
      <c r="AH4917" s="1"/>
    </row>
    <row r="4918" spans="1:34" x14ac:dyDescent="0.25">
      <c r="A4918" s="11">
        <v>42528.407337349534</v>
      </c>
      <c r="B4918" s="12" t="s">
        <v>86</v>
      </c>
      <c r="C4918" s="12" t="s">
        <v>451</v>
      </c>
      <c r="E4918" s="12" t="s">
        <v>32</v>
      </c>
      <c r="F4918" s="13">
        <v>42519</v>
      </c>
      <c r="G4918" s="12"/>
      <c r="H4918" s="12" t="s">
        <v>75</v>
      </c>
      <c r="I4918" s="14">
        <v>0.8125</v>
      </c>
      <c r="J4918" s="12" t="s">
        <v>791</v>
      </c>
      <c r="K4918" s="12" t="s">
        <v>43</v>
      </c>
      <c r="L4918" s="12" t="s">
        <v>36</v>
      </c>
      <c r="M4918" s="1" t="s">
        <v>7157</v>
      </c>
      <c r="N4918" s="12" t="s">
        <v>38</v>
      </c>
      <c r="O4918" s="15">
        <v>1</v>
      </c>
      <c r="P4918" s="15">
        <v>2</v>
      </c>
      <c r="S4918" s="16" t="s">
        <v>46</v>
      </c>
      <c r="AC4918" s="16">
        <v>0</v>
      </c>
      <c r="AE4918" s="24">
        <v>2</v>
      </c>
      <c r="AF4918" s="24">
        <v>1</v>
      </c>
      <c r="AG4918" s="6" t="s">
        <v>46</v>
      </c>
      <c r="AH4918" s="1"/>
    </row>
    <row r="4919" spans="1:34" ht="26.4" x14ac:dyDescent="0.25">
      <c r="A4919" s="11">
        <v>42528.409635659722</v>
      </c>
      <c r="B4919" s="12" t="s">
        <v>86</v>
      </c>
      <c r="C4919" s="12" t="s">
        <v>451</v>
      </c>
      <c r="E4919" s="12" t="s">
        <v>32</v>
      </c>
      <c r="F4919" s="13">
        <v>42520</v>
      </c>
      <c r="G4919" s="12"/>
      <c r="H4919" s="12" t="s">
        <v>110</v>
      </c>
      <c r="I4919" s="14">
        <v>0.375</v>
      </c>
      <c r="J4919" s="12" t="s">
        <v>5005</v>
      </c>
      <c r="K4919" s="12" t="s">
        <v>43</v>
      </c>
      <c r="L4919" s="12" t="s">
        <v>36</v>
      </c>
      <c r="M4919" s="1" t="s">
        <v>7158</v>
      </c>
      <c r="N4919" s="12" t="s">
        <v>38</v>
      </c>
      <c r="O4919" s="15">
        <v>1</v>
      </c>
      <c r="P4919" s="15">
        <v>2</v>
      </c>
      <c r="S4919" s="16" t="s">
        <v>46</v>
      </c>
      <c r="AC4919" s="16">
        <v>0</v>
      </c>
      <c r="AE4919" s="24">
        <v>3</v>
      </c>
      <c r="AF4919" s="24">
        <v>1.5</v>
      </c>
      <c r="AG4919" s="6" t="s">
        <v>46</v>
      </c>
      <c r="AH4919" s="1"/>
    </row>
    <row r="4920" spans="1:34" x14ac:dyDescent="0.25">
      <c r="A4920" s="11">
        <v>42528.47104744213</v>
      </c>
      <c r="B4920" s="12" t="s">
        <v>39</v>
      </c>
      <c r="C4920" s="12" t="s">
        <v>852</v>
      </c>
      <c r="E4920" s="12" t="s">
        <v>1334</v>
      </c>
      <c r="F4920" s="13">
        <v>42497</v>
      </c>
      <c r="G4920" s="12"/>
      <c r="H4920" s="12" t="s">
        <v>49</v>
      </c>
      <c r="I4920" s="14">
        <v>0.33333333333575865</v>
      </c>
      <c r="J4920" s="12" t="s">
        <v>4906</v>
      </c>
      <c r="K4920" s="12" t="s">
        <v>43</v>
      </c>
      <c r="L4920" s="12" t="s">
        <v>36</v>
      </c>
      <c r="M4920" s="1" t="s">
        <v>7159</v>
      </c>
      <c r="N4920" s="12" t="s">
        <v>1692</v>
      </c>
      <c r="O4920" s="15">
        <v>1</v>
      </c>
      <c r="P4920" s="15">
        <v>6</v>
      </c>
      <c r="S4920" s="16" t="s">
        <v>46</v>
      </c>
      <c r="AC4920" s="16">
        <v>0</v>
      </c>
      <c r="AE4920" s="24">
        <v>3</v>
      </c>
      <c r="AF4920" s="24">
        <v>3</v>
      </c>
      <c r="AG4920" s="6" t="s">
        <v>46</v>
      </c>
      <c r="AH4920" s="1"/>
    </row>
    <row r="4921" spans="1:34" x14ac:dyDescent="0.25">
      <c r="A4921" s="11">
        <v>42528.475762523143</v>
      </c>
      <c r="B4921" s="12" t="s">
        <v>39</v>
      </c>
      <c r="C4921" s="12" t="s">
        <v>236</v>
      </c>
      <c r="E4921" s="12" t="s">
        <v>1334</v>
      </c>
      <c r="F4921" s="13">
        <v>42504</v>
      </c>
      <c r="G4921" s="12"/>
      <c r="H4921" s="12" t="s">
        <v>49</v>
      </c>
      <c r="I4921" s="14">
        <v>0.375</v>
      </c>
      <c r="J4921" s="12" t="s">
        <v>4906</v>
      </c>
      <c r="K4921" s="12" t="s">
        <v>43</v>
      </c>
      <c r="L4921" s="12" t="s">
        <v>46</v>
      </c>
      <c r="M4921" s="1" t="s">
        <v>7160</v>
      </c>
      <c r="N4921" s="12" t="s">
        <v>1692</v>
      </c>
      <c r="O4921" s="15">
        <v>1</v>
      </c>
      <c r="P4921" s="15">
        <v>14</v>
      </c>
      <c r="Q4921" s="5">
        <v>0</v>
      </c>
      <c r="S4921" s="16" t="s">
        <v>36</v>
      </c>
      <c r="T4921" s="5">
        <v>60</v>
      </c>
      <c r="AC4921" s="16">
        <v>0</v>
      </c>
      <c r="AE4921" s="24">
        <v>3</v>
      </c>
      <c r="AF4921" s="24">
        <v>2</v>
      </c>
      <c r="AG4921" s="6" t="s">
        <v>46</v>
      </c>
      <c r="AH4921" s="1"/>
    </row>
    <row r="4922" spans="1:34" x14ac:dyDescent="0.25">
      <c r="A4922" s="11">
        <v>42528.477528206015</v>
      </c>
      <c r="B4922" s="12" t="s">
        <v>39</v>
      </c>
      <c r="C4922" s="12" t="s">
        <v>852</v>
      </c>
      <c r="E4922" s="12" t="s">
        <v>1334</v>
      </c>
      <c r="F4922" s="13">
        <v>42511</v>
      </c>
      <c r="G4922" s="12"/>
      <c r="H4922" s="12" t="s">
        <v>49</v>
      </c>
      <c r="I4922" s="14">
        <v>0.33333333333575865</v>
      </c>
      <c r="J4922" s="12" t="s">
        <v>4906</v>
      </c>
      <c r="K4922" s="12" t="s">
        <v>43</v>
      </c>
      <c r="L4922" s="12" t="s">
        <v>36</v>
      </c>
      <c r="M4922" s="1" t="s">
        <v>7159</v>
      </c>
      <c r="N4922" s="12" t="s">
        <v>1692</v>
      </c>
      <c r="O4922" s="15">
        <v>1</v>
      </c>
      <c r="P4922" s="15">
        <v>10</v>
      </c>
      <c r="S4922" s="16" t="s">
        <v>36</v>
      </c>
      <c r="U4922" s="5">
        <v>10</v>
      </c>
      <c r="AC4922" s="16">
        <v>0</v>
      </c>
      <c r="AE4922" s="24">
        <v>3</v>
      </c>
      <c r="AF4922" s="24">
        <v>2</v>
      </c>
      <c r="AG4922" s="6" t="s">
        <v>46</v>
      </c>
      <c r="AH4922" s="1"/>
    </row>
    <row r="4923" spans="1:34" x14ac:dyDescent="0.25">
      <c r="A4923" s="11">
        <v>42528.481942800921</v>
      </c>
      <c r="B4923" s="12" t="s">
        <v>30</v>
      </c>
      <c r="C4923" s="12" t="s">
        <v>331</v>
      </c>
      <c r="E4923" s="12" t="s">
        <v>1334</v>
      </c>
      <c r="F4923" s="13">
        <v>42518</v>
      </c>
      <c r="G4923" s="12"/>
      <c r="H4923" s="12" t="s">
        <v>49</v>
      </c>
      <c r="I4923" s="14">
        <v>0.375</v>
      </c>
      <c r="J4923" s="12" t="s">
        <v>4906</v>
      </c>
      <c r="K4923" s="12" t="s">
        <v>43</v>
      </c>
      <c r="L4923" s="12" t="s">
        <v>46</v>
      </c>
      <c r="M4923" s="1" t="s">
        <v>7161</v>
      </c>
      <c r="N4923" s="12" t="s">
        <v>1692</v>
      </c>
      <c r="O4923" s="15">
        <v>1</v>
      </c>
      <c r="P4923" s="15">
        <v>3</v>
      </c>
      <c r="S4923" s="16" t="s">
        <v>36</v>
      </c>
      <c r="T4923" s="5">
        <v>21</v>
      </c>
      <c r="AC4923" s="16">
        <v>0</v>
      </c>
      <c r="AE4923" s="24">
        <v>4.5</v>
      </c>
      <c r="AF4923" s="24">
        <v>3</v>
      </c>
      <c r="AG4923" s="6" t="s">
        <v>46</v>
      </c>
      <c r="AH4923" s="1"/>
    </row>
    <row r="4924" spans="1:34" ht="39.6" x14ac:dyDescent="0.25">
      <c r="A4924" s="11">
        <v>42528.521955694443</v>
      </c>
      <c r="B4924" s="12" t="s">
        <v>86</v>
      </c>
      <c r="C4924" s="12" t="s">
        <v>379</v>
      </c>
      <c r="E4924" s="12" t="s">
        <v>32</v>
      </c>
      <c r="F4924" s="13">
        <v>42518</v>
      </c>
      <c r="G4924" s="12"/>
      <c r="H4924" s="12" t="s">
        <v>49</v>
      </c>
      <c r="I4924" s="14">
        <v>0.41666666666424135</v>
      </c>
      <c r="J4924" s="12" t="s">
        <v>7162</v>
      </c>
      <c r="K4924" s="12" t="s">
        <v>163</v>
      </c>
      <c r="L4924" s="12" t="s">
        <v>36</v>
      </c>
      <c r="M4924" s="1" t="s">
        <v>7163</v>
      </c>
      <c r="N4924" s="12" t="s">
        <v>3445</v>
      </c>
      <c r="O4924" s="15">
        <v>1</v>
      </c>
      <c r="P4924" s="15">
        <v>75</v>
      </c>
      <c r="S4924" s="16" t="s">
        <v>46</v>
      </c>
      <c r="AC4924" s="16">
        <v>0</v>
      </c>
      <c r="AD4924" s="21" t="s">
        <v>7164</v>
      </c>
      <c r="AE4924" s="24">
        <v>10</v>
      </c>
      <c r="AF4924" s="24">
        <v>4</v>
      </c>
      <c r="AG4924" s="6" t="s">
        <v>46</v>
      </c>
      <c r="AH4924" s="1"/>
    </row>
    <row r="4925" spans="1:34" ht="39.6" x14ac:dyDescent="0.25">
      <c r="A4925" s="11">
        <v>42528.523481331024</v>
      </c>
      <c r="B4925" s="12" t="s">
        <v>86</v>
      </c>
      <c r="C4925" s="12" t="s">
        <v>379</v>
      </c>
      <c r="E4925" s="12" t="s">
        <v>32</v>
      </c>
      <c r="F4925" s="13">
        <v>42518</v>
      </c>
      <c r="G4925" s="12"/>
      <c r="H4925" s="12" t="s">
        <v>49</v>
      </c>
      <c r="I4925" s="14">
        <v>0.58333333333575865</v>
      </c>
      <c r="J4925" s="12" t="s">
        <v>392</v>
      </c>
      <c r="K4925" s="12" t="s">
        <v>43</v>
      </c>
      <c r="L4925" s="12" t="s">
        <v>36</v>
      </c>
      <c r="M4925" s="1" t="s">
        <v>1485</v>
      </c>
      <c r="N4925" s="12" t="s">
        <v>38</v>
      </c>
      <c r="O4925" s="15">
        <v>1</v>
      </c>
      <c r="P4925" s="15">
        <v>180</v>
      </c>
      <c r="S4925" s="16" t="s">
        <v>46</v>
      </c>
      <c r="AC4925" s="16">
        <v>0</v>
      </c>
      <c r="AD4925" s="21" t="s">
        <v>7165</v>
      </c>
      <c r="AE4925" s="24">
        <v>4</v>
      </c>
      <c r="AF4925" s="24">
        <v>4</v>
      </c>
      <c r="AG4925" s="6" t="s">
        <v>46</v>
      </c>
      <c r="AH4925" s="1"/>
    </row>
    <row r="4926" spans="1:34" ht="26.4" x14ac:dyDescent="0.25">
      <c r="A4926" s="11">
        <v>42528.524647083337</v>
      </c>
      <c r="B4926" s="12" t="s">
        <v>86</v>
      </c>
      <c r="C4926" s="12" t="s">
        <v>379</v>
      </c>
      <c r="E4926" s="12" t="s">
        <v>32</v>
      </c>
      <c r="F4926" s="13">
        <v>42518</v>
      </c>
      <c r="G4926" s="12"/>
      <c r="H4926" s="12" t="s">
        <v>49</v>
      </c>
      <c r="I4926" s="14">
        <v>0.625</v>
      </c>
      <c r="J4926" s="12" t="s">
        <v>1843</v>
      </c>
      <c r="K4926" s="12" t="s">
        <v>43</v>
      </c>
      <c r="L4926" s="12" t="s">
        <v>36</v>
      </c>
      <c r="M4926" s="1" t="s">
        <v>1844</v>
      </c>
      <c r="N4926" s="12" t="s">
        <v>633</v>
      </c>
      <c r="O4926" s="15">
        <v>1</v>
      </c>
      <c r="P4926" s="15">
        <v>3</v>
      </c>
      <c r="Q4926" s="5">
        <v>2</v>
      </c>
      <c r="S4926" s="16" t="s">
        <v>46</v>
      </c>
      <c r="AC4926" s="16">
        <v>0</v>
      </c>
      <c r="AE4926" s="24">
        <v>0</v>
      </c>
      <c r="AF4926" s="24">
        <v>1</v>
      </c>
      <c r="AG4926" s="6" t="s">
        <v>46</v>
      </c>
      <c r="AH4926" s="1"/>
    </row>
    <row r="4927" spans="1:34" x14ac:dyDescent="0.25">
      <c r="A4927" s="11">
        <v>42528.525845682874</v>
      </c>
      <c r="B4927" s="12" t="s">
        <v>86</v>
      </c>
      <c r="C4927" s="12" t="s">
        <v>379</v>
      </c>
      <c r="E4927" s="12" t="s">
        <v>32</v>
      </c>
      <c r="F4927" s="13">
        <v>42519</v>
      </c>
      <c r="G4927" s="12"/>
      <c r="H4927" s="12" t="s">
        <v>75</v>
      </c>
      <c r="I4927" s="14">
        <v>0.41666666666424135</v>
      </c>
      <c r="J4927" s="12" t="s">
        <v>394</v>
      </c>
      <c r="K4927" s="12" t="s">
        <v>43</v>
      </c>
      <c r="L4927" s="12" t="s">
        <v>36</v>
      </c>
      <c r="M4927" s="1" t="s">
        <v>395</v>
      </c>
      <c r="N4927" s="12" t="s">
        <v>38</v>
      </c>
      <c r="O4927" s="15">
        <v>1</v>
      </c>
      <c r="P4927" s="15">
        <v>4</v>
      </c>
      <c r="Q4927" s="5">
        <v>4</v>
      </c>
      <c r="S4927" s="16" t="s">
        <v>46</v>
      </c>
      <c r="AC4927" s="16">
        <v>0</v>
      </c>
      <c r="AE4927" s="24">
        <v>1.5</v>
      </c>
      <c r="AF4927" s="24">
        <v>1.5</v>
      </c>
      <c r="AG4927" s="6" t="s">
        <v>46</v>
      </c>
      <c r="AH4927" s="1"/>
    </row>
    <row r="4928" spans="1:34" ht="26.4" x14ac:dyDescent="0.25">
      <c r="A4928" s="11">
        <v>42528.528256597223</v>
      </c>
      <c r="B4928" s="12" t="s">
        <v>30</v>
      </c>
      <c r="C4928" s="12" t="s">
        <v>121</v>
      </c>
      <c r="E4928" s="12" t="s">
        <v>32</v>
      </c>
      <c r="F4928" s="13">
        <v>42524</v>
      </c>
      <c r="G4928" s="12" t="s">
        <v>6991</v>
      </c>
      <c r="H4928" s="12" t="s">
        <v>41</v>
      </c>
      <c r="I4928" s="14">
        <v>0.58333333333575865</v>
      </c>
      <c r="J4928" s="12" t="s">
        <v>6992</v>
      </c>
      <c r="K4928" s="12" t="s">
        <v>43</v>
      </c>
      <c r="L4928" s="12" t="s">
        <v>46</v>
      </c>
      <c r="M4928" s="1" t="s">
        <v>6993</v>
      </c>
      <c r="N4928" s="12" t="s">
        <v>52</v>
      </c>
      <c r="O4928" s="15">
        <v>1</v>
      </c>
      <c r="P4928" s="15">
        <v>1</v>
      </c>
      <c r="Q4928" s="5">
        <v>15</v>
      </c>
      <c r="S4928" s="16" t="s">
        <v>36</v>
      </c>
      <c r="U4928" s="5">
        <v>5</v>
      </c>
      <c r="V4928" s="5" t="s">
        <v>112</v>
      </c>
      <c r="W4928" s="5">
        <v>15</v>
      </c>
      <c r="X4928" s="5">
        <v>5</v>
      </c>
      <c r="AC4928" s="16">
        <v>0</v>
      </c>
      <c r="AD4928" s="21" t="s">
        <v>7166</v>
      </c>
      <c r="AE4928" s="24">
        <v>5</v>
      </c>
      <c r="AF4928" s="24">
        <v>2</v>
      </c>
      <c r="AG4928" s="6" t="s">
        <v>46</v>
      </c>
      <c r="AH4928" s="1"/>
    </row>
    <row r="4929" spans="1:34" ht="26.4" x14ac:dyDescent="0.25">
      <c r="A4929" s="11">
        <v>42528.531121678243</v>
      </c>
      <c r="B4929" s="12" t="s">
        <v>30</v>
      </c>
      <c r="C4929" s="12" t="s">
        <v>121</v>
      </c>
      <c r="E4929" s="12" t="s">
        <v>32</v>
      </c>
      <c r="F4929" s="13">
        <v>42525</v>
      </c>
      <c r="G4929" s="12"/>
      <c r="H4929" s="12" t="s">
        <v>49</v>
      </c>
      <c r="I4929" s="14">
        <v>0.41666666666424135</v>
      </c>
      <c r="J4929" s="12" t="s">
        <v>7167</v>
      </c>
      <c r="K4929" s="12" t="s">
        <v>43</v>
      </c>
      <c r="L4929" s="12" t="s">
        <v>46</v>
      </c>
      <c r="M4929" s="1" t="s">
        <v>6997</v>
      </c>
      <c r="N4929" s="12" t="s">
        <v>52</v>
      </c>
      <c r="O4929" s="15">
        <v>1</v>
      </c>
      <c r="P4929" s="15">
        <v>3</v>
      </c>
      <c r="S4929" s="16" t="s">
        <v>46</v>
      </c>
      <c r="AC4929" s="16">
        <v>0</v>
      </c>
      <c r="AE4929" s="24">
        <v>4</v>
      </c>
      <c r="AF4929" s="24">
        <v>1</v>
      </c>
      <c r="AG4929" s="6">
        <v>1</v>
      </c>
      <c r="AH4929" s="1"/>
    </row>
    <row r="4930" spans="1:34" ht="26.4" x14ac:dyDescent="0.25">
      <c r="A4930" s="11">
        <v>42528.537612245374</v>
      </c>
      <c r="B4930" s="12" t="s">
        <v>30</v>
      </c>
      <c r="C4930" s="12" t="s">
        <v>121</v>
      </c>
      <c r="E4930" s="12" t="s">
        <v>32</v>
      </c>
      <c r="F4930" s="13">
        <v>42525</v>
      </c>
      <c r="G4930" s="12"/>
      <c r="H4930" s="12" t="s">
        <v>49</v>
      </c>
      <c r="I4930" s="14">
        <v>0.85416666666424135</v>
      </c>
      <c r="J4930" s="12" t="s">
        <v>7168</v>
      </c>
      <c r="K4930" s="12" t="s">
        <v>43</v>
      </c>
      <c r="L4930" s="12" t="s">
        <v>46</v>
      </c>
      <c r="M4930" s="1" t="s">
        <v>7169</v>
      </c>
      <c r="N4930" s="12" t="s">
        <v>52</v>
      </c>
      <c r="O4930" s="15">
        <v>1</v>
      </c>
      <c r="P4930" s="15">
        <v>5</v>
      </c>
      <c r="Q4930" s="5">
        <v>15</v>
      </c>
      <c r="S4930" s="16" t="s">
        <v>36</v>
      </c>
      <c r="U4930" s="5">
        <v>15</v>
      </c>
      <c r="X4930" s="5">
        <v>10</v>
      </c>
      <c r="AC4930" s="16">
        <v>0</v>
      </c>
      <c r="AD4930" s="21" t="s">
        <v>7170</v>
      </c>
      <c r="AE4930" s="24">
        <v>5</v>
      </c>
      <c r="AF4930" s="24">
        <v>1</v>
      </c>
      <c r="AG4930" s="6">
        <v>1</v>
      </c>
      <c r="AH4930" s="1"/>
    </row>
    <row r="4931" spans="1:34" ht="39.6" x14ac:dyDescent="0.25">
      <c r="A4931" s="11">
        <v>42528.546245648147</v>
      </c>
      <c r="B4931" s="12" t="s">
        <v>86</v>
      </c>
      <c r="C4931" s="12" t="s">
        <v>379</v>
      </c>
      <c r="E4931" s="12" t="s">
        <v>32</v>
      </c>
      <c r="F4931" s="13">
        <v>42519</v>
      </c>
      <c r="G4931" s="12"/>
      <c r="H4931" s="12" t="s">
        <v>75</v>
      </c>
      <c r="I4931" s="14">
        <v>0.54166666666424135</v>
      </c>
      <c r="J4931" s="12" t="s">
        <v>392</v>
      </c>
      <c r="K4931" s="12" t="s">
        <v>43</v>
      </c>
      <c r="L4931" s="12" t="s">
        <v>36</v>
      </c>
      <c r="N4931" s="12" t="s">
        <v>38</v>
      </c>
      <c r="O4931" s="15">
        <v>1</v>
      </c>
      <c r="P4931" s="15">
        <v>235</v>
      </c>
      <c r="S4931" s="16" t="s">
        <v>46</v>
      </c>
      <c r="AC4931" s="16">
        <v>0</v>
      </c>
      <c r="AD4931" s="21" t="s">
        <v>7171</v>
      </c>
      <c r="AE4931" s="24">
        <v>0</v>
      </c>
      <c r="AF4931" s="24">
        <v>4</v>
      </c>
      <c r="AG4931" s="6" t="s">
        <v>46</v>
      </c>
      <c r="AH4931" s="1"/>
    </row>
    <row r="4932" spans="1:34" ht="26.4" x14ac:dyDescent="0.25">
      <c r="A4932" s="11">
        <v>42528.558590717592</v>
      </c>
      <c r="B4932" s="12" t="s">
        <v>39</v>
      </c>
      <c r="C4932" s="12" t="s">
        <v>64</v>
      </c>
      <c r="E4932" s="12" t="s">
        <v>32</v>
      </c>
      <c r="F4932" s="13">
        <v>42525</v>
      </c>
      <c r="G4932" s="12"/>
      <c r="H4932" s="12" t="s">
        <v>49</v>
      </c>
      <c r="I4932" s="14">
        <v>0.85416666666424135</v>
      </c>
      <c r="J4932" s="12" t="s">
        <v>7172</v>
      </c>
      <c r="K4932" s="12" t="s">
        <v>43</v>
      </c>
      <c r="L4932" s="12" t="s">
        <v>46</v>
      </c>
      <c r="M4932" s="1" t="s">
        <v>7173</v>
      </c>
      <c r="N4932" s="12" t="s">
        <v>1907</v>
      </c>
      <c r="O4932" s="15">
        <v>1</v>
      </c>
      <c r="P4932" s="15">
        <v>22</v>
      </c>
      <c r="Q4932" s="5">
        <v>330</v>
      </c>
      <c r="S4932" s="16" t="s">
        <v>36</v>
      </c>
      <c r="U4932" s="5">
        <v>10</v>
      </c>
      <c r="Y4932" s="5">
        <v>50</v>
      </c>
      <c r="AC4932" s="16">
        <v>0</v>
      </c>
      <c r="AE4932" s="24">
        <v>4.5</v>
      </c>
      <c r="AF4932" s="24">
        <v>2</v>
      </c>
      <c r="AG4932" s="6" t="s">
        <v>46</v>
      </c>
      <c r="AH4932" s="1"/>
    </row>
    <row r="4933" spans="1:34" ht="26.4" x14ac:dyDescent="0.25">
      <c r="A4933" s="11">
        <v>42528.561481655095</v>
      </c>
      <c r="B4933" s="12" t="s">
        <v>30</v>
      </c>
      <c r="C4933" s="12" t="s">
        <v>31</v>
      </c>
      <c r="E4933" s="12" t="s">
        <v>32</v>
      </c>
      <c r="F4933" s="13">
        <v>42528</v>
      </c>
      <c r="G4933" s="12"/>
      <c r="H4933" s="12" t="s">
        <v>130</v>
      </c>
      <c r="I4933" s="14">
        <v>0.375</v>
      </c>
      <c r="J4933" s="12" t="s">
        <v>7174</v>
      </c>
      <c r="K4933" s="12" t="s">
        <v>105</v>
      </c>
      <c r="L4933" s="12" t="s">
        <v>46</v>
      </c>
      <c r="M4933" s="1" t="s">
        <v>7175</v>
      </c>
      <c r="N4933" s="12" t="s">
        <v>5975</v>
      </c>
      <c r="O4933" s="15">
        <v>3</v>
      </c>
      <c r="P4933" s="15">
        <v>50</v>
      </c>
      <c r="S4933" s="16" t="s">
        <v>46</v>
      </c>
      <c r="AC4933" s="16">
        <v>0</v>
      </c>
      <c r="AE4933" s="24">
        <v>4.5</v>
      </c>
      <c r="AF4933" s="24">
        <v>3</v>
      </c>
      <c r="AG4933" s="6" t="s">
        <v>46</v>
      </c>
      <c r="AH4933" s="1"/>
    </row>
    <row r="4934" spans="1:34" ht="26.4" x14ac:dyDescent="0.25">
      <c r="A4934" s="8">
        <v>42528.600243761575</v>
      </c>
      <c r="B4934" s="9" t="s">
        <v>39</v>
      </c>
      <c r="C4934" s="9" t="s">
        <v>867</v>
      </c>
      <c r="E4934" s="9" t="s">
        <v>7176</v>
      </c>
      <c r="F4934" s="10">
        <v>42504</v>
      </c>
      <c r="G4934" s="9"/>
      <c r="H4934" s="9" t="s">
        <v>49</v>
      </c>
      <c r="I4934" s="33">
        <v>0.375</v>
      </c>
      <c r="J4934" s="9" t="s">
        <v>1799</v>
      </c>
      <c r="K4934" s="9" t="s">
        <v>421</v>
      </c>
      <c r="L4934" s="9" t="s">
        <v>36</v>
      </c>
      <c r="M4934" s="1" t="s">
        <v>7177</v>
      </c>
      <c r="N4934" s="9" t="s">
        <v>68</v>
      </c>
      <c r="O4934" s="34">
        <v>1</v>
      </c>
      <c r="P4934" s="34">
        <v>93</v>
      </c>
      <c r="S4934" s="35" t="s">
        <v>46</v>
      </c>
      <c r="AC4934" s="35"/>
      <c r="AE4934" s="24">
        <v>24</v>
      </c>
      <c r="AF4934" s="24">
        <v>8</v>
      </c>
      <c r="AG4934" s="6" t="s">
        <v>46</v>
      </c>
      <c r="AH4934" s="1"/>
    </row>
    <row r="4935" spans="1:34" ht="26.4" x14ac:dyDescent="0.25">
      <c r="A4935" s="8">
        <v>42528.605545300925</v>
      </c>
      <c r="B4935" s="9" t="s">
        <v>39</v>
      </c>
      <c r="C4935" s="9" t="s">
        <v>867</v>
      </c>
      <c r="E4935" s="9" t="s">
        <v>32</v>
      </c>
      <c r="F4935" s="10">
        <v>42499</v>
      </c>
      <c r="G4935" s="9"/>
      <c r="H4935" s="9" t="s">
        <v>110</v>
      </c>
      <c r="I4935" s="33">
        <v>0.375</v>
      </c>
      <c r="J4935" s="9" t="s">
        <v>7178</v>
      </c>
      <c r="K4935" s="9" t="s">
        <v>163</v>
      </c>
      <c r="L4935" s="9" t="s">
        <v>36</v>
      </c>
      <c r="M4935" s="1" t="s">
        <v>7179</v>
      </c>
      <c r="N4935" s="9" t="s">
        <v>68</v>
      </c>
      <c r="O4935" s="34">
        <v>1</v>
      </c>
      <c r="P4935" s="34">
        <v>30</v>
      </c>
      <c r="S4935" s="35" t="s">
        <v>46</v>
      </c>
      <c r="AC4935" s="35"/>
      <c r="AE4935" s="24">
        <v>13</v>
      </c>
      <c r="AF4935" s="24">
        <v>3</v>
      </c>
      <c r="AG4935" s="6" t="s">
        <v>46</v>
      </c>
      <c r="AH4935" s="1"/>
    </row>
    <row r="4936" spans="1:34" ht="26.4" x14ac:dyDescent="0.25">
      <c r="A4936" s="8">
        <v>42528.608262835653</v>
      </c>
      <c r="B4936" s="9" t="s">
        <v>39</v>
      </c>
      <c r="C4936" s="9" t="s">
        <v>867</v>
      </c>
      <c r="E4936" s="9" t="s">
        <v>32</v>
      </c>
      <c r="F4936" s="10">
        <v>42511</v>
      </c>
      <c r="G4936" s="9"/>
      <c r="H4936" s="9" t="s">
        <v>49</v>
      </c>
      <c r="I4936" s="33">
        <v>0.6875</v>
      </c>
      <c r="J4936" s="9" t="s">
        <v>7180</v>
      </c>
      <c r="K4936" s="9" t="s">
        <v>105</v>
      </c>
      <c r="L4936" s="9" t="s">
        <v>36</v>
      </c>
      <c r="M4936" s="1" t="s">
        <v>7181</v>
      </c>
      <c r="N4936" s="9" t="s">
        <v>68</v>
      </c>
      <c r="O4936" s="34">
        <v>1</v>
      </c>
      <c r="P4936" s="34">
        <v>8</v>
      </c>
      <c r="Q4936" s="5">
        <v>120</v>
      </c>
      <c r="S4936" s="35" t="s">
        <v>36</v>
      </c>
      <c r="U4936" s="5">
        <v>10</v>
      </c>
      <c r="AC4936" s="35"/>
      <c r="AE4936" s="24">
        <v>4</v>
      </c>
      <c r="AF4936" s="24">
        <v>2</v>
      </c>
      <c r="AG4936" s="6" t="s">
        <v>46</v>
      </c>
      <c r="AH4936" s="1"/>
    </row>
    <row r="4937" spans="1:34" ht="26.4" x14ac:dyDescent="0.25">
      <c r="A4937" s="8">
        <v>42528.61334674769</v>
      </c>
      <c r="B4937" s="9" t="s">
        <v>39</v>
      </c>
      <c r="C4937" s="9" t="s">
        <v>867</v>
      </c>
      <c r="E4937" s="9" t="s">
        <v>32</v>
      </c>
      <c r="F4937" s="10">
        <v>42511</v>
      </c>
      <c r="G4937" s="9"/>
      <c r="H4937" s="9" t="s">
        <v>49</v>
      </c>
      <c r="I4937" s="33">
        <v>0.8125</v>
      </c>
      <c r="J4937" s="9" t="s">
        <v>2008</v>
      </c>
      <c r="K4937" s="9" t="s">
        <v>43</v>
      </c>
      <c r="L4937" s="9" t="s">
        <v>46</v>
      </c>
      <c r="M4937" s="1" t="s">
        <v>6533</v>
      </c>
      <c r="N4937" s="9" t="s">
        <v>1194</v>
      </c>
      <c r="O4937" s="34">
        <v>1</v>
      </c>
      <c r="P4937" s="34">
        <v>20</v>
      </c>
      <c r="Q4937" s="5">
        <v>260</v>
      </c>
      <c r="S4937" s="35" t="s">
        <v>36</v>
      </c>
      <c r="U4937" s="5">
        <v>25</v>
      </c>
      <c r="AC4937" s="35"/>
      <c r="AE4937" s="24">
        <v>4</v>
      </c>
      <c r="AF4937" s="24">
        <v>2</v>
      </c>
      <c r="AG4937" s="6" t="s">
        <v>46</v>
      </c>
      <c r="AH4937" s="1"/>
    </row>
    <row r="4938" spans="1:34" x14ac:dyDescent="0.25">
      <c r="A4938" s="8">
        <v>42528.616784120371</v>
      </c>
      <c r="B4938" s="9" t="s">
        <v>39</v>
      </c>
      <c r="C4938" s="9" t="s">
        <v>867</v>
      </c>
      <c r="E4938" s="9" t="s">
        <v>32</v>
      </c>
      <c r="F4938" s="10">
        <v>42518</v>
      </c>
      <c r="G4938" s="9"/>
      <c r="H4938" s="9" t="s">
        <v>49</v>
      </c>
      <c r="I4938" s="33">
        <v>0.58333333333575865</v>
      </c>
      <c r="J4938" s="9" t="s">
        <v>4036</v>
      </c>
      <c r="K4938" s="9" t="s">
        <v>43</v>
      </c>
      <c r="L4938" s="9" t="s">
        <v>36</v>
      </c>
      <c r="M4938" s="1" t="s">
        <v>7182</v>
      </c>
      <c r="N4938" s="9" t="s">
        <v>52</v>
      </c>
      <c r="O4938" s="34">
        <v>1</v>
      </c>
      <c r="P4938" s="34">
        <v>7</v>
      </c>
      <c r="Q4938" s="5">
        <v>84</v>
      </c>
      <c r="S4938" s="35" t="s">
        <v>46</v>
      </c>
      <c r="AC4938" s="35"/>
      <c r="AE4938" s="24">
        <v>6</v>
      </c>
      <c r="AF4938" s="24">
        <v>2</v>
      </c>
      <c r="AG4938" s="6" t="s">
        <v>46</v>
      </c>
      <c r="AH4938" s="1"/>
    </row>
    <row r="4939" spans="1:34" ht="26.4" x14ac:dyDescent="0.25">
      <c r="A4939" s="8">
        <v>42528.619731863422</v>
      </c>
      <c r="B4939" s="9" t="s">
        <v>39</v>
      </c>
      <c r="C4939" s="9" t="s">
        <v>867</v>
      </c>
      <c r="E4939" s="9" t="s">
        <v>32</v>
      </c>
      <c r="F4939" s="10">
        <v>42491</v>
      </c>
      <c r="G4939" s="9" t="s">
        <v>4035</v>
      </c>
      <c r="H4939" s="9" t="s">
        <v>75</v>
      </c>
      <c r="I4939" s="33">
        <v>0.58333333333575865</v>
      </c>
      <c r="J4939" s="9" t="s">
        <v>897</v>
      </c>
      <c r="K4939" s="9" t="s">
        <v>43</v>
      </c>
      <c r="L4939" s="9" t="s">
        <v>36</v>
      </c>
      <c r="M4939" s="1" t="s">
        <v>7183</v>
      </c>
      <c r="N4939" s="9" t="s">
        <v>52</v>
      </c>
      <c r="O4939" s="34">
        <v>3</v>
      </c>
      <c r="P4939" s="34">
        <v>19</v>
      </c>
      <c r="Q4939" s="5">
        <v>228</v>
      </c>
      <c r="S4939" s="35" t="s">
        <v>36</v>
      </c>
      <c r="U4939" s="5">
        <v>20</v>
      </c>
      <c r="AC4939" s="35"/>
      <c r="AE4939" s="24">
        <v>14.5</v>
      </c>
      <c r="AF4939" s="24">
        <v>6</v>
      </c>
      <c r="AG4939" s="6" t="s">
        <v>46</v>
      </c>
      <c r="AH4939" s="1"/>
    </row>
    <row r="4940" spans="1:34" x14ac:dyDescent="0.25">
      <c r="A4940" s="8">
        <v>42528.624724907408</v>
      </c>
      <c r="B4940" s="9" t="s">
        <v>39</v>
      </c>
      <c r="C4940" s="9" t="s">
        <v>867</v>
      </c>
      <c r="E4940" s="9" t="s">
        <v>32</v>
      </c>
      <c r="F4940" s="10">
        <v>42491</v>
      </c>
      <c r="G4940" s="9" t="s">
        <v>4040</v>
      </c>
      <c r="H4940" s="9"/>
      <c r="I4940" s="33">
        <v>0.41666666666424135</v>
      </c>
      <c r="J4940" s="9" t="s">
        <v>887</v>
      </c>
      <c r="K4940" s="9" t="s">
        <v>43</v>
      </c>
      <c r="L4940" s="9" t="s">
        <v>36</v>
      </c>
      <c r="M4940" s="1" t="s">
        <v>7184</v>
      </c>
      <c r="N4940" s="9" t="s">
        <v>52</v>
      </c>
      <c r="O4940" s="34">
        <v>9</v>
      </c>
      <c r="P4940" s="34">
        <v>104</v>
      </c>
      <c r="Q4940" s="5">
        <v>1248</v>
      </c>
      <c r="S4940" s="35" t="s">
        <v>36</v>
      </c>
      <c r="U4940" s="5">
        <v>50</v>
      </c>
      <c r="AC4940" s="35"/>
      <c r="AD4940" s="21" t="s">
        <v>7185</v>
      </c>
      <c r="AE4940" s="24">
        <v>27</v>
      </c>
      <c r="AF4940" s="24">
        <v>18</v>
      </c>
      <c r="AG4940" s="6" t="s">
        <v>46</v>
      </c>
      <c r="AH4940" s="1"/>
    </row>
    <row r="4941" spans="1:34" ht="26.4" x14ac:dyDescent="0.25">
      <c r="A4941" s="8">
        <v>42528.627357557867</v>
      </c>
      <c r="B4941" s="9" t="s">
        <v>39</v>
      </c>
      <c r="C4941" s="9" t="s">
        <v>867</v>
      </c>
      <c r="E4941" s="9" t="s">
        <v>32</v>
      </c>
      <c r="F4941" s="10">
        <v>42509</v>
      </c>
      <c r="G4941" s="9"/>
      <c r="H4941" s="9" t="s">
        <v>65</v>
      </c>
      <c r="I4941" s="33">
        <v>0.58333333333575865</v>
      </c>
      <c r="J4941" s="9" t="s">
        <v>4014</v>
      </c>
      <c r="K4941" s="9" t="s">
        <v>35</v>
      </c>
      <c r="L4941" s="9" t="s">
        <v>36</v>
      </c>
      <c r="N4941" s="9" t="s">
        <v>7186</v>
      </c>
      <c r="O4941" s="34">
        <v>1</v>
      </c>
      <c r="P4941" s="34">
        <v>8</v>
      </c>
      <c r="Q4941" s="5">
        <v>40</v>
      </c>
      <c r="S4941" s="35" t="s">
        <v>46</v>
      </c>
      <c r="AC4941" s="35"/>
      <c r="AE4941" s="24">
        <v>3</v>
      </c>
      <c r="AF4941" s="24">
        <v>2</v>
      </c>
      <c r="AG4941" s="6" t="s">
        <v>46</v>
      </c>
      <c r="AH4941" s="1"/>
    </row>
    <row r="4942" spans="1:34" x14ac:dyDescent="0.25">
      <c r="A4942" s="8">
        <v>42528.630543206018</v>
      </c>
      <c r="B4942" s="9" t="s">
        <v>39</v>
      </c>
      <c r="C4942" s="9" t="s">
        <v>867</v>
      </c>
      <c r="E4942" s="9" t="s">
        <v>32</v>
      </c>
      <c r="F4942" s="10">
        <v>42511</v>
      </c>
      <c r="G4942" s="9"/>
      <c r="H4942" s="9" t="s">
        <v>49</v>
      </c>
      <c r="I4942" s="33">
        <v>0.58333333333575865</v>
      </c>
      <c r="J4942" s="9" t="s">
        <v>7187</v>
      </c>
      <c r="K4942" s="9" t="s">
        <v>43</v>
      </c>
      <c r="L4942" s="9" t="s">
        <v>36</v>
      </c>
      <c r="M4942" s="1" t="s">
        <v>7188</v>
      </c>
      <c r="N4942" s="9" t="s">
        <v>38</v>
      </c>
      <c r="O4942" s="34">
        <v>1</v>
      </c>
      <c r="P4942" s="34">
        <v>36</v>
      </c>
      <c r="Q4942" s="5">
        <v>82</v>
      </c>
      <c r="S4942" s="35" t="s">
        <v>36</v>
      </c>
      <c r="U4942" s="5">
        <v>40</v>
      </c>
      <c r="X4942" s="5">
        <v>25</v>
      </c>
      <c r="AC4942" s="35"/>
      <c r="AE4942" s="24">
        <v>3</v>
      </c>
      <c r="AF4942" s="24">
        <v>1</v>
      </c>
      <c r="AG4942" s="6" t="s">
        <v>46</v>
      </c>
      <c r="AH4942" s="1"/>
    </row>
    <row r="4943" spans="1:34" ht="26.4" x14ac:dyDescent="0.25">
      <c r="A4943" s="11">
        <v>42528.63141721065</v>
      </c>
      <c r="B4943" s="12" t="s">
        <v>39</v>
      </c>
      <c r="C4943" s="12" t="s">
        <v>236</v>
      </c>
      <c r="E4943" s="12" t="s">
        <v>32</v>
      </c>
      <c r="F4943" s="13">
        <v>42524</v>
      </c>
      <c r="G4943" s="12"/>
      <c r="H4943" s="12" t="s">
        <v>41</v>
      </c>
      <c r="I4943" s="14">
        <v>0.625</v>
      </c>
      <c r="J4943" s="12" t="s">
        <v>399</v>
      </c>
      <c r="K4943" s="12" t="s">
        <v>43</v>
      </c>
      <c r="L4943" s="12" t="s">
        <v>36</v>
      </c>
      <c r="M4943" s="1" t="s">
        <v>7189</v>
      </c>
      <c r="N4943" s="12" t="s">
        <v>38</v>
      </c>
      <c r="O4943" s="15">
        <v>1</v>
      </c>
      <c r="P4943" s="15">
        <v>2</v>
      </c>
      <c r="S4943" s="16" t="s">
        <v>46</v>
      </c>
      <c r="AC4943" s="16">
        <v>0</v>
      </c>
      <c r="AE4943" s="24">
        <v>1.25</v>
      </c>
      <c r="AF4943" s="24">
        <v>1</v>
      </c>
      <c r="AG4943" s="6" t="s">
        <v>46</v>
      </c>
      <c r="AH4943" s="1"/>
    </row>
    <row r="4944" spans="1:34" x14ac:dyDescent="0.25">
      <c r="A4944" s="11">
        <v>42528.636290289352</v>
      </c>
      <c r="B4944" s="12" t="s">
        <v>39</v>
      </c>
      <c r="C4944" s="12" t="s">
        <v>236</v>
      </c>
      <c r="E4944" s="12" t="s">
        <v>32</v>
      </c>
      <c r="F4944" s="13">
        <v>42525</v>
      </c>
      <c r="G4944" s="12"/>
      <c r="H4944" s="12" t="s">
        <v>49</v>
      </c>
      <c r="I4944" s="14">
        <v>0.41666666666424135</v>
      </c>
      <c r="J4944" s="12" t="s">
        <v>7190</v>
      </c>
      <c r="K4944" s="12" t="s">
        <v>43</v>
      </c>
      <c r="L4944" s="12" t="s">
        <v>301</v>
      </c>
      <c r="M4944" s="1" t="s">
        <v>7191</v>
      </c>
      <c r="N4944" s="12" t="s">
        <v>38</v>
      </c>
      <c r="O4944" s="15">
        <v>1</v>
      </c>
      <c r="P4944" s="15">
        <v>10</v>
      </c>
      <c r="S4944" s="16" t="s">
        <v>46</v>
      </c>
      <c r="AC4944" s="16">
        <v>0</v>
      </c>
      <c r="AE4944" s="24">
        <v>1.25</v>
      </c>
      <c r="AF4944" s="24">
        <v>1</v>
      </c>
      <c r="AG4944" s="6" t="s">
        <v>46</v>
      </c>
      <c r="AH4944" s="1"/>
    </row>
    <row r="4945" spans="1:34" ht="26.4" x14ac:dyDescent="0.25">
      <c r="A4945" s="8">
        <v>42528.636821805558</v>
      </c>
      <c r="B4945" s="9" t="s">
        <v>39</v>
      </c>
      <c r="C4945" s="9" t="s">
        <v>867</v>
      </c>
      <c r="E4945" s="9" t="s">
        <v>32</v>
      </c>
      <c r="F4945" s="10">
        <v>42493</v>
      </c>
      <c r="G4945" s="9"/>
      <c r="H4945" s="9" t="s">
        <v>130</v>
      </c>
      <c r="I4945" s="33">
        <v>0.41666666666424135</v>
      </c>
      <c r="J4945" s="9" t="s">
        <v>6537</v>
      </c>
      <c r="K4945" s="9" t="s">
        <v>1378</v>
      </c>
      <c r="L4945" s="9" t="s">
        <v>301</v>
      </c>
      <c r="M4945" s="1" t="s">
        <v>6538</v>
      </c>
      <c r="N4945" s="9" t="s">
        <v>151</v>
      </c>
      <c r="O4945" s="34">
        <v>1</v>
      </c>
      <c r="P4945" s="34">
        <v>18</v>
      </c>
      <c r="Q4945" s="5">
        <v>90</v>
      </c>
      <c r="S4945" s="35" t="s">
        <v>36</v>
      </c>
      <c r="U4945" s="5">
        <v>25</v>
      </c>
      <c r="X4945" s="5">
        <v>12</v>
      </c>
      <c r="AC4945" s="35"/>
      <c r="AE4945" s="24">
        <v>2.5</v>
      </c>
      <c r="AF4945" s="24">
        <v>2</v>
      </c>
      <c r="AG4945" s="6" t="s">
        <v>46</v>
      </c>
      <c r="AH4945" s="1"/>
    </row>
    <row r="4946" spans="1:34" ht="39.6" x14ac:dyDescent="0.25">
      <c r="A4946" s="11">
        <v>42528.637019965274</v>
      </c>
      <c r="B4946" s="12" t="s">
        <v>39</v>
      </c>
      <c r="C4946" s="12" t="s">
        <v>236</v>
      </c>
      <c r="E4946" s="12" t="s">
        <v>32</v>
      </c>
      <c r="F4946" s="13">
        <v>42528</v>
      </c>
      <c r="G4946" s="12"/>
      <c r="H4946" s="12" t="s">
        <v>130</v>
      </c>
      <c r="I4946" s="14">
        <v>0.54166666666424135</v>
      </c>
      <c r="J4946" s="12" t="s">
        <v>449</v>
      </c>
      <c r="K4946" s="12" t="s">
        <v>43</v>
      </c>
      <c r="L4946" s="12" t="s">
        <v>36</v>
      </c>
      <c r="M4946" s="1" t="s">
        <v>3859</v>
      </c>
      <c r="N4946" s="12" t="s">
        <v>52</v>
      </c>
      <c r="O4946" s="15">
        <v>1</v>
      </c>
      <c r="P4946" s="15">
        <v>3</v>
      </c>
      <c r="S4946" s="16" t="s">
        <v>46</v>
      </c>
      <c r="AC4946" s="16">
        <v>0</v>
      </c>
      <c r="AE4946" s="24">
        <v>0.5</v>
      </c>
      <c r="AF4946" s="24">
        <v>0.5</v>
      </c>
      <c r="AG4946" s="6" t="s">
        <v>46</v>
      </c>
      <c r="AH4946" s="1"/>
    </row>
    <row r="4947" spans="1:34" ht="26.4" x14ac:dyDescent="0.25">
      <c r="A4947" s="11">
        <v>42528.638100914352</v>
      </c>
      <c r="B4947" s="12" t="s">
        <v>39</v>
      </c>
      <c r="C4947" s="12" t="s">
        <v>236</v>
      </c>
      <c r="E4947" s="12" t="s">
        <v>32</v>
      </c>
      <c r="F4947" s="13">
        <v>42528</v>
      </c>
      <c r="G4947" s="12"/>
      <c r="H4947" s="12" t="s">
        <v>130</v>
      </c>
      <c r="I4947" s="14">
        <v>0.57291666666424135</v>
      </c>
      <c r="J4947" s="12" t="s">
        <v>237</v>
      </c>
      <c r="K4947" s="12" t="s">
        <v>43</v>
      </c>
      <c r="L4947" s="12" t="s">
        <v>36</v>
      </c>
      <c r="M4947" s="1" t="s">
        <v>238</v>
      </c>
      <c r="N4947" s="12" t="s">
        <v>52</v>
      </c>
      <c r="O4947" s="15">
        <v>1</v>
      </c>
      <c r="P4947" s="15">
        <v>7</v>
      </c>
      <c r="S4947" s="16" t="s">
        <v>46</v>
      </c>
      <c r="AC4947" s="16">
        <v>0</v>
      </c>
      <c r="AE4947" s="24">
        <v>0.25</v>
      </c>
      <c r="AF4947" s="24">
        <v>0.25</v>
      </c>
      <c r="AG4947" s="6" t="s">
        <v>46</v>
      </c>
      <c r="AH4947" s="1"/>
    </row>
    <row r="4948" spans="1:34" ht="39.6" x14ac:dyDescent="0.25">
      <c r="A4948" s="11">
        <v>42528.639743946755</v>
      </c>
      <c r="B4948" s="12" t="s">
        <v>39</v>
      </c>
      <c r="C4948" s="12" t="s">
        <v>236</v>
      </c>
      <c r="E4948" s="12" t="s">
        <v>32</v>
      </c>
      <c r="F4948" s="13">
        <v>42528</v>
      </c>
      <c r="G4948" s="12"/>
      <c r="H4948" s="12" t="s">
        <v>130</v>
      </c>
      <c r="I4948" s="14">
        <v>0.58333333333575865</v>
      </c>
      <c r="J4948" s="12" t="s">
        <v>296</v>
      </c>
      <c r="K4948" s="12" t="s">
        <v>43</v>
      </c>
      <c r="L4948" s="12" t="s">
        <v>301</v>
      </c>
      <c r="M4948" s="1" t="s">
        <v>6700</v>
      </c>
      <c r="N4948" s="12" t="s">
        <v>52</v>
      </c>
      <c r="O4948" s="15">
        <v>1</v>
      </c>
      <c r="P4948" s="15">
        <v>5</v>
      </c>
      <c r="S4948" s="16" t="s">
        <v>46</v>
      </c>
      <c r="AC4948" s="16">
        <v>0</v>
      </c>
      <c r="AE4948" s="24">
        <v>0.5</v>
      </c>
      <c r="AF4948" s="24">
        <v>0.5</v>
      </c>
      <c r="AG4948" s="6" t="s">
        <v>46</v>
      </c>
      <c r="AH4948" s="1"/>
    </row>
    <row r="4949" spans="1:34" ht="39.6" x14ac:dyDescent="0.25">
      <c r="A4949" s="8">
        <v>42528.641379641209</v>
      </c>
      <c r="B4949" s="9" t="s">
        <v>39</v>
      </c>
      <c r="C4949" s="9" t="s">
        <v>867</v>
      </c>
      <c r="E4949" s="9" t="s">
        <v>32</v>
      </c>
      <c r="F4949" s="10">
        <v>42497</v>
      </c>
      <c r="G4949" s="9"/>
      <c r="H4949" s="9" t="s">
        <v>49</v>
      </c>
      <c r="I4949" s="33">
        <v>0.375</v>
      </c>
      <c r="J4949" s="9" t="s">
        <v>7192</v>
      </c>
      <c r="K4949" s="9" t="s">
        <v>43</v>
      </c>
      <c r="L4949" s="9" t="s">
        <v>46</v>
      </c>
      <c r="M4949" s="1" t="s">
        <v>7193</v>
      </c>
      <c r="N4949" s="9" t="s">
        <v>151</v>
      </c>
      <c r="O4949" s="34">
        <v>1</v>
      </c>
      <c r="P4949" s="34">
        <v>40</v>
      </c>
      <c r="S4949" s="35" t="s">
        <v>46</v>
      </c>
      <c r="AC4949" s="35"/>
      <c r="AD4949" s="21" t="s">
        <v>7194</v>
      </c>
      <c r="AE4949" s="24">
        <v>6</v>
      </c>
      <c r="AF4949" s="24">
        <v>5</v>
      </c>
      <c r="AG4949" s="6" t="s">
        <v>46</v>
      </c>
      <c r="AH4949" s="1"/>
    </row>
    <row r="4950" spans="1:34" x14ac:dyDescent="0.25">
      <c r="A4950" s="11">
        <v>42528.642025671295</v>
      </c>
      <c r="B4950" s="12" t="s">
        <v>86</v>
      </c>
      <c r="C4950" s="12" t="s">
        <v>268</v>
      </c>
      <c r="E4950" s="12" t="s">
        <v>32</v>
      </c>
      <c r="F4950" s="13">
        <v>42494</v>
      </c>
      <c r="G4950" s="12"/>
      <c r="H4950" s="12" t="s">
        <v>33</v>
      </c>
      <c r="I4950" s="14">
        <v>0.625</v>
      </c>
      <c r="J4950" s="12" t="s">
        <v>1346</v>
      </c>
      <c r="K4950" s="12" t="s">
        <v>43</v>
      </c>
      <c r="L4950" s="12" t="s">
        <v>36</v>
      </c>
      <c r="M4950" s="1" t="s">
        <v>7195</v>
      </c>
      <c r="N4950" s="12" t="s">
        <v>52</v>
      </c>
      <c r="O4950" s="15">
        <v>1</v>
      </c>
      <c r="P4950" s="15">
        <v>2</v>
      </c>
      <c r="Q4950" s="5">
        <v>0</v>
      </c>
      <c r="R4950" s="5">
        <v>0</v>
      </c>
      <c r="S4950" s="16" t="s">
        <v>46</v>
      </c>
      <c r="AC4950" s="16">
        <v>0</v>
      </c>
      <c r="AE4950" s="24">
        <v>1</v>
      </c>
      <c r="AF4950" s="24">
        <v>1</v>
      </c>
      <c r="AG4950" s="6" t="s">
        <v>46</v>
      </c>
      <c r="AH4950" s="1"/>
    </row>
    <row r="4951" spans="1:34" x14ac:dyDescent="0.25">
      <c r="A4951" s="8">
        <v>42528.645499305552</v>
      </c>
      <c r="B4951" s="9" t="s">
        <v>39</v>
      </c>
      <c r="C4951" s="9" t="s">
        <v>867</v>
      </c>
      <c r="E4951" s="9" t="s">
        <v>141</v>
      </c>
      <c r="F4951" s="10">
        <v>42494</v>
      </c>
      <c r="G4951" s="9" t="s">
        <v>6513</v>
      </c>
      <c r="H4951" s="9" t="s">
        <v>33</v>
      </c>
      <c r="I4951" s="33">
        <v>0.375</v>
      </c>
      <c r="J4951" s="9" t="s">
        <v>6514</v>
      </c>
      <c r="K4951" s="9" t="s">
        <v>43</v>
      </c>
      <c r="L4951" s="9" t="s">
        <v>46</v>
      </c>
      <c r="M4951" s="1" t="s">
        <v>5109</v>
      </c>
      <c r="N4951" s="9" t="s">
        <v>107</v>
      </c>
      <c r="O4951" s="34">
        <v>2</v>
      </c>
      <c r="P4951" s="34">
        <v>6</v>
      </c>
      <c r="R4951" s="5">
        <v>30</v>
      </c>
      <c r="S4951" s="35" t="s">
        <v>36</v>
      </c>
      <c r="U4951" s="5">
        <v>10</v>
      </c>
      <c r="AC4951" s="35">
        <v>0</v>
      </c>
      <c r="AE4951" s="24">
        <v>0</v>
      </c>
      <c r="AF4951" s="24">
        <v>5</v>
      </c>
      <c r="AG4951" s="6" t="s">
        <v>46</v>
      </c>
      <c r="AH4951" s="1"/>
    </row>
    <row r="4952" spans="1:34" x14ac:dyDescent="0.25">
      <c r="A4952" s="8">
        <v>42528.652032372687</v>
      </c>
      <c r="B4952" s="9" t="s">
        <v>39</v>
      </c>
      <c r="C4952" s="9" t="s">
        <v>867</v>
      </c>
      <c r="E4952" s="9" t="s">
        <v>32</v>
      </c>
      <c r="F4952" s="10">
        <v>42503</v>
      </c>
      <c r="G4952" s="9"/>
      <c r="H4952" s="9" t="s">
        <v>41</v>
      </c>
      <c r="I4952" s="33">
        <v>0.35416666666424135</v>
      </c>
      <c r="J4952" s="9" t="s">
        <v>4024</v>
      </c>
      <c r="K4952" s="9" t="s">
        <v>43</v>
      </c>
      <c r="L4952" s="9" t="s">
        <v>36</v>
      </c>
      <c r="M4952" s="1" t="s">
        <v>5794</v>
      </c>
      <c r="N4952" s="9" t="s">
        <v>38</v>
      </c>
      <c r="O4952" s="34">
        <v>1</v>
      </c>
      <c r="P4952" s="34">
        <v>0</v>
      </c>
      <c r="Q4952" s="5">
        <v>0</v>
      </c>
      <c r="S4952" s="35" t="s">
        <v>46</v>
      </c>
      <c r="AC4952" s="35"/>
      <c r="AE4952" s="24">
        <v>0.5</v>
      </c>
      <c r="AF4952" s="24">
        <v>0.5</v>
      </c>
      <c r="AG4952" s="6" t="s">
        <v>46</v>
      </c>
      <c r="AH4952" s="1"/>
    </row>
    <row r="4953" spans="1:34" x14ac:dyDescent="0.25">
      <c r="A4953" s="11">
        <v>42528.655811655088</v>
      </c>
      <c r="B4953" s="12" t="s">
        <v>86</v>
      </c>
      <c r="C4953" s="12" t="s">
        <v>268</v>
      </c>
      <c r="E4953" s="12" t="s">
        <v>32</v>
      </c>
      <c r="F4953" s="13">
        <v>42495</v>
      </c>
      <c r="G4953" s="12" t="s">
        <v>7196</v>
      </c>
      <c r="H4953" s="12" t="s">
        <v>65</v>
      </c>
      <c r="I4953" s="14">
        <v>0.41666666666424135</v>
      </c>
      <c r="J4953" s="12" t="s">
        <v>590</v>
      </c>
      <c r="K4953" s="12" t="s">
        <v>43</v>
      </c>
      <c r="L4953" s="12" t="s">
        <v>36</v>
      </c>
      <c r="M4953" s="1" t="s">
        <v>609</v>
      </c>
      <c r="N4953" s="12" t="s">
        <v>52</v>
      </c>
      <c r="O4953" s="15">
        <v>4</v>
      </c>
      <c r="P4953" s="15">
        <v>0</v>
      </c>
      <c r="S4953" s="16" t="s">
        <v>46</v>
      </c>
      <c r="AC4953" s="16">
        <v>0</v>
      </c>
      <c r="AE4953" s="24">
        <v>0</v>
      </c>
      <c r="AG4953" s="6" t="s">
        <v>46</v>
      </c>
      <c r="AH4953" s="1"/>
    </row>
    <row r="4954" spans="1:34" ht="26.4" x14ac:dyDescent="0.25">
      <c r="A4954" s="11">
        <v>42528.66048737269</v>
      </c>
      <c r="B4954" s="12" t="s">
        <v>86</v>
      </c>
      <c r="C4954" s="12" t="s">
        <v>268</v>
      </c>
      <c r="E4954" s="12" t="s">
        <v>32</v>
      </c>
      <c r="F4954" s="13">
        <v>42495</v>
      </c>
      <c r="G4954" s="12"/>
      <c r="H4954" s="12" t="s">
        <v>65</v>
      </c>
      <c r="I4954" s="14">
        <v>0.54166666666424135</v>
      </c>
      <c r="J4954" s="12" t="s">
        <v>625</v>
      </c>
      <c r="K4954" s="12" t="s">
        <v>43</v>
      </c>
      <c r="L4954" s="12" t="s">
        <v>36</v>
      </c>
      <c r="M4954" s="1" t="s">
        <v>7197</v>
      </c>
      <c r="N4954" s="12" t="s">
        <v>403</v>
      </c>
      <c r="O4954" s="15">
        <v>1</v>
      </c>
      <c r="P4954" s="15">
        <v>4</v>
      </c>
      <c r="Q4954" s="5">
        <v>0</v>
      </c>
      <c r="R4954" s="5">
        <v>0</v>
      </c>
      <c r="S4954" s="16" t="s">
        <v>46</v>
      </c>
      <c r="AC4954" s="16">
        <v>0</v>
      </c>
      <c r="AE4954" s="24">
        <v>1.5</v>
      </c>
      <c r="AF4954" s="24">
        <v>1.5</v>
      </c>
      <c r="AG4954" s="6" t="s">
        <v>46</v>
      </c>
      <c r="AH4954" s="1"/>
    </row>
    <row r="4955" spans="1:34" ht="26.4" x14ac:dyDescent="0.25">
      <c r="A4955" s="11">
        <v>42528.667456342591</v>
      </c>
      <c r="B4955" s="12" t="s">
        <v>86</v>
      </c>
      <c r="C4955" s="12" t="s">
        <v>268</v>
      </c>
      <c r="E4955" s="12" t="s">
        <v>32</v>
      </c>
      <c r="F4955" s="13">
        <v>42496</v>
      </c>
      <c r="G4955" s="12" t="s">
        <v>2090</v>
      </c>
      <c r="H4955" s="12" t="s">
        <v>41</v>
      </c>
      <c r="I4955" s="14">
        <v>0.35416666666424135</v>
      </c>
      <c r="J4955" s="12" t="s">
        <v>5512</v>
      </c>
      <c r="K4955" s="12" t="s">
        <v>43</v>
      </c>
      <c r="L4955" s="12" t="s">
        <v>36</v>
      </c>
      <c r="M4955" s="1" t="s">
        <v>7198</v>
      </c>
      <c r="N4955" s="12" t="s">
        <v>52</v>
      </c>
      <c r="O4955" s="15">
        <v>4</v>
      </c>
      <c r="P4955" s="15">
        <v>0</v>
      </c>
      <c r="S4955" s="16" t="s">
        <v>46</v>
      </c>
      <c r="AC4955" s="16">
        <v>0</v>
      </c>
      <c r="AE4955" s="24">
        <v>0</v>
      </c>
      <c r="AG4955" s="6" t="s">
        <v>46</v>
      </c>
      <c r="AH4955" s="1"/>
    </row>
    <row r="4956" spans="1:34" x14ac:dyDescent="0.25">
      <c r="A4956" s="11">
        <v>42528.671622372683</v>
      </c>
      <c r="B4956" s="12" t="s">
        <v>86</v>
      </c>
      <c r="C4956" s="12" t="s">
        <v>268</v>
      </c>
      <c r="E4956" s="12" t="s">
        <v>32</v>
      </c>
      <c r="F4956" s="13">
        <v>42496</v>
      </c>
      <c r="G4956" s="12"/>
      <c r="H4956" s="12" t="s">
        <v>41</v>
      </c>
      <c r="I4956" s="14">
        <v>0.58333333333575865</v>
      </c>
      <c r="J4956" s="12" t="s">
        <v>5036</v>
      </c>
      <c r="K4956" s="12" t="s">
        <v>43</v>
      </c>
      <c r="L4956" s="12" t="s">
        <v>36</v>
      </c>
      <c r="M4956" s="1" t="s">
        <v>7199</v>
      </c>
      <c r="N4956" s="12" t="s">
        <v>52</v>
      </c>
      <c r="O4956" s="15">
        <v>1</v>
      </c>
      <c r="P4956" s="15">
        <v>0</v>
      </c>
      <c r="S4956" s="16" t="s">
        <v>46</v>
      </c>
      <c r="AC4956" s="16">
        <v>0</v>
      </c>
      <c r="AE4956" s="24">
        <v>0</v>
      </c>
      <c r="AG4956" s="6" t="s">
        <v>46</v>
      </c>
      <c r="AH4956" s="1"/>
    </row>
    <row r="4957" spans="1:34" ht="26.4" x14ac:dyDescent="0.25">
      <c r="A4957" s="11">
        <v>42528.678694212962</v>
      </c>
      <c r="B4957" s="12" t="s">
        <v>86</v>
      </c>
      <c r="C4957" s="12" t="s">
        <v>268</v>
      </c>
      <c r="E4957" s="12"/>
      <c r="F4957" s="13">
        <v>42496</v>
      </c>
      <c r="G4957" s="12"/>
      <c r="H4957" s="12" t="s">
        <v>41</v>
      </c>
      <c r="I4957" s="14">
        <v>0.625</v>
      </c>
      <c r="J4957" s="12" t="s">
        <v>2686</v>
      </c>
      <c r="K4957" s="12" t="s">
        <v>43</v>
      </c>
      <c r="L4957" s="12" t="s">
        <v>36</v>
      </c>
      <c r="M4957" s="1" t="s">
        <v>7200</v>
      </c>
      <c r="N4957" s="12" t="s">
        <v>52</v>
      </c>
      <c r="O4957" s="15">
        <v>1</v>
      </c>
      <c r="P4957" s="15">
        <v>0</v>
      </c>
      <c r="S4957" s="16" t="s">
        <v>46</v>
      </c>
      <c r="AC4957" s="16">
        <v>0</v>
      </c>
      <c r="AE4957" s="24">
        <v>0</v>
      </c>
      <c r="AG4957" s="6" t="s">
        <v>46</v>
      </c>
      <c r="AH4957" s="1"/>
    </row>
    <row r="4958" spans="1:34" ht="26.4" x14ac:dyDescent="0.25">
      <c r="A4958" s="11">
        <v>42529.404254097222</v>
      </c>
      <c r="B4958" s="12" t="s">
        <v>47</v>
      </c>
      <c r="C4958" s="12" t="s">
        <v>183</v>
      </c>
      <c r="E4958" s="12" t="s">
        <v>32</v>
      </c>
      <c r="F4958" s="13">
        <v>42491</v>
      </c>
      <c r="G4958" s="12"/>
      <c r="H4958" s="12" t="s">
        <v>75</v>
      </c>
      <c r="I4958" s="14">
        <v>0.375</v>
      </c>
      <c r="J4958" s="12" t="s">
        <v>2599</v>
      </c>
      <c r="K4958" s="12" t="s">
        <v>535</v>
      </c>
      <c r="L4958" s="12" t="s">
        <v>36</v>
      </c>
      <c r="M4958" s="1" t="s">
        <v>6162</v>
      </c>
      <c r="N4958" s="12" t="s">
        <v>68</v>
      </c>
      <c r="O4958" s="15">
        <v>465</v>
      </c>
      <c r="P4958" s="15">
        <v>8908</v>
      </c>
      <c r="S4958" s="16" t="s">
        <v>36</v>
      </c>
      <c r="T4958" s="5">
        <v>72795</v>
      </c>
      <c r="X4958" s="5">
        <v>49255</v>
      </c>
      <c r="AC4958" s="16">
        <v>0</v>
      </c>
      <c r="AE4958" s="24">
        <v>23</v>
      </c>
      <c r="AG4958" s="6" t="s">
        <v>46</v>
      </c>
      <c r="AH4958" s="1"/>
    </row>
    <row r="4959" spans="1:34" ht="26.4" x14ac:dyDescent="0.25">
      <c r="A4959" s="11">
        <v>42529.408143090273</v>
      </c>
      <c r="B4959" s="12" t="s">
        <v>47</v>
      </c>
      <c r="C4959" s="12" t="s">
        <v>183</v>
      </c>
      <c r="E4959" s="12" t="s">
        <v>32</v>
      </c>
      <c r="F4959" s="13">
        <v>42497</v>
      </c>
      <c r="G4959" s="12" t="s">
        <v>7201</v>
      </c>
      <c r="H4959" s="12" t="s">
        <v>49</v>
      </c>
      <c r="I4959" s="14">
        <v>0.39583333333575865</v>
      </c>
      <c r="J4959" s="12" t="s">
        <v>598</v>
      </c>
      <c r="K4959" s="12" t="s">
        <v>43</v>
      </c>
      <c r="L4959" s="12" t="s">
        <v>36</v>
      </c>
      <c r="M4959" s="1" t="s">
        <v>1265</v>
      </c>
      <c r="N4959" s="12" t="s">
        <v>68</v>
      </c>
      <c r="O4959" s="15">
        <v>3</v>
      </c>
      <c r="P4959" s="15">
        <v>17</v>
      </c>
      <c r="Q4959" s="5">
        <v>340</v>
      </c>
      <c r="S4959" s="16" t="s">
        <v>46</v>
      </c>
      <c r="AC4959" s="16">
        <v>0</v>
      </c>
      <c r="AE4959" s="24">
        <v>6</v>
      </c>
      <c r="AF4959" s="24">
        <v>6</v>
      </c>
      <c r="AG4959" s="6" t="s">
        <v>46</v>
      </c>
      <c r="AH4959" s="1"/>
    </row>
    <row r="4960" spans="1:34" ht="39.6" x14ac:dyDescent="0.25">
      <c r="A4960" s="11">
        <v>42529.410129386575</v>
      </c>
      <c r="B4960" s="12" t="s">
        <v>47</v>
      </c>
      <c r="C4960" s="12" t="s">
        <v>183</v>
      </c>
      <c r="E4960" s="12" t="s">
        <v>32</v>
      </c>
      <c r="F4960" s="13">
        <v>42518</v>
      </c>
      <c r="G4960" s="12"/>
      <c r="H4960" s="12" t="s">
        <v>49</v>
      </c>
      <c r="I4960" s="14">
        <v>0.41666666666424135</v>
      </c>
      <c r="J4960" s="12" t="s">
        <v>7202</v>
      </c>
      <c r="K4960" s="12" t="s">
        <v>43</v>
      </c>
      <c r="L4960" s="12" t="s">
        <v>36</v>
      </c>
      <c r="M4960" s="1" t="s">
        <v>7203</v>
      </c>
      <c r="N4960" s="12" t="s">
        <v>38</v>
      </c>
      <c r="O4960" s="15">
        <v>1</v>
      </c>
      <c r="P4960" s="15">
        <v>17</v>
      </c>
      <c r="S4960" s="16" t="s">
        <v>46</v>
      </c>
      <c r="AC4960" s="16">
        <v>0</v>
      </c>
      <c r="AE4960" s="24">
        <v>1.5</v>
      </c>
      <c r="AF4960" s="24">
        <v>0.5</v>
      </c>
      <c r="AG4960" s="6" t="s">
        <v>46</v>
      </c>
      <c r="AH4960" s="1"/>
    </row>
    <row r="4961" spans="1:34" ht="26.4" x14ac:dyDescent="0.25">
      <c r="A4961" s="11">
        <v>42529.411615578705</v>
      </c>
      <c r="B4961" s="12" t="s">
        <v>47</v>
      </c>
      <c r="C4961" s="12" t="s">
        <v>183</v>
      </c>
      <c r="E4961" s="12" t="s">
        <v>32</v>
      </c>
      <c r="F4961" s="13">
        <v>42518</v>
      </c>
      <c r="G4961" s="12"/>
      <c r="H4961" s="12" t="s">
        <v>49</v>
      </c>
      <c r="I4961" s="14">
        <v>0.45833333333575865</v>
      </c>
      <c r="J4961" s="12" t="s">
        <v>7204</v>
      </c>
      <c r="K4961" s="12" t="s">
        <v>43</v>
      </c>
      <c r="L4961" s="12" t="s">
        <v>36</v>
      </c>
      <c r="M4961" s="1" t="s">
        <v>7205</v>
      </c>
      <c r="N4961" s="12" t="s">
        <v>7206</v>
      </c>
      <c r="O4961" s="15">
        <v>3</v>
      </c>
      <c r="P4961" s="15">
        <v>100</v>
      </c>
      <c r="S4961" s="16" t="s">
        <v>36</v>
      </c>
      <c r="X4961" s="5">
        <v>610.30999999999995</v>
      </c>
      <c r="AC4961" s="16">
        <v>0</v>
      </c>
      <c r="AE4961" s="24">
        <v>1</v>
      </c>
      <c r="AF4961" s="24">
        <v>3</v>
      </c>
      <c r="AG4961" s="6" t="s">
        <v>46</v>
      </c>
      <c r="AH4961" s="1"/>
    </row>
    <row r="4962" spans="1:34" ht="26.4" x14ac:dyDescent="0.25">
      <c r="A4962" s="11">
        <v>42529.421001736111</v>
      </c>
      <c r="B4962" s="12" t="s">
        <v>47</v>
      </c>
      <c r="C4962" s="12" t="s">
        <v>183</v>
      </c>
      <c r="E4962" s="12" t="s">
        <v>32</v>
      </c>
      <c r="F4962" s="13">
        <v>42520</v>
      </c>
      <c r="G4962" s="12"/>
      <c r="H4962" s="12" t="s">
        <v>49</v>
      </c>
      <c r="I4962" s="14">
        <v>0.48750000000291038</v>
      </c>
      <c r="J4962" s="12" t="s">
        <v>7207</v>
      </c>
      <c r="K4962" s="12" t="s">
        <v>35</v>
      </c>
      <c r="L4962" s="12" t="s">
        <v>36</v>
      </c>
      <c r="M4962" s="1" t="s">
        <v>865</v>
      </c>
      <c r="N4962" s="12" t="s">
        <v>38</v>
      </c>
      <c r="O4962" s="15">
        <v>1</v>
      </c>
      <c r="P4962" s="15">
        <v>46</v>
      </c>
      <c r="S4962" s="16" t="s">
        <v>36</v>
      </c>
      <c r="T4962" s="5">
        <v>291</v>
      </c>
      <c r="AC4962" s="16">
        <v>0</v>
      </c>
      <c r="AE4962" s="24">
        <v>2</v>
      </c>
      <c r="AF4962" s="24">
        <v>2</v>
      </c>
      <c r="AG4962" s="6" t="s">
        <v>46</v>
      </c>
      <c r="AH4962" s="1"/>
    </row>
    <row r="4963" spans="1:34" ht="26.4" x14ac:dyDescent="0.25">
      <c r="A4963" s="11">
        <v>42529.447021041662</v>
      </c>
      <c r="B4963" s="12" t="s">
        <v>86</v>
      </c>
      <c r="C4963" s="12" t="s">
        <v>87</v>
      </c>
      <c r="E4963" s="12" t="s">
        <v>32</v>
      </c>
      <c r="F4963" s="13">
        <v>42491</v>
      </c>
      <c r="G4963" s="12" t="s">
        <v>2729</v>
      </c>
      <c r="H4963" s="12"/>
      <c r="I4963" s="14"/>
      <c r="J4963" s="12" t="s">
        <v>764</v>
      </c>
      <c r="K4963" s="12" t="s">
        <v>43</v>
      </c>
      <c r="L4963" s="12" t="s">
        <v>36</v>
      </c>
      <c r="M4963" s="1" t="s">
        <v>765</v>
      </c>
      <c r="N4963" s="12" t="s">
        <v>6405</v>
      </c>
      <c r="O4963" s="15">
        <v>57</v>
      </c>
      <c r="P4963" s="15">
        <v>274</v>
      </c>
      <c r="Q4963" s="5">
        <v>4110</v>
      </c>
      <c r="S4963" s="16" t="s">
        <v>46</v>
      </c>
      <c r="AC4963" s="16">
        <v>0</v>
      </c>
      <c r="AE4963" s="24">
        <v>1.5</v>
      </c>
      <c r="AF4963" s="24">
        <v>1.5</v>
      </c>
      <c r="AG4963" s="6" t="s">
        <v>46</v>
      </c>
      <c r="AH4963" s="1"/>
    </row>
    <row r="4964" spans="1:34" x14ac:dyDescent="0.25">
      <c r="A4964" s="11">
        <v>42529.450744456015</v>
      </c>
      <c r="B4964" s="12" t="s">
        <v>86</v>
      </c>
      <c r="C4964" s="12" t="s">
        <v>87</v>
      </c>
      <c r="E4964" s="12" t="s">
        <v>32</v>
      </c>
      <c r="F4964" s="13">
        <v>42497</v>
      </c>
      <c r="G4964" s="12" t="s">
        <v>7208</v>
      </c>
      <c r="H4964" s="12"/>
      <c r="I4964" s="14">
        <v>0.83333333333575865</v>
      </c>
      <c r="J4964" s="12" t="s">
        <v>5054</v>
      </c>
      <c r="K4964" s="12" t="s">
        <v>43</v>
      </c>
      <c r="L4964" s="12" t="s">
        <v>36</v>
      </c>
      <c r="M4964" s="1" t="s">
        <v>3342</v>
      </c>
      <c r="N4964" s="12" t="s">
        <v>7209</v>
      </c>
      <c r="O4964" s="15">
        <v>4</v>
      </c>
      <c r="P4964" s="15">
        <v>48</v>
      </c>
      <c r="Q4964" s="5">
        <v>755</v>
      </c>
      <c r="S4964" s="16" t="s">
        <v>46</v>
      </c>
      <c r="AC4964" s="16">
        <v>0</v>
      </c>
      <c r="AE4964" s="24">
        <v>2</v>
      </c>
      <c r="AF4964" s="24">
        <v>2</v>
      </c>
      <c r="AG4964" s="6" t="s">
        <v>46</v>
      </c>
      <c r="AH4964" s="1"/>
    </row>
    <row r="4965" spans="1:34" x14ac:dyDescent="0.25">
      <c r="A4965" s="11">
        <v>42529.453703391206</v>
      </c>
      <c r="B4965" s="12" t="s">
        <v>86</v>
      </c>
      <c r="C4965" s="12" t="s">
        <v>87</v>
      </c>
      <c r="E4965" s="12" t="s">
        <v>32</v>
      </c>
      <c r="F4965" s="13">
        <v>42505</v>
      </c>
      <c r="G4965" s="12" t="s">
        <v>7210</v>
      </c>
      <c r="H4965" s="12" t="s">
        <v>75</v>
      </c>
      <c r="I4965" s="14">
        <v>0.35416666666424135</v>
      </c>
      <c r="J4965" s="12" t="s">
        <v>7211</v>
      </c>
      <c r="K4965" s="12" t="s">
        <v>43</v>
      </c>
      <c r="L4965" s="12" t="s">
        <v>36</v>
      </c>
      <c r="M4965" s="1" t="s">
        <v>7212</v>
      </c>
      <c r="N4965" s="12" t="s">
        <v>7209</v>
      </c>
      <c r="O4965" s="15">
        <v>2</v>
      </c>
      <c r="P4965" s="15">
        <v>19</v>
      </c>
      <c r="S4965" s="16" t="s">
        <v>46</v>
      </c>
      <c r="AC4965" s="16">
        <v>0</v>
      </c>
      <c r="AE4965" s="24">
        <v>2</v>
      </c>
      <c r="AF4965" s="24">
        <v>1</v>
      </c>
      <c r="AG4965" s="6" t="s">
        <v>46</v>
      </c>
      <c r="AH4965" s="1"/>
    </row>
    <row r="4966" spans="1:34" x14ac:dyDescent="0.25">
      <c r="A4966" s="11">
        <v>42529.45563773148</v>
      </c>
      <c r="B4966" s="12" t="s">
        <v>86</v>
      </c>
      <c r="C4966" s="12" t="s">
        <v>87</v>
      </c>
      <c r="E4966" s="12" t="s">
        <v>32</v>
      </c>
      <c r="F4966" s="13">
        <v>42518</v>
      </c>
      <c r="G4966" s="12"/>
      <c r="H4966" s="12" t="s">
        <v>49</v>
      </c>
      <c r="I4966" s="14">
        <v>0.41666666666424135</v>
      </c>
      <c r="J4966" s="12" t="s">
        <v>7213</v>
      </c>
      <c r="K4966" s="12" t="s">
        <v>43</v>
      </c>
      <c r="L4966" s="12" t="s">
        <v>46</v>
      </c>
      <c r="M4966" s="1" t="s">
        <v>5413</v>
      </c>
      <c r="N4966" s="12" t="s">
        <v>52</v>
      </c>
      <c r="O4966" s="15">
        <v>1</v>
      </c>
      <c r="P4966" s="15">
        <v>2</v>
      </c>
      <c r="Q4966" s="5">
        <v>40</v>
      </c>
      <c r="S4966" s="16" t="s">
        <v>46</v>
      </c>
      <c r="AC4966" s="16">
        <v>0</v>
      </c>
      <c r="AE4966" s="24">
        <v>2</v>
      </c>
      <c r="AF4966" s="24">
        <v>2</v>
      </c>
      <c r="AG4966" s="6" t="s">
        <v>46</v>
      </c>
      <c r="AH4966" s="1"/>
    </row>
    <row r="4967" spans="1:34" x14ac:dyDescent="0.25">
      <c r="A4967" s="11">
        <v>42529.457646458337</v>
      </c>
      <c r="B4967" s="12" t="s">
        <v>86</v>
      </c>
      <c r="C4967" s="12" t="s">
        <v>87</v>
      </c>
      <c r="E4967" s="12" t="s">
        <v>32</v>
      </c>
      <c r="F4967" s="13">
        <v>42518</v>
      </c>
      <c r="G4967" s="12"/>
      <c r="H4967" s="12" t="s">
        <v>49</v>
      </c>
      <c r="I4967" s="14">
        <v>0.70833333333575865</v>
      </c>
      <c r="J4967" s="12" t="s">
        <v>7214</v>
      </c>
      <c r="K4967" s="12" t="s">
        <v>43</v>
      </c>
      <c r="L4967" s="12" t="s">
        <v>46</v>
      </c>
      <c r="M4967" s="1" t="s">
        <v>7215</v>
      </c>
      <c r="N4967" s="12" t="s">
        <v>752</v>
      </c>
      <c r="O4967" s="15">
        <v>1</v>
      </c>
      <c r="P4967" s="15">
        <v>2</v>
      </c>
      <c r="S4967" s="16" t="s">
        <v>46</v>
      </c>
      <c r="AC4967" s="16">
        <v>0</v>
      </c>
      <c r="AE4967" s="24">
        <v>2</v>
      </c>
      <c r="AF4967" s="24">
        <v>2</v>
      </c>
      <c r="AG4967" s="6" t="s">
        <v>46</v>
      </c>
      <c r="AH4967" s="1"/>
    </row>
    <row r="4968" spans="1:34" x14ac:dyDescent="0.25">
      <c r="A4968" s="11">
        <v>42529.459145034722</v>
      </c>
      <c r="B4968" s="12" t="s">
        <v>86</v>
      </c>
      <c r="C4968" s="12" t="s">
        <v>87</v>
      </c>
      <c r="E4968" s="12" t="s">
        <v>32</v>
      </c>
      <c r="F4968" s="13">
        <v>42491</v>
      </c>
      <c r="G4968" s="12"/>
      <c r="H4968" s="12"/>
      <c r="I4968" s="14"/>
      <c r="J4968" s="12" t="s">
        <v>7216</v>
      </c>
      <c r="K4968" s="12" t="s">
        <v>105</v>
      </c>
      <c r="L4968" s="12" t="s">
        <v>36</v>
      </c>
      <c r="M4968" s="1" t="s">
        <v>89</v>
      </c>
      <c r="N4968" s="12" t="s">
        <v>6306</v>
      </c>
      <c r="O4968" s="15">
        <v>2</v>
      </c>
      <c r="P4968" s="15">
        <v>17</v>
      </c>
      <c r="Q4968" s="5">
        <v>310</v>
      </c>
      <c r="S4968" s="16" t="s">
        <v>46</v>
      </c>
      <c r="AC4968" s="16">
        <v>0</v>
      </c>
      <c r="AE4968" s="24">
        <v>2</v>
      </c>
      <c r="AF4968" s="24">
        <v>2</v>
      </c>
      <c r="AG4968" s="6" t="s">
        <v>46</v>
      </c>
      <c r="AH4968" s="1"/>
    </row>
    <row r="4969" spans="1:34" x14ac:dyDescent="0.25">
      <c r="A4969" s="11">
        <v>42529.460969664353</v>
      </c>
      <c r="B4969" s="12" t="s">
        <v>86</v>
      </c>
      <c r="C4969" s="12" t="s">
        <v>87</v>
      </c>
      <c r="E4969" s="12" t="s">
        <v>32</v>
      </c>
      <c r="F4969" s="13">
        <v>42518</v>
      </c>
      <c r="G4969" s="12"/>
      <c r="H4969" s="12" t="s">
        <v>49</v>
      </c>
      <c r="I4969" s="14">
        <v>0.75</v>
      </c>
      <c r="J4969" s="12" t="s">
        <v>7217</v>
      </c>
      <c r="K4969" s="12" t="s">
        <v>43</v>
      </c>
      <c r="L4969" s="12" t="s">
        <v>36</v>
      </c>
      <c r="M4969" s="1" t="s">
        <v>748</v>
      </c>
      <c r="N4969" s="12" t="s">
        <v>52</v>
      </c>
      <c r="O4969" s="15">
        <v>1</v>
      </c>
      <c r="P4969" s="15">
        <v>35</v>
      </c>
      <c r="S4969" s="16" t="s">
        <v>46</v>
      </c>
      <c r="AC4969" s="16">
        <v>0</v>
      </c>
      <c r="AE4969" s="24">
        <v>1.5</v>
      </c>
      <c r="AF4969" s="24">
        <v>1</v>
      </c>
      <c r="AG4969" s="6" t="s">
        <v>46</v>
      </c>
      <c r="AH4969" s="1"/>
    </row>
    <row r="4970" spans="1:34" ht="39.6" x14ac:dyDescent="0.25">
      <c r="A4970" s="11">
        <v>42529.596973067135</v>
      </c>
      <c r="B4970" s="12" t="s">
        <v>86</v>
      </c>
      <c r="C4970" s="12" t="s">
        <v>1574</v>
      </c>
      <c r="E4970" s="12" t="s">
        <v>32</v>
      </c>
      <c r="F4970" s="13">
        <v>42491</v>
      </c>
      <c r="G4970" s="12" t="s">
        <v>7218</v>
      </c>
      <c r="H4970" s="12" t="s">
        <v>130</v>
      </c>
      <c r="I4970" s="14">
        <v>0.375</v>
      </c>
      <c r="J4970" s="12" t="s">
        <v>3763</v>
      </c>
      <c r="K4970" s="12" t="s">
        <v>35</v>
      </c>
      <c r="L4970" s="12" t="s">
        <v>36</v>
      </c>
      <c r="M4970" s="1" t="s">
        <v>7219</v>
      </c>
      <c r="N4970" s="12" t="s">
        <v>7220</v>
      </c>
      <c r="O4970" s="15">
        <v>12</v>
      </c>
      <c r="P4970" s="15">
        <v>784</v>
      </c>
      <c r="Q4970" s="5">
        <v>3136</v>
      </c>
      <c r="S4970" s="16" t="s">
        <v>46</v>
      </c>
      <c r="AC4970" s="16">
        <v>204</v>
      </c>
      <c r="AE4970" s="24">
        <v>24</v>
      </c>
      <c r="AF4970" s="24">
        <v>24</v>
      </c>
      <c r="AG4970" s="6" t="s">
        <v>46</v>
      </c>
      <c r="AH4970" s="1"/>
    </row>
    <row r="4971" spans="1:34" ht="26.4" x14ac:dyDescent="0.25">
      <c r="A4971" s="11">
        <v>42529.602157650465</v>
      </c>
      <c r="B4971" s="12" t="s">
        <v>86</v>
      </c>
      <c r="C4971" s="12" t="s">
        <v>1574</v>
      </c>
      <c r="E4971" s="12" t="s">
        <v>32</v>
      </c>
      <c r="F4971" s="13">
        <v>42491</v>
      </c>
      <c r="G4971" s="12" t="s">
        <v>7221</v>
      </c>
      <c r="H4971" s="12" t="s">
        <v>130</v>
      </c>
      <c r="I4971" s="14">
        <v>0.375</v>
      </c>
      <c r="J4971" s="12" t="s">
        <v>7222</v>
      </c>
      <c r="K4971" s="12" t="s">
        <v>105</v>
      </c>
      <c r="L4971" s="12" t="s">
        <v>36</v>
      </c>
      <c r="M4971" s="1" t="s">
        <v>7223</v>
      </c>
      <c r="N4971" s="12" t="s">
        <v>68</v>
      </c>
      <c r="O4971" s="15">
        <v>4</v>
      </c>
      <c r="P4971" s="15">
        <v>289</v>
      </c>
      <c r="Q4971" s="5">
        <v>1734</v>
      </c>
      <c r="S4971" s="16" t="s">
        <v>46</v>
      </c>
      <c r="AC4971" s="16">
        <v>68</v>
      </c>
      <c r="AE4971" s="24">
        <v>8</v>
      </c>
      <c r="AF4971" s="24">
        <v>8</v>
      </c>
      <c r="AG4971" s="6">
        <v>1</v>
      </c>
      <c r="AH4971" s="1"/>
    </row>
    <row r="4972" spans="1:34" ht="26.4" x14ac:dyDescent="0.25">
      <c r="A4972" s="11">
        <v>42529.609641921299</v>
      </c>
      <c r="B4972" s="12" t="s">
        <v>86</v>
      </c>
      <c r="C4972" s="12" t="s">
        <v>1574</v>
      </c>
      <c r="E4972" s="12" t="s">
        <v>32</v>
      </c>
      <c r="F4972" s="13">
        <v>42491</v>
      </c>
      <c r="G4972" s="12" t="s">
        <v>7221</v>
      </c>
      <c r="H4972" s="12"/>
      <c r="I4972" s="14"/>
      <c r="J4972" s="12" t="s">
        <v>4737</v>
      </c>
      <c r="K4972" s="12" t="s">
        <v>43</v>
      </c>
      <c r="L4972" s="12" t="s">
        <v>36</v>
      </c>
      <c r="M4972" s="1" t="s">
        <v>7224</v>
      </c>
      <c r="N4972" s="12" t="s">
        <v>68</v>
      </c>
      <c r="O4972" s="15">
        <v>108</v>
      </c>
      <c r="P4972" s="15">
        <v>2179</v>
      </c>
      <c r="S4972" s="16" t="s">
        <v>46</v>
      </c>
      <c r="AC4972" s="16">
        <v>0</v>
      </c>
      <c r="AE4972" s="24">
        <v>4</v>
      </c>
      <c r="AF4972" s="24">
        <v>4</v>
      </c>
      <c r="AG4972" s="6">
        <v>1</v>
      </c>
      <c r="AH4972" s="1"/>
    </row>
    <row r="4973" spans="1:34" x14ac:dyDescent="0.25">
      <c r="A4973" s="11">
        <v>42529.613981342598</v>
      </c>
      <c r="B4973" s="12" t="s">
        <v>86</v>
      </c>
      <c r="C4973" s="12" t="s">
        <v>1574</v>
      </c>
      <c r="E4973" s="12" t="s">
        <v>32</v>
      </c>
      <c r="F4973" s="13">
        <v>42518</v>
      </c>
      <c r="G4973" s="12" t="s">
        <v>7225</v>
      </c>
      <c r="H4973" s="12" t="s">
        <v>49</v>
      </c>
      <c r="I4973" s="14">
        <v>0.41666666666424135</v>
      </c>
      <c r="J4973" s="12" t="s">
        <v>7226</v>
      </c>
      <c r="K4973" s="12" t="s">
        <v>163</v>
      </c>
      <c r="L4973" s="12" t="s">
        <v>36</v>
      </c>
      <c r="N4973" s="12"/>
      <c r="O4973" s="15">
        <v>1</v>
      </c>
      <c r="P4973" s="15">
        <v>557</v>
      </c>
      <c r="S4973" s="16" t="s">
        <v>46</v>
      </c>
      <c r="AC4973" s="16">
        <v>0</v>
      </c>
      <c r="AE4973" s="24">
        <v>120</v>
      </c>
      <c r="AF4973" s="24">
        <v>18</v>
      </c>
      <c r="AG4973" s="6">
        <v>1</v>
      </c>
      <c r="AH4973" s="1"/>
    </row>
    <row r="4974" spans="1:34" ht="26.4" x14ac:dyDescent="0.25">
      <c r="A4974" s="11">
        <v>42529.617094872687</v>
      </c>
      <c r="B4974" s="12" t="s">
        <v>30</v>
      </c>
      <c r="C4974" s="12" t="s">
        <v>843</v>
      </c>
      <c r="E4974" s="12" t="s">
        <v>32</v>
      </c>
      <c r="F4974" s="13">
        <v>42493</v>
      </c>
      <c r="G4974" s="12"/>
      <c r="H4974" s="12" t="s">
        <v>130</v>
      </c>
      <c r="I4974" s="14">
        <v>0.41666666666424135</v>
      </c>
      <c r="J4974" s="12" t="s">
        <v>7227</v>
      </c>
      <c r="K4974" s="12" t="s">
        <v>35</v>
      </c>
      <c r="L4974" s="12" t="s">
        <v>46</v>
      </c>
      <c r="M4974" s="1" t="s">
        <v>7228</v>
      </c>
      <c r="N4974" s="12" t="s">
        <v>38</v>
      </c>
      <c r="O4974" s="15">
        <v>1</v>
      </c>
      <c r="P4974" s="15">
        <v>55</v>
      </c>
      <c r="Q4974" s="5">
        <v>165</v>
      </c>
      <c r="S4974" s="16" t="s">
        <v>46</v>
      </c>
      <c r="AC4974" s="16">
        <v>0</v>
      </c>
      <c r="AE4974" s="24">
        <v>3</v>
      </c>
      <c r="AF4974" s="24">
        <v>2</v>
      </c>
      <c r="AG4974" s="6" t="s">
        <v>46</v>
      </c>
      <c r="AH4974" s="1"/>
    </row>
    <row r="4975" spans="1:34" x14ac:dyDescent="0.25">
      <c r="A4975" s="11">
        <v>42529.61802548611</v>
      </c>
      <c r="B4975" s="12" t="s">
        <v>30</v>
      </c>
      <c r="C4975" s="12" t="s">
        <v>843</v>
      </c>
      <c r="E4975" s="12" t="s">
        <v>32</v>
      </c>
      <c r="F4975" s="13">
        <v>42494</v>
      </c>
      <c r="G4975" s="12"/>
      <c r="H4975" s="12" t="s">
        <v>33</v>
      </c>
      <c r="I4975" s="14">
        <v>0.70833333333575865</v>
      </c>
      <c r="J4975" s="12" t="s">
        <v>7229</v>
      </c>
      <c r="K4975" s="12" t="s">
        <v>43</v>
      </c>
      <c r="L4975" s="12" t="s">
        <v>46</v>
      </c>
      <c r="M4975" s="1" t="s">
        <v>7230</v>
      </c>
      <c r="N4975" s="12" t="s">
        <v>38</v>
      </c>
      <c r="O4975" s="15">
        <v>1</v>
      </c>
      <c r="P4975" s="15">
        <v>2</v>
      </c>
      <c r="Q4975" s="5">
        <v>10</v>
      </c>
      <c r="S4975" s="16" t="s">
        <v>46</v>
      </c>
      <c r="AC4975" s="16">
        <v>0</v>
      </c>
      <c r="AE4975" s="24">
        <v>1.5</v>
      </c>
      <c r="AF4975" s="24">
        <v>1</v>
      </c>
      <c r="AG4975" s="6" t="s">
        <v>46</v>
      </c>
      <c r="AH4975" s="1"/>
    </row>
    <row r="4976" spans="1:34" ht="26.4" x14ac:dyDescent="0.25">
      <c r="A4976" s="11">
        <v>42529.62109753472</v>
      </c>
      <c r="B4976" s="12" t="s">
        <v>30</v>
      </c>
      <c r="C4976" s="12" t="s">
        <v>843</v>
      </c>
      <c r="E4976" s="12" t="s">
        <v>32</v>
      </c>
      <c r="F4976" s="13">
        <v>42496</v>
      </c>
      <c r="G4976" s="12"/>
      <c r="H4976" s="12" t="s">
        <v>41</v>
      </c>
      <c r="I4976" s="14">
        <v>0.375</v>
      </c>
      <c r="J4976" s="12" t="s">
        <v>7231</v>
      </c>
      <c r="K4976" s="12" t="s">
        <v>35</v>
      </c>
      <c r="L4976" s="12" t="s">
        <v>46</v>
      </c>
      <c r="M4976" s="1" t="s">
        <v>6361</v>
      </c>
      <c r="N4976" s="12" t="s">
        <v>151</v>
      </c>
      <c r="O4976" s="15">
        <v>4</v>
      </c>
      <c r="P4976" s="15">
        <v>110</v>
      </c>
      <c r="Q4976" s="5">
        <v>440</v>
      </c>
      <c r="S4976" s="16" t="s">
        <v>46</v>
      </c>
      <c r="AC4976" s="16">
        <v>0</v>
      </c>
      <c r="AE4976" s="24">
        <v>5</v>
      </c>
      <c r="AF4976" s="24">
        <v>4</v>
      </c>
      <c r="AG4976" s="6" t="s">
        <v>46</v>
      </c>
      <c r="AH4976" s="1"/>
    </row>
    <row r="4977" spans="1:34" ht="39.6" x14ac:dyDescent="0.25">
      <c r="A4977" s="11">
        <v>42529.622726423608</v>
      </c>
      <c r="B4977" s="12" t="s">
        <v>30</v>
      </c>
      <c r="C4977" s="12" t="s">
        <v>843</v>
      </c>
      <c r="E4977" s="12" t="s">
        <v>32</v>
      </c>
      <c r="F4977" s="13">
        <v>42497</v>
      </c>
      <c r="G4977" s="12"/>
      <c r="H4977" s="12" t="s">
        <v>49</v>
      </c>
      <c r="I4977" s="14">
        <v>0.625</v>
      </c>
      <c r="J4977" s="12" t="s">
        <v>399</v>
      </c>
      <c r="K4977" s="12" t="s">
        <v>43</v>
      </c>
      <c r="L4977" s="12" t="s">
        <v>46</v>
      </c>
      <c r="M4977" s="1" t="s">
        <v>7232</v>
      </c>
      <c r="N4977" s="12" t="s">
        <v>38</v>
      </c>
      <c r="O4977" s="15">
        <v>1</v>
      </c>
      <c r="P4977" s="15">
        <v>7</v>
      </c>
      <c r="S4977" s="16" t="s">
        <v>46</v>
      </c>
      <c r="AC4977" s="16">
        <v>0</v>
      </c>
      <c r="AE4977" s="24">
        <v>1</v>
      </c>
      <c r="AF4977" s="24">
        <v>1</v>
      </c>
      <c r="AG4977" s="6" t="s">
        <v>46</v>
      </c>
      <c r="AH4977" s="1"/>
    </row>
    <row r="4978" spans="1:34" ht="26.4" x14ac:dyDescent="0.25">
      <c r="A4978" s="11">
        <v>42529.623922013889</v>
      </c>
      <c r="B4978" s="12" t="s">
        <v>30</v>
      </c>
      <c r="C4978" s="12" t="s">
        <v>843</v>
      </c>
      <c r="E4978" s="12" t="s">
        <v>32</v>
      </c>
      <c r="F4978" s="13">
        <v>42498</v>
      </c>
      <c r="G4978" s="12"/>
      <c r="H4978" s="12" t="s">
        <v>75</v>
      </c>
      <c r="I4978" s="14">
        <v>0.25</v>
      </c>
      <c r="J4978" s="12" t="s">
        <v>7233</v>
      </c>
      <c r="K4978" s="12" t="s">
        <v>43</v>
      </c>
      <c r="L4978" s="12" t="s">
        <v>46</v>
      </c>
      <c r="M4978" s="1" t="s">
        <v>7234</v>
      </c>
      <c r="N4978" s="12" t="s">
        <v>38</v>
      </c>
      <c r="O4978" s="15">
        <v>1</v>
      </c>
      <c r="P4978" s="15">
        <v>11</v>
      </c>
      <c r="Q4978" s="5">
        <v>55</v>
      </c>
      <c r="S4978" s="16" t="s">
        <v>46</v>
      </c>
      <c r="AC4978" s="16">
        <v>0</v>
      </c>
      <c r="AE4978" s="24">
        <v>2</v>
      </c>
      <c r="AF4978" s="24">
        <v>2</v>
      </c>
      <c r="AG4978" s="6" t="s">
        <v>46</v>
      </c>
      <c r="AH4978" s="1"/>
    </row>
    <row r="4979" spans="1:34" ht="39.6" x14ac:dyDescent="0.25">
      <c r="A4979" s="11">
        <v>42529.637509224536</v>
      </c>
      <c r="B4979" s="12" t="s">
        <v>30</v>
      </c>
      <c r="C4979" s="12" t="s">
        <v>843</v>
      </c>
      <c r="E4979" s="12" t="s">
        <v>32</v>
      </c>
      <c r="F4979" s="13">
        <v>42501</v>
      </c>
      <c r="G4979" s="12"/>
      <c r="H4979" s="12" t="s">
        <v>33</v>
      </c>
      <c r="I4979" s="14">
        <v>0.375</v>
      </c>
      <c r="J4979" s="12" t="s">
        <v>3453</v>
      </c>
      <c r="K4979" s="12" t="s">
        <v>35</v>
      </c>
      <c r="L4979" s="12" t="s">
        <v>46</v>
      </c>
      <c r="M4979" s="1" t="s">
        <v>3074</v>
      </c>
      <c r="N4979" s="12" t="s">
        <v>38</v>
      </c>
      <c r="O4979" s="15">
        <v>4</v>
      </c>
      <c r="P4979" s="15">
        <v>88</v>
      </c>
      <c r="Q4979" s="5">
        <v>264</v>
      </c>
      <c r="S4979" s="16" t="s">
        <v>46</v>
      </c>
      <c r="AC4979" s="16">
        <v>0</v>
      </c>
      <c r="AE4979" s="24">
        <v>5</v>
      </c>
      <c r="AF4979" s="24">
        <v>4</v>
      </c>
      <c r="AG4979" s="6" t="s">
        <v>46</v>
      </c>
      <c r="AH4979" s="1"/>
    </row>
    <row r="4980" spans="1:34" ht="39.6" x14ac:dyDescent="0.25">
      <c r="A4980" s="11">
        <v>42529.638256377315</v>
      </c>
      <c r="B4980" s="12" t="s">
        <v>30</v>
      </c>
      <c r="C4980" s="12" t="s">
        <v>843</v>
      </c>
      <c r="E4980" s="12" t="s">
        <v>32</v>
      </c>
      <c r="F4980" s="13">
        <v>42502</v>
      </c>
      <c r="G4980" s="12"/>
      <c r="H4980" s="12" t="s">
        <v>65</v>
      </c>
      <c r="I4980" s="14">
        <v>0.375</v>
      </c>
      <c r="J4980" s="12" t="s">
        <v>3453</v>
      </c>
      <c r="K4980" s="12" t="s">
        <v>35</v>
      </c>
      <c r="L4980" s="12" t="s">
        <v>46</v>
      </c>
      <c r="M4980" s="1" t="s">
        <v>3074</v>
      </c>
      <c r="N4980" s="12" t="s">
        <v>38</v>
      </c>
      <c r="O4980" s="15">
        <v>4</v>
      </c>
      <c r="P4980" s="15">
        <v>86</v>
      </c>
      <c r="Q4980" s="5">
        <v>258</v>
      </c>
      <c r="S4980" s="16" t="s">
        <v>46</v>
      </c>
      <c r="AC4980" s="16">
        <v>0</v>
      </c>
      <c r="AE4980" s="24">
        <v>5</v>
      </c>
      <c r="AF4980" s="24">
        <v>4</v>
      </c>
      <c r="AG4980" s="6" t="s">
        <v>46</v>
      </c>
      <c r="AH4980" s="1"/>
    </row>
    <row r="4981" spans="1:34" ht="39.6" x14ac:dyDescent="0.25">
      <c r="A4981" s="11">
        <v>42529.639915706022</v>
      </c>
      <c r="B4981" s="12" t="s">
        <v>30</v>
      </c>
      <c r="C4981" s="12" t="s">
        <v>843</v>
      </c>
      <c r="E4981" s="12" t="s">
        <v>32</v>
      </c>
      <c r="F4981" s="13">
        <v>42503</v>
      </c>
      <c r="G4981" s="12"/>
      <c r="H4981" s="12" t="s">
        <v>41</v>
      </c>
      <c r="I4981" s="14">
        <v>0.39583333333575865</v>
      </c>
      <c r="J4981" s="12" t="s">
        <v>7235</v>
      </c>
      <c r="K4981" s="12" t="s">
        <v>35</v>
      </c>
      <c r="L4981" s="12" t="s">
        <v>46</v>
      </c>
      <c r="M4981" s="1" t="s">
        <v>7236</v>
      </c>
      <c r="N4981" s="12" t="s">
        <v>38</v>
      </c>
      <c r="O4981" s="15">
        <v>1</v>
      </c>
      <c r="P4981" s="15">
        <v>19</v>
      </c>
      <c r="Q4981" s="5">
        <v>57</v>
      </c>
      <c r="S4981" s="16" t="s">
        <v>46</v>
      </c>
      <c r="AC4981" s="16">
        <v>0</v>
      </c>
      <c r="AE4981" s="24">
        <v>4</v>
      </c>
      <c r="AF4981" s="24">
        <v>3</v>
      </c>
      <c r="AG4981" s="6" t="s">
        <v>46</v>
      </c>
      <c r="AH4981" s="1"/>
    </row>
    <row r="4982" spans="1:34" ht="26.4" x14ac:dyDescent="0.25">
      <c r="A4982" s="11">
        <v>42529.657108981482</v>
      </c>
      <c r="B4982" s="12" t="s">
        <v>86</v>
      </c>
      <c r="C4982" s="12" t="s">
        <v>87</v>
      </c>
      <c r="E4982" s="12" t="s">
        <v>32</v>
      </c>
      <c r="F4982" s="13">
        <v>42504</v>
      </c>
      <c r="G4982" s="12"/>
      <c r="H4982" s="12" t="s">
        <v>49</v>
      </c>
      <c r="I4982" s="14">
        <v>0.70833333333575865</v>
      </c>
      <c r="J4982" s="12" t="s">
        <v>5415</v>
      </c>
      <c r="K4982" s="12" t="s">
        <v>43</v>
      </c>
      <c r="L4982" s="12" t="s">
        <v>36</v>
      </c>
      <c r="M4982" s="1" t="s">
        <v>5416</v>
      </c>
      <c r="N4982" s="12" t="s">
        <v>38</v>
      </c>
      <c r="O4982" s="15">
        <v>1</v>
      </c>
      <c r="P4982" s="15">
        <v>0</v>
      </c>
      <c r="S4982" s="16" t="s">
        <v>46</v>
      </c>
      <c r="AC4982" s="16">
        <v>0</v>
      </c>
      <c r="AE4982" s="24">
        <v>0</v>
      </c>
      <c r="AF4982" s="24">
        <v>0</v>
      </c>
      <c r="AG4982" s="6" t="s">
        <v>46</v>
      </c>
      <c r="AH4982" s="1"/>
    </row>
    <row r="4983" spans="1:34" ht="26.4" x14ac:dyDescent="0.25">
      <c r="A4983" s="11">
        <v>42529.661610856478</v>
      </c>
      <c r="B4983" s="12" t="s">
        <v>30</v>
      </c>
      <c r="C4983" s="12" t="s">
        <v>31</v>
      </c>
      <c r="E4983" s="12" t="s">
        <v>32</v>
      </c>
      <c r="F4983" s="13">
        <v>42529</v>
      </c>
      <c r="G4983" s="12"/>
      <c r="H4983" s="12" t="s">
        <v>130</v>
      </c>
      <c r="I4983" s="14">
        <v>0.4375</v>
      </c>
      <c r="J4983" s="12" t="s">
        <v>7237</v>
      </c>
      <c r="K4983" s="12" t="s">
        <v>35</v>
      </c>
      <c r="L4983" s="12" t="s">
        <v>46</v>
      </c>
      <c r="M4983" s="1" t="s">
        <v>6707</v>
      </c>
      <c r="N4983" s="12" t="s">
        <v>5427</v>
      </c>
      <c r="O4983" s="15">
        <v>9</v>
      </c>
      <c r="P4983" s="15">
        <v>32</v>
      </c>
      <c r="Q4983" s="5">
        <v>140</v>
      </c>
      <c r="S4983" s="16" t="s">
        <v>46</v>
      </c>
      <c r="AC4983" s="16">
        <v>0</v>
      </c>
      <c r="AE4983" s="24">
        <v>3.25</v>
      </c>
      <c r="AF4983" s="24">
        <v>3</v>
      </c>
      <c r="AG4983" s="6" t="s">
        <v>46</v>
      </c>
      <c r="AH4983" s="1"/>
    </row>
    <row r="4984" spans="1:34" x14ac:dyDescent="0.25">
      <c r="A4984" s="11">
        <v>42529.682224629629</v>
      </c>
      <c r="B4984" s="12" t="s">
        <v>30</v>
      </c>
      <c r="C4984" s="12" t="s">
        <v>31</v>
      </c>
      <c r="E4984" s="12" t="s">
        <v>32</v>
      </c>
      <c r="F4984" s="13">
        <v>42529</v>
      </c>
      <c r="G4984" s="12"/>
      <c r="H4984" s="12" t="s">
        <v>130</v>
      </c>
      <c r="I4984" s="14">
        <v>0.4375</v>
      </c>
      <c r="J4984" s="12" t="s">
        <v>7238</v>
      </c>
      <c r="K4984" s="12" t="s">
        <v>421</v>
      </c>
      <c r="L4984" s="12" t="s">
        <v>36</v>
      </c>
      <c r="M4984" s="1" t="s">
        <v>5140</v>
      </c>
      <c r="N4984" s="12" t="s">
        <v>5060</v>
      </c>
      <c r="O4984" s="15">
        <v>1</v>
      </c>
      <c r="P4984" s="15">
        <v>54</v>
      </c>
      <c r="Q4984" s="5">
        <v>65</v>
      </c>
      <c r="S4984" s="16" t="s">
        <v>46</v>
      </c>
      <c r="AC4984" s="16">
        <v>0</v>
      </c>
      <c r="AE4984" s="24">
        <v>2</v>
      </c>
      <c r="AF4984" s="24">
        <v>1</v>
      </c>
      <c r="AG4984" s="6" t="s">
        <v>46</v>
      </c>
      <c r="AH4984" s="1"/>
    </row>
    <row r="4985" spans="1:34" ht="26.4" x14ac:dyDescent="0.25">
      <c r="A4985" s="11">
        <v>42529.689307002314</v>
      </c>
      <c r="B4985" s="12" t="s">
        <v>86</v>
      </c>
      <c r="C4985" s="12" t="s">
        <v>268</v>
      </c>
      <c r="E4985" s="12" t="s">
        <v>32</v>
      </c>
      <c r="F4985" s="13">
        <v>42497</v>
      </c>
      <c r="G4985" s="12"/>
      <c r="H4985" s="12" t="s">
        <v>49</v>
      </c>
      <c r="I4985" s="14">
        <v>0.58333333333575865</v>
      </c>
      <c r="J4985" s="12" t="s">
        <v>5558</v>
      </c>
      <c r="K4985" s="12" t="s">
        <v>43</v>
      </c>
      <c r="L4985" s="12" t="s">
        <v>36</v>
      </c>
      <c r="M4985" s="1" t="s">
        <v>7239</v>
      </c>
      <c r="N4985" s="12" t="s">
        <v>52</v>
      </c>
      <c r="O4985" s="15">
        <v>1</v>
      </c>
      <c r="P4985" s="15">
        <v>7</v>
      </c>
      <c r="S4985" s="16" t="s">
        <v>36</v>
      </c>
      <c r="U4985" s="5">
        <v>5</v>
      </c>
      <c r="AC4985" s="16">
        <v>2</v>
      </c>
      <c r="AE4985" s="24">
        <v>1.5</v>
      </c>
      <c r="AF4985" s="24">
        <v>1</v>
      </c>
      <c r="AG4985" s="6" t="s">
        <v>46</v>
      </c>
      <c r="AH4985" s="1"/>
    </row>
    <row r="4986" spans="1:34" x14ac:dyDescent="0.25">
      <c r="A4986" s="11">
        <v>42529.692874270833</v>
      </c>
      <c r="B4986" s="12" t="s">
        <v>86</v>
      </c>
      <c r="C4986" s="12" t="s">
        <v>268</v>
      </c>
      <c r="E4986" s="12" t="s">
        <v>32</v>
      </c>
      <c r="F4986" s="13">
        <v>42498</v>
      </c>
      <c r="G4986" s="12" t="s">
        <v>7240</v>
      </c>
      <c r="H4986" s="12" t="s">
        <v>75</v>
      </c>
      <c r="I4986" s="14">
        <v>0.45833333333575865</v>
      </c>
      <c r="J4986" s="12" t="s">
        <v>4930</v>
      </c>
      <c r="K4986" s="12" t="s">
        <v>43</v>
      </c>
      <c r="L4986" s="12" t="s">
        <v>36</v>
      </c>
      <c r="M4986" s="1" t="s">
        <v>1316</v>
      </c>
      <c r="N4986" s="12" t="s">
        <v>52</v>
      </c>
      <c r="O4986" s="15">
        <v>2</v>
      </c>
      <c r="P4986" s="15">
        <v>0</v>
      </c>
      <c r="Q4986" s="5">
        <v>0</v>
      </c>
      <c r="S4986" s="16" t="s">
        <v>46</v>
      </c>
      <c r="AC4986" s="16">
        <v>3</v>
      </c>
      <c r="AE4986" s="24">
        <v>0</v>
      </c>
      <c r="AG4986" s="6" t="s">
        <v>46</v>
      </c>
      <c r="AH4986" s="1"/>
    </row>
    <row r="4987" spans="1:34" x14ac:dyDescent="0.25">
      <c r="A4987" s="11">
        <v>42529.762127071765</v>
      </c>
      <c r="B4987" s="12" t="s">
        <v>30</v>
      </c>
      <c r="C4987" s="12" t="s">
        <v>843</v>
      </c>
      <c r="E4987" s="12" t="s">
        <v>32</v>
      </c>
      <c r="F4987" s="13">
        <v>42504</v>
      </c>
      <c r="G4987" s="12"/>
      <c r="H4987" s="12" t="s">
        <v>49</v>
      </c>
      <c r="I4987" s="14">
        <v>0.41666666666424135</v>
      </c>
      <c r="J4987" s="12" t="s">
        <v>7241</v>
      </c>
      <c r="K4987" s="12" t="s">
        <v>43</v>
      </c>
      <c r="L4987" s="12" t="s">
        <v>46</v>
      </c>
      <c r="M4987" s="1" t="s">
        <v>7242</v>
      </c>
      <c r="N4987" s="12" t="s">
        <v>38</v>
      </c>
      <c r="O4987" s="15">
        <v>1</v>
      </c>
      <c r="P4987" s="15">
        <v>12</v>
      </c>
      <c r="Q4987" s="5">
        <v>180</v>
      </c>
      <c r="S4987" s="16" t="s">
        <v>46</v>
      </c>
      <c r="AC4987" s="16">
        <v>0</v>
      </c>
      <c r="AE4987" s="24">
        <v>10</v>
      </c>
      <c r="AF4987" s="24">
        <v>5</v>
      </c>
      <c r="AG4987" s="6" t="s">
        <v>46</v>
      </c>
      <c r="AH4987" s="1"/>
    </row>
    <row r="4988" spans="1:34" ht="39.6" x14ac:dyDescent="0.25">
      <c r="A4988" s="11">
        <v>42529.76337630787</v>
      </c>
      <c r="B4988" s="12" t="s">
        <v>30</v>
      </c>
      <c r="C4988" s="12" t="s">
        <v>843</v>
      </c>
      <c r="E4988" s="12" t="s">
        <v>32</v>
      </c>
      <c r="F4988" s="13">
        <v>42504</v>
      </c>
      <c r="G4988" s="12"/>
      <c r="H4988" s="12" t="s">
        <v>49</v>
      </c>
      <c r="I4988" s="14">
        <v>0.83333333333575865</v>
      </c>
      <c r="J4988" s="12" t="s">
        <v>7243</v>
      </c>
      <c r="K4988" s="12" t="s">
        <v>43</v>
      </c>
      <c r="L4988" s="12" t="s">
        <v>36</v>
      </c>
      <c r="M4988" s="1" t="s">
        <v>7244</v>
      </c>
      <c r="N4988" s="12" t="s">
        <v>38</v>
      </c>
      <c r="O4988" s="15">
        <v>1</v>
      </c>
      <c r="P4988" s="15">
        <v>4</v>
      </c>
      <c r="S4988" s="16" t="s">
        <v>46</v>
      </c>
      <c r="AC4988" s="16">
        <v>0</v>
      </c>
      <c r="AE4988" s="24">
        <v>2</v>
      </c>
      <c r="AF4988" s="24">
        <v>1</v>
      </c>
      <c r="AG4988" s="6" t="s">
        <v>46</v>
      </c>
      <c r="AH4988" s="1"/>
    </row>
    <row r="4989" spans="1:34" ht="26.4" x14ac:dyDescent="0.25">
      <c r="A4989" s="11">
        <v>42529.769181979165</v>
      </c>
      <c r="B4989" s="12" t="s">
        <v>30</v>
      </c>
      <c r="C4989" s="12" t="s">
        <v>843</v>
      </c>
      <c r="E4989" s="12" t="s">
        <v>32</v>
      </c>
      <c r="F4989" s="13">
        <v>42506</v>
      </c>
      <c r="G4989" s="12"/>
      <c r="H4989" s="12" t="s">
        <v>110</v>
      </c>
      <c r="I4989" s="14">
        <v>0.33333333333575865</v>
      </c>
      <c r="J4989" s="12" t="s">
        <v>7245</v>
      </c>
      <c r="K4989" s="12" t="s">
        <v>421</v>
      </c>
      <c r="L4989" s="12" t="s">
        <v>36</v>
      </c>
      <c r="M4989" s="1" t="s">
        <v>7246</v>
      </c>
      <c r="N4989" s="12" t="s">
        <v>38</v>
      </c>
      <c r="O4989" s="15">
        <v>15</v>
      </c>
      <c r="P4989" s="15">
        <v>400</v>
      </c>
      <c r="S4989" s="16" t="s">
        <v>46</v>
      </c>
      <c r="AC4989" s="16">
        <v>0</v>
      </c>
      <c r="AE4989" s="24">
        <v>9</v>
      </c>
      <c r="AF4989" s="24">
        <v>8</v>
      </c>
      <c r="AG4989" s="6" t="s">
        <v>46</v>
      </c>
      <c r="AH4989" s="1"/>
    </row>
    <row r="4990" spans="1:34" ht="26.4" x14ac:dyDescent="0.25">
      <c r="A4990" s="11">
        <v>42529.77236797454</v>
      </c>
      <c r="B4990" s="12" t="s">
        <v>30</v>
      </c>
      <c r="C4990" s="12" t="s">
        <v>843</v>
      </c>
      <c r="E4990" s="12" t="s">
        <v>32</v>
      </c>
      <c r="F4990" s="13">
        <v>42509</v>
      </c>
      <c r="G4990" s="12"/>
      <c r="H4990" s="12" t="s">
        <v>65</v>
      </c>
      <c r="I4990" s="14">
        <v>0.375</v>
      </c>
      <c r="J4990" s="12" t="s">
        <v>7247</v>
      </c>
      <c r="K4990" s="12" t="s">
        <v>35</v>
      </c>
      <c r="L4990" s="12" t="s">
        <v>46</v>
      </c>
      <c r="M4990" s="1" t="s">
        <v>7228</v>
      </c>
      <c r="N4990" s="12" t="s">
        <v>38</v>
      </c>
      <c r="O4990" s="15">
        <v>4</v>
      </c>
      <c r="P4990" s="15">
        <v>68</v>
      </c>
      <c r="Q4990" s="5">
        <v>204</v>
      </c>
      <c r="S4990" s="16" t="s">
        <v>46</v>
      </c>
      <c r="AC4990" s="16">
        <v>0</v>
      </c>
      <c r="AE4990" s="24">
        <v>5</v>
      </c>
      <c r="AF4990" s="24">
        <v>4</v>
      </c>
      <c r="AG4990" s="6" t="s">
        <v>46</v>
      </c>
      <c r="AH4990" s="1"/>
    </row>
    <row r="4991" spans="1:34" x14ac:dyDescent="0.25">
      <c r="A4991" s="11">
        <v>42529.775528206017</v>
      </c>
      <c r="B4991" s="12" t="s">
        <v>30</v>
      </c>
      <c r="C4991" s="12" t="s">
        <v>843</v>
      </c>
      <c r="E4991" s="12" t="s">
        <v>32</v>
      </c>
      <c r="F4991" s="13">
        <v>42511</v>
      </c>
      <c r="G4991" s="12"/>
      <c r="H4991" s="12" t="s">
        <v>49</v>
      </c>
      <c r="I4991" s="14">
        <v>0.72916666666424135</v>
      </c>
      <c r="J4991" s="12" t="s">
        <v>7248</v>
      </c>
      <c r="K4991" s="12" t="s">
        <v>105</v>
      </c>
      <c r="L4991" s="12" t="s">
        <v>46</v>
      </c>
      <c r="M4991" s="1" t="s">
        <v>7249</v>
      </c>
      <c r="N4991" s="12" t="s">
        <v>38</v>
      </c>
      <c r="O4991" s="15">
        <v>1</v>
      </c>
      <c r="P4991" s="15">
        <v>12</v>
      </c>
      <c r="Q4991" s="5">
        <v>180</v>
      </c>
      <c r="S4991" s="16" t="s">
        <v>46</v>
      </c>
      <c r="AC4991" s="16">
        <v>0</v>
      </c>
      <c r="AE4991" s="24">
        <v>4</v>
      </c>
      <c r="AF4991" s="24">
        <v>2</v>
      </c>
      <c r="AG4991" s="6" t="s">
        <v>46</v>
      </c>
      <c r="AH4991" s="1"/>
    </row>
    <row r="4992" spans="1:34" ht="26.4" x14ac:dyDescent="0.25">
      <c r="A4992" s="11">
        <v>42529.777047835647</v>
      </c>
      <c r="B4992" s="12" t="s">
        <v>30</v>
      </c>
      <c r="C4992" s="12" t="s">
        <v>843</v>
      </c>
      <c r="E4992" s="12" t="s">
        <v>32</v>
      </c>
      <c r="F4992" s="13">
        <v>42511</v>
      </c>
      <c r="G4992" s="12"/>
      <c r="H4992" s="12" t="s">
        <v>49</v>
      </c>
      <c r="I4992" s="14">
        <v>0.85416666666424135</v>
      </c>
      <c r="J4992" s="12" t="s">
        <v>7250</v>
      </c>
      <c r="K4992" s="12" t="s">
        <v>105</v>
      </c>
      <c r="L4992" s="12" t="s">
        <v>46</v>
      </c>
      <c r="M4992" s="1" t="s">
        <v>7251</v>
      </c>
      <c r="N4992" s="12" t="s">
        <v>38</v>
      </c>
      <c r="O4992" s="15">
        <v>1</v>
      </c>
      <c r="P4992" s="15">
        <v>15</v>
      </c>
      <c r="Q4992" s="5">
        <v>75</v>
      </c>
      <c r="S4992" s="16" t="s">
        <v>46</v>
      </c>
      <c r="AC4992" s="16">
        <v>0</v>
      </c>
      <c r="AE4992" s="24">
        <v>2</v>
      </c>
      <c r="AF4992" s="24">
        <v>2</v>
      </c>
      <c r="AG4992" s="6" t="s">
        <v>46</v>
      </c>
      <c r="AH4992" s="1"/>
    </row>
    <row r="4993" spans="1:34" ht="26.4" x14ac:dyDescent="0.25">
      <c r="A4993" s="11">
        <v>42529.779722939813</v>
      </c>
      <c r="B4993" s="12" t="s">
        <v>30</v>
      </c>
      <c r="C4993" s="12" t="s">
        <v>843</v>
      </c>
      <c r="E4993" s="12" t="s">
        <v>32</v>
      </c>
      <c r="F4993" s="13">
        <v>42511</v>
      </c>
      <c r="G4993" s="12"/>
      <c r="H4993" s="12" t="s">
        <v>49</v>
      </c>
      <c r="I4993" s="14">
        <v>0.85416666666424135</v>
      </c>
      <c r="J4993" s="12" t="s">
        <v>2185</v>
      </c>
      <c r="K4993" s="12" t="s">
        <v>43</v>
      </c>
      <c r="L4993" s="12" t="s">
        <v>46</v>
      </c>
      <c r="M4993" s="1" t="s">
        <v>2186</v>
      </c>
      <c r="N4993" s="12" t="s">
        <v>38</v>
      </c>
      <c r="O4993" s="15">
        <v>1</v>
      </c>
      <c r="P4993" s="15">
        <v>10</v>
      </c>
      <c r="Q4993" s="5">
        <v>150</v>
      </c>
      <c r="S4993" s="16" t="s">
        <v>46</v>
      </c>
      <c r="AC4993" s="16">
        <v>0</v>
      </c>
      <c r="AE4993" s="24">
        <v>4</v>
      </c>
      <c r="AF4993" s="24">
        <v>2</v>
      </c>
      <c r="AG4993" s="6" t="s">
        <v>46</v>
      </c>
      <c r="AH4993" s="1"/>
    </row>
    <row r="4994" spans="1:34" ht="26.4" x14ac:dyDescent="0.25">
      <c r="A4994" s="11">
        <v>42529.783446284724</v>
      </c>
      <c r="B4994" s="12" t="s">
        <v>30</v>
      </c>
      <c r="C4994" s="12" t="s">
        <v>843</v>
      </c>
      <c r="E4994" s="12" t="s">
        <v>32</v>
      </c>
      <c r="F4994" s="13">
        <v>42512</v>
      </c>
      <c r="G4994" s="12"/>
      <c r="H4994" s="12" t="s">
        <v>75</v>
      </c>
      <c r="I4994" s="14">
        <v>0.88541666666424135</v>
      </c>
      <c r="J4994" s="12" t="s">
        <v>2144</v>
      </c>
      <c r="K4994" s="12" t="s">
        <v>43</v>
      </c>
      <c r="L4994" s="12" t="s">
        <v>46</v>
      </c>
      <c r="M4994" s="1" t="s">
        <v>2145</v>
      </c>
      <c r="N4994" s="12" t="s">
        <v>38</v>
      </c>
      <c r="O4994" s="15">
        <v>1</v>
      </c>
      <c r="P4994" s="15">
        <v>45</v>
      </c>
      <c r="Q4994" s="5">
        <v>225</v>
      </c>
      <c r="S4994" s="16" t="s">
        <v>46</v>
      </c>
      <c r="AC4994" s="16">
        <v>0</v>
      </c>
      <c r="AE4994" s="24">
        <v>2.5</v>
      </c>
      <c r="AF4994" s="24">
        <v>2</v>
      </c>
      <c r="AG4994" s="6" t="s">
        <v>46</v>
      </c>
      <c r="AH4994" s="1"/>
    </row>
    <row r="4995" spans="1:34" x14ac:dyDescent="0.25">
      <c r="A4995" s="11">
        <v>42529.787449212963</v>
      </c>
      <c r="B4995" s="12" t="s">
        <v>30</v>
      </c>
      <c r="C4995" s="12" t="s">
        <v>843</v>
      </c>
      <c r="E4995" s="12" t="s">
        <v>32</v>
      </c>
      <c r="F4995" s="13">
        <v>42518</v>
      </c>
      <c r="G4995" s="12"/>
      <c r="H4995" s="12" t="s">
        <v>49</v>
      </c>
      <c r="I4995" s="14">
        <v>0.4375</v>
      </c>
      <c r="J4995" s="12" t="s">
        <v>7252</v>
      </c>
      <c r="K4995" s="12" t="s">
        <v>43</v>
      </c>
      <c r="L4995" s="12" t="s">
        <v>46</v>
      </c>
      <c r="M4995" s="1" t="s">
        <v>7253</v>
      </c>
      <c r="N4995" s="12" t="s">
        <v>38</v>
      </c>
      <c r="O4995" s="15">
        <v>1</v>
      </c>
      <c r="P4995" s="15">
        <v>28</v>
      </c>
      <c r="Q4995" s="5">
        <v>280</v>
      </c>
      <c r="S4995" s="16" t="s">
        <v>46</v>
      </c>
      <c r="AC4995" s="16">
        <v>0</v>
      </c>
      <c r="AE4995" s="24">
        <v>6</v>
      </c>
      <c r="AF4995" s="24">
        <v>5</v>
      </c>
      <c r="AG4995" s="6" t="s">
        <v>46</v>
      </c>
      <c r="AH4995" s="1"/>
    </row>
    <row r="4996" spans="1:34" x14ac:dyDescent="0.25">
      <c r="A4996" s="11">
        <v>42529.791523611115</v>
      </c>
      <c r="B4996" s="12" t="s">
        <v>30</v>
      </c>
      <c r="C4996" s="12" t="s">
        <v>843</v>
      </c>
      <c r="E4996" s="12" t="s">
        <v>32</v>
      </c>
      <c r="F4996" s="13">
        <v>42519</v>
      </c>
      <c r="G4996" s="12"/>
      <c r="H4996" s="12" t="s">
        <v>75</v>
      </c>
      <c r="I4996" s="14">
        <v>0.4375</v>
      </c>
      <c r="J4996" s="12" t="s">
        <v>7252</v>
      </c>
      <c r="K4996" s="12" t="s">
        <v>43</v>
      </c>
      <c r="L4996" s="12" t="s">
        <v>46</v>
      </c>
      <c r="M4996" s="1" t="s">
        <v>7253</v>
      </c>
      <c r="N4996" s="12" t="s">
        <v>38</v>
      </c>
      <c r="O4996" s="15">
        <v>1</v>
      </c>
      <c r="P4996" s="15">
        <v>26</v>
      </c>
      <c r="Q4996" s="5">
        <v>260</v>
      </c>
      <c r="S4996" s="16" t="s">
        <v>46</v>
      </c>
      <c r="AC4996" s="16">
        <v>0</v>
      </c>
      <c r="AE4996" s="24">
        <v>6</v>
      </c>
      <c r="AF4996" s="24">
        <v>5</v>
      </c>
      <c r="AG4996" s="6" t="s">
        <v>46</v>
      </c>
      <c r="AH4996" s="1"/>
    </row>
    <row r="4997" spans="1:34" x14ac:dyDescent="0.25">
      <c r="A4997" s="11">
        <v>42529.79215893519</v>
      </c>
      <c r="B4997" s="12" t="s">
        <v>30</v>
      </c>
      <c r="C4997" s="12" t="s">
        <v>843</v>
      </c>
      <c r="E4997" s="12" t="s">
        <v>32</v>
      </c>
      <c r="F4997" s="13">
        <v>42520</v>
      </c>
      <c r="G4997" s="12"/>
      <c r="H4997" s="12" t="s">
        <v>110</v>
      </c>
      <c r="I4997" s="14">
        <v>0.4375</v>
      </c>
      <c r="J4997" s="12" t="s">
        <v>7252</v>
      </c>
      <c r="K4997" s="12" t="s">
        <v>43</v>
      </c>
      <c r="L4997" s="12" t="s">
        <v>46</v>
      </c>
      <c r="M4997" s="1" t="s">
        <v>7253</v>
      </c>
      <c r="N4997" s="12" t="s">
        <v>38</v>
      </c>
      <c r="O4997" s="15">
        <v>1</v>
      </c>
      <c r="P4997" s="15">
        <v>21</v>
      </c>
      <c r="Q4997" s="5">
        <v>210</v>
      </c>
      <c r="S4997" s="16" t="s">
        <v>46</v>
      </c>
      <c r="AC4997" s="16">
        <v>0</v>
      </c>
      <c r="AE4997" s="24">
        <v>6</v>
      </c>
      <c r="AF4997" s="24">
        <v>5</v>
      </c>
      <c r="AG4997" s="6" t="s">
        <v>46</v>
      </c>
      <c r="AH4997" s="1"/>
    </row>
    <row r="4998" spans="1:34" ht="26.4" x14ac:dyDescent="0.25">
      <c r="A4998" s="11">
        <v>42529.793070740736</v>
      </c>
      <c r="B4998" s="12" t="s">
        <v>30</v>
      </c>
      <c r="C4998" s="12" t="s">
        <v>843</v>
      </c>
      <c r="E4998" s="12" t="s">
        <v>32</v>
      </c>
      <c r="F4998" s="13">
        <v>42518</v>
      </c>
      <c r="G4998" s="12"/>
      <c r="H4998" s="12" t="s">
        <v>49</v>
      </c>
      <c r="I4998" s="14">
        <v>0.79166666666424135</v>
      </c>
      <c r="J4998" s="12" t="s">
        <v>6357</v>
      </c>
      <c r="K4998" s="12" t="s">
        <v>43</v>
      </c>
      <c r="L4998" s="12" t="s">
        <v>46</v>
      </c>
      <c r="M4998" s="1" t="s">
        <v>6358</v>
      </c>
      <c r="N4998" s="12" t="s">
        <v>38</v>
      </c>
      <c r="O4998" s="15">
        <v>1</v>
      </c>
      <c r="P4998" s="15">
        <v>8</v>
      </c>
      <c r="S4998" s="16" t="s">
        <v>46</v>
      </c>
      <c r="AC4998" s="16">
        <v>0</v>
      </c>
      <c r="AE4998" s="24">
        <v>2</v>
      </c>
      <c r="AF4998" s="24">
        <v>1</v>
      </c>
      <c r="AG4998" s="6" t="s">
        <v>46</v>
      </c>
      <c r="AH4998" s="1"/>
    </row>
    <row r="4999" spans="1:34" ht="26.4" x14ac:dyDescent="0.25">
      <c r="A4999" s="11">
        <v>42529.794648090276</v>
      </c>
      <c r="B4999" s="12" t="s">
        <v>30</v>
      </c>
      <c r="C4999" s="12" t="s">
        <v>843</v>
      </c>
      <c r="E4999" s="12" t="s">
        <v>32</v>
      </c>
      <c r="F4999" s="13">
        <v>42518</v>
      </c>
      <c r="G4999" s="12"/>
      <c r="H4999" s="12" t="s">
        <v>49</v>
      </c>
      <c r="I4999" s="14">
        <v>0.77083333333575865</v>
      </c>
      <c r="J4999" s="12" t="s">
        <v>7254</v>
      </c>
      <c r="K4999" s="12" t="s">
        <v>43</v>
      </c>
      <c r="L4999" s="12" t="s">
        <v>46</v>
      </c>
      <c r="M4999" s="1" t="s">
        <v>7255</v>
      </c>
      <c r="N4999" s="12" t="s">
        <v>38</v>
      </c>
      <c r="O4999" s="15">
        <v>1</v>
      </c>
      <c r="P4999" s="15">
        <v>2</v>
      </c>
      <c r="S4999" s="16" t="s">
        <v>46</v>
      </c>
      <c r="AC4999" s="16">
        <v>0</v>
      </c>
      <c r="AE4999" s="24">
        <v>2</v>
      </c>
      <c r="AF4999" s="24">
        <v>2</v>
      </c>
      <c r="AG4999" s="6" t="s">
        <v>46</v>
      </c>
      <c r="AH4999" s="1"/>
    </row>
    <row r="5000" spans="1:34" ht="66" x14ac:dyDescent="0.25">
      <c r="A5000" s="11">
        <v>42529.797272766205</v>
      </c>
      <c r="B5000" s="12" t="s">
        <v>30</v>
      </c>
      <c r="C5000" s="12" t="s">
        <v>843</v>
      </c>
      <c r="E5000" s="12" t="s">
        <v>32</v>
      </c>
      <c r="F5000" s="13">
        <v>42517</v>
      </c>
      <c r="G5000" s="12"/>
      <c r="H5000" s="12" t="s">
        <v>41</v>
      </c>
      <c r="I5000" s="14">
        <v>0.8125</v>
      </c>
      <c r="J5000" s="12" t="s">
        <v>2452</v>
      </c>
      <c r="K5000" s="12" t="s">
        <v>43</v>
      </c>
      <c r="L5000" s="12" t="s">
        <v>36</v>
      </c>
      <c r="M5000" s="1" t="s">
        <v>5469</v>
      </c>
      <c r="N5000" s="12" t="s">
        <v>7256</v>
      </c>
      <c r="O5000" s="15">
        <v>1</v>
      </c>
      <c r="P5000" s="15">
        <v>41</v>
      </c>
      <c r="S5000" s="16" t="s">
        <v>46</v>
      </c>
      <c r="AC5000" s="16">
        <v>140</v>
      </c>
      <c r="AD5000" s="21" t="s">
        <v>7257</v>
      </c>
      <c r="AE5000" s="24">
        <v>3</v>
      </c>
      <c r="AF5000" s="24">
        <v>2</v>
      </c>
      <c r="AG5000" s="6" t="s">
        <v>46</v>
      </c>
      <c r="AH5000" s="1"/>
    </row>
    <row r="5001" spans="1:34" ht="26.4" x14ac:dyDescent="0.25">
      <c r="A5001" s="11">
        <v>42529.79835809028</v>
      </c>
      <c r="B5001" s="12" t="s">
        <v>30</v>
      </c>
      <c r="C5001" s="12" t="s">
        <v>843</v>
      </c>
      <c r="E5001" s="12" t="s">
        <v>32</v>
      </c>
      <c r="F5001" s="13">
        <v>42519</v>
      </c>
      <c r="G5001" s="12"/>
      <c r="H5001" s="12" t="s">
        <v>75</v>
      </c>
      <c r="I5001" s="14">
        <v>0.77083333333575865</v>
      </c>
      <c r="J5001" s="12" t="s">
        <v>7258</v>
      </c>
      <c r="K5001" s="12" t="s">
        <v>43</v>
      </c>
      <c r="L5001" s="12" t="s">
        <v>36</v>
      </c>
      <c r="M5001" s="1" t="s">
        <v>7259</v>
      </c>
      <c r="N5001" s="12" t="s">
        <v>403</v>
      </c>
      <c r="O5001" s="15">
        <v>1</v>
      </c>
      <c r="P5001" s="15">
        <v>12</v>
      </c>
      <c r="S5001" s="16" t="s">
        <v>46</v>
      </c>
      <c r="AC5001" s="16">
        <v>0</v>
      </c>
      <c r="AE5001" s="24">
        <v>1.5</v>
      </c>
      <c r="AF5001" s="24">
        <v>1</v>
      </c>
      <c r="AG5001" s="6" t="s">
        <v>46</v>
      </c>
      <c r="AH5001" s="1"/>
    </row>
    <row r="5002" spans="1:34" x14ac:dyDescent="0.25">
      <c r="A5002" s="11">
        <v>42530.452988946759</v>
      </c>
      <c r="B5002" s="12" t="s">
        <v>30</v>
      </c>
      <c r="C5002" s="12" t="s">
        <v>152</v>
      </c>
      <c r="E5002" s="12" t="s">
        <v>32</v>
      </c>
      <c r="F5002" s="13">
        <v>42523</v>
      </c>
      <c r="G5002" s="12"/>
      <c r="H5002" s="12" t="s">
        <v>65</v>
      </c>
      <c r="I5002" s="14">
        <v>0.45833333333575865</v>
      </c>
      <c r="J5002" s="12" t="s">
        <v>153</v>
      </c>
      <c r="K5002" s="12" t="s">
        <v>43</v>
      </c>
      <c r="L5002" s="12" t="s">
        <v>36</v>
      </c>
      <c r="M5002" s="1" t="s">
        <v>5977</v>
      </c>
      <c r="N5002" s="12" t="s">
        <v>52</v>
      </c>
      <c r="O5002" s="15">
        <v>4</v>
      </c>
      <c r="P5002" s="15">
        <v>12</v>
      </c>
      <c r="S5002" s="16" t="s">
        <v>36</v>
      </c>
      <c r="T5002" s="5">
        <v>146</v>
      </c>
      <c r="AC5002" s="16" t="s">
        <v>1303</v>
      </c>
      <c r="AE5002" s="24">
        <v>8.5</v>
      </c>
      <c r="AF5002" s="24">
        <v>4</v>
      </c>
      <c r="AG5002" s="6" t="s">
        <v>46</v>
      </c>
      <c r="AH5002" s="1"/>
    </row>
    <row r="5003" spans="1:34" x14ac:dyDescent="0.25">
      <c r="A5003" s="11">
        <v>42530.455151851856</v>
      </c>
      <c r="B5003" s="12" t="s">
        <v>30</v>
      </c>
      <c r="C5003" s="12" t="s">
        <v>152</v>
      </c>
      <c r="E5003" s="12" t="s">
        <v>32</v>
      </c>
      <c r="F5003" s="13">
        <v>42524</v>
      </c>
      <c r="G5003" s="12"/>
      <c r="H5003" s="12" t="s">
        <v>41</v>
      </c>
      <c r="I5003" s="14">
        <v>0.45833333333575865</v>
      </c>
      <c r="J5003" s="12" t="s">
        <v>153</v>
      </c>
      <c r="K5003" s="12" t="s">
        <v>43</v>
      </c>
      <c r="L5003" s="12" t="s">
        <v>36</v>
      </c>
      <c r="M5003" s="1" t="s">
        <v>5977</v>
      </c>
      <c r="N5003" s="12" t="s">
        <v>52</v>
      </c>
      <c r="O5003" s="15">
        <v>1</v>
      </c>
      <c r="P5003" s="15">
        <v>9</v>
      </c>
      <c r="S5003" s="16" t="s">
        <v>36</v>
      </c>
      <c r="T5003" s="5">
        <v>46</v>
      </c>
      <c r="X5003" s="5">
        <v>102</v>
      </c>
      <c r="AC5003" s="16" t="s">
        <v>1303</v>
      </c>
      <c r="AE5003" s="24">
        <v>8.5</v>
      </c>
      <c r="AF5003" s="24">
        <v>1</v>
      </c>
      <c r="AG5003" s="6" t="s">
        <v>46</v>
      </c>
      <c r="AH5003" s="1"/>
    </row>
    <row r="5004" spans="1:34" x14ac:dyDescent="0.25">
      <c r="A5004" s="11">
        <v>42530.458147384255</v>
      </c>
      <c r="B5004" s="12" t="s">
        <v>30</v>
      </c>
      <c r="C5004" s="12" t="s">
        <v>152</v>
      </c>
      <c r="E5004" s="12" t="s">
        <v>32</v>
      </c>
      <c r="F5004" s="13">
        <v>42525</v>
      </c>
      <c r="G5004" s="12"/>
      <c r="H5004" s="12" t="s">
        <v>49</v>
      </c>
      <c r="I5004" s="14">
        <v>0.45833333333575865</v>
      </c>
      <c r="J5004" s="12" t="s">
        <v>153</v>
      </c>
      <c r="K5004" s="12" t="s">
        <v>43</v>
      </c>
      <c r="L5004" s="12" t="s">
        <v>36</v>
      </c>
      <c r="M5004" s="1" t="s">
        <v>5977</v>
      </c>
      <c r="N5004" s="12" t="s">
        <v>52</v>
      </c>
      <c r="O5004" s="15">
        <v>5</v>
      </c>
      <c r="P5004" s="15">
        <v>14</v>
      </c>
      <c r="S5004" s="16" t="s">
        <v>36</v>
      </c>
      <c r="T5004" s="5">
        <v>156</v>
      </c>
      <c r="X5004" s="5">
        <v>50</v>
      </c>
      <c r="AC5004" s="16" t="s">
        <v>1303</v>
      </c>
      <c r="AE5004" s="24">
        <v>8.5</v>
      </c>
      <c r="AF5004" s="24">
        <v>4</v>
      </c>
      <c r="AG5004" s="6" t="s">
        <v>46</v>
      </c>
      <c r="AH5004" s="1"/>
    </row>
    <row r="5005" spans="1:34" x14ac:dyDescent="0.25">
      <c r="A5005" s="11">
        <v>42530.460998298615</v>
      </c>
      <c r="B5005" s="12" t="s">
        <v>30</v>
      </c>
      <c r="C5005" s="12" t="s">
        <v>152</v>
      </c>
      <c r="E5005" s="12" t="s">
        <v>32</v>
      </c>
      <c r="F5005" s="13">
        <v>42526</v>
      </c>
      <c r="G5005" s="12"/>
      <c r="H5005" s="12" t="s">
        <v>75</v>
      </c>
      <c r="I5005" s="14">
        <v>0.41666666666424135</v>
      </c>
      <c r="J5005" s="12" t="s">
        <v>153</v>
      </c>
      <c r="K5005" s="12" t="s">
        <v>43</v>
      </c>
      <c r="L5005" s="12" t="s">
        <v>36</v>
      </c>
      <c r="M5005" s="1" t="s">
        <v>5977</v>
      </c>
      <c r="N5005" s="12" t="s">
        <v>52</v>
      </c>
      <c r="O5005" s="15">
        <v>5</v>
      </c>
      <c r="P5005" s="15">
        <v>22</v>
      </c>
      <c r="S5005" s="16" t="s">
        <v>36</v>
      </c>
      <c r="T5005" s="5">
        <v>215</v>
      </c>
      <c r="X5005" s="5">
        <v>51</v>
      </c>
      <c r="AC5005" s="16" t="s">
        <v>1303</v>
      </c>
      <c r="AE5005" s="24">
        <v>8.5</v>
      </c>
      <c r="AF5005" s="24">
        <v>6</v>
      </c>
      <c r="AG5005" s="6" t="s">
        <v>46</v>
      </c>
      <c r="AH5005" s="1"/>
    </row>
    <row r="5006" spans="1:34" x14ac:dyDescent="0.25">
      <c r="A5006" s="11">
        <v>42530.500047268521</v>
      </c>
      <c r="B5006" s="12" t="s">
        <v>39</v>
      </c>
      <c r="C5006" s="12" t="s">
        <v>61</v>
      </c>
      <c r="E5006" s="12" t="s">
        <v>32</v>
      </c>
      <c r="F5006" s="13">
        <v>42519</v>
      </c>
      <c r="G5006" s="12"/>
      <c r="H5006" s="12" t="s">
        <v>75</v>
      </c>
      <c r="I5006" s="14">
        <v>0.8125</v>
      </c>
      <c r="J5006" s="12" t="s">
        <v>7260</v>
      </c>
      <c r="K5006" s="12" t="s">
        <v>43</v>
      </c>
      <c r="L5006" s="12" t="s">
        <v>36</v>
      </c>
      <c r="M5006" s="1" t="s">
        <v>7261</v>
      </c>
      <c r="N5006" s="12" t="s">
        <v>52</v>
      </c>
      <c r="O5006" s="15">
        <v>1</v>
      </c>
      <c r="P5006" s="15">
        <v>15</v>
      </c>
      <c r="Q5006" s="5">
        <v>3</v>
      </c>
      <c r="S5006" s="16" t="s">
        <v>46</v>
      </c>
      <c r="AC5006" s="16">
        <v>20</v>
      </c>
      <c r="AD5006" s="21" t="s">
        <v>7262</v>
      </c>
      <c r="AE5006" s="24">
        <v>2.5</v>
      </c>
      <c r="AF5006" s="24">
        <v>2</v>
      </c>
      <c r="AG5006" s="6" t="s">
        <v>46</v>
      </c>
      <c r="AH5006" s="1"/>
    </row>
    <row r="5007" spans="1:34" ht="26.4" x14ac:dyDescent="0.25">
      <c r="A5007" s="11">
        <v>42530.512607106481</v>
      </c>
      <c r="B5007" s="12" t="s">
        <v>30</v>
      </c>
      <c r="C5007" s="12" t="s">
        <v>310</v>
      </c>
      <c r="E5007" s="12" t="s">
        <v>32</v>
      </c>
      <c r="F5007" s="13">
        <v>42504</v>
      </c>
      <c r="G5007" s="12"/>
      <c r="H5007" s="12" t="s">
        <v>49</v>
      </c>
      <c r="I5007" s="14">
        <v>0.41666666666424135</v>
      </c>
      <c r="J5007" s="12" t="s">
        <v>7263</v>
      </c>
      <c r="K5007" s="12" t="s">
        <v>43</v>
      </c>
      <c r="L5007" s="12" t="s">
        <v>36</v>
      </c>
      <c r="M5007" s="1" t="s">
        <v>5679</v>
      </c>
      <c r="N5007" s="12" t="s">
        <v>2068</v>
      </c>
      <c r="O5007" s="15">
        <v>1</v>
      </c>
      <c r="P5007" s="15">
        <v>25</v>
      </c>
      <c r="S5007" s="16" t="s">
        <v>46</v>
      </c>
      <c r="AC5007" s="16">
        <v>25</v>
      </c>
      <c r="AE5007" s="24">
        <v>2</v>
      </c>
      <c r="AF5007" s="24">
        <v>3</v>
      </c>
      <c r="AG5007" s="6" t="s">
        <v>46</v>
      </c>
      <c r="AH5007" s="1"/>
    </row>
    <row r="5008" spans="1:34" x14ac:dyDescent="0.25">
      <c r="A5008" s="11">
        <v>42530.513730902778</v>
      </c>
      <c r="B5008" s="12" t="s">
        <v>30</v>
      </c>
      <c r="C5008" s="12" t="s">
        <v>31</v>
      </c>
      <c r="E5008" s="12" t="s">
        <v>32</v>
      </c>
      <c r="F5008" s="13">
        <v>42530</v>
      </c>
      <c r="G5008" s="12"/>
      <c r="H5008" s="12" t="s">
        <v>65</v>
      </c>
      <c r="I5008" s="14">
        <v>0.40625</v>
      </c>
      <c r="J5008" s="12" t="s">
        <v>7264</v>
      </c>
      <c r="K5008" s="12" t="s">
        <v>35</v>
      </c>
      <c r="L5008" s="12" t="s">
        <v>36</v>
      </c>
      <c r="M5008" s="1" t="s">
        <v>7141</v>
      </c>
      <c r="N5008" s="12" t="s">
        <v>5060</v>
      </c>
      <c r="O5008" s="15">
        <v>2</v>
      </c>
      <c r="P5008" s="15">
        <v>79</v>
      </c>
      <c r="Q5008" s="5">
        <v>65</v>
      </c>
      <c r="S5008" s="16" t="s">
        <v>46</v>
      </c>
      <c r="AC5008" s="16">
        <v>0</v>
      </c>
      <c r="AE5008" s="24">
        <v>3</v>
      </c>
      <c r="AF5008" s="24">
        <v>2</v>
      </c>
      <c r="AG5008" s="6" t="s">
        <v>46</v>
      </c>
      <c r="AH5008" s="1"/>
    </row>
    <row r="5009" spans="1:34" x14ac:dyDescent="0.25">
      <c r="A5009" s="11">
        <v>42530.536854907405</v>
      </c>
      <c r="B5009" s="12" t="s">
        <v>47</v>
      </c>
      <c r="C5009" s="12" t="s">
        <v>663</v>
      </c>
      <c r="E5009" s="12" t="s">
        <v>32</v>
      </c>
      <c r="F5009" s="13">
        <v>42497</v>
      </c>
      <c r="G5009" s="12"/>
      <c r="H5009" s="12" t="s">
        <v>49</v>
      </c>
      <c r="I5009" s="14"/>
      <c r="J5009" s="12" t="s">
        <v>7265</v>
      </c>
      <c r="K5009" s="12" t="s">
        <v>43</v>
      </c>
      <c r="L5009" s="12" t="s">
        <v>46</v>
      </c>
      <c r="M5009" s="1" t="s">
        <v>7266</v>
      </c>
      <c r="N5009" s="12" t="s">
        <v>52</v>
      </c>
      <c r="O5009" s="15">
        <v>1</v>
      </c>
      <c r="P5009" s="15">
        <v>0</v>
      </c>
      <c r="S5009" s="16" t="s">
        <v>46</v>
      </c>
      <c r="AC5009" s="16">
        <v>0</v>
      </c>
      <c r="AE5009" s="24">
        <v>0.5</v>
      </c>
      <c r="AF5009" s="24">
        <v>0</v>
      </c>
      <c r="AG5009" s="6" t="s">
        <v>46</v>
      </c>
      <c r="AH5009" s="1"/>
    </row>
    <row r="5010" spans="1:34" ht="26.4" x14ac:dyDescent="0.25">
      <c r="A5010" s="11">
        <v>42530.60234986111</v>
      </c>
      <c r="B5010" s="12" t="s">
        <v>39</v>
      </c>
      <c r="C5010" s="12" t="s">
        <v>236</v>
      </c>
      <c r="E5010" s="12" t="s">
        <v>32</v>
      </c>
      <c r="F5010" s="13">
        <v>42530</v>
      </c>
      <c r="G5010" s="12"/>
      <c r="H5010" s="12" t="s">
        <v>65</v>
      </c>
      <c r="I5010" s="14">
        <v>0.47916666666424135</v>
      </c>
      <c r="J5010" s="12" t="s">
        <v>399</v>
      </c>
      <c r="K5010" s="12" t="s">
        <v>43</v>
      </c>
      <c r="L5010" s="12" t="s">
        <v>36</v>
      </c>
      <c r="M5010" s="1" t="s">
        <v>7189</v>
      </c>
      <c r="N5010" s="12" t="s">
        <v>38</v>
      </c>
      <c r="O5010" s="15">
        <v>1</v>
      </c>
      <c r="P5010" s="15">
        <v>4</v>
      </c>
      <c r="S5010" s="16" t="s">
        <v>46</v>
      </c>
      <c r="AC5010" s="16">
        <v>0</v>
      </c>
      <c r="AE5010" s="24">
        <v>0.5</v>
      </c>
      <c r="AF5010" s="24">
        <v>0.5</v>
      </c>
      <c r="AG5010" s="6" t="s">
        <v>46</v>
      </c>
      <c r="AH5010" s="1"/>
    </row>
    <row r="5011" spans="1:34" ht="26.4" x14ac:dyDescent="0.25">
      <c r="A5011" s="11">
        <v>42530.603006736113</v>
      </c>
      <c r="B5011" s="12" t="s">
        <v>39</v>
      </c>
      <c r="C5011" s="12" t="s">
        <v>236</v>
      </c>
      <c r="E5011" s="12" t="s">
        <v>32</v>
      </c>
      <c r="F5011" s="13">
        <v>42530</v>
      </c>
      <c r="G5011" s="12"/>
      <c r="H5011" s="12" t="s">
        <v>65</v>
      </c>
      <c r="I5011" s="14">
        <v>0.51041666666424135</v>
      </c>
      <c r="J5011" s="12" t="s">
        <v>237</v>
      </c>
      <c r="K5011" s="12" t="s">
        <v>43</v>
      </c>
      <c r="L5011" s="12" t="s">
        <v>36</v>
      </c>
      <c r="M5011" s="1" t="s">
        <v>238</v>
      </c>
      <c r="N5011" s="12" t="s">
        <v>52</v>
      </c>
      <c r="O5011" s="15">
        <v>1</v>
      </c>
      <c r="P5011" s="15">
        <v>3</v>
      </c>
      <c r="S5011" s="16" t="s">
        <v>46</v>
      </c>
      <c r="AC5011" s="16">
        <v>0</v>
      </c>
      <c r="AE5011" s="24">
        <v>0.25</v>
      </c>
      <c r="AF5011" s="24">
        <v>0.25</v>
      </c>
      <c r="AG5011" s="6" t="s">
        <v>46</v>
      </c>
      <c r="AH5011" s="1"/>
    </row>
    <row r="5012" spans="1:34" ht="39.6" x14ac:dyDescent="0.25">
      <c r="A5012" s="11">
        <v>42530.60351424769</v>
      </c>
      <c r="B5012" s="12" t="s">
        <v>39</v>
      </c>
      <c r="C5012" s="12" t="s">
        <v>236</v>
      </c>
      <c r="E5012" s="12" t="s">
        <v>32</v>
      </c>
      <c r="F5012" s="13">
        <v>42530</v>
      </c>
      <c r="G5012" s="12"/>
      <c r="H5012" s="12" t="s">
        <v>65</v>
      </c>
      <c r="I5012" s="14">
        <v>0.54166666666424135</v>
      </c>
      <c r="J5012" s="12" t="s">
        <v>296</v>
      </c>
      <c r="K5012" s="12" t="s">
        <v>43</v>
      </c>
      <c r="L5012" s="12" t="s">
        <v>301</v>
      </c>
      <c r="M5012" s="1" t="s">
        <v>6700</v>
      </c>
      <c r="N5012" s="12" t="s">
        <v>52</v>
      </c>
      <c r="O5012" s="15">
        <v>1</v>
      </c>
      <c r="P5012" s="15">
        <v>7</v>
      </c>
      <c r="S5012" s="16" t="s">
        <v>46</v>
      </c>
      <c r="AC5012" s="16">
        <v>0</v>
      </c>
      <c r="AE5012" s="24">
        <v>0.5</v>
      </c>
      <c r="AF5012" s="24">
        <v>0.5</v>
      </c>
      <c r="AG5012" s="6" t="s">
        <v>46</v>
      </c>
      <c r="AH5012" s="1"/>
    </row>
    <row r="5013" spans="1:34" ht="26.4" x14ac:dyDescent="0.25">
      <c r="A5013" s="11">
        <v>42530.604039421298</v>
      </c>
      <c r="B5013" s="12" t="s">
        <v>39</v>
      </c>
      <c r="C5013" s="12" t="s">
        <v>236</v>
      </c>
      <c r="E5013" s="12" t="s">
        <v>32</v>
      </c>
      <c r="F5013" s="13">
        <v>42530</v>
      </c>
      <c r="G5013" s="12"/>
      <c r="H5013" s="12" t="s">
        <v>65</v>
      </c>
      <c r="I5013" s="14">
        <v>0.57291666666424135</v>
      </c>
      <c r="J5013" s="12" t="s">
        <v>237</v>
      </c>
      <c r="K5013" s="12" t="s">
        <v>43</v>
      </c>
      <c r="L5013" s="12" t="s">
        <v>36</v>
      </c>
      <c r="M5013" s="1" t="s">
        <v>238</v>
      </c>
      <c r="N5013" s="12" t="s">
        <v>52</v>
      </c>
      <c r="O5013" s="15">
        <v>1</v>
      </c>
      <c r="P5013" s="15">
        <v>2</v>
      </c>
      <c r="S5013" s="16" t="s">
        <v>46</v>
      </c>
      <c r="AC5013" s="16">
        <v>0</v>
      </c>
      <c r="AE5013" s="24">
        <v>0.25</v>
      </c>
      <c r="AF5013" s="24">
        <v>0.25</v>
      </c>
      <c r="AG5013" s="6" t="s">
        <v>46</v>
      </c>
      <c r="AH5013" s="1"/>
    </row>
    <row r="5014" spans="1:34" ht="39.6" x14ac:dyDescent="0.25">
      <c r="A5014" s="11">
        <v>42530.604558055551</v>
      </c>
      <c r="B5014" s="12" t="s">
        <v>39</v>
      </c>
      <c r="C5014" s="12" t="s">
        <v>236</v>
      </c>
      <c r="E5014" s="12" t="s">
        <v>32</v>
      </c>
      <c r="F5014" s="13">
        <v>42530</v>
      </c>
      <c r="G5014" s="12"/>
      <c r="H5014" s="12" t="s">
        <v>65</v>
      </c>
      <c r="I5014" s="14">
        <v>0.58333333333575865</v>
      </c>
      <c r="J5014" s="12" t="s">
        <v>449</v>
      </c>
      <c r="K5014" s="12" t="s">
        <v>43</v>
      </c>
      <c r="L5014" s="12" t="s">
        <v>301</v>
      </c>
      <c r="M5014" s="1" t="s">
        <v>3859</v>
      </c>
      <c r="N5014" s="12" t="s">
        <v>52</v>
      </c>
      <c r="O5014" s="15">
        <v>1</v>
      </c>
      <c r="P5014" s="15">
        <v>5</v>
      </c>
      <c r="S5014" s="16" t="s">
        <v>46</v>
      </c>
      <c r="AC5014" s="16">
        <v>0</v>
      </c>
      <c r="AE5014" s="24">
        <v>0.5</v>
      </c>
      <c r="AF5014" s="24">
        <v>0.5</v>
      </c>
      <c r="AG5014" s="6" t="s">
        <v>46</v>
      </c>
      <c r="AH5014" s="1"/>
    </row>
    <row r="5015" spans="1:34" ht="26.4" x14ac:dyDescent="0.25">
      <c r="A5015" s="11">
        <v>42530.664672280094</v>
      </c>
      <c r="B5015" s="12" t="s">
        <v>30</v>
      </c>
      <c r="C5015" s="12" t="s">
        <v>31</v>
      </c>
      <c r="E5015" s="12" t="s">
        <v>32</v>
      </c>
      <c r="F5015" s="13">
        <v>42530</v>
      </c>
      <c r="G5015" s="12"/>
      <c r="H5015" s="12" t="s">
        <v>65</v>
      </c>
      <c r="I5015" s="14">
        <v>0.54861111110949423</v>
      </c>
      <c r="J5015" s="12" t="s">
        <v>7267</v>
      </c>
      <c r="K5015" s="12" t="s">
        <v>35</v>
      </c>
      <c r="L5015" s="12" t="s">
        <v>46</v>
      </c>
      <c r="M5015" s="1" t="s">
        <v>6707</v>
      </c>
      <c r="N5015" s="12" t="s">
        <v>5975</v>
      </c>
      <c r="O5015" s="15">
        <v>9</v>
      </c>
      <c r="P5015" s="15">
        <v>62</v>
      </c>
      <c r="Q5015" s="5">
        <v>280</v>
      </c>
      <c r="S5015" s="16" t="s">
        <v>46</v>
      </c>
      <c r="AC5015" s="16">
        <v>0</v>
      </c>
      <c r="AE5015" s="24">
        <v>3</v>
      </c>
      <c r="AF5015" s="24">
        <v>2</v>
      </c>
      <c r="AG5015" s="6" t="s">
        <v>46</v>
      </c>
      <c r="AH5015" s="1"/>
    </row>
    <row r="5016" spans="1:34" x14ac:dyDescent="0.25">
      <c r="A5016" s="11">
        <v>42530.666593634262</v>
      </c>
      <c r="B5016" s="12" t="s">
        <v>30</v>
      </c>
      <c r="C5016" s="12" t="s">
        <v>102</v>
      </c>
      <c r="E5016" s="12" t="s">
        <v>32</v>
      </c>
      <c r="F5016" s="13">
        <v>42504</v>
      </c>
      <c r="G5016" s="12"/>
      <c r="H5016" s="12" t="s">
        <v>49</v>
      </c>
      <c r="I5016" s="14">
        <v>0.54166666666424135</v>
      </c>
      <c r="J5016" s="12" t="s">
        <v>5670</v>
      </c>
      <c r="K5016" s="12" t="s">
        <v>43</v>
      </c>
      <c r="L5016" s="12" t="s">
        <v>46</v>
      </c>
      <c r="M5016" s="1" t="s">
        <v>449</v>
      </c>
      <c r="N5016" s="12" t="s">
        <v>450</v>
      </c>
      <c r="O5016" s="15">
        <v>1</v>
      </c>
      <c r="P5016" s="15">
        <v>6</v>
      </c>
      <c r="S5016" s="16" t="s">
        <v>46</v>
      </c>
      <c r="AC5016" s="16">
        <v>0</v>
      </c>
      <c r="AD5016" s="21" t="s">
        <v>7268</v>
      </c>
      <c r="AE5016" s="24">
        <v>0.5</v>
      </c>
      <c r="AF5016" s="24">
        <v>3</v>
      </c>
      <c r="AG5016" s="6" t="s">
        <v>46</v>
      </c>
      <c r="AH5016" s="1"/>
    </row>
    <row r="5017" spans="1:34" ht="26.4" x14ac:dyDescent="0.25">
      <c r="A5017" s="11">
        <v>42530.668359641204</v>
      </c>
      <c r="B5017" s="12" t="s">
        <v>30</v>
      </c>
      <c r="C5017" s="12" t="s">
        <v>102</v>
      </c>
      <c r="E5017" s="12" t="s">
        <v>32</v>
      </c>
      <c r="F5017" s="13">
        <v>42518</v>
      </c>
      <c r="G5017" s="12"/>
      <c r="H5017" s="12" t="s">
        <v>49</v>
      </c>
      <c r="I5017" s="14">
        <v>0.54166666666424135</v>
      </c>
      <c r="J5017" s="12" t="s">
        <v>5670</v>
      </c>
      <c r="K5017" s="12" t="s">
        <v>43</v>
      </c>
      <c r="L5017" s="12" t="s">
        <v>46</v>
      </c>
      <c r="M5017" s="1" t="s">
        <v>449</v>
      </c>
      <c r="N5017" s="12" t="s">
        <v>450</v>
      </c>
      <c r="O5017" s="15">
        <v>1</v>
      </c>
      <c r="P5017" s="15">
        <v>28</v>
      </c>
      <c r="S5017" s="16" t="s">
        <v>46</v>
      </c>
      <c r="AC5017" s="16">
        <v>0</v>
      </c>
      <c r="AD5017" s="21" t="s">
        <v>7269</v>
      </c>
      <c r="AE5017" s="24">
        <v>1</v>
      </c>
      <c r="AF5017" s="24">
        <v>3</v>
      </c>
      <c r="AG5017" s="6" t="s">
        <v>46</v>
      </c>
      <c r="AH5017" s="1"/>
    </row>
    <row r="5018" spans="1:34" ht="39.6" x14ac:dyDescent="0.25">
      <c r="A5018" s="11">
        <v>42530.673105856476</v>
      </c>
      <c r="B5018" s="12" t="s">
        <v>30</v>
      </c>
      <c r="C5018" s="12" t="s">
        <v>102</v>
      </c>
      <c r="E5018" s="12" t="s">
        <v>32</v>
      </c>
      <c r="F5018" s="13">
        <v>42506</v>
      </c>
      <c r="G5018" s="12"/>
      <c r="H5018" s="12" t="s">
        <v>75</v>
      </c>
      <c r="I5018" s="14">
        <v>0.41666666666424135</v>
      </c>
      <c r="J5018" s="12" t="s">
        <v>7270</v>
      </c>
      <c r="K5018" s="12" t="s">
        <v>105</v>
      </c>
      <c r="L5018" s="12" t="s">
        <v>46</v>
      </c>
      <c r="M5018" s="1" t="s">
        <v>7271</v>
      </c>
      <c r="N5018" s="12" t="s">
        <v>450</v>
      </c>
      <c r="O5018" s="15">
        <v>2</v>
      </c>
      <c r="P5018" s="15">
        <v>25</v>
      </c>
      <c r="Q5018" s="5">
        <v>9</v>
      </c>
      <c r="S5018" s="16" t="s">
        <v>46</v>
      </c>
      <c r="AC5018" s="16">
        <v>0</v>
      </c>
      <c r="AD5018" s="21" t="s">
        <v>7272</v>
      </c>
      <c r="AE5018" s="24">
        <v>1.5</v>
      </c>
      <c r="AF5018" s="24">
        <v>4</v>
      </c>
      <c r="AG5018" s="6" t="s">
        <v>46</v>
      </c>
      <c r="AH5018" s="1"/>
    </row>
    <row r="5019" spans="1:34" ht="39.6" x14ac:dyDescent="0.25">
      <c r="A5019" s="11">
        <v>42530.679693750004</v>
      </c>
      <c r="B5019" s="12" t="s">
        <v>30</v>
      </c>
      <c r="C5019" s="12" t="s">
        <v>102</v>
      </c>
      <c r="E5019" s="12" t="s">
        <v>32</v>
      </c>
      <c r="F5019" s="13">
        <v>42525</v>
      </c>
      <c r="G5019" s="12"/>
      <c r="H5019" s="12" t="s">
        <v>49</v>
      </c>
      <c r="I5019" s="14">
        <v>0.54166666666424135</v>
      </c>
      <c r="J5019" s="12" t="s">
        <v>7273</v>
      </c>
      <c r="K5019" s="12" t="s">
        <v>43</v>
      </c>
      <c r="L5019" s="12" t="s">
        <v>46</v>
      </c>
      <c r="M5019" s="1" t="s">
        <v>449</v>
      </c>
      <c r="N5019" s="12" t="s">
        <v>450</v>
      </c>
      <c r="O5019" s="15">
        <v>1</v>
      </c>
      <c r="P5019" s="15">
        <v>42</v>
      </c>
      <c r="S5019" s="16" t="s">
        <v>46</v>
      </c>
      <c r="AC5019" s="16">
        <v>0</v>
      </c>
      <c r="AD5019" s="21" t="s">
        <v>7274</v>
      </c>
      <c r="AE5019" s="24">
        <v>0.5</v>
      </c>
      <c r="AF5019" s="24">
        <v>3</v>
      </c>
      <c r="AG5019" s="6" t="s">
        <v>46</v>
      </c>
      <c r="AH5019" s="1"/>
    </row>
    <row r="5020" spans="1:34" ht="26.4" x14ac:dyDescent="0.25">
      <c r="A5020" s="11">
        <v>42530.696213611111</v>
      </c>
      <c r="B5020" s="12" t="s">
        <v>39</v>
      </c>
      <c r="C5020" s="12" t="s">
        <v>236</v>
      </c>
      <c r="E5020" s="12" t="s">
        <v>32</v>
      </c>
      <c r="F5020" s="13">
        <v>42530</v>
      </c>
      <c r="G5020" s="12"/>
      <c r="H5020" s="12" t="s">
        <v>65</v>
      </c>
      <c r="I5020" s="14">
        <v>0.66666666666424135</v>
      </c>
      <c r="J5020" s="12" t="s">
        <v>237</v>
      </c>
      <c r="K5020" s="12" t="s">
        <v>43</v>
      </c>
      <c r="L5020" s="12" t="s">
        <v>36</v>
      </c>
      <c r="M5020" s="1" t="s">
        <v>238</v>
      </c>
      <c r="N5020" s="12" t="s">
        <v>52</v>
      </c>
      <c r="O5020" s="15">
        <v>1</v>
      </c>
      <c r="P5020" s="15">
        <v>2</v>
      </c>
      <c r="S5020" s="16" t="s">
        <v>46</v>
      </c>
      <c r="AC5020" s="16">
        <v>0</v>
      </c>
      <c r="AE5020" s="24">
        <v>0.25</v>
      </c>
      <c r="AF5020" s="24">
        <v>0.25</v>
      </c>
      <c r="AG5020" s="6" t="s">
        <v>46</v>
      </c>
      <c r="AH5020" s="1"/>
    </row>
    <row r="5021" spans="1:34" ht="39.6" x14ac:dyDescent="0.25">
      <c r="A5021" s="11">
        <v>42530.737048194445</v>
      </c>
      <c r="B5021" s="12" t="s">
        <v>30</v>
      </c>
      <c r="C5021" s="9" t="s">
        <v>869</v>
      </c>
      <c r="E5021" s="12" t="s">
        <v>1334</v>
      </c>
      <c r="F5021" s="13">
        <v>42491</v>
      </c>
      <c r="G5021" s="12" t="s">
        <v>7275</v>
      </c>
      <c r="H5021" s="12" t="s">
        <v>75</v>
      </c>
      <c r="I5021" s="14">
        <v>0.54166666666424135</v>
      </c>
      <c r="J5021" s="12" t="s">
        <v>7276</v>
      </c>
      <c r="K5021" s="12" t="s">
        <v>43</v>
      </c>
      <c r="L5021" s="12" t="s">
        <v>46</v>
      </c>
      <c r="M5021" s="1" t="s">
        <v>7277</v>
      </c>
      <c r="N5021" s="12" t="s">
        <v>1692</v>
      </c>
      <c r="O5021" s="15">
        <v>12</v>
      </c>
      <c r="P5021" s="15">
        <v>58</v>
      </c>
      <c r="S5021" s="16" t="s">
        <v>36</v>
      </c>
      <c r="T5021" s="5">
        <v>45.5</v>
      </c>
      <c r="AC5021" s="16">
        <v>0</v>
      </c>
      <c r="AE5021" s="24">
        <v>40</v>
      </c>
      <c r="AF5021" s="24">
        <v>6</v>
      </c>
      <c r="AG5021" s="6" t="s">
        <v>46</v>
      </c>
      <c r="AH5021" s="1"/>
    </row>
    <row r="5022" spans="1:34" ht="26.4" x14ac:dyDescent="0.25">
      <c r="A5022" s="11">
        <v>42530.762253981477</v>
      </c>
      <c r="B5022" s="12" t="s">
        <v>30</v>
      </c>
      <c r="C5022" s="12" t="s">
        <v>852</v>
      </c>
      <c r="E5022" s="12" t="s">
        <v>1334</v>
      </c>
      <c r="F5022" s="13">
        <v>42496</v>
      </c>
      <c r="G5022" s="12"/>
      <c r="H5022" s="12" t="s">
        <v>41</v>
      </c>
      <c r="I5022" s="14">
        <v>0.70833333333575865</v>
      </c>
      <c r="J5022" s="12" t="s">
        <v>1831</v>
      </c>
      <c r="K5022" s="12" t="s">
        <v>43</v>
      </c>
      <c r="L5022" s="12" t="s">
        <v>36</v>
      </c>
      <c r="M5022" s="1" t="s">
        <v>7278</v>
      </c>
      <c r="N5022" s="12" t="s">
        <v>1692</v>
      </c>
      <c r="O5022" s="15">
        <v>3</v>
      </c>
      <c r="P5022" s="15">
        <v>40</v>
      </c>
      <c r="S5022" s="16"/>
      <c r="AC5022" s="16">
        <v>0</v>
      </c>
      <c r="AE5022" s="24">
        <v>3</v>
      </c>
      <c r="AF5022" s="24">
        <v>0.5</v>
      </c>
      <c r="AG5022" s="6" t="s">
        <v>46</v>
      </c>
      <c r="AH5022" s="1"/>
    </row>
    <row r="5023" spans="1:34" x14ac:dyDescent="0.25">
      <c r="A5023" s="11">
        <v>42530.770659340276</v>
      </c>
      <c r="B5023" s="12" t="s">
        <v>30</v>
      </c>
      <c r="C5023" s="12" t="s">
        <v>852</v>
      </c>
      <c r="E5023" s="12" t="s">
        <v>1334</v>
      </c>
      <c r="F5023" s="13">
        <v>42496</v>
      </c>
      <c r="G5023" s="12" t="s">
        <v>4719</v>
      </c>
      <c r="H5023" s="12" t="s">
        <v>41</v>
      </c>
      <c r="I5023" s="14">
        <v>0.82291666666424135</v>
      </c>
      <c r="J5023" s="12" t="s">
        <v>4720</v>
      </c>
      <c r="K5023" s="12" t="s">
        <v>43</v>
      </c>
      <c r="L5023" s="12" t="s">
        <v>36</v>
      </c>
      <c r="M5023" s="1" t="s">
        <v>7279</v>
      </c>
      <c r="N5023" s="12" t="s">
        <v>1692</v>
      </c>
      <c r="O5023" s="15">
        <v>4</v>
      </c>
      <c r="P5023" s="15">
        <v>49</v>
      </c>
      <c r="S5023" s="16" t="s">
        <v>36</v>
      </c>
      <c r="U5023" s="5">
        <v>30</v>
      </c>
      <c r="AC5023" s="16">
        <v>0</v>
      </c>
      <c r="AE5023" s="24">
        <v>6</v>
      </c>
      <c r="AF5023" s="24">
        <v>2</v>
      </c>
      <c r="AG5023" s="6" t="s">
        <v>46</v>
      </c>
      <c r="AH5023" s="1"/>
    </row>
    <row r="5024" spans="1:34" ht="26.4" x14ac:dyDescent="0.25">
      <c r="A5024" s="11">
        <v>42530.777297685185</v>
      </c>
      <c r="B5024" s="12" t="s">
        <v>30</v>
      </c>
      <c r="C5024" s="12" t="s">
        <v>852</v>
      </c>
      <c r="E5024" s="12" t="s">
        <v>1334</v>
      </c>
      <c r="F5024" s="13">
        <v>42496</v>
      </c>
      <c r="G5024" s="12" t="s">
        <v>4704</v>
      </c>
      <c r="H5024" s="12" t="s">
        <v>41</v>
      </c>
      <c r="I5024" s="14">
        <v>0.85416666666424135</v>
      </c>
      <c r="J5024" s="12" t="s">
        <v>1690</v>
      </c>
      <c r="K5024" s="12" t="s">
        <v>43</v>
      </c>
      <c r="L5024" s="12" t="s">
        <v>36</v>
      </c>
      <c r="M5024" s="1" t="s">
        <v>5751</v>
      </c>
      <c r="N5024" s="12" t="s">
        <v>1692</v>
      </c>
      <c r="O5024" s="15">
        <v>4</v>
      </c>
      <c r="P5024" s="15">
        <v>55</v>
      </c>
      <c r="S5024" s="16" t="s">
        <v>36</v>
      </c>
      <c r="U5024" s="5">
        <v>30</v>
      </c>
      <c r="AC5024" s="16">
        <v>0</v>
      </c>
      <c r="AD5024" s="21" t="s">
        <v>7280</v>
      </c>
      <c r="AE5024" s="24">
        <v>12</v>
      </c>
      <c r="AF5024" s="24">
        <v>6</v>
      </c>
      <c r="AG5024" s="6" t="s">
        <v>46</v>
      </c>
      <c r="AH5024" s="1"/>
    </row>
    <row r="5025" spans="1:34" ht="39.6" x14ac:dyDescent="0.25">
      <c r="A5025" s="11">
        <v>42530.790879687498</v>
      </c>
      <c r="B5025" s="12" t="s">
        <v>30</v>
      </c>
      <c r="C5025" s="12" t="s">
        <v>852</v>
      </c>
      <c r="E5025" s="12" t="s">
        <v>1334</v>
      </c>
      <c r="F5025" s="13">
        <v>42497</v>
      </c>
      <c r="G5025" s="12"/>
      <c r="H5025" s="12" t="s">
        <v>49</v>
      </c>
      <c r="I5025" s="14">
        <v>0.41666666666424135</v>
      </c>
      <c r="J5025" s="12" t="s">
        <v>7281</v>
      </c>
      <c r="K5025" s="12" t="s">
        <v>43</v>
      </c>
      <c r="L5025" s="12" t="s">
        <v>46</v>
      </c>
      <c r="M5025" s="1" t="s">
        <v>7282</v>
      </c>
      <c r="N5025" s="12" t="s">
        <v>1692</v>
      </c>
      <c r="O5025" s="15">
        <v>3</v>
      </c>
      <c r="P5025" s="15">
        <v>66</v>
      </c>
      <c r="Q5025" s="5">
        <v>660</v>
      </c>
      <c r="S5025" s="16" t="s">
        <v>36</v>
      </c>
      <c r="U5025" s="5">
        <v>35</v>
      </c>
      <c r="AC5025" s="16">
        <v>330</v>
      </c>
      <c r="AD5025" s="21" t="s">
        <v>7283</v>
      </c>
      <c r="AE5025" s="24">
        <v>12</v>
      </c>
      <c r="AF5025" s="24">
        <v>6</v>
      </c>
      <c r="AG5025" s="6" t="s">
        <v>46</v>
      </c>
      <c r="AH5025" s="1"/>
    </row>
    <row r="5026" spans="1:34" ht="26.4" x14ac:dyDescent="0.25">
      <c r="A5026" s="11">
        <v>42530.801833020829</v>
      </c>
      <c r="B5026" s="12" t="s">
        <v>30</v>
      </c>
      <c r="C5026" s="12" t="s">
        <v>852</v>
      </c>
      <c r="E5026" s="12" t="s">
        <v>1334</v>
      </c>
      <c r="F5026" s="13">
        <v>42502</v>
      </c>
      <c r="G5026" s="12" t="s">
        <v>4710</v>
      </c>
      <c r="H5026" s="12" t="s">
        <v>65</v>
      </c>
      <c r="I5026" s="14">
        <v>0.60416666666424135</v>
      </c>
      <c r="J5026" s="12" t="s">
        <v>7284</v>
      </c>
      <c r="K5026" s="12" t="s">
        <v>421</v>
      </c>
      <c r="L5026" s="12" t="s">
        <v>36</v>
      </c>
      <c r="M5026" s="1" t="s">
        <v>7285</v>
      </c>
      <c r="N5026" s="12" t="s">
        <v>1692</v>
      </c>
      <c r="O5026" s="15">
        <v>9</v>
      </c>
      <c r="P5026" s="15">
        <v>159</v>
      </c>
      <c r="Q5026" s="5">
        <v>0</v>
      </c>
      <c r="S5026" s="16" t="s">
        <v>46</v>
      </c>
      <c r="AC5026" s="16">
        <v>0</v>
      </c>
      <c r="AD5026" s="21" t="s">
        <v>7286</v>
      </c>
      <c r="AE5026" s="24">
        <v>20</v>
      </c>
      <c r="AF5026" s="24">
        <v>12</v>
      </c>
      <c r="AG5026" s="6" t="s">
        <v>46</v>
      </c>
      <c r="AH5026" s="1"/>
    </row>
    <row r="5027" spans="1:34" ht="39.6" x14ac:dyDescent="0.25">
      <c r="A5027" s="11">
        <v>42530.817083009257</v>
      </c>
      <c r="B5027" s="12" t="s">
        <v>39</v>
      </c>
      <c r="C5027" s="12" t="s">
        <v>236</v>
      </c>
      <c r="E5027" s="12" t="s">
        <v>1334</v>
      </c>
      <c r="F5027" s="13">
        <v>42504</v>
      </c>
      <c r="G5027" s="12" t="s">
        <v>7287</v>
      </c>
      <c r="H5027" s="12" t="s">
        <v>49</v>
      </c>
      <c r="I5027" s="14">
        <v>0.41666666666424135</v>
      </c>
      <c r="J5027" s="12" t="s">
        <v>2696</v>
      </c>
      <c r="K5027" s="12" t="s">
        <v>43</v>
      </c>
      <c r="L5027" s="12" t="s">
        <v>46</v>
      </c>
      <c r="M5027" s="1" t="s">
        <v>5760</v>
      </c>
      <c r="N5027" s="12" t="s">
        <v>1692</v>
      </c>
      <c r="O5027" s="15">
        <v>16</v>
      </c>
      <c r="P5027" s="15">
        <v>115</v>
      </c>
      <c r="Q5027" s="5">
        <v>0</v>
      </c>
      <c r="S5027" s="16" t="s">
        <v>36</v>
      </c>
      <c r="T5027" s="5">
        <v>48</v>
      </c>
      <c r="AC5027" s="16">
        <v>0</v>
      </c>
      <c r="AE5027" s="24">
        <v>16</v>
      </c>
      <c r="AF5027" s="24">
        <v>12</v>
      </c>
      <c r="AG5027" s="6" t="s">
        <v>46</v>
      </c>
      <c r="AH5027" s="1"/>
    </row>
    <row r="5028" spans="1:34" ht="79.2" x14ac:dyDescent="0.25">
      <c r="A5028" s="11">
        <v>42530.831733842591</v>
      </c>
      <c r="B5028" s="12" t="s">
        <v>30</v>
      </c>
      <c r="C5028" s="12" t="s">
        <v>852</v>
      </c>
      <c r="E5028" s="12" t="s">
        <v>1334</v>
      </c>
      <c r="F5028" s="13">
        <v>42511</v>
      </c>
      <c r="G5028" s="12"/>
      <c r="H5028" s="12" t="s">
        <v>49</v>
      </c>
      <c r="I5028" s="14">
        <v>0.45833333333575865</v>
      </c>
      <c r="J5028" s="12" t="s">
        <v>7288</v>
      </c>
      <c r="K5028" s="12" t="s">
        <v>163</v>
      </c>
      <c r="L5028" s="12" t="s">
        <v>36</v>
      </c>
      <c r="M5028" s="1" t="s">
        <v>7289</v>
      </c>
      <c r="N5028" s="12"/>
      <c r="O5028" s="15">
        <v>1</v>
      </c>
      <c r="P5028" s="15">
        <v>200</v>
      </c>
      <c r="Q5028" s="5">
        <v>0</v>
      </c>
      <c r="S5028" s="16" t="s">
        <v>36</v>
      </c>
      <c r="U5028" s="5">
        <v>100</v>
      </c>
      <c r="X5028" s="5" t="s">
        <v>7290</v>
      </c>
      <c r="AC5028" s="16">
        <v>0</v>
      </c>
      <c r="AD5028" s="21" t="s">
        <v>7291</v>
      </c>
      <c r="AE5028" s="24">
        <v>40</v>
      </c>
      <c r="AF5028" s="24">
        <v>8</v>
      </c>
      <c r="AG5028" s="6" t="s">
        <v>46</v>
      </c>
      <c r="AH5028" s="1"/>
    </row>
    <row r="5029" spans="1:34" ht="26.4" x14ac:dyDescent="0.25">
      <c r="A5029" s="11">
        <v>42530.835622326384</v>
      </c>
      <c r="B5029" s="12" t="s">
        <v>30</v>
      </c>
      <c r="C5029" s="12" t="s">
        <v>279</v>
      </c>
      <c r="E5029" s="12" t="s">
        <v>32</v>
      </c>
      <c r="F5029" s="13">
        <v>42491</v>
      </c>
      <c r="G5029" s="12"/>
      <c r="H5029" s="12" t="s">
        <v>75</v>
      </c>
      <c r="I5029" s="14">
        <v>0.45833333333575865</v>
      </c>
      <c r="J5029" s="12" t="s">
        <v>7292</v>
      </c>
      <c r="K5029" s="12" t="s">
        <v>43</v>
      </c>
      <c r="L5029" s="12" t="s">
        <v>46</v>
      </c>
      <c r="M5029" s="1" t="s">
        <v>6557</v>
      </c>
      <c r="N5029" s="12" t="s">
        <v>38</v>
      </c>
      <c r="O5029" s="15">
        <v>1</v>
      </c>
      <c r="P5029" s="15">
        <v>5</v>
      </c>
      <c r="Q5029" s="5">
        <v>15</v>
      </c>
      <c r="S5029" s="16" t="s">
        <v>46</v>
      </c>
      <c r="AC5029" s="16">
        <v>30</v>
      </c>
      <c r="AE5029" s="24">
        <v>3</v>
      </c>
      <c r="AF5029" s="24">
        <v>3</v>
      </c>
      <c r="AG5029" s="6" t="s">
        <v>46</v>
      </c>
      <c r="AH5029" s="1"/>
    </row>
    <row r="5030" spans="1:34" x14ac:dyDescent="0.25">
      <c r="A5030" s="11">
        <v>42530.837694988426</v>
      </c>
      <c r="B5030" s="12" t="s">
        <v>30</v>
      </c>
      <c r="C5030" s="12" t="s">
        <v>279</v>
      </c>
      <c r="E5030" s="12" t="s">
        <v>32</v>
      </c>
      <c r="F5030" s="13">
        <v>42494</v>
      </c>
      <c r="G5030" s="12"/>
      <c r="H5030" s="12" t="s">
        <v>33</v>
      </c>
      <c r="I5030" s="14">
        <v>0.35416666666424135</v>
      </c>
      <c r="J5030" s="12" t="s">
        <v>7293</v>
      </c>
      <c r="K5030" s="12" t="s">
        <v>421</v>
      </c>
      <c r="L5030" s="12" t="s">
        <v>36</v>
      </c>
      <c r="M5030" s="1" t="s">
        <v>7294</v>
      </c>
      <c r="N5030" s="12" t="s">
        <v>38</v>
      </c>
      <c r="O5030" s="15">
        <v>7</v>
      </c>
      <c r="P5030" s="15">
        <v>214</v>
      </c>
      <c r="S5030" s="16" t="s">
        <v>46</v>
      </c>
      <c r="AC5030" s="16">
        <v>0</v>
      </c>
      <c r="AE5030" s="24">
        <v>4</v>
      </c>
      <c r="AF5030" s="24">
        <v>4</v>
      </c>
      <c r="AG5030" s="6" t="s">
        <v>46</v>
      </c>
      <c r="AH5030" s="1"/>
    </row>
    <row r="5031" spans="1:34" ht="26.4" x14ac:dyDescent="0.25">
      <c r="A5031" s="11">
        <v>42530.839431284723</v>
      </c>
      <c r="B5031" s="12" t="s">
        <v>30</v>
      </c>
      <c r="C5031" s="12" t="s">
        <v>279</v>
      </c>
      <c r="E5031" s="12" t="s">
        <v>32</v>
      </c>
      <c r="F5031" s="13">
        <v>42497</v>
      </c>
      <c r="G5031" s="12"/>
      <c r="H5031" s="12" t="s">
        <v>49</v>
      </c>
      <c r="I5031" s="14">
        <v>0.41666666666424135</v>
      </c>
      <c r="J5031" s="12" t="s">
        <v>7295</v>
      </c>
      <c r="K5031" s="12" t="s">
        <v>43</v>
      </c>
      <c r="L5031" s="12" t="s">
        <v>46</v>
      </c>
      <c r="M5031" s="1" t="s">
        <v>7296</v>
      </c>
      <c r="N5031" s="12" t="s">
        <v>38</v>
      </c>
      <c r="O5031" s="15">
        <v>1</v>
      </c>
      <c r="P5031" s="15">
        <v>15</v>
      </c>
      <c r="S5031" s="16" t="s">
        <v>46</v>
      </c>
      <c r="AC5031" s="16">
        <v>0</v>
      </c>
      <c r="AE5031" s="24">
        <v>2</v>
      </c>
      <c r="AF5031" s="24">
        <v>2</v>
      </c>
      <c r="AG5031" s="6" t="s">
        <v>46</v>
      </c>
      <c r="AH5031" s="1"/>
    </row>
    <row r="5032" spans="1:34" x14ac:dyDescent="0.25">
      <c r="A5032" s="11">
        <v>42530.864445057872</v>
      </c>
      <c r="B5032" s="12" t="s">
        <v>30</v>
      </c>
      <c r="C5032" s="12" t="s">
        <v>279</v>
      </c>
      <c r="E5032" s="12" t="s">
        <v>32</v>
      </c>
      <c r="F5032" s="13">
        <v>42497</v>
      </c>
      <c r="G5032" s="12"/>
      <c r="H5032" s="12" t="s">
        <v>49</v>
      </c>
      <c r="I5032" s="14">
        <v>0.54166666666424135</v>
      </c>
      <c r="J5032" s="12" t="s">
        <v>596</v>
      </c>
      <c r="K5032" s="12" t="s">
        <v>43</v>
      </c>
      <c r="L5032" s="12" t="s">
        <v>36</v>
      </c>
      <c r="M5032" s="1" t="s">
        <v>6544</v>
      </c>
      <c r="N5032" s="12" t="s">
        <v>38</v>
      </c>
      <c r="O5032" s="15">
        <v>1</v>
      </c>
      <c r="P5032" s="15">
        <v>6</v>
      </c>
      <c r="S5032" s="16" t="s">
        <v>46</v>
      </c>
      <c r="AC5032" s="16">
        <v>7</v>
      </c>
      <c r="AE5032" s="24">
        <v>2.5</v>
      </c>
      <c r="AF5032" s="24">
        <v>2</v>
      </c>
      <c r="AG5032" s="6" t="s">
        <v>46</v>
      </c>
      <c r="AH5032" s="1"/>
    </row>
    <row r="5033" spans="1:34" x14ac:dyDescent="0.25">
      <c r="A5033" s="11">
        <v>42530.865703460644</v>
      </c>
      <c r="B5033" s="12" t="s">
        <v>30</v>
      </c>
      <c r="C5033" s="12" t="s">
        <v>279</v>
      </c>
      <c r="E5033" s="12" t="s">
        <v>32</v>
      </c>
      <c r="F5033" s="13">
        <v>42497</v>
      </c>
      <c r="G5033" s="12"/>
      <c r="H5033" s="12" t="s">
        <v>49</v>
      </c>
      <c r="I5033" s="14">
        <v>0.66666666666424135</v>
      </c>
      <c r="J5033" s="12" t="s">
        <v>1748</v>
      </c>
      <c r="K5033" s="12" t="s">
        <v>43</v>
      </c>
      <c r="L5033" s="12" t="s">
        <v>46</v>
      </c>
      <c r="M5033" s="1" t="s">
        <v>6546</v>
      </c>
      <c r="N5033" s="12" t="s">
        <v>38</v>
      </c>
      <c r="O5033" s="15">
        <v>1</v>
      </c>
      <c r="P5033" s="15">
        <v>3</v>
      </c>
      <c r="S5033" s="16" t="s">
        <v>46</v>
      </c>
      <c r="AC5033" s="16">
        <v>0</v>
      </c>
      <c r="AE5033" s="24">
        <v>1.5</v>
      </c>
      <c r="AF5033" s="24">
        <v>1</v>
      </c>
      <c r="AG5033" s="6" t="s">
        <v>46</v>
      </c>
      <c r="AH5033" s="1"/>
    </row>
    <row r="5034" spans="1:34" x14ac:dyDescent="0.25">
      <c r="A5034" s="11">
        <v>42530.867026898151</v>
      </c>
      <c r="B5034" s="12" t="s">
        <v>30</v>
      </c>
      <c r="C5034" s="12" t="s">
        <v>279</v>
      </c>
      <c r="E5034" s="12" t="s">
        <v>32</v>
      </c>
      <c r="F5034" s="13">
        <v>42497</v>
      </c>
      <c r="G5034" s="12"/>
      <c r="H5034" s="12" t="s">
        <v>49</v>
      </c>
      <c r="I5034" s="14">
        <v>0.83333333333575865</v>
      </c>
      <c r="J5034" s="12" t="s">
        <v>791</v>
      </c>
      <c r="K5034" s="12" t="s">
        <v>43</v>
      </c>
      <c r="L5034" s="12" t="s">
        <v>46</v>
      </c>
      <c r="M5034" s="1" t="s">
        <v>6554</v>
      </c>
      <c r="N5034" s="12" t="s">
        <v>38</v>
      </c>
      <c r="O5034" s="15">
        <v>1</v>
      </c>
      <c r="P5034" s="15">
        <v>37</v>
      </c>
      <c r="S5034" s="16" t="s">
        <v>46</v>
      </c>
      <c r="AC5034" s="16">
        <v>0</v>
      </c>
      <c r="AE5034" s="24">
        <v>1.5</v>
      </c>
      <c r="AF5034" s="24">
        <v>1.5</v>
      </c>
      <c r="AG5034" s="6" t="s">
        <v>46</v>
      </c>
      <c r="AH5034" s="1"/>
    </row>
    <row r="5035" spans="1:34" x14ac:dyDescent="0.25">
      <c r="A5035" s="11">
        <v>42530.868629155091</v>
      </c>
      <c r="B5035" s="12" t="s">
        <v>30</v>
      </c>
      <c r="C5035" s="12" t="s">
        <v>279</v>
      </c>
      <c r="E5035" s="12" t="s">
        <v>32</v>
      </c>
      <c r="F5035" s="13">
        <v>42498</v>
      </c>
      <c r="G5035" s="12"/>
      <c r="H5035" s="12" t="s">
        <v>75</v>
      </c>
      <c r="I5035" s="14">
        <v>0.45833333333575865</v>
      </c>
      <c r="J5035" s="12" t="s">
        <v>6556</v>
      </c>
      <c r="K5035" s="12" t="s">
        <v>43</v>
      </c>
      <c r="L5035" s="12" t="s">
        <v>46</v>
      </c>
      <c r="M5035" s="1" t="s">
        <v>6557</v>
      </c>
      <c r="N5035" s="12" t="s">
        <v>38</v>
      </c>
      <c r="O5035" s="15">
        <v>1</v>
      </c>
      <c r="P5035" s="15">
        <v>12</v>
      </c>
      <c r="Q5035" s="5">
        <v>50</v>
      </c>
      <c r="S5035" s="16" t="s">
        <v>46</v>
      </c>
      <c r="AC5035" s="16">
        <v>0</v>
      </c>
      <c r="AE5035" s="24">
        <v>3</v>
      </c>
      <c r="AF5035" s="24">
        <v>3</v>
      </c>
      <c r="AG5035" s="6" t="s">
        <v>46</v>
      </c>
      <c r="AH5035" s="1"/>
    </row>
    <row r="5036" spans="1:34" x14ac:dyDescent="0.25">
      <c r="A5036" s="11">
        <v>42530.871281006941</v>
      </c>
      <c r="B5036" s="12" t="s">
        <v>30</v>
      </c>
      <c r="C5036" s="12" t="s">
        <v>279</v>
      </c>
      <c r="E5036" s="12" t="s">
        <v>32</v>
      </c>
      <c r="F5036" s="13">
        <v>42498</v>
      </c>
      <c r="G5036" s="12"/>
      <c r="H5036" s="12" t="s">
        <v>110</v>
      </c>
      <c r="I5036" s="14">
        <v>0.41666666666424135</v>
      </c>
      <c r="J5036" s="12" t="s">
        <v>7297</v>
      </c>
      <c r="K5036" s="12" t="s">
        <v>43</v>
      </c>
      <c r="L5036" s="12" t="s">
        <v>36</v>
      </c>
      <c r="M5036" s="1" t="s">
        <v>7298</v>
      </c>
      <c r="N5036" s="12" t="s">
        <v>38</v>
      </c>
      <c r="O5036" s="15">
        <v>1</v>
      </c>
      <c r="P5036" s="15">
        <v>0</v>
      </c>
      <c r="S5036" s="16" t="s">
        <v>46</v>
      </c>
      <c r="AC5036" s="16">
        <v>0</v>
      </c>
      <c r="AD5036" s="21" t="s">
        <v>7299</v>
      </c>
      <c r="AE5036" s="24">
        <v>2</v>
      </c>
      <c r="AF5036" s="24">
        <v>2</v>
      </c>
      <c r="AG5036" s="6" t="s">
        <v>46</v>
      </c>
      <c r="AH5036" s="1"/>
    </row>
    <row r="5037" spans="1:34" ht="26.4" x14ac:dyDescent="0.25">
      <c r="A5037" s="11">
        <v>42530.939747245371</v>
      </c>
      <c r="B5037" s="12" t="s">
        <v>30</v>
      </c>
      <c r="C5037" s="12" t="s">
        <v>279</v>
      </c>
      <c r="E5037" s="12" t="s">
        <v>32</v>
      </c>
      <c r="F5037" s="13">
        <v>42500</v>
      </c>
      <c r="G5037" s="12"/>
      <c r="H5037" s="12" t="s">
        <v>110</v>
      </c>
      <c r="I5037" s="14">
        <v>0.82291666666424135</v>
      </c>
      <c r="J5037" s="12" t="s">
        <v>7300</v>
      </c>
      <c r="K5037" s="12" t="s">
        <v>35</v>
      </c>
      <c r="L5037" s="12" t="s">
        <v>36</v>
      </c>
      <c r="M5037" s="1" t="s">
        <v>7301</v>
      </c>
      <c r="N5037" s="12" t="s">
        <v>38</v>
      </c>
      <c r="O5037" s="15">
        <v>1</v>
      </c>
      <c r="P5037" s="15">
        <v>8</v>
      </c>
      <c r="Q5037" s="5">
        <v>18</v>
      </c>
      <c r="S5037" s="16" t="s">
        <v>36</v>
      </c>
      <c r="Y5037" s="5">
        <v>100</v>
      </c>
      <c r="AC5037" s="16">
        <v>0</v>
      </c>
      <c r="AE5037" s="24">
        <v>2</v>
      </c>
      <c r="AF5037" s="24">
        <v>1.5</v>
      </c>
      <c r="AG5037" s="6" t="s">
        <v>46</v>
      </c>
      <c r="AH5037" s="1"/>
    </row>
    <row r="5038" spans="1:34" ht="26.4" x14ac:dyDescent="0.25">
      <c r="A5038" s="11">
        <v>42530.941103993056</v>
      </c>
      <c r="B5038" s="12" t="s">
        <v>30</v>
      </c>
      <c r="C5038" s="12" t="s">
        <v>279</v>
      </c>
      <c r="E5038" s="12" t="s">
        <v>32</v>
      </c>
      <c r="F5038" s="13">
        <v>42501</v>
      </c>
      <c r="G5038" s="12"/>
      <c r="H5038" s="12" t="s">
        <v>33</v>
      </c>
      <c r="I5038" s="14">
        <v>0.58333333333575865</v>
      </c>
      <c r="J5038" s="12" t="s">
        <v>7300</v>
      </c>
      <c r="K5038" s="12" t="s">
        <v>35</v>
      </c>
      <c r="L5038" s="12" t="s">
        <v>36</v>
      </c>
      <c r="M5038" s="1" t="s">
        <v>1748</v>
      </c>
      <c r="N5038" s="12" t="s">
        <v>38</v>
      </c>
      <c r="O5038" s="15">
        <v>1</v>
      </c>
      <c r="P5038" s="15">
        <v>8</v>
      </c>
      <c r="Q5038" s="5">
        <v>18</v>
      </c>
      <c r="S5038" s="16" t="s">
        <v>46</v>
      </c>
      <c r="AC5038" s="16">
        <v>0</v>
      </c>
      <c r="AE5038" s="24">
        <v>3</v>
      </c>
      <c r="AF5038" s="24">
        <v>2</v>
      </c>
      <c r="AG5038" s="6" t="s">
        <v>46</v>
      </c>
      <c r="AH5038" s="1"/>
    </row>
    <row r="5039" spans="1:34" ht="26.4" x14ac:dyDescent="0.25">
      <c r="A5039" s="11">
        <v>42530.942300277777</v>
      </c>
      <c r="B5039" s="12" t="s">
        <v>30</v>
      </c>
      <c r="C5039" s="12" t="s">
        <v>279</v>
      </c>
      <c r="E5039" s="12" t="s">
        <v>32</v>
      </c>
      <c r="F5039" s="13">
        <v>42502</v>
      </c>
      <c r="G5039" s="12"/>
      <c r="H5039" s="12" t="s">
        <v>65</v>
      </c>
      <c r="I5039" s="14">
        <v>0.625</v>
      </c>
      <c r="J5039" s="12" t="s">
        <v>7300</v>
      </c>
      <c r="K5039" s="12" t="s">
        <v>35</v>
      </c>
      <c r="L5039" s="12" t="s">
        <v>36</v>
      </c>
      <c r="M5039" s="1" t="s">
        <v>5608</v>
      </c>
      <c r="N5039" s="12" t="s">
        <v>38</v>
      </c>
      <c r="O5039" s="15">
        <v>1</v>
      </c>
      <c r="P5039" s="15">
        <v>9</v>
      </c>
      <c r="Q5039" s="5">
        <v>18</v>
      </c>
      <c r="S5039" s="16" t="s">
        <v>46</v>
      </c>
      <c r="AC5039" s="16">
        <v>0</v>
      </c>
      <c r="AE5039" s="24">
        <v>1.5</v>
      </c>
      <c r="AF5039" s="24">
        <v>1</v>
      </c>
      <c r="AG5039" s="6" t="s">
        <v>46</v>
      </c>
      <c r="AH5039" s="1"/>
    </row>
    <row r="5040" spans="1:34" ht="26.4" x14ac:dyDescent="0.25">
      <c r="A5040" s="11">
        <v>42530.94319637731</v>
      </c>
      <c r="B5040" s="12" t="s">
        <v>30</v>
      </c>
      <c r="C5040" s="12" t="s">
        <v>279</v>
      </c>
      <c r="E5040" s="12" t="s">
        <v>32</v>
      </c>
      <c r="F5040" s="13">
        <v>42503</v>
      </c>
      <c r="G5040" s="12"/>
      <c r="H5040" s="12" t="s">
        <v>41</v>
      </c>
      <c r="I5040" s="14">
        <v>0.41666666666424135</v>
      </c>
      <c r="J5040" s="12" t="s">
        <v>7300</v>
      </c>
      <c r="K5040" s="12" t="s">
        <v>35</v>
      </c>
      <c r="L5040" s="12" t="s">
        <v>46</v>
      </c>
      <c r="M5040" s="1" t="s">
        <v>7302</v>
      </c>
      <c r="N5040" s="12" t="s">
        <v>38</v>
      </c>
      <c r="O5040" s="15">
        <v>1</v>
      </c>
      <c r="P5040" s="15">
        <v>9</v>
      </c>
      <c r="S5040" s="16" t="s">
        <v>46</v>
      </c>
      <c r="AC5040" s="16">
        <v>0</v>
      </c>
      <c r="AE5040" s="24">
        <v>1</v>
      </c>
      <c r="AF5040" s="24">
        <v>1</v>
      </c>
      <c r="AG5040" s="6" t="s">
        <v>46</v>
      </c>
      <c r="AH5040" s="1"/>
    </row>
    <row r="5041" spans="1:34" x14ac:dyDescent="0.25">
      <c r="A5041" s="11">
        <v>42530.944394409722</v>
      </c>
      <c r="B5041" s="12" t="s">
        <v>30</v>
      </c>
      <c r="C5041" s="12" t="s">
        <v>279</v>
      </c>
      <c r="E5041" s="12" t="s">
        <v>32</v>
      </c>
      <c r="F5041" s="13">
        <v>42504</v>
      </c>
      <c r="G5041" s="12"/>
      <c r="H5041" s="12" t="s">
        <v>49</v>
      </c>
      <c r="I5041" s="14">
        <v>0.54166666666424135</v>
      </c>
      <c r="J5041" s="12" t="s">
        <v>596</v>
      </c>
      <c r="K5041" s="12" t="s">
        <v>43</v>
      </c>
      <c r="L5041" s="12" t="s">
        <v>36</v>
      </c>
      <c r="M5041" s="1" t="s">
        <v>7303</v>
      </c>
      <c r="N5041" s="12" t="s">
        <v>107</v>
      </c>
      <c r="O5041" s="15">
        <v>1</v>
      </c>
      <c r="P5041" s="15">
        <v>10</v>
      </c>
      <c r="S5041" s="16" t="s">
        <v>46</v>
      </c>
      <c r="AC5041" s="16">
        <v>0</v>
      </c>
      <c r="AE5041" s="24">
        <v>2</v>
      </c>
      <c r="AF5041" s="24">
        <v>2</v>
      </c>
      <c r="AG5041" s="6" t="s">
        <v>46</v>
      </c>
      <c r="AH5041" s="1"/>
    </row>
    <row r="5042" spans="1:34" x14ac:dyDescent="0.25">
      <c r="A5042" s="11">
        <v>42530.945212152779</v>
      </c>
      <c r="B5042" s="12" t="s">
        <v>30</v>
      </c>
      <c r="C5042" s="12" t="s">
        <v>279</v>
      </c>
      <c r="E5042" s="12" t="s">
        <v>32</v>
      </c>
      <c r="F5042" s="13">
        <v>42504</v>
      </c>
      <c r="G5042" s="12"/>
      <c r="H5042" s="12" t="s">
        <v>49</v>
      </c>
      <c r="I5042" s="14">
        <v>0.83333333333575865</v>
      </c>
      <c r="J5042" s="12" t="s">
        <v>791</v>
      </c>
      <c r="K5042" s="12" t="s">
        <v>43</v>
      </c>
      <c r="L5042" s="12" t="s">
        <v>46</v>
      </c>
      <c r="M5042" s="1" t="s">
        <v>6554</v>
      </c>
      <c r="N5042" s="12" t="s">
        <v>450</v>
      </c>
      <c r="O5042" s="15">
        <v>1</v>
      </c>
      <c r="P5042" s="15">
        <v>22</v>
      </c>
      <c r="S5042" s="16" t="s">
        <v>46</v>
      </c>
      <c r="AC5042" s="16">
        <v>0</v>
      </c>
      <c r="AE5042" s="24">
        <v>2</v>
      </c>
      <c r="AF5042" s="24">
        <v>2</v>
      </c>
      <c r="AG5042" s="6" t="s">
        <v>46</v>
      </c>
      <c r="AH5042" s="1"/>
    </row>
    <row r="5043" spans="1:34" x14ac:dyDescent="0.25">
      <c r="A5043" s="11">
        <v>42530.946272337962</v>
      </c>
      <c r="B5043" s="12" t="s">
        <v>30</v>
      </c>
      <c r="C5043" s="12" t="s">
        <v>279</v>
      </c>
      <c r="E5043" s="12" t="s">
        <v>32</v>
      </c>
      <c r="F5043" s="13">
        <v>42505</v>
      </c>
      <c r="G5043" s="12"/>
      <c r="H5043" s="12" t="s">
        <v>75</v>
      </c>
      <c r="I5043" s="14">
        <v>0.45833333333575865</v>
      </c>
      <c r="J5043" s="12" t="s">
        <v>6556</v>
      </c>
      <c r="K5043" s="12" t="s">
        <v>43</v>
      </c>
      <c r="L5043" s="12" t="s">
        <v>46</v>
      </c>
      <c r="M5043" s="1" t="s">
        <v>6557</v>
      </c>
      <c r="N5043" s="12" t="s">
        <v>450</v>
      </c>
      <c r="O5043" s="15">
        <v>1</v>
      </c>
      <c r="P5043" s="15">
        <v>6</v>
      </c>
      <c r="Q5043" s="5">
        <v>18</v>
      </c>
      <c r="S5043" s="16" t="s">
        <v>46</v>
      </c>
      <c r="AC5043" s="16">
        <v>0</v>
      </c>
      <c r="AE5043" s="24">
        <v>3</v>
      </c>
      <c r="AF5043" s="24">
        <v>3</v>
      </c>
      <c r="AG5043" s="6" t="s">
        <v>46</v>
      </c>
      <c r="AH5043" s="1"/>
    </row>
    <row r="5044" spans="1:34" x14ac:dyDescent="0.25">
      <c r="A5044" s="11">
        <v>42530.947592141209</v>
      </c>
      <c r="B5044" s="12" t="s">
        <v>30</v>
      </c>
      <c r="C5044" s="12" t="s">
        <v>279</v>
      </c>
      <c r="E5044" s="12" t="s">
        <v>32</v>
      </c>
      <c r="F5044" s="13">
        <v>42511</v>
      </c>
      <c r="G5044" s="12"/>
      <c r="H5044" s="12" t="s">
        <v>49</v>
      </c>
      <c r="I5044" s="14">
        <v>0.54166666666424135</v>
      </c>
      <c r="J5044" s="12" t="s">
        <v>596</v>
      </c>
      <c r="K5044" s="12" t="s">
        <v>43</v>
      </c>
      <c r="L5044" s="12" t="s">
        <v>36</v>
      </c>
      <c r="M5044" s="1" t="s">
        <v>7304</v>
      </c>
      <c r="N5044" s="12" t="s">
        <v>52</v>
      </c>
      <c r="O5044" s="15">
        <v>1</v>
      </c>
      <c r="P5044" s="15">
        <v>20</v>
      </c>
      <c r="S5044" s="16" t="s">
        <v>46</v>
      </c>
      <c r="AC5044" s="16">
        <v>10</v>
      </c>
      <c r="AE5044" s="24">
        <v>2.5</v>
      </c>
      <c r="AF5044" s="24">
        <v>2.5</v>
      </c>
      <c r="AG5044" s="6" t="s">
        <v>46</v>
      </c>
      <c r="AH5044" s="1"/>
    </row>
    <row r="5045" spans="1:34" ht="26.4" x14ac:dyDescent="0.25">
      <c r="A5045" s="11">
        <v>42530.949608206021</v>
      </c>
      <c r="B5045" s="12" t="s">
        <v>30</v>
      </c>
      <c r="C5045" s="12" t="s">
        <v>279</v>
      </c>
      <c r="E5045" s="12" t="s">
        <v>32</v>
      </c>
      <c r="F5045" s="13">
        <v>42518</v>
      </c>
      <c r="G5045" s="12"/>
      <c r="H5045" s="12" t="s">
        <v>49</v>
      </c>
      <c r="I5045" s="14">
        <v>0.41666666666424135</v>
      </c>
      <c r="J5045" s="12" t="s">
        <v>7295</v>
      </c>
      <c r="K5045" s="12" t="s">
        <v>43</v>
      </c>
      <c r="L5045" s="12" t="s">
        <v>46</v>
      </c>
      <c r="M5045" s="1" t="s">
        <v>7296</v>
      </c>
      <c r="N5045" s="12" t="s">
        <v>38</v>
      </c>
      <c r="O5045" s="15">
        <v>1</v>
      </c>
      <c r="P5045" s="15">
        <v>32</v>
      </c>
      <c r="S5045" s="16" t="s">
        <v>46</v>
      </c>
      <c r="AC5045" s="16">
        <v>0</v>
      </c>
      <c r="AE5045" s="24">
        <v>2</v>
      </c>
      <c r="AF5045" s="24">
        <v>2</v>
      </c>
      <c r="AG5045" s="6" t="s">
        <v>46</v>
      </c>
      <c r="AH5045" s="1"/>
    </row>
    <row r="5046" spans="1:34" x14ac:dyDescent="0.25">
      <c r="A5046" s="11">
        <v>42530.951034444442</v>
      </c>
      <c r="B5046" s="12" t="s">
        <v>30</v>
      </c>
      <c r="C5046" s="12" t="s">
        <v>279</v>
      </c>
      <c r="E5046" s="12" t="s">
        <v>32</v>
      </c>
      <c r="F5046" s="13">
        <v>42518</v>
      </c>
      <c r="G5046" s="12"/>
      <c r="H5046" s="12" t="s">
        <v>49</v>
      </c>
      <c r="I5046" s="14">
        <v>0.54166666666424135</v>
      </c>
      <c r="J5046" s="12" t="s">
        <v>7305</v>
      </c>
      <c r="K5046" s="12" t="s">
        <v>43</v>
      </c>
      <c r="L5046" s="12" t="s">
        <v>36</v>
      </c>
      <c r="M5046" s="1" t="s">
        <v>7306</v>
      </c>
      <c r="N5046" s="12" t="s">
        <v>52</v>
      </c>
      <c r="O5046" s="15">
        <v>1</v>
      </c>
      <c r="P5046" s="15">
        <v>14</v>
      </c>
      <c r="Q5046" s="5">
        <v>105</v>
      </c>
      <c r="S5046" s="16" t="s">
        <v>46</v>
      </c>
      <c r="AC5046" s="16">
        <v>5</v>
      </c>
      <c r="AE5046" s="24">
        <v>2</v>
      </c>
      <c r="AF5046" s="24">
        <v>2</v>
      </c>
      <c r="AG5046" s="6" t="s">
        <v>46</v>
      </c>
      <c r="AH5046" s="1"/>
    </row>
    <row r="5047" spans="1:34" ht="26.4" x14ac:dyDescent="0.25">
      <c r="A5047" s="11">
        <v>42530.952066736107</v>
      </c>
      <c r="B5047" s="12" t="s">
        <v>30</v>
      </c>
      <c r="C5047" s="12" t="s">
        <v>279</v>
      </c>
      <c r="E5047" s="12" t="s">
        <v>32</v>
      </c>
      <c r="F5047" s="13">
        <v>42518</v>
      </c>
      <c r="G5047" s="12"/>
      <c r="H5047" s="12" t="s">
        <v>49</v>
      </c>
      <c r="I5047" s="14">
        <v>0.625</v>
      </c>
      <c r="J5047" s="12" t="s">
        <v>6547</v>
      </c>
      <c r="K5047" s="12" t="s">
        <v>43</v>
      </c>
      <c r="L5047" s="12" t="s">
        <v>46</v>
      </c>
      <c r="M5047" s="1" t="s">
        <v>6548</v>
      </c>
      <c r="N5047" s="12" t="s">
        <v>38</v>
      </c>
      <c r="O5047" s="15">
        <v>1</v>
      </c>
      <c r="P5047" s="15">
        <v>15</v>
      </c>
      <c r="Q5047" s="5">
        <v>32</v>
      </c>
      <c r="S5047" s="16" t="s">
        <v>46</v>
      </c>
      <c r="AC5047" s="16">
        <v>10</v>
      </c>
      <c r="AE5047" s="24">
        <v>3</v>
      </c>
      <c r="AF5047" s="24">
        <v>3</v>
      </c>
      <c r="AG5047" s="6" t="s">
        <v>46</v>
      </c>
      <c r="AH5047" s="1"/>
    </row>
    <row r="5048" spans="1:34" x14ac:dyDescent="0.25">
      <c r="A5048" s="11">
        <v>42530.952700902781</v>
      </c>
      <c r="B5048" s="12" t="s">
        <v>30</v>
      </c>
      <c r="C5048" s="12" t="s">
        <v>279</v>
      </c>
      <c r="E5048" s="12" t="s">
        <v>32</v>
      </c>
      <c r="F5048" s="13">
        <v>42518</v>
      </c>
      <c r="G5048" s="12"/>
      <c r="H5048" s="12" t="s">
        <v>49</v>
      </c>
      <c r="I5048" s="14">
        <v>0.83333333333575865</v>
      </c>
      <c r="J5048" s="12" t="s">
        <v>791</v>
      </c>
      <c r="K5048" s="12" t="s">
        <v>43</v>
      </c>
      <c r="L5048" s="12" t="s">
        <v>46</v>
      </c>
      <c r="M5048" s="1" t="s">
        <v>6554</v>
      </c>
      <c r="N5048" s="12" t="s">
        <v>38</v>
      </c>
      <c r="O5048" s="15">
        <v>1</v>
      </c>
      <c r="P5048" s="15">
        <v>12</v>
      </c>
      <c r="S5048" s="16" t="s">
        <v>46</v>
      </c>
      <c r="AC5048" s="16">
        <v>0</v>
      </c>
      <c r="AE5048" s="24">
        <v>2</v>
      </c>
      <c r="AF5048" s="24">
        <v>2</v>
      </c>
      <c r="AG5048" s="6" t="s">
        <v>46</v>
      </c>
      <c r="AH5048" s="1"/>
    </row>
    <row r="5049" spans="1:34" x14ac:dyDescent="0.25">
      <c r="A5049" s="11">
        <v>42530.953536226851</v>
      </c>
      <c r="B5049" s="12" t="s">
        <v>30</v>
      </c>
      <c r="C5049" s="12" t="s">
        <v>279</v>
      </c>
      <c r="E5049" s="12" t="s">
        <v>32</v>
      </c>
      <c r="F5049" s="13">
        <v>42519</v>
      </c>
      <c r="G5049" s="12"/>
      <c r="H5049" s="12" t="s">
        <v>75</v>
      </c>
      <c r="I5049" s="14">
        <v>0.45833333333575865</v>
      </c>
      <c r="J5049" s="12" t="s">
        <v>6556</v>
      </c>
      <c r="K5049" s="12" t="s">
        <v>43</v>
      </c>
      <c r="L5049" s="12" t="s">
        <v>46</v>
      </c>
      <c r="M5049" s="1" t="s">
        <v>6557</v>
      </c>
      <c r="N5049" s="12" t="s">
        <v>38</v>
      </c>
      <c r="O5049" s="15">
        <v>1</v>
      </c>
      <c r="P5049" s="15">
        <v>4</v>
      </c>
      <c r="Q5049" s="5">
        <v>15</v>
      </c>
      <c r="S5049" s="16" t="s">
        <v>46</v>
      </c>
      <c r="AC5049" s="16">
        <v>0</v>
      </c>
      <c r="AE5049" s="24">
        <v>3</v>
      </c>
      <c r="AF5049" s="24">
        <v>3</v>
      </c>
      <c r="AG5049" s="6" t="s">
        <v>46</v>
      </c>
      <c r="AH5049" s="1"/>
    </row>
    <row r="5050" spans="1:34" ht="39.6" x14ac:dyDescent="0.25">
      <c r="A5050" s="11">
        <v>42530.957154085649</v>
      </c>
      <c r="B5050" s="12" t="s">
        <v>30</v>
      </c>
      <c r="C5050" s="12" t="s">
        <v>279</v>
      </c>
      <c r="E5050" s="12" t="s">
        <v>32</v>
      </c>
      <c r="F5050" s="13">
        <v>42491</v>
      </c>
      <c r="G5050" s="12" t="s">
        <v>7307</v>
      </c>
      <c r="H5050" s="12"/>
      <c r="I5050" s="14"/>
      <c r="J5050" s="12" t="s">
        <v>351</v>
      </c>
      <c r="K5050" s="12" t="s">
        <v>43</v>
      </c>
      <c r="L5050" s="12" t="s">
        <v>36</v>
      </c>
      <c r="M5050" s="1" t="s">
        <v>6561</v>
      </c>
      <c r="N5050" s="12" t="s">
        <v>383</v>
      </c>
      <c r="O5050" s="15">
        <v>16</v>
      </c>
      <c r="P5050" s="15">
        <v>478</v>
      </c>
      <c r="S5050" s="16" t="s">
        <v>46</v>
      </c>
      <c r="AC5050" s="16">
        <v>0</v>
      </c>
      <c r="AE5050" s="24">
        <v>128</v>
      </c>
      <c r="AF5050" s="24">
        <v>128</v>
      </c>
      <c r="AG5050" s="6" t="s">
        <v>46</v>
      </c>
      <c r="AH5050" s="1"/>
    </row>
    <row r="5051" spans="1:34" ht="26.4" x14ac:dyDescent="0.25">
      <c r="A5051" s="11">
        <v>42530.961311203704</v>
      </c>
      <c r="B5051" s="12" t="s">
        <v>30</v>
      </c>
      <c r="C5051" s="12" t="s">
        <v>279</v>
      </c>
      <c r="E5051" s="12" t="s">
        <v>32</v>
      </c>
      <c r="F5051" s="13">
        <v>42500</v>
      </c>
      <c r="G5051" s="12" t="s">
        <v>7307</v>
      </c>
      <c r="H5051" s="12"/>
      <c r="I5051" s="14"/>
      <c r="J5051" s="12" t="s">
        <v>7308</v>
      </c>
      <c r="K5051" s="12" t="s">
        <v>43</v>
      </c>
      <c r="L5051" s="12" t="s">
        <v>36</v>
      </c>
      <c r="M5051" s="1" t="s">
        <v>7309</v>
      </c>
      <c r="N5051" s="12" t="s">
        <v>383</v>
      </c>
      <c r="O5051" s="15">
        <v>16</v>
      </c>
      <c r="P5051" s="15">
        <v>2142</v>
      </c>
      <c r="S5051" s="16" t="s">
        <v>46</v>
      </c>
      <c r="AC5051" s="16">
        <v>0</v>
      </c>
      <c r="AE5051" s="24">
        <v>128</v>
      </c>
      <c r="AF5051" s="24">
        <v>128</v>
      </c>
      <c r="AG5051" s="6" t="s">
        <v>46</v>
      </c>
      <c r="AH5051" s="1"/>
    </row>
    <row r="5052" spans="1:34" x14ac:dyDescent="0.25">
      <c r="A5052" s="11">
        <v>42531.348911898152</v>
      </c>
      <c r="B5052" s="12" t="s">
        <v>30</v>
      </c>
      <c r="C5052" s="12" t="s">
        <v>1260</v>
      </c>
      <c r="E5052" s="12" t="s">
        <v>32</v>
      </c>
      <c r="F5052" s="13">
        <v>42496</v>
      </c>
      <c r="G5052" s="12"/>
      <c r="H5052" s="12" t="s">
        <v>49</v>
      </c>
      <c r="I5052" s="14">
        <v>0.54166666666424135</v>
      </c>
      <c r="J5052" s="12" t="s">
        <v>7310</v>
      </c>
      <c r="K5052" s="12" t="s">
        <v>43</v>
      </c>
      <c r="L5052" s="12" t="s">
        <v>46</v>
      </c>
      <c r="M5052" s="1" t="s">
        <v>449</v>
      </c>
      <c r="N5052" s="12" t="s">
        <v>38</v>
      </c>
      <c r="O5052" s="15">
        <v>1</v>
      </c>
      <c r="P5052" s="15">
        <v>8</v>
      </c>
      <c r="S5052" s="16" t="s">
        <v>46</v>
      </c>
      <c r="AC5052" s="16">
        <v>0</v>
      </c>
      <c r="AE5052" s="24">
        <v>3</v>
      </c>
      <c r="AF5052" s="24">
        <v>2</v>
      </c>
      <c r="AG5052" s="6" t="s">
        <v>46</v>
      </c>
      <c r="AH5052" s="1"/>
    </row>
    <row r="5053" spans="1:34" x14ac:dyDescent="0.25">
      <c r="A5053" s="11">
        <v>42531.351458495366</v>
      </c>
      <c r="B5053" s="12" t="s">
        <v>30</v>
      </c>
      <c r="C5053" s="12" t="s">
        <v>1260</v>
      </c>
      <c r="E5053" s="12" t="s">
        <v>32</v>
      </c>
      <c r="F5053" s="13">
        <v>42497</v>
      </c>
      <c r="G5053" s="12" t="s">
        <v>7311</v>
      </c>
      <c r="H5053" s="12" t="s">
        <v>49</v>
      </c>
      <c r="I5053" s="14">
        <v>0.54166666666424135</v>
      </c>
      <c r="J5053" s="12" t="s">
        <v>7312</v>
      </c>
      <c r="K5053" s="12" t="s">
        <v>43</v>
      </c>
      <c r="L5053" s="12" t="s">
        <v>46</v>
      </c>
      <c r="M5053" s="1" t="s">
        <v>7313</v>
      </c>
      <c r="N5053" s="12" t="s">
        <v>38</v>
      </c>
      <c r="O5053" s="15">
        <v>1</v>
      </c>
      <c r="P5053" s="15">
        <v>10</v>
      </c>
      <c r="S5053" s="16" t="s">
        <v>46</v>
      </c>
      <c r="AC5053" s="16">
        <v>0</v>
      </c>
      <c r="AE5053" s="24">
        <v>4</v>
      </c>
      <c r="AF5053" s="24">
        <v>3</v>
      </c>
      <c r="AG5053" s="6" t="s">
        <v>46</v>
      </c>
      <c r="AH5053" s="1"/>
    </row>
    <row r="5054" spans="1:34" x14ac:dyDescent="0.25">
      <c r="A5054" s="11">
        <v>42531.353636828702</v>
      </c>
      <c r="B5054" s="12" t="s">
        <v>30</v>
      </c>
      <c r="C5054" s="12" t="s">
        <v>1260</v>
      </c>
      <c r="E5054" s="12" t="s">
        <v>32</v>
      </c>
      <c r="F5054" s="13">
        <v>42517</v>
      </c>
      <c r="G5054" s="12"/>
      <c r="H5054" s="12" t="s">
        <v>41</v>
      </c>
      <c r="I5054" s="14">
        <v>0.54166666666424135</v>
      </c>
      <c r="J5054" s="12" t="s">
        <v>7310</v>
      </c>
      <c r="K5054" s="12" t="s">
        <v>43</v>
      </c>
      <c r="L5054" s="12" t="s">
        <v>46</v>
      </c>
      <c r="M5054" s="1" t="s">
        <v>449</v>
      </c>
      <c r="N5054" s="12" t="s">
        <v>38</v>
      </c>
      <c r="O5054" s="15">
        <v>1</v>
      </c>
      <c r="P5054" s="15">
        <v>8</v>
      </c>
      <c r="Q5054" s="5">
        <v>0</v>
      </c>
      <c r="S5054" s="16" t="s">
        <v>46</v>
      </c>
      <c r="AC5054" s="16">
        <v>0</v>
      </c>
      <c r="AE5054" s="24">
        <v>3</v>
      </c>
      <c r="AF5054" s="24">
        <v>2</v>
      </c>
      <c r="AG5054" s="6" t="s">
        <v>46</v>
      </c>
      <c r="AH5054" s="1"/>
    </row>
    <row r="5055" spans="1:34" x14ac:dyDescent="0.25">
      <c r="A5055" s="11">
        <v>42531.355838750002</v>
      </c>
      <c r="B5055" s="12" t="s">
        <v>30</v>
      </c>
      <c r="C5055" s="12" t="s">
        <v>1260</v>
      </c>
      <c r="E5055" s="12" t="s">
        <v>32</v>
      </c>
      <c r="F5055" s="13">
        <v>42518</v>
      </c>
      <c r="G5055" s="12" t="s">
        <v>7314</v>
      </c>
      <c r="H5055" s="12" t="s">
        <v>49</v>
      </c>
      <c r="I5055" s="14">
        <v>0.54166666666424135</v>
      </c>
      <c r="J5055" s="12" t="s">
        <v>7312</v>
      </c>
      <c r="K5055" s="12" t="s">
        <v>43</v>
      </c>
      <c r="L5055" s="12" t="s">
        <v>46</v>
      </c>
      <c r="M5055" s="1" t="s">
        <v>449</v>
      </c>
      <c r="N5055" s="12" t="s">
        <v>38</v>
      </c>
      <c r="O5055" s="15">
        <v>1</v>
      </c>
      <c r="P5055" s="15">
        <v>12</v>
      </c>
      <c r="Q5055" s="5">
        <v>0</v>
      </c>
      <c r="S5055" s="16" t="s">
        <v>46</v>
      </c>
      <c r="AC5055" s="16">
        <v>0</v>
      </c>
      <c r="AE5055" s="24">
        <v>3</v>
      </c>
      <c r="AF5055" s="24">
        <v>3</v>
      </c>
      <c r="AG5055" s="6" t="s">
        <v>46</v>
      </c>
      <c r="AH5055" s="1"/>
    </row>
    <row r="5056" spans="1:34" x14ac:dyDescent="0.25">
      <c r="A5056" s="11">
        <v>42531.373670763889</v>
      </c>
      <c r="B5056" s="12" t="s">
        <v>30</v>
      </c>
      <c r="C5056" s="12" t="s">
        <v>1260</v>
      </c>
      <c r="E5056" s="12" t="s">
        <v>32</v>
      </c>
      <c r="F5056" s="13">
        <v>42525</v>
      </c>
      <c r="G5056" s="12" t="s">
        <v>7315</v>
      </c>
      <c r="H5056" s="12" t="s">
        <v>49</v>
      </c>
      <c r="I5056" s="14">
        <v>0.375</v>
      </c>
      <c r="J5056" s="12" t="s">
        <v>7316</v>
      </c>
      <c r="K5056" s="12" t="s">
        <v>43</v>
      </c>
      <c r="L5056" s="12" t="s">
        <v>46</v>
      </c>
      <c r="M5056" s="1" t="s">
        <v>7315</v>
      </c>
      <c r="N5056" s="12" t="s">
        <v>38</v>
      </c>
      <c r="O5056" s="15">
        <v>1</v>
      </c>
      <c r="P5056" s="15">
        <v>16</v>
      </c>
      <c r="Q5056" s="5">
        <v>0</v>
      </c>
      <c r="S5056" s="16" t="s">
        <v>46</v>
      </c>
      <c r="AC5056" s="16">
        <v>0</v>
      </c>
      <c r="AE5056" s="24">
        <v>4</v>
      </c>
      <c r="AF5056" s="24">
        <v>4</v>
      </c>
      <c r="AG5056" s="6" t="s">
        <v>46</v>
      </c>
      <c r="AH5056" s="1"/>
    </row>
    <row r="5057" spans="1:34" ht="26.4" x14ac:dyDescent="0.25">
      <c r="A5057" s="11">
        <v>42531.381638055551</v>
      </c>
      <c r="B5057" s="12" t="s">
        <v>39</v>
      </c>
      <c r="C5057" s="12" t="s">
        <v>40</v>
      </c>
      <c r="E5057" s="12" t="s">
        <v>32</v>
      </c>
      <c r="F5057" s="13">
        <v>42502</v>
      </c>
      <c r="G5057" s="12"/>
      <c r="H5057" s="12" t="s">
        <v>65</v>
      </c>
      <c r="I5057" s="14">
        <v>0.41666666666424135</v>
      </c>
      <c r="J5057" s="12" t="s">
        <v>7317</v>
      </c>
      <c r="K5057" s="12" t="s">
        <v>35</v>
      </c>
      <c r="L5057" s="12" t="s">
        <v>46</v>
      </c>
      <c r="M5057" s="1" t="s">
        <v>7318</v>
      </c>
      <c r="N5057" s="12" t="s">
        <v>95</v>
      </c>
      <c r="O5057" s="15">
        <v>1</v>
      </c>
      <c r="P5057" s="15">
        <v>41</v>
      </c>
      <c r="Q5057" s="5">
        <v>123</v>
      </c>
      <c r="S5057" s="16" t="s">
        <v>46</v>
      </c>
      <c r="AC5057" s="16">
        <v>5</v>
      </c>
      <c r="AE5057" s="24">
        <v>5</v>
      </c>
      <c r="AF5057" s="24">
        <v>2</v>
      </c>
      <c r="AG5057" s="6" t="s">
        <v>46</v>
      </c>
      <c r="AH5057" s="1"/>
    </row>
    <row r="5058" spans="1:34" x14ac:dyDescent="0.25">
      <c r="A5058" s="11">
        <v>42531.383134155098</v>
      </c>
      <c r="B5058" s="12" t="s">
        <v>39</v>
      </c>
      <c r="C5058" s="12" t="s">
        <v>40</v>
      </c>
      <c r="E5058" s="12" t="s">
        <v>32</v>
      </c>
      <c r="F5058" s="13">
        <v>42511</v>
      </c>
      <c r="G5058" s="12"/>
      <c r="H5058" s="12" t="s">
        <v>49</v>
      </c>
      <c r="I5058" s="14"/>
      <c r="J5058" s="12" t="s">
        <v>881</v>
      </c>
      <c r="K5058" s="12" t="s">
        <v>43</v>
      </c>
      <c r="L5058" s="12" t="s">
        <v>46</v>
      </c>
      <c r="M5058" s="1" t="s">
        <v>7319</v>
      </c>
      <c r="N5058" s="12" t="s">
        <v>52</v>
      </c>
      <c r="O5058" s="15">
        <v>1</v>
      </c>
      <c r="P5058" s="15">
        <v>20</v>
      </c>
      <c r="S5058" s="16" t="s">
        <v>46</v>
      </c>
      <c r="AC5058" s="16">
        <v>0</v>
      </c>
      <c r="AD5058" s="21" t="s">
        <v>7320</v>
      </c>
      <c r="AE5058" s="24">
        <v>4</v>
      </c>
      <c r="AF5058" s="24">
        <v>2</v>
      </c>
      <c r="AG5058" s="6" t="s">
        <v>46</v>
      </c>
      <c r="AH5058" s="1"/>
    </row>
    <row r="5059" spans="1:34" ht="26.4" x14ac:dyDescent="0.25">
      <c r="A5059" s="11">
        <v>42531.387934027778</v>
      </c>
      <c r="B5059" s="12" t="s">
        <v>39</v>
      </c>
      <c r="C5059" s="12" t="s">
        <v>40</v>
      </c>
      <c r="E5059" s="12" t="s">
        <v>32</v>
      </c>
      <c r="F5059" s="13">
        <v>42520</v>
      </c>
      <c r="G5059" s="12"/>
      <c r="H5059" s="12" t="s">
        <v>110</v>
      </c>
      <c r="I5059" s="14">
        <v>0.5</v>
      </c>
      <c r="J5059" s="12" t="s">
        <v>7321</v>
      </c>
      <c r="K5059" s="12" t="s">
        <v>43</v>
      </c>
      <c r="L5059" s="12" t="s">
        <v>46</v>
      </c>
      <c r="M5059" s="1" t="s">
        <v>7322</v>
      </c>
      <c r="N5059" s="12" t="s">
        <v>52</v>
      </c>
      <c r="O5059" s="15">
        <v>1</v>
      </c>
      <c r="P5059" s="15">
        <v>40</v>
      </c>
      <c r="Q5059" s="5">
        <v>0</v>
      </c>
      <c r="S5059" s="16" t="s">
        <v>46</v>
      </c>
      <c r="AC5059" s="16">
        <v>0</v>
      </c>
      <c r="AD5059" s="21" t="s">
        <v>7323</v>
      </c>
      <c r="AE5059" s="24">
        <v>6</v>
      </c>
      <c r="AF5059" s="24">
        <v>3</v>
      </c>
      <c r="AG5059" s="6" t="s">
        <v>46</v>
      </c>
      <c r="AH5059" s="1"/>
    </row>
    <row r="5060" spans="1:34" x14ac:dyDescent="0.25">
      <c r="A5060" s="11">
        <v>42531.412560474535</v>
      </c>
      <c r="B5060" s="12" t="s">
        <v>30</v>
      </c>
      <c r="C5060" s="12" t="s">
        <v>152</v>
      </c>
      <c r="E5060" s="12" t="s">
        <v>32</v>
      </c>
      <c r="F5060" s="13">
        <v>42530</v>
      </c>
      <c r="G5060" s="12"/>
      <c r="H5060" s="12" t="s">
        <v>65</v>
      </c>
      <c r="I5060" s="14">
        <v>0.45833333333575865</v>
      </c>
      <c r="J5060" s="12" t="s">
        <v>153</v>
      </c>
      <c r="K5060" s="12" t="s">
        <v>43</v>
      </c>
      <c r="L5060" s="12" t="s">
        <v>36</v>
      </c>
      <c r="M5060" s="1" t="s">
        <v>5977</v>
      </c>
      <c r="N5060" s="12" t="s">
        <v>52</v>
      </c>
      <c r="O5060" s="15">
        <v>2</v>
      </c>
      <c r="P5060" s="15">
        <v>5</v>
      </c>
      <c r="S5060" s="16" t="s">
        <v>36</v>
      </c>
      <c r="T5060" s="5">
        <v>21</v>
      </c>
      <c r="X5060" s="5">
        <v>29</v>
      </c>
      <c r="AC5060" s="16" t="s">
        <v>1303</v>
      </c>
      <c r="AE5060" s="24">
        <v>7.5</v>
      </c>
      <c r="AF5060" s="24">
        <v>2</v>
      </c>
      <c r="AG5060" s="6" t="s">
        <v>46</v>
      </c>
      <c r="AH5060" s="1"/>
    </row>
    <row r="5061" spans="1:34" x14ac:dyDescent="0.25">
      <c r="A5061" s="11">
        <v>42531.450892407403</v>
      </c>
      <c r="B5061" s="12" t="s">
        <v>47</v>
      </c>
      <c r="C5061" s="12" t="s">
        <v>663</v>
      </c>
      <c r="E5061" s="12" t="s">
        <v>32</v>
      </c>
      <c r="F5061" s="13">
        <v>42498</v>
      </c>
      <c r="G5061" s="12"/>
      <c r="H5061" s="12" t="s">
        <v>75</v>
      </c>
      <c r="I5061" s="14">
        <v>0.41666666666424135</v>
      </c>
      <c r="J5061" s="12" t="s">
        <v>678</v>
      </c>
      <c r="K5061" s="12" t="s">
        <v>43</v>
      </c>
      <c r="L5061" s="12" t="s">
        <v>46</v>
      </c>
      <c r="M5061" s="1" t="s">
        <v>679</v>
      </c>
      <c r="N5061" s="12" t="s">
        <v>52</v>
      </c>
      <c r="O5061" s="15">
        <v>1</v>
      </c>
      <c r="P5061" s="15">
        <v>12</v>
      </c>
      <c r="Q5061" s="5">
        <v>55</v>
      </c>
      <c r="S5061" s="16" t="s">
        <v>36</v>
      </c>
      <c r="U5061" s="5">
        <v>20</v>
      </c>
      <c r="AA5061" s="5">
        <v>55</v>
      </c>
      <c r="AC5061" s="16">
        <v>0</v>
      </c>
      <c r="AE5061" s="24">
        <v>2</v>
      </c>
      <c r="AF5061" s="24">
        <v>1.5</v>
      </c>
      <c r="AG5061" s="6" t="s">
        <v>46</v>
      </c>
      <c r="AH5061" s="1"/>
    </row>
    <row r="5062" spans="1:34" ht="26.4" x14ac:dyDescent="0.25">
      <c r="A5062" s="11">
        <v>42531.451229768514</v>
      </c>
      <c r="B5062" s="12" t="s">
        <v>86</v>
      </c>
      <c r="C5062" s="12" t="s">
        <v>268</v>
      </c>
      <c r="E5062" s="12" t="s">
        <v>32</v>
      </c>
      <c r="F5062" s="13">
        <v>42494</v>
      </c>
      <c r="G5062" s="12"/>
      <c r="H5062" s="12" t="s">
        <v>33</v>
      </c>
      <c r="I5062" s="14">
        <v>0.39583333333575865</v>
      </c>
      <c r="J5062" s="12" t="s">
        <v>6394</v>
      </c>
      <c r="K5062" s="12" t="s">
        <v>35</v>
      </c>
      <c r="L5062" s="12" t="s">
        <v>46</v>
      </c>
      <c r="M5062" s="1" t="s">
        <v>6395</v>
      </c>
      <c r="N5062" s="12" t="s">
        <v>52</v>
      </c>
      <c r="O5062" s="15">
        <v>2</v>
      </c>
      <c r="P5062" s="15">
        <v>10</v>
      </c>
      <c r="Q5062" s="5">
        <v>80</v>
      </c>
      <c r="S5062" s="16" t="s">
        <v>46</v>
      </c>
      <c r="AC5062" s="16">
        <v>0</v>
      </c>
      <c r="AE5062" s="24">
        <v>3</v>
      </c>
      <c r="AF5062" s="24">
        <v>3</v>
      </c>
      <c r="AG5062" s="6" t="s">
        <v>46</v>
      </c>
      <c r="AH5062" s="1"/>
    </row>
    <row r="5063" spans="1:34" x14ac:dyDescent="0.25">
      <c r="A5063" s="11">
        <v>42531.452644166668</v>
      </c>
      <c r="B5063" s="12" t="s">
        <v>86</v>
      </c>
      <c r="C5063" s="12" t="s">
        <v>268</v>
      </c>
      <c r="E5063" s="12" t="s">
        <v>32</v>
      </c>
      <c r="F5063" s="13">
        <v>42495</v>
      </c>
      <c r="G5063" s="12"/>
      <c r="H5063" s="12" t="s">
        <v>33</v>
      </c>
      <c r="I5063" s="14">
        <v>0.39583333333575865</v>
      </c>
      <c r="J5063" s="12" t="s">
        <v>7324</v>
      </c>
      <c r="K5063" s="12" t="s">
        <v>35</v>
      </c>
      <c r="L5063" s="12"/>
      <c r="M5063" s="1" t="s">
        <v>3615</v>
      </c>
      <c r="N5063" s="12" t="s">
        <v>52</v>
      </c>
      <c r="O5063" s="15">
        <v>4</v>
      </c>
      <c r="P5063" s="15">
        <v>37</v>
      </c>
      <c r="Q5063" s="5">
        <v>296</v>
      </c>
      <c r="S5063" s="16" t="s">
        <v>46</v>
      </c>
      <c r="AC5063" s="16">
        <v>0</v>
      </c>
      <c r="AE5063" s="24">
        <v>4</v>
      </c>
      <c r="AF5063" s="24">
        <v>4</v>
      </c>
      <c r="AG5063" s="6">
        <v>1</v>
      </c>
      <c r="AH5063" s="1"/>
    </row>
    <row r="5064" spans="1:34" x14ac:dyDescent="0.25">
      <c r="A5064" s="11">
        <v>42531.453482476849</v>
      </c>
      <c r="B5064" s="12" t="s">
        <v>86</v>
      </c>
      <c r="C5064" s="12" t="s">
        <v>268</v>
      </c>
      <c r="E5064" s="12" t="s">
        <v>32</v>
      </c>
      <c r="F5064" s="13">
        <v>42496</v>
      </c>
      <c r="G5064" s="12"/>
      <c r="H5064" s="12" t="s">
        <v>41</v>
      </c>
      <c r="I5064" s="14">
        <v>0.41666666666424135</v>
      </c>
      <c r="J5064" s="12" t="s">
        <v>7325</v>
      </c>
      <c r="K5064" s="12" t="s">
        <v>35</v>
      </c>
      <c r="L5064" s="12"/>
      <c r="M5064" s="1" t="s">
        <v>3615</v>
      </c>
      <c r="N5064" s="12" t="s">
        <v>52</v>
      </c>
      <c r="O5064" s="15">
        <v>2</v>
      </c>
      <c r="P5064" s="15">
        <v>120</v>
      </c>
      <c r="Q5064" s="5">
        <v>360</v>
      </c>
      <c r="S5064" s="16" t="s">
        <v>46</v>
      </c>
      <c r="AC5064" s="16">
        <v>0</v>
      </c>
      <c r="AE5064" s="24">
        <v>3</v>
      </c>
      <c r="AF5064" s="24">
        <v>3</v>
      </c>
      <c r="AG5064" s="6" t="s">
        <v>46</v>
      </c>
      <c r="AH5064" s="1"/>
    </row>
    <row r="5065" spans="1:34" x14ac:dyDescent="0.25">
      <c r="A5065" s="11">
        <v>42531.45441366898</v>
      </c>
      <c r="B5065" s="12" t="s">
        <v>86</v>
      </c>
      <c r="C5065" s="12" t="s">
        <v>268</v>
      </c>
      <c r="E5065" s="12" t="s">
        <v>32</v>
      </c>
      <c r="F5065" s="13">
        <v>42497</v>
      </c>
      <c r="G5065" s="12"/>
      <c r="H5065" s="12" t="s">
        <v>49</v>
      </c>
      <c r="I5065" s="14">
        <v>0.375</v>
      </c>
      <c r="J5065" s="12" t="s">
        <v>7326</v>
      </c>
      <c r="K5065" s="12" t="s">
        <v>421</v>
      </c>
      <c r="L5065" s="12" t="s">
        <v>36</v>
      </c>
      <c r="M5065" s="1" t="s">
        <v>7327</v>
      </c>
      <c r="N5065" s="12" t="s">
        <v>7328</v>
      </c>
      <c r="O5065" s="15">
        <v>1</v>
      </c>
      <c r="P5065" s="15">
        <v>50</v>
      </c>
      <c r="S5065" s="16" t="s">
        <v>46</v>
      </c>
      <c r="AC5065" s="16">
        <v>0</v>
      </c>
      <c r="AE5065" s="24">
        <v>3</v>
      </c>
      <c r="AF5065" s="24">
        <v>3</v>
      </c>
      <c r="AG5065" s="6" t="s">
        <v>46</v>
      </c>
      <c r="AH5065" s="1"/>
    </row>
    <row r="5066" spans="1:34" x14ac:dyDescent="0.25">
      <c r="A5066" s="11">
        <v>42531.455543958335</v>
      </c>
      <c r="B5066" s="12" t="s">
        <v>86</v>
      </c>
      <c r="C5066" s="12" t="s">
        <v>268</v>
      </c>
      <c r="E5066" s="12" t="s">
        <v>32</v>
      </c>
      <c r="F5066" s="13">
        <v>42500</v>
      </c>
      <c r="G5066" s="12"/>
      <c r="H5066" s="12" t="s">
        <v>130</v>
      </c>
      <c r="I5066" s="14">
        <v>0.39583333333575865</v>
      </c>
      <c r="J5066" s="12" t="s">
        <v>7329</v>
      </c>
      <c r="K5066" s="12" t="s">
        <v>35</v>
      </c>
      <c r="L5066" s="12" t="s">
        <v>36</v>
      </c>
      <c r="M5066" s="1" t="s">
        <v>6382</v>
      </c>
      <c r="N5066" s="12" t="s">
        <v>52</v>
      </c>
      <c r="O5066" s="15">
        <v>1</v>
      </c>
      <c r="P5066" s="15">
        <v>13</v>
      </c>
      <c r="Q5066" s="5">
        <v>26</v>
      </c>
      <c r="S5066" s="16" t="s">
        <v>46</v>
      </c>
      <c r="AC5066" s="16">
        <v>0</v>
      </c>
      <c r="AE5066" s="24">
        <v>1</v>
      </c>
      <c r="AF5066" s="24">
        <v>2</v>
      </c>
      <c r="AG5066" s="6" t="s">
        <v>46</v>
      </c>
      <c r="AH5066" s="1"/>
    </row>
    <row r="5067" spans="1:34" x14ac:dyDescent="0.25">
      <c r="A5067" s="11">
        <v>42531.456676967588</v>
      </c>
      <c r="B5067" s="12" t="s">
        <v>86</v>
      </c>
      <c r="C5067" s="12" t="s">
        <v>268</v>
      </c>
      <c r="E5067" s="12" t="s">
        <v>32</v>
      </c>
      <c r="F5067" s="13">
        <v>42504</v>
      </c>
      <c r="G5067" s="12"/>
      <c r="H5067" s="12" t="s">
        <v>41</v>
      </c>
      <c r="I5067" s="14">
        <v>0.41666666666424135</v>
      </c>
      <c r="J5067" s="12" t="s">
        <v>6381</v>
      </c>
      <c r="K5067" s="12" t="s">
        <v>105</v>
      </c>
      <c r="L5067" s="12" t="s">
        <v>46</v>
      </c>
      <c r="M5067" s="1" t="s">
        <v>7330</v>
      </c>
      <c r="N5067" s="12" t="s">
        <v>52</v>
      </c>
      <c r="O5067" s="15">
        <v>1</v>
      </c>
      <c r="P5067" s="15">
        <v>10</v>
      </c>
      <c r="Q5067" s="5">
        <v>20</v>
      </c>
      <c r="S5067" s="16" t="s">
        <v>36</v>
      </c>
      <c r="U5067" s="5">
        <v>20</v>
      </c>
      <c r="AC5067" s="16">
        <v>0</v>
      </c>
      <c r="AE5067" s="24">
        <v>1</v>
      </c>
      <c r="AF5067" s="24">
        <v>1</v>
      </c>
      <c r="AG5067" s="6" t="s">
        <v>46</v>
      </c>
      <c r="AH5067" s="1"/>
    </row>
    <row r="5068" spans="1:34" x14ac:dyDescent="0.25">
      <c r="A5068" s="11">
        <v>42531.459111828706</v>
      </c>
      <c r="B5068" s="12" t="s">
        <v>86</v>
      </c>
      <c r="C5068" s="12" t="s">
        <v>268</v>
      </c>
      <c r="E5068" s="12" t="s">
        <v>32</v>
      </c>
      <c r="F5068" s="13">
        <v>42515</v>
      </c>
      <c r="G5068" s="12"/>
      <c r="H5068" s="12" t="s">
        <v>33</v>
      </c>
      <c r="I5068" s="14">
        <v>0.375</v>
      </c>
      <c r="J5068" s="12" t="s">
        <v>7331</v>
      </c>
      <c r="K5068" s="12" t="s">
        <v>35</v>
      </c>
      <c r="L5068" s="12" t="s">
        <v>36</v>
      </c>
      <c r="M5068" s="1" t="s">
        <v>7332</v>
      </c>
      <c r="N5068" s="12" t="s">
        <v>52</v>
      </c>
      <c r="O5068" s="15">
        <v>2</v>
      </c>
      <c r="P5068" s="15">
        <v>97</v>
      </c>
      <c r="Q5068" s="5">
        <v>388</v>
      </c>
      <c r="S5068" s="16" t="s">
        <v>46</v>
      </c>
      <c r="AC5068" s="16">
        <v>0</v>
      </c>
      <c r="AE5068" s="24">
        <v>3</v>
      </c>
      <c r="AF5068" s="24">
        <v>2</v>
      </c>
      <c r="AG5068" s="6" t="s">
        <v>46</v>
      </c>
      <c r="AH5068" s="1"/>
    </row>
    <row r="5069" spans="1:34" ht="26.4" x14ac:dyDescent="0.25">
      <c r="A5069" s="11">
        <v>42531.460938854165</v>
      </c>
      <c r="B5069" s="12" t="s">
        <v>39</v>
      </c>
      <c r="C5069" s="12" t="s">
        <v>649</v>
      </c>
      <c r="E5069" s="12" t="s">
        <v>32</v>
      </c>
      <c r="F5069" s="13">
        <v>42491</v>
      </c>
      <c r="G5069" s="12"/>
      <c r="H5069" s="12" t="s">
        <v>75</v>
      </c>
      <c r="I5069" s="14">
        <v>0.54166666666424135</v>
      </c>
      <c r="J5069" s="12" t="s">
        <v>7333</v>
      </c>
      <c r="K5069" s="12" t="s">
        <v>43</v>
      </c>
      <c r="L5069" s="12" t="s">
        <v>46</v>
      </c>
      <c r="M5069" s="1" t="s">
        <v>7334</v>
      </c>
      <c r="N5069" s="12" t="s">
        <v>38</v>
      </c>
      <c r="O5069" s="15">
        <v>1</v>
      </c>
      <c r="P5069" s="15">
        <v>2</v>
      </c>
      <c r="Q5069" s="5">
        <v>10</v>
      </c>
      <c r="S5069" s="16" t="s">
        <v>36</v>
      </c>
      <c r="U5069" s="5">
        <v>10</v>
      </c>
      <c r="X5069" s="5">
        <v>15</v>
      </c>
      <c r="AC5069" s="16">
        <v>0</v>
      </c>
      <c r="AE5069" s="24">
        <v>1.5</v>
      </c>
      <c r="AF5069" s="24">
        <v>1.5</v>
      </c>
      <c r="AG5069" s="6" t="s">
        <v>46</v>
      </c>
      <c r="AH5069" s="1"/>
    </row>
    <row r="5070" spans="1:34" ht="26.4" x14ac:dyDescent="0.25">
      <c r="A5070" s="11">
        <v>42531.463320277777</v>
      </c>
      <c r="B5070" s="12" t="s">
        <v>39</v>
      </c>
      <c r="C5070" s="12" t="s">
        <v>649</v>
      </c>
      <c r="E5070" s="12" t="s">
        <v>32</v>
      </c>
      <c r="F5070" s="13">
        <v>42495</v>
      </c>
      <c r="G5070" s="12"/>
      <c r="H5070" s="12" t="s">
        <v>65</v>
      </c>
      <c r="I5070" s="14">
        <v>0.375</v>
      </c>
      <c r="J5070" s="12" t="s">
        <v>7335</v>
      </c>
      <c r="K5070" s="12" t="s">
        <v>1378</v>
      </c>
      <c r="L5070" s="12" t="s">
        <v>46</v>
      </c>
      <c r="M5070" s="1" t="s">
        <v>7336</v>
      </c>
      <c r="N5070" s="12" t="s">
        <v>68</v>
      </c>
      <c r="O5070" s="15">
        <v>1</v>
      </c>
      <c r="P5070" s="15">
        <v>86</v>
      </c>
      <c r="Q5070" s="5">
        <v>258</v>
      </c>
      <c r="S5070" s="16" t="s">
        <v>36</v>
      </c>
      <c r="X5070" s="5">
        <v>300</v>
      </c>
      <c r="AC5070" s="16">
        <v>0</v>
      </c>
      <c r="AE5070" s="24">
        <v>2</v>
      </c>
      <c r="AF5070" s="24">
        <v>2</v>
      </c>
      <c r="AG5070" s="6" t="s">
        <v>46</v>
      </c>
      <c r="AH5070" s="1"/>
    </row>
    <row r="5071" spans="1:34" x14ac:dyDescent="0.25">
      <c r="A5071" s="11">
        <v>42531.465295347225</v>
      </c>
      <c r="B5071" s="12" t="s">
        <v>39</v>
      </c>
      <c r="C5071" s="12" t="s">
        <v>649</v>
      </c>
      <c r="E5071" s="12" t="s">
        <v>32</v>
      </c>
      <c r="F5071" s="13">
        <v>42496</v>
      </c>
      <c r="G5071" s="12"/>
      <c r="H5071" s="12" t="s">
        <v>41</v>
      </c>
      <c r="I5071" s="14">
        <v>0.79166666666424135</v>
      </c>
      <c r="J5071" s="12" t="s">
        <v>1542</v>
      </c>
      <c r="K5071" s="12" t="s">
        <v>43</v>
      </c>
      <c r="L5071" s="12" t="s">
        <v>36</v>
      </c>
      <c r="M5071" s="1" t="s">
        <v>7337</v>
      </c>
      <c r="N5071" s="12" t="s">
        <v>662</v>
      </c>
      <c r="O5071" s="15">
        <v>1</v>
      </c>
      <c r="P5071" s="15">
        <v>9</v>
      </c>
      <c r="Q5071" s="5">
        <v>180</v>
      </c>
      <c r="S5071" s="16" t="s">
        <v>36</v>
      </c>
      <c r="U5071" s="5">
        <v>35</v>
      </c>
      <c r="X5071" s="5">
        <v>10</v>
      </c>
      <c r="AC5071" s="16">
        <v>0</v>
      </c>
      <c r="AE5071" s="24">
        <v>2</v>
      </c>
      <c r="AF5071" s="24">
        <v>1.5</v>
      </c>
      <c r="AG5071" s="6" t="s">
        <v>46</v>
      </c>
      <c r="AH5071" s="1"/>
    </row>
    <row r="5072" spans="1:34" ht="26.4" x14ac:dyDescent="0.25">
      <c r="A5072" s="11">
        <v>42531.467345868055</v>
      </c>
      <c r="B5072" s="12" t="s">
        <v>39</v>
      </c>
      <c r="C5072" s="12" t="s">
        <v>649</v>
      </c>
      <c r="E5072" s="12" t="s">
        <v>32</v>
      </c>
      <c r="F5072" s="13">
        <v>42497</v>
      </c>
      <c r="G5072" s="12"/>
      <c r="H5072" s="12" t="s">
        <v>49</v>
      </c>
      <c r="I5072" s="14">
        <v>0.45833333333575865</v>
      </c>
      <c r="J5072" s="12" t="s">
        <v>2217</v>
      </c>
      <c r="K5072" s="12" t="s">
        <v>43</v>
      </c>
      <c r="L5072" s="12" t="s">
        <v>46</v>
      </c>
      <c r="M5072" s="1" t="s">
        <v>2218</v>
      </c>
      <c r="N5072" s="12" t="s">
        <v>68</v>
      </c>
      <c r="O5072" s="15">
        <v>1</v>
      </c>
      <c r="P5072" s="15">
        <v>17</v>
      </c>
      <c r="Q5072" s="5">
        <v>425</v>
      </c>
      <c r="S5072" s="16" t="s">
        <v>36</v>
      </c>
      <c r="U5072" s="5">
        <v>50</v>
      </c>
      <c r="X5072" s="5">
        <v>20</v>
      </c>
      <c r="AC5072" s="16">
        <v>0</v>
      </c>
      <c r="AE5072" s="24">
        <v>5</v>
      </c>
      <c r="AF5072" s="24">
        <v>2.5</v>
      </c>
      <c r="AG5072" s="6" t="s">
        <v>46</v>
      </c>
      <c r="AH5072" s="1"/>
    </row>
    <row r="5073" spans="1:34" ht="26.4" x14ac:dyDescent="0.25">
      <c r="A5073" s="11">
        <v>42531.469197326383</v>
      </c>
      <c r="B5073" s="12" t="s">
        <v>39</v>
      </c>
      <c r="C5073" s="12" t="s">
        <v>649</v>
      </c>
      <c r="E5073" s="12" t="s">
        <v>141</v>
      </c>
      <c r="F5073" s="13">
        <v>42497</v>
      </c>
      <c r="G5073" s="12"/>
      <c r="H5073" s="12" t="s">
        <v>49</v>
      </c>
      <c r="I5073" s="14">
        <v>0.54166666666424135</v>
      </c>
      <c r="J5073" s="12" t="s">
        <v>2813</v>
      </c>
      <c r="K5073" s="12" t="s">
        <v>43</v>
      </c>
      <c r="L5073" s="12" t="s">
        <v>46</v>
      </c>
      <c r="M5073" s="1" t="s">
        <v>2814</v>
      </c>
      <c r="N5073" s="12" t="s">
        <v>107</v>
      </c>
      <c r="O5073" s="15">
        <v>1</v>
      </c>
      <c r="P5073" s="15">
        <v>5</v>
      </c>
      <c r="Q5073" s="5">
        <v>25</v>
      </c>
      <c r="S5073" s="16" t="s">
        <v>36</v>
      </c>
      <c r="U5073" s="5">
        <v>10</v>
      </c>
      <c r="X5073" s="5">
        <v>6</v>
      </c>
      <c r="AC5073" s="16">
        <v>0</v>
      </c>
      <c r="AE5073" s="24">
        <v>2</v>
      </c>
      <c r="AF5073" s="24">
        <v>2</v>
      </c>
      <c r="AG5073" s="6" t="s">
        <v>46</v>
      </c>
      <c r="AH5073" s="1"/>
    </row>
    <row r="5074" spans="1:34" ht="26.4" x14ac:dyDescent="0.25">
      <c r="A5074" s="11">
        <v>42531.470969664355</v>
      </c>
      <c r="B5074" s="12" t="s">
        <v>39</v>
      </c>
      <c r="C5074" s="12" t="s">
        <v>649</v>
      </c>
      <c r="E5074" s="12" t="s">
        <v>141</v>
      </c>
      <c r="F5074" s="13">
        <v>42497</v>
      </c>
      <c r="G5074" s="12"/>
      <c r="H5074" s="12" t="s">
        <v>49</v>
      </c>
      <c r="I5074" s="14">
        <v>0.83333333333575865</v>
      </c>
      <c r="J5074" s="12" t="s">
        <v>2818</v>
      </c>
      <c r="K5074" s="12" t="s">
        <v>43</v>
      </c>
      <c r="L5074" s="12" t="s">
        <v>46</v>
      </c>
      <c r="M5074" s="1" t="s">
        <v>2819</v>
      </c>
      <c r="N5074" s="12" t="s">
        <v>107</v>
      </c>
      <c r="O5074" s="15">
        <v>1</v>
      </c>
      <c r="P5074" s="15">
        <v>22</v>
      </c>
      <c r="R5074" s="5">
        <v>110</v>
      </c>
      <c r="S5074" s="16" t="s">
        <v>36</v>
      </c>
      <c r="U5074" s="5">
        <v>55</v>
      </c>
      <c r="AC5074" s="16">
        <v>0</v>
      </c>
      <c r="AE5074" s="24">
        <v>2</v>
      </c>
      <c r="AF5074" s="24">
        <v>2</v>
      </c>
      <c r="AG5074" s="6" t="s">
        <v>46</v>
      </c>
      <c r="AH5074" s="1"/>
    </row>
    <row r="5075" spans="1:34" ht="26.4" x14ac:dyDescent="0.25">
      <c r="A5075" s="11">
        <v>42531.472924490736</v>
      </c>
      <c r="B5075" s="12" t="s">
        <v>39</v>
      </c>
      <c r="C5075" s="12" t="s">
        <v>649</v>
      </c>
      <c r="E5075" s="12" t="s">
        <v>32</v>
      </c>
      <c r="F5075" s="13">
        <v>42498</v>
      </c>
      <c r="G5075" s="12"/>
      <c r="H5075" s="12" t="s">
        <v>75</v>
      </c>
      <c r="I5075" s="14">
        <v>0.72916666666424135</v>
      </c>
      <c r="J5075" s="12" t="s">
        <v>7338</v>
      </c>
      <c r="K5075" s="12" t="s">
        <v>43</v>
      </c>
      <c r="L5075" s="12" t="s">
        <v>36</v>
      </c>
      <c r="M5075" s="1" t="s">
        <v>7339</v>
      </c>
      <c r="N5075" s="12" t="s">
        <v>662</v>
      </c>
      <c r="O5075" s="15">
        <v>1</v>
      </c>
      <c r="P5075" s="15">
        <v>14</v>
      </c>
      <c r="Q5075" s="5">
        <v>280</v>
      </c>
      <c r="S5075" s="16" t="s">
        <v>36</v>
      </c>
      <c r="U5075" s="5">
        <v>35</v>
      </c>
      <c r="X5075" s="5">
        <v>27</v>
      </c>
      <c r="AC5075" s="16">
        <v>0</v>
      </c>
      <c r="AE5075" s="24">
        <v>2</v>
      </c>
      <c r="AF5075" s="24">
        <v>1.5</v>
      </c>
      <c r="AG5075" s="6" t="s">
        <v>46</v>
      </c>
      <c r="AH5075" s="1"/>
    </row>
    <row r="5076" spans="1:34" x14ac:dyDescent="0.25">
      <c r="A5076" s="11">
        <v>42531.47510895833</v>
      </c>
      <c r="B5076" s="12" t="s">
        <v>39</v>
      </c>
      <c r="C5076" s="12" t="s">
        <v>649</v>
      </c>
      <c r="E5076" s="12" t="s">
        <v>32</v>
      </c>
      <c r="F5076" s="13">
        <v>42498</v>
      </c>
      <c r="G5076" s="12"/>
      <c r="H5076" s="12" t="s">
        <v>75</v>
      </c>
      <c r="I5076" s="14">
        <v>0.72916666666424135</v>
      </c>
      <c r="J5076" s="12" t="s">
        <v>7340</v>
      </c>
      <c r="K5076" s="12" t="s">
        <v>43</v>
      </c>
      <c r="L5076" s="12" t="s">
        <v>46</v>
      </c>
      <c r="M5076" s="1" t="s">
        <v>2213</v>
      </c>
      <c r="N5076" s="12" t="s">
        <v>52</v>
      </c>
      <c r="O5076" s="15">
        <v>1</v>
      </c>
      <c r="P5076" s="15">
        <v>5</v>
      </c>
      <c r="Q5076" s="5">
        <v>25</v>
      </c>
      <c r="S5076" s="16" t="s">
        <v>36</v>
      </c>
      <c r="U5076" s="5">
        <v>15</v>
      </c>
      <c r="X5076" s="5">
        <v>10</v>
      </c>
      <c r="AC5076" s="16">
        <v>0</v>
      </c>
      <c r="AE5076" s="24">
        <v>2</v>
      </c>
      <c r="AF5076" s="24">
        <v>1.5</v>
      </c>
      <c r="AG5076" s="6" t="s">
        <v>46</v>
      </c>
      <c r="AH5076" s="1"/>
    </row>
    <row r="5077" spans="1:34" ht="26.4" x14ac:dyDescent="0.25">
      <c r="A5077" s="11">
        <v>42531.477226435185</v>
      </c>
      <c r="B5077" s="12" t="s">
        <v>39</v>
      </c>
      <c r="C5077" s="12" t="s">
        <v>649</v>
      </c>
      <c r="E5077" s="12" t="s">
        <v>32</v>
      </c>
      <c r="F5077" s="13">
        <v>42502</v>
      </c>
      <c r="G5077" s="12"/>
      <c r="H5077" s="12" t="s">
        <v>65</v>
      </c>
      <c r="I5077" s="14">
        <v>0.39583333333575865</v>
      </c>
      <c r="J5077" s="12" t="s">
        <v>7341</v>
      </c>
      <c r="K5077" s="12" t="s">
        <v>1378</v>
      </c>
      <c r="L5077" s="12" t="s">
        <v>46</v>
      </c>
      <c r="M5077" s="1" t="s">
        <v>6407</v>
      </c>
      <c r="N5077" s="12" t="s">
        <v>52</v>
      </c>
      <c r="O5077" s="15">
        <v>1</v>
      </c>
      <c r="P5077" s="15">
        <v>34</v>
      </c>
      <c r="Q5077" s="5">
        <v>102</v>
      </c>
      <c r="S5077" s="16" t="s">
        <v>36</v>
      </c>
      <c r="X5077" s="5">
        <v>30</v>
      </c>
      <c r="AC5077" s="16">
        <v>0</v>
      </c>
      <c r="AE5077" s="24">
        <v>1.5</v>
      </c>
      <c r="AF5077" s="24">
        <v>1.5</v>
      </c>
      <c r="AG5077" s="6" t="s">
        <v>46</v>
      </c>
      <c r="AH5077" s="1"/>
    </row>
    <row r="5078" spans="1:34" ht="26.4" x14ac:dyDescent="0.25">
      <c r="A5078" s="11">
        <v>42531.479110162036</v>
      </c>
      <c r="B5078" s="12" t="s">
        <v>39</v>
      </c>
      <c r="C5078" s="12" t="s">
        <v>649</v>
      </c>
      <c r="E5078" s="12" t="s">
        <v>32</v>
      </c>
      <c r="F5078" s="13">
        <v>42503</v>
      </c>
      <c r="G5078" s="12"/>
      <c r="H5078" s="12" t="s">
        <v>41</v>
      </c>
      <c r="I5078" s="14">
        <v>0.38541666666424135</v>
      </c>
      <c r="J5078" s="12" t="s">
        <v>7342</v>
      </c>
      <c r="K5078" s="12" t="s">
        <v>1378</v>
      </c>
      <c r="L5078" s="12" t="s">
        <v>46</v>
      </c>
      <c r="M5078" s="1" t="s">
        <v>6407</v>
      </c>
      <c r="N5078" s="12" t="s">
        <v>68</v>
      </c>
      <c r="O5078" s="15">
        <v>1</v>
      </c>
      <c r="P5078" s="15">
        <v>88</v>
      </c>
      <c r="Q5078" s="5">
        <v>264</v>
      </c>
      <c r="S5078" s="16" t="s">
        <v>36</v>
      </c>
      <c r="X5078" s="5">
        <v>50</v>
      </c>
      <c r="AC5078" s="16">
        <v>0</v>
      </c>
      <c r="AE5078" s="24">
        <v>1.5</v>
      </c>
      <c r="AF5078" s="24">
        <v>1.5</v>
      </c>
      <c r="AG5078" s="6" t="s">
        <v>46</v>
      </c>
      <c r="AH5078" s="1"/>
    </row>
    <row r="5079" spans="1:34" ht="26.4" x14ac:dyDescent="0.25">
      <c r="A5079" s="11">
        <v>42531.481138113428</v>
      </c>
      <c r="B5079" s="12" t="s">
        <v>39</v>
      </c>
      <c r="C5079" s="12" t="s">
        <v>649</v>
      </c>
      <c r="E5079" s="12" t="s">
        <v>32</v>
      </c>
      <c r="F5079" s="13">
        <v>42503</v>
      </c>
      <c r="G5079" s="12"/>
      <c r="H5079" s="12" t="s">
        <v>41</v>
      </c>
      <c r="I5079" s="14">
        <v>0.79166666666424135</v>
      </c>
      <c r="J5079" s="12" t="s">
        <v>1542</v>
      </c>
      <c r="K5079" s="12" t="s">
        <v>43</v>
      </c>
      <c r="L5079" s="12" t="s">
        <v>36</v>
      </c>
      <c r="M5079" s="1" t="s">
        <v>2216</v>
      </c>
      <c r="N5079" s="12" t="s">
        <v>38</v>
      </c>
      <c r="O5079" s="15">
        <v>1</v>
      </c>
      <c r="P5079" s="15">
        <v>12</v>
      </c>
      <c r="Q5079" s="5">
        <v>240</v>
      </c>
      <c r="S5079" s="16" t="s">
        <v>36</v>
      </c>
      <c r="U5079" s="5">
        <v>30</v>
      </c>
      <c r="X5079" s="5">
        <v>15</v>
      </c>
      <c r="AC5079" s="16">
        <v>0</v>
      </c>
      <c r="AE5079" s="24">
        <v>2</v>
      </c>
      <c r="AF5079" s="24">
        <v>1.5</v>
      </c>
      <c r="AG5079" s="6" t="s">
        <v>46</v>
      </c>
      <c r="AH5079" s="1"/>
    </row>
    <row r="5080" spans="1:34" ht="39.6" x14ac:dyDescent="0.25">
      <c r="A5080" s="11">
        <v>42531.483949097223</v>
      </c>
      <c r="B5080" s="12" t="s">
        <v>39</v>
      </c>
      <c r="C5080" s="12" t="s">
        <v>649</v>
      </c>
      <c r="E5080" s="12" t="s">
        <v>32</v>
      </c>
      <c r="F5080" s="13">
        <v>42504</v>
      </c>
      <c r="G5080" s="12"/>
      <c r="H5080" s="12" t="s">
        <v>49</v>
      </c>
      <c r="I5080" s="14">
        <v>0.375</v>
      </c>
      <c r="J5080" s="12" t="s">
        <v>7343</v>
      </c>
      <c r="K5080" s="12" t="s">
        <v>163</v>
      </c>
      <c r="L5080" s="12" t="s">
        <v>36</v>
      </c>
      <c r="M5080" s="1" t="s">
        <v>7344</v>
      </c>
      <c r="N5080" s="12" t="s">
        <v>5790</v>
      </c>
      <c r="O5080" s="15">
        <v>1</v>
      </c>
      <c r="P5080" s="15">
        <v>1000</v>
      </c>
      <c r="S5080" s="16" t="s">
        <v>36</v>
      </c>
      <c r="U5080" s="5">
        <v>2500</v>
      </c>
      <c r="V5080" s="5" t="s">
        <v>112</v>
      </c>
      <c r="W5080" s="5">
        <v>250</v>
      </c>
      <c r="X5080" s="5">
        <v>1000</v>
      </c>
      <c r="AC5080" s="16">
        <v>0</v>
      </c>
      <c r="AE5080" s="24">
        <v>7</v>
      </c>
      <c r="AF5080" s="24">
        <v>6</v>
      </c>
      <c r="AG5080" s="6" t="s">
        <v>46</v>
      </c>
      <c r="AH5080" s="1"/>
    </row>
    <row r="5081" spans="1:34" x14ac:dyDescent="0.25">
      <c r="A5081" s="11">
        <v>42531.485361331019</v>
      </c>
      <c r="B5081" s="12" t="s">
        <v>39</v>
      </c>
      <c r="C5081" s="12" t="s">
        <v>649</v>
      </c>
      <c r="E5081" s="12" t="s">
        <v>32</v>
      </c>
      <c r="F5081" s="13">
        <v>42502</v>
      </c>
      <c r="G5081" s="12"/>
      <c r="H5081" s="12" t="s">
        <v>49</v>
      </c>
      <c r="I5081" s="14">
        <v>0.72916666666424135</v>
      </c>
      <c r="J5081" s="12" t="s">
        <v>733</v>
      </c>
      <c r="K5081" s="12" t="s">
        <v>43</v>
      </c>
      <c r="L5081" s="12" t="s">
        <v>46</v>
      </c>
      <c r="M5081" s="1" t="s">
        <v>2820</v>
      </c>
      <c r="N5081" s="12" t="s">
        <v>38</v>
      </c>
      <c r="O5081" s="15">
        <v>1</v>
      </c>
      <c r="P5081" s="15">
        <v>12</v>
      </c>
      <c r="Q5081" s="5">
        <v>60</v>
      </c>
      <c r="S5081" s="16" t="s">
        <v>36</v>
      </c>
      <c r="U5081" s="5">
        <v>30</v>
      </c>
      <c r="X5081" s="5">
        <v>20</v>
      </c>
      <c r="AC5081" s="16">
        <v>0</v>
      </c>
      <c r="AE5081" s="24">
        <v>1.5</v>
      </c>
      <c r="AF5081" s="24">
        <v>1.5</v>
      </c>
      <c r="AG5081" s="6" t="s">
        <v>46</v>
      </c>
      <c r="AH5081" s="1"/>
    </row>
    <row r="5082" spans="1:34" ht="26.4" x14ac:dyDescent="0.25">
      <c r="A5082" s="11">
        <v>42531.486928078702</v>
      </c>
      <c r="B5082" s="12" t="s">
        <v>39</v>
      </c>
      <c r="C5082" s="12" t="s">
        <v>649</v>
      </c>
      <c r="E5082" s="12" t="s">
        <v>32</v>
      </c>
      <c r="F5082" s="13">
        <v>42505</v>
      </c>
      <c r="G5082" s="12"/>
      <c r="H5082" s="12" t="s">
        <v>75</v>
      </c>
      <c r="I5082" s="14">
        <v>0.58333333333575865</v>
      </c>
      <c r="J5082" s="12" t="s">
        <v>1556</v>
      </c>
      <c r="K5082" s="12" t="s">
        <v>43</v>
      </c>
      <c r="L5082" s="12" t="s">
        <v>36</v>
      </c>
      <c r="M5082" s="1" t="s">
        <v>3646</v>
      </c>
      <c r="N5082" s="12" t="s">
        <v>450</v>
      </c>
      <c r="O5082" s="15">
        <v>1</v>
      </c>
      <c r="P5082" s="15">
        <v>12</v>
      </c>
      <c r="Q5082" s="5">
        <v>60</v>
      </c>
      <c r="S5082" s="16" t="s">
        <v>36</v>
      </c>
      <c r="U5082" s="5">
        <v>30</v>
      </c>
      <c r="X5082" s="5">
        <v>14</v>
      </c>
      <c r="AC5082" s="16">
        <v>0</v>
      </c>
      <c r="AE5082" s="24">
        <v>1</v>
      </c>
      <c r="AF5082" s="24">
        <v>1</v>
      </c>
      <c r="AG5082" s="6" t="s">
        <v>46</v>
      </c>
      <c r="AH5082" s="1"/>
    </row>
    <row r="5083" spans="1:34" ht="26.4" x14ac:dyDescent="0.25">
      <c r="A5083" s="11">
        <v>42531.4882493287</v>
      </c>
      <c r="B5083" s="12" t="s">
        <v>39</v>
      </c>
      <c r="C5083" s="12" t="s">
        <v>649</v>
      </c>
      <c r="E5083" s="12" t="s">
        <v>32</v>
      </c>
      <c r="F5083" s="13">
        <v>42505</v>
      </c>
      <c r="G5083" s="12"/>
      <c r="H5083" s="12" t="s">
        <v>75</v>
      </c>
      <c r="I5083" s="14">
        <v>0.58333333333575865</v>
      </c>
      <c r="J5083" s="12" t="s">
        <v>5930</v>
      </c>
      <c r="K5083" s="12" t="s">
        <v>43</v>
      </c>
      <c r="L5083" s="12" t="s">
        <v>36</v>
      </c>
      <c r="M5083" s="1" t="s">
        <v>6376</v>
      </c>
      <c r="N5083" s="12" t="s">
        <v>68</v>
      </c>
      <c r="O5083" s="15">
        <v>1</v>
      </c>
      <c r="P5083" s="15">
        <v>7</v>
      </c>
      <c r="Q5083" s="5">
        <v>140</v>
      </c>
      <c r="S5083" s="16" t="s">
        <v>36</v>
      </c>
      <c r="U5083" s="5">
        <v>15</v>
      </c>
      <c r="X5083" s="5">
        <v>10</v>
      </c>
      <c r="AC5083" s="16">
        <v>0</v>
      </c>
      <c r="AE5083" s="24">
        <v>2</v>
      </c>
      <c r="AF5083" s="24">
        <v>1.5</v>
      </c>
      <c r="AG5083" s="6" t="s">
        <v>46</v>
      </c>
      <c r="AH5083" s="1"/>
    </row>
    <row r="5084" spans="1:34" x14ac:dyDescent="0.25">
      <c r="A5084" s="11">
        <v>42531.489499953706</v>
      </c>
      <c r="B5084" s="12" t="s">
        <v>39</v>
      </c>
      <c r="C5084" s="12" t="s">
        <v>649</v>
      </c>
      <c r="E5084" s="12" t="s">
        <v>32</v>
      </c>
      <c r="F5084" s="13">
        <v>42505</v>
      </c>
      <c r="G5084" s="12"/>
      <c r="H5084" s="12" t="s">
        <v>75</v>
      </c>
      <c r="I5084" s="14">
        <v>0.75</v>
      </c>
      <c r="J5084" s="12" t="s">
        <v>4505</v>
      </c>
      <c r="K5084" s="12" t="s">
        <v>43</v>
      </c>
      <c r="L5084" s="12" t="s">
        <v>46</v>
      </c>
      <c r="M5084" s="1" t="s">
        <v>3670</v>
      </c>
      <c r="N5084" s="12" t="s">
        <v>52</v>
      </c>
      <c r="O5084" s="15">
        <v>1</v>
      </c>
      <c r="P5084" s="15">
        <v>4</v>
      </c>
      <c r="Q5084" s="5">
        <v>20</v>
      </c>
      <c r="S5084" s="16" t="s">
        <v>36</v>
      </c>
      <c r="U5084" s="5">
        <v>10</v>
      </c>
      <c r="X5084" s="5">
        <v>10</v>
      </c>
      <c r="AC5084" s="16">
        <v>0</v>
      </c>
      <c r="AE5084" s="24">
        <v>1</v>
      </c>
      <c r="AF5084" s="24">
        <v>1</v>
      </c>
      <c r="AG5084" s="6" t="s">
        <v>46</v>
      </c>
      <c r="AH5084" s="1"/>
    </row>
    <row r="5085" spans="1:34" ht="26.4" x14ac:dyDescent="0.25">
      <c r="A5085" s="11">
        <v>42531.49099711806</v>
      </c>
      <c r="B5085" s="12" t="s">
        <v>39</v>
      </c>
      <c r="C5085" s="12" t="s">
        <v>649</v>
      </c>
      <c r="E5085" s="12" t="s">
        <v>32</v>
      </c>
      <c r="F5085" s="13">
        <v>42509</v>
      </c>
      <c r="G5085" s="12"/>
      <c r="H5085" s="12" t="s">
        <v>65</v>
      </c>
      <c r="I5085" s="14">
        <v>0.41666666666424135</v>
      </c>
      <c r="J5085" s="12" t="s">
        <v>7345</v>
      </c>
      <c r="K5085" s="12" t="s">
        <v>1378</v>
      </c>
      <c r="L5085" s="12" t="s">
        <v>46</v>
      </c>
      <c r="M5085" s="1" t="s">
        <v>6407</v>
      </c>
      <c r="N5085" s="12" t="s">
        <v>52</v>
      </c>
      <c r="O5085" s="15">
        <v>1</v>
      </c>
      <c r="P5085" s="15">
        <v>36</v>
      </c>
      <c r="Q5085" s="5">
        <v>108</v>
      </c>
      <c r="S5085" s="16" t="s">
        <v>36</v>
      </c>
      <c r="X5085" s="5">
        <v>25</v>
      </c>
      <c r="AC5085" s="16">
        <v>0</v>
      </c>
      <c r="AE5085" s="24">
        <v>1.5</v>
      </c>
      <c r="AF5085" s="24">
        <v>1.5</v>
      </c>
      <c r="AG5085" s="6" t="s">
        <v>46</v>
      </c>
      <c r="AH5085" s="1"/>
    </row>
    <row r="5086" spans="1:34" ht="26.4" x14ac:dyDescent="0.25">
      <c r="A5086" s="11">
        <v>42531.492655300928</v>
      </c>
      <c r="B5086" s="12" t="s">
        <v>39</v>
      </c>
      <c r="C5086" s="12" t="s">
        <v>649</v>
      </c>
      <c r="E5086" s="12" t="s">
        <v>32</v>
      </c>
      <c r="F5086" s="13">
        <v>42511</v>
      </c>
      <c r="G5086" s="12"/>
      <c r="H5086" s="12" t="s">
        <v>49</v>
      </c>
      <c r="I5086" s="14">
        <v>0.45833333333575865</v>
      </c>
      <c r="J5086" s="12" t="s">
        <v>2217</v>
      </c>
      <c r="K5086" s="12" t="s">
        <v>43</v>
      </c>
      <c r="L5086" s="12" t="s">
        <v>46</v>
      </c>
      <c r="M5086" s="1" t="s">
        <v>2218</v>
      </c>
      <c r="N5086" s="12" t="s">
        <v>383</v>
      </c>
      <c r="O5086" s="15">
        <v>1</v>
      </c>
      <c r="P5086" s="15">
        <v>18</v>
      </c>
      <c r="Q5086" s="5">
        <v>450</v>
      </c>
      <c r="S5086" s="16" t="s">
        <v>36</v>
      </c>
      <c r="U5086" s="5">
        <v>45</v>
      </c>
      <c r="X5086" s="5">
        <v>35</v>
      </c>
      <c r="AC5086" s="16">
        <v>0</v>
      </c>
      <c r="AE5086" s="24">
        <v>5</v>
      </c>
      <c r="AF5086" s="24">
        <v>2</v>
      </c>
      <c r="AG5086" s="6" t="s">
        <v>46</v>
      </c>
      <c r="AH5086" s="1"/>
    </row>
    <row r="5087" spans="1:34" ht="26.4" x14ac:dyDescent="0.25">
      <c r="A5087" s="11">
        <v>42531.494428888887</v>
      </c>
      <c r="B5087" s="12" t="s">
        <v>39</v>
      </c>
      <c r="C5087" s="12" t="s">
        <v>649</v>
      </c>
      <c r="E5087" s="12" t="s">
        <v>32</v>
      </c>
      <c r="F5087" s="13">
        <v>42511</v>
      </c>
      <c r="G5087" s="12"/>
      <c r="H5087" s="12" t="s">
        <v>49</v>
      </c>
      <c r="I5087" s="14">
        <v>0.83333333333575865</v>
      </c>
      <c r="J5087" s="12" t="s">
        <v>7346</v>
      </c>
      <c r="K5087" s="12" t="s">
        <v>43</v>
      </c>
      <c r="L5087" s="12" t="s">
        <v>36</v>
      </c>
      <c r="M5087" s="1" t="s">
        <v>7347</v>
      </c>
      <c r="N5087" s="12" t="s">
        <v>383</v>
      </c>
      <c r="O5087" s="15">
        <v>1</v>
      </c>
      <c r="P5087" s="15">
        <v>16</v>
      </c>
      <c r="Q5087" s="5">
        <v>400</v>
      </c>
      <c r="S5087" s="16" t="s">
        <v>36</v>
      </c>
      <c r="U5087" s="5">
        <v>40</v>
      </c>
      <c r="AC5087" s="16">
        <v>0</v>
      </c>
      <c r="AE5087" s="24">
        <v>2.5</v>
      </c>
      <c r="AF5087" s="24">
        <v>2</v>
      </c>
      <c r="AG5087" s="6" t="s">
        <v>46</v>
      </c>
      <c r="AH5087" s="1"/>
    </row>
    <row r="5088" spans="1:34" ht="26.4" x14ac:dyDescent="0.25">
      <c r="A5088" s="11">
        <v>42531.507939861112</v>
      </c>
      <c r="B5088" s="12" t="s">
        <v>39</v>
      </c>
      <c r="C5088" s="12" t="s">
        <v>649</v>
      </c>
      <c r="E5088" s="12" t="s">
        <v>32</v>
      </c>
      <c r="F5088" s="13">
        <v>42512</v>
      </c>
      <c r="G5088" s="12"/>
      <c r="H5088" s="12" t="s">
        <v>75</v>
      </c>
      <c r="I5088" s="14">
        <v>0.58333333333575865</v>
      </c>
      <c r="J5088" s="12" t="s">
        <v>5930</v>
      </c>
      <c r="K5088" s="12" t="s">
        <v>43</v>
      </c>
      <c r="L5088" s="12" t="s">
        <v>36</v>
      </c>
      <c r="M5088" s="1" t="s">
        <v>6376</v>
      </c>
      <c r="N5088" s="12" t="s">
        <v>68</v>
      </c>
      <c r="O5088" s="15">
        <v>1</v>
      </c>
      <c r="P5088" s="15">
        <v>8</v>
      </c>
      <c r="Q5088" s="5">
        <v>160</v>
      </c>
      <c r="S5088" s="16" t="s">
        <v>36</v>
      </c>
      <c r="U5088" s="5">
        <v>20</v>
      </c>
      <c r="X5088" s="5">
        <v>15</v>
      </c>
      <c r="AC5088" s="16">
        <v>0</v>
      </c>
      <c r="AE5088" s="24">
        <v>2</v>
      </c>
      <c r="AF5088" s="24">
        <v>1.5</v>
      </c>
      <c r="AG5088" s="6" t="s">
        <v>46</v>
      </c>
      <c r="AH5088" s="1"/>
    </row>
    <row r="5089" spans="1:34" x14ac:dyDescent="0.25">
      <c r="A5089" s="11">
        <v>42531.508470891204</v>
      </c>
      <c r="B5089" s="12" t="s">
        <v>39</v>
      </c>
      <c r="C5089" s="12" t="s">
        <v>78</v>
      </c>
      <c r="E5089" s="12" t="s">
        <v>32</v>
      </c>
      <c r="F5089" s="13">
        <v>42525</v>
      </c>
      <c r="G5089" s="12"/>
      <c r="H5089" s="12" t="s">
        <v>49</v>
      </c>
      <c r="I5089" s="14">
        <v>0.41666666666424135</v>
      </c>
      <c r="J5089" s="12" t="s">
        <v>7348</v>
      </c>
      <c r="K5089" s="12" t="s">
        <v>43</v>
      </c>
      <c r="L5089" s="12" t="s">
        <v>36</v>
      </c>
      <c r="M5089" s="1" t="s">
        <v>7349</v>
      </c>
      <c r="N5089" s="12" t="s">
        <v>52</v>
      </c>
      <c r="O5089" s="15">
        <v>1</v>
      </c>
      <c r="P5089" s="15">
        <v>4</v>
      </c>
      <c r="S5089" s="16" t="s">
        <v>46</v>
      </c>
      <c r="AC5089" s="16">
        <v>0</v>
      </c>
      <c r="AE5089" s="24">
        <v>1</v>
      </c>
      <c r="AF5089" s="24">
        <v>1</v>
      </c>
      <c r="AG5089" s="6" t="s">
        <v>46</v>
      </c>
      <c r="AH5089" s="1"/>
    </row>
    <row r="5090" spans="1:34" x14ac:dyDescent="0.25">
      <c r="A5090" s="11">
        <v>42531.50913337963</v>
      </c>
      <c r="B5090" s="12" t="s">
        <v>39</v>
      </c>
      <c r="C5090" s="12" t="s">
        <v>649</v>
      </c>
      <c r="E5090" s="12" t="s">
        <v>32</v>
      </c>
      <c r="F5090" s="13">
        <v>42512</v>
      </c>
      <c r="G5090" s="12"/>
      <c r="H5090" s="12" t="s">
        <v>75</v>
      </c>
      <c r="I5090" s="14">
        <v>0.75</v>
      </c>
      <c r="J5090" s="12" t="s">
        <v>4505</v>
      </c>
      <c r="K5090" s="12" t="s">
        <v>43</v>
      </c>
      <c r="L5090" s="12" t="s">
        <v>46</v>
      </c>
      <c r="M5090" s="1" t="s">
        <v>3670</v>
      </c>
      <c r="N5090" s="12" t="s">
        <v>52</v>
      </c>
      <c r="O5090" s="15">
        <v>1</v>
      </c>
      <c r="P5090" s="15">
        <v>8</v>
      </c>
      <c r="Q5090" s="5">
        <v>40</v>
      </c>
      <c r="S5090" s="16" t="s">
        <v>36</v>
      </c>
      <c r="U5090" s="5">
        <v>20</v>
      </c>
      <c r="X5090" s="5">
        <v>15</v>
      </c>
      <c r="AC5090" s="16">
        <v>0</v>
      </c>
      <c r="AE5090" s="24">
        <v>1</v>
      </c>
      <c r="AF5090" s="24">
        <v>1</v>
      </c>
      <c r="AG5090" s="6" t="s">
        <v>46</v>
      </c>
      <c r="AH5090" s="1"/>
    </row>
    <row r="5091" spans="1:34" x14ac:dyDescent="0.25">
      <c r="A5091" s="11">
        <v>42531.51042716435</v>
      </c>
      <c r="B5091" s="12" t="s">
        <v>39</v>
      </c>
      <c r="C5091" s="12" t="s">
        <v>649</v>
      </c>
      <c r="E5091" s="12" t="s">
        <v>32</v>
      </c>
      <c r="F5091" s="13">
        <v>42512</v>
      </c>
      <c r="G5091" s="12"/>
      <c r="H5091" s="12" t="s">
        <v>75</v>
      </c>
      <c r="I5091" s="14">
        <v>0.77083333333575865</v>
      </c>
      <c r="J5091" s="12" t="s">
        <v>733</v>
      </c>
      <c r="K5091" s="12" t="s">
        <v>43</v>
      </c>
      <c r="L5091" s="12" t="s">
        <v>46</v>
      </c>
      <c r="M5091" s="1" t="s">
        <v>2213</v>
      </c>
      <c r="N5091" s="12" t="s">
        <v>38</v>
      </c>
      <c r="O5091" s="15">
        <v>1</v>
      </c>
      <c r="P5091" s="15">
        <v>3</v>
      </c>
      <c r="Q5091" s="5">
        <v>15</v>
      </c>
      <c r="S5091" s="16" t="s">
        <v>36</v>
      </c>
      <c r="U5091" s="5">
        <v>10</v>
      </c>
      <c r="X5091" s="5">
        <v>10</v>
      </c>
      <c r="AC5091" s="16">
        <v>0</v>
      </c>
      <c r="AE5091" s="24">
        <v>1.5</v>
      </c>
      <c r="AF5091" s="24">
        <v>1.5</v>
      </c>
      <c r="AG5091" s="6" t="s">
        <v>46</v>
      </c>
      <c r="AH5091" s="1"/>
    </row>
    <row r="5092" spans="1:34" ht="26.4" x14ac:dyDescent="0.25">
      <c r="A5092" s="11">
        <v>42531.513254386577</v>
      </c>
      <c r="B5092" s="12" t="s">
        <v>39</v>
      </c>
      <c r="C5092" s="12" t="s">
        <v>649</v>
      </c>
      <c r="E5092" s="12" t="s">
        <v>1334</v>
      </c>
      <c r="F5092" s="13">
        <v>42516</v>
      </c>
      <c r="G5092" s="12"/>
      <c r="H5092" s="12" t="s">
        <v>65</v>
      </c>
      <c r="I5092" s="14">
        <v>0.41666666666424135</v>
      </c>
      <c r="J5092" s="12" t="s">
        <v>7350</v>
      </c>
      <c r="K5092" s="12" t="s">
        <v>43</v>
      </c>
      <c r="L5092" s="12" t="s">
        <v>36</v>
      </c>
      <c r="M5092" s="1" t="s">
        <v>7351</v>
      </c>
      <c r="N5092" s="12" t="s">
        <v>1692</v>
      </c>
      <c r="O5092" s="15">
        <v>1</v>
      </c>
      <c r="P5092" s="15">
        <v>39</v>
      </c>
      <c r="Q5092" s="5">
        <v>117</v>
      </c>
      <c r="S5092" s="16" t="s">
        <v>36</v>
      </c>
      <c r="U5092" s="5">
        <v>75</v>
      </c>
      <c r="X5092" s="5">
        <v>40</v>
      </c>
      <c r="AC5092" s="16">
        <v>0</v>
      </c>
      <c r="AE5092" s="24">
        <v>3</v>
      </c>
      <c r="AF5092" s="24">
        <v>3</v>
      </c>
      <c r="AG5092" s="6" t="s">
        <v>46</v>
      </c>
      <c r="AH5092" s="1"/>
    </row>
    <row r="5093" spans="1:34" ht="26.4" x14ac:dyDescent="0.25">
      <c r="A5093" s="11">
        <v>42531.514956747684</v>
      </c>
      <c r="B5093" s="12" t="s">
        <v>39</v>
      </c>
      <c r="C5093" s="12" t="s">
        <v>649</v>
      </c>
      <c r="E5093" s="12" t="s">
        <v>32</v>
      </c>
      <c r="F5093" s="13">
        <v>42517</v>
      </c>
      <c r="G5093" s="12"/>
      <c r="H5093" s="12" t="s">
        <v>41</v>
      </c>
      <c r="I5093" s="14">
        <v>0.375</v>
      </c>
      <c r="J5093" s="12" t="s">
        <v>7352</v>
      </c>
      <c r="K5093" s="12" t="s">
        <v>43</v>
      </c>
      <c r="L5093" s="12" t="s">
        <v>46</v>
      </c>
      <c r="M5093" s="1" t="s">
        <v>7353</v>
      </c>
      <c r="N5093" s="12" t="s">
        <v>68</v>
      </c>
      <c r="O5093" s="15">
        <v>1</v>
      </c>
      <c r="P5093" s="15">
        <v>3</v>
      </c>
      <c r="Q5093" s="5">
        <v>75</v>
      </c>
      <c r="S5093" s="16" t="s">
        <v>36</v>
      </c>
      <c r="U5093" s="5">
        <v>10</v>
      </c>
      <c r="X5093" s="5">
        <v>20</v>
      </c>
      <c r="AC5093" s="16">
        <v>0</v>
      </c>
      <c r="AE5093" s="24">
        <v>10</v>
      </c>
      <c r="AF5093" s="24">
        <v>5</v>
      </c>
      <c r="AG5093" s="6" t="s">
        <v>46</v>
      </c>
      <c r="AH5093" s="1"/>
    </row>
    <row r="5094" spans="1:34" ht="26.4" x14ac:dyDescent="0.25">
      <c r="A5094" s="11">
        <v>42531.516976446757</v>
      </c>
      <c r="B5094" s="12" t="s">
        <v>39</v>
      </c>
      <c r="C5094" s="12" t="s">
        <v>649</v>
      </c>
      <c r="E5094" s="12" t="s">
        <v>32</v>
      </c>
      <c r="F5094" s="13">
        <v>42517</v>
      </c>
      <c r="G5094" s="12"/>
      <c r="H5094" s="12" t="s">
        <v>41</v>
      </c>
      <c r="I5094" s="14">
        <v>0.79166666666424135</v>
      </c>
      <c r="J5094" s="12" t="s">
        <v>1542</v>
      </c>
      <c r="K5094" s="12" t="s">
        <v>43</v>
      </c>
      <c r="L5094" s="12" t="s">
        <v>36</v>
      </c>
      <c r="M5094" s="1" t="s">
        <v>2216</v>
      </c>
      <c r="N5094" s="12" t="s">
        <v>383</v>
      </c>
      <c r="O5094" s="15">
        <v>1</v>
      </c>
      <c r="P5094" s="15">
        <v>18</v>
      </c>
      <c r="Q5094" s="5">
        <v>360</v>
      </c>
      <c r="S5094" s="16" t="s">
        <v>36</v>
      </c>
      <c r="U5094" s="5">
        <v>45</v>
      </c>
      <c r="AC5094" s="16">
        <v>0</v>
      </c>
      <c r="AE5094" s="24">
        <v>3</v>
      </c>
      <c r="AF5094" s="24">
        <v>1.5</v>
      </c>
      <c r="AG5094" s="6" t="s">
        <v>46</v>
      </c>
      <c r="AH5094" s="1"/>
    </row>
    <row r="5095" spans="1:34" ht="26.4" x14ac:dyDescent="0.25">
      <c r="A5095" s="11">
        <v>42531.518228252316</v>
      </c>
      <c r="B5095" s="12" t="s">
        <v>39</v>
      </c>
      <c r="C5095" s="12" t="s">
        <v>649</v>
      </c>
      <c r="E5095" s="12" t="s">
        <v>32</v>
      </c>
      <c r="F5095" s="13">
        <v>42488</v>
      </c>
      <c r="G5095" s="12"/>
      <c r="H5095" s="12" t="s">
        <v>49</v>
      </c>
      <c r="I5095" s="14">
        <v>0.45833333333575865</v>
      </c>
      <c r="J5095" s="12" t="s">
        <v>2217</v>
      </c>
      <c r="K5095" s="12" t="s">
        <v>43</v>
      </c>
      <c r="L5095" s="12" t="s">
        <v>46</v>
      </c>
      <c r="M5095" s="1" t="s">
        <v>2218</v>
      </c>
      <c r="N5095" s="12" t="s">
        <v>383</v>
      </c>
      <c r="O5095" s="15">
        <v>1</v>
      </c>
      <c r="P5095" s="15">
        <v>16</v>
      </c>
      <c r="Q5095" s="5">
        <v>400</v>
      </c>
      <c r="S5095" s="16" t="s">
        <v>36</v>
      </c>
      <c r="U5095" s="5">
        <v>40</v>
      </c>
      <c r="X5095" s="5">
        <v>25</v>
      </c>
      <c r="AC5095" s="16">
        <v>0</v>
      </c>
      <c r="AE5095" s="24">
        <v>10</v>
      </c>
      <c r="AF5095" s="24">
        <v>5</v>
      </c>
      <c r="AG5095" s="6" t="s">
        <v>46</v>
      </c>
      <c r="AH5095" s="1"/>
    </row>
    <row r="5096" spans="1:34" ht="26.4" x14ac:dyDescent="0.25">
      <c r="A5096" s="11">
        <v>42531.51971010417</v>
      </c>
      <c r="B5096" s="12" t="s">
        <v>39</v>
      </c>
      <c r="C5096" s="12" t="s">
        <v>649</v>
      </c>
      <c r="E5096" s="12" t="s">
        <v>32</v>
      </c>
      <c r="F5096" s="13">
        <v>42518</v>
      </c>
      <c r="G5096" s="12"/>
      <c r="H5096" s="12" t="s">
        <v>49</v>
      </c>
      <c r="I5096" s="14">
        <v>0.75</v>
      </c>
      <c r="J5096" s="12" t="s">
        <v>1570</v>
      </c>
      <c r="K5096" s="12" t="s">
        <v>43</v>
      </c>
      <c r="L5096" s="12" t="s">
        <v>46</v>
      </c>
      <c r="M5096" s="1" t="s">
        <v>3705</v>
      </c>
      <c r="N5096" s="12" t="s">
        <v>95</v>
      </c>
      <c r="O5096" s="15">
        <v>1</v>
      </c>
      <c r="P5096" s="15">
        <v>17</v>
      </c>
      <c r="Q5096" s="5">
        <v>102</v>
      </c>
      <c r="S5096" s="16" t="s">
        <v>36</v>
      </c>
      <c r="U5096" s="5">
        <v>45</v>
      </c>
      <c r="X5096" s="5">
        <v>50</v>
      </c>
      <c r="AC5096" s="16">
        <v>0</v>
      </c>
      <c r="AE5096" s="24">
        <v>2</v>
      </c>
      <c r="AF5096" s="24">
        <v>2</v>
      </c>
      <c r="AG5096" s="6" t="s">
        <v>46</v>
      </c>
      <c r="AH5096" s="1"/>
    </row>
    <row r="5097" spans="1:34" x14ac:dyDescent="0.25">
      <c r="A5097" s="11">
        <v>42531.520888738421</v>
      </c>
      <c r="B5097" s="12" t="s">
        <v>39</v>
      </c>
      <c r="C5097" s="12" t="s">
        <v>649</v>
      </c>
      <c r="E5097" s="12" t="s">
        <v>32</v>
      </c>
      <c r="F5097" s="13">
        <v>42518</v>
      </c>
      <c r="G5097" s="12"/>
      <c r="H5097" s="12" t="s">
        <v>49</v>
      </c>
      <c r="I5097" s="14">
        <v>0.72916666666424135</v>
      </c>
      <c r="J5097" s="12" t="s">
        <v>733</v>
      </c>
      <c r="K5097" s="12" t="s">
        <v>43</v>
      </c>
      <c r="L5097" s="12" t="s">
        <v>46</v>
      </c>
      <c r="M5097" s="1" t="s">
        <v>2213</v>
      </c>
      <c r="N5097" s="12" t="s">
        <v>38</v>
      </c>
      <c r="O5097" s="15">
        <v>1</v>
      </c>
      <c r="P5097" s="15">
        <v>4</v>
      </c>
      <c r="Q5097" s="5">
        <v>20</v>
      </c>
      <c r="S5097" s="16" t="s">
        <v>36</v>
      </c>
      <c r="U5097" s="5">
        <v>10</v>
      </c>
      <c r="X5097" s="5">
        <v>10</v>
      </c>
      <c r="AC5097" s="16">
        <v>0</v>
      </c>
      <c r="AE5097" s="24">
        <v>1.5</v>
      </c>
      <c r="AF5097" s="24">
        <v>1.5</v>
      </c>
      <c r="AG5097" s="6" t="s">
        <v>46</v>
      </c>
      <c r="AH5097" s="1"/>
    </row>
    <row r="5098" spans="1:34" ht="26.4" x14ac:dyDescent="0.25">
      <c r="A5098" s="11">
        <v>42531.522465254631</v>
      </c>
      <c r="B5098" s="12" t="s">
        <v>39</v>
      </c>
      <c r="C5098" s="12" t="s">
        <v>649</v>
      </c>
      <c r="E5098" s="12" t="s">
        <v>32</v>
      </c>
      <c r="F5098" s="13">
        <v>42519</v>
      </c>
      <c r="G5098" s="12"/>
      <c r="H5098" s="12" t="s">
        <v>75</v>
      </c>
      <c r="I5098" s="14">
        <v>0.58333333333575865</v>
      </c>
      <c r="J5098" s="12" t="s">
        <v>5930</v>
      </c>
      <c r="K5098" s="12" t="s">
        <v>43</v>
      </c>
      <c r="L5098" s="12" t="s">
        <v>36</v>
      </c>
      <c r="M5098" s="1" t="s">
        <v>6376</v>
      </c>
      <c r="N5098" s="12" t="s">
        <v>95</v>
      </c>
      <c r="O5098" s="15">
        <v>1</v>
      </c>
      <c r="P5098" s="15">
        <v>18</v>
      </c>
      <c r="Q5098" s="5">
        <v>360</v>
      </c>
      <c r="S5098" s="16" t="s">
        <v>36</v>
      </c>
      <c r="U5098" s="5">
        <v>45</v>
      </c>
      <c r="X5098" s="5">
        <v>30</v>
      </c>
      <c r="AC5098" s="16">
        <v>0</v>
      </c>
      <c r="AE5098" s="24">
        <v>2</v>
      </c>
      <c r="AF5098" s="24">
        <v>1.5</v>
      </c>
      <c r="AG5098" s="6" t="s">
        <v>46</v>
      </c>
      <c r="AH5098" s="1"/>
    </row>
    <row r="5099" spans="1:34" x14ac:dyDescent="0.25">
      <c r="A5099" s="11">
        <v>42531.525005312498</v>
      </c>
      <c r="B5099" s="12" t="s">
        <v>47</v>
      </c>
      <c r="C5099" s="12" t="s">
        <v>663</v>
      </c>
      <c r="E5099" s="12" t="s">
        <v>32</v>
      </c>
      <c r="F5099" s="13">
        <v>42498</v>
      </c>
      <c r="G5099" s="12"/>
      <c r="H5099" s="12" t="s">
        <v>75</v>
      </c>
      <c r="I5099" s="14">
        <v>0.58333333333575865</v>
      </c>
      <c r="J5099" s="12" t="s">
        <v>7354</v>
      </c>
      <c r="K5099" s="12" t="s">
        <v>43</v>
      </c>
      <c r="L5099" s="12" t="s">
        <v>36</v>
      </c>
      <c r="M5099" s="1" t="s">
        <v>5724</v>
      </c>
      <c r="N5099" s="12" t="s">
        <v>52</v>
      </c>
      <c r="O5099" s="15">
        <v>1</v>
      </c>
      <c r="P5099" s="15">
        <v>3</v>
      </c>
      <c r="Q5099" s="5">
        <v>6</v>
      </c>
      <c r="S5099" s="16" t="s">
        <v>46</v>
      </c>
      <c r="AC5099" s="16">
        <v>0</v>
      </c>
      <c r="AE5099" s="24">
        <v>1.5</v>
      </c>
      <c r="AF5099" s="24">
        <v>1</v>
      </c>
      <c r="AG5099" s="6" t="s">
        <v>46</v>
      </c>
      <c r="AH5099" s="1"/>
    </row>
    <row r="5100" spans="1:34" x14ac:dyDescent="0.25">
      <c r="A5100" s="11">
        <v>42531.52648148148</v>
      </c>
      <c r="B5100" s="12" t="s">
        <v>39</v>
      </c>
      <c r="C5100" s="12" t="s">
        <v>649</v>
      </c>
      <c r="E5100" s="12" t="s">
        <v>32</v>
      </c>
      <c r="F5100" s="13">
        <v>42519</v>
      </c>
      <c r="G5100" s="12"/>
      <c r="H5100" s="12" t="s">
        <v>75</v>
      </c>
      <c r="I5100" s="14">
        <v>0.75</v>
      </c>
      <c r="J5100" s="12" t="s">
        <v>4505</v>
      </c>
      <c r="K5100" s="12" t="s">
        <v>43</v>
      </c>
      <c r="L5100" s="12" t="s">
        <v>46</v>
      </c>
      <c r="M5100" s="1" t="s">
        <v>3670</v>
      </c>
      <c r="N5100" s="12" t="s">
        <v>38</v>
      </c>
      <c r="O5100" s="15">
        <v>1</v>
      </c>
      <c r="P5100" s="15">
        <v>2</v>
      </c>
      <c r="Q5100" s="5">
        <v>10</v>
      </c>
      <c r="S5100" s="16" t="s">
        <v>36</v>
      </c>
      <c r="U5100" s="5">
        <v>10</v>
      </c>
      <c r="X5100" s="5">
        <v>15</v>
      </c>
      <c r="AC5100" s="16">
        <v>0</v>
      </c>
      <c r="AE5100" s="24">
        <v>1</v>
      </c>
      <c r="AF5100" s="24">
        <v>1</v>
      </c>
      <c r="AG5100" s="6" t="s">
        <v>46</v>
      </c>
      <c r="AH5100" s="1"/>
    </row>
    <row r="5101" spans="1:34" x14ac:dyDescent="0.25">
      <c r="A5101" s="11">
        <v>42531.528197060186</v>
      </c>
      <c r="B5101" s="12" t="s">
        <v>39</v>
      </c>
      <c r="C5101" s="12" t="s">
        <v>649</v>
      </c>
      <c r="E5101" s="12" t="s">
        <v>32</v>
      </c>
      <c r="F5101" s="13">
        <v>42520</v>
      </c>
      <c r="G5101" s="12"/>
      <c r="H5101" s="12" t="s">
        <v>110</v>
      </c>
      <c r="I5101" s="14">
        <v>0.375</v>
      </c>
      <c r="J5101" s="12" t="s">
        <v>5930</v>
      </c>
      <c r="K5101" s="12" t="s">
        <v>43</v>
      </c>
      <c r="L5101" s="12" t="s">
        <v>36</v>
      </c>
      <c r="M5101" s="1" t="s">
        <v>7355</v>
      </c>
      <c r="N5101" s="12" t="s">
        <v>38</v>
      </c>
      <c r="O5101" s="15">
        <v>1</v>
      </c>
      <c r="P5101" s="15">
        <v>9</v>
      </c>
      <c r="Q5101" s="5">
        <v>180</v>
      </c>
      <c r="S5101" s="16" t="s">
        <v>36</v>
      </c>
      <c r="U5101" s="5">
        <v>25</v>
      </c>
      <c r="X5101" s="5">
        <v>25</v>
      </c>
      <c r="AC5101" s="16">
        <v>0</v>
      </c>
      <c r="AE5101" s="24">
        <v>2</v>
      </c>
      <c r="AF5101" s="24">
        <v>1.5</v>
      </c>
      <c r="AG5101" s="6" t="s">
        <v>46</v>
      </c>
      <c r="AH5101" s="1"/>
    </row>
    <row r="5102" spans="1:34" ht="26.4" x14ac:dyDescent="0.25">
      <c r="A5102" s="11">
        <v>42531.52945717593</v>
      </c>
      <c r="B5102" s="12" t="s">
        <v>39</v>
      </c>
      <c r="C5102" s="12" t="s">
        <v>649</v>
      </c>
      <c r="E5102" s="12" t="s">
        <v>32</v>
      </c>
      <c r="F5102" s="13">
        <v>42521</v>
      </c>
      <c r="G5102" s="12"/>
      <c r="H5102" s="12" t="s">
        <v>130</v>
      </c>
      <c r="I5102" s="14">
        <v>0.375</v>
      </c>
      <c r="J5102" s="12" t="s">
        <v>2221</v>
      </c>
      <c r="K5102" s="12" t="s">
        <v>43</v>
      </c>
      <c r="L5102" s="12" t="s">
        <v>36</v>
      </c>
      <c r="M5102" s="1" t="s">
        <v>2222</v>
      </c>
      <c r="N5102" s="12" t="s">
        <v>52</v>
      </c>
      <c r="O5102" s="15">
        <v>1</v>
      </c>
      <c r="P5102" s="15">
        <v>9</v>
      </c>
      <c r="Q5102" s="5">
        <v>225</v>
      </c>
      <c r="S5102" s="16" t="s">
        <v>36</v>
      </c>
      <c r="U5102" s="5">
        <v>20</v>
      </c>
      <c r="X5102" s="5">
        <v>40</v>
      </c>
      <c r="AC5102" s="16">
        <v>0</v>
      </c>
      <c r="AE5102" s="24">
        <v>5</v>
      </c>
      <c r="AF5102" s="24">
        <v>5</v>
      </c>
      <c r="AG5102" s="6" t="s">
        <v>46</v>
      </c>
      <c r="AH5102" s="1"/>
    </row>
    <row r="5103" spans="1:34" x14ac:dyDescent="0.25">
      <c r="A5103" s="11">
        <v>42531.539217210651</v>
      </c>
      <c r="B5103" s="12" t="s">
        <v>47</v>
      </c>
      <c r="C5103" s="12" t="s">
        <v>663</v>
      </c>
      <c r="E5103" s="12" t="s">
        <v>32</v>
      </c>
      <c r="F5103" s="13">
        <v>42504</v>
      </c>
      <c r="G5103" s="12"/>
      <c r="H5103" s="12" t="s">
        <v>49</v>
      </c>
      <c r="I5103" s="14">
        <v>0.41666666666424135</v>
      </c>
      <c r="J5103" s="12" t="s">
        <v>1494</v>
      </c>
      <c r="K5103" s="12" t="s">
        <v>43</v>
      </c>
      <c r="L5103" s="12" t="s">
        <v>46</v>
      </c>
      <c r="M5103" s="1" t="s">
        <v>7356</v>
      </c>
      <c r="N5103" s="12" t="s">
        <v>52</v>
      </c>
      <c r="O5103" s="15">
        <v>1</v>
      </c>
      <c r="P5103" s="15">
        <v>7</v>
      </c>
      <c r="Q5103" s="5">
        <v>80</v>
      </c>
      <c r="S5103" s="16" t="s">
        <v>36</v>
      </c>
      <c r="U5103" s="5">
        <v>15</v>
      </c>
      <c r="AC5103" s="16">
        <v>0</v>
      </c>
      <c r="AE5103" s="24">
        <v>2.5</v>
      </c>
      <c r="AF5103" s="24">
        <v>1.5</v>
      </c>
      <c r="AG5103" s="6" t="s">
        <v>46</v>
      </c>
      <c r="AH5103" s="1"/>
    </row>
    <row r="5104" spans="1:34" x14ac:dyDescent="0.25">
      <c r="A5104" s="11">
        <v>42531.545921967598</v>
      </c>
      <c r="B5104" s="12" t="s">
        <v>47</v>
      </c>
      <c r="C5104" s="12" t="s">
        <v>663</v>
      </c>
      <c r="E5104" s="12" t="s">
        <v>32</v>
      </c>
      <c r="F5104" s="13">
        <v>42504</v>
      </c>
      <c r="G5104" s="12"/>
      <c r="H5104" s="12" t="s">
        <v>49</v>
      </c>
      <c r="I5104" s="14">
        <v>0.58333333333575865</v>
      </c>
      <c r="J5104" s="12" t="s">
        <v>5723</v>
      </c>
      <c r="K5104" s="12" t="s">
        <v>43</v>
      </c>
      <c r="L5104" s="12" t="s">
        <v>46</v>
      </c>
      <c r="M5104" s="1" t="s">
        <v>5724</v>
      </c>
      <c r="N5104" s="12" t="s">
        <v>52</v>
      </c>
      <c r="O5104" s="15">
        <v>1</v>
      </c>
      <c r="P5104" s="15">
        <v>1</v>
      </c>
      <c r="Q5104" s="5">
        <v>3</v>
      </c>
      <c r="S5104" s="16" t="s">
        <v>46</v>
      </c>
      <c r="AC5104" s="16">
        <v>0</v>
      </c>
      <c r="AE5104" s="24">
        <v>1.5</v>
      </c>
      <c r="AF5104" s="24">
        <v>1</v>
      </c>
      <c r="AG5104" s="6" t="s">
        <v>46</v>
      </c>
      <c r="AH5104" s="1"/>
    </row>
    <row r="5105" spans="1:34" ht="26.4" x14ac:dyDescent="0.25">
      <c r="A5105" s="11">
        <v>42531.549573715281</v>
      </c>
      <c r="B5105" s="12" t="s">
        <v>47</v>
      </c>
      <c r="C5105" s="12" t="s">
        <v>663</v>
      </c>
      <c r="E5105" s="12" t="s">
        <v>32</v>
      </c>
      <c r="F5105" s="13">
        <v>42509</v>
      </c>
      <c r="G5105" s="12"/>
      <c r="H5105" s="12" t="s">
        <v>65</v>
      </c>
      <c r="I5105" s="14">
        <v>0.41666666666424135</v>
      </c>
      <c r="J5105" s="12" t="s">
        <v>1702</v>
      </c>
      <c r="K5105" s="12" t="s">
        <v>43</v>
      </c>
      <c r="L5105" s="12" t="s">
        <v>46</v>
      </c>
      <c r="M5105" s="1" t="s">
        <v>7357</v>
      </c>
      <c r="N5105" s="12" t="s">
        <v>52</v>
      </c>
      <c r="O5105" s="15">
        <v>1</v>
      </c>
      <c r="P5105" s="15">
        <v>0</v>
      </c>
      <c r="S5105" s="16" t="s">
        <v>46</v>
      </c>
      <c r="AC5105" s="16">
        <v>0</v>
      </c>
      <c r="AD5105" s="21" t="s">
        <v>7358</v>
      </c>
      <c r="AE5105" s="24">
        <v>0</v>
      </c>
      <c r="AF5105" s="24">
        <v>0</v>
      </c>
      <c r="AG5105" s="6" t="s">
        <v>46</v>
      </c>
      <c r="AH5105" s="1"/>
    </row>
    <row r="5106" spans="1:34" ht="26.4" x14ac:dyDescent="0.25">
      <c r="A5106" s="11">
        <v>42531.550895798609</v>
      </c>
      <c r="B5106" s="12" t="s">
        <v>30</v>
      </c>
      <c r="C5106" s="12" t="s">
        <v>90</v>
      </c>
      <c r="E5106" s="12" t="s">
        <v>32</v>
      </c>
      <c r="F5106" s="13">
        <v>42525</v>
      </c>
      <c r="G5106" s="12"/>
      <c r="H5106" s="12" t="s">
        <v>49</v>
      </c>
      <c r="I5106" s="14">
        <v>0.82291666666424135</v>
      </c>
      <c r="J5106" s="12" t="s">
        <v>1502</v>
      </c>
      <c r="K5106" s="12" t="s">
        <v>43</v>
      </c>
      <c r="L5106" s="12" t="s">
        <v>46</v>
      </c>
      <c r="M5106" s="1" t="s">
        <v>7359</v>
      </c>
      <c r="N5106" s="12" t="s">
        <v>52</v>
      </c>
      <c r="O5106" s="4">
        <v>1</v>
      </c>
      <c r="P5106" s="15">
        <v>16</v>
      </c>
      <c r="Q5106" s="5">
        <v>80</v>
      </c>
      <c r="S5106" s="16"/>
      <c r="V5106" s="5" t="s">
        <v>112</v>
      </c>
      <c r="W5106" s="5">
        <v>80</v>
      </c>
      <c r="AC5106" s="16">
        <v>0</v>
      </c>
      <c r="AD5106" s="21" t="s">
        <v>7360</v>
      </c>
      <c r="AE5106" s="24">
        <v>4</v>
      </c>
      <c r="AF5106" s="24">
        <v>1</v>
      </c>
      <c r="AG5106" s="6" t="s">
        <v>46</v>
      </c>
      <c r="AH5106" s="1"/>
    </row>
    <row r="5107" spans="1:34" x14ac:dyDescent="0.25">
      <c r="A5107" s="11">
        <v>42531.561321724541</v>
      </c>
      <c r="B5107" s="12" t="s">
        <v>30</v>
      </c>
      <c r="C5107" s="12" t="s">
        <v>90</v>
      </c>
      <c r="E5107" s="12" t="s">
        <v>32</v>
      </c>
      <c r="F5107" s="13">
        <v>42531</v>
      </c>
      <c r="G5107" s="12"/>
      <c r="H5107" s="12" t="s">
        <v>41</v>
      </c>
      <c r="I5107" s="14">
        <v>0.41666666666424135</v>
      </c>
      <c r="J5107" s="12" t="s">
        <v>7361</v>
      </c>
      <c r="K5107" s="12" t="s">
        <v>421</v>
      </c>
      <c r="L5107" s="12" t="s">
        <v>36</v>
      </c>
      <c r="M5107" s="1" t="s">
        <v>7362</v>
      </c>
      <c r="N5107" s="12" t="s">
        <v>52</v>
      </c>
      <c r="O5107" s="4">
        <v>1</v>
      </c>
      <c r="P5107" s="15">
        <v>10</v>
      </c>
      <c r="S5107" s="16" t="s">
        <v>46</v>
      </c>
      <c r="AC5107" s="16">
        <v>0</v>
      </c>
      <c r="AE5107" s="24">
        <v>2</v>
      </c>
      <c r="AF5107" s="24">
        <v>1</v>
      </c>
      <c r="AG5107" s="6" t="s">
        <v>46</v>
      </c>
      <c r="AH5107" s="1"/>
    </row>
    <row r="5108" spans="1:34" x14ac:dyDescent="0.25">
      <c r="A5108" s="11">
        <v>42531.563476631942</v>
      </c>
      <c r="B5108" s="12" t="s">
        <v>47</v>
      </c>
      <c r="C5108" s="12" t="s">
        <v>663</v>
      </c>
      <c r="E5108" s="12" t="s">
        <v>32</v>
      </c>
      <c r="F5108" s="13">
        <v>42510</v>
      </c>
      <c r="G5108" s="12"/>
      <c r="H5108" s="12" t="s">
        <v>41</v>
      </c>
      <c r="I5108" s="14">
        <v>0.79166666666424135</v>
      </c>
      <c r="J5108" s="12" t="s">
        <v>2395</v>
      </c>
      <c r="K5108" s="12" t="s">
        <v>43</v>
      </c>
      <c r="L5108" s="12" t="s">
        <v>46</v>
      </c>
      <c r="M5108" s="1" t="s">
        <v>6235</v>
      </c>
      <c r="N5108" s="12" t="s">
        <v>52</v>
      </c>
      <c r="O5108" s="15">
        <v>0</v>
      </c>
      <c r="P5108" s="15">
        <v>0</v>
      </c>
      <c r="S5108" s="16" t="s">
        <v>46</v>
      </c>
      <c r="AC5108" s="16">
        <v>0</v>
      </c>
      <c r="AD5108" s="21" t="s">
        <v>7363</v>
      </c>
      <c r="AE5108" s="24">
        <v>0</v>
      </c>
      <c r="AF5108" s="24">
        <v>0</v>
      </c>
      <c r="AG5108" s="6" t="s">
        <v>46</v>
      </c>
      <c r="AH5108" s="1"/>
    </row>
    <row r="5109" spans="1:34" ht="26.4" x14ac:dyDescent="0.25">
      <c r="A5109" s="11">
        <v>42531.570323946755</v>
      </c>
      <c r="B5109" s="12" t="s">
        <v>30</v>
      </c>
      <c r="C5109" s="12" t="s">
        <v>82</v>
      </c>
      <c r="E5109" s="12" t="s">
        <v>32</v>
      </c>
      <c r="F5109" s="13">
        <v>42491</v>
      </c>
      <c r="G5109" s="12" t="s">
        <v>5169</v>
      </c>
      <c r="H5109" s="12" t="s">
        <v>75</v>
      </c>
      <c r="I5109" s="14">
        <v>0.54166666666424135</v>
      </c>
      <c r="J5109" s="12" t="s">
        <v>5678</v>
      </c>
      <c r="K5109" s="12" t="s">
        <v>43</v>
      </c>
      <c r="L5109" s="12" t="s">
        <v>46</v>
      </c>
      <c r="M5109" s="1" t="s">
        <v>7364</v>
      </c>
      <c r="N5109" s="12" t="s">
        <v>383</v>
      </c>
      <c r="O5109" s="15">
        <v>10</v>
      </c>
      <c r="P5109" s="15">
        <v>1227</v>
      </c>
      <c r="S5109" s="16" t="s">
        <v>36</v>
      </c>
      <c r="U5109" s="5">
        <v>2045</v>
      </c>
      <c r="AC5109" s="16">
        <v>0</v>
      </c>
      <c r="AD5109" s="21" t="s">
        <v>7365</v>
      </c>
      <c r="AE5109" s="24">
        <v>27</v>
      </c>
      <c r="AF5109" s="24">
        <v>3</v>
      </c>
      <c r="AG5109" s="6" t="s">
        <v>46</v>
      </c>
      <c r="AH5109" s="1"/>
    </row>
    <row r="5110" spans="1:34" x14ac:dyDescent="0.25">
      <c r="A5110" s="11">
        <v>42531.570688553242</v>
      </c>
      <c r="B5110" s="12" t="s">
        <v>30</v>
      </c>
      <c r="C5110" s="12" t="s">
        <v>90</v>
      </c>
      <c r="E5110" s="12" t="s">
        <v>32</v>
      </c>
      <c r="F5110" s="13">
        <v>42525</v>
      </c>
      <c r="G5110" s="12"/>
      <c r="H5110" s="12" t="s">
        <v>49</v>
      </c>
      <c r="I5110" s="14">
        <v>0.58333333333575865</v>
      </c>
      <c r="J5110" s="12" t="s">
        <v>1492</v>
      </c>
      <c r="K5110" s="12" t="s">
        <v>43</v>
      </c>
      <c r="L5110" s="12" t="s">
        <v>36</v>
      </c>
      <c r="N5110" s="12" t="s">
        <v>52</v>
      </c>
      <c r="O5110" s="4">
        <v>1</v>
      </c>
      <c r="P5110" s="15">
        <v>18</v>
      </c>
      <c r="S5110" s="16" t="s">
        <v>46</v>
      </c>
      <c r="AC5110" s="16">
        <v>0</v>
      </c>
      <c r="AE5110" s="24">
        <v>4</v>
      </c>
      <c r="AF5110" s="24">
        <v>3</v>
      </c>
      <c r="AG5110" s="6" t="s">
        <v>46</v>
      </c>
      <c r="AH5110" s="1"/>
    </row>
    <row r="5111" spans="1:34" x14ac:dyDescent="0.25">
      <c r="A5111" s="11">
        <v>42531.585389768516</v>
      </c>
      <c r="B5111" s="12" t="s">
        <v>47</v>
      </c>
      <c r="C5111" s="12" t="s">
        <v>875</v>
      </c>
      <c r="E5111" s="12" t="s">
        <v>32</v>
      </c>
      <c r="F5111" s="13">
        <v>42492</v>
      </c>
      <c r="G5111" s="12"/>
      <c r="H5111" s="12" t="s">
        <v>110</v>
      </c>
      <c r="I5111" s="14">
        <v>0.41666666666424135</v>
      </c>
      <c r="J5111" s="12" t="s">
        <v>7366</v>
      </c>
      <c r="K5111" s="12" t="s">
        <v>35</v>
      </c>
      <c r="L5111" s="12" t="s">
        <v>36</v>
      </c>
      <c r="M5111" s="1" t="s">
        <v>7367</v>
      </c>
      <c r="N5111" s="12" t="s">
        <v>52</v>
      </c>
      <c r="O5111" s="15">
        <v>1</v>
      </c>
      <c r="P5111" s="15">
        <v>63</v>
      </c>
      <c r="Q5111" s="5">
        <v>285</v>
      </c>
      <c r="S5111" s="16" t="s">
        <v>46</v>
      </c>
      <c r="AC5111" s="16">
        <v>0</v>
      </c>
      <c r="AE5111" s="24">
        <v>2</v>
      </c>
      <c r="AF5111" s="24">
        <v>2</v>
      </c>
      <c r="AG5111" s="6" t="s">
        <v>46</v>
      </c>
      <c r="AH5111" s="1"/>
    </row>
    <row r="5112" spans="1:34" x14ac:dyDescent="0.25">
      <c r="A5112" s="11">
        <v>42531.586704108791</v>
      </c>
      <c r="B5112" s="12" t="s">
        <v>47</v>
      </c>
      <c r="C5112" s="12" t="s">
        <v>875</v>
      </c>
      <c r="E5112" s="12" t="s">
        <v>32</v>
      </c>
      <c r="F5112" s="13">
        <v>42493</v>
      </c>
      <c r="G5112" s="12"/>
      <c r="H5112" s="12" t="s">
        <v>130</v>
      </c>
      <c r="I5112" s="14">
        <v>0.41666666666424135</v>
      </c>
      <c r="J5112" s="12" t="s">
        <v>7368</v>
      </c>
      <c r="K5112" s="12" t="s">
        <v>35</v>
      </c>
      <c r="L5112" s="12" t="s">
        <v>36</v>
      </c>
      <c r="M5112" s="1" t="s">
        <v>7367</v>
      </c>
      <c r="N5112" s="12" t="s">
        <v>52</v>
      </c>
      <c r="O5112" s="15">
        <v>1</v>
      </c>
      <c r="P5112" s="15">
        <v>62</v>
      </c>
      <c r="Q5112" s="5">
        <v>310</v>
      </c>
      <c r="S5112" s="16" t="s">
        <v>46</v>
      </c>
      <c r="AC5112" s="16">
        <v>0</v>
      </c>
      <c r="AE5112" s="24">
        <v>2</v>
      </c>
      <c r="AF5112" s="24">
        <v>2</v>
      </c>
      <c r="AG5112" s="6"/>
      <c r="AH5112" s="1"/>
    </row>
    <row r="5113" spans="1:34" x14ac:dyDescent="0.25">
      <c r="A5113" s="11">
        <v>42531.588992060184</v>
      </c>
      <c r="B5113" s="12" t="s">
        <v>47</v>
      </c>
      <c r="C5113" s="12" t="s">
        <v>875</v>
      </c>
      <c r="E5113" s="12" t="s">
        <v>32</v>
      </c>
      <c r="F5113" s="13">
        <v>42494</v>
      </c>
      <c r="G5113" s="12"/>
      <c r="H5113" s="12" t="s">
        <v>33</v>
      </c>
      <c r="I5113" s="14">
        <v>0.41666666666424135</v>
      </c>
      <c r="J5113" s="12" t="s">
        <v>7369</v>
      </c>
      <c r="K5113" s="12" t="s">
        <v>35</v>
      </c>
      <c r="L5113" s="12" t="s">
        <v>36</v>
      </c>
      <c r="M5113" s="1" t="s">
        <v>7367</v>
      </c>
      <c r="N5113" s="12" t="s">
        <v>52</v>
      </c>
      <c r="O5113" s="15">
        <v>1</v>
      </c>
      <c r="P5113" s="15">
        <v>48</v>
      </c>
      <c r="Q5113" s="5">
        <v>240</v>
      </c>
      <c r="S5113" s="16" t="s">
        <v>46</v>
      </c>
      <c r="AC5113" s="16">
        <v>0</v>
      </c>
      <c r="AE5113" s="24">
        <v>2</v>
      </c>
      <c r="AF5113" s="24">
        <v>2</v>
      </c>
      <c r="AG5113" s="6" t="s">
        <v>46</v>
      </c>
      <c r="AH5113" s="1"/>
    </row>
    <row r="5114" spans="1:34" x14ac:dyDescent="0.25">
      <c r="A5114" s="11">
        <v>42531.592215648147</v>
      </c>
      <c r="B5114" s="12" t="s">
        <v>47</v>
      </c>
      <c r="C5114" s="12" t="s">
        <v>875</v>
      </c>
      <c r="E5114" s="12" t="s">
        <v>32</v>
      </c>
      <c r="F5114" s="13">
        <v>42495</v>
      </c>
      <c r="G5114" s="12"/>
      <c r="H5114" s="12" t="s">
        <v>65</v>
      </c>
      <c r="I5114" s="14">
        <v>0.41666666666424135</v>
      </c>
      <c r="J5114" s="12" t="s">
        <v>7370</v>
      </c>
      <c r="K5114" s="12" t="s">
        <v>35</v>
      </c>
      <c r="L5114" s="12" t="s">
        <v>36</v>
      </c>
      <c r="M5114" s="1" t="s">
        <v>7367</v>
      </c>
      <c r="N5114" s="12" t="s">
        <v>52</v>
      </c>
      <c r="O5114" s="15">
        <v>1</v>
      </c>
      <c r="P5114" s="15">
        <v>58</v>
      </c>
      <c r="Q5114" s="5">
        <v>300</v>
      </c>
      <c r="S5114" s="16" t="s">
        <v>46</v>
      </c>
      <c r="AC5114" s="16">
        <v>0</v>
      </c>
      <c r="AE5114" s="24">
        <v>0</v>
      </c>
      <c r="AF5114" s="24">
        <v>2</v>
      </c>
      <c r="AG5114" s="6"/>
      <c r="AH5114" s="1"/>
    </row>
    <row r="5115" spans="1:34" x14ac:dyDescent="0.25">
      <c r="A5115" s="11">
        <v>42531.593191261578</v>
      </c>
      <c r="B5115" s="12" t="s">
        <v>47</v>
      </c>
      <c r="C5115" s="12" t="s">
        <v>875</v>
      </c>
      <c r="E5115" s="12" t="s">
        <v>32</v>
      </c>
      <c r="F5115" s="13">
        <v>42496</v>
      </c>
      <c r="G5115" s="12"/>
      <c r="H5115" s="12" t="s">
        <v>41</v>
      </c>
      <c r="I5115" s="14">
        <v>0.41666666666424135</v>
      </c>
      <c r="J5115" s="12" t="s">
        <v>7371</v>
      </c>
      <c r="K5115" s="12" t="s">
        <v>35</v>
      </c>
      <c r="L5115" s="12" t="s">
        <v>36</v>
      </c>
      <c r="M5115" s="1" t="s">
        <v>7367</v>
      </c>
      <c r="N5115" s="12" t="s">
        <v>52</v>
      </c>
      <c r="O5115" s="15">
        <v>1</v>
      </c>
      <c r="P5115" s="15">
        <v>52</v>
      </c>
      <c r="Q5115" s="5">
        <v>260</v>
      </c>
      <c r="S5115" s="16" t="s">
        <v>46</v>
      </c>
      <c r="AC5115" s="16">
        <v>0</v>
      </c>
      <c r="AE5115" s="24">
        <v>2</v>
      </c>
      <c r="AF5115" s="24">
        <v>2</v>
      </c>
      <c r="AG5115" s="6"/>
      <c r="AH5115" s="1"/>
    </row>
    <row r="5116" spans="1:34" x14ac:dyDescent="0.25">
      <c r="A5116" s="11">
        <v>42531.594373599539</v>
      </c>
      <c r="B5116" s="12" t="s">
        <v>47</v>
      </c>
      <c r="C5116" s="12" t="s">
        <v>875</v>
      </c>
      <c r="E5116" s="12" t="s">
        <v>32</v>
      </c>
      <c r="F5116" s="13">
        <v>42497</v>
      </c>
      <c r="G5116" s="12"/>
      <c r="H5116" s="12" t="s">
        <v>49</v>
      </c>
      <c r="I5116" s="14">
        <v>0.41666666666424135</v>
      </c>
      <c r="J5116" s="12" t="s">
        <v>7376</v>
      </c>
      <c r="K5116" s="12" t="s">
        <v>43</v>
      </c>
      <c r="L5116" s="12" t="s">
        <v>36</v>
      </c>
      <c r="M5116" s="1" t="s">
        <v>7372</v>
      </c>
      <c r="N5116" s="12" t="s">
        <v>52</v>
      </c>
      <c r="O5116" s="15">
        <v>1</v>
      </c>
      <c r="P5116" s="15">
        <v>2</v>
      </c>
      <c r="Q5116" s="5">
        <v>10</v>
      </c>
      <c r="S5116" s="16" t="s">
        <v>46</v>
      </c>
      <c r="AC5116" s="16">
        <v>0</v>
      </c>
      <c r="AE5116" s="24">
        <v>2</v>
      </c>
      <c r="AF5116" s="24">
        <v>2</v>
      </c>
      <c r="AG5116" s="6" t="s">
        <v>46</v>
      </c>
      <c r="AH5116" s="1"/>
    </row>
    <row r="5117" spans="1:34" x14ac:dyDescent="0.25">
      <c r="A5117" s="11">
        <v>42531.596014699069</v>
      </c>
      <c r="B5117" s="12" t="s">
        <v>47</v>
      </c>
      <c r="C5117" s="12" t="s">
        <v>875</v>
      </c>
      <c r="E5117" s="12" t="s">
        <v>32</v>
      </c>
      <c r="F5117" s="13">
        <v>42499</v>
      </c>
      <c r="G5117" s="12"/>
      <c r="H5117" s="12" t="s">
        <v>110</v>
      </c>
      <c r="I5117" s="14">
        <v>0.41666666666424135</v>
      </c>
      <c r="J5117" s="12" t="s">
        <v>7373</v>
      </c>
      <c r="K5117" s="12" t="s">
        <v>35</v>
      </c>
      <c r="L5117" s="12" t="s">
        <v>36</v>
      </c>
      <c r="M5117" s="1" t="s">
        <v>7367</v>
      </c>
      <c r="N5117" s="12" t="s">
        <v>52</v>
      </c>
      <c r="O5117" s="15">
        <v>1</v>
      </c>
      <c r="P5117" s="15">
        <v>89</v>
      </c>
      <c r="Q5117" s="5">
        <v>445</v>
      </c>
      <c r="S5117" s="16" t="s">
        <v>46</v>
      </c>
      <c r="AC5117" s="16">
        <v>0</v>
      </c>
      <c r="AE5117" s="24">
        <v>2</v>
      </c>
      <c r="AF5117" s="24">
        <v>2</v>
      </c>
      <c r="AG5117" s="6" t="s">
        <v>46</v>
      </c>
      <c r="AH5117" s="1"/>
    </row>
    <row r="5118" spans="1:34" x14ac:dyDescent="0.25">
      <c r="A5118" s="11">
        <v>42531.597235023146</v>
      </c>
      <c r="B5118" s="12" t="s">
        <v>47</v>
      </c>
      <c r="C5118" s="12" t="s">
        <v>875</v>
      </c>
      <c r="E5118" s="12" t="s">
        <v>32</v>
      </c>
      <c r="F5118" s="13">
        <v>42500</v>
      </c>
      <c r="G5118" s="12"/>
      <c r="H5118" s="12" t="s">
        <v>130</v>
      </c>
      <c r="I5118" s="14">
        <v>0.41666666666424135</v>
      </c>
      <c r="J5118" s="12" t="s">
        <v>7374</v>
      </c>
      <c r="K5118" s="12" t="s">
        <v>35</v>
      </c>
      <c r="L5118" s="12" t="s">
        <v>36</v>
      </c>
      <c r="M5118" s="1" t="s">
        <v>7367</v>
      </c>
      <c r="N5118" s="12" t="s">
        <v>52</v>
      </c>
      <c r="O5118" s="15">
        <v>1</v>
      </c>
      <c r="P5118" s="15">
        <v>87</v>
      </c>
      <c r="Q5118" s="5">
        <v>435</v>
      </c>
      <c r="S5118" s="16" t="s">
        <v>46</v>
      </c>
      <c r="AC5118" s="16">
        <v>0</v>
      </c>
      <c r="AE5118" s="24">
        <v>2</v>
      </c>
      <c r="AF5118" s="24">
        <v>2</v>
      </c>
      <c r="AG5118" s="6" t="s">
        <v>46</v>
      </c>
      <c r="AH5118" s="1"/>
    </row>
    <row r="5119" spans="1:34" x14ac:dyDescent="0.25">
      <c r="A5119" s="11">
        <v>42531.598262002313</v>
      </c>
      <c r="B5119" s="12" t="s">
        <v>47</v>
      </c>
      <c r="C5119" s="12" t="s">
        <v>875</v>
      </c>
      <c r="E5119" s="12" t="s">
        <v>32</v>
      </c>
      <c r="F5119" s="13">
        <v>42501</v>
      </c>
      <c r="G5119" s="12"/>
      <c r="H5119" s="12" t="s">
        <v>33</v>
      </c>
      <c r="I5119" s="14">
        <v>0.41666666666424135</v>
      </c>
      <c r="J5119" s="12" t="s">
        <v>7375</v>
      </c>
      <c r="K5119" s="12" t="s">
        <v>35</v>
      </c>
      <c r="L5119" s="12" t="s">
        <v>36</v>
      </c>
      <c r="M5119" s="1" t="s">
        <v>7367</v>
      </c>
      <c r="N5119" s="12" t="s">
        <v>52</v>
      </c>
      <c r="O5119" s="15">
        <v>1</v>
      </c>
      <c r="P5119" s="15">
        <v>82</v>
      </c>
      <c r="Q5119" s="5">
        <v>410</v>
      </c>
      <c r="S5119" s="16" t="s">
        <v>46</v>
      </c>
      <c r="AC5119" s="16">
        <v>0</v>
      </c>
      <c r="AE5119" s="24">
        <v>2</v>
      </c>
      <c r="AF5119" s="24">
        <v>2</v>
      </c>
      <c r="AG5119" s="6" t="s">
        <v>46</v>
      </c>
      <c r="AH5119" s="1"/>
    </row>
    <row r="5120" spans="1:34" x14ac:dyDescent="0.25">
      <c r="A5120" s="11">
        <v>42531.599228287036</v>
      </c>
      <c r="B5120" s="12" t="s">
        <v>47</v>
      </c>
      <c r="C5120" s="12" t="s">
        <v>874</v>
      </c>
      <c r="E5120" s="12" t="s">
        <v>32</v>
      </c>
      <c r="F5120" s="13">
        <v>42504</v>
      </c>
      <c r="G5120" s="12"/>
      <c r="H5120" s="12" t="s">
        <v>49</v>
      </c>
      <c r="I5120" s="14">
        <v>0.41666666666424135</v>
      </c>
      <c r="J5120" s="12" t="s">
        <v>7376</v>
      </c>
      <c r="K5120" s="12" t="s">
        <v>43</v>
      </c>
      <c r="L5120" s="12" t="s">
        <v>36</v>
      </c>
      <c r="M5120" s="1" t="s">
        <v>7372</v>
      </c>
      <c r="N5120" s="12" t="s">
        <v>52</v>
      </c>
      <c r="O5120" s="15">
        <v>1</v>
      </c>
      <c r="P5120" s="15">
        <v>4</v>
      </c>
      <c r="Q5120" s="5">
        <v>20</v>
      </c>
      <c r="S5120" s="16" t="s">
        <v>46</v>
      </c>
      <c r="AC5120" s="16">
        <v>0</v>
      </c>
      <c r="AE5120" s="24">
        <v>2</v>
      </c>
      <c r="AF5120" s="24">
        <v>2</v>
      </c>
      <c r="AG5120" s="6" t="s">
        <v>46</v>
      </c>
      <c r="AH5120" s="1"/>
    </row>
    <row r="5121" spans="1:34" ht="26.4" x14ac:dyDescent="0.25">
      <c r="A5121" s="11">
        <v>42531.600229965276</v>
      </c>
      <c r="B5121" s="12" t="s">
        <v>30</v>
      </c>
      <c r="C5121" s="12" t="s">
        <v>82</v>
      </c>
      <c r="E5121" s="12" t="s">
        <v>32</v>
      </c>
      <c r="F5121" s="13">
        <v>42497</v>
      </c>
      <c r="G5121" s="12" t="s">
        <v>1029</v>
      </c>
      <c r="H5121" s="12" t="s">
        <v>49</v>
      </c>
      <c r="I5121" s="14">
        <v>0.41666666666424135</v>
      </c>
      <c r="J5121" s="12" t="s">
        <v>1451</v>
      </c>
      <c r="K5121" s="12" t="s">
        <v>43</v>
      </c>
      <c r="L5121" s="12" t="s">
        <v>46</v>
      </c>
      <c r="M5121" s="1" t="s">
        <v>7377</v>
      </c>
      <c r="N5121" s="12" t="s">
        <v>68</v>
      </c>
      <c r="O5121" s="15">
        <v>4</v>
      </c>
      <c r="P5121" s="15">
        <v>15</v>
      </c>
      <c r="Q5121" s="5">
        <v>15</v>
      </c>
      <c r="S5121" s="16" t="s">
        <v>36</v>
      </c>
      <c r="U5121" s="5">
        <v>20</v>
      </c>
      <c r="AC5121" s="16">
        <v>0</v>
      </c>
      <c r="AD5121" s="21" t="s">
        <v>7378</v>
      </c>
      <c r="AE5121" s="24">
        <v>1</v>
      </c>
      <c r="AF5121" s="24">
        <v>1</v>
      </c>
      <c r="AG5121" s="6" t="s">
        <v>46</v>
      </c>
      <c r="AH5121" s="1"/>
    </row>
    <row r="5122" spans="1:34" x14ac:dyDescent="0.25">
      <c r="A5122" s="11">
        <v>42531.600238854167</v>
      </c>
      <c r="B5122" s="12" t="s">
        <v>47</v>
      </c>
      <c r="C5122" s="12" t="s">
        <v>874</v>
      </c>
      <c r="E5122" s="12" t="s">
        <v>32</v>
      </c>
      <c r="F5122" s="13">
        <v>42518</v>
      </c>
      <c r="G5122" s="12"/>
      <c r="H5122" s="12" t="s">
        <v>49</v>
      </c>
      <c r="I5122" s="14">
        <v>0.41666666666424135</v>
      </c>
      <c r="J5122" s="12" t="s">
        <v>7379</v>
      </c>
      <c r="K5122" s="12" t="s">
        <v>43</v>
      </c>
      <c r="L5122" s="12" t="s">
        <v>36</v>
      </c>
      <c r="M5122" s="1" t="s">
        <v>7367</v>
      </c>
      <c r="N5122" s="12" t="s">
        <v>52</v>
      </c>
      <c r="O5122" s="15">
        <v>1</v>
      </c>
      <c r="P5122" s="15">
        <v>30</v>
      </c>
      <c r="Q5122" s="5">
        <v>150</v>
      </c>
      <c r="S5122" s="16" t="s">
        <v>46</v>
      </c>
      <c r="AC5122" s="16">
        <v>0</v>
      </c>
      <c r="AE5122" s="24">
        <v>2</v>
      </c>
      <c r="AF5122" s="24">
        <v>2</v>
      </c>
      <c r="AG5122" s="6" t="s">
        <v>46</v>
      </c>
      <c r="AH5122" s="1"/>
    </row>
    <row r="5123" spans="1:34" x14ac:dyDescent="0.25">
      <c r="A5123" s="11">
        <v>42531.60163853009</v>
      </c>
      <c r="B5123" s="12" t="s">
        <v>47</v>
      </c>
      <c r="C5123" s="12" t="s">
        <v>874</v>
      </c>
      <c r="E5123" s="12" t="s">
        <v>32</v>
      </c>
      <c r="F5123" s="13">
        <v>42519</v>
      </c>
      <c r="G5123" s="12"/>
      <c r="H5123" s="12" t="s">
        <v>75</v>
      </c>
      <c r="I5123" s="14">
        <v>0.41666666666424135</v>
      </c>
      <c r="J5123" s="12" t="s">
        <v>7379</v>
      </c>
      <c r="K5123" s="12" t="s">
        <v>43</v>
      </c>
      <c r="L5123" s="12" t="s">
        <v>36</v>
      </c>
      <c r="N5123" s="12" t="s">
        <v>52</v>
      </c>
      <c r="O5123" s="15">
        <v>1</v>
      </c>
      <c r="P5123" s="15">
        <v>12</v>
      </c>
      <c r="Q5123" s="5">
        <v>60</v>
      </c>
      <c r="S5123" s="16" t="s">
        <v>46</v>
      </c>
      <c r="AC5123" s="16">
        <v>0</v>
      </c>
      <c r="AE5123" s="24">
        <v>2</v>
      </c>
      <c r="AF5123" s="24">
        <v>2</v>
      </c>
      <c r="AG5123" s="6" t="s">
        <v>46</v>
      </c>
      <c r="AH5123" s="1"/>
    </row>
    <row r="5124" spans="1:34" x14ac:dyDescent="0.25">
      <c r="A5124" s="11">
        <v>42531.602387789353</v>
      </c>
      <c r="B5124" s="12" t="s">
        <v>47</v>
      </c>
      <c r="C5124" s="12" t="s">
        <v>874</v>
      </c>
      <c r="E5124" s="12" t="s">
        <v>32</v>
      </c>
      <c r="F5124" s="13">
        <v>42520</v>
      </c>
      <c r="G5124" s="12"/>
      <c r="H5124" s="12" t="s">
        <v>110</v>
      </c>
      <c r="I5124" s="14">
        <v>0.41666666666424135</v>
      </c>
      <c r="J5124" s="12" t="s">
        <v>7379</v>
      </c>
      <c r="K5124" s="12" t="s">
        <v>43</v>
      </c>
      <c r="L5124" s="12" t="s">
        <v>36</v>
      </c>
      <c r="N5124" s="12" t="s">
        <v>52</v>
      </c>
      <c r="O5124" s="15">
        <v>1</v>
      </c>
      <c r="P5124" s="15">
        <v>10</v>
      </c>
      <c r="Q5124" s="5">
        <v>50</v>
      </c>
      <c r="S5124" s="16" t="s">
        <v>46</v>
      </c>
      <c r="AC5124" s="16">
        <v>0</v>
      </c>
      <c r="AE5124" s="24">
        <v>2</v>
      </c>
      <c r="AF5124" s="24">
        <v>2</v>
      </c>
      <c r="AG5124" s="6" t="s">
        <v>46</v>
      </c>
      <c r="AH5124" s="1"/>
    </row>
    <row r="5125" spans="1:34" ht="26.4" x14ac:dyDescent="0.25">
      <c r="A5125" s="11">
        <v>42531.602413530098</v>
      </c>
      <c r="B5125" s="12" t="s">
        <v>39</v>
      </c>
      <c r="C5125" s="12" t="s">
        <v>852</v>
      </c>
      <c r="E5125" s="12" t="s">
        <v>32</v>
      </c>
      <c r="F5125" s="13">
        <v>42464</v>
      </c>
      <c r="G5125" s="12" t="s">
        <v>7380</v>
      </c>
      <c r="H5125" s="12" t="s">
        <v>33</v>
      </c>
      <c r="I5125" s="14">
        <v>0.375</v>
      </c>
      <c r="J5125" s="12" t="s">
        <v>7381</v>
      </c>
      <c r="K5125" s="12" t="s">
        <v>1378</v>
      </c>
      <c r="L5125" s="12" t="s">
        <v>36</v>
      </c>
      <c r="M5125" s="1" t="s">
        <v>7382</v>
      </c>
      <c r="N5125" s="12" t="s">
        <v>3314</v>
      </c>
      <c r="O5125" s="15">
        <v>1</v>
      </c>
      <c r="P5125" s="15">
        <v>81</v>
      </c>
      <c r="Q5125" s="5">
        <v>249</v>
      </c>
      <c r="S5125" s="16" t="s">
        <v>36</v>
      </c>
      <c r="U5125" s="5">
        <v>65</v>
      </c>
      <c r="X5125" s="5">
        <v>209.13</v>
      </c>
      <c r="AC5125" s="16">
        <v>0</v>
      </c>
      <c r="AE5125" s="24">
        <v>11</v>
      </c>
      <c r="AF5125" s="24">
        <v>3</v>
      </c>
      <c r="AG5125" s="6" t="s">
        <v>46</v>
      </c>
      <c r="AH5125" s="1"/>
    </row>
    <row r="5126" spans="1:34" ht="26.4" x14ac:dyDescent="0.25">
      <c r="A5126" s="11">
        <v>42531.60340331019</v>
      </c>
      <c r="B5126" s="12" t="s">
        <v>39</v>
      </c>
      <c r="C5126" s="12" t="s">
        <v>852</v>
      </c>
      <c r="E5126" s="12" t="s">
        <v>32</v>
      </c>
      <c r="F5126" s="13">
        <v>42495</v>
      </c>
      <c r="G5126" s="12"/>
      <c r="H5126" s="12" t="s">
        <v>65</v>
      </c>
      <c r="I5126" s="14">
        <v>0.41666666666424135</v>
      </c>
      <c r="J5126" s="12" t="s">
        <v>7383</v>
      </c>
      <c r="K5126" s="12" t="s">
        <v>35</v>
      </c>
      <c r="L5126" s="12" t="s">
        <v>36</v>
      </c>
      <c r="M5126" s="1" t="s">
        <v>7384</v>
      </c>
      <c r="N5126" s="12" t="s">
        <v>680</v>
      </c>
      <c r="O5126" s="15">
        <v>1</v>
      </c>
      <c r="P5126" s="15">
        <v>34</v>
      </c>
      <c r="Q5126" s="5">
        <v>90</v>
      </c>
      <c r="S5126" s="16" t="s">
        <v>46</v>
      </c>
      <c r="AC5126" s="16">
        <v>0</v>
      </c>
      <c r="AE5126" s="24">
        <v>6</v>
      </c>
      <c r="AF5126" s="24">
        <v>2</v>
      </c>
      <c r="AG5126" s="6" t="s">
        <v>46</v>
      </c>
      <c r="AH5126" s="1"/>
    </row>
    <row r="5127" spans="1:34" x14ac:dyDescent="0.25">
      <c r="A5127" s="11">
        <v>42531.604016574071</v>
      </c>
      <c r="B5127" s="12" t="s">
        <v>47</v>
      </c>
      <c r="C5127" s="12" t="s">
        <v>875</v>
      </c>
      <c r="E5127" s="12" t="s">
        <v>32</v>
      </c>
      <c r="F5127" s="13">
        <v>42507</v>
      </c>
      <c r="G5127" s="12"/>
      <c r="H5127" s="12" t="s">
        <v>130</v>
      </c>
      <c r="I5127" s="14">
        <v>0.41666666666424135</v>
      </c>
      <c r="J5127" s="12" t="s">
        <v>7385</v>
      </c>
      <c r="K5127" s="12" t="s">
        <v>35</v>
      </c>
      <c r="L5127" s="12" t="s">
        <v>36</v>
      </c>
      <c r="M5127" s="1" t="s">
        <v>7367</v>
      </c>
      <c r="N5127" s="12" t="s">
        <v>52</v>
      </c>
      <c r="O5127" s="15">
        <v>1</v>
      </c>
      <c r="P5127" s="15">
        <v>162</v>
      </c>
      <c r="Q5127" s="5">
        <v>810</v>
      </c>
      <c r="S5127" s="16" t="s">
        <v>46</v>
      </c>
      <c r="AC5127" s="16">
        <v>0</v>
      </c>
      <c r="AE5127" s="24">
        <v>2</v>
      </c>
      <c r="AF5127" s="24">
        <v>2</v>
      </c>
      <c r="AG5127" s="6" t="s">
        <v>46</v>
      </c>
      <c r="AH5127" s="1"/>
    </row>
    <row r="5128" spans="1:34" x14ac:dyDescent="0.25">
      <c r="A5128" s="11">
        <v>42531.604858958337</v>
      </c>
      <c r="B5128" s="12" t="s">
        <v>47</v>
      </c>
      <c r="C5128" s="12" t="s">
        <v>875</v>
      </c>
      <c r="E5128" s="12" t="s">
        <v>32</v>
      </c>
      <c r="F5128" s="13">
        <v>42509</v>
      </c>
      <c r="G5128" s="12"/>
      <c r="H5128" s="12" t="s">
        <v>65</v>
      </c>
      <c r="I5128" s="14">
        <v>0.41666666666424135</v>
      </c>
      <c r="J5128" s="12" t="s">
        <v>7385</v>
      </c>
      <c r="K5128" s="12" t="s">
        <v>35</v>
      </c>
      <c r="L5128" s="12" t="s">
        <v>36</v>
      </c>
      <c r="M5128" s="1" t="s">
        <v>7367</v>
      </c>
      <c r="N5128" s="12" t="s">
        <v>52</v>
      </c>
      <c r="O5128" s="15">
        <v>1</v>
      </c>
      <c r="P5128" s="15">
        <v>162</v>
      </c>
      <c r="Q5128" s="5">
        <v>810</v>
      </c>
      <c r="S5128" s="16" t="s">
        <v>46</v>
      </c>
      <c r="AC5128" s="16">
        <v>0</v>
      </c>
      <c r="AE5128" s="24">
        <v>2</v>
      </c>
      <c r="AF5128" s="24">
        <v>2</v>
      </c>
      <c r="AG5128" s="6" t="s">
        <v>46</v>
      </c>
      <c r="AH5128" s="1"/>
    </row>
    <row r="5129" spans="1:34" x14ac:dyDescent="0.25">
      <c r="A5129" s="11">
        <v>42531.604881585648</v>
      </c>
      <c r="B5129" s="12" t="s">
        <v>39</v>
      </c>
      <c r="C5129" s="12" t="s">
        <v>852</v>
      </c>
      <c r="E5129" s="12" t="s">
        <v>32</v>
      </c>
      <c r="F5129" s="13">
        <v>42497</v>
      </c>
      <c r="G5129" s="12" t="s">
        <v>7386</v>
      </c>
      <c r="H5129" s="12" t="s">
        <v>49</v>
      </c>
      <c r="I5129" s="14">
        <v>0.41666666666424135</v>
      </c>
      <c r="J5129" s="12" t="s">
        <v>7387</v>
      </c>
      <c r="K5129" s="12" t="s">
        <v>163</v>
      </c>
      <c r="L5129" s="12" t="s">
        <v>36</v>
      </c>
      <c r="M5129" s="1" t="s">
        <v>7388</v>
      </c>
      <c r="N5129" s="12" t="s">
        <v>151</v>
      </c>
      <c r="O5129" s="15">
        <v>1</v>
      </c>
      <c r="P5129" s="15">
        <v>80</v>
      </c>
      <c r="S5129" s="16" t="s">
        <v>46</v>
      </c>
      <c r="AC5129" s="16">
        <v>40</v>
      </c>
      <c r="AE5129" s="24">
        <v>10</v>
      </c>
      <c r="AF5129" s="24">
        <v>2</v>
      </c>
      <c r="AG5129" s="6" t="s">
        <v>46</v>
      </c>
      <c r="AH5129" s="1"/>
    </row>
    <row r="5130" spans="1:34" x14ac:dyDescent="0.25">
      <c r="A5130" s="11">
        <v>42531.606083831022</v>
      </c>
      <c r="B5130" s="12" t="s">
        <v>47</v>
      </c>
      <c r="C5130" s="12" t="s">
        <v>875</v>
      </c>
      <c r="E5130" s="12" t="s">
        <v>32</v>
      </c>
      <c r="F5130" s="13">
        <v>42515</v>
      </c>
      <c r="G5130" s="12"/>
      <c r="H5130" s="12" t="s">
        <v>33</v>
      </c>
      <c r="I5130" s="14">
        <v>0.41666666666424135</v>
      </c>
      <c r="J5130" s="12" t="s">
        <v>7389</v>
      </c>
      <c r="K5130" s="12" t="s">
        <v>35</v>
      </c>
      <c r="L5130" s="12" t="s">
        <v>36</v>
      </c>
      <c r="M5130" s="1" t="s">
        <v>7367</v>
      </c>
      <c r="N5130" s="12" t="s">
        <v>52</v>
      </c>
      <c r="O5130" s="15">
        <v>1</v>
      </c>
      <c r="P5130" s="15">
        <v>78</v>
      </c>
      <c r="Q5130" s="5">
        <v>390</v>
      </c>
      <c r="S5130" s="16" t="s">
        <v>46</v>
      </c>
      <c r="AC5130" s="16">
        <v>0</v>
      </c>
      <c r="AE5130" s="24">
        <v>2</v>
      </c>
      <c r="AF5130" s="24">
        <v>2</v>
      </c>
      <c r="AG5130" s="6" t="s">
        <v>46</v>
      </c>
      <c r="AH5130" s="1"/>
    </row>
    <row r="5131" spans="1:34" x14ac:dyDescent="0.25">
      <c r="A5131" s="11">
        <v>42531.607210439819</v>
      </c>
      <c r="B5131" s="12" t="s">
        <v>47</v>
      </c>
      <c r="C5131" s="12" t="s">
        <v>875</v>
      </c>
      <c r="E5131" s="12" t="s">
        <v>32</v>
      </c>
      <c r="F5131" s="13">
        <v>42517</v>
      </c>
      <c r="G5131" s="12"/>
      <c r="H5131" s="12" t="s">
        <v>41</v>
      </c>
      <c r="I5131" s="14">
        <v>0.41666666666424135</v>
      </c>
      <c r="J5131" s="12" t="s">
        <v>7390</v>
      </c>
      <c r="K5131" s="12" t="s">
        <v>35</v>
      </c>
      <c r="L5131" s="12" t="s">
        <v>36</v>
      </c>
      <c r="M5131" s="1" t="s">
        <v>7367</v>
      </c>
      <c r="N5131" s="12" t="s">
        <v>52</v>
      </c>
      <c r="O5131" s="15">
        <v>1</v>
      </c>
      <c r="P5131" s="15">
        <v>78</v>
      </c>
      <c r="Q5131" s="5">
        <v>390</v>
      </c>
      <c r="S5131" s="16" t="s">
        <v>46</v>
      </c>
      <c r="AC5131" s="16">
        <v>0</v>
      </c>
      <c r="AE5131" s="24">
        <v>2</v>
      </c>
      <c r="AF5131" s="24">
        <v>2</v>
      </c>
      <c r="AG5131" s="6" t="s">
        <v>46</v>
      </c>
      <c r="AH5131" s="1"/>
    </row>
    <row r="5132" spans="1:34" ht="26.4" x14ac:dyDescent="0.25">
      <c r="A5132" s="11">
        <v>42531.617840567131</v>
      </c>
      <c r="B5132" s="12" t="s">
        <v>30</v>
      </c>
      <c r="C5132" s="12" t="s">
        <v>82</v>
      </c>
      <c r="E5132" s="12" t="s">
        <v>32</v>
      </c>
      <c r="F5132" s="13">
        <v>42497</v>
      </c>
      <c r="G5132" s="12"/>
      <c r="H5132" s="12" t="s">
        <v>49</v>
      </c>
      <c r="I5132" s="14">
        <v>0.95833333333575865</v>
      </c>
      <c r="J5132" s="12" t="s">
        <v>7391</v>
      </c>
      <c r="K5132" s="12" t="s">
        <v>43</v>
      </c>
      <c r="L5132" s="12" t="s">
        <v>46</v>
      </c>
      <c r="M5132" s="1" t="s">
        <v>7392</v>
      </c>
      <c r="N5132" s="12" t="s">
        <v>68</v>
      </c>
      <c r="O5132" s="15">
        <v>1</v>
      </c>
      <c r="P5132" s="15">
        <v>4</v>
      </c>
      <c r="Q5132" s="5">
        <v>20</v>
      </c>
      <c r="S5132" s="16" t="s">
        <v>36</v>
      </c>
      <c r="U5132" s="5">
        <v>5</v>
      </c>
      <c r="AC5132" s="16">
        <v>0</v>
      </c>
      <c r="AE5132" s="24">
        <v>1.5</v>
      </c>
      <c r="AF5132" s="24">
        <v>1.5</v>
      </c>
      <c r="AG5132" s="6" t="s">
        <v>46</v>
      </c>
      <c r="AH5132" s="1"/>
    </row>
    <row r="5133" spans="1:34" x14ac:dyDescent="0.25">
      <c r="A5133" s="11">
        <v>42531.621285578702</v>
      </c>
      <c r="B5133" s="12" t="s">
        <v>30</v>
      </c>
      <c r="C5133" s="12" t="s">
        <v>82</v>
      </c>
      <c r="E5133" s="12" t="s">
        <v>32</v>
      </c>
      <c r="F5133" s="13">
        <v>42497</v>
      </c>
      <c r="G5133" s="12" t="s">
        <v>7393</v>
      </c>
      <c r="H5133" s="12" t="s">
        <v>49</v>
      </c>
      <c r="I5133" s="14">
        <v>2.0833333335758653E-2</v>
      </c>
      <c r="J5133" s="12" t="s">
        <v>6586</v>
      </c>
      <c r="K5133" s="12" t="s">
        <v>43</v>
      </c>
      <c r="L5133" s="12" t="s">
        <v>46</v>
      </c>
      <c r="M5133" s="1" t="s">
        <v>7394</v>
      </c>
      <c r="N5133" s="12" t="s">
        <v>107</v>
      </c>
      <c r="O5133" s="15">
        <v>3</v>
      </c>
      <c r="P5133" s="15">
        <v>14</v>
      </c>
      <c r="Q5133" s="5">
        <v>42</v>
      </c>
      <c r="S5133" s="16" t="s">
        <v>36</v>
      </c>
      <c r="U5133" s="5">
        <v>70</v>
      </c>
      <c r="AC5133" s="16">
        <v>0</v>
      </c>
      <c r="AE5133" s="24">
        <v>1</v>
      </c>
      <c r="AF5133" s="24">
        <v>1</v>
      </c>
      <c r="AG5133" s="6" t="s">
        <v>46</v>
      </c>
      <c r="AH5133" s="1"/>
    </row>
    <row r="5134" spans="1:34" x14ac:dyDescent="0.25">
      <c r="A5134" s="11">
        <v>42531.621973622685</v>
      </c>
      <c r="B5134" s="12" t="s">
        <v>39</v>
      </c>
      <c r="C5134" s="12" t="s">
        <v>852</v>
      </c>
      <c r="E5134" s="12" t="s">
        <v>32</v>
      </c>
      <c r="F5134" s="13">
        <v>42497</v>
      </c>
      <c r="G5134" s="12"/>
      <c r="H5134" s="12" t="s">
        <v>49</v>
      </c>
      <c r="I5134" s="14">
        <v>0.66666666666424135</v>
      </c>
      <c r="J5134" s="12" t="s">
        <v>7395</v>
      </c>
      <c r="K5134" s="12" t="s">
        <v>163</v>
      </c>
      <c r="L5134" s="12" t="s">
        <v>36</v>
      </c>
      <c r="M5134" s="1" t="s">
        <v>7396</v>
      </c>
      <c r="N5134" s="12" t="s">
        <v>151</v>
      </c>
      <c r="O5134" s="15">
        <v>1</v>
      </c>
      <c r="P5134" s="15">
        <v>150</v>
      </c>
      <c r="Q5134" s="5">
        <v>0</v>
      </c>
      <c r="R5134" s="5">
        <v>1000</v>
      </c>
      <c r="S5134" s="16" t="s">
        <v>36</v>
      </c>
      <c r="U5134" s="5">
        <v>235</v>
      </c>
      <c r="X5134" s="5">
        <v>316</v>
      </c>
      <c r="AA5134" s="5">
        <v>135</v>
      </c>
      <c r="AC5134" s="16">
        <v>200</v>
      </c>
      <c r="AE5134" s="24">
        <v>100</v>
      </c>
      <c r="AF5134" s="24">
        <v>12</v>
      </c>
      <c r="AG5134" s="6" t="s">
        <v>46</v>
      </c>
      <c r="AH5134" s="1"/>
    </row>
    <row r="5135" spans="1:34" ht="26.4" x14ac:dyDescent="0.25">
      <c r="A5135" s="11">
        <v>42531.62293143518</v>
      </c>
      <c r="B5135" s="12" t="s">
        <v>86</v>
      </c>
      <c r="C5135" s="12" t="s">
        <v>1066</v>
      </c>
      <c r="E5135" s="12" t="s">
        <v>32</v>
      </c>
      <c r="F5135" s="13">
        <v>42497</v>
      </c>
      <c r="G5135" s="12"/>
      <c r="H5135" s="12" t="s">
        <v>49</v>
      </c>
      <c r="I5135" s="14">
        <v>0.54166666666424135</v>
      </c>
      <c r="J5135" s="12" t="s">
        <v>5172</v>
      </c>
      <c r="K5135" s="12" t="s">
        <v>43</v>
      </c>
      <c r="L5135" s="12" t="s">
        <v>36</v>
      </c>
      <c r="M5135" s="1" t="s">
        <v>7397</v>
      </c>
      <c r="N5135" s="12" t="s">
        <v>38</v>
      </c>
      <c r="O5135" s="15">
        <v>4</v>
      </c>
      <c r="P5135" s="15">
        <v>42</v>
      </c>
      <c r="Q5135" s="5">
        <v>455</v>
      </c>
      <c r="S5135" s="16" t="s">
        <v>36</v>
      </c>
      <c r="X5135" s="5">
        <v>168</v>
      </c>
      <c r="AC5135" s="16">
        <v>77</v>
      </c>
      <c r="AD5135" s="21" t="s">
        <v>7398</v>
      </c>
      <c r="AE5135" s="24">
        <v>5</v>
      </c>
      <c r="AF5135" s="24">
        <v>3</v>
      </c>
      <c r="AG5135" s="6" t="s">
        <v>46</v>
      </c>
      <c r="AH5135" s="1"/>
    </row>
    <row r="5136" spans="1:34" ht="26.4" x14ac:dyDescent="0.25">
      <c r="A5136" s="11">
        <v>42531.623335162032</v>
      </c>
      <c r="B5136" s="12" t="s">
        <v>30</v>
      </c>
      <c r="C5136" s="12" t="s">
        <v>82</v>
      </c>
      <c r="E5136" s="12" t="s">
        <v>32</v>
      </c>
      <c r="F5136" s="13">
        <v>42495</v>
      </c>
      <c r="G5136" s="12"/>
      <c r="H5136" s="12" t="s">
        <v>65</v>
      </c>
      <c r="I5136" s="14">
        <v>0.375</v>
      </c>
      <c r="J5136" s="12" t="s">
        <v>2916</v>
      </c>
      <c r="K5136" s="12" t="s">
        <v>1378</v>
      </c>
      <c r="L5136" s="12" t="s">
        <v>36</v>
      </c>
      <c r="M5136" s="1" t="s">
        <v>7399</v>
      </c>
      <c r="N5136" s="12" t="s">
        <v>383</v>
      </c>
      <c r="O5136" s="15">
        <v>1</v>
      </c>
      <c r="P5136" s="15">
        <v>118</v>
      </c>
      <c r="Q5136" s="5">
        <v>324</v>
      </c>
      <c r="S5136" s="16" t="s">
        <v>46</v>
      </c>
      <c r="AC5136" s="16">
        <v>0</v>
      </c>
      <c r="AE5136" s="24">
        <v>6</v>
      </c>
      <c r="AF5136" s="24">
        <v>5</v>
      </c>
      <c r="AG5136" s="6" t="s">
        <v>46</v>
      </c>
      <c r="AH5136" s="1"/>
    </row>
    <row r="5137" spans="1:34" x14ac:dyDescent="0.25">
      <c r="A5137" s="11">
        <v>42531.624215949079</v>
      </c>
      <c r="B5137" s="12" t="s">
        <v>47</v>
      </c>
      <c r="C5137" s="12" t="s">
        <v>663</v>
      </c>
      <c r="E5137" s="12" t="s">
        <v>32</v>
      </c>
      <c r="F5137" s="13">
        <v>42511</v>
      </c>
      <c r="G5137" s="12"/>
      <c r="H5137" s="12" t="s">
        <v>49</v>
      </c>
      <c r="I5137" s="14">
        <v>0.58333333333575865</v>
      </c>
      <c r="J5137" s="12" t="s">
        <v>698</v>
      </c>
      <c r="K5137" s="12" t="s">
        <v>43</v>
      </c>
      <c r="L5137" s="12" t="s">
        <v>46</v>
      </c>
      <c r="M5137" s="1" t="s">
        <v>5724</v>
      </c>
      <c r="N5137" s="12" t="s">
        <v>52</v>
      </c>
      <c r="O5137" s="15">
        <v>1</v>
      </c>
      <c r="P5137" s="15">
        <v>1</v>
      </c>
      <c r="S5137" s="16" t="s">
        <v>46</v>
      </c>
      <c r="AC5137" s="16">
        <v>0</v>
      </c>
      <c r="AE5137" s="24">
        <v>1.5</v>
      </c>
      <c r="AF5137" s="24">
        <v>1</v>
      </c>
      <c r="AG5137" s="6" t="s">
        <v>46</v>
      </c>
      <c r="AH5137" s="1"/>
    </row>
    <row r="5138" spans="1:34" ht="26.4" x14ac:dyDescent="0.25">
      <c r="A5138" s="11">
        <v>42531.624501064813</v>
      </c>
      <c r="B5138" s="12" t="s">
        <v>86</v>
      </c>
      <c r="C5138" s="12" t="s">
        <v>1066</v>
      </c>
      <c r="E5138" s="12" t="s">
        <v>32</v>
      </c>
      <c r="F5138" s="13">
        <v>42501</v>
      </c>
      <c r="G5138" s="12"/>
      <c r="H5138" s="12" t="s">
        <v>33</v>
      </c>
      <c r="I5138" s="14">
        <v>0.39583333333575865</v>
      </c>
      <c r="J5138" s="12" t="s">
        <v>7400</v>
      </c>
      <c r="K5138" s="12" t="s">
        <v>35</v>
      </c>
      <c r="L5138" s="12" t="s">
        <v>36</v>
      </c>
      <c r="M5138" s="1" t="s">
        <v>7401</v>
      </c>
      <c r="N5138" s="12" t="s">
        <v>390</v>
      </c>
      <c r="O5138" s="15">
        <v>3</v>
      </c>
      <c r="P5138" s="15">
        <v>143</v>
      </c>
      <c r="Q5138" s="5">
        <v>803</v>
      </c>
      <c r="S5138" s="16" t="s">
        <v>36</v>
      </c>
      <c r="X5138" s="5">
        <v>71</v>
      </c>
      <c r="AC5138" s="16">
        <v>0</v>
      </c>
      <c r="AE5138" s="24">
        <v>6</v>
      </c>
      <c r="AF5138" s="24">
        <v>2</v>
      </c>
      <c r="AG5138" s="6" t="s">
        <v>46</v>
      </c>
      <c r="AH5138" s="1"/>
    </row>
    <row r="5139" spans="1:34" ht="26.4" x14ac:dyDescent="0.25">
      <c r="A5139" s="11">
        <v>42531.624833912036</v>
      </c>
      <c r="B5139" s="12" t="s">
        <v>30</v>
      </c>
      <c r="C5139" s="12" t="s">
        <v>82</v>
      </c>
      <c r="E5139" s="12" t="s">
        <v>32</v>
      </c>
      <c r="F5139" s="13">
        <v>42496</v>
      </c>
      <c r="G5139" s="12"/>
      <c r="H5139" s="12" t="s">
        <v>41</v>
      </c>
      <c r="I5139" s="14">
        <v>0.375</v>
      </c>
      <c r="J5139" s="12" t="s">
        <v>7402</v>
      </c>
      <c r="K5139" s="12" t="s">
        <v>1378</v>
      </c>
      <c r="L5139" s="12" t="s">
        <v>36</v>
      </c>
      <c r="M5139" s="1" t="s">
        <v>7399</v>
      </c>
      <c r="N5139" s="12" t="s">
        <v>383</v>
      </c>
      <c r="O5139" s="15">
        <v>1</v>
      </c>
      <c r="P5139" s="15">
        <v>97</v>
      </c>
      <c r="Q5139" s="5">
        <v>261</v>
      </c>
      <c r="S5139" s="16" t="s">
        <v>46</v>
      </c>
      <c r="AC5139" s="16">
        <v>0</v>
      </c>
      <c r="AE5139" s="24">
        <v>6</v>
      </c>
      <c r="AF5139" s="24">
        <v>5</v>
      </c>
      <c r="AG5139" s="6" t="s">
        <v>46</v>
      </c>
      <c r="AH5139" s="1"/>
    </row>
    <row r="5140" spans="1:34" ht="26.4" x14ac:dyDescent="0.25">
      <c r="A5140" s="11">
        <v>42531.626406215277</v>
      </c>
      <c r="B5140" s="12" t="s">
        <v>30</v>
      </c>
      <c r="C5140" s="12" t="s">
        <v>82</v>
      </c>
      <c r="E5140" s="12" t="s">
        <v>32</v>
      </c>
      <c r="F5140" s="13">
        <v>42501</v>
      </c>
      <c r="G5140" s="12"/>
      <c r="H5140" s="12" t="s">
        <v>33</v>
      </c>
      <c r="I5140" s="14">
        <v>0.375</v>
      </c>
      <c r="J5140" s="12" t="s">
        <v>7403</v>
      </c>
      <c r="K5140" s="12" t="s">
        <v>1378</v>
      </c>
      <c r="L5140" s="12" t="s">
        <v>36</v>
      </c>
      <c r="M5140" s="1" t="s">
        <v>7399</v>
      </c>
      <c r="N5140" s="12" t="s">
        <v>383</v>
      </c>
      <c r="O5140" s="15">
        <v>1</v>
      </c>
      <c r="P5140" s="15">
        <v>121</v>
      </c>
      <c r="Q5140" s="5">
        <v>324</v>
      </c>
      <c r="S5140" s="16" t="s">
        <v>46</v>
      </c>
      <c r="AC5140" s="16">
        <v>0</v>
      </c>
      <c r="AE5140" s="24">
        <v>6</v>
      </c>
      <c r="AF5140" s="24">
        <v>5</v>
      </c>
      <c r="AG5140" s="6" t="s">
        <v>46</v>
      </c>
      <c r="AH5140" s="1"/>
    </row>
    <row r="5141" spans="1:34" ht="26.4" x14ac:dyDescent="0.25">
      <c r="A5141" s="11">
        <v>42531.626539409721</v>
      </c>
      <c r="B5141" s="12" t="s">
        <v>86</v>
      </c>
      <c r="C5141" s="12" t="s">
        <v>1066</v>
      </c>
      <c r="E5141" s="12" t="s">
        <v>32</v>
      </c>
      <c r="F5141" s="13">
        <v>42503</v>
      </c>
      <c r="G5141" s="12"/>
      <c r="H5141" s="12" t="s">
        <v>41</v>
      </c>
      <c r="I5141" s="14">
        <v>0.58333333333575865</v>
      </c>
      <c r="J5141" s="12" t="s">
        <v>7404</v>
      </c>
      <c r="K5141" s="12" t="s">
        <v>105</v>
      </c>
      <c r="L5141" s="12" t="s">
        <v>36</v>
      </c>
      <c r="M5141" s="1" t="s">
        <v>7405</v>
      </c>
      <c r="N5141" s="12" t="s">
        <v>4880</v>
      </c>
      <c r="O5141" s="15">
        <v>2</v>
      </c>
      <c r="P5141" s="15">
        <v>55</v>
      </c>
      <c r="S5141" s="16" t="s">
        <v>46</v>
      </c>
      <c r="AC5141" s="16">
        <v>0</v>
      </c>
      <c r="AD5141" s="21" t="s">
        <v>7406</v>
      </c>
      <c r="AE5141" s="24">
        <v>6</v>
      </c>
      <c r="AF5141" s="24">
        <v>2</v>
      </c>
      <c r="AG5141" s="6" t="s">
        <v>46</v>
      </c>
      <c r="AH5141" s="1"/>
    </row>
    <row r="5142" spans="1:34" ht="39.6" x14ac:dyDescent="0.25">
      <c r="A5142" s="11">
        <v>42531.62661521991</v>
      </c>
      <c r="B5142" s="12" t="s">
        <v>39</v>
      </c>
      <c r="C5142" s="12" t="s">
        <v>852</v>
      </c>
      <c r="E5142" s="12" t="s">
        <v>32</v>
      </c>
      <c r="F5142" s="13">
        <v>42500</v>
      </c>
      <c r="G5142" s="12" t="s">
        <v>7407</v>
      </c>
      <c r="H5142" s="12" t="s">
        <v>130</v>
      </c>
      <c r="I5142" s="14">
        <v>0.39583333333575865</v>
      </c>
      <c r="J5142" s="12" t="s">
        <v>7408</v>
      </c>
      <c r="K5142" s="12" t="s">
        <v>1378</v>
      </c>
      <c r="L5142" s="12" t="s">
        <v>36</v>
      </c>
      <c r="M5142" s="1" t="s">
        <v>7409</v>
      </c>
      <c r="N5142" s="12" t="s">
        <v>7410</v>
      </c>
      <c r="O5142" s="15">
        <v>2</v>
      </c>
      <c r="P5142" s="15">
        <v>216</v>
      </c>
      <c r="Q5142" s="5">
        <v>540</v>
      </c>
      <c r="S5142" s="16" t="s">
        <v>36</v>
      </c>
      <c r="X5142" s="5">
        <v>100.33</v>
      </c>
      <c r="AC5142" s="16">
        <v>0</v>
      </c>
      <c r="AE5142" s="24">
        <v>15</v>
      </c>
      <c r="AF5142" s="24">
        <v>4</v>
      </c>
      <c r="AG5142" s="6" t="s">
        <v>46</v>
      </c>
      <c r="AH5142" s="1"/>
    </row>
    <row r="5143" spans="1:34" ht="26.4" x14ac:dyDescent="0.25">
      <c r="A5143" s="11">
        <v>42531.627716817129</v>
      </c>
      <c r="B5143" s="12" t="s">
        <v>30</v>
      </c>
      <c r="C5143" s="12" t="s">
        <v>82</v>
      </c>
      <c r="E5143" s="12" t="s">
        <v>32</v>
      </c>
      <c r="F5143" s="13">
        <v>42502</v>
      </c>
      <c r="G5143" s="12"/>
      <c r="H5143" s="12" t="s">
        <v>65</v>
      </c>
      <c r="I5143" s="14">
        <v>0.375</v>
      </c>
      <c r="J5143" s="12" t="s">
        <v>7411</v>
      </c>
      <c r="K5143" s="12" t="s">
        <v>1378</v>
      </c>
      <c r="L5143" s="12" t="s">
        <v>36</v>
      </c>
      <c r="M5143" s="1" t="s">
        <v>7399</v>
      </c>
      <c r="N5143" s="12" t="s">
        <v>383</v>
      </c>
      <c r="O5143" s="15">
        <v>1</v>
      </c>
      <c r="P5143" s="15">
        <v>101</v>
      </c>
      <c r="Q5143" s="5">
        <v>246</v>
      </c>
      <c r="S5143" s="16" t="s">
        <v>46</v>
      </c>
      <c r="AC5143" s="16">
        <v>0</v>
      </c>
      <c r="AE5143" s="24">
        <v>6</v>
      </c>
      <c r="AF5143" s="24">
        <v>5</v>
      </c>
      <c r="AG5143" s="6" t="s">
        <v>46</v>
      </c>
      <c r="AH5143" s="1"/>
    </row>
    <row r="5144" spans="1:34" x14ac:dyDescent="0.25">
      <c r="A5144" s="11">
        <v>42531.628767523143</v>
      </c>
      <c r="B5144" s="12" t="s">
        <v>39</v>
      </c>
      <c r="C5144" s="12" t="s">
        <v>852</v>
      </c>
      <c r="E5144" s="12" t="s">
        <v>32</v>
      </c>
      <c r="F5144" s="13">
        <v>42503</v>
      </c>
      <c r="G5144" s="12"/>
      <c r="H5144" s="12" t="s">
        <v>41</v>
      </c>
      <c r="I5144" s="14">
        <v>0.6875</v>
      </c>
      <c r="J5144" s="12" t="s">
        <v>7412</v>
      </c>
      <c r="K5144" s="12" t="s">
        <v>421</v>
      </c>
      <c r="L5144" s="12" t="s">
        <v>36</v>
      </c>
      <c r="M5144" s="1" t="s">
        <v>7413</v>
      </c>
      <c r="N5144" s="12" t="s">
        <v>38</v>
      </c>
      <c r="O5144" s="15">
        <v>1</v>
      </c>
      <c r="P5144" s="15">
        <v>125</v>
      </c>
      <c r="S5144" s="16" t="s">
        <v>46</v>
      </c>
      <c r="AC5144" s="16">
        <v>0</v>
      </c>
      <c r="AE5144" s="24">
        <v>9</v>
      </c>
      <c r="AF5144" s="24">
        <v>4</v>
      </c>
      <c r="AG5144" s="6" t="s">
        <v>46</v>
      </c>
      <c r="AH5144" s="1"/>
    </row>
    <row r="5145" spans="1:34" ht="26.4" x14ac:dyDescent="0.25">
      <c r="A5145" s="11">
        <v>42531.628787754627</v>
      </c>
      <c r="B5145" s="12" t="s">
        <v>86</v>
      </c>
      <c r="C5145" s="12" t="s">
        <v>1066</v>
      </c>
      <c r="E5145" s="12" t="s">
        <v>32</v>
      </c>
      <c r="F5145" s="13">
        <v>42509</v>
      </c>
      <c r="G5145" s="12"/>
      <c r="H5145" s="12" t="s">
        <v>65</v>
      </c>
      <c r="I5145" s="14">
        <v>0.41666666666424135</v>
      </c>
      <c r="J5145" s="12" t="s">
        <v>7414</v>
      </c>
      <c r="K5145" s="12" t="s">
        <v>35</v>
      </c>
      <c r="L5145" s="12" t="s">
        <v>36</v>
      </c>
      <c r="M5145" s="1" t="s">
        <v>7415</v>
      </c>
      <c r="N5145" s="12" t="s">
        <v>1253</v>
      </c>
      <c r="O5145" s="15">
        <v>3</v>
      </c>
      <c r="P5145" s="15">
        <v>386</v>
      </c>
      <c r="Q5145" s="5">
        <v>1650</v>
      </c>
      <c r="S5145" s="16" t="s">
        <v>36</v>
      </c>
      <c r="X5145" s="5">
        <v>3.71</v>
      </c>
      <c r="AC5145" s="16">
        <v>0</v>
      </c>
      <c r="AE5145" s="24">
        <v>6</v>
      </c>
      <c r="AF5145" s="24">
        <v>2</v>
      </c>
      <c r="AG5145" s="6" t="s">
        <v>46</v>
      </c>
      <c r="AH5145" s="1"/>
    </row>
    <row r="5146" spans="1:34" ht="26.4" x14ac:dyDescent="0.25">
      <c r="A5146" s="11">
        <v>42531.630751284727</v>
      </c>
      <c r="B5146" s="12" t="s">
        <v>86</v>
      </c>
      <c r="C5146" s="12" t="s">
        <v>1066</v>
      </c>
      <c r="E5146" s="12" t="s">
        <v>32</v>
      </c>
      <c r="F5146" s="13">
        <v>42511</v>
      </c>
      <c r="G5146" s="12"/>
      <c r="H5146" s="12" t="s">
        <v>49</v>
      </c>
      <c r="I5146" s="14">
        <v>0.54166666666424135</v>
      </c>
      <c r="J5146" s="12" t="s">
        <v>7416</v>
      </c>
      <c r="K5146" s="12" t="s">
        <v>43</v>
      </c>
      <c r="L5146" s="12" t="s">
        <v>36</v>
      </c>
      <c r="M5146" s="1" t="s">
        <v>7417</v>
      </c>
      <c r="N5146" s="12" t="s">
        <v>38</v>
      </c>
      <c r="O5146" s="15">
        <v>4</v>
      </c>
      <c r="P5146" s="15">
        <v>101</v>
      </c>
      <c r="S5146" s="16" t="s">
        <v>36</v>
      </c>
      <c r="X5146" s="5">
        <v>86</v>
      </c>
      <c r="AC5146" s="16">
        <v>0</v>
      </c>
      <c r="AE5146" s="24">
        <v>7</v>
      </c>
      <c r="AF5146" s="24">
        <v>5</v>
      </c>
      <c r="AG5146" s="6" t="s">
        <v>46</v>
      </c>
      <c r="AH5146" s="1"/>
    </row>
    <row r="5147" spans="1:34" x14ac:dyDescent="0.25">
      <c r="A5147" s="11">
        <v>42531.631081064814</v>
      </c>
      <c r="B5147" s="12" t="s">
        <v>47</v>
      </c>
      <c r="C5147" s="12" t="s">
        <v>663</v>
      </c>
      <c r="E5147" s="12" t="s">
        <v>32</v>
      </c>
      <c r="F5147" s="13">
        <v>42511</v>
      </c>
      <c r="G5147" s="12"/>
      <c r="H5147" s="12" t="s">
        <v>49</v>
      </c>
      <c r="I5147" s="14">
        <v>0.8125</v>
      </c>
      <c r="J5147" s="12" t="s">
        <v>703</v>
      </c>
      <c r="K5147" s="12" t="s">
        <v>43</v>
      </c>
      <c r="L5147" s="12" t="s">
        <v>46</v>
      </c>
      <c r="M5147" s="1" t="s">
        <v>252</v>
      </c>
      <c r="N5147" s="12" t="s">
        <v>52</v>
      </c>
      <c r="O5147" s="15">
        <v>1</v>
      </c>
      <c r="P5147" s="15">
        <v>0</v>
      </c>
      <c r="S5147" s="16" t="s">
        <v>46</v>
      </c>
      <c r="AC5147" s="16">
        <v>0</v>
      </c>
      <c r="AD5147" s="21" t="s">
        <v>7418</v>
      </c>
      <c r="AE5147" s="24">
        <v>1</v>
      </c>
      <c r="AF5147" s="24">
        <v>0.25</v>
      </c>
      <c r="AG5147" s="6" t="s">
        <v>46</v>
      </c>
      <c r="AH5147" s="1"/>
    </row>
    <row r="5148" spans="1:34" ht="26.4" x14ac:dyDescent="0.25">
      <c r="A5148" s="11">
        <v>42531.632248425929</v>
      </c>
      <c r="B5148" s="12" t="s">
        <v>86</v>
      </c>
      <c r="C5148" s="12" t="s">
        <v>1066</v>
      </c>
      <c r="E5148" s="12"/>
      <c r="F5148" s="13">
        <v>42514</v>
      </c>
      <c r="G5148" s="12"/>
      <c r="H5148" s="12" t="s">
        <v>130</v>
      </c>
      <c r="I5148" s="14">
        <v>0.41666666666424135</v>
      </c>
      <c r="J5148" s="12" t="s">
        <v>3430</v>
      </c>
      <c r="K5148" s="12" t="s">
        <v>35</v>
      </c>
      <c r="L5148" s="12" t="s">
        <v>36</v>
      </c>
      <c r="M5148" s="1" t="s">
        <v>7419</v>
      </c>
      <c r="N5148" s="12" t="s">
        <v>7420</v>
      </c>
      <c r="O5148" s="15">
        <v>4</v>
      </c>
      <c r="P5148" s="15">
        <v>337</v>
      </c>
      <c r="Q5148" s="5">
        <v>1922</v>
      </c>
      <c r="S5148" s="16" t="s">
        <v>36</v>
      </c>
      <c r="X5148" s="5">
        <v>420</v>
      </c>
      <c r="AC5148" s="16">
        <v>0</v>
      </c>
      <c r="AE5148" s="24">
        <v>6</v>
      </c>
      <c r="AF5148" s="24">
        <v>2</v>
      </c>
      <c r="AG5148" s="6" t="s">
        <v>46</v>
      </c>
      <c r="AH5148" s="1"/>
    </row>
    <row r="5149" spans="1:34" ht="26.4" x14ac:dyDescent="0.25">
      <c r="A5149" s="11">
        <v>42531.633903807873</v>
      </c>
      <c r="B5149" s="12" t="s">
        <v>86</v>
      </c>
      <c r="C5149" s="12" t="s">
        <v>1066</v>
      </c>
      <c r="E5149" s="12" t="s">
        <v>32</v>
      </c>
      <c r="F5149" s="13">
        <v>42518</v>
      </c>
      <c r="G5149" s="12"/>
      <c r="H5149" s="12" t="s">
        <v>49</v>
      </c>
      <c r="I5149" s="14">
        <v>0.54166666666424135</v>
      </c>
      <c r="J5149" s="12" t="s">
        <v>7421</v>
      </c>
      <c r="K5149" s="12" t="s">
        <v>43</v>
      </c>
      <c r="L5149" s="12" t="s">
        <v>36</v>
      </c>
      <c r="M5149" s="1" t="s">
        <v>7422</v>
      </c>
      <c r="N5149" s="12" t="s">
        <v>1253</v>
      </c>
      <c r="O5149" s="15">
        <v>4</v>
      </c>
      <c r="P5149" s="15">
        <v>61</v>
      </c>
      <c r="Q5149" s="5">
        <v>518</v>
      </c>
      <c r="S5149" s="16" t="s">
        <v>36</v>
      </c>
      <c r="X5149" s="5">
        <v>146</v>
      </c>
      <c r="AC5149" s="16">
        <v>0</v>
      </c>
      <c r="AE5149" s="24">
        <v>5</v>
      </c>
      <c r="AF5149" s="24">
        <v>3</v>
      </c>
      <c r="AG5149" s="6" t="s">
        <v>46</v>
      </c>
      <c r="AH5149" s="1"/>
    </row>
    <row r="5150" spans="1:34" x14ac:dyDescent="0.25">
      <c r="A5150" s="11">
        <v>42531.634509895834</v>
      </c>
      <c r="B5150" s="12" t="s">
        <v>30</v>
      </c>
      <c r="C5150" s="12" t="s">
        <v>82</v>
      </c>
      <c r="E5150" s="12" t="s">
        <v>32</v>
      </c>
      <c r="F5150" s="13">
        <v>42496</v>
      </c>
      <c r="G5150" s="12"/>
      <c r="H5150" s="12" t="s">
        <v>41</v>
      </c>
      <c r="I5150" s="14">
        <v>0.70833333333575865</v>
      </c>
      <c r="J5150" s="12" t="s">
        <v>1040</v>
      </c>
      <c r="K5150" s="12" t="s">
        <v>535</v>
      </c>
      <c r="L5150" s="12" t="s">
        <v>36</v>
      </c>
      <c r="M5150" s="1" t="s">
        <v>7423</v>
      </c>
      <c r="N5150" s="12" t="s">
        <v>38</v>
      </c>
      <c r="O5150" s="15">
        <v>1</v>
      </c>
      <c r="P5150" s="15">
        <v>2</v>
      </c>
      <c r="Q5150" s="5">
        <v>54</v>
      </c>
      <c r="S5150" s="16" t="s">
        <v>36</v>
      </c>
      <c r="U5150" s="5">
        <v>5</v>
      </c>
      <c r="AC5150" s="16">
        <v>0</v>
      </c>
      <c r="AE5150" s="24">
        <v>2</v>
      </c>
      <c r="AF5150" s="24">
        <v>2</v>
      </c>
      <c r="AG5150" s="6" t="s">
        <v>46</v>
      </c>
      <c r="AH5150" s="1"/>
    </row>
    <row r="5151" spans="1:34" ht="26.4" x14ac:dyDescent="0.25">
      <c r="A5151" s="11">
        <v>42531.635380706022</v>
      </c>
      <c r="B5151" s="12" t="s">
        <v>86</v>
      </c>
      <c r="C5151" s="12" t="s">
        <v>1066</v>
      </c>
      <c r="E5151" s="12" t="s">
        <v>32</v>
      </c>
      <c r="F5151" s="13">
        <v>42519</v>
      </c>
      <c r="G5151" s="12"/>
      <c r="H5151" s="12" t="s">
        <v>75</v>
      </c>
      <c r="I5151" s="14">
        <v>0.41666666666424135</v>
      </c>
      <c r="J5151" s="12" t="s">
        <v>7421</v>
      </c>
      <c r="K5151" s="12" t="s">
        <v>43</v>
      </c>
      <c r="L5151" s="12" t="s">
        <v>36</v>
      </c>
      <c r="M5151" s="1" t="s">
        <v>7424</v>
      </c>
      <c r="N5151" s="12" t="s">
        <v>38</v>
      </c>
      <c r="O5151" s="15">
        <v>7</v>
      </c>
      <c r="P5151" s="15">
        <v>99</v>
      </c>
      <c r="Q5151" s="5">
        <v>1024</v>
      </c>
      <c r="S5151" s="16" t="s">
        <v>36</v>
      </c>
      <c r="X5151" s="5">
        <v>379</v>
      </c>
      <c r="AC5151" s="16">
        <v>0</v>
      </c>
      <c r="AE5151" s="24">
        <v>8</v>
      </c>
      <c r="AF5151" s="24">
        <v>6</v>
      </c>
      <c r="AG5151" s="6" t="s">
        <v>46</v>
      </c>
      <c r="AH5151" s="1"/>
    </row>
    <row r="5152" spans="1:34" ht="26.4" x14ac:dyDescent="0.25">
      <c r="A5152" s="11">
        <v>42531.636584525462</v>
      </c>
      <c r="B5152" s="12" t="s">
        <v>86</v>
      </c>
      <c r="C5152" s="12" t="s">
        <v>1066</v>
      </c>
      <c r="E5152" s="12" t="s">
        <v>32</v>
      </c>
      <c r="F5152" s="13">
        <v>42520</v>
      </c>
      <c r="G5152" s="12"/>
      <c r="H5152" s="12" t="s">
        <v>110</v>
      </c>
      <c r="I5152" s="14">
        <v>0.41666666666424135</v>
      </c>
      <c r="J5152" s="12" t="s">
        <v>7421</v>
      </c>
      <c r="K5152" s="12" t="s">
        <v>43</v>
      </c>
      <c r="L5152" s="12" t="s">
        <v>36</v>
      </c>
      <c r="M5152" s="1" t="s">
        <v>7425</v>
      </c>
      <c r="N5152" s="12" t="s">
        <v>7420</v>
      </c>
      <c r="O5152" s="15">
        <v>7</v>
      </c>
      <c r="P5152" s="15">
        <v>69</v>
      </c>
      <c r="Q5152" s="5">
        <v>689</v>
      </c>
      <c r="S5152" s="16" t="s">
        <v>36</v>
      </c>
      <c r="X5152" s="5">
        <v>296</v>
      </c>
      <c r="AC5152" s="16">
        <v>0</v>
      </c>
      <c r="AE5152" s="24">
        <v>18</v>
      </c>
      <c r="AF5152" s="24">
        <v>6</v>
      </c>
      <c r="AG5152" s="6" t="s">
        <v>46</v>
      </c>
      <c r="AH5152" s="1"/>
    </row>
    <row r="5153" spans="1:34" x14ac:dyDescent="0.25">
      <c r="A5153" s="11">
        <v>42531.636929409724</v>
      </c>
      <c r="B5153" s="12" t="s">
        <v>30</v>
      </c>
      <c r="C5153" s="12" t="s">
        <v>82</v>
      </c>
      <c r="E5153" s="12" t="s">
        <v>32</v>
      </c>
      <c r="F5153" s="13">
        <v>42503</v>
      </c>
      <c r="G5153" s="12"/>
      <c r="H5153" s="12" t="s">
        <v>41</v>
      </c>
      <c r="I5153" s="14">
        <v>0.70833333333575865</v>
      </c>
      <c r="J5153" s="12" t="s">
        <v>7423</v>
      </c>
      <c r="K5153" s="12" t="s">
        <v>535</v>
      </c>
      <c r="L5153" s="12" t="s">
        <v>36</v>
      </c>
      <c r="M5153" s="1" t="s">
        <v>7423</v>
      </c>
      <c r="N5153" s="12" t="s">
        <v>38</v>
      </c>
      <c r="O5153" s="15">
        <v>1</v>
      </c>
      <c r="P5153" s="15">
        <v>9</v>
      </c>
      <c r="Q5153" s="5">
        <v>162</v>
      </c>
      <c r="S5153" s="16" t="s">
        <v>36</v>
      </c>
      <c r="U5153" s="5">
        <v>15</v>
      </c>
      <c r="AC5153" s="16">
        <v>0</v>
      </c>
      <c r="AE5153" s="24">
        <v>2</v>
      </c>
      <c r="AF5153" s="24">
        <v>2</v>
      </c>
      <c r="AG5153" s="6" t="s">
        <v>46</v>
      </c>
      <c r="AH5153" s="1"/>
    </row>
    <row r="5154" spans="1:34" ht="26.4" x14ac:dyDescent="0.25">
      <c r="A5154" s="11">
        <v>42531.637818715273</v>
      </c>
      <c r="B5154" s="12" t="s">
        <v>86</v>
      </c>
      <c r="C5154" s="12" t="s">
        <v>1066</v>
      </c>
      <c r="E5154" s="12" t="s">
        <v>1527</v>
      </c>
      <c r="F5154" s="13">
        <v>42509</v>
      </c>
      <c r="G5154" s="12"/>
      <c r="H5154" s="12" t="s">
        <v>65</v>
      </c>
      <c r="I5154" s="14">
        <v>0.79166666666424135</v>
      </c>
      <c r="J5154" s="12" t="s">
        <v>1080</v>
      </c>
      <c r="K5154" s="12" t="s">
        <v>105</v>
      </c>
      <c r="L5154" s="12" t="s">
        <v>36</v>
      </c>
      <c r="M5154" s="1" t="s">
        <v>7426</v>
      </c>
      <c r="N5154" s="12" t="s">
        <v>1907</v>
      </c>
      <c r="O5154" s="15">
        <v>1</v>
      </c>
      <c r="P5154" s="15">
        <v>20</v>
      </c>
      <c r="S5154" s="16" t="s">
        <v>46</v>
      </c>
      <c r="AC5154" s="16">
        <v>0</v>
      </c>
      <c r="AE5154" s="24">
        <v>3</v>
      </c>
      <c r="AF5154" s="24">
        <v>2</v>
      </c>
      <c r="AG5154" s="6" t="s">
        <v>46</v>
      </c>
      <c r="AH5154" s="1"/>
    </row>
    <row r="5155" spans="1:34" x14ac:dyDescent="0.25">
      <c r="A5155" s="11">
        <v>42531.638892986113</v>
      </c>
      <c r="B5155" s="12"/>
      <c r="C5155" s="12" t="s">
        <v>82</v>
      </c>
      <c r="E5155" s="12" t="s">
        <v>32</v>
      </c>
      <c r="F5155" s="13">
        <v>42510</v>
      </c>
      <c r="G5155" s="12"/>
      <c r="H5155" s="12" t="s">
        <v>41</v>
      </c>
      <c r="I5155" s="14">
        <v>0.70833333333575865</v>
      </c>
      <c r="J5155" s="12" t="s">
        <v>7423</v>
      </c>
      <c r="K5155" s="12" t="s">
        <v>535</v>
      </c>
      <c r="L5155" s="12" t="s">
        <v>36</v>
      </c>
      <c r="N5155" s="12" t="s">
        <v>52</v>
      </c>
      <c r="O5155" s="15">
        <v>1</v>
      </c>
      <c r="P5155" s="15">
        <v>15</v>
      </c>
      <c r="Q5155" s="5">
        <v>162</v>
      </c>
      <c r="S5155" s="16" t="s">
        <v>36</v>
      </c>
      <c r="U5155" s="5">
        <v>15</v>
      </c>
      <c r="AC5155" s="16">
        <v>0</v>
      </c>
      <c r="AE5155" s="24">
        <v>2</v>
      </c>
      <c r="AF5155" s="24">
        <v>2</v>
      </c>
      <c r="AG5155" s="6" t="s">
        <v>46</v>
      </c>
      <c r="AH5155" s="1"/>
    </row>
    <row r="5156" spans="1:34" ht="26.4" x14ac:dyDescent="0.25">
      <c r="A5156" s="11">
        <v>42531.63914053241</v>
      </c>
      <c r="B5156" s="12" t="s">
        <v>39</v>
      </c>
      <c r="C5156" s="12" t="s">
        <v>852</v>
      </c>
      <c r="E5156" s="12" t="s">
        <v>32</v>
      </c>
      <c r="F5156" s="13">
        <v>42504</v>
      </c>
      <c r="G5156" s="12"/>
      <c r="H5156" s="12" t="s">
        <v>49</v>
      </c>
      <c r="I5156" s="14">
        <v>0.625</v>
      </c>
      <c r="J5156" s="12" t="s">
        <v>7427</v>
      </c>
      <c r="K5156" s="12" t="s">
        <v>163</v>
      </c>
      <c r="L5156" s="12" t="s">
        <v>46</v>
      </c>
      <c r="M5156" s="1" t="s">
        <v>7428</v>
      </c>
      <c r="N5156" s="12" t="s">
        <v>3992</v>
      </c>
      <c r="O5156" s="15">
        <v>1</v>
      </c>
      <c r="P5156" s="15">
        <v>70</v>
      </c>
      <c r="S5156" s="16" t="s">
        <v>46</v>
      </c>
      <c r="AC5156" s="16">
        <v>0</v>
      </c>
      <c r="AE5156" s="24">
        <v>6</v>
      </c>
      <c r="AF5156" s="24">
        <v>3</v>
      </c>
      <c r="AG5156" s="6" t="s">
        <v>46</v>
      </c>
      <c r="AH5156" s="1"/>
    </row>
    <row r="5157" spans="1:34" ht="26.4" x14ac:dyDescent="0.25">
      <c r="A5157" s="11">
        <v>42531.64434712963</v>
      </c>
      <c r="B5157" s="12" t="s">
        <v>39</v>
      </c>
      <c r="C5157" s="12" t="s">
        <v>852</v>
      </c>
      <c r="E5157" s="12" t="s">
        <v>32</v>
      </c>
      <c r="F5157" s="13">
        <v>42509</v>
      </c>
      <c r="G5157" s="12"/>
      <c r="H5157" s="12" t="s">
        <v>65</v>
      </c>
      <c r="I5157" s="14">
        <v>0.41666666666424135</v>
      </c>
      <c r="J5157" s="12" t="s">
        <v>7429</v>
      </c>
      <c r="K5157" s="12" t="s">
        <v>1378</v>
      </c>
      <c r="L5157" s="12" t="s">
        <v>46</v>
      </c>
      <c r="M5157" s="1" t="s">
        <v>7430</v>
      </c>
      <c r="N5157" s="12" t="s">
        <v>38</v>
      </c>
      <c r="O5157" s="15">
        <v>1</v>
      </c>
      <c r="P5157" s="15">
        <v>24</v>
      </c>
      <c r="Q5157" s="5">
        <v>50</v>
      </c>
      <c r="S5157" s="16" t="s">
        <v>36</v>
      </c>
      <c r="X5157" s="5">
        <v>17.46</v>
      </c>
      <c r="AC5157" s="16">
        <v>0</v>
      </c>
      <c r="AE5157" s="24">
        <v>5</v>
      </c>
      <c r="AF5157" s="24">
        <v>3</v>
      </c>
      <c r="AG5157" s="6" t="s">
        <v>46</v>
      </c>
      <c r="AH5157" s="1"/>
    </row>
    <row r="5158" spans="1:34" x14ac:dyDescent="0.25">
      <c r="A5158" s="11">
        <v>42531.646180370371</v>
      </c>
      <c r="B5158" s="12" t="s">
        <v>30</v>
      </c>
      <c r="C5158" s="12" t="s">
        <v>82</v>
      </c>
      <c r="E5158" s="12" t="s">
        <v>32</v>
      </c>
      <c r="F5158" s="13">
        <v>42519</v>
      </c>
      <c r="G5158" s="12"/>
      <c r="H5158" s="12" t="s">
        <v>75</v>
      </c>
      <c r="I5158" s="14">
        <v>0.45833333333575865</v>
      </c>
      <c r="J5158" s="12" t="s">
        <v>7431</v>
      </c>
      <c r="K5158" s="12" t="s">
        <v>43</v>
      </c>
      <c r="L5158" s="12" t="s">
        <v>46</v>
      </c>
      <c r="N5158" s="12" t="s">
        <v>38</v>
      </c>
      <c r="O5158" s="15">
        <v>1</v>
      </c>
      <c r="P5158" s="15">
        <v>21</v>
      </c>
      <c r="Q5158" s="5">
        <v>150</v>
      </c>
      <c r="S5158" s="16" t="s">
        <v>36</v>
      </c>
      <c r="U5158" s="5">
        <v>15</v>
      </c>
      <c r="AC5158" s="16">
        <v>0</v>
      </c>
      <c r="AE5158" s="24">
        <v>3</v>
      </c>
      <c r="AF5158" s="24">
        <v>1.5</v>
      </c>
      <c r="AG5158" s="6" t="s">
        <v>46</v>
      </c>
      <c r="AH5158" s="1"/>
    </row>
    <row r="5159" spans="1:34" x14ac:dyDescent="0.25">
      <c r="A5159" s="11">
        <v>42531.647681331015</v>
      </c>
      <c r="B5159" s="12" t="s">
        <v>47</v>
      </c>
      <c r="C5159" s="12" t="s">
        <v>663</v>
      </c>
      <c r="E5159" s="12" t="s">
        <v>32</v>
      </c>
      <c r="F5159" s="13">
        <v>42512</v>
      </c>
      <c r="G5159" s="12"/>
      <c r="H5159" s="12" t="s">
        <v>75</v>
      </c>
      <c r="I5159" s="14">
        <v>0.58333333333575865</v>
      </c>
      <c r="J5159" s="12" t="s">
        <v>7432</v>
      </c>
      <c r="K5159" s="12" t="s">
        <v>43</v>
      </c>
      <c r="L5159" s="12" t="s">
        <v>46</v>
      </c>
      <c r="M5159" s="1" t="s">
        <v>6825</v>
      </c>
      <c r="N5159" s="12" t="s">
        <v>52</v>
      </c>
      <c r="O5159" s="15">
        <v>1</v>
      </c>
      <c r="P5159" s="15">
        <v>0</v>
      </c>
      <c r="S5159" s="16" t="s">
        <v>46</v>
      </c>
      <c r="AC5159" s="16">
        <v>0</v>
      </c>
      <c r="AE5159" s="24">
        <v>0.5</v>
      </c>
      <c r="AF5159" s="24">
        <v>0.25</v>
      </c>
      <c r="AG5159" s="6" t="s">
        <v>46</v>
      </c>
      <c r="AH5159" s="1"/>
    </row>
    <row r="5160" spans="1:34" ht="39.6" x14ac:dyDescent="0.25">
      <c r="A5160" s="11">
        <v>42531.652129826391</v>
      </c>
      <c r="B5160" s="12" t="s">
        <v>39</v>
      </c>
      <c r="C5160" s="12" t="s">
        <v>852</v>
      </c>
      <c r="E5160" s="12" t="s">
        <v>141</v>
      </c>
      <c r="F5160" s="13">
        <v>42511</v>
      </c>
      <c r="G5160" s="12" t="s">
        <v>7433</v>
      </c>
      <c r="H5160" s="12" t="s">
        <v>49</v>
      </c>
      <c r="I5160" s="14">
        <v>0.83333333333575865</v>
      </c>
      <c r="J5160" s="12" t="s">
        <v>7434</v>
      </c>
      <c r="K5160" s="12" t="s">
        <v>163</v>
      </c>
      <c r="L5160" s="12" t="s">
        <v>36</v>
      </c>
      <c r="M5160" s="1" t="s">
        <v>7435</v>
      </c>
      <c r="N5160" s="12" t="s">
        <v>7436</v>
      </c>
      <c r="O5160" s="15">
        <v>2</v>
      </c>
      <c r="P5160" s="15">
        <v>536</v>
      </c>
      <c r="S5160" s="16" t="s">
        <v>36</v>
      </c>
      <c r="U5160" s="5">
        <v>1103.75</v>
      </c>
      <c r="X5160" s="5">
        <v>178.62</v>
      </c>
      <c r="AA5160" s="5">
        <v>133.75</v>
      </c>
      <c r="AC5160" s="16">
        <v>0</v>
      </c>
      <c r="AE5160" s="24">
        <v>15</v>
      </c>
      <c r="AF5160" s="24">
        <v>4</v>
      </c>
      <c r="AG5160" s="6" t="s">
        <v>46</v>
      </c>
      <c r="AH5160" s="1"/>
    </row>
    <row r="5161" spans="1:34" x14ac:dyDescent="0.25">
      <c r="A5161" s="11">
        <v>42531.653808715273</v>
      </c>
      <c r="B5161" s="12" t="s">
        <v>47</v>
      </c>
      <c r="C5161" s="12" t="s">
        <v>663</v>
      </c>
      <c r="E5161" s="12" t="s">
        <v>32</v>
      </c>
      <c r="F5161" s="13">
        <v>42517</v>
      </c>
      <c r="G5161" s="12"/>
      <c r="H5161" s="12" t="s">
        <v>41</v>
      </c>
      <c r="I5161" s="14">
        <v>0.8125</v>
      </c>
      <c r="J5161" s="12" t="s">
        <v>1658</v>
      </c>
      <c r="K5161" s="12" t="s">
        <v>43</v>
      </c>
      <c r="L5161" s="12" t="s">
        <v>46</v>
      </c>
      <c r="M5161" s="1" t="s">
        <v>7437</v>
      </c>
      <c r="N5161" s="12" t="s">
        <v>52</v>
      </c>
      <c r="O5161" s="15">
        <v>1</v>
      </c>
      <c r="P5161" s="15">
        <v>19</v>
      </c>
      <c r="Q5161" s="5">
        <v>285</v>
      </c>
      <c r="S5161" s="16" t="s">
        <v>36</v>
      </c>
      <c r="U5161" s="5">
        <v>15</v>
      </c>
      <c r="AC5161" s="16">
        <v>0</v>
      </c>
      <c r="AD5161" s="21" t="s">
        <v>7438</v>
      </c>
      <c r="AE5161" s="24">
        <v>3</v>
      </c>
      <c r="AF5161" s="24">
        <v>1.5</v>
      </c>
      <c r="AG5161" s="6" t="s">
        <v>46</v>
      </c>
      <c r="AH5161" s="1"/>
    </row>
    <row r="5162" spans="1:34" x14ac:dyDescent="0.25">
      <c r="A5162" s="11">
        <v>42531.655713935186</v>
      </c>
      <c r="B5162" s="12" t="s">
        <v>47</v>
      </c>
      <c r="C5162" s="12" t="s">
        <v>663</v>
      </c>
      <c r="E5162" s="12" t="s">
        <v>32</v>
      </c>
      <c r="F5162" s="13">
        <v>42518</v>
      </c>
      <c r="G5162" s="12"/>
      <c r="H5162" s="12" t="s">
        <v>49</v>
      </c>
      <c r="I5162" s="14">
        <v>0.58333333333575865</v>
      </c>
      <c r="J5162" s="12" t="s">
        <v>568</v>
      </c>
      <c r="K5162" s="12" t="s">
        <v>43</v>
      </c>
      <c r="L5162" s="12" t="s">
        <v>36</v>
      </c>
      <c r="M5162" s="1" t="s">
        <v>7439</v>
      </c>
      <c r="N5162" s="12" t="s">
        <v>38</v>
      </c>
      <c r="O5162" s="15">
        <v>1</v>
      </c>
      <c r="P5162" s="15">
        <v>9</v>
      </c>
      <c r="Q5162" s="5">
        <v>25</v>
      </c>
      <c r="S5162" s="16" t="s">
        <v>46</v>
      </c>
      <c r="AC5162" s="16">
        <v>0</v>
      </c>
      <c r="AE5162" s="24">
        <v>1.5</v>
      </c>
      <c r="AF5162" s="24">
        <v>1</v>
      </c>
      <c r="AG5162" s="6" t="s">
        <v>46</v>
      </c>
      <c r="AH5162" s="1"/>
    </row>
    <row r="5163" spans="1:34" x14ac:dyDescent="0.25">
      <c r="A5163" s="11">
        <v>42531.656493182869</v>
      </c>
      <c r="B5163" s="12" t="s">
        <v>30</v>
      </c>
      <c r="C5163" s="12" t="s">
        <v>82</v>
      </c>
      <c r="E5163" s="12" t="s">
        <v>32</v>
      </c>
      <c r="F5163" s="13">
        <v>42497</v>
      </c>
      <c r="G5163" s="12" t="s">
        <v>7440</v>
      </c>
      <c r="H5163" s="12" t="s">
        <v>75</v>
      </c>
      <c r="I5163" s="14">
        <v>0.58333333333575865</v>
      </c>
      <c r="J5163" s="12" t="s">
        <v>898</v>
      </c>
      <c r="K5163" s="12" t="s">
        <v>43</v>
      </c>
      <c r="L5163" s="12" t="s">
        <v>46</v>
      </c>
      <c r="M5163" s="1" t="s">
        <v>7441</v>
      </c>
      <c r="N5163" s="12" t="s">
        <v>52</v>
      </c>
      <c r="O5163" s="15">
        <v>6</v>
      </c>
      <c r="P5163" s="15">
        <v>56</v>
      </c>
      <c r="Q5163" s="5">
        <v>168</v>
      </c>
      <c r="S5163" s="16" t="s">
        <v>36</v>
      </c>
      <c r="U5163" s="5">
        <v>95</v>
      </c>
      <c r="AC5163" s="16">
        <v>0</v>
      </c>
      <c r="AE5163" s="24">
        <v>1.5</v>
      </c>
      <c r="AF5163" s="24">
        <v>1.5</v>
      </c>
      <c r="AG5163" s="6" t="s">
        <v>46</v>
      </c>
      <c r="AH5163" s="1"/>
    </row>
    <row r="5164" spans="1:34" x14ac:dyDescent="0.25">
      <c r="A5164" s="11">
        <v>42531.659014849538</v>
      </c>
      <c r="B5164" s="12" t="s">
        <v>30</v>
      </c>
      <c r="C5164" s="12" t="s">
        <v>82</v>
      </c>
      <c r="E5164" s="12" t="s">
        <v>32</v>
      </c>
      <c r="F5164" s="13">
        <v>42497</v>
      </c>
      <c r="G5164" s="12"/>
      <c r="H5164" s="12" t="s">
        <v>49</v>
      </c>
      <c r="I5164" s="14">
        <v>0.60416666666424135</v>
      </c>
      <c r="J5164" s="12" t="s">
        <v>6589</v>
      </c>
      <c r="K5164" s="12" t="s">
        <v>43</v>
      </c>
      <c r="L5164" s="12" t="s">
        <v>46</v>
      </c>
      <c r="M5164" s="1" t="s">
        <v>7442</v>
      </c>
      <c r="N5164" s="12" t="s">
        <v>52</v>
      </c>
      <c r="O5164" s="15">
        <v>2</v>
      </c>
      <c r="P5164" s="15">
        <v>16</v>
      </c>
      <c r="S5164" s="16" t="s">
        <v>36</v>
      </c>
      <c r="U5164" s="5">
        <v>25</v>
      </c>
      <c r="AC5164" s="16">
        <v>0</v>
      </c>
      <c r="AE5164" s="24">
        <v>2</v>
      </c>
      <c r="AF5164" s="24">
        <v>2</v>
      </c>
      <c r="AG5164" s="6" t="s">
        <v>46</v>
      </c>
      <c r="AH5164" s="1"/>
    </row>
    <row r="5165" spans="1:34" x14ac:dyDescent="0.25">
      <c r="A5165" s="11">
        <v>42531.661672465278</v>
      </c>
      <c r="B5165" s="12" t="s">
        <v>30</v>
      </c>
      <c r="C5165" s="12" t="s">
        <v>82</v>
      </c>
      <c r="E5165" s="12" t="s">
        <v>32</v>
      </c>
      <c r="F5165" s="13">
        <v>42503</v>
      </c>
      <c r="G5165" s="12"/>
      <c r="H5165" s="12" t="s">
        <v>49</v>
      </c>
      <c r="I5165" s="14">
        <v>0.45833333333575865</v>
      </c>
      <c r="J5165" s="12" t="s">
        <v>7443</v>
      </c>
      <c r="K5165" s="12" t="s">
        <v>43</v>
      </c>
      <c r="L5165" s="12" t="s">
        <v>46</v>
      </c>
      <c r="M5165" s="1" t="s">
        <v>7444</v>
      </c>
      <c r="N5165" s="12" t="s">
        <v>38</v>
      </c>
      <c r="O5165" s="15">
        <v>2</v>
      </c>
      <c r="P5165" s="15">
        <v>21</v>
      </c>
      <c r="Q5165" s="5">
        <v>48</v>
      </c>
      <c r="S5165" s="16" t="s">
        <v>36</v>
      </c>
      <c r="U5165" s="5">
        <v>20</v>
      </c>
      <c r="AC5165" s="16">
        <v>0</v>
      </c>
      <c r="AE5165" s="24">
        <v>1.5</v>
      </c>
      <c r="AF5165" s="24">
        <v>1.5</v>
      </c>
      <c r="AG5165" s="6" t="s">
        <v>46</v>
      </c>
      <c r="AH5165" s="1"/>
    </row>
    <row r="5166" spans="1:34" ht="26.4" x14ac:dyDescent="0.25">
      <c r="A5166" s="11">
        <v>42531.665206851852</v>
      </c>
      <c r="B5166" s="12" t="s">
        <v>30</v>
      </c>
      <c r="C5166" s="12" t="s">
        <v>82</v>
      </c>
      <c r="E5166" s="12" t="s">
        <v>32</v>
      </c>
      <c r="F5166" s="13">
        <v>42497</v>
      </c>
      <c r="G5166" s="12"/>
      <c r="H5166" s="12" t="s">
        <v>49</v>
      </c>
      <c r="I5166" s="14">
        <v>0.72916666666424135</v>
      </c>
      <c r="J5166" s="12" t="s">
        <v>6591</v>
      </c>
      <c r="K5166" s="12" t="s">
        <v>43</v>
      </c>
      <c r="L5166" s="12" t="s">
        <v>46</v>
      </c>
      <c r="M5166" s="1" t="s">
        <v>7445</v>
      </c>
      <c r="N5166" s="12" t="s">
        <v>52</v>
      </c>
      <c r="O5166" s="15">
        <v>4</v>
      </c>
      <c r="P5166" s="15">
        <v>71</v>
      </c>
      <c r="Q5166" s="5">
        <v>355</v>
      </c>
      <c r="S5166" s="16" t="s">
        <v>36</v>
      </c>
      <c r="U5166" s="5">
        <v>120</v>
      </c>
      <c r="AC5166" s="16">
        <v>0</v>
      </c>
      <c r="AE5166" s="24">
        <v>2.5</v>
      </c>
      <c r="AF5166" s="24">
        <v>2.5</v>
      </c>
      <c r="AG5166" s="6" t="s">
        <v>46</v>
      </c>
      <c r="AH5166" s="1"/>
    </row>
    <row r="5167" spans="1:34" x14ac:dyDescent="0.25">
      <c r="A5167" s="11">
        <v>42531.665474467591</v>
      </c>
      <c r="B5167" s="12" t="s">
        <v>47</v>
      </c>
      <c r="C5167" s="12" t="s">
        <v>663</v>
      </c>
      <c r="E5167" s="12" t="s">
        <v>32</v>
      </c>
      <c r="F5167" s="13">
        <v>42518</v>
      </c>
      <c r="G5167" s="12"/>
      <c r="H5167" s="12" t="s">
        <v>49</v>
      </c>
      <c r="I5167" s="14">
        <v>0.66666666666424135</v>
      </c>
      <c r="J5167" s="12" t="s">
        <v>7446</v>
      </c>
      <c r="K5167" s="12" t="s">
        <v>43</v>
      </c>
      <c r="L5167" s="12" t="s">
        <v>46</v>
      </c>
      <c r="M5167" s="1" t="s">
        <v>7447</v>
      </c>
      <c r="N5167" s="12" t="s">
        <v>52</v>
      </c>
      <c r="O5167" s="15">
        <v>1</v>
      </c>
      <c r="P5167" s="15">
        <v>6</v>
      </c>
      <c r="Q5167" s="5">
        <v>12</v>
      </c>
      <c r="S5167" s="16" t="s">
        <v>46</v>
      </c>
      <c r="AC5167" s="16">
        <v>0</v>
      </c>
      <c r="AE5167" s="24">
        <v>1.5</v>
      </c>
      <c r="AF5167" s="24">
        <v>1</v>
      </c>
      <c r="AG5167" s="6" t="s">
        <v>46</v>
      </c>
      <c r="AH5167" s="1"/>
    </row>
    <row r="5168" spans="1:34" x14ac:dyDescent="0.25">
      <c r="A5168" s="11">
        <v>42531.666878425924</v>
      </c>
      <c r="B5168" s="12" t="s">
        <v>30</v>
      </c>
      <c r="C5168" s="12" t="s">
        <v>82</v>
      </c>
      <c r="E5168" s="12" t="s">
        <v>32</v>
      </c>
      <c r="F5168" s="13">
        <v>42518</v>
      </c>
      <c r="G5168" s="12"/>
      <c r="H5168" s="12" t="s">
        <v>49</v>
      </c>
      <c r="I5168" s="14">
        <v>0.60416666666424135</v>
      </c>
      <c r="J5168" s="12" t="s">
        <v>7448</v>
      </c>
      <c r="K5168" s="12" t="s">
        <v>43</v>
      </c>
      <c r="L5168" s="12" t="s">
        <v>46</v>
      </c>
      <c r="M5168" s="1" t="s">
        <v>7449</v>
      </c>
      <c r="N5168" s="12" t="s">
        <v>38</v>
      </c>
      <c r="O5168" s="15">
        <v>1</v>
      </c>
      <c r="P5168" s="15">
        <v>15</v>
      </c>
      <c r="S5168" s="16" t="s">
        <v>46</v>
      </c>
      <c r="AC5168" s="16">
        <v>0</v>
      </c>
      <c r="AE5168" s="24">
        <v>1</v>
      </c>
      <c r="AF5168" s="24">
        <v>1</v>
      </c>
      <c r="AG5168" s="6" t="s">
        <v>46</v>
      </c>
      <c r="AH5168" s="1"/>
    </row>
    <row r="5169" spans="1:34" ht="39.6" x14ac:dyDescent="0.25">
      <c r="A5169" s="11">
        <v>42531.667181851852</v>
      </c>
      <c r="B5169" s="12" t="s">
        <v>86</v>
      </c>
      <c r="C5169" s="12" t="s">
        <v>706</v>
      </c>
      <c r="E5169" s="12" t="s">
        <v>32</v>
      </c>
      <c r="F5169" s="13">
        <v>42518</v>
      </c>
      <c r="G5169" s="12"/>
      <c r="H5169" s="12" t="s">
        <v>49</v>
      </c>
      <c r="I5169" s="14">
        <v>0.375</v>
      </c>
      <c r="J5169" s="12" t="s">
        <v>7029</v>
      </c>
      <c r="K5169" s="12" t="s">
        <v>163</v>
      </c>
      <c r="L5169" s="12" t="s">
        <v>36</v>
      </c>
      <c r="M5169" s="1" t="s">
        <v>7450</v>
      </c>
      <c r="N5169" s="12" t="s">
        <v>3596</v>
      </c>
      <c r="O5169" s="15">
        <v>1</v>
      </c>
      <c r="P5169" s="15">
        <v>64</v>
      </c>
      <c r="Q5169" s="5">
        <v>980</v>
      </c>
      <c r="S5169" s="16" t="s">
        <v>36</v>
      </c>
      <c r="X5169" s="5">
        <v>646.84</v>
      </c>
      <c r="AC5169" s="16">
        <v>0</v>
      </c>
      <c r="AE5169" s="24">
        <v>20</v>
      </c>
      <c r="AF5169" s="24">
        <v>6</v>
      </c>
      <c r="AG5169" s="6" t="s">
        <v>46</v>
      </c>
      <c r="AH5169" s="1"/>
    </row>
    <row r="5170" spans="1:34" x14ac:dyDescent="0.25">
      <c r="A5170" s="11">
        <v>42531.669193009264</v>
      </c>
      <c r="B5170" s="12" t="s">
        <v>86</v>
      </c>
      <c r="C5170" s="12" t="s">
        <v>706</v>
      </c>
      <c r="E5170" s="12" t="s">
        <v>32</v>
      </c>
      <c r="F5170" s="13">
        <v>42510</v>
      </c>
      <c r="G5170" s="12"/>
      <c r="H5170" s="12" t="s">
        <v>41</v>
      </c>
      <c r="I5170" s="14">
        <v>0.41666666666424135</v>
      </c>
      <c r="J5170" s="12" t="s">
        <v>7451</v>
      </c>
      <c r="K5170" s="12" t="s">
        <v>105</v>
      </c>
      <c r="L5170" s="12" t="s">
        <v>36</v>
      </c>
      <c r="M5170" s="1" t="s">
        <v>2418</v>
      </c>
      <c r="N5170" s="12" t="s">
        <v>38</v>
      </c>
      <c r="O5170" s="15">
        <v>1</v>
      </c>
      <c r="P5170" s="15">
        <v>26</v>
      </c>
      <c r="Q5170" s="5">
        <v>208</v>
      </c>
      <c r="S5170" s="16" t="s">
        <v>46</v>
      </c>
      <c r="AC5170" s="16">
        <v>0</v>
      </c>
      <c r="AE5170" s="24">
        <v>2</v>
      </c>
      <c r="AF5170" s="24">
        <v>2</v>
      </c>
      <c r="AG5170" s="6" t="s">
        <v>46</v>
      </c>
      <c r="AH5170" s="1"/>
    </row>
    <row r="5171" spans="1:34" ht="26.4" x14ac:dyDescent="0.25">
      <c r="A5171" s="11">
        <v>42531.669389490737</v>
      </c>
      <c r="B5171" s="12" t="s">
        <v>30</v>
      </c>
      <c r="C5171" s="12" t="s">
        <v>82</v>
      </c>
      <c r="E5171" s="12" t="s">
        <v>32</v>
      </c>
      <c r="F5171" s="13">
        <v>42518</v>
      </c>
      <c r="G5171" s="12"/>
      <c r="H5171" s="12" t="s">
        <v>49</v>
      </c>
      <c r="I5171" s="14">
        <v>0.52083333333575865</v>
      </c>
      <c r="J5171" s="12" t="s">
        <v>7452</v>
      </c>
      <c r="K5171" s="12" t="s">
        <v>43</v>
      </c>
      <c r="L5171" s="12" t="s">
        <v>46</v>
      </c>
      <c r="M5171" s="1" t="s">
        <v>7453</v>
      </c>
      <c r="N5171" s="12" t="s">
        <v>383</v>
      </c>
      <c r="O5171" s="15">
        <v>1</v>
      </c>
      <c r="P5171" s="15">
        <v>21</v>
      </c>
      <c r="Q5171" s="5">
        <v>105</v>
      </c>
      <c r="S5171" s="16" t="s">
        <v>36</v>
      </c>
      <c r="U5171" s="5">
        <v>35</v>
      </c>
      <c r="AC5171" s="16">
        <v>0</v>
      </c>
      <c r="AE5171" s="24">
        <v>3</v>
      </c>
      <c r="AF5171" s="24">
        <v>3</v>
      </c>
      <c r="AG5171" s="6" t="s">
        <v>46</v>
      </c>
      <c r="AH5171" s="1"/>
    </row>
    <row r="5172" spans="1:34" x14ac:dyDescent="0.25">
      <c r="A5172" s="11">
        <v>42531.670347453706</v>
      </c>
      <c r="B5172" s="12" t="s">
        <v>86</v>
      </c>
      <c r="C5172" s="12" t="s">
        <v>706</v>
      </c>
      <c r="E5172" s="12" t="s">
        <v>32</v>
      </c>
      <c r="F5172" s="13">
        <v>42514</v>
      </c>
      <c r="G5172" s="12"/>
      <c r="H5172" s="12" t="s">
        <v>130</v>
      </c>
      <c r="I5172" s="14">
        <v>0.375</v>
      </c>
      <c r="J5172" s="12"/>
      <c r="K5172" s="12" t="s">
        <v>105</v>
      </c>
      <c r="L5172" s="12" t="s">
        <v>46</v>
      </c>
      <c r="M5172" s="1" t="s">
        <v>7454</v>
      </c>
      <c r="N5172" s="12" t="s">
        <v>52</v>
      </c>
      <c r="O5172" s="15">
        <v>1</v>
      </c>
      <c r="P5172" s="15">
        <v>20</v>
      </c>
      <c r="S5172" s="16" t="s">
        <v>46</v>
      </c>
      <c r="AC5172" s="16">
        <v>0</v>
      </c>
      <c r="AE5172" s="24">
        <v>4</v>
      </c>
      <c r="AF5172" s="24">
        <v>3</v>
      </c>
      <c r="AG5172" s="6" t="s">
        <v>46</v>
      </c>
      <c r="AH5172" s="1"/>
    </row>
    <row r="5173" spans="1:34" x14ac:dyDescent="0.25">
      <c r="A5173" s="11">
        <v>42531.671254270834</v>
      </c>
      <c r="B5173" s="12" t="s">
        <v>86</v>
      </c>
      <c r="C5173" s="12" t="s">
        <v>706</v>
      </c>
      <c r="E5173" s="12" t="s">
        <v>32</v>
      </c>
      <c r="F5173" s="13">
        <v>42515</v>
      </c>
      <c r="G5173" s="12"/>
      <c r="H5173" s="12" t="s">
        <v>33</v>
      </c>
      <c r="I5173" s="14">
        <v>0.45833333333575865</v>
      </c>
      <c r="J5173" s="12" t="s">
        <v>7455</v>
      </c>
      <c r="K5173" s="12" t="s">
        <v>105</v>
      </c>
      <c r="L5173" s="12" t="s">
        <v>36</v>
      </c>
      <c r="M5173" s="1" t="s">
        <v>2418</v>
      </c>
      <c r="N5173" s="12" t="s">
        <v>52</v>
      </c>
      <c r="O5173" s="15">
        <v>1</v>
      </c>
      <c r="P5173" s="15">
        <v>50</v>
      </c>
      <c r="S5173" s="16" t="s">
        <v>46</v>
      </c>
      <c r="AC5173" s="16">
        <v>0</v>
      </c>
      <c r="AE5173" s="24">
        <v>2</v>
      </c>
      <c r="AF5173" s="24">
        <v>2</v>
      </c>
      <c r="AG5173" s="6">
        <v>1</v>
      </c>
      <c r="AH5173" s="1"/>
    </row>
    <row r="5174" spans="1:34" x14ac:dyDescent="0.25">
      <c r="A5174" s="11">
        <v>42531.677278437499</v>
      </c>
      <c r="B5174" s="12" t="s">
        <v>47</v>
      </c>
      <c r="C5174" s="12" t="s">
        <v>663</v>
      </c>
      <c r="E5174" s="12" t="s">
        <v>32</v>
      </c>
      <c r="F5174" s="13">
        <v>42518</v>
      </c>
      <c r="G5174" s="12"/>
      <c r="H5174" s="12" t="s">
        <v>49</v>
      </c>
      <c r="I5174" s="14">
        <v>0.79166666666424135</v>
      </c>
      <c r="J5174" s="12" t="s">
        <v>675</v>
      </c>
      <c r="K5174" s="12" t="s">
        <v>43</v>
      </c>
      <c r="L5174" s="12" t="s">
        <v>46</v>
      </c>
      <c r="M5174" s="1" t="s">
        <v>6212</v>
      </c>
      <c r="N5174" s="12" t="s">
        <v>52</v>
      </c>
      <c r="O5174" s="15">
        <v>1</v>
      </c>
      <c r="P5174" s="15">
        <v>33</v>
      </c>
      <c r="Q5174" s="5">
        <v>195</v>
      </c>
      <c r="S5174" s="16" t="s">
        <v>46</v>
      </c>
      <c r="AC5174" s="16">
        <v>0</v>
      </c>
      <c r="AE5174" s="24">
        <v>3</v>
      </c>
      <c r="AF5174" s="24">
        <v>2</v>
      </c>
      <c r="AG5174" s="6" t="s">
        <v>46</v>
      </c>
      <c r="AH5174" s="1"/>
    </row>
    <row r="5175" spans="1:34" x14ac:dyDescent="0.25">
      <c r="A5175" s="11">
        <v>42531.678906203699</v>
      </c>
      <c r="B5175" s="12" t="s">
        <v>47</v>
      </c>
      <c r="C5175" s="12" t="s">
        <v>663</v>
      </c>
      <c r="E5175" s="12" t="s">
        <v>32</v>
      </c>
      <c r="F5175" s="13">
        <v>42519</v>
      </c>
      <c r="G5175" s="12"/>
      <c r="H5175" s="12" t="s">
        <v>75</v>
      </c>
      <c r="I5175" s="14"/>
      <c r="J5175" s="12" t="s">
        <v>7456</v>
      </c>
      <c r="K5175" s="12" t="s">
        <v>43</v>
      </c>
      <c r="L5175" s="12" t="s">
        <v>46</v>
      </c>
      <c r="M5175" s="1" t="s">
        <v>7457</v>
      </c>
      <c r="N5175" s="12" t="s">
        <v>52</v>
      </c>
      <c r="O5175" s="15">
        <v>1</v>
      </c>
      <c r="P5175" s="15">
        <v>4</v>
      </c>
      <c r="Q5175" s="5">
        <v>20</v>
      </c>
      <c r="S5175" s="16" t="s">
        <v>46</v>
      </c>
      <c r="AC5175" s="16">
        <v>0</v>
      </c>
      <c r="AE5175" s="24">
        <v>1.5</v>
      </c>
      <c r="AF5175" s="24">
        <v>1</v>
      </c>
      <c r="AG5175" s="6" t="s">
        <v>46</v>
      </c>
      <c r="AH5175" s="1"/>
    </row>
    <row r="5176" spans="1:34" ht="26.4" x14ac:dyDescent="0.25">
      <c r="A5176" s="11">
        <v>42531.686574942127</v>
      </c>
      <c r="B5176" s="12" t="s">
        <v>86</v>
      </c>
      <c r="C5176" s="12" t="s">
        <v>706</v>
      </c>
      <c r="E5176" s="12" t="s">
        <v>32</v>
      </c>
      <c r="F5176" s="13">
        <v>42504</v>
      </c>
      <c r="G5176" s="12"/>
      <c r="H5176" s="12" t="s">
        <v>49</v>
      </c>
      <c r="I5176" s="14">
        <v>0.375</v>
      </c>
      <c r="J5176" s="12" t="s">
        <v>7458</v>
      </c>
      <c r="K5176" s="12" t="s">
        <v>43</v>
      </c>
      <c r="L5176" s="12" t="s">
        <v>46</v>
      </c>
      <c r="M5176" s="1" t="s">
        <v>7459</v>
      </c>
      <c r="N5176" s="12" t="s">
        <v>3314</v>
      </c>
      <c r="O5176" s="15">
        <v>1</v>
      </c>
      <c r="P5176" s="15">
        <v>12</v>
      </c>
      <c r="Q5176" s="5">
        <v>200</v>
      </c>
      <c r="S5176" s="16" t="s">
        <v>46</v>
      </c>
      <c r="AC5176" s="16">
        <v>0</v>
      </c>
      <c r="AE5176" s="24">
        <v>10</v>
      </c>
      <c r="AF5176" s="24">
        <v>3</v>
      </c>
      <c r="AG5176" s="6" t="s">
        <v>46</v>
      </c>
      <c r="AH5176" s="1"/>
    </row>
    <row r="5177" spans="1:34" x14ac:dyDescent="0.25">
      <c r="A5177" s="11">
        <v>42531.687649004627</v>
      </c>
      <c r="B5177" s="12" t="s">
        <v>47</v>
      </c>
      <c r="C5177" s="12" t="s">
        <v>663</v>
      </c>
      <c r="E5177" s="12" t="s">
        <v>32</v>
      </c>
      <c r="F5177" s="13">
        <v>42519</v>
      </c>
      <c r="G5177" s="12"/>
      <c r="H5177" s="12" t="s">
        <v>75</v>
      </c>
      <c r="I5177" s="14">
        <v>0.79166666666424135</v>
      </c>
      <c r="J5177" s="12" t="s">
        <v>7460</v>
      </c>
      <c r="K5177" s="12" t="s">
        <v>43</v>
      </c>
      <c r="L5177" s="12" t="s">
        <v>46</v>
      </c>
      <c r="M5177" s="1" t="s">
        <v>7461</v>
      </c>
      <c r="N5177" s="12" t="s">
        <v>52</v>
      </c>
      <c r="O5177" s="15">
        <v>1</v>
      </c>
      <c r="P5177" s="15">
        <v>5</v>
      </c>
      <c r="Q5177" s="5">
        <v>25</v>
      </c>
      <c r="R5177" s="5">
        <v>0</v>
      </c>
      <c r="S5177" s="16" t="s">
        <v>36</v>
      </c>
      <c r="U5177" s="5">
        <v>5</v>
      </c>
      <c r="AC5177" s="16">
        <v>0</v>
      </c>
      <c r="AE5177" s="24">
        <v>1.5</v>
      </c>
      <c r="AF5177" s="24">
        <v>1</v>
      </c>
      <c r="AG5177" s="6" t="s">
        <v>46</v>
      </c>
      <c r="AH5177" s="1"/>
    </row>
    <row r="5178" spans="1:34" x14ac:dyDescent="0.25">
      <c r="A5178" s="11">
        <v>42531.688462314814</v>
      </c>
      <c r="B5178" s="12" t="s">
        <v>86</v>
      </c>
      <c r="C5178" s="12" t="s">
        <v>706</v>
      </c>
      <c r="E5178" s="12" t="s">
        <v>32</v>
      </c>
      <c r="F5178" s="13">
        <v>42497</v>
      </c>
      <c r="G5178" s="12"/>
      <c r="H5178" s="12" t="s">
        <v>49</v>
      </c>
      <c r="I5178" s="14">
        <v>0.41666666666424135</v>
      </c>
      <c r="J5178" s="12" t="s">
        <v>7462</v>
      </c>
      <c r="K5178" s="12" t="s">
        <v>43</v>
      </c>
      <c r="L5178" s="12" t="s">
        <v>36</v>
      </c>
      <c r="M5178" s="1" t="s">
        <v>7463</v>
      </c>
      <c r="N5178" s="12" t="s">
        <v>38</v>
      </c>
      <c r="O5178" s="15">
        <v>1</v>
      </c>
      <c r="P5178" s="15">
        <v>17</v>
      </c>
      <c r="Q5178" s="5">
        <v>133</v>
      </c>
      <c r="S5178" s="16" t="s">
        <v>46</v>
      </c>
      <c r="AC5178" s="16">
        <v>0</v>
      </c>
      <c r="AE5178" s="24">
        <v>2</v>
      </c>
      <c r="AF5178" s="24">
        <v>2</v>
      </c>
      <c r="AG5178" s="6" t="s">
        <v>46</v>
      </c>
      <c r="AH5178" s="1"/>
    </row>
    <row r="5179" spans="1:34" ht="26.4" x14ac:dyDescent="0.25">
      <c r="A5179" s="11">
        <v>42531.689562476851</v>
      </c>
      <c r="B5179" s="12" t="s">
        <v>86</v>
      </c>
      <c r="C5179" s="12" t="s">
        <v>706</v>
      </c>
      <c r="E5179" s="12" t="s">
        <v>32</v>
      </c>
      <c r="F5179" s="13">
        <v>42500</v>
      </c>
      <c r="G5179" s="12"/>
      <c r="H5179" s="12" t="s">
        <v>130</v>
      </c>
      <c r="I5179" s="14">
        <v>0.41666666666424135</v>
      </c>
      <c r="J5179" s="12" t="s">
        <v>7464</v>
      </c>
      <c r="K5179" s="12" t="s">
        <v>43</v>
      </c>
      <c r="L5179" s="12" t="s">
        <v>36</v>
      </c>
      <c r="M5179" s="1" t="s">
        <v>7465</v>
      </c>
      <c r="N5179" s="12" t="s">
        <v>52</v>
      </c>
      <c r="O5179" s="15">
        <v>1</v>
      </c>
      <c r="P5179" s="15">
        <v>2</v>
      </c>
      <c r="Q5179" s="5">
        <v>16</v>
      </c>
      <c r="S5179" s="16" t="s">
        <v>46</v>
      </c>
      <c r="AC5179" s="16">
        <v>0</v>
      </c>
      <c r="AE5179" s="24">
        <v>2</v>
      </c>
      <c r="AF5179" s="24">
        <v>2</v>
      </c>
      <c r="AG5179" s="6">
        <v>1</v>
      </c>
      <c r="AH5179" s="1"/>
    </row>
    <row r="5180" spans="1:34" x14ac:dyDescent="0.25">
      <c r="A5180" s="11">
        <v>42531.690528483799</v>
      </c>
      <c r="B5180" s="12" t="s">
        <v>86</v>
      </c>
      <c r="C5180" s="12" t="s">
        <v>706</v>
      </c>
      <c r="E5180" s="12" t="s">
        <v>32</v>
      </c>
      <c r="F5180" s="13">
        <v>42511</v>
      </c>
      <c r="G5180" s="12"/>
      <c r="H5180" s="12" t="s">
        <v>49</v>
      </c>
      <c r="I5180" s="14">
        <v>0.41666666666424135</v>
      </c>
      <c r="J5180" s="12" t="s">
        <v>7466</v>
      </c>
      <c r="K5180" s="12" t="s">
        <v>43</v>
      </c>
      <c r="L5180" s="12" t="s">
        <v>36</v>
      </c>
      <c r="M5180" s="1" t="s">
        <v>7467</v>
      </c>
      <c r="N5180" s="12" t="s">
        <v>38</v>
      </c>
      <c r="O5180" s="15">
        <v>1</v>
      </c>
      <c r="P5180" s="15">
        <v>17</v>
      </c>
      <c r="Q5180" s="5">
        <v>130</v>
      </c>
      <c r="S5180" s="16" t="s">
        <v>46</v>
      </c>
      <c r="AC5180" s="16">
        <v>0</v>
      </c>
      <c r="AE5180" s="24">
        <v>3</v>
      </c>
      <c r="AF5180" s="24">
        <v>2</v>
      </c>
      <c r="AG5180" s="6" t="s">
        <v>46</v>
      </c>
      <c r="AH5180" s="1"/>
    </row>
    <row r="5181" spans="1:34" ht="26.4" x14ac:dyDescent="0.25">
      <c r="A5181" s="11">
        <v>42531.691563171291</v>
      </c>
      <c r="B5181" s="12" t="s">
        <v>86</v>
      </c>
      <c r="C5181" s="12" t="s">
        <v>706</v>
      </c>
      <c r="E5181" s="12" t="s">
        <v>32</v>
      </c>
      <c r="F5181" s="13">
        <v>42513</v>
      </c>
      <c r="G5181" s="12"/>
      <c r="H5181" s="12" t="s">
        <v>110</v>
      </c>
      <c r="I5181" s="14">
        <v>0.41666666666424135</v>
      </c>
      <c r="J5181" s="12" t="s">
        <v>7468</v>
      </c>
      <c r="K5181" s="12" t="s">
        <v>43</v>
      </c>
      <c r="L5181" s="12" t="s">
        <v>36</v>
      </c>
      <c r="M5181" s="1" t="s">
        <v>7469</v>
      </c>
      <c r="N5181" s="12" t="s">
        <v>52</v>
      </c>
      <c r="O5181" s="15">
        <v>1</v>
      </c>
      <c r="P5181" s="15">
        <v>6</v>
      </c>
      <c r="Q5181" s="5">
        <v>49</v>
      </c>
      <c r="S5181" s="16" t="s">
        <v>46</v>
      </c>
      <c r="AC5181" s="16">
        <v>0</v>
      </c>
      <c r="AE5181" s="24">
        <v>3</v>
      </c>
      <c r="AF5181" s="24">
        <v>2</v>
      </c>
      <c r="AG5181" s="6">
        <v>1</v>
      </c>
      <c r="AH5181" s="1"/>
    </row>
    <row r="5182" spans="1:34" ht="26.4" x14ac:dyDescent="0.25">
      <c r="A5182" s="11">
        <v>42531.693455833331</v>
      </c>
      <c r="B5182" s="12" t="s">
        <v>86</v>
      </c>
      <c r="C5182" s="12" t="s">
        <v>706</v>
      </c>
      <c r="E5182" s="12" t="s">
        <v>32</v>
      </c>
      <c r="F5182" s="13">
        <v>42491</v>
      </c>
      <c r="G5182" s="12" t="s">
        <v>7470</v>
      </c>
      <c r="H5182" s="12" t="s">
        <v>75</v>
      </c>
      <c r="I5182" s="14">
        <v>0.58333333333575865</v>
      </c>
      <c r="J5182" s="12" t="s">
        <v>2418</v>
      </c>
      <c r="K5182" s="12" t="s">
        <v>43</v>
      </c>
      <c r="L5182" s="12" t="s">
        <v>36</v>
      </c>
      <c r="M5182" s="1" t="s">
        <v>2418</v>
      </c>
      <c r="N5182" s="12" t="s">
        <v>68</v>
      </c>
      <c r="O5182" s="15">
        <v>31</v>
      </c>
      <c r="P5182" s="15">
        <v>86</v>
      </c>
      <c r="Q5182" s="5">
        <v>622</v>
      </c>
      <c r="S5182" s="16" t="s">
        <v>46</v>
      </c>
      <c r="AC5182" s="16">
        <v>0</v>
      </c>
      <c r="AD5182" s="21" t="s">
        <v>7471</v>
      </c>
      <c r="AE5182" s="24">
        <v>40</v>
      </c>
      <c r="AF5182" s="24">
        <v>2</v>
      </c>
      <c r="AG5182" s="6" t="s">
        <v>46</v>
      </c>
      <c r="AH5182" s="1"/>
    </row>
    <row r="5183" spans="1:34" ht="26.4" x14ac:dyDescent="0.25">
      <c r="A5183" s="11">
        <v>42532.39604295139</v>
      </c>
      <c r="B5183" s="12" t="s">
        <v>39</v>
      </c>
      <c r="C5183" s="12" t="s">
        <v>3025</v>
      </c>
      <c r="E5183" s="12" t="s">
        <v>32</v>
      </c>
      <c r="F5183" s="13">
        <v>42530</v>
      </c>
      <c r="G5183" s="12"/>
      <c r="H5183" s="12" t="s">
        <v>65</v>
      </c>
      <c r="I5183" s="14">
        <v>0.58333333333575865</v>
      </c>
      <c r="J5183" s="12" t="s">
        <v>7472</v>
      </c>
      <c r="K5183" s="12" t="s">
        <v>43</v>
      </c>
      <c r="L5183" s="12" t="s">
        <v>36</v>
      </c>
      <c r="M5183" s="1" t="s">
        <v>7473</v>
      </c>
      <c r="N5183" s="12" t="s">
        <v>38</v>
      </c>
      <c r="O5183" s="15">
        <v>1</v>
      </c>
      <c r="P5183" s="15">
        <v>20</v>
      </c>
      <c r="Q5183" s="5">
        <v>59</v>
      </c>
      <c r="S5183" s="16" t="s">
        <v>46</v>
      </c>
      <c r="AC5183" s="16">
        <v>12</v>
      </c>
      <c r="AE5183" s="24">
        <v>4</v>
      </c>
      <c r="AF5183" s="24">
        <v>2</v>
      </c>
      <c r="AG5183" s="6" t="s">
        <v>46</v>
      </c>
      <c r="AH5183" s="1"/>
    </row>
    <row r="5184" spans="1:34" ht="26.4" x14ac:dyDescent="0.25">
      <c r="A5184" s="11">
        <v>42532.39897991898</v>
      </c>
      <c r="B5184" s="12" t="s">
        <v>39</v>
      </c>
      <c r="C5184" s="12" t="s">
        <v>3025</v>
      </c>
      <c r="E5184" s="12" t="s">
        <v>32</v>
      </c>
      <c r="F5184" s="13">
        <v>42531</v>
      </c>
      <c r="G5184" s="12"/>
      <c r="H5184" s="12" t="s">
        <v>41</v>
      </c>
      <c r="I5184" s="14">
        <v>0.79166666666424135</v>
      </c>
      <c r="J5184" s="12" t="s">
        <v>7474</v>
      </c>
      <c r="K5184" s="12" t="s">
        <v>43</v>
      </c>
      <c r="L5184" s="12" t="s">
        <v>36</v>
      </c>
      <c r="M5184" s="1" t="s">
        <v>7475</v>
      </c>
      <c r="N5184" s="12" t="s">
        <v>38</v>
      </c>
      <c r="O5184" s="15">
        <v>1</v>
      </c>
      <c r="P5184" s="15">
        <v>36</v>
      </c>
      <c r="Q5184" s="5">
        <v>90</v>
      </c>
      <c r="S5184" s="16" t="s">
        <v>46</v>
      </c>
      <c r="AC5184" s="16">
        <v>12</v>
      </c>
      <c r="AE5184" s="24">
        <v>2.5</v>
      </c>
      <c r="AF5184" s="24">
        <v>1.5</v>
      </c>
      <c r="AG5184" s="6" t="s">
        <v>46</v>
      </c>
      <c r="AH5184" s="1"/>
    </row>
    <row r="5185" spans="1:34" ht="39.6" x14ac:dyDescent="0.25">
      <c r="A5185" s="11">
        <v>42532.440306319448</v>
      </c>
      <c r="B5185" s="12" t="s">
        <v>86</v>
      </c>
      <c r="C5185" s="12" t="s">
        <v>500</v>
      </c>
      <c r="E5185" s="12" t="s">
        <v>32</v>
      </c>
      <c r="F5185" s="13">
        <v>42493</v>
      </c>
      <c r="G5185" s="12"/>
      <c r="H5185" s="12" t="s">
        <v>130</v>
      </c>
      <c r="I5185" s="14">
        <v>0.35416666666424135</v>
      </c>
      <c r="J5185" s="12" t="s">
        <v>5658</v>
      </c>
      <c r="K5185" s="12" t="s">
        <v>1378</v>
      </c>
      <c r="L5185" s="12"/>
      <c r="M5185" s="1" t="s">
        <v>7476</v>
      </c>
      <c r="N5185" s="12" t="s">
        <v>517</v>
      </c>
      <c r="O5185" s="15">
        <v>1</v>
      </c>
      <c r="P5185" s="15">
        <v>76</v>
      </c>
      <c r="Q5185" s="5">
        <v>228</v>
      </c>
      <c r="S5185" s="16" t="s">
        <v>46</v>
      </c>
      <c r="AC5185" s="16">
        <v>0</v>
      </c>
      <c r="AE5185" s="24">
        <v>15</v>
      </c>
      <c r="AF5185" s="24">
        <v>4</v>
      </c>
      <c r="AG5185" s="6" t="s">
        <v>46</v>
      </c>
      <c r="AH5185" s="1"/>
    </row>
    <row r="5186" spans="1:34" ht="39.6" x14ac:dyDescent="0.25">
      <c r="A5186" s="11">
        <v>42532.441413159722</v>
      </c>
      <c r="B5186" s="12" t="s">
        <v>86</v>
      </c>
      <c r="C5186" s="12" t="s">
        <v>500</v>
      </c>
      <c r="E5186" s="12" t="s">
        <v>32</v>
      </c>
      <c r="F5186" s="13">
        <v>42495</v>
      </c>
      <c r="G5186" s="12"/>
      <c r="H5186" s="12" t="s">
        <v>65</v>
      </c>
      <c r="I5186" s="14">
        <v>0.35416666666424135</v>
      </c>
      <c r="J5186" s="12" t="s">
        <v>7477</v>
      </c>
      <c r="K5186" s="12" t="s">
        <v>1378</v>
      </c>
      <c r="L5186" s="12"/>
      <c r="M5186" s="1" t="s">
        <v>7478</v>
      </c>
      <c r="N5186" s="12" t="s">
        <v>517</v>
      </c>
      <c r="O5186" s="15">
        <v>1</v>
      </c>
      <c r="P5186" s="15">
        <v>81</v>
      </c>
      <c r="Q5186" s="5">
        <v>243</v>
      </c>
      <c r="S5186" s="16" t="s">
        <v>46</v>
      </c>
      <c r="AC5186" s="16">
        <v>0</v>
      </c>
      <c r="AE5186" s="24">
        <v>15</v>
      </c>
      <c r="AF5186" s="24">
        <v>4</v>
      </c>
      <c r="AG5186" s="6" t="s">
        <v>46</v>
      </c>
      <c r="AH5186" s="1"/>
    </row>
    <row r="5187" spans="1:34" x14ac:dyDescent="0.25">
      <c r="A5187" s="11">
        <v>42532.442414583333</v>
      </c>
      <c r="B5187" s="12" t="s">
        <v>86</v>
      </c>
      <c r="C5187" s="12" t="s">
        <v>500</v>
      </c>
      <c r="E5187" s="12" t="s">
        <v>32</v>
      </c>
      <c r="F5187" s="13">
        <v>42496</v>
      </c>
      <c r="G5187" s="12"/>
      <c r="H5187" s="12" t="s">
        <v>41</v>
      </c>
      <c r="I5187" s="14">
        <v>0.625</v>
      </c>
      <c r="J5187" s="12" t="s">
        <v>399</v>
      </c>
      <c r="K5187" s="12" t="s">
        <v>43</v>
      </c>
      <c r="L5187" s="12"/>
      <c r="N5187" s="12" t="s">
        <v>52</v>
      </c>
      <c r="O5187" s="15">
        <v>1</v>
      </c>
      <c r="P5187" s="15">
        <v>15</v>
      </c>
      <c r="S5187" s="16" t="s">
        <v>46</v>
      </c>
      <c r="AC5187" s="16">
        <v>0</v>
      </c>
      <c r="AE5187" s="24">
        <v>1.5</v>
      </c>
      <c r="AF5187" s="24">
        <v>1</v>
      </c>
      <c r="AG5187" s="6" t="s">
        <v>46</v>
      </c>
      <c r="AH5187" s="1"/>
    </row>
    <row r="5188" spans="1:34" x14ac:dyDescent="0.25">
      <c r="A5188" s="11">
        <v>42532.443275891201</v>
      </c>
      <c r="B5188" s="12" t="s">
        <v>86</v>
      </c>
      <c r="C5188" s="12" t="s">
        <v>500</v>
      </c>
      <c r="E5188" s="12" t="s">
        <v>32</v>
      </c>
      <c r="F5188" s="13">
        <v>42496</v>
      </c>
      <c r="G5188" s="12"/>
      <c r="H5188" s="12" t="s">
        <v>41</v>
      </c>
      <c r="I5188" s="14">
        <v>0.79166666666424135</v>
      </c>
      <c r="J5188" s="12" t="s">
        <v>1469</v>
      </c>
      <c r="K5188" s="12" t="s">
        <v>43</v>
      </c>
      <c r="L5188" s="12"/>
      <c r="N5188" s="12" t="s">
        <v>52</v>
      </c>
      <c r="O5188" s="15">
        <v>1</v>
      </c>
      <c r="P5188" s="15">
        <v>2</v>
      </c>
      <c r="S5188" s="16" t="s">
        <v>46</v>
      </c>
      <c r="AC5188" s="16">
        <v>0</v>
      </c>
      <c r="AE5188" s="24">
        <v>1.5</v>
      </c>
      <c r="AF5188" s="24">
        <v>1</v>
      </c>
      <c r="AG5188" s="6" t="s">
        <v>46</v>
      </c>
      <c r="AH5188" s="1"/>
    </row>
    <row r="5189" spans="1:34" x14ac:dyDescent="0.25">
      <c r="A5189" s="11">
        <v>42532.444129976851</v>
      </c>
      <c r="B5189" s="12" t="s">
        <v>86</v>
      </c>
      <c r="C5189" s="12" t="s">
        <v>500</v>
      </c>
      <c r="E5189" s="12" t="s">
        <v>32</v>
      </c>
      <c r="F5189" s="13">
        <v>42497</v>
      </c>
      <c r="G5189" s="12"/>
      <c r="H5189" s="12" t="s">
        <v>49</v>
      </c>
      <c r="I5189" s="14">
        <v>0.54166666666424135</v>
      </c>
      <c r="J5189" s="12" t="s">
        <v>505</v>
      </c>
      <c r="K5189" s="12" t="s">
        <v>43</v>
      </c>
      <c r="L5189" s="12" t="s">
        <v>36</v>
      </c>
      <c r="N5189" s="12" t="s">
        <v>52</v>
      </c>
      <c r="O5189" s="15">
        <v>1</v>
      </c>
      <c r="P5189" s="15">
        <v>7</v>
      </c>
      <c r="Q5189" s="5">
        <v>7</v>
      </c>
      <c r="S5189" s="16" t="s">
        <v>46</v>
      </c>
      <c r="AC5189" s="16">
        <v>0</v>
      </c>
      <c r="AE5189" s="24">
        <v>1.5</v>
      </c>
      <c r="AF5189" s="24">
        <v>1</v>
      </c>
      <c r="AG5189" s="6" t="s">
        <v>46</v>
      </c>
      <c r="AH5189" s="1"/>
    </row>
    <row r="5190" spans="1:34" x14ac:dyDescent="0.25">
      <c r="A5190" s="11">
        <v>42532.445353240742</v>
      </c>
      <c r="B5190" s="12" t="s">
        <v>86</v>
      </c>
      <c r="C5190" s="12" t="s">
        <v>500</v>
      </c>
      <c r="E5190" s="12" t="s">
        <v>32</v>
      </c>
      <c r="F5190" s="13">
        <v>42497</v>
      </c>
      <c r="G5190" s="12"/>
      <c r="H5190" s="12" t="s">
        <v>49</v>
      </c>
      <c r="I5190" s="14">
        <v>0.625</v>
      </c>
      <c r="J5190" s="12" t="s">
        <v>6011</v>
      </c>
      <c r="K5190" s="12" t="s">
        <v>43</v>
      </c>
      <c r="L5190" s="12"/>
      <c r="N5190" s="12" t="s">
        <v>52</v>
      </c>
      <c r="O5190" s="15">
        <v>1</v>
      </c>
      <c r="P5190" s="15">
        <v>16</v>
      </c>
      <c r="Q5190" s="5">
        <v>16</v>
      </c>
      <c r="S5190" s="16" t="s">
        <v>46</v>
      </c>
      <c r="AC5190" s="16">
        <v>0</v>
      </c>
      <c r="AE5190" s="24">
        <v>1.5</v>
      </c>
      <c r="AF5190" s="24">
        <v>1</v>
      </c>
      <c r="AG5190" s="6" t="s">
        <v>46</v>
      </c>
      <c r="AH5190" s="1"/>
    </row>
    <row r="5191" spans="1:34" x14ac:dyDescent="0.25">
      <c r="A5191" s="11">
        <v>42532.446018194445</v>
      </c>
      <c r="B5191" s="12" t="s">
        <v>86</v>
      </c>
      <c r="C5191" s="12" t="s">
        <v>500</v>
      </c>
      <c r="E5191" s="12" t="s">
        <v>32</v>
      </c>
      <c r="F5191" s="13">
        <v>42497</v>
      </c>
      <c r="G5191" s="12"/>
      <c r="H5191" s="12" t="s">
        <v>49</v>
      </c>
      <c r="I5191" s="14">
        <v>0.75</v>
      </c>
      <c r="J5191" s="12" t="s">
        <v>338</v>
      </c>
      <c r="K5191" s="12" t="s">
        <v>43</v>
      </c>
      <c r="L5191" s="12"/>
      <c r="N5191" s="12" t="s">
        <v>52</v>
      </c>
      <c r="O5191" s="15">
        <v>1</v>
      </c>
      <c r="P5191" s="15">
        <v>20</v>
      </c>
      <c r="S5191" s="16" t="s">
        <v>46</v>
      </c>
      <c r="AC5191" s="16">
        <v>0</v>
      </c>
      <c r="AE5191" s="24">
        <v>1.5</v>
      </c>
      <c r="AF5191" s="24">
        <v>1</v>
      </c>
      <c r="AG5191" s="6" t="s">
        <v>46</v>
      </c>
      <c r="AH5191" s="1"/>
    </row>
    <row r="5192" spans="1:34" ht="39.6" x14ac:dyDescent="0.25">
      <c r="A5192" s="11">
        <v>42532.486737534724</v>
      </c>
      <c r="B5192" s="12" t="s">
        <v>86</v>
      </c>
      <c r="C5192" s="12" t="s">
        <v>500</v>
      </c>
      <c r="E5192" s="12" t="s">
        <v>32</v>
      </c>
      <c r="F5192" s="13">
        <v>42501</v>
      </c>
      <c r="G5192" s="12"/>
      <c r="H5192" s="12" t="s">
        <v>33</v>
      </c>
      <c r="I5192" s="14">
        <v>0.35416666666424135</v>
      </c>
      <c r="J5192" s="12" t="s">
        <v>6715</v>
      </c>
      <c r="K5192" s="12" t="s">
        <v>1378</v>
      </c>
      <c r="L5192" s="12"/>
      <c r="M5192" s="1" t="s">
        <v>7479</v>
      </c>
      <c r="N5192" s="12" t="s">
        <v>517</v>
      </c>
      <c r="O5192" s="15">
        <v>1</v>
      </c>
      <c r="P5192" s="15">
        <v>96</v>
      </c>
      <c r="Q5192" s="5">
        <v>279</v>
      </c>
      <c r="S5192" s="16" t="s">
        <v>46</v>
      </c>
      <c r="AC5192" s="16">
        <v>0</v>
      </c>
      <c r="AE5192" s="24">
        <v>15</v>
      </c>
      <c r="AF5192" s="24">
        <v>4</v>
      </c>
      <c r="AG5192" s="6" t="s">
        <v>46</v>
      </c>
      <c r="AH5192" s="1"/>
    </row>
    <row r="5193" spans="1:34" ht="26.4" x14ac:dyDescent="0.25">
      <c r="A5193" s="11">
        <v>42532.489392673611</v>
      </c>
      <c r="B5193" s="12" t="s">
        <v>86</v>
      </c>
      <c r="C5193" s="12" t="s">
        <v>500</v>
      </c>
      <c r="E5193" s="12" t="s">
        <v>32</v>
      </c>
      <c r="F5193" s="13">
        <v>42507</v>
      </c>
      <c r="G5193" s="12"/>
      <c r="H5193" s="12" t="s">
        <v>130</v>
      </c>
      <c r="I5193" s="14">
        <v>0.375</v>
      </c>
      <c r="J5193" s="12" t="s">
        <v>7480</v>
      </c>
      <c r="K5193" s="12" t="s">
        <v>35</v>
      </c>
      <c r="L5193" s="12"/>
      <c r="M5193" s="1" t="s">
        <v>7481</v>
      </c>
      <c r="N5193" s="12" t="s">
        <v>383</v>
      </c>
      <c r="O5193" s="15">
        <v>4</v>
      </c>
      <c r="P5193" s="15">
        <v>90</v>
      </c>
      <c r="S5193" s="16" t="s">
        <v>46</v>
      </c>
      <c r="AC5193" s="16">
        <v>0</v>
      </c>
      <c r="AE5193" s="24">
        <v>5</v>
      </c>
      <c r="AF5193" s="24">
        <v>4</v>
      </c>
      <c r="AG5193" s="6" t="s">
        <v>46</v>
      </c>
      <c r="AH5193" s="1"/>
    </row>
    <row r="5194" spans="1:34" ht="26.4" x14ac:dyDescent="0.25">
      <c r="A5194" s="11">
        <v>42532.490533101853</v>
      </c>
      <c r="B5194" s="12" t="s">
        <v>86</v>
      </c>
      <c r="C5194" s="12" t="s">
        <v>500</v>
      </c>
      <c r="E5194" s="12" t="s">
        <v>32</v>
      </c>
      <c r="F5194" s="13">
        <v>42507</v>
      </c>
      <c r="G5194" s="12"/>
      <c r="H5194" s="12" t="s">
        <v>130</v>
      </c>
      <c r="I5194" s="14">
        <v>0.375</v>
      </c>
      <c r="J5194" s="12" t="s">
        <v>7480</v>
      </c>
      <c r="K5194" s="12" t="s">
        <v>35</v>
      </c>
      <c r="L5194" s="12"/>
      <c r="M5194" s="1" t="s">
        <v>7481</v>
      </c>
      <c r="N5194" s="12" t="s">
        <v>383</v>
      </c>
      <c r="O5194" s="15">
        <v>4</v>
      </c>
      <c r="P5194" s="15">
        <v>45</v>
      </c>
      <c r="S5194" s="16" t="s">
        <v>46</v>
      </c>
      <c r="AC5194" s="16">
        <v>0</v>
      </c>
      <c r="AE5194" s="24">
        <v>5</v>
      </c>
      <c r="AF5194" s="24">
        <v>4</v>
      </c>
      <c r="AG5194" s="6" t="s">
        <v>46</v>
      </c>
      <c r="AH5194" s="1"/>
    </row>
    <row r="5195" spans="1:34" ht="26.4" x14ac:dyDescent="0.25">
      <c r="A5195" s="11">
        <v>42532.491275416665</v>
      </c>
      <c r="B5195" s="12" t="s">
        <v>86</v>
      </c>
      <c r="C5195" s="12" t="s">
        <v>500</v>
      </c>
      <c r="E5195" s="12" t="s">
        <v>32</v>
      </c>
      <c r="F5195" s="13">
        <v>42508</v>
      </c>
      <c r="G5195" s="12"/>
      <c r="H5195" s="12" t="s">
        <v>33</v>
      </c>
      <c r="I5195" s="14">
        <v>0.375</v>
      </c>
      <c r="J5195" s="12" t="s">
        <v>7480</v>
      </c>
      <c r="K5195" s="12" t="s">
        <v>35</v>
      </c>
      <c r="L5195" s="12"/>
      <c r="M5195" s="1" t="s">
        <v>7481</v>
      </c>
      <c r="N5195" s="12" t="s">
        <v>383</v>
      </c>
      <c r="O5195" s="15">
        <v>4</v>
      </c>
      <c r="P5195" s="15">
        <v>45</v>
      </c>
      <c r="Q5195" s="5">
        <v>270</v>
      </c>
      <c r="S5195" s="16" t="s">
        <v>46</v>
      </c>
      <c r="AC5195" s="16">
        <v>0</v>
      </c>
      <c r="AE5195" s="24">
        <v>5</v>
      </c>
      <c r="AF5195" s="24">
        <v>4</v>
      </c>
      <c r="AG5195" s="6" t="s">
        <v>46</v>
      </c>
      <c r="AH5195" s="1"/>
    </row>
    <row r="5196" spans="1:34" x14ac:dyDescent="0.25">
      <c r="A5196" s="11">
        <v>42532.492118425929</v>
      </c>
      <c r="B5196" s="12" t="s">
        <v>86</v>
      </c>
      <c r="C5196" s="12" t="s">
        <v>500</v>
      </c>
      <c r="E5196" s="12" t="s">
        <v>32</v>
      </c>
      <c r="F5196" s="13">
        <v>42510</v>
      </c>
      <c r="G5196" s="12"/>
      <c r="H5196" s="12" t="s">
        <v>41</v>
      </c>
      <c r="I5196" s="14">
        <v>0.79166666666424135</v>
      </c>
      <c r="J5196" s="12" t="s">
        <v>338</v>
      </c>
      <c r="K5196" s="12" t="s">
        <v>43</v>
      </c>
      <c r="L5196" s="12" t="s">
        <v>36</v>
      </c>
      <c r="N5196" s="12" t="s">
        <v>107</v>
      </c>
      <c r="O5196" s="15">
        <v>1</v>
      </c>
      <c r="P5196" s="15">
        <v>8</v>
      </c>
      <c r="S5196" s="16" t="s">
        <v>46</v>
      </c>
      <c r="AC5196" s="16">
        <v>0</v>
      </c>
      <c r="AE5196" s="24">
        <v>0.5</v>
      </c>
      <c r="AF5196" s="24">
        <v>1</v>
      </c>
      <c r="AG5196" s="6" t="s">
        <v>46</v>
      </c>
      <c r="AH5196" s="1"/>
    </row>
    <row r="5197" spans="1:34" x14ac:dyDescent="0.25">
      <c r="A5197" s="11">
        <v>42532.49278119213</v>
      </c>
      <c r="B5197" s="12" t="s">
        <v>86</v>
      </c>
      <c r="C5197" s="12" t="s">
        <v>500</v>
      </c>
      <c r="E5197" s="12" t="s">
        <v>32</v>
      </c>
      <c r="F5197" s="13">
        <v>42511</v>
      </c>
      <c r="G5197" s="12"/>
      <c r="H5197" s="12" t="s">
        <v>49</v>
      </c>
      <c r="I5197" s="14">
        <v>0.45833333333575865</v>
      </c>
      <c r="J5197" s="12" t="s">
        <v>7482</v>
      </c>
      <c r="K5197" s="12" t="s">
        <v>43</v>
      </c>
      <c r="L5197" s="12" t="s">
        <v>36</v>
      </c>
      <c r="N5197" s="12" t="s">
        <v>403</v>
      </c>
      <c r="O5197" s="15">
        <v>1</v>
      </c>
      <c r="P5197" s="15">
        <v>0</v>
      </c>
      <c r="S5197" s="16"/>
      <c r="AC5197" s="16">
        <v>0</v>
      </c>
      <c r="AE5197" s="24">
        <v>0.5</v>
      </c>
      <c r="AG5197" s="6" t="s">
        <v>46</v>
      </c>
      <c r="AH5197" s="1"/>
    </row>
    <row r="5198" spans="1:34" x14ac:dyDescent="0.25">
      <c r="A5198" s="11">
        <v>42532.493387268521</v>
      </c>
      <c r="B5198" s="12" t="s">
        <v>86</v>
      </c>
      <c r="C5198" s="12" t="s">
        <v>500</v>
      </c>
      <c r="E5198" s="12" t="s">
        <v>32</v>
      </c>
      <c r="F5198" s="13">
        <v>42511</v>
      </c>
      <c r="G5198" s="12"/>
      <c r="H5198" s="12" t="s">
        <v>49</v>
      </c>
      <c r="I5198" s="14">
        <v>0.58333333333575865</v>
      </c>
      <c r="J5198" s="12" t="s">
        <v>505</v>
      </c>
      <c r="K5198" s="12" t="s">
        <v>43</v>
      </c>
      <c r="L5198" s="12" t="s">
        <v>36</v>
      </c>
      <c r="N5198" s="12" t="s">
        <v>403</v>
      </c>
      <c r="O5198" s="15">
        <v>1</v>
      </c>
      <c r="P5198" s="15">
        <v>0</v>
      </c>
      <c r="S5198" s="16" t="s">
        <v>46</v>
      </c>
      <c r="AC5198" s="16">
        <v>0</v>
      </c>
      <c r="AE5198" s="24">
        <v>0.5</v>
      </c>
      <c r="AG5198" s="6" t="s">
        <v>46</v>
      </c>
      <c r="AH5198" s="1"/>
    </row>
    <row r="5199" spans="1:34" ht="26.4" x14ac:dyDescent="0.25">
      <c r="A5199" s="11">
        <v>42532.494102847224</v>
      </c>
      <c r="B5199" s="12" t="s">
        <v>86</v>
      </c>
      <c r="C5199" s="12" t="s">
        <v>500</v>
      </c>
      <c r="E5199" s="12" t="s">
        <v>32</v>
      </c>
      <c r="F5199" s="13">
        <v>42512</v>
      </c>
      <c r="G5199" s="12"/>
      <c r="H5199" s="12" t="s">
        <v>75</v>
      </c>
      <c r="I5199" s="14">
        <v>0.625</v>
      </c>
      <c r="J5199" s="12" t="s">
        <v>7483</v>
      </c>
      <c r="K5199" s="12" t="s">
        <v>105</v>
      </c>
      <c r="L5199" s="12" t="s">
        <v>36</v>
      </c>
      <c r="M5199" s="1" t="s">
        <v>505</v>
      </c>
      <c r="N5199" s="12" t="s">
        <v>403</v>
      </c>
      <c r="O5199" s="15">
        <v>1</v>
      </c>
      <c r="P5199" s="15">
        <v>23</v>
      </c>
      <c r="Q5199" s="5">
        <v>23</v>
      </c>
      <c r="S5199" s="16" t="s">
        <v>46</v>
      </c>
      <c r="AC5199" s="16">
        <v>0</v>
      </c>
      <c r="AE5199" s="24">
        <v>1.5</v>
      </c>
      <c r="AF5199" s="24">
        <v>1</v>
      </c>
      <c r="AG5199" s="6" t="s">
        <v>46</v>
      </c>
      <c r="AH5199" s="1"/>
    </row>
    <row r="5200" spans="1:34" x14ac:dyDescent="0.25">
      <c r="A5200" s="11">
        <v>42532.494861805557</v>
      </c>
      <c r="B5200" s="12" t="s">
        <v>86</v>
      </c>
      <c r="C5200" s="12" t="s">
        <v>500</v>
      </c>
      <c r="E5200" s="12" t="s">
        <v>32</v>
      </c>
      <c r="F5200" s="13">
        <v>42517</v>
      </c>
      <c r="G5200" s="12"/>
      <c r="H5200" s="12" t="s">
        <v>41</v>
      </c>
      <c r="I5200" s="14">
        <v>0.625</v>
      </c>
      <c r="J5200" s="12" t="s">
        <v>399</v>
      </c>
      <c r="K5200" s="12" t="s">
        <v>43</v>
      </c>
      <c r="L5200" s="12" t="s">
        <v>36</v>
      </c>
      <c r="M5200" s="1" t="s">
        <v>7484</v>
      </c>
      <c r="N5200" s="12" t="s">
        <v>38</v>
      </c>
      <c r="O5200" s="15">
        <v>1</v>
      </c>
      <c r="P5200" s="15">
        <v>33</v>
      </c>
      <c r="S5200" s="16" t="s">
        <v>46</v>
      </c>
      <c r="AC5200" s="16">
        <v>0</v>
      </c>
      <c r="AE5200" s="24">
        <v>1.5</v>
      </c>
      <c r="AF5200" s="24">
        <v>1</v>
      </c>
      <c r="AG5200" s="6" t="s">
        <v>46</v>
      </c>
      <c r="AH5200" s="1"/>
    </row>
    <row r="5201" spans="1:34" x14ac:dyDescent="0.25">
      <c r="A5201" s="11">
        <v>42532.495560474534</v>
      </c>
      <c r="B5201" s="12" t="s">
        <v>86</v>
      </c>
      <c r="C5201" s="12" t="s">
        <v>500</v>
      </c>
      <c r="E5201" s="12" t="s">
        <v>32</v>
      </c>
      <c r="F5201" s="13">
        <v>42518</v>
      </c>
      <c r="G5201" s="12"/>
      <c r="H5201" s="12" t="s">
        <v>49</v>
      </c>
      <c r="I5201" s="14">
        <v>0.375</v>
      </c>
      <c r="J5201" s="12" t="s">
        <v>6710</v>
      </c>
      <c r="K5201" s="12" t="s">
        <v>43</v>
      </c>
      <c r="L5201" s="12"/>
      <c r="N5201" s="12" t="s">
        <v>151</v>
      </c>
      <c r="O5201" s="15">
        <v>1</v>
      </c>
      <c r="P5201" s="15">
        <v>2</v>
      </c>
      <c r="Q5201" s="5">
        <v>20</v>
      </c>
      <c r="S5201" s="16" t="s">
        <v>46</v>
      </c>
      <c r="AC5201" s="16">
        <v>0</v>
      </c>
      <c r="AE5201" s="24">
        <v>2.5</v>
      </c>
      <c r="AF5201" s="24">
        <v>2</v>
      </c>
      <c r="AG5201" s="6" t="s">
        <v>46</v>
      </c>
      <c r="AH5201" s="1"/>
    </row>
    <row r="5202" spans="1:34" x14ac:dyDescent="0.25">
      <c r="A5202" s="11">
        <v>42532.496243506946</v>
      </c>
      <c r="B5202" s="12" t="s">
        <v>86</v>
      </c>
      <c r="C5202" s="12" t="s">
        <v>500</v>
      </c>
      <c r="E5202" s="12" t="s">
        <v>32</v>
      </c>
      <c r="F5202" s="13">
        <v>42518</v>
      </c>
      <c r="G5202" s="12"/>
      <c r="H5202" s="12" t="s">
        <v>49</v>
      </c>
      <c r="I5202" s="14">
        <v>0.58333333333575865</v>
      </c>
      <c r="J5202" s="12" t="s">
        <v>505</v>
      </c>
      <c r="K5202" s="12" t="s">
        <v>43</v>
      </c>
      <c r="L5202" s="12" t="s">
        <v>36</v>
      </c>
      <c r="N5202" s="12" t="s">
        <v>52</v>
      </c>
      <c r="O5202" s="15">
        <v>1</v>
      </c>
      <c r="P5202" s="15">
        <v>8</v>
      </c>
      <c r="Q5202" s="5">
        <v>8</v>
      </c>
      <c r="S5202" s="16" t="s">
        <v>46</v>
      </c>
      <c r="AC5202" s="16">
        <v>0</v>
      </c>
      <c r="AE5202" s="24">
        <v>1.5</v>
      </c>
      <c r="AF5202" s="24">
        <v>1</v>
      </c>
      <c r="AG5202" s="6" t="s">
        <v>46</v>
      </c>
      <c r="AH5202" s="1"/>
    </row>
    <row r="5203" spans="1:34" ht="26.4" x14ac:dyDescent="0.25">
      <c r="A5203" s="11">
        <v>42532.497205856482</v>
      </c>
      <c r="B5203" s="12" t="s">
        <v>86</v>
      </c>
      <c r="C5203" s="12" t="s">
        <v>500</v>
      </c>
      <c r="E5203" s="12" t="s">
        <v>32</v>
      </c>
      <c r="F5203" s="13">
        <v>42519</v>
      </c>
      <c r="G5203" s="12"/>
      <c r="H5203" s="12" t="s">
        <v>75</v>
      </c>
      <c r="I5203" s="14">
        <v>0.36458333333575865</v>
      </c>
      <c r="J5203" s="12" t="s">
        <v>502</v>
      </c>
      <c r="K5203" s="12" t="s">
        <v>43</v>
      </c>
      <c r="L5203" s="12"/>
      <c r="N5203" s="12" t="s">
        <v>68</v>
      </c>
      <c r="O5203" s="15">
        <v>1</v>
      </c>
      <c r="P5203" s="15">
        <v>10</v>
      </c>
      <c r="Q5203" s="5">
        <v>310</v>
      </c>
      <c r="S5203" s="16" t="s">
        <v>46</v>
      </c>
      <c r="AC5203" s="16">
        <v>0</v>
      </c>
      <c r="AE5203" s="24">
        <v>8</v>
      </c>
      <c r="AF5203" s="24">
        <v>3</v>
      </c>
      <c r="AG5203" s="6" t="s">
        <v>46</v>
      </c>
      <c r="AH5203" s="1"/>
    </row>
    <row r="5204" spans="1:34" x14ac:dyDescent="0.25">
      <c r="A5204" s="11">
        <v>42532.497884004624</v>
      </c>
      <c r="B5204" s="12" t="s">
        <v>86</v>
      </c>
      <c r="C5204" s="12" t="s">
        <v>500</v>
      </c>
      <c r="E5204" s="12" t="s">
        <v>32</v>
      </c>
      <c r="F5204" s="13">
        <v>42519</v>
      </c>
      <c r="G5204" s="12"/>
      <c r="H5204" s="12" t="s">
        <v>75</v>
      </c>
      <c r="I5204" s="14">
        <v>0.58333333333575865</v>
      </c>
      <c r="J5204" s="12" t="s">
        <v>512</v>
      </c>
      <c r="K5204" s="12" t="s">
        <v>43</v>
      </c>
      <c r="L5204" s="12" t="s">
        <v>36</v>
      </c>
      <c r="N5204" s="12" t="s">
        <v>38</v>
      </c>
      <c r="O5204" s="15">
        <v>1</v>
      </c>
      <c r="P5204" s="15">
        <v>18</v>
      </c>
      <c r="Q5204" s="5">
        <v>18</v>
      </c>
      <c r="S5204" s="16" t="s">
        <v>46</v>
      </c>
      <c r="AC5204" s="16">
        <v>0</v>
      </c>
      <c r="AE5204" s="24">
        <v>1.5</v>
      </c>
      <c r="AF5204" s="24">
        <v>1</v>
      </c>
      <c r="AG5204" s="6" t="s">
        <v>46</v>
      </c>
      <c r="AH5204" s="1"/>
    </row>
    <row r="5205" spans="1:34" x14ac:dyDescent="0.25">
      <c r="A5205" s="11">
        <v>42532.498489548612</v>
      </c>
      <c r="B5205" s="12" t="s">
        <v>86</v>
      </c>
      <c r="C5205" s="12" t="s">
        <v>500</v>
      </c>
      <c r="E5205" s="12" t="s">
        <v>32</v>
      </c>
      <c r="F5205" s="13">
        <v>42520</v>
      </c>
      <c r="G5205" s="12"/>
      <c r="H5205" s="12" t="s">
        <v>110</v>
      </c>
      <c r="I5205" s="14">
        <v>0.54166666666424135</v>
      </c>
      <c r="J5205" s="12" t="s">
        <v>4996</v>
      </c>
      <c r="K5205" s="12" t="s">
        <v>43</v>
      </c>
      <c r="L5205" s="12"/>
      <c r="N5205" s="12" t="s">
        <v>52</v>
      </c>
      <c r="O5205" s="15">
        <v>1</v>
      </c>
      <c r="P5205" s="15">
        <v>7</v>
      </c>
      <c r="S5205" s="16" t="s">
        <v>46</v>
      </c>
      <c r="AC5205" s="16">
        <v>0</v>
      </c>
      <c r="AE5205" s="24">
        <v>1.5</v>
      </c>
      <c r="AF5205" s="24">
        <v>1</v>
      </c>
      <c r="AG5205" s="6" t="s">
        <v>46</v>
      </c>
      <c r="AH5205" s="1"/>
    </row>
    <row r="5206" spans="1:34" x14ac:dyDescent="0.25">
      <c r="A5206" s="11">
        <v>42532.512128125003</v>
      </c>
      <c r="B5206" s="12" t="s">
        <v>39</v>
      </c>
      <c r="C5206" s="12" t="s">
        <v>3025</v>
      </c>
      <c r="E5206" s="12" t="s">
        <v>32</v>
      </c>
      <c r="F5206" s="13">
        <v>42532</v>
      </c>
      <c r="G5206" s="12"/>
      <c r="H5206" s="12" t="s">
        <v>49</v>
      </c>
      <c r="I5206" s="14">
        <v>0.41666666666424135</v>
      </c>
      <c r="J5206" s="12" t="s">
        <v>2659</v>
      </c>
      <c r="K5206" s="12" t="s">
        <v>43</v>
      </c>
      <c r="L5206" s="12" t="s">
        <v>36</v>
      </c>
      <c r="M5206" s="1" t="s">
        <v>5196</v>
      </c>
      <c r="N5206" s="12" t="s">
        <v>38</v>
      </c>
      <c r="O5206" s="15">
        <v>1</v>
      </c>
      <c r="P5206" s="15">
        <v>31</v>
      </c>
      <c r="Q5206" s="5">
        <v>85</v>
      </c>
      <c r="S5206" s="16" t="s">
        <v>46</v>
      </c>
      <c r="AC5206" s="16">
        <v>0</v>
      </c>
      <c r="AE5206" s="24">
        <v>2.5</v>
      </c>
      <c r="AF5206" s="24">
        <v>2</v>
      </c>
      <c r="AG5206" s="6" t="s">
        <v>46</v>
      </c>
      <c r="AH5206" s="1"/>
    </row>
    <row r="5207" spans="1:34" ht="26.4" x14ac:dyDescent="0.25">
      <c r="A5207" s="11">
        <v>42532.580059930551</v>
      </c>
      <c r="B5207" s="12" t="s">
        <v>39</v>
      </c>
      <c r="C5207" s="12" t="s">
        <v>3025</v>
      </c>
      <c r="E5207" s="12" t="s">
        <v>32</v>
      </c>
      <c r="F5207" s="13">
        <v>42532</v>
      </c>
      <c r="G5207" s="12"/>
      <c r="H5207" s="12" t="s">
        <v>49</v>
      </c>
      <c r="I5207" s="14">
        <v>0.54166666666424135</v>
      </c>
      <c r="J5207" s="12" t="s">
        <v>7485</v>
      </c>
      <c r="K5207" s="12" t="s">
        <v>43</v>
      </c>
      <c r="L5207" s="12" t="s">
        <v>36</v>
      </c>
      <c r="N5207" s="12" t="s">
        <v>38</v>
      </c>
      <c r="O5207" s="15">
        <v>1</v>
      </c>
      <c r="P5207" s="15">
        <v>6</v>
      </c>
      <c r="S5207" s="16" t="s">
        <v>46</v>
      </c>
      <c r="AC5207" s="16">
        <v>0</v>
      </c>
      <c r="AE5207" s="24">
        <v>1.5</v>
      </c>
      <c r="AF5207" s="24">
        <v>1</v>
      </c>
      <c r="AG5207" s="6" t="s">
        <v>46</v>
      </c>
      <c r="AH5207" s="1"/>
    </row>
    <row r="5208" spans="1:34" ht="52.8" x14ac:dyDescent="0.25">
      <c r="A5208" s="11">
        <v>42532.691725960649</v>
      </c>
      <c r="B5208" s="12" t="s">
        <v>39</v>
      </c>
      <c r="C5208" s="12" t="s">
        <v>78</v>
      </c>
      <c r="E5208" s="12" t="s">
        <v>32</v>
      </c>
      <c r="F5208" s="13">
        <v>42532</v>
      </c>
      <c r="G5208" s="12"/>
      <c r="H5208" s="12" t="s">
        <v>49</v>
      </c>
      <c r="I5208" s="14">
        <v>0.41666666666424135</v>
      </c>
      <c r="J5208" s="12" t="s">
        <v>7486</v>
      </c>
      <c r="K5208" s="12" t="s">
        <v>43</v>
      </c>
      <c r="L5208" s="12" t="s">
        <v>36</v>
      </c>
      <c r="M5208" s="1" t="s">
        <v>7487</v>
      </c>
      <c r="N5208" s="12" t="s">
        <v>52</v>
      </c>
      <c r="O5208" s="15">
        <v>3</v>
      </c>
      <c r="P5208" s="15">
        <v>10</v>
      </c>
      <c r="S5208" s="16" t="s">
        <v>46</v>
      </c>
      <c r="AC5208" s="16">
        <v>0</v>
      </c>
      <c r="AD5208" s="21" t="s">
        <v>7488</v>
      </c>
      <c r="AE5208" s="24">
        <v>2</v>
      </c>
      <c r="AF5208" s="24">
        <v>2</v>
      </c>
      <c r="AG5208" s="6" t="s">
        <v>46</v>
      </c>
      <c r="AH5208" s="1"/>
    </row>
    <row r="5209" spans="1:34" ht="26.4" x14ac:dyDescent="0.25">
      <c r="A5209" s="11">
        <v>42532.69678377315</v>
      </c>
      <c r="B5209" s="12" t="s">
        <v>47</v>
      </c>
      <c r="C5209" s="12" t="s">
        <v>48</v>
      </c>
      <c r="E5209" s="12" t="s">
        <v>32</v>
      </c>
      <c r="F5209" s="13">
        <v>42532</v>
      </c>
      <c r="G5209" s="12"/>
      <c r="H5209" s="12" t="s">
        <v>49</v>
      </c>
      <c r="I5209" s="14">
        <v>0.375</v>
      </c>
      <c r="J5209" s="12" t="s">
        <v>119</v>
      </c>
      <c r="K5209" s="12" t="s">
        <v>43</v>
      </c>
      <c r="L5209" s="12" t="s">
        <v>46</v>
      </c>
      <c r="M5209" s="1" t="s">
        <v>7489</v>
      </c>
      <c r="N5209" s="12" t="s">
        <v>52</v>
      </c>
      <c r="O5209" s="15">
        <v>1</v>
      </c>
      <c r="P5209" s="15">
        <v>17</v>
      </c>
      <c r="Q5209" s="5">
        <v>204</v>
      </c>
      <c r="S5209" s="16" t="s">
        <v>36</v>
      </c>
      <c r="U5209" s="5">
        <v>15</v>
      </c>
      <c r="V5209" s="5" t="s">
        <v>112</v>
      </c>
      <c r="W5209" s="5">
        <v>270</v>
      </c>
      <c r="X5209" s="5">
        <v>275</v>
      </c>
      <c r="AC5209" s="16">
        <v>0</v>
      </c>
      <c r="AE5209" s="24">
        <v>12</v>
      </c>
      <c r="AF5209" s="24">
        <v>5</v>
      </c>
      <c r="AG5209" s="6" t="s">
        <v>46</v>
      </c>
      <c r="AH5209" s="1"/>
    </row>
    <row r="5210" spans="1:34" ht="26.4" x14ac:dyDescent="0.25">
      <c r="A5210" s="11">
        <v>42533.347051342593</v>
      </c>
      <c r="B5210" s="12" t="s">
        <v>86</v>
      </c>
      <c r="C5210" s="12" t="s">
        <v>1572</v>
      </c>
      <c r="D5210" s="1" t="s">
        <v>103</v>
      </c>
      <c r="E5210" s="12"/>
      <c r="F5210" s="13">
        <v>42491</v>
      </c>
      <c r="G5210" s="12"/>
      <c r="H5210" s="12"/>
      <c r="I5210" s="14">
        <v>0.5</v>
      </c>
      <c r="J5210" s="12"/>
      <c r="K5210" s="12"/>
      <c r="L5210" s="12"/>
      <c r="N5210" s="12"/>
      <c r="O5210" s="12">
        <v>0</v>
      </c>
      <c r="P5210" s="12">
        <v>0</v>
      </c>
      <c r="S5210" s="16" t="s">
        <v>46</v>
      </c>
      <c r="AC5210" s="16">
        <v>0</v>
      </c>
      <c r="AE5210" s="24">
        <v>0</v>
      </c>
      <c r="AG5210" s="6"/>
      <c r="AH5210" s="1"/>
    </row>
    <row r="5211" spans="1:34" x14ac:dyDescent="0.25">
      <c r="A5211" s="11">
        <v>42533.672006249995</v>
      </c>
      <c r="B5211" s="12" t="s">
        <v>86</v>
      </c>
      <c r="C5211" s="12" t="s">
        <v>1573</v>
      </c>
      <c r="E5211" s="12" t="s">
        <v>32</v>
      </c>
      <c r="F5211" s="13">
        <v>42532</v>
      </c>
      <c r="G5211" s="12"/>
      <c r="H5211" s="12" t="s">
        <v>49</v>
      </c>
      <c r="I5211" s="14">
        <v>0.41666666666424135</v>
      </c>
      <c r="J5211" s="12" t="s">
        <v>6366</v>
      </c>
      <c r="K5211" s="12" t="s">
        <v>43</v>
      </c>
      <c r="L5211" s="12" t="s">
        <v>46</v>
      </c>
      <c r="M5211" s="1" t="s">
        <v>7500</v>
      </c>
      <c r="N5211" s="12" t="s">
        <v>450</v>
      </c>
      <c r="O5211" s="12">
        <v>1</v>
      </c>
      <c r="P5211" s="12">
        <v>4</v>
      </c>
      <c r="Q5211" s="5">
        <v>0</v>
      </c>
      <c r="R5211" s="5">
        <v>0</v>
      </c>
      <c r="S5211" s="16" t="s">
        <v>46</v>
      </c>
      <c r="AC5211" s="16">
        <v>0</v>
      </c>
      <c r="AE5211" s="24">
        <v>1.5</v>
      </c>
      <c r="AF5211" s="24">
        <v>1</v>
      </c>
      <c r="AG5211" s="6" t="s">
        <v>46</v>
      </c>
      <c r="AH5211" s="1"/>
    </row>
    <row r="5212" spans="1:34" ht="26.4" x14ac:dyDescent="0.25">
      <c r="A5212" s="11">
        <v>42533.673986354166</v>
      </c>
      <c r="B5212" s="12" t="s">
        <v>86</v>
      </c>
      <c r="C5212" s="12" t="s">
        <v>1573</v>
      </c>
      <c r="E5212" s="12" t="s">
        <v>32</v>
      </c>
      <c r="F5212" s="13">
        <v>42496</v>
      </c>
      <c r="G5212" s="12"/>
      <c r="H5212" s="12" t="s">
        <v>110</v>
      </c>
      <c r="I5212" s="14">
        <v>0.58333333333575865</v>
      </c>
      <c r="J5212" s="12" t="s">
        <v>7501</v>
      </c>
      <c r="K5212" s="12" t="s">
        <v>105</v>
      </c>
      <c r="L5212" s="12" t="s">
        <v>36</v>
      </c>
      <c r="M5212" s="1" t="s">
        <v>7502</v>
      </c>
      <c r="N5212" s="12" t="s">
        <v>107</v>
      </c>
      <c r="O5212" s="12">
        <v>1</v>
      </c>
      <c r="P5212" s="12">
        <v>55</v>
      </c>
      <c r="Q5212" s="5">
        <v>0</v>
      </c>
      <c r="R5212" s="5">
        <v>0</v>
      </c>
      <c r="S5212" s="16" t="s">
        <v>46</v>
      </c>
      <c r="AC5212" s="16">
        <v>0</v>
      </c>
      <c r="AE5212" s="24">
        <v>0</v>
      </c>
      <c r="AF5212" s="24">
        <v>1</v>
      </c>
      <c r="AG5212" s="6" t="s">
        <v>46</v>
      </c>
      <c r="AH5212" s="1"/>
    </row>
    <row r="5213" spans="1:34" ht="26.4" x14ac:dyDescent="0.25">
      <c r="A5213" s="11">
        <v>42533.675462847226</v>
      </c>
      <c r="B5213" s="12" t="s">
        <v>86</v>
      </c>
      <c r="C5213" s="12" t="s">
        <v>1573</v>
      </c>
      <c r="E5213" s="12" t="s">
        <v>32</v>
      </c>
      <c r="F5213" s="13">
        <v>42528</v>
      </c>
      <c r="G5213" s="12"/>
      <c r="H5213" s="12" t="s">
        <v>130</v>
      </c>
      <c r="I5213" s="14">
        <v>0.85416666666424135</v>
      </c>
      <c r="J5213" s="12" t="s">
        <v>252</v>
      </c>
      <c r="K5213" s="12" t="s">
        <v>105</v>
      </c>
      <c r="L5213" s="12" t="s">
        <v>46</v>
      </c>
      <c r="M5213" s="1" t="s">
        <v>7503</v>
      </c>
      <c r="N5213" s="12" t="s">
        <v>450</v>
      </c>
      <c r="O5213" s="12">
        <v>1</v>
      </c>
      <c r="P5213" s="12">
        <v>50</v>
      </c>
      <c r="Q5213" s="5">
        <v>0</v>
      </c>
      <c r="R5213" s="5">
        <v>0</v>
      </c>
      <c r="S5213" s="16" t="s">
        <v>46</v>
      </c>
      <c r="AC5213" s="16">
        <v>0</v>
      </c>
      <c r="AE5213" s="24">
        <v>2</v>
      </c>
      <c r="AF5213" s="24">
        <v>1</v>
      </c>
      <c r="AG5213" s="6" t="s">
        <v>46</v>
      </c>
      <c r="AH5213" s="1"/>
    </row>
    <row r="5214" spans="1:34" ht="26.4" x14ac:dyDescent="0.25">
      <c r="A5214" s="11">
        <v>42533.677494918986</v>
      </c>
      <c r="B5214" s="12" t="s">
        <v>86</v>
      </c>
      <c r="C5214" s="12" t="s">
        <v>1573</v>
      </c>
      <c r="E5214" s="12" t="s">
        <v>32</v>
      </c>
      <c r="F5214" s="13">
        <v>42529</v>
      </c>
      <c r="G5214" s="12"/>
      <c r="H5214" s="12" t="s">
        <v>33</v>
      </c>
      <c r="I5214" s="14">
        <v>0.58333333333575865</v>
      </c>
      <c r="J5214" s="12" t="s">
        <v>7504</v>
      </c>
      <c r="K5214" s="12" t="s">
        <v>105</v>
      </c>
      <c r="L5214" s="12" t="s">
        <v>46</v>
      </c>
      <c r="M5214" s="1" t="s">
        <v>7505</v>
      </c>
      <c r="N5214" s="12" t="s">
        <v>7506</v>
      </c>
      <c r="O5214" s="12">
        <v>1</v>
      </c>
      <c r="P5214" s="12">
        <v>75</v>
      </c>
      <c r="Q5214" s="5">
        <v>0</v>
      </c>
      <c r="R5214" s="5">
        <v>0</v>
      </c>
      <c r="S5214" s="16" t="s">
        <v>46</v>
      </c>
      <c r="AC5214" s="16">
        <v>0</v>
      </c>
      <c r="AE5214" s="24">
        <v>3</v>
      </c>
      <c r="AF5214" s="24">
        <v>2</v>
      </c>
      <c r="AG5214" s="6" t="s">
        <v>46</v>
      </c>
      <c r="AH5214" s="1"/>
    </row>
    <row r="5215" spans="1:34" x14ac:dyDescent="0.25">
      <c r="A5215" s="11">
        <v>42533.678787013894</v>
      </c>
      <c r="B5215" s="12" t="s">
        <v>86</v>
      </c>
      <c r="C5215" s="12" t="s">
        <v>1573</v>
      </c>
      <c r="E5215" s="12" t="s">
        <v>32</v>
      </c>
      <c r="F5215" s="13">
        <v>42529</v>
      </c>
      <c r="G5215" s="12"/>
      <c r="H5215" s="12" t="s">
        <v>33</v>
      </c>
      <c r="I5215" s="14">
        <v>0.41666666666424135</v>
      </c>
      <c r="J5215" s="12" t="s">
        <v>7507</v>
      </c>
      <c r="K5215" s="12" t="s">
        <v>105</v>
      </c>
      <c r="L5215" s="12" t="s">
        <v>36</v>
      </c>
      <c r="N5215" s="12" t="s">
        <v>7508</v>
      </c>
      <c r="O5215" s="12">
        <v>1</v>
      </c>
      <c r="P5215" s="12">
        <v>55</v>
      </c>
      <c r="Q5215" s="5">
        <v>0</v>
      </c>
      <c r="R5215" s="5">
        <v>0</v>
      </c>
      <c r="S5215" s="16" t="s">
        <v>46</v>
      </c>
      <c r="AC5215" s="16">
        <v>0</v>
      </c>
      <c r="AE5215" s="24">
        <v>1</v>
      </c>
      <c r="AF5215" s="24">
        <v>2</v>
      </c>
      <c r="AG5215" s="6" t="s">
        <v>46</v>
      </c>
      <c r="AH5215" s="1"/>
    </row>
    <row r="5216" spans="1:34" ht="26.4" x14ac:dyDescent="0.25">
      <c r="A5216" s="11">
        <v>42534.309202326389</v>
      </c>
      <c r="B5216" s="12" t="s">
        <v>30</v>
      </c>
      <c r="C5216" s="12" t="s">
        <v>121</v>
      </c>
      <c r="E5216" s="12" t="s">
        <v>32</v>
      </c>
      <c r="F5216" s="13">
        <v>42529</v>
      </c>
      <c r="G5216" s="12"/>
      <c r="H5216" s="12" t="s">
        <v>33</v>
      </c>
      <c r="I5216" s="14">
        <v>0.41666666666424135</v>
      </c>
      <c r="J5216" s="12" t="s">
        <v>7509</v>
      </c>
      <c r="K5216" s="12" t="s">
        <v>43</v>
      </c>
      <c r="L5216" s="12" t="s">
        <v>46</v>
      </c>
      <c r="M5216" s="1" t="s">
        <v>7510</v>
      </c>
      <c r="N5216" s="12" t="s">
        <v>52</v>
      </c>
      <c r="O5216" s="12">
        <v>1</v>
      </c>
      <c r="P5216" s="12">
        <v>8</v>
      </c>
      <c r="S5216" s="16" t="s">
        <v>36</v>
      </c>
      <c r="U5216" s="5">
        <v>40</v>
      </c>
      <c r="X5216" s="5">
        <v>30</v>
      </c>
      <c r="AC5216" s="16">
        <v>0</v>
      </c>
      <c r="AD5216" s="21" t="s">
        <v>7511</v>
      </c>
      <c r="AE5216" s="24">
        <v>5</v>
      </c>
      <c r="AF5216" s="24">
        <v>1</v>
      </c>
      <c r="AG5216" s="6">
        <v>1</v>
      </c>
      <c r="AH5216" s="1"/>
    </row>
    <row r="5217" spans="1:34" ht="26.4" x14ac:dyDescent="0.25">
      <c r="A5217" s="11">
        <v>42534.323198541664</v>
      </c>
      <c r="B5217" s="12" t="s">
        <v>30</v>
      </c>
      <c r="C5217" s="12" t="s">
        <v>121</v>
      </c>
      <c r="E5217" s="12" t="s">
        <v>32</v>
      </c>
      <c r="F5217" s="13">
        <v>42532</v>
      </c>
      <c r="G5217" s="12"/>
      <c r="H5217" s="12" t="s">
        <v>49</v>
      </c>
      <c r="I5217" s="14">
        <v>0.41666666666424135</v>
      </c>
      <c r="J5217" s="12" t="s">
        <v>7512</v>
      </c>
      <c r="K5217" s="12" t="s">
        <v>43</v>
      </c>
      <c r="L5217" s="12" t="s">
        <v>46</v>
      </c>
      <c r="M5217" s="1" t="s">
        <v>7513</v>
      </c>
      <c r="N5217" s="12" t="s">
        <v>196</v>
      </c>
      <c r="O5217" s="12">
        <v>1</v>
      </c>
      <c r="P5217" s="12">
        <v>5</v>
      </c>
      <c r="Q5217" s="5">
        <v>140</v>
      </c>
      <c r="S5217" s="16" t="s">
        <v>36</v>
      </c>
      <c r="U5217" s="5">
        <v>25</v>
      </c>
      <c r="V5217" s="5" t="s">
        <v>112</v>
      </c>
      <c r="W5217" s="5">
        <v>120</v>
      </c>
      <c r="AC5217" s="16">
        <v>0</v>
      </c>
      <c r="AD5217" s="21" t="s">
        <v>7514</v>
      </c>
      <c r="AE5217" s="24">
        <v>8</v>
      </c>
      <c r="AF5217" s="24">
        <v>4</v>
      </c>
      <c r="AG5217" s="6" t="s">
        <v>46</v>
      </c>
      <c r="AH5217" s="1"/>
    </row>
    <row r="5218" spans="1:34" ht="26.4" x14ac:dyDescent="0.25">
      <c r="A5218" s="11">
        <v>42534.329007777778</v>
      </c>
      <c r="B5218" s="12" t="s">
        <v>30</v>
      </c>
      <c r="C5218" s="12" t="s">
        <v>121</v>
      </c>
      <c r="E5218" s="12" t="s">
        <v>141</v>
      </c>
      <c r="F5218" s="13">
        <v>42532</v>
      </c>
      <c r="G5218" s="12" t="s">
        <v>6773</v>
      </c>
      <c r="H5218" s="12" t="s">
        <v>49</v>
      </c>
      <c r="I5218" s="14">
        <v>0.375</v>
      </c>
      <c r="J5218" s="12" t="s">
        <v>6774</v>
      </c>
      <c r="K5218" s="12" t="s">
        <v>43</v>
      </c>
      <c r="L5218" s="12" t="s">
        <v>46</v>
      </c>
      <c r="M5218" s="1" t="s">
        <v>6775</v>
      </c>
      <c r="N5218" s="12" t="s">
        <v>107</v>
      </c>
      <c r="O5218" s="12">
        <v>1</v>
      </c>
      <c r="P5218" s="12">
        <v>0</v>
      </c>
      <c r="S5218" s="16" t="s">
        <v>46</v>
      </c>
      <c r="AC5218" s="16">
        <v>0</v>
      </c>
      <c r="AD5218" s="21" t="s">
        <v>7515</v>
      </c>
      <c r="AE5218" s="24">
        <v>3</v>
      </c>
      <c r="AG5218" s="6" t="s">
        <v>46</v>
      </c>
      <c r="AH5218" s="1"/>
    </row>
    <row r="5219" spans="1:34" x14ac:dyDescent="0.25">
      <c r="A5219" s="11">
        <v>42534.716869490745</v>
      </c>
      <c r="B5219" s="12" t="s">
        <v>30</v>
      </c>
      <c r="C5219" s="12" t="s">
        <v>31</v>
      </c>
      <c r="E5219" s="12" t="s">
        <v>32</v>
      </c>
      <c r="F5219" s="13">
        <v>42534</v>
      </c>
      <c r="G5219" s="12"/>
      <c r="H5219" s="12" t="s">
        <v>110</v>
      </c>
      <c r="I5219" s="14">
        <v>0.54166666666424135</v>
      </c>
      <c r="J5219" s="12" t="s">
        <v>7264</v>
      </c>
      <c r="K5219" s="12" t="s">
        <v>35</v>
      </c>
      <c r="L5219" s="12" t="s">
        <v>46</v>
      </c>
      <c r="M5219" s="1" t="s">
        <v>2352</v>
      </c>
      <c r="N5219" s="12" t="s">
        <v>5060</v>
      </c>
      <c r="O5219" s="12">
        <v>1</v>
      </c>
      <c r="P5219" s="12">
        <v>68</v>
      </c>
      <c r="Q5219" s="5">
        <v>310</v>
      </c>
      <c r="S5219" s="16" t="s">
        <v>46</v>
      </c>
      <c r="AC5219" s="16">
        <v>0</v>
      </c>
      <c r="AE5219" s="24">
        <v>1.5</v>
      </c>
      <c r="AF5219" s="24">
        <v>1</v>
      </c>
      <c r="AG5219" s="6" t="s">
        <v>46</v>
      </c>
      <c r="AH5219" s="1"/>
    </row>
    <row r="5220" spans="1:34" ht="26.4" x14ac:dyDescent="0.25">
      <c r="A5220" s="11">
        <v>42535.455033159727</v>
      </c>
      <c r="B5220" s="12" t="s">
        <v>47</v>
      </c>
      <c r="C5220" s="12" t="s">
        <v>183</v>
      </c>
      <c r="E5220" s="12" t="s">
        <v>32</v>
      </c>
      <c r="F5220" s="13">
        <v>42530</v>
      </c>
      <c r="G5220" s="12"/>
      <c r="H5220" s="12" t="s">
        <v>65</v>
      </c>
      <c r="I5220" s="14">
        <v>0.57708333333721384</v>
      </c>
      <c r="J5220" s="12" t="s">
        <v>7516</v>
      </c>
      <c r="K5220" s="12" t="s">
        <v>105</v>
      </c>
      <c r="L5220" s="12" t="s">
        <v>36</v>
      </c>
      <c r="M5220" s="1" t="s">
        <v>865</v>
      </c>
      <c r="N5220" s="12" t="s">
        <v>68</v>
      </c>
      <c r="O5220" s="12">
        <v>1</v>
      </c>
      <c r="P5220" s="12">
        <v>110</v>
      </c>
      <c r="S5220" s="16" t="s">
        <v>36</v>
      </c>
      <c r="T5220" s="5">
        <v>1059.3</v>
      </c>
      <c r="X5220" s="5">
        <v>450</v>
      </c>
      <c r="AC5220" s="16">
        <v>0</v>
      </c>
      <c r="AE5220" s="24">
        <v>2</v>
      </c>
      <c r="AF5220" s="24">
        <v>2</v>
      </c>
      <c r="AG5220" s="6" t="s">
        <v>46</v>
      </c>
      <c r="AH5220" s="1"/>
    </row>
    <row r="5221" spans="1:34" ht="26.4" x14ac:dyDescent="0.25">
      <c r="A5221" s="11">
        <v>42535.460618518518</v>
      </c>
      <c r="B5221" s="12" t="s">
        <v>47</v>
      </c>
      <c r="C5221" s="12" t="s">
        <v>183</v>
      </c>
      <c r="E5221" s="12" t="s">
        <v>32</v>
      </c>
      <c r="F5221" s="13">
        <v>42528</v>
      </c>
      <c r="G5221" s="12"/>
      <c r="H5221" s="12" t="s">
        <v>130</v>
      </c>
      <c r="I5221" s="14">
        <v>0.56388888889341615</v>
      </c>
      <c r="J5221" s="12" t="s">
        <v>7517</v>
      </c>
      <c r="K5221" s="12" t="s">
        <v>105</v>
      </c>
      <c r="L5221" s="12" t="s">
        <v>36</v>
      </c>
      <c r="M5221" s="1" t="s">
        <v>865</v>
      </c>
      <c r="N5221" s="12" t="s">
        <v>52</v>
      </c>
      <c r="O5221" s="12">
        <v>1</v>
      </c>
      <c r="P5221" s="12">
        <v>20</v>
      </c>
      <c r="S5221" s="16" t="s">
        <v>36</v>
      </c>
      <c r="T5221" s="5">
        <v>127.14</v>
      </c>
      <c r="AC5221" s="16">
        <v>0</v>
      </c>
      <c r="AE5221" s="24">
        <v>2</v>
      </c>
      <c r="AF5221" s="24">
        <v>2</v>
      </c>
      <c r="AG5221" s="6" t="s">
        <v>46</v>
      </c>
      <c r="AH5221" s="1"/>
    </row>
    <row r="5222" spans="1:34" ht="26.4" x14ac:dyDescent="0.25">
      <c r="A5222" s="11">
        <v>42535.469914710644</v>
      </c>
      <c r="B5222" s="12" t="s">
        <v>47</v>
      </c>
      <c r="C5222" s="12" t="s">
        <v>183</v>
      </c>
      <c r="E5222" s="12" t="s">
        <v>32</v>
      </c>
      <c r="F5222" s="13">
        <v>42528</v>
      </c>
      <c r="G5222" s="12"/>
      <c r="H5222" s="12" t="s">
        <v>130</v>
      </c>
      <c r="I5222" s="14">
        <v>0.56458333333284827</v>
      </c>
      <c r="J5222" s="12" t="s">
        <v>7518</v>
      </c>
      <c r="K5222" s="12" t="s">
        <v>105</v>
      </c>
      <c r="L5222" s="12" t="s">
        <v>36</v>
      </c>
      <c r="M5222" s="1" t="s">
        <v>865</v>
      </c>
      <c r="N5222" s="12" t="s">
        <v>52</v>
      </c>
      <c r="O5222" s="12">
        <v>1</v>
      </c>
      <c r="P5222" s="12">
        <v>31</v>
      </c>
      <c r="S5222" s="16" t="s">
        <v>36</v>
      </c>
      <c r="T5222" s="5">
        <v>298.52999999999997</v>
      </c>
      <c r="AC5222" s="16">
        <v>0</v>
      </c>
      <c r="AE5222" s="24">
        <v>2</v>
      </c>
      <c r="AF5222" s="24">
        <v>2</v>
      </c>
      <c r="AG5222" s="6" t="s">
        <v>46</v>
      </c>
      <c r="AH5222" s="1"/>
    </row>
    <row r="5223" spans="1:34" ht="26.4" x14ac:dyDescent="0.25">
      <c r="A5223" s="11">
        <v>42535.476657789353</v>
      </c>
      <c r="B5223" s="12" t="s">
        <v>47</v>
      </c>
      <c r="C5223" s="12" t="s">
        <v>183</v>
      </c>
      <c r="E5223" s="12" t="s">
        <v>32</v>
      </c>
      <c r="F5223" s="13">
        <v>42536</v>
      </c>
      <c r="G5223" s="12"/>
      <c r="H5223" s="12" t="s">
        <v>33</v>
      </c>
      <c r="I5223" s="14">
        <v>0.56180555555329192</v>
      </c>
      <c r="J5223" s="12" t="s">
        <v>7519</v>
      </c>
      <c r="K5223" s="12" t="s">
        <v>105</v>
      </c>
      <c r="L5223" s="12" t="s">
        <v>36</v>
      </c>
      <c r="M5223" s="1" t="s">
        <v>865</v>
      </c>
      <c r="N5223" s="12" t="s">
        <v>38</v>
      </c>
      <c r="O5223" s="12">
        <v>1</v>
      </c>
      <c r="P5223" s="12">
        <v>33</v>
      </c>
      <c r="S5223" s="16" t="s">
        <v>36</v>
      </c>
      <c r="T5223" s="5">
        <v>298.52999999999997</v>
      </c>
      <c r="AC5223" s="16">
        <v>0</v>
      </c>
      <c r="AE5223" s="24">
        <v>2</v>
      </c>
      <c r="AF5223" s="24">
        <v>2</v>
      </c>
      <c r="AG5223" s="6" t="s">
        <v>46</v>
      </c>
      <c r="AH5223" s="1"/>
    </row>
    <row r="5224" spans="1:34" ht="26.4" x14ac:dyDescent="0.25">
      <c r="A5224" s="11">
        <v>42535.477722777781</v>
      </c>
      <c r="B5224" s="12" t="s">
        <v>47</v>
      </c>
      <c r="C5224" s="12" t="s">
        <v>183</v>
      </c>
      <c r="E5224" s="12" t="s">
        <v>32</v>
      </c>
      <c r="F5224" s="13">
        <v>42524</v>
      </c>
      <c r="G5224" s="12"/>
      <c r="H5224" s="12" t="s">
        <v>41</v>
      </c>
      <c r="I5224" s="14">
        <v>0.46597222222044365</v>
      </c>
      <c r="J5224" s="12" t="s">
        <v>6817</v>
      </c>
      <c r="K5224" s="12" t="s">
        <v>35</v>
      </c>
      <c r="L5224" s="12" t="s">
        <v>36</v>
      </c>
      <c r="M5224" s="1" t="s">
        <v>865</v>
      </c>
      <c r="N5224" s="12" t="s">
        <v>68</v>
      </c>
      <c r="O5224" s="12">
        <v>1</v>
      </c>
      <c r="P5224" s="12">
        <v>41</v>
      </c>
      <c r="S5224" s="16" t="s">
        <v>36</v>
      </c>
      <c r="T5224" s="5">
        <v>257.49</v>
      </c>
      <c r="AC5224" s="16">
        <v>0</v>
      </c>
      <c r="AE5224" s="24">
        <v>2</v>
      </c>
      <c r="AF5224" s="24">
        <v>2</v>
      </c>
      <c r="AG5224" s="6" t="s">
        <v>46</v>
      </c>
      <c r="AH5224" s="1"/>
    </row>
    <row r="5225" spans="1:34" x14ac:dyDescent="0.25">
      <c r="A5225" s="11">
        <v>42535.532441759264</v>
      </c>
      <c r="B5225" s="12" t="s">
        <v>39</v>
      </c>
      <c r="C5225" s="12" t="s">
        <v>197</v>
      </c>
      <c r="E5225" s="12" t="s">
        <v>32</v>
      </c>
      <c r="F5225" s="13">
        <v>42532</v>
      </c>
      <c r="G5225" s="12"/>
      <c r="H5225" s="12" t="s">
        <v>49</v>
      </c>
      <c r="I5225" s="14">
        <v>0.5625</v>
      </c>
      <c r="J5225" s="12" t="s">
        <v>7520</v>
      </c>
      <c r="K5225" s="12" t="s">
        <v>43</v>
      </c>
      <c r="L5225" s="12" t="s">
        <v>36</v>
      </c>
      <c r="M5225" s="1" t="s">
        <v>7521</v>
      </c>
      <c r="N5225" s="12" t="s">
        <v>52</v>
      </c>
      <c r="O5225" s="12">
        <v>1</v>
      </c>
      <c r="P5225" s="12">
        <v>9</v>
      </c>
      <c r="Q5225" s="5">
        <v>40</v>
      </c>
      <c r="S5225" s="16" t="s">
        <v>36</v>
      </c>
      <c r="U5225" s="5">
        <v>5</v>
      </c>
      <c r="AC5225" s="16">
        <v>0</v>
      </c>
      <c r="AE5225" s="24">
        <v>3</v>
      </c>
      <c r="AF5225" s="24">
        <v>2</v>
      </c>
      <c r="AG5225" s="6" t="s">
        <v>46</v>
      </c>
      <c r="AH5225" s="1"/>
    </row>
    <row r="5226" spans="1:34" ht="26.4" x14ac:dyDescent="0.25">
      <c r="A5226" s="11">
        <v>42535.535570810185</v>
      </c>
      <c r="B5226" s="12" t="s">
        <v>39</v>
      </c>
      <c r="C5226" s="12" t="s">
        <v>197</v>
      </c>
      <c r="E5226" s="12" t="s">
        <v>32</v>
      </c>
      <c r="F5226" s="13">
        <v>42525</v>
      </c>
      <c r="G5226" s="12"/>
      <c r="H5226" s="12" t="s">
        <v>49</v>
      </c>
      <c r="I5226" s="14">
        <v>0.3125</v>
      </c>
      <c r="J5226" s="12" t="s">
        <v>7522</v>
      </c>
      <c r="K5226" s="12" t="s">
        <v>163</v>
      </c>
      <c r="L5226" s="12" t="s">
        <v>36</v>
      </c>
      <c r="M5226" s="1" t="s">
        <v>7523</v>
      </c>
      <c r="N5226" s="12" t="s">
        <v>1925</v>
      </c>
      <c r="O5226" s="12">
        <v>1</v>
      </c>
      <c r="P5226" s="12">
        <v>230</v>
      </c>
      <c r="S5226" s="16" t="s">
        <v>36</v>
      </c>
      <c r="T5226" s="5">
        <v>17.28</v>
      </c>
      <c r="U5226" s="5">
        <v>30</v>
      </c>
      <c r="X5226" s="5">
        <v>176.49</v>
      </c>
      <c r="AC5226" s="16">
        <v>0</v>
      </c>
      <c r="AE5226" s="24">
        <v>3</v>
      </c>
      <c r="AF5226" s="24">
        <v>4.5</v>
      </c>
      <c r="AG5226" s="6" t="s">
        <v>46</v>
      </c>
      <c r="AH5226" s="1"/>
    </row>
    <row r="5227" spans="1:34" x14ac:dyDescent="0.25">
      <c r="A5227" s="11">
        <v>42535.697347534719</v>
      </c>
      <c r="B5227" s="12" t="s">
        <v>30</v>
      </c>
      <c r="C5227" s="12" t="s">
        <v>31</v>
      </c>
      <c r="E5227" s="12" t="s">
        <v>32</v>
      </c>
      <c r="F5227" s="13">
        <v>42535</v>
      </c>
      <c r="G5227" s="12"/>
      <c r="H5227" s="12" t="s">
        <v>130</v>
      </c>
      <c r="I5227" s="14">
        <v>0.54166666666424135</v>
      </c>
      <c r="J5227" s="12" t="s">
        <v>7524</v>
      </c>
      <c r="K5227" s="12" t="s">
        <v>35</v>
      </c>
      <c r="L5227" s="12" t="s">
        <v>46</v>
      </c>
      <c r="M5227" s="1" t="s">
        <v>2352</v>
      </c>
      <c r="N5227" s="12" t="s">
        <v>38</v>
      </c>
      <c r="O5227" s="12">
        <v>2</v>
      </c>
      <c r="P5227" s="12">
        <v>71</v>
      </c>
      <c r="Q5227" s="5">
        <v>320</v>
      </c>
      <c r="S5227" s="16" t="s">
        <v>46</v>
      </c>
      <c r="AC5227" s="16">
        <v>0</v>
      </c>
      <c r="AE5227" s="24">
        <v>2</v>
      </c>
      <c r="AF5227" s="24">
        <v>2</v>
      </c>
      <c r="AG5227" s="6" t="s">
        <v>46</v>
      </c>
      <c r="AH5227" s="1"/>
    </row>
    <row r="5228" spans="1:34" ht="26.4" x14ac:dyDescent="0.25">
      <c r="A5228" s="11">
        <v>42536.522011898152</v>
      </c>
      <c r="B5228" s="12" t="s">
        <v>39</v>
      </c>
      <c r="C5228" s="12" t="s">
        <v>236</v>
      </c>
      <c r="E5228" s="12" t="s">
        <v>32</v>
      </c>
      <c r="F5228" s="13">
        <v>42531</v>
      </c>
      <c r="G5228" s="12"/>
      <c r="H5228" s="12" t="s">
        <v>41</v>
      </c>
      <c r="I5228" s="14">
        <v>0.5625</v>
      </c>
      <c r="J5228" s="12" t="s">
        <v>237</v>
      </c>
      <c r="K5228" s="12" t="s">
        <v>43</v>
      </c>
      <c r="L5228" s="12" t="s">
        <v>36</v>
      </c>
      <c r="M5228" s="1" t="s">
        <v>238</v>
      </c>
      <c r="N5228" s="12" t="s">
        <v>52</v>
      </c>
      <c r="O5228" s="12">
        <v>1</v>
      </c>
      <c r="P5228" s="12">
        <v>3</v>
      </c>
      <c r="S5228" s="16" t="s">
        <v>46</v>
      </c>
      <c r="AC5228" s="16">
        <v>0</v>
      </c>
      <c r="AE5228" s="24">
        <v>0.25</v>
      </c>
      <c r="AF5228" s="24">
        <v>0.25</v>
      </c>
      <c r="AG5228" s="6" t="s">
        <v>46</v>
      </c>
      <c r="AH5228" s="1"/>
    </row>
    <row r="5229" spans="1:34" ht="39.6" x14ac:dyDescent="0.25">
      <c r="A5229" s="11">
        <v>42536.522880972218</v>
      </c>
      <c r="B5229" s="12" t="s">
        <v>39</v>
      </c>
      <c r="C5229" s="12" t="s">
        <v>236</v>
      </c>
      <c r="E5229" s="12" t="s">
        <v>32</v>
      </c>
      <c r="F5229" s="13">
        <v>42531</v>
      </c>
      <c r="G5229" s="12"/>
      <c r="H5229" s="12" t="s">
        <v>41</v>
      </c>
      <c r="I5229" s="14">
        <v>0.58333333333575865</v>
      </c>
      <c r="J5229" s="12" t="s">
        <v>449</v>
      </c>
      <c r="K5229" s="12" t="s">
        <v>43</v>
      </c>
      <c r="L5229" s="12" t="s">
        <v>301</v>
      </c>
      <c r="M5229" s="1" t="s">
        <v>3859</v>
      </c>
      <c r="N5229" s="12" t="s">
        <v>52</v>
      </c>
      <c r="O5229" s="12">
        <v>1</v>
      </c>
      <c r="P5229" s="12">
        <v>2</v>
      </c>
      <c r="S5229" s="16" t="s">
        <v>46</v>
      </c>
      <c r="AC5229" s="16">
        <v>0</v>
      </c>
      <c r="AE5229" s="24">
        <v>0.5</v>
      </c>
      <c r="AF5229" s="24">
        <v>0.5</v>
      </c>
      <c r="AG5229" s="6" t="s">
        <v>46</v>
      </c>
      <c r="AH5229" s="1"/>
    </row>
    <row r="5230" spans="1:34" x14ac:dyDescent="0.25">
      <c r="A5230" s="11">
        <v>42536.52389837963</v>
      </c>
      <c r="B5230" s="12" t="s">
        <v>39</v>
      </c>
      <c r="C5230" s="12" t="s">
        <v>236</v>
      </c>
      <c r="E5230" s="12" t="s">
        <v>32</v>
      </c>
      <c r="F5230" s="13">
        <v>42531</v>
      </c>
      <c r="G5230" s="12"/>
      <c r="H5230" s="12" t="s">
        <v>41</v>
      </c>
      <c r="I5230" s="14">
        <v>0.61458333333575865</v>
      </c>
      <c r="J5230" s="12" t="s">
        <v>6857</v>
      </c>
      <c r="K5230" s="12" t="s">
        <v>43</v>
      </c>
      <c r="L5230" s="12" t="s">
        <v>36</v>
      </c>
      <c r="M5230" s="1" t="s">
        <v>6858</v>
      </c>
      <c r="N5230" s="12" t="s">
        <v>52</v>
      </c>
      <c r="O5230" s="12">
        <v>1</v>
      </c>
      <c r="P5230" s="12">
        <v>5</v>
      </c>
      <c r="S5230" s="16" t="s">
        <v>46</v>
      </c>
      <c r="AC5230" s="16">
        <v>0</v>
      </c>
      <c r="AE5230" s="24">
        <v>0.25</v>
      </c>
      <c r="AF5230" s="24">
        <v>0.25</v>
      </c>
      <c r="AG5230" s="6" t="s">
        <v>46</v>
      </c>
      <c r="AH5230" s="1"/>
    </row>
    <row r="5231" spans="1:34" ht="39.6" x14ac:dyDescent="0.25">
      <c r="A5231" s="11">
        <v>42536.524404652781</v>
      </c>
      <c r="B5231" s="12" t="s">
        <v>39</v>
      </c>
      <c r="C5231" s="12" t="s">
        <v>236</v>
      </c>
      <c r="E5231" s="12" t="s">
        <v>32</v>
      </c>
      <c r="F5231" s="13">
        <v>42531</v>
      </c>
      <c r="G5231" s="12"/>
      <c r="H5231" s="12" t="s">
        <v>41</v>
      </c>
      <c r="I5231" s="14">
        <v>0.58333333333575865</v>
      </c>
      <c r="J5231" s="12" t="s">
        <v>882</v>
      </c>
      <c r="K5231" s="12" t="s">
        <v>43</v>
      </c>
      <c r="L5231" s="12" t="s">
        <v>36</v>
      </c>
      <c r="M5231" s="1" t="s">
        <v>3614</v>
      </c>
      <c r="N5231" s="12" t="s">
        <v>38</v>
      </c>
      <c r="O5231" s="12">
        <v>1</v>
      </c>
      <c r="P5231" s="12">
        <v>3</v>
      </c>
      <c r="S5231" s="16" t="s">
        <v>46</v>
      </c>
      <c r="AC5231" s="16">
        <v>0</v>
      </c>
      <c r="AE5231" s="24">
        <v>0.5</v>
      </c>
      <c r="AF5231" s="24">
        <v>0.5</v>
      </c>
      <c r="AG5231" s="6" t="s">
        <v>46</v>
      </c>
      <c r="AH5231" s="1"/>
    </row>
    <row r="5232" spans="1:34" ht="26.4" x14ac:dyDescent="0.25">
      <c r="A5232" s="11">
        <v>42536.525281909722</v>
      </c>
      <c r="B5232" s="12" t="s">
        <v>39</v>
      </c>
      <c r="C5232" s="12" t="s">
        <v>236</v>
      </c>
      <c r="E5232" s="12" t="s">
        <v>32</v>
      </c>
      <c r="F5232" s="13">
        <v>42531</v>
      </c>
      <c r="G5232" s="12"/>
      <c r="H5232" s="12" t="s">
        <v>41</v>
      </c>
      <c r="I5232" s="14">
        <v>0.66666666666424135</v>
      </c>
      <c r="J5232" s="12" t="s">
        <v>7525</v>
      </c>
      <c r="K5232" s="12" t="s">
        <v>43</v>
      </c>
      <c r="L5232" s="12" t="s">
        <v>36</v>
      </c>
      <c r="M5232" s="1" t="s">
        <v>7526</v>
      </c>
      <c r="N5232" s="12" t="s">
        <v>38</v>
      </c>
      <c r="O5232" s="12">
        <v>1</v>
      </c>
      <c r="P5232" s="12">
        <v>6</v>
      </c>
      <c r="S5232" s="16" t="s">
        <v>46</v>
      </c>
      <c r="AC5232" s="16">
        <v>0</v>
      </c>
      <c r="AE5232" s="24">
        <v>0.25</v>
      </c>
      <c r="AF5232" s="24">
        <v>0.25</v>
      </c>
      <c r="AG5232" s="6" t="s">
        <v>46</v>
      </c>
      <c r="AH5232" s="1"/>
    </row>
    <row r="5233" spans="1:34" ht="26.4" x14ac:dyDescent="0.25">
      <c r="A5233" s="11">
        <v>42536.525889502314</v>
      </c>
      <c r="B5233" s="12" t="s">
        <v>39</v>
      </c>
      <c r="C5233" s="12" t="s">
        <v>236</v>
      </c>
      <c r="E5233" s="12" t="s">
        <v>32</v>
      </c>
      <c r="F5233" s="13">
        <v>42532</v>
      </c>
      <c r="G5233" s="12"/>
      <c r="H5233" s="12" t="s">
        <v>49</v>
      </c>
      <c r="I5233" s="14">
        <v>0.375</v>
      </c>
      <c r="J5233" s="12" t="s">
        <v>237</v>
      </c>
      <c r="K5233" s="12" t="s">
        <v>43</v>
      </c>
      <c r="L5233" s="12" t="s">
        <v>36</v>
      </c>
      <c r="M5233" s="1" t="s">
        <v>238</v>
      </c>
      <c r="N5233" s="12" t="s">
        <v>38</v>
      </c>
      <c r="O5233" s="12">
        <v>1</v>
      </c>
      <c r="P5233" s="12">
        <v>3</v>
      </c>
      <c r="S5233" s="16" t="s">
        <v>46</v>
      </c>
      <c r="AC5233" s="16">
        <v>0</v>
      </c>
      <c r="AE5233" s="24">
        <v>0.25</v>
      </c>
      <c r="AF5233" s="24">
        <v>0.25</v>
      </c>
      <c r="AG5233" s="6" t="s">
        <v>46</v>
      </c>
      <c r="AH5233" s="1"/>
    </row>
    <row r="5234" spans="1:34" ht="39.6" x14ac:dyDescent="0.25">
      <c r="A5234" s="11">
        <v>42536.526544432869</v>
      </c>
      <c r="B5234" s="12" t="s">
        <v>39</v>
      </c>
      <c r="C5234" s="12" t="s">
        <v>236</v>
      </c>
      <c r="E5234" s="12" t="s">
        <v>32</v>
      </c>
      <c r="F5234" s="13">
        <v>42532</v>
      </c>
      <c r="G5234" s="12"/>
      <c r="H5234" s="12" t="s">
        <v>49</v>
      </c>
      <c r="I5234" s="14">
        <v>0.47916666666424135</v>
      </c>
      <c r="J5234" s="12" t="s">
        <v>240</v>
      </c>
      <c r="K5234" s="12" t="s">
        <v>43</v>
      </c>
      <c r="L5234" s="12" t="s">
        <v>36</v>
      </c>
      <c r="M5234" s="1" t="s">
        <v>3610</v>
      </c>
      <c r="N5234" s="12" t="s">
        <v>38</v>
      </c>
      <c r="O5234" s="12">
        <v>1</v>
      </c>
      <c r="P5234" s="12">
        <v>40</v>
      </c>
      <c r="S5234" s="16" t="s">
        <v>46</v>
      </c>
      <c r="AC5234" s="16">
        <v>0</v>
      </c>
      <c r="AE5234" s="24">
        <v>1.25</v>
      </c>
      <c r="AF5234" s="24">
        <v>1</v>
      </c>
      <c r="AG5234" s="6" t="s">
        <v>46</v>
      </c>
      <c r="AH5234" s="1"/>
    </row>
    <row r="5235" spans="1:34" ht="26.4" x14ac:dyDescent="0.25">
      <c r="A5235" s="11">
        <v>42536.527161284721</v>
      </c>
      <c r="B5235" s="12" t="s">
        <v>39</v>
      </c>
      <c r="C5235" s="12" t="s">
        <v>236</v>
      </c>
      <c r="E5235" s="12" t="s">
        <v>32</v>
      </c>
      <c r="F5235" s="13">
        <v>42535</v>
      </c>
      <c r="G5235" s="12"/>
      <c r="H5235" s="12" t="s">
        <v>130</v>
      </c>
      <c r="I5235" s="14">
        <v>0.54166666666424135</v>
      </c>
      <c r="J5235" s="12" t="s">
        <v>237</v>
      </c>
      <c r="K5235" s="12" t="s">
        <v>43</v>
      </c>
      <c r="L5235" s="12" t="s">
        <v>36</v>
      </c>
      <c r="M5235" s="1" t="s">
        <v>238</v>
      </c>
      <c r="N5235" s="12" t="s">
        <v>38</v>
      </c>
      <c r="O5235" s="12">
        <v>1</v>
      </c>
      <c r="P5235" s="12">
        <v>3</v>
      </c>
      <c r="S5235" s="16" t="s">
        <v>46</v>
      </c>
      <c r="AC5235" s="16">
        <v>0</v>
      </c>
      <c r="AE5235" s="24">
        <v>0.25</v>
      </c>
      <c r="AF5235" s="24">
        <v>0.25</v>
      </c>
      <c r="AG5235" s="6" t="s">
        <v>46</v>
      </c>
      <c r="AH5235" s="1"/>
    </row>
    <row r="5236" spans="1:34" x14ac:dyDescent="0.25">
      <c r="A5236" s="11">
        <v>42536.528174305553</v>
      </c>
      <c r="B5236" s="12" t="s">
        <v>39</v>
      </c>
      <c r="C5236" s="12" t="s">
        <v>236</v>
      </c>
      <c r="E5236" s="12" t="s">
        <v>32</v>
      </c>
      <c r="F5236" s="13">
        <v>42536</v>
      </c>
      <c r="G5236" s="12"/>
      <c r="H5236" s="12" t="s">
        <v>33</v>
      </c>
      <c r="I5236" s="14">
        <v>0.41666666666424135</v>
      </c>
      <c r="J5236" s="12" t="s">
        <v>2241</v>
      </c>
      <c r="K5236" s="12" t="s">
        <v>43</v>
      </c>
      <c r="L5236" s="12" t="s">
        <v>301</v>
      </c>
      <c r="M5236" s="1" t="s">
        <v>4728</v>
      </c>
      <c r="N5236" s="12" t="s">
        <v>52</v>
      </c>
      <c r="O5236" s="12">
        <v>1</v>
      </c>
      <c r="P5236" s="12">
        <v>3</v>
      </c>
      <c r="S5236" s="16" t="s">
        <v>46</v>
      </c>
      <c r="AC5236" s="16">
        <v>0</v>
      </c>
      <c r="AE5236" s="24">
        <v>0.75</v>
      </c>
      <c r="AF5236" s="24">
        <v>1</v>
      </c>
      <c r="AG5236" s="6" t="s">
        <v>46</v>
      </c>
      <c r="AH5236" s="1"/>
    </row>
    <row r="5237" spans="1:34" x14ac:dyDescent="0.25">
      <c r="A5237" s="11">
        <v>42536.558814722222</v>
      </c>
      <c r="B5237" s="12" t="s">
        <v>30</v>
      </c>
      <c r="C5237" s="12" t="s">
        <v>310</v>
      </c>
      <c r="E5237" s="12" t="s">
        <v>32</v>
      </c>
      <c r="F5237" s="13">
        <v>42517</v>
      </c>
      <c r="G5237" s="12"/>
      <c r="H5237" s="12" t="s">
        <v>41</v>
      </c>
      <c r="I5237" s="14">
        <v>0.33333333333575865</v>
      </c>
      <c r="J5237" s="12" t="s">
        <v>7527</v>
      </c>
      <c r="K5237" s="12" t="s">
        <v>43</v>
      </c>
      <c r="L5237" s="12" t="s">
        <v>36</v>
      </c>
      <c r="M5237" s="1" t="s">
        <v>1016</v>
      </c>
      <c r="N5237" s="12" t="s">
        <v>38</v>
      </c>
      <c r="O5237" s="12">
        <v>1</v>
      </c>
      <c r="P5237" s="12">
        <v>7</v>
      </c>
      <c r="S5237" s="16" t="s">
        <v>46</v>
      </c>
      <c r="AC5237" s="16">
        <v>0</v>
      </c>
      <c r="AE5237" s="24">
        <v>4</v>
      </c>
      <c r="AF5237" s="24">
        <v>3</v>
      </c>
      <c r="AG5237" s="6" t="s">
        <v>46</v>
      </c>
      <c r="AH5237" s="1"/>
    </row>
    <row r="5238" spans="1:34" x14ac:dyDescent="0.25">
      <c r="A5238" s="11">
        <v>42536.562172615741</v>
      </c>
      <c r="B5238" s="12" t="s">
        <v>30</v>
      </c>
      <c r="C5238" s="12" t="s">
        <v>310</v>
      </c>
      <c r="E5238" s="12" t="s">
        <v>32</v>
      </c>
      <c r="F5238" s="13">
        <v>42518</v>
      </c>
      <c r="G5238" s="12" t="s">
        <v>7528</v>
      </c>
      <c r="H5238" s="12" t="s">
        <v>49</v>
      </c>
      <c r="I5238" s="14">
        <v>0.83333333333575865</v>
      </c>
      <c r="J5238" s="12" t="s">
        <v>327</v>
      </c>
      <c r="K5238" s="12" t="s">
        <v>43</v>
      </c>
      <c r="L5238" s="12" t="s">
        <v>36</v>
      </c>
      <c r="M5238" s="1" t="s">
        <v>7529</v>
      </c>
      <c r="N5238" s="12" t="s">
        <v>38</v>
      </c>
      <c r="O5238" s="12">
        <v>1</v>
      </c>
      <c r="P5238" s="12">
        <v>95</v>
      </c>
      <c r="S5238" s="16" t="s">
        <v>36</v>
      </c>
      <c r="U5238" s="5">
        <v>200</v>
      </c>
      <c r="V5238" s="5" t="s">
        <v>1276</v>
      </c>
      <c r="AC5238" s="16">
        <v>0</v>
      </c>
      <c r="AE5238" s="24">
        <v>3</v>
      </c>
      <c r="AF5238" s="24">
        <v>2</v>
      </c>
      <c r="AG5238" s="6" t="s">
        <v>46</v>
      </c>
      <c r="AH5238" s="1"/>
    </row>
    <row r="5239" spans="1:34" x14ac:dyDescent="0.25">
      <c r="A5239" s="11">
        <v>42536.564706689816</v>
      </c>
      <c r="B5239" s="12" t="s">
        <v>30</v>
      </c>
      <c r="C5239" s="12" t="s">
        <v>310</v>
      </c>
      <c r="E5239" s="12" t="s">
        <v>32</v>
      </c>
      <c r="F5239" s="13">
        <v>42524</v>
      </c>
      <c r="G5239" s="12"/>
      <c r="H5239" s="12" t="s">
        <v>41</v>
      </c>
      <c r="I5239" s="14">
        <v>0.33333333333575865</v>
      </c>
      <c r="J5239" s="12" t="s">
        <v>7530</v>
      </c>
      <c r="K5239" s="12" t="s">
        <v>43</v>
      </c>
      <c r="L5239" s="12" t="s">
        <v>36</v>
      </c>
      <c r="M5239" s="1" t="s">
        <v>1016</v>
      </c>
      <c r="N5239" s="12" t="s">
        <v>38</v>
      </c>
      <c r="O5239" s="12">
        <v>1</v>
      </c>
      <c r="P5239" s="12">
        <v>14</v>
      </c>
      <c r="S5239" s="16" t="s">
        <v>46</v>
      </c>
      <c r="AC5239" s="16">
        <v>0</v>
      </c>
      <c r="AE5239" s="24">
        <v>3</v>
      </c>
      <c r="AF5239" s="24">
        <v>2</v>
      </c>
      <c r="AG5239" s="6" t="s">
        <v>46</v>
      </c>
      <c r="AH5239" s="1"/>
    </row>
    <row r="5240" spans="1:34" x14ac:dyDescent="0.25">
      <c r="A5240" s="11">
        <v>42536.565842881944</v>
      </c>
      <c r="B5240" s="12" t="s">
        <v>30</v>
      </c>
      <c r="C5240" s="12" t="s">
        <v>310</v>
      </c>
      <c r="E5240" s="12" t="s">
        <v>32</v>
      </c>
      <c r="F5240" s="13">
        <v>42528</v>
      </c>
      <c r="G5240" s="12"/>
      <c r="H5240" s="12" t="s">
        <v>130</v>
      </c>
      <c r="I5240" s="14">
        <v>0.33333333333575865</v>
      </c>
      <c r="J5240" s="12" t="s">
        <v>7531</v>
      </c>
      <c r="K5240" s="12" t="s">
        <v>43</v>
      </c>
      <c r="L5240" s="12" t="s">
        <v>36</v>
      </c>
      <c r="M5240" s="1" t="s">
        <v>7532</v>
      </c>
      <c r="N5240" s="12" t="s">
        <v>38</v>
      </c>
      <c r="O5240" s="12">
        <v>1</v>
      </c>
      <c r="P5240" s="12">
        <v>8</v>
      </c>
      <c r="S5240" s="16" t="s">
        <v>46</v>
      </c>
      <c r="AC5240" s="16">
        <v>0</v>
      </c>
      <c r="AE5240" s="24">
        <v>3</v>
      </c>
      <c r="AF5240" s="24">
        <v>2</v>
      </c>
      <c r="AG5240" s="6" t="s">
        <v>46</v>
      </c>
      <c r="AH5240" s="1"/>
    </row>
    <row r="5241" spans="1:34" x14ac:dyDescent="0.25">
      <c r="A5241" s="11">
        <v>42536.56831101852</v>
      </c>
      <c r="B5241" s="12" t="s">
        <v>30</v>
      </c>
      <c r="C5241" s="12" t="s">
        <v>310</v>
      </c>
      <c r="E5241" s="12" t="s">
        <v>32</v>
      </c>
      <c r="F5241" s="13">
        <v>42529</v>
      </c>
      <c r="G5241" s="12"/>
      <c r="H5241" s="12" t="s">
        <v>33</v>
      </c>
      <c r="I5241" s="14"/>
      <c r="J5241" s="12" t="s">
        <v>1119</v>
      </c>
      <c r="K5241" s="12" t="s">
        <v>43</v>
      </c>
      <c r="L5241" s="12" t="s">
        <v>46</v>
      </c>
      <c r="M5241" s="1" t="s">
        <v>5657</v>
      </c>
      <c r="N5241" s="12" t="s">
        <v>38</v>
      </c>
      <c r="O5241" s="12">
        <v>1</v>
      </c>
      <c r="P5241" s="12">
        <v>12</v>
      </c>
      <c r="S5241" s="16" t="s">
        <v>36</v>
      </c>
      <c r="U5241" s="5">
        <v>50</v>
      </c>
      <c r="V5241" s="5" t="s">
        <v>1276</v>
      </c>
      <c r="Y5241" s="5">
        <v>24</v>
      </c>
      <c r="AC5241" s="16">
        <v>0</v>
      </c>
      <c r="AE5241" s="24">
        <v>4</v>
      </c>
      <c r="AF5241" s="24">
        <v>3</v>
      </c>
      <c r="AG5241" s="6" t="s">
        <v>46</v>
      </c>
      <c r="AH5241" s="1"/>
    </row>
    <row r="5242" spans="1:34" x14ac:dyDescent="0.25">
      <c r="A5242" s="11">
        <v>42536.56992086806</v>
      </c>
      <c r="B5242" s="12" t="s">
        <v>30</v>
      </c>
      <c r="C5242" s="12" t="s">
        <v>310</v>
      </c>
      <c r="E5242" s="12" t="s">
        <v>32</v>
      </c>
      <c r="F5242" s="13">
        <v>42531</v>
      </c>
      <c r="G5242" s="12"/>
      <c r="H5242" s="12" t="s">
        <v>41</v>
      </c>
      <c r="I5242" s="14">
        <v>0.47916666666424135</v>
      </c>
      <c r="J5242" s="12" t="s">
        <v>7533</v>
      </c>
      <c r="K5242" s="12" t="s">
        <v>43</v>
      </c>
      <c r="L5242" s="12" t="s">
        <v>36</v>
      </c>
      <c r="M5242" s="1" t="s">
        <v>7534</v>
      </c>
      <c r="N5242" s="12" t="s">
        <v>38</v>
      </c>
      <c r="O5242" s="12">
        <v>1</v>
      </c>
      <c r="P5242" s="12">
        <v>47</v>
      </c>
      <c r="S5242" s="16" t="s">
        <v>46</v>
      </c>
      <c r="AC5242" s="16">
        <v>0</v>
      </c>
      <c r="AE5242" s="24">
        <v>2</v>
      </c>
      <c r="AF5242" s="24">
        <v>1</v>
      </c>
      <c r="AG5242" s="6" t="s">
        <v>46</v>
      </c>
      <c r="AH5242" s="1"/>
    </row>
    <row r="5243" spans="1:34" x14ac:dyDescent="0.25">
      <c r="A5243" s="11">
        <v>42536.573175740741</v>
      </c>
      <c r="B5243" s="12" t="s">
        <v>30</v>
      </c>
      <c r="C5243" s="12" t="s">
        <v>310</v>
      </c>
      <c r="E5243" s="12" t="s">
        <v>32</v>
      </c>
      <c r="F5243" s="13">
        <v>42530</v>
      </c>
      <c r="G5243" s="12"/>
      <c r="H5243" s="12" t="s">
        <v>65</v>
      </c>
      <c r="I5243" s="14">
        <v>0.85416666666424135</v>
      </c>
      <c r="J5243" s="12" t="s">
        <v>7535</v>
      </c>
      <c r="K5243" s="12" t="s">
        <v>43</v>
      </c>
      <c r="L5243" s="12"/>
      <c r="M5243" s="1" t="s">
        <v>252</v>
      </c>
      <c r="N5243" s="12" t="s">
        <v>38</v>
      </c>
      <c r="O5243" s="12">
        <v>1</v>
      </c>
      <c r="P5243" s="12">
        <v>1</v>
      </c>
      <c r="S5243" s="16" t="s">
        <v>36</v>
      </c>
      <c r="U5243" s="5">
        <v>5</v>
      </c>
      <c r="V5243" s="5" t="s">
        <v>1276</v>
      </c>
      <c r="AC5243" s="16">
        <v>0</v>
      </c>
      <c r="AE5243" s="24">
        <v>2</v>
      </c>
      <c r="AF5243" s="24">
        <v>1</v>
      </c>
      <c r="AG5243" s="6"/>
      <c r="AH5243" s="1"/>
    </row>
    <row r="5244" spans="1:34" x14ac:dyDescent="0.25">
      <c r="A5244" s="11">
        <v>42536.574252256949</v>
      </c>
      <c r="B5244" s="12" t="s">
        <v>30</v>
      </c>
      <c r="C5244" s="12" t="s">
        <v>310</v>
      </c>
      <c r="E5244" s="12" t="s">
        <v>32</v>
      </c>
      <c r="F5244" s="13">
        <v>42528</v>
      </c>
      <c r="G5244" s="12"/>
      <c r="H5244" s="12" t="s">
        <v>130</v>
      </c>
      <c r="I5244" s="14">
        <v>0.54166666666424135</v>
      </c>
      <c r="J5244" s="12" t="s">
        <v>7536</v>
      </c>
      <c r="K5244" s="12" t="s">
        <v>43</v>
      </c>
      <c r="L5244" s="12" t="s">
        <v>46</v>
      </c>
      <c r="M5244" s="1" t="s">
        <v>7537</v>
      </c>
      <c r="N5244" s="12" t="s">
        <v>38</v>
      </c>
      <c r="O5244" s="12">
        <v>1</v>
      </c>
      <c r="P5244" s="12">
        <v>2</v>
      </c>
      <c r="S5244" s="16" t="s">
        <v>46</v>
      </c>
      <c r="AC5244" s="16">
        <v>0</v>
      </c>
      <c r="AE5244" s="24">
        <v>3</v>
      </c>
      <c r="AF5244" s="24">
        <v>2</v>
      </c>
      <c r="AG5244" s="6" t="s">
        <v>46</v>
      </c>
      <c r="AH5244" s="1"/>
    </row>
    <row r="5245" spans="1:34" x14ac:dyDescent="0.25">
      <c r="A5245" s="11">
        <v>42536.575103784722</v>
      </c>
      <c r="B5245" s="12" t="s">
        <v>30</v>
      </c>
      <c r="C5245" s="12" t="s">
        <v>310</v>
      </c>
      <c r="E5245" s="12" t="s">
        <v>32</v>
      </c>
      <c r="F5245" s="13">
        <v>42529</v>
      </c>
      <c r="G5245" s="12"/>
      <c r="H5245" s="12" t="s">
        <v>33</v>
      </c>
      <c r="I5245" s="14">
        <v>0.54166666666424135</v>
      </c>
      <c r="J5245" s="12" t="s">
        <v>7536</v>
      </c>
      <c r="K5245" s="12" t="s">
        <v>43</v>
      </c>
      <c r="L5245" s="12" t="s">
        <v>46</v>
      </c>
      <c r="M5245" s="1" t="s">
        <v>7537</v>
      </c>
      <c r="N5245" s="12"/>
      <c r="O5245" s="12">
        <v>1</v>
      </c>
      <c r="P5245" s="12">
        <v>3</v>
      </c>
      <c r="S5245" s="16" t="s">
        <v>46</v>
      </c>
      <c r="AC5245" s="16">
        <v>0</v>
      </c>
      <c r="AE5245" s="24">
        <v>3</v>
      </c>
      <c r="AF5245" s="24">
        <v>2</v>
      </c>
      <c r="AG5245" s="6" t="s">
        <v>46</v>
      </c>
      <c r="AH5245" s="1"/>
    </row>
    <row r="5246" spans="1:34" x14ac:dyDescent="0.25">
      <c r="A5246" s="11">
        <v>42536.57623150463</v>
      </c>
      <c r="B5246" s="12" t="s">
        <v>30</v>
      </c>
      <c r="C5246" s="12" t="s">
        <v>310</v>
      </c>
      <c r="E5246" s="12" t="s">
        <v>32</v>
      </c>
      <c r="F5246" s="13">
        <v>42531</v>
      </c>
      <c r="G5246" s="12"/>
      <c r="H5246" s="12" t="s">
        <v>41</v>
      </c>
      <c r="I5246" s="14">
        <v>0.70833333333575865</v>
      </c>
      <c r="J5246" s="12" t="s">
        <v>324</v>
      </c>
      <c r="K5246" s="12" t="s">
        <v>43</v>
      </c>
      <c r="L5246" s="12" t="s">
        <v>36</v>
      </c>
      <c r="M5246" s="1" t="s">
        <v>7538</v>
      </c>
      <c r="N5246" s="12" t="s">
        <v>38</v>
      </c>
      <c r="O5246" s="12">
        <v>1</v>
      </c>
      <c r="P5246" s="12">
        <v>10</v>
      </c>
      <c r="S5246" s="16" t="s">
        <v>46</v>
      </c>
      <c r="AC5246" s="16">
        <v>0</v>
      </c>
      <c r="AE5246" s="24">
        <v>2</v>
      </c>
      <c r="AF5246" s="24">
        <v>2</v>
      </c>
      <c r="AG5246" s="6" t="s">
        <v>46</v>
      </c>
      <c r="AH5246" s="1"/>
    </row>
    <row r="5247" spans="1:34" x14ac:dyDescent="0.25">
      <c r="A5247" s="11">
        <v>42536.577844803236</v>
      </c>
      <c r="B5247" s="12" t="s">
        <v>30</v>
      </c>
      <c r="C5247" s="12" t="s">
        <v>310</v>
      </c>
      <c r="E5247" s="12" t="s">
        <v>32</v>
      </c>
      <c r="F5247" s="13">
        <v>42525</v>
      </c>
      <c r="G5247" s="12"/>
      <c r="H5247" s="12" t="s">
        <v>49</v>
      </c>
      <c r="I5247" s="14">
        <v>0.33333333333575865</v>
      </c>
      <c r="J5247" s="12" t="s">
        <v>327</v>
      </c>
      <c r="K5247" s="12" t="s">
        <v>43</v>
      </c>
      <c r="L5247" s="12" t="s">
        <v>36</v>
      </c>
      <c r="M5247" s="1" t="s">
        <v>7529</v>
      </c>
      <c r="N5247" s="12" t="s">
        <v>151</v>
      </c>
      <c r="O5247" s="12">
        <v>1</v>
      </c>
      <c r="P5247" s="12">
        <v>48</v>
      </c>
      <c r="S5247" s="16" t="s">
        <v>36</v>
      </c>
      <c r="U5247" s="5">
        <v>100</v>
      </c>
      <c r="V5247" s="5" t="s">
        <v>1276</v>
      </c>
      <c r="AC5247" s="16">
        <v>0</v>
      </c>
      <c r="AE5247" s="24">
        <v>2</v>
      </c>
      <c r="AF5247" s="24">
        <v>1</v>
      </c>
      <c r="AG5247" s="6" t="s">
        <v>46</v>
      </c>
      <c r="AH5247" s="1"/>
    </row>
    <row r="5248" spans="1:34" x14ac:dyDescent="0.25">
      <c r="A5248" s="11">
        <v>42536.579149930556</v>
      </c>
      <c r="B5248" s="12" t="s">
        <v>30</v>
      </c>
      <c r="C5248" s="12" t="s">
        <v>310</v>
      </c>
      <c r="E5248" s="12" t="s">
        <v>32</v>
      </c>
      <c r="F5248" s="13">
        <v>42525</v>
      </c>
      <c r="G5248" s="12"/>
      <c r="H5248" s="12" t="s">
        <v>49</v>
      </c>
      <c r="I5248" s="14">
        <v>0.375</v>
      </c>
      <c r="J5248" s="12" t="s">
        <v>7348</v>
      </c>
      <c r="K5248" s="12" t="s">
        <v>163</v>
      </c>
      <c r="L5248" s="12" t="s">
        <v>36</v>
      </c>
      <c r="M5248" s="1" t="s">
        <v>7539</v>
      </c>
      <c r="N5248" s="12" t="s">
        <v>151</v>
      </c>
      <c r="O5248" s="12">
        <v>1</v>
      </c>
      <c r="P5248" s="12">
        <v>52</v>
      </c>
      <c r="S5248" s="16" t="s">
        <v>36</v>
      </c>
      <c r="U5248" s="5">
        <v>150</v>
      </c>
      <c r="V5248" s="5" t="s">
        <v>1276</v>
      </c>
      <c r="AC5248" s="16">
        <v>0</v>
      </c>
      <c r="AE5248" s="24">
        <v>7</v>
      </c>
      <c r="AF5248" s="24">
        <v>6</v>
      </c>
      <c r="AG5248" s="6" t="s">
        <v>46</v>
      </c>
      <c r="AH5248" s="1"/>
    </row>
    <row r="5249" spans="1:34" x14ac:dyDescent="0.25">
      <c r="A5249" s="11">
        <v>42536.580492939815</v>
      </c>
      <c r="B5249" s="12" t="s">
        <v>30</v>
      </c>
      <c r="C5249" s="12" t="s">
        <v>310</v>
      </c>
      <c r="E5249" s="12" t="s">
        <v>32</v>
      </c>
      <c r="F5249" s="13">
        <v>42524</v>
      </c>
      <c r="G5249" s="12"/>
      <c r="H5249" s="12" t="s">
        <v>41</v>
      </c>
      <c r="I5249" s="14">
        <v>0.85416666666424135</v>
      </c>
      <c r="J5249" s="12" t="s">
        <v>7535</v>
      </c>
      <c r="K5249" s="12" t="s">
        <v>43</v>
      </c>
      <c r="L5249" s="12" t="s">
        <v>301</v>
      </c>
      <c r="M5249" s="1" t="s">
        <v>5657</v>
      </c>
      <c r="N5249" s="12" t="s">
        <v>38</v>
      </c>
      <c r="O5249" s="12">
        <v>1</v>
      </c>
      <c r="P5249" s="12">
        <v>3</v>
      </c>
      <c r="S5249" s="16" t="s">
        <v>46</v>
      </c>
      <c r="AC5249" s="16">
        <v>0</v>
      </c>
      <c r="AE5249" s="24">
        <v>2</v>
      </c>
      <c r="AF5249" s="24">
        <v>1</v>
      </c>
      <c r="AG5249" s="6" t="s">
        <v>46</v>
      </c>
      <c r="AH5249" s="1"/>
    </row>
    <row r="5250" spans="1:34" x14ac:dyDescent="0.25">
      <c r="A5250" s="11">
        <v>42536.581580590282</v>
      </c>
      <c r="B5250" s="12" t="s">
        <v>30</v>
      </c>
      <c r="C5250" s="12" t="s">
        <v>310</v>
      </c>
      <c r="E5250" s="12" t="s">
        <v>32</v>
      </c>
      <c r="F5250" s="13">
        <v>42524</v>
      </c>
      <c r="G5250" s="12"/>
      <c r="H5250" s="12" t="s">
        <v>41</v>
      </c>
      <c r="I5250" s="14">
        <v>0.70833333333575865</v>
      </c>
      <c r="J5250" s="12" t="s">
        <v>324</v>
      </c>
      <c r="K5250" s="12" t="s">
        <v>43</v>
      </c>
      <c r="L5250" s="12" t="s">
        <v>36</v>
      </c>
      <c r="M5250" s="1" t="s">
        <v>7540</v>
      </c>
      <c r="N5250" s="12" t="s">
        <v>38</v>
      </c>
      <c r="O5250" s="12">
        <v>1</v>
      </c>
      <c r="P5250" s="12">
        <v>18</v>
      </c>
      <c r="S5250" s="16" t="s">
        <v>46</v>
      </c>
      <c r="AC5250" s="16">
        <v>0</v>
      </c>
      <c r="AE5250" s="24">
        <v>2</v>
      </c>
      <c r="AF5250" s="24">
        <v>2</v>
      </c>
      <c r="AG5250" s="6" t="s">
        <v>46</v>
      </c>
      <c r="AH5250" s="1"/>
    </row>
    <row r="5251" spans="1:34" x14ac:dyDescent="0.25">
      <c r="A5251" s="11">
        <v>42536.582662974542</v>
      </c>
      <c r="B5251" s="12" t="s">
        <v>30</v>
      </c>
      <c r="C5251" s="12" t="s">
        <v>310</v>
      </c>
      <c r="E5251" s="12" t="s">
        <v>32</v>
      </c>
      <c r="F5251" s="13">
        <v>42523</v>
      </c>
      <c r="G5251" s="12"/>
      <c r="H5251" s="12" t="s">
        <v>65</v>
      </c>
      <c r="I5251" s="14">
        <v>0.85416666666424135</v>
      </c>
      <c r="J5251" s="12" t="s">
        <v>7535</v>
      </c>
      <c r="K5251" s="12" t="s">
        <v>43</v>
      </c>
      <c r="L5251" s="12" t="s">
        <v>301</v>
      </c>
      <c r="M5251" s="1" t="s">
        <v>5657</v>
      </c>
      <c r="N5251" s="12" t="s">
        <v>38</v>
      </c>
      <c r="O5251" s="12">
        <v>1</v>
      </c>
      <c r="P5251" s="12">
        <v>0</v>
      </c>
      <c r="S5251" s="16" t="s">
        <v>46</v>
      </c>
      <c r="AC5251" s="16">
        <v>0</v>
      </c>
      <c r="AE5251" s="24">
        <v>1</v>
      </c>
      <c r="AF5251" s="24">
        <v>0</v>
      </c>
      <c r="AG5251" s="6" t="s">
        <v>46</v>
      </c>
      <c r="AH5251" s="1"/>
    </row>
    <row r="5252" spans="1:34" ht="26.4" x14ac:dyDescent="0.25">
      <c r="A5252" s="11">
        <v>42536.583734583328</v>
      </c>
      <c r="B5252" s="12" t="s">
        <v>30</v>
      </c>
      <c r="C5252" s="12" t="s">
        <v>310</v>
      </c>
      <c r="E5252" s="12" t="s">
        <v>32</v>
      </c>
      <c r="F5252" s="13">
        <v>42523</v>
      </c>
      <c r="G5252" s="12"/>
      <c r="H5252" s="12" t="s">
        <v>65</v>
      </c>
      <c r="I5252" s="14">
        <v>0.58333333333575865</v>
      </c>
      <c r="J5252" s="12" t="s">
        <v>7541</v>
      </c>
      <c r="K5252" s="12" t="s">
        <v>43</v>
      </c>
      <c r="L5252" s="12" t="s">
        <v>301</v>
      </c>
      <c r="M5252" s="1" t="s">
        <v>7542</v>
      </c>
      <c r="N5252" s="12" t="s">
        <v>38</v>
      </c>
      <c r="O5252" s="12">
        <v>1</v>
      </c>
      <c r="P5252" s="12">
        <v>0</v>
      </c>
      <c r="S5252" s="16" t="s">
        <v>46</v>
      </c>
      <c r="AC5252" s="16">
        <v>0</v>
      </c>
      <c r="AE5252" s="24">
        <v>1</v>
      </c>
      <c r="AF5252" s="24">
        <v>0</v>
      </c>
      <c r="AG5252" s="6" t="s">
        <v>46</v>
      </c>
      <c r="AH5252" s="1"/>
    </row>
    <row r="5253" spans="1:34" x14ac:dyDescent="0.25">
      <c r="A5253" s="11">
        <v>42536.584995914352</v>
      </c>
      <c r="B5253" s="12" t="s">
        <v>30</v>
      </c>
      <c r="C5253" s="12" t="s">
        <v>310</v>
      </c>
      <c r="E5253" s="12" t="s">
        <v>32</v>
      </c>
      <c r="F5253" s="13">
        <v>42522</v>
      </c>
      <c r="G5253" s="12"/>
      <c r="H5253" s="12" t="s">
        <v>33</v>
      </c>
      <c r="I5253" s="14">
        <v>0.41666666666424135</v>
      </c>
      <c r="J5253" s="12" t="s">
        <v>1119</v>
      </c>
      <c r="K5253" s="12" t="s">
        <v>43</v>
      </c>
      <c r="L5253" s="12" t="s">
        <v>46</v>
      </c>
      <c r="M5253" s="1" t="s">
        <v>5657</v>
      </c>
      <c r="N5253" s="12" t="s">
        <v>38</v>
      </c>
      <c r="O5253" s="12">
        <v>1</v>
      </c>
      <c r="P5253" s="12">
        <v>0</v>
      </c>
      <c r="S5253" s="16" t="s">
        <v>46</v>
      </c>
      <c r="AC5253" s="16">
        <v>0</v>
      </c>
      <c r="AE5253" s="24">
        <v>1.5</v>
      </c>
      <c r="AF5253" s="24">
        <v>0</v>
      </c>
      <c r="AG5253" s="6" t="s">
        <v>46</v>
      </c>
      <c r="AH5253" s="1"/>
    </row>
    <row r="5254" spans="1:34" x14ac:dyDescent="0.25">
      <c r="A5254" s="11">
        <v>42536.58596950231</v>
      </c>
      <c r="B5254" s="12" t="s">
        <v>30</v>
      </c>
      <c r="C5254" s="12" t="s">
        <v>310</v>
      </c>
      <c r="E5254" s="12" t="s">
        <v>32</v>
      </c>
      <c r="F5254" s="13">
        <v>42522</v>
      </c>
      <c r="G5254" s="12"/>
      <c r="H5254" s="12" t="s">
        <v>33</v>
      </c>
      <c r="I5254" s="14">
        <v>0.375</v>
      </c>
      <c r="J5254" s="12" t="s">
        <v>7543</v>
      </c>
      <c r="K5254" s="12" t="s">
        <v>43</v>
      </c>
      <c r="L5254" s="12" t="s">
        <v>36</v>
      </c>
      <c r="M5254" s="1" t="s">
        <v>7544</v>
      </c>
      <c r="N5254" s="12" t="s">
        <v>38</v>
      </c>
      <c r="O5254" s="12">
        <v>1</v>
      </c>
      <c r="P5254" s="12">
        <v>0</v>
      </c>
      <c r="S5254" s="16" t="s">
        <v>46</v>
      </c>
      <c r="AC5254" s="16">
        <v>0</v>
      </c>
      <c r="AE5254" s="24">
        <v>0.5</v>
      </c>
      <c r="AF5254" s="24">
        <v>0</v>
      </c>
      <c r="AG5254" s="6" t="s">
        <v>46</v>
      </c>
      <c r="AH5254" s="1"/>
    </row>
    <row r="5255" spans="1:34" x14ac:dyDescent="0.25">
      <c r="A5255" s="11">
        <v>42536.586860810188</v>
      </c>
      <c r="B5255" s="12" t="s">
        <v>30</v>
      </c>
      <c r="C5255" s="12" t="s">
        <v>310</v>
      </c>
      <c r="E5255" s="12" t="s">
        <v>32</v>
      </c>
      <c r="F5255" s="13">
        <v>42521</v>
      </c>
      <c r="G5255" s="12"/>
      <c r="H5255" s="12" t="s">
        <v>130</v>
      </c>
      <c r="I5255" s="14">
        <v>0.33333333333575865</v>
      </c>
      <c r="J5255" s="12" t="s">
        <v>3299</v>
      </c>
      <c r="K5255" s="12" t="s">
        <v>43</v>
      </c>
      <c r="L5255" s="12" t="s">
        <v>36</v>
      </c>
      <c r="M5255" s="1" t="s">
        <v>1016</v>
      </c>
      <c r="N5255" s="12" t="s">
        <v>38</v>
      </c>
      <c r="O5255" s="12">
        <v>1</v>
      </c>
      <c r="P5255" s="12">
        <v>1</v>
      </c>
      <c r="S5255" s="16" t="s">
        <v>46</v>
      </c>
      <c r="AC5255" s="16">
        <v>0</v>
      </c>
      <c r="AE5255" s="24">
        <v>3</v>
      </c>
      <c r="AF5255" s="24">
        <v>2</v>
      </c>
      <c r="AG5255" s="6" t="s">
        <v>46</v>
      </c>
      <c r="AH5255" s="1"/>
    </row>
    <row r="5256" spans="1:34" x14ac:dyDescent="0.25">
      <c r="A5256" s="11">
        <v>42536.587970578708</v>
      </c>
      <c r="B5256" s="12" t="s">
        <v>30</v>
      </c>
      <c r="C5256" s="12" t="s">
        <v>310</v>
      </c>
      <c r="E5256" s="12" t="s">
        <v>32</v>
      </c>
      <c r="F5256" s="13">
        <v>42517</v>
      </c>
      <c r="G5256" s="12"/>
      <c r="H5256" s="12" t="s">
        <v>130</v>
      </c>
      <c r="I5256" s="14">
        <v>0.75</v>
      </c>
      <c r="J5256" s="12" t="s">
        <v>324</v>
      </c>
      <c r="K5256" s="12" t="s">
        <v>43</v>
      </c>
      <c r="L5256" s="12" t="s">
        <v>36</v>
      </c>
      <c r="M5256" s="1" t="s">
        <v>7540</v>
      </c>
      <c r="N5256" s="12" t="s">
        <v>38</v>
      </c>
      <c r="O5256" s="12">
        <v>1</v>
      </c>
      <c r="P5256" s="12">
        <v>20</v>
      </c>
      <c r="S5256" s="16" t="s">
        <v>46</v>
      </c>
      <c r="AC5256" s="16">
        <v>0</v>
      </c>
      <c r="AE5256" s="24">
        <v>2</v>
      </c>
      <c r="AF5256" s="24">
        <v>1</v>
      </c>
      <c r="AG5256" s="6" t="s">
        <v>46</v>
      </c>
      <c r="AH5256" s="1"/>
    </row>
    <row r="5257" spans="1:34" ht="26.4" x14ac:dyDescent="0.25">
      <c r="A5257" s="11">
        <v>42536.589163622688</v>
      </c>
      <c r="B5257" s="12" t="s">
        <v>30</v>
      </c>
      <c r="C5257" s="12" t="s">
        <v>310</v>
      </c>
      <c r="E5257" s="12" t="s">
        <v>32</v>
      </c>
      <c r="F5257" s="13">
        <v>42517</v>
      </c>
      <c r="G5257" s="12"/>
      <c r="H5257" s="12" t="s">
        <v>41</v>
      </c>
      <c r="I5257" s="14">
        <v>0.83333333333575865</v>
      </c>
      <c r="J5257" s="12" t="s">
        <v>7545</v>
      </c>
      <c r="K5257" s="12" t="s">
        <v>43</v>
      </c>
      <c r="L5257" s="12" t="s">
        <v>301</v>
      </c>
      <c r="M5257" s="1" t="s">
        <v>7546</v>
      </c>
      <c r="N5257" s="12" t="s">
        <v>38</v>
      </c>
      <c r="O5257" s="12">
        <v>1</v>
      </c>
      <c r="P5257" s="12">
        <v>2</v>
      </c>
      <c r="S5257" s="16" t="s">
        <v>46</v>
      </c>
      <c r="AC5257" s="16">
        <v>0</v>
      </c>
      <c r="AE5257" s="24">
        <v>2</v>
      </c>
      <c r="AF5257" s="24">
        <v>1</v>
      </c>
      <c r="AG5257" s="6" t="s">
        <v>46</v>
      </c>
      <c r="AH5257" s="1"/>
    </row>
    <row r="5258" spans="1:34" x14ac:dyDescent="0.25">
      <c r="A5258" s="11">
        <v>42536.590329155093</v>
      </c>
      <c r="B5258" s="12" t="s">
        <v>30</v>
      </c>
      <c r="C5258" s="12" t="s">
        <v>310</v>
      </c>
      <c r="E5258" s="12" t="s">
        <v>32</v>
      </c>
      <c r="F5258" s="13">
        <v>42531</v>
      </c>
      <c r="G5258" s="12"/>
      <c r="H5258" s="12" t="s">
        <v>41</v>
      </c>
      <c r="I5258" s="14">
        <v>0.70833333333575865</v>
      </c>
      <c r="J5258" s="12" t="s">
        <v>324</v>
      </c>
      <c r="K5258" s="12" t="s">
        <v>43</v>
      </c>
      <c r="L5258" s="12" t="s">
        <v>36</v>
      </c>
      <c r="M5258" s="1" t="s">
        <v>7540</v>
      </c>
      <c r="N5258" s="12" t="s">
        <v>38</v>
      </c>
      <c r="O5258" s="12">
        <v>1</v>
      </c>
      <c r="P5258" s="12">
        <v>5</v>
      </c>
      <c r="S5258" s="16" t="s">
        <v>46</v>
      </c>
      <c r="AC5258" s="16">
        <v>0</v>
      </c>
      <c r="AE5258" s="24">
        <v>2</v>
      </c>
      <c r="AF5258" s="24">
        <v>2</v>
      </c>
      <c r="AG5258" s="6" t="s">
        <v>46</v>
      </c>
      <c r="AH5258" s="1"/>
    </row>
    <row r="5259" spans="1:34" x14ac:dyDescent="0.25">
      <c r="A5259" s="11">
        <v>42536.591867824071</v>
      </c>
      <c r="B5259" s="12" t="s">
        <v>30</v>
      </c>
      <c r="C5259" s="12" t="s">
        <v>310</v>
      </c>
      <c r="E5259" s="12" t="s">
        <v>32</v>
      </c>
      <c r="F5259" s="13">
        <v>42531</v>
      </c>
      <c r="G5259" s="12"/>
      <c r="H5259" s="12" t="s">
        <v>41</v>
      </c>
      <c r="I5259" s="14">
        <v>0.85416666666424135</v>
      </c>
      <c r="J5259" s="12" t="s">
        <v>762</v>
      </c>
      <c r="K5259" s="12" t="s">
        <v>43</v>
      </c>
      <c r="L5259" s="12" t="s">
        <v>301</v>
      </c>
      <c r="M5259" s="1" t="s">
        <v>7547</v>
      </c>
      <c r="N5259" s="12" t="s">
        <v>38</v>
      </c>
      <c r="O5259" s="12">
        <v>1</v>
      </c>
      <c r="P5259" s="12">
        <v>14</v>
      </c>
      <c r="S5259" s="16" t="s">
        <v>36</v>
      </c>
      <c r="U5259" s="5">
        <v>10</v>
      </c>
      <c r="V5259" s="5" t="s">
        <v>1276</v>
      </c>
      <c r="AC5259" s="16">
        <v>0</v>
      </c>
      <c r="AE5259" s="24">
        <v>3</v>
      </c>
      <c r="AF5259" s="24">
        <v>2</v>
      </c>
      <c r="AG5259" s="6" t="s">
        <v>46</v>
      </c>
      <c r="AH5259" s="1"/>
    </row>
    <row r="5260" spans="1:34" x14ac:dyDescent="0.25">
      <c r="A5260" s="11">
        <v>42536.594787071765</v>
      </c>
      <c r="B5260" s="12" t="s">
        <v>30</v>
      </c>
      <c r="C5260" s="12" t="s">
        <v>310</v>
      </c>
      <c r="E5260" s="12" t="s">
        <v>32</v>
      </c>
      <c r="F5260" s="13">
        <v>42532</v>
      </c>
      <c r="G5260" s="12"/>
      <c r="H5260" s="12" t="s">
        <v>75</v>
      </c>
      <c r="I5260" s="14">
        <v>0.3125</v>
      </c>
      <c r="J5260" s="12" t="s">
        <v>7548</v>
      </c>
      <c r="K5260" s="12" t="s">
        <v>163</v>
      </c>
      <c r="L5260" s="12" t="s">
        <v>36</v>
      </c>
      <c r="M5260" s="1" t="s">
        <v>7549</v>
      </c>
      <c r="N5260" s="12" t="s">
        <v>38</v>
      </c>
      <c r="O5260" s="12">
        <v>1</v>
      </c>
      <c r="P5260" s="12">
        <v>359</v>
      </c>
      <c r="S5260" s="16" t="s">
        <v>36</v>
      </c>
      <c r="U5260" s="5">
        <v>750</v>
      </c>
      <c r="V5260" s="5" t="s">
        <v>1276</v>
      </c>
      <c r="X5260" s="5">
        <v>200</v>
      </c>
      <c r="AC5260" s="16">
        <v>0</v>
      </c>
      <c r="AE5260" s="24">
        <v>12</v>
      </c>
      <c r="AF5260" s="24">
        <v>4</v>
      </c>
      <c r="AG5260" s="6" t="s">
        <v>46</v>
      </c>
      <c r="AH5260" s="1"/>
    </row>
    <row r="5261" spans="1:34" x14ac:dyDescent="0.25">
      <c r="A5261" s="11">
        <v>42536.59609741898</v>
      </c>
      <c r="B5261" s="12" t="s">
        <v>30</v>
      </c>
      <c r="C5261" s="12" t="s">
        <v>310</v>
      </c>
      <c r="E5261" s="12" t="s">
        <v>32</v>
      </c>
      <c r="F5261" s="13">
        <v>42532</v>
      </c>
      <c r="G5261" s="12"/>
      <c r="H5261" s="12" t="s">
        <v>49</v>
      </c>
      <c r="I5261" s="14">
        <v>0.83333333333575865</v>
      </c>
      <c r="J5261" s="12" t="s">
        <v>327</v>
      </c>
      <c r="K5261" s="12" t="s">
        <v>43</v>
      </c>
      <c r="L5261" s="12" t="s">
        <v>36</v>
      </c>
      <c r="M5261" s="1" t="s">
        <v>7529</v>
      </c>
      <c r="N5261" s="12" t="s">
        <v>38</v>
      </c>
      <c r="O5261" s="12">
        <v>1</v>
      </c>
      <c r="P5261" s="12">
        <v>97</v>
      </c>
      <c r="S5261" s="16" t="s">
        <v>36</v>
      </c>
      <c r="U5261" s="5">
        <v>100</v>
      </c>
      <c r="V5261" s="5" t="s">
        <v>1276</v>
      </c>
      <c r="AC5261" s="16">
        <v>0</v>
      </c>
      <c r="AE5261" s="24">
        <v>3</v>
      </c>
      <c r="AF5261" s="24">
        <v>2</v>
      </c>
      <c r="AG5261" s="6" t="s">
        <v>46</v>
      </c>
      <c r="AH5261" s="1"/>
    </row>
    <row r="5262" spans="1:34" x14ac:dyDescent="0.25">
      <c r="A5262" s="11">
        <v>42536.597639618056</v>
      </c>
      <c r="B5262" s="12" t="s">
        <v>30</v>
      </c>
      <c r="C5262" s="12" t="s">
        <v>310</v>
      </c>
      <c r="E5262" s="12" t="s">
        <v>32</v>
      </c>
      <c r="F5262" s="13">
        <v>42535</v>
      </c>
      <c r="G5262" s="12"/>
      <c r="H5262" s="12" t="s">
        <v>130</v>
      </c>
      <c r="I5262" s="14">
        <v>0.33333333333575865</v>
      </c>
      <c r="J5262" s="12" t="s">
        <v>7527</v>
      </c>
      <c r="K5262" s="12" t="s">
        <v>43</v>
      </c>
      <c r="L5262" s="12" t="s">
        <v>301</v>
      </c>
      <c r="N5262" s="12" t="s">
        <v>38</v>
      </c>
      <c r="O5262" s="12">
        <v>1</v>
      </c>
      <c r="P5262" s="12">
        <v>8</v>
      </c>
      <c r="S5262" s="16" t="s">
        <v>46</v>
      </c>
      <c r="AC5262" s="16">
        <v>0</v>
      </c>
      <c r="AE5262" s="24">
        <v>3</v>
      </c>
      <c r="AF5262" s="24">
        <v>2</v>
      </c>
      <c r="AG5262" s="6" t="s">
        <v>46</v>
      </c>
      <c r="AH5262" s="1"/>
    </row>
    <row r="5263" spans="1:34" x14ac:dyDescent="0.25">
      <c r="A5263" s="11">
        <v>42536.598543715278</v>
      </c>
      <c r="B5263" s="12" t="s">
        <v>30</v>
      </c>
      <c r="C5263" s="12" t="s">
        <v>310</v>
      </c>
      <c r="E5263" s="12" t="s">
        <v>32</v>
      </c>
      <c r="F5263" s="13">
        <v>42536</v>
      </c>
      <c r="G5263" s="12"/>
      <c r="H5263" s="12" t="s">
        <v>33</v>
      </c>
      <c r="I5263" s="14">
        <v>0.375</v>
      </c>
      <c r="J5263" s="12" t="s">
        <v>1119</v>
      </c>
      <c r="K5263" s="12" t="s">
        <v>43</v>
      </c>
      <c r="L5263" s="12" t="s">
        <v>46</v>
      </c>
      <c r="M5263" s="1" t="s">
        <v>5657</v>
      </c>
      <c r="N5263" s="12" t="s">
        <v>38</v>
      </c>
      <c r="O5263" s="12">
        <v>1</v>
      </c>
      <c r="P5263" s="12">
        <v>0</v>
      </c>
      <c r="S5263" s="16" t="s">
        <v>46</v>
      </c>
      <c r="AC5263" s="16">
        <v>0</v>
      </c>
      <c r="AE5263" s="24">
        <v>0.5</v>
      </c>
      <c r="AF5263" s="24">
        <v>0</v>
      </c>
      <c r="AG5263" s="6" t="s">
        <v>46</v>
      </c>
      <c r="AH5263" s="1"/>
    </row>
    <row r="5264" spans="1:34" ht="26.4" x14ac:dyDescent="0.25">
      <c r="A5264" s="11">
        <v>42536.602454340275</v>
      </c>
      <c r="B5264" s="12" t="s">
        <v>86</v>
      </c>
      <c r="C5264" s="12" t="s">
        <v>500</v>
      </c>
      <c r="E5264" s="12" t="s">
        <v>32</v>
      </c>
      <c r="F5264" s="13">
        <v>42521</v>
      </c>
      <c r="G5264" s="12" t="s">
        <v>533</v>
      </c>
      <c r="H5264" s="12"/>
      <c r="I5264" s="14"/>
      <c r="J5264" s="12" t="s">
        <v>534</v>
      </c>
      <c r="K5264" s="12" t="s">
        <v>535</v>
      </c>
      <c r="L5264" s="12" t="s">
        <v>36</v>
      </c>
      <c r="N5264" s="12" t="s">
        <v>383</v>
      </c>
      <c r="O5264" s="12">
        <v>1</v>
      </c>
      <c r="P5264" s="12">
        <v>42</v>
      </c>
      <c r="S5264" s="16" t="s">
        <v>46</v>
      </c>
      <c r="AC5264" s="16">
        <v>684</v>
      </c>
      <c r="AE5264" s="24">
        <v>40</v>
      </c>
      <c r="AG5264" s="6" t="s">
        <v>46</v>
      </c>
      <c r="AH5264" s="1"/>
    </row>
    <row r="5265" spans="1:34" x14ac:dyDescent="0.25">
      <c r="A5265" s="11">
        <v>42536.678736793983</v>
      </c>
      <c r="B5265" s="12" t="s">
        <v>30</v>
      </c>
      <c r="C5265" s="12" t="s">
        <v>31</v>
      </c>
      <c r="E5265" s="12" t="s">
        <v>32</v>
      </c>
      <c r="F5265" s="13">
        <v>42536</v>
      </c>
      <c r="G5265" s="12"/>
      <c r="H5265" s="12" t="s">
        <v>33</v>
      </c>
      <c r="I5265" s="14">
        <v>0.54166666666424135</v>
      </c>
      <c r="J5265" s="12" t="s">
        <v>1662</v>
      </c>
      <c r="K5265" s="12" t="s">
        <v>35</v>
      </c>
      <c r="L5265" s="12" t="s">
        <v>46</v>
      </c>
      <c r="M5265" s="1" t="s">
        <v>7550</v>
      </c>
      <c r="N5265" s="12" t="s">
        <v>5975</v>
      </c>
      <c r="O5265" s="12">
        <v>6</v>
      </c>
      <c r="P5265" s="12">
        <v>37</v>
      </c>
      <c r="Q5265" s="5">
        <v>170</v>
      </c>
      <c r="S5265" s="16" t="s">
        <v>46</v>
      </c>
      <c r="AC5265" s="16">
        <v>0</v>
      </c>
      <c r="AE5265" s="24">
        <v>3</v>
      </c>
      <c r="AF5265" s="24">
        <v>2</v>
      </c>
      <c r="AG5265" s="6" t="s">
        <v>46</v>
      </c>
      <c r="AH5265" s="1"/>
    </row>
    <row r="5266" spans="1:34" x14ac:dyDescent="0.25">
      <c r="A5266" s="11">
        <v>42537.514930451391</v>
      </c>
      <c r="B5266" s="12" t="s">
        <v>30</v>
      </c>
      <c r="C5266" s="12" t="s">
        <v>31</v>
      </c>
      <c r="E5266" s="12" t="s">
        <v>32</v>
      </c>
      <c r="F5266" s="13">
        <v>42537</v>
      </c>
      <c r="G5266" s="12"/>
      <c r="H5266" s="12" t="s">
        <v>65</v>
      </c>
      <c r="I5266" s="14">
        <v>0.41666666666424135</v>
      </c>
      <c r="J5266" s="12" t="s">
        <v>7551</v>
      </c>
      <c r="K5266" s="12" t="s">
        <v>43</v>
      </c>
      <c r="L5266" s="12" t="s">
        <v>36</v>
      </c>
      <c r="M5266" s="1" t="s">
        <v>5140</v>
      </c>
      <c r="N5266" s="12" t="s">
        <v>5060</v>
      </c>
      <c r="O5266" s="12">
        <v>1</v>
      </c>
      <c r="P5266" s="12">
        <v>16</v>
      </c>
      <c r="S5266" s="16" t="s">
        <v>46</v>
      </c>
      <c r="AC5266" s="16">
        <v>0</v>
      </c>
      <c r="AE5266" s="24">
        <v>1.5</v>
      </c>
      <c r="AF5266" s="24">
        <v>0.5</v>
      </c>
      <c r="AG5266" s="6" t="s">
        <v>46</v>
      </c>
      <c r="AH5266" s="1"/>
    </row>
    <row r="5267" spans="1:34" x14ac:dyDescent="0.25">
      <c r="A5267" s="11">
        <v>42538.574261250003</v>
      </c>
      <c r="B5267" s="12" t="s">
        <v>30</v>
      </c>
      <c r="C5267" s="12" t="s">
        <v>31</v>
      </c>
      <c r="E5267" s="12" t="s">
        <v>32</v>
      </c>
      <c r="F5267" s="13">
        <v>42538</v>
      </c>
      <c r="G5267" s="12"/>
      <c r="H5267" s="12" t="s">
        <v>41</v>
      </c>
      <c r="I5267" s="14">
        <v>0.375</v>
      </c>
      <c r="J5267" s="12" t="s">
        <v>7552</v>
      </c>
      <c r="K5267" s="12" t="s">
        <v>421</v>
      </c>
      <c r="L5267" s="12" t="s">
        <v>36</v>
      </c>
      <c r="M5267" s="1" t="s">
        <v>3863</v>
      </c>
      <c r="N5267" s="12" t="s">
        <v>5060</v>
      </c>
      <c r="O5267" s="12">
        <v>2</v>
      </c>
      <c r="P5267" s="12">
        <v>48</v>
      </c>
      <c r="Q5267" s="5">
        <v>65</v>
      </c>
      <c r="S5267" s="16" t="s">
        <v>46</v>
      </c>
      <c r="AC5267" s="16">
        <v>0</v>
      </c>
      <c r="AE5267" s="24">
        <v>4</v>
      </c>
      <c r="AF5267" s="24">
        <v>2</v>
      </c>
      <c r="AG5267" s="6" t="s">
        <v>46</v>
      </c>
      <c r="AH5267" s="1"/>
    </row>
    <row r="5268" spans="1:34" ht="39.6" x14ac:dyDescent="0.25">
      <c r="A5268" s="11">
        <v>42538.604040104168</v>
      </c>
      <c r="B5268" s="12" t="s">
        <v>30</v>
      </c>
      <c r="C5268" s="12" t="s">
        <v>31</v>
      </c>
      <c r="E5268" s="12" t="s">
        <v>32</v>
      </c>
      <c r="F5268" s="13">
        <v>42532</v>
      </c>
      <c r="G5268" s="12" t="s">
        <v>5335</v>
      </c>
      <c r="H5268" s="12" t="s">
        <v>49</v>
      </c>
      <c r="I5268" s="14">
        <v>0.375</v>
      </c>
      <c r="J5268" s="12" t="s">
        <v>5336</v>
      </c>
      <c r="K5268" s="12" t="s">
        <v>43</v>
      </c>
      <c r="L5268" s="12" t="s">
        <v>46</v>
      </c>
      <c r="M5268" s="1" t="s">
        <v>5337</v>
      </c>
      <c r="N5268" s="12" t="s">
        <v>107</v>
      </c>
      <c r="O5268" s="12">
        <v>1</v>
      </c>
      <c r="P5268" s="12">
        <v>9</v>
      </c>
      <c r="S5268" s="16" t="s">
        <v>36</v>
      </c>
      <c r="U5268" s="5">
        <v>5</v>
      </c>
      <c r="AC5268" s="16">
        <v>0</v>
      </c>
      <c r="AD5268" s="21" t="s">
        <v>7553</v>
      </c>
      <c r="AE5268" s="24">
        <v>2.5</v>
      </c>
      <c r="AF5268" s="24">
        <v>2</v>
      </c>
      <c r="AG5268" s="6" t="s">
        <v>46</v>
      </c>
      <c r="AH5268" s="1"/>
    </row>
    <row r="5269" spans="1:34" x14ac:dyDescent="0.25">
      <c r="A5269" s="8">
        <v>42538.682086226851</v>
      </c>
      <c r="B5269" s="9" t="s">
        <v>39</v>
      </c>
      <c r="C5269" s="9" t="s">
        <v>867</v>
      </c>
      <c r="E5269" s="9" t="s">
        <v>32</v>
      </c>
      <c r="F5269" s="10">
        <v>42532</v>
      </c>
      <c r="G5269" s="9"/>
      <c r="H5269" s="9" t="s">
        <v>49</v>
      </c>
      <c r="I5269" s="33">
        <v>0.45833333333575865</v>
      </c>
      <c r="J5269" s="9" t="s">
        <v>7554</v>
      </c>
      <c r="K5269" s="9" t="s">
        <v>35</v>
      </c>
      <c r="L5269" s="9" t="s">
        <v>36</v>
      </c>
      <c r="M5269" s="1" t="s">
        <v>7555</v>
      </c>
      <c r="N5269" s="9" t="s">
        <v>52</v>
      </c>
      <c r="O5269" s="9">
        <v>1</v>
      </c>
      <c r="P5269" s="9">
        <v>16</v>
      </c>
      <c r="Q5269" s="5">
        <v>200</v>
      </c>
      <c r="S5269" s="35" t="s">
        <v>36</v>
      </c>
      <c r="U5269" s="5">
        <v>35</v>
      </c>
      <c r="Y5269" s="5">
        <v>60</v>
      </c>
      <c r="AC5269" s="35">
        <v>0</v>
      </c>
      <c r="AE5269" s="24">
        <v>6.5</v>
      </c>
      <c r="AF5269" s="24">
        <v>3</v>
      </c>
      <c r="AG5269" s="6">
        <v>1</v>
      </c>
      <c r="AH5269" s="1"/>
    </row>
    <row r="5270" spans="1:34" x14ac:dyDescent="0.25">
      <c r="A5270" s="8">
        <v>42538.683712164348</v>
      </c>
      <c r="B5270" s="9" t="s">
        <v>39</v>
      </c>
      <c r="C5270" s="9" t="s">
        <v>867</v>
      </c>
      <c r="E5270" s="9" t="s">
        <v>32</v>
      </c>
      <c r="F5270" s="10">
        <v>42538</v>
      </c>
      <c r="G5270" s="9"/>
      <c r="H5270" s="9" t="s">
        <v>41</v>
      </c>
      <c r="I5270" s="33">
        <v>0.52083333333575865</v>
      </c>
      <c r="J5270" s="9" t="s">
        <v>7556</v>
      </c>
      <c r="K5270" s="9" t="s">
        <v>105</v>
      </c>
      <c r="L5270" s="9" t="s">
        <v>36</v>
      </c>
      <c r="M5270" s="1" t="s">
        <v>7555</v>
      </c>
      <c r="N5270" s="9" t="s">
        <v>52</v>
      </c>
      <c r="O5270" s="9">
        <v>1</v>
      </c>
      <c r="P5270" s="9">
        <v>13</v>
      </c>
      <c r="S5270" s="35" t="s">
        <v>46</v>
      </c>
      <c r="AC5270" s="35">
        <v>0</v>
      </c>
      <c r="AE5270" s="24">
        <v>3.5</v>
      </c>
      <c r="AF5270" s="24">
        <v>2</v>
      </c>
      <c r="AG5270" s="6" t="s">
        <v>46</v>
      </c>
      <c r="AH5270" s="1"/>
    </row>
    <row r="5271" spans="1:34" ht="39.6" x14ac:dyDescent="0.25">
      <c r="A5271" s="11">
        <v>42539.365637187497</v>
      </c>
      <c r="B5271" s="12" t="s">
        <v>39</v>
      </c>
      <c r="C5271" s="12" t="s">
        <v>3025</v>
      </c>
      <c r="E5271" s="12" t="s">
        <v>32</v>
      </c>
      <c r="F5271" s="13">
        <v>42534</v>
      </c>
      <c r="G5271" s="12"/>
      <c r="H5271" s="12" t="s">
        <v>110</v>
      </c>
      <c r="I5271" s="14">
        <v>0.875</v>
      </c>
      <c r="J5271" s="12" t="s">
        <v>7557</v>
      </c>
      <c r="K5271" s="12" t="s">
        <v>43</v>
      </c>
      <c r="L5271" s="12" t="s">
        <v>36</v>
      </c>
      <c r="M5271" s="1" t="s">
        <v>7558</v>
      </c>
      <c r="N5271" s="12" t="s">
        <v>38</v>
      </c>
      <c r="O5271" s="12">
        <v>1</v>
      </c>
      <c r="P5271" s="12">
        <v>24</v>
      </c>
      <c r="Q5271" s="5">
        <v>30</v>
      </c>
      <c r="S5271" s="16" t="s">
        <v>46</v>
      </c>
      <c r="AC5271" s="16">
        <v>0</v>
      </c>
      <c r="AE5271" s="24">
        <v>2</v>
      </c>
      <c r="AF5271" s="24">
        <v>1</v>
      </c>
      <c r="AG5271" s="6" t="s">
        <v>46</v>
      </c>
      <c r="AH5271" s="1"/>
    </row>
    <row r="5272" spans="1:34" ht="26.4" x14ac:dyDescent="0.25">
      <c r="A5272" s="11">
        <v>42539.372149386574</v>
      </c>
      <c r="B5272" s="12" t="s">
        <v>39</v>
      </c>
      <c r="C5272" s="12" t="s">
        <v>3025</v>
      </c>
      <c r="E5272" s="12" t="s">
        <v>32</v>
      </c>
      <c r="F5272" s="13">
        <v>42538</v>
      </c>
      <c r="G5272" s="12"/>
      <c r="H5272" s="12" t="s">
        <v>41</v>
      </c>
      <c r="I5272" s="14">
        <v>0.58333333333575865</v>
      </c>
      <c r="J5272" s="12" t="s">
        <v>7559</v>
      </c>
      <c r="K5272" s="12" t="s">
        <v>43</v>
      </c>
      <c r="L5272" s="12" t="s">
        <v>36</v>
      </c>
      <c r="M5272" s="1" t="s">
        <v>7560</v>
      </c>
      <c r="N5272" s="12" t="s">
        <v>38</v>
      </c>
      <c r="O5272" s="12">
        <v>1</v>
      </c>
      <c r="P5272" s="12">
        <v>22</v>
      </c>
      <c r="Q5272" s="5">
        <v>56</v>
      </c>
      <c r="S5272" s="16" t="s">
        <v>46</v>
      </c>
      <c r="AC5272" s="16">
        <v>8</v>
      </c>
      <c r="AD5272" s="21" t="s">
        <v>7561</v>
      </c>
      <c r="AE5272" s="24">
        <v>3</v>
      </c>
      <c r="AF5272" s="24">
        <v>1</v>
      </c>
      <c r="AG5272" s="6" t="s">
        <v>46</v>
      </c>
      <c r="AH5272" s="1"/>
    </row>
    <row r="5273" spans="1:34" x14ac:dyDescent="0.25">
      <c r="A5273" s="11">
        <v>42539.466884513888</v>
      </c>
      <c r="B5273" s="12" t="s">
        <v>39</v>
      </c>
      <c r="C5273" s="12" t="s">
        <v>3025</v>
      </c>
      <c r="E5273" s="12" t="s">
        <v>32</v>
      </c>
      <c r="F5273" s="13">
        <v>42539</v>
      </c>
      <c r="G5273" s="12"/>
      <c r="H5273" s="12" t="s">
        <v>49</v>
      </c>
      <c r="I5273" s="14">
        <v>0.41666666666424135</v>
      </c>
      <c r="J5273" s="12" t="s">
        <v>2659</v>
      </c>
      <c r="K5273" s="12" t="s">
        <v>43</v>
      </c>
      <c r="L5273" s="12" t="s">
        <v>36</v>
      </c>
      <c r="M5273" s="1" t="s">
        <v>5196</v>
      </c>
      <c r="N5273" s="12" t="s">
        <v>38</v>
      </c>
      <c r="O5273" s="12">
        <v>1</v>
      </c>
      <c r="P5273" s="12">
        <v>10</v>
      </c>
      <c r="Q5273" s="5">
        <v>40</v>
      </c>
      <c r="S5273" s="16" t="s">
        <v>46</v>
      </c>
      <c r="AC5273" s="16">
        <v>0</v>
      </c>
      <c r="AE5273" s="24">
        <v>1.5</v>
      </c>
      <c r="AF5273" s="24">
        <v>1</v>
      </c>
      <c r="AG5273" s="6" t="s">
        <v>46</v>
      </c>
      <c r="AH5273" s="1"/>
    </row>
    <row r="5274" spans="1:34" ht="26.4" x14ac:dyDescent="0.25">
      <c r="A5274" s="11">
        <v>42539.489273912041</v>
      </c>
      <c r="B5274" s="12" t="s">
        <v>30</v>
      </c>
      <c r="C5274" s="12" t="s">
        <v>90</v>
      </c>
      <c r="E5274" s="12" t="s">
        <v>32</v>
      </c>
      <c r="F5274" s="13">
        <v>42532</v>
      </c>
      <c r="G5274" s="12"/>
      <c r="H5274" s="12" t="s">
        <v>49</v>
      </c>
      <c r="I5274" s="14">
        <v>0.41666666666424135</v>
      </c>
      <c r="J5274" s="12" t="s">
        <v>7562</v>
      </c>
      <c r="K5274" s="12" t="s">
        <v>43</v>
      </c>
      <c r="L5274" s="12" t="s">
        <v>36</v>
      </c>
      <c r="M5274" s="1" t="s">
        <v>7563</v>
      </c>
      <c r="N5274" s="12" t="s">
        <v>95</v>
      </c>
      <c r="O5274" s="12">
        <v>1</v>
      </c>
      <c r="P5274" s="12">
        <v>7</v>
      </c>
      <c r="S5274" s="16" t="s">
        <v>46</v>
      </c>
      <c r="AC5274" s="16">
        <v>0</v>
      </c>
      <c r="AE5274" s="24">
        <v>2</v>
      </c>
      <c r="AF5274" s="24">
        <v>1</v>
      </c>
      <c r="AG5274" s="6" t="s">
        <v>46</v>
      </c>
      <c r="AH5274" s="1"/>
    </row>
    <row r="5275" spans="1:34" x14ac:dyDescent="0.25">
      <c r="A5275" s="11">
        <v>42539.491649085649</v>
      </c>
      <c r="B5275" s="12" t="s">
        <v>30</v>
      </c>
      <c r="C5275" s="12" t="s">
        <v>90</v>
      </c>
      <c r="E5275" s="12" t="s">
        <v>32</v>
      </c>
      <c r="F5275" s="13">
        <v>42532</v>
      </c>
      <c r="G5275" s="12"/>
      <c r="H5275" s="12" t="s">
        <v>49</v>
      </c>
      <c r="I5275" s="14">
        <v>0.54166666666424135</v>
      </c>
      <c r="J5275" s="12" t="s">
        <v>7564</v>
      </c>
      <c r="K5275" s="12" t="s">
        <v>43</v>
      </c>
      <c r="L5275" s="12" t="s">
        <v>46</v>
      </c>
      <c r="M5275" s="1" t="s">
        <v>7565</v>
      </c>
      <c r="N5275" s="12" t="s">
        <v>52</v>
      </c>
      <c r="O5275" s="12">
        <v>1</v>
      </c>
      <c r="P5275" s="12">
        <v>5</v>
      </c>
      <c r="Q5275" s="5">
        <v>30</v>
      </c>
      <c r="S5275" s="16" t="s">
        <v>46</v>
      </c>
      <c r="AC5275" s="16">
        <v>0</v>
      </c>
      <c r="AE5275" s="24">
        <v>3</v>
      </c>
      <c r="AF5275" s="24">
        <v>1</v>
      </c>
      <c r="AG5275" s="6" t="s">
        <v>46</v>
      </c>
      <c r="AH5275" s="1"/>
    </row>
    <row r="5276" spans="1:34" x14ac:dyDescent="0.25">
      <c r="A5276" s="11">
        <v>42539.548084768518</v>
      </c>
      <c r="B5276" s="12" t="s">
        <v>30</v>
      </c>
      <c r="C5276" s="12" t="s">
        <v>31</v>
      </c>
      <c r="E5276" s="12" t="s">
        <v>32</v>
      </c>
      <c r="F5276" s="13">
        <v>42539</v>
      </c>
      <c r="G5276" s="12"/>
      <c r="H5276" s="12" t="s">
        <v>49</v>
      </c>
      <c r="I5276" s="14">
        <v>0.45833333333575865</v>
      </c>
      <c r="J5276" s="12" t="s">
        <v>7566</v>
      </c>
      <c r="K5276" s="12" t="s">
        <v>43</v>
      </c>
      <c r="L5276" s="12" t="s">
        <v>46</v>
      </c>
      <c r="M5276" s="1" t="s">
        <v>1748</v>
      </c>
      <c r="N5276" s="12" t="s">
        <v>5060</v>
      </c>
      <c r="O5276" s="12">
        <v>1</v>
      </c>
      <c r="P5276" s="12">
        <v>10</v>
      </c>
      <c r="Q5276" s="5">
        <v>65</v>
      </c>
      <c r="S5276" s="16" t="s">
        <v>46</v>
      </c>
      <c r="AC5276" s="16">
        <v>0</v>
      </c>
      <c r="AE5276" s="24">
        <v>4.5</v>
      </c>
      <c r="AF5276" s="24">
        <v>2</v>
      </c>
      <c r="AG5276" s="6" t="s">
        <v>46</v>
      </c>
      <c r="AH5276" s="1"/>
    </row>
    <row r="5277" spans="1:34" ht="52.8" x14ac:dyDescent="0.25">
      <c r="A5277" s="11">
        <v>42539.557109895832</v>
      </c>
      <c r="B5277" s="12" t="s">
        <v>39</v>
      </c>
      <c r="C5277" s="12" t="s">
        <v>3025</v>
      </c>
      <c r="E5277" s="12" t="s">
        <v>32</v>
      </c>
      <c r="F5277" s="13">
        <v>42539</v>
      </c>
      <c r="G5277" s="12"/>
      <c r="H5277" s="12" t="s">
        <v>49</v>
      </c>
      <c r="I5277" s="14">
        <v>0.5</v>
      </c>
      <c r="J5277" s="12" t="s">
        <v>7567</v>
      </c>
      <c r="K5277" s="12" t="s">
        <v>43</v>
      </c>
      <c r="L5277" s="12" t="s">
        <v>36</v>
      </c>
      <c r="M5277" s="1" t="s">
        <v>7568</v>
      </c>
      <c r="N5277" s="12" t="s">
        <v>38</v>
      </c>
      <c r="O5277" s="12">
        <v>1</v>
      </c>
      <c r="P5277" s="12">
        <v>25</v>
      </c>
      <c r="S5277" s="16" t="s">
        <v>46</v>
      </c>
      <c r="AC5277" s="16">
        <v>0</v>
      </c>
      <c r="AD5277" s="21" t="s">
        <v>7569</v>
      </c>
      <c r="AE5277" s="24">
        <v>1</v>
      </c>
      <c r="AF5277" s="24">
        <v>1</v>
      </c>
      <c r="AG5277" s="6" t="s">
        <v>46</v>
      </c>
      <c r="AH5277" s="1"/>
    </row>
    <row r="5278" spans="1:34" x14ac:dyDescent="0.25">
      <c r="A5278" s="11">
        <v>42539.588679108798</v>
      </c>
      <c r="B5278" s="12" t="s">
        <v>47</v>
      </c>
      <c r="C5278" s="12" t="s">
        <v>56</v>
      </c>
      <c r="E5278" s="12" t="s">
        <v>32</v>
      </c>
      <c r="F5278" s="13">
        <v>42524</v>
      </c>
      <c r="G5278" s="12"/>
      <c r="H5278" s="12"/>
      <c r="I5278" s="14"/>
      <c r="J5278" s="12" t="s">
        <v>7570</v>
      </c>
      <c r="K5278" s="12" t="s">
        <v>43</v>
      </c>
      <c r="L5278" s="12" t="s">
        <v>46</v>
      </c>
      <c r="M5278" s="1" t="s">
        <v>7571</v>
      </c>
      <c r="N5278" s="12" t="s">
        <v>38</v>
      </c>
      <c r="O5278" s="12">
        <v>1</v>
      </c>
      <c r="P5278" s="12">
        <v>0</v>
      </c>
      <c r="S5278" s="16" t="s">
        <v>46</v>
      </c>
      <c r="AC5278" s="16">
        <v>0</v>
      </c>
      <c r="AE5278" s="24">
        <v>1</v>
      </c>
      <c r="AG5278" s="6" t="s">
        <v>46</v>
      </c>
      <c r="AH5278" s="1"/>
    </row>
    <row r="5279" spans="1:34" x14ac:dyDescent="0.25">
      <c r="A5279" s="11">
        <v>42539.592115034728</v>
      </c>
      <c r="B5279" s="12" t="s">
        <v>47</v>
      </c>
      <c r="C5279" s="12" t="s">
        <v>56</v>
      </c>
      <c r="E5279" s="12" t="s">
        <v>32</v>
      </c>
      <c r="F5279" s="13">
        <v>42524</v>
      </c>
      <c r="G5279" s="12"/>
      <c r="H5279" s="12"/>
      <c r="I5279" s="14"/>
      <c r="J5279" s="12" t="s">
        <v>7572</v>
      </c>
      <c r="K5279" s="12" t="s">
        <v>43</v>
      </c>
      <c r="L5279" s="12" t="s">
        <v>46</v>
      </c>
      <c r="N5279" s="12" t="s">
        <v>38</v>
      </c>
      <c r="O5279" s="12">
        <v>1</v>
      </c>
      <c r="P5279" s="12">
        <v>2</v>
      </c>
      <c r="S5279" s="16" t="s">
        <v>46</v>
      </c>
      <c r="AC5279" s="16">
        <v>0</v>
      </c>
      <c r="AE5279" s="24">
        <v>2</v>
      </c>
      <c r="AF5279" s="24">
        <v>2</v>
      </c>
      <c r="AG5279" s="6" t="s">
        <v>46</v>
      </c>
      <c r="AH5279" s="1"/>
    </row>
    <row r="5280" spans="1:34" x14ac:dyDescent="0.25">
      <c r="A5280" s="11">
        <v>42539.592545312495</v>
      </c>
      <c r="B5280" s="12" t="s">
        <v>47</v>
      </c>
      <c r="C5280" s="12" t="s">
        <v>56</v>
      </c>
      <c r="E5280" s="12" t="s">
        <v>32</v>
      </c>
      <c r="F5280" s="13">
        <v>42525</v>
      </c>
      <c r="G5280" s="12"/>
      <c r="H5280" s="12"/>
      <c r="I5280" s="14"/>
      <c r="J5280" s="12" t="s">
        <v>912</v>
      </c>
      <c r="K5280" s="12" t="s">
        <v>43</v>
      </c>
      <c r="L5280" s="12" t="s">
        <v>46</v>
      </c>
      <c r="M5280" s="1" t="s">
        <v>7573</v>
      </c>
      <c r="N5280" s="12" t="s">
        <v>38</v>
      </c>
      <c r="O5280" s="12">
        <v>1</v>
      </c>
      <c r="P5280" s="12">
        <v>0</v>
      </c>
      <c r="S5280" s="16" t="s">
        <v>46</v>
      </c>
      <c r="AC5280" s="16">
        <v>0</v>
      </c>
      <c r="AE5280" s="24">
        <v>0</v>
      </c>
      <c r="AG5280" s="6" t="s">
        <v>46</v>
      </c>
      <c r="AH5280" s="1"/>
    </row>
    <row r="5281" spans="1:34" x14ac:dyDescent="0.25">
      <c r="A5281" s="11">
        <v>42539.59348166667</v>
      </c>
      <c r="B5281" s="12" t="s">
        <v>47</v>
      </c>
      <c r="C5281" s="12" t="s">
        <v>56</v>
      </c>
      <c r="E5281" s="12" t="s">
        <v>32</v>
      </c>
      <c r="F5281" s="13">
        <v>42526</v>
      </c>
      <c r="G5281" s="12" t="s">
        <v>7574</v>
      </c>
      <c r="H5281" s="12"/>
      <c r="I5281" s="14"/>
      <c r="J5281" s="12" t="s">
        <v>969</v>
      </c>
      <c r="K5281" s="12" t="s">
        <v>43</v>
      </c>
      <c r="L5281" s="12" t="s">
        <v>46</v>
      </c>
      <c r="N5281" s="12" t="s">
        <v>38</v>
      </c>
      <c r="O5281" s="12">
        <v>2</v>
      </c>
      <c r="P5281" s="12">
        <v>0</v>
      </c>
      <c r="S5281" s="16" t="s">
        <v>46</v>
      </c>
      <c r="AC5281" s="16">
        <v>0</v>
      </c>
      <c r="AE5281" s="24">
        <v>0</v>
      </c>
      <c r="AG5281" s="6" t="s">
        <v>46</v>
      </c>
      <c r="AH5281" s="1"/>
    </row>
    <row r="5282" spans="1:34" x14ac:dyDescent="0.25">
      <c r="A5282" s="11">
        <v>42539.595110023147</v>
      </c>
      <c r="B5282" s="12" t="s">
        <v>47</v>
      </c>
      <c r="C5282" s="12" t="s">
        <v>56</v>
      </c>
      <c r="E5282" s="12" t="s">
        <v>32</v>
      </c>
      <c r="F5282" s="13">
        <v>42534</v>
      </c>
      <c r="G5282" s="12" t="s">
        <v>7575</v>
      </c>
      <c r="H5282" s="12"/>
      <c r="I5282" s="14"/>
      <c r="J5282" s="12" t="s">
        <v>759</v>
      </c>
      <c r="K5282" s="12" t="s">
        <v>163</v>
      </c>
      <c r="L5282" s="12" t="s">
        <v>46</v>
      </c>
      <c r="M5282" s="1" t="s">
        <v>7576</v>
      </c>
      <c r="N5282" s="12" t="s">
        <v>151</v>
      </c>
      <c r="O5282" s="12">
        <v>1</v>
      </c>
      <c r="P5282" s="12">
        <v>14</v>
      </c>
      <c r="Q5282" s="5">
        <v>560</v>
      </c>
      <c r="S5282" s="16" t="s">
        <v>36</v>
      </c>
      <c r="Y5282" s="5">
        <v>150</v>
      </c>
      <c r="AC5282" s="16">
        <v>100</v>
      </c>
      <c r="AE5282" s="24">
        <v>40</v>
      </c>
      <c r="AF5282" s="24">
        <v>20</v>
      </c>
      <c r="AG5282" s="6" t="s">
        <v>46</v>
      </c>
      <c r="AH5282" s="1"/>
    </row>
    <row r="5283" spans="1:34" x14ac:dyDescent="0.25">
      <c r="A5283" s="11">
        <v>42539.595837002315</v>
      </c>
      <c r="B5283" s="12" t="s">
        <v>47</v>
      </c>
      <c r="C5283" s="12" t="s">
        <v>56</v>
      </c>
      <c r="E5283" s="12" t="s">
        <v>32</v>
      </c>
      <c r="F5283" s="13">
        <v>42538</v>
      </c>
      <c r="G5283" s="12"/>
      <c r="H5283" s="12"/>
      <c r="I5283" s="14"/>
      <c r="J5283" s="12" t="s">
        <v>7577</v>
      </c>
      <c r="K5283" s="12" t="s">
        <v>43</v>
      </c>
      <c r="L5283" s="12" t="s">
        <v>46</v>
      </c>
      <c r="M5283" s="1" t="s">
        <v>7578</v>
      </c>
      <c r="N5283" s="12" t="s">
        <v>38</v>
      </c>
      <c r="O5283" s="12">
        <v>1</v>
      </c>
      <c r="P5283" s="12">
        <v>0</v>
      </c>
      <c r="S5283" s="16" t="s">
        <v>46</v>
      </c>
      <c r="AC5283" s="16">
        <v>10</v>
      </c>
      <c r="AD5283" s="21" t="s">
        <v>6712</v>
      </c>
      <c r="AE5283" s="24">
        <v>0</v>
      </c>
      <c r="AG5283" s="6" t="s">
        <v>46</v>
      </c>
      <c r="AH5283" s="1"/>
    </row>
    <row r="5284" spans="1:34" x14ac:dyDescent="0.25">
      <c r="A5284" s="11">
        <v>42539.596361736112</v>
      </c>
      <c r="B5284" s="12" t="s">
        <v>47</v>
      </c>
      <c r="C5284" s="12" t="s">
        <v>56</v>
      </c>
      <c r="E5284" s="12" t="s">
        <v>32</v>
      </c>
      <c r="F5284" s="13">
        <v>42538</v>
      </c>
      <c r="G5284" s="12"/>
      <c r="H5284" s="12"/>
      <c r="I5284" s="14"/>
      <c r="J5284" s="12" t="s">
        <v>7572</v>
      </c>
      <c r="K5284" s="12" t="s">
        <v>43</v>
      </c>
      <c r="L5284" s="12" t="s">
        <v>46</v>
      </c>
      <c r="N5284" s="12" t="s">
        <v>38</v>
      </c>
      <c r="O5284" s="12">
        <v>1</v>
      </c>
      <c r="P5284" s="12">
        <v>0</v>
      </c>
      <c r="S5284" s="16" t="s">
        <v>46</v>
      </c>
      <c r="AC5284" s="16">
        <v>0</v>
      </c>
      <c r="AE5284" s="24">
        <v>0</v>
      </c>
      <c r="AG5284" s="6" t="s">
        <v>46</v>
      </c>
      <c r="AH5284" s="1"/>
    </row>
    <row r="5285" spans="1:34" x14ac:dyDescent="0.25">
      <c r="A5285" s="11">
        <v>42539.598793761572</v>
      </c>
      <c r="B5285" s="12" t="s">
        <v>47</v>
      </c>
      <c r="C5285" s="12" t="s">
        <v>56</v>
      </c>
      <c r="E5285" s="12" t="s">
        <v>32</v>
      </c>
      <c r="F5285" s="13">
        <v>42539</v>
      </c>
      <c r="G5285" s="12"/>
      <c r="H5285" s="12"/>
      <c r="I5285" s="14"/>
      <c r="J5285" s="12" t="s">
        <v>1575</v>
      </c>
      <c r="K5285" s="12" t="s">
        <v>43</v>
      </c>
      <c r="L5285" s="12" t="s">
        <v>46</v>
      </c>
      <c r="M5285" s="1" t="s">
        <v>7087</v>
      </c>
      <c r="N5285" s="12" t="s">
        <v>52</v>
      </c>
      <c r="O5285" s="12">
        <v>1</v>
      </c>
      <c r="P5285" s="12">
        <v>5</v>
      </c>
      <c r="S5285" s="16" t="s">
        <v>46</v>
      </c>
      <c r="AC5285" s="16">
        <v>0</v>
      </c>
      <c r="AE5285" s="24">
        <v>1</v>
      </c>
      <c r="AF5285" s="24">
        <v>1</v>
      </c>
      <c r="AG5285" s="6" t="s">
        <v>46</v>
      </c>
      <c r="AH5285" s="1"/>
    </row>
    <row r="5286" spans="1:34" x14ac:dyDescent="0.25">
      <c r="A5286" s="11">
        <v>42540.36832804398</v>
      </c>
      <c r="B5286" s="12" t="s">
        <v>39</v>
      </c>
      <c r="C5286" s="12" t="s">
        <v>756</v>
      </c>
      <c r="E5286" s="12" t="s">
        <v>32</v>
      </c>
      <c r="F5286" s="13">
        <v>42499</v>
      </c>
      <c r="G5286" s="12"/>
      <c r="H5286" s="12" t="s">
        <v>49</v>
      </c>
      <c r="I5286" s="14">
        <v>0.625</v>
      </c>
      <c r="J5286" s="12" t="s">
        <v>7579</v>
      </c>
      <c r="K5286" s="12" t="s">
        <v>35</v>
      </c>
      <c r="L5286" s="12" t="s">
        <v>46</v>
      </c>
      <c r="N5286" s="12" t="s">
        <v>403</v>
      </c>
      <c r="O5286" s="12">
        <v>1</v>
      </c>
      <c r="P5286" s="12">
        <v>25</v>
      </c>
      <c r="Q5286" s="5">
        <v>100</v>
      </c>
      <c r="S5286" s="16"/>
      <c r="AC5286" s="16">
        <v>25</v>
      </c>
      <c r="AE5286" s="24">
        <v>3</v>
      </c>
      <c r="AF5286" s="24">
        <v>1</v>
      </c>
      <c r="AG5286" s="6" t="s">
        <v>46</v>
      </c>
      <c r="AH5286" s="1"/>
    </row>
    <row r="5287" spans="1:34" x14ac:dyDescent="0.25">
      <c r="A5287" s="11">
        <v>42540.369436932873</v>
      </c>
      <c r="B5287" s="12" t="s">
        <v>39</v>
      </c>
      <c r="C5287" s="12" t="s">
        <v>756</v>
      </c>
      <c r="E5287" s="12" t="s">
        <v>32</v>
      </c>
      <c r="F5287" s="13">
        <v>42504</v>
      </c>
      <c r="G5287" s="12"/>
      <c r="H5287" s="12" t="s">
        <v>49</v>
      </c>
      <c r="I5287" s="14">
        <v>0.375</v>
      </c>
      <c r="J5287" s="12" t="s">
        <v>7580</v>
      </c>
      <c r="K5287" s="12" t="s">
        <v>43</v>
      </c>
      <c r="L5287" s="12" t="s">
        <v>36</v>
      </c>
      <c r="N5287" s="12" t="s">
        <v>1312</v>
      </c>
      <c r="O5287" s="12">
        <v>1</v>
      </c>
      <c r="P5287" s="12">
        <v>75</v>
      </c>
      <c r="Q5287" s="5">
        <v>150</v>
      </c>
      <c r="S5287" s="16" t="s">
        <v>46</v>
      </c>
      <c r="AC5287" s="16">
        <v>53</v>
      </c>
      <c r="AE5287" s="24">
        <v>22</v>
      </c>
      <c r="AF5287" s="24">
        <v>2</v>
      </c>
      <c r="AG5287" s="6" t="s">
        <v>46</v>
      </c>
      <c r="AH5287" s="1"/>
    </row>
    <row r="5288" spans="1:34" x14ac:dyDescent="0.25">
      <c r="A5288" s="11">
        <v>42540.370606701385</v>
      </c>
      <c r="B5288" s="12" t="s">
        <v>39</v>
      </c>
      <c r="C5288" s="12"/>
      <c r="E5288" s="12" t="s">
        <v>32</v>
      </c>
      <c r="F5288" s="13">
        <v>42505</v>
      </c>
      <c r="G5288" s="12"/>
      <c r="H5288" s="12" t="s">
        <v>75</v>
      </c>
      <c r="I5288" s="14">
        <v>0.45833333333575865</v>
      </c>
      <c r="J5288" s="12" t="s">
        <v>7581</v>
      </c>
      <c r="K5288" s="12" t="s">
        <v>105</v>
      </c>
      <c r="L5288" s="12" t="s">
        <v>46</v>
      </c>
      <c r="N5288" s="12" t="s">
        <v>403</v>
      </c>
      <c r="O5288" s="12">
        <v>1</v>
      </c>
      <c r="P5288" s="12">
        <v>32</v>
      </c>
      <c r="Q5288" s="5">
        <v>110</v>
      </c>
      <c r="S5288" s="16" t="s">
        <v>46</v>
      </c>
      <c r="AC5288" s="16">
        <v>0</v>
      </c>
      <c r="AE5288" s="24">
        <v>6</v>
      </c>
      <c r="AF5288" s="24">
        <v>2</v>
      </c>
      <c r="AG5288" s="6" t="s">
        <v>46</v>
      </c>
      <c r="AH5288" s="1"/>
    </row>
    <row r="5289" spans="1:34" x14ac:dyDescent="0.25">
      <c r="A5289" s="11">
        <v>42540.371424490746</v>
      </c>
      <c r="B5289" s="12" t="s">
        <v>39</v>
      </c>
      <c r="C5289" s="12" t="s">
        <v>756</v>
      </c>
      <c r="E5289" s="12" t="s">
        <v>32</v>
      </c>
      <c r="F5289" s="13">
        <v>42504</v>
      </c>
      <c r="G5289" s="12"/>
      <c r="H5289" s="12" t="s">
        <v>49</v>
      </c>
      <c r="I5289" s="14">
        <v>0.625</v>
      </c>
      <c r="J5289" s="12" t="s">
        <v>7582</v>
      </c>
      <c r="K5289" s="12" t="s">
        <v>105</v>
      </c>
      <c r="L5289" s="12" t="s">
        <v>46</v>
      </c>
      <c r="N5289" s="12" t="s">
        <v>403</v>
      </c>
      <c r="O5289" s="12">
        <v>1</v>
      </c>
      <c r="P5289" s="12">
        <v>22</v>
      </c>
      <c r="Q5289" s="5">
        <v>64</v>
      </c>
      <c r="S5289" s="16" t="s">
        <v>46</v>
      </c>
      <c r="AC5289" s="16">
        <v>0</v>
      </c>
      <c r="AE5289" s="24">
        <v>3</v>
      </c>
      <c r="AF5289" s="24">
        <v>1</v>
      </c>
      <c r="AG5289" s="6" t="s">
        <v>46</v>
      </c>
      <c r="AH5289" s="1"/>
    </row>
    <row r="5290" spans="1:34" ht="26.4" x14ac:dyDescent="0.25">
      <c r="A5290" s="11">
        <v>42540.373606782407</v>
      </c>
      <c r="B5290" s="12" t="s">
        <v>39</v>
      </c>
      <c r="C5290" s="12" t="s">
        <v>756</v>
      </c>
      <c r="E5290" s="12" t="s">
        <v>32</v>
      </c>
      <c r="F5290" s="13">
        <v>42517</v>
      </c>
      <c r="G5290" s="12"/>
      <c r="H5290" s="12" t="s">
        <v>41</v>
      </c>
      <c r="I5290" s="14">
        <v>0.375</v>
      </c>
      <c r="J5290" s="12" t="s">
        <v>7583</v>
      </c>
      <c r="K5290" s="12" t="s">
        <v>43</v>
      </c>
      <c r="L5290" s="12" t="s">
        <v>46</v>
      </c>
      <c r="N5290" s="12" t="s">
        <v>196</v>
      </c>
      <c r="O5290" s="12">
        <v>1</v>
      </c>
      <c r="P5290" s="12">
        <v>21</v>
      </c>
      <c r="Q5290" s="5">
        <v>200</v>
      </c>
      <c r="S5290" s="16" t="s">
        <v>46</v>
      </c>
      <c r="AC5290" s="16">
        <v>20</v>
      </c>
      <c r="AE5290" s="24">
        <v>25</v>
      </c>
      <c r="AF5290" s="24">
        <v>8</v>
      </c>
      <c r="AG5290" s="6" t="s">
        <v>46</v>
      </c>
      <c r="AH5290" s="1"/>
    </row>
    <row r="5291" spans="1:34" x14ac:dyDescent="0.25">
      <c r="A5291" s="11">
        <v>42540.374592407403</v>
      </c>
      <c r="B5291" s="12" t="s">
        <v>39</v>
      </c>
      <c r="C5291" s="12" t="s">
        <v>756</v>
      </c>
      <c r="E5291" s="12" t="s">
        <v>32</v>
      </c>
      <c r="F5291" s="13">
        <v>42518</v>
      </c>
      <c r="G5291" s="12"/>
      <c r="H5291" s="12" t="s">
        <v>49</v>
      </c>
      <c r="I5291" s="14"/>
      <c r="J5291" s="12" t="s">
        <v>7584</v>
      </c>
      <c r="K5291" s="12" t="s">
        <v>43</v>
      </c>
      <c r="L5291" s="12" t="s">
        <v>36</v>
      </c>
      <c r="N5291" s="12" t="s">
        <v>52</v>
      </c>
      <c r="O5291" s="12">
        <v>1</v>
      </c>
      <c r="P5291" s="12">
        <v>10</v>
      </c>
      <c r="Q5291" s="5">
        <v>4</v>
      </c>
      <c r="S5291" s="16" t="s">
        <v>46</v>
      </c>
      <c r="AC5291" s="16">
        <v>0</v>
      </c>
      <c r="AE5291" s="24">
        <v>1.5</v>
      </c>
      <c r="AF5291" s="24">
        <v>0.5</v>
      </c>
      <c r="AG5291" s="6" t="s">
        <v>46</v>
      </c>
      <c r="AH5291" s="1"/>
    </row>
    <row r="5292" spans="1:34" x14ac:dyDescent="0.25">
      <c r="A5292" s="11">
        <v>42540.375459629635</v>
      </c>
      <c r="B5292" s="12" t="s">
        <v>39</v>
      </c>
      <c r="C5292" s="12" t="s">
        <v>756</v>
      </c>
      <c r="E5292" s="12" t="s">
        <v>32</v>
      </c>
      <c r="F5292" s="13">
        <v>42518</v>
      </c>
      <c r="G5292" s="12"/>
      <c r="H5292" s="12"/>
      <c r="I5292" s="14"/>
      <c r="J5292" s="12" t="s">
        <v>7153</v>
      </c>
      <c r="K5292" s="12" t="s">
        <v>43</v>
      </c>
      <c r="L5292" s="12" t="s">
        <v>36</v>
      </c>
      <c r="N5292" s="12" t="s">
        <v>52</v>
      </c>
      <c r="O5292" s="12">
        <v>1</v>
      </c>
      <c r="P5292" s="12">
        <v>25</v>
      </c>
      <c r="S5292" s="16"/>
      <c r="AC5292" s="16">
        <v>15</v>
      </c>
      <c r="AE5292" s="24">
        <v>3</v>
      </c>
      <c r="AF5292" s="24">
        <v>1</v>
      </c>
      <c r="AG5292" s="6" t="s">
        <v>46</v>
      </c>
      <c r="AH5292" s="1"/>
    </row>
    <row r="5293" spans="1:34" x14ac:dyDescent="0.25">
      <c r="A5293" s="11">
        <v>42540.376288553241</v>
      </c>
      <c r="B5293" s="12" t="s">
        <v>39</v>
      </c>
      <c r="C5293" s="12" t="s">
        <v>756</v>
      </c>
      <c r="E5293" s="12" t="s">
        <v>32</v>
      </c>
      <c r="F5293" s="13">
        <v>42518</v>
      </c>
      <c r="G5293" s="12"/>
      <c r="H5293" s="12"/>
      <c r="I5293" s="14"/>
      <c r="J5293" s="12" t="s">
        <v>762</v>
      </c>
      <c r="K5293" s="12" t="s">
        <v>43</v>
      </c>
      <c r="L5293" s="12" t="s">
        <v>36</v>
      </c>
      <c r="N5293" s="12" t="s">
        <v>1312</v>
      </c>
      <c r="O5293" s="12">
        <v>1</v>
      </c>
      <c r="P5293" s="12">
        <v>45</v>
      </c>
      <c r="Q5293" s="5">
        <v>11</v>
      </c>
      <c r="S5293" s="16" t="s">
        <v>46</v>
      </c>
      <c r="AC5293" s="16">
        <v>0</v>
      </c>
      <c r="AE5293" s="24">
        <v>6</v>
      </c>
      <c r="AF5293" s="24">
        <v>2</v>
      </c>
      <c r="AG5293" s="6" t="s">
        <v>46</v>
      </c>
      <c r="AH5293" s="1"/>
    </row>
    <row r="5294" spans="1:34" ht="26.4" x14ac:dyDescent="0.25">
      <c r="A5294" s="11">
        <v>42540.376932476851</v>
      </c>
      <c r="B5294" s="12" t="s">
        <v>39</v>
      </c>
      <c r="C5294" s="12" t="s">
        <v>756</v>
      </c>
      <c r="E5294" s="12" t="s">
        <v>32</v>
      </c>
      <c r="F5294" s="13">
        <v>42519</v>
      </c>
      <c r="G5294" s="12"/>
      <c r="H5294" s="12"/>
      <c r="I5294" s="14"/>
      <c r="J5294" s="12" t="s">
        <v>1450</v>
      </c>
      <c r="K5294" s="12" t="s">
        <v>43</v>
      </c>
      <c r="L5294" s="12" t="s">
        <v>36</v>
      </c>
      <c r="N5294" s="12" t="s">
        <v>196</v>
      </c>
      <c r="O5294" s="12">
        <v>1</v>
      </c>
      <c r="P5294" s="12">
        <v>22</v>
      </c>
      <c r="S5294" s="16" t="s">
        <v>46</v>
      </c>
      <c r="AC5294" s="16">
        <v>0</v>
      </c>
      <c r="AE5294" s="24">
        <v>2</v>
      </c>
      <c r="AF5294" s="24">
        <v>1</v>
      </c>
      <c r="AG5294" s="6" t="s">
        <v>46</v>
      </c>
      <c r="AH5294" s="1"/>
    </row>
    <row r="5295" spans="1:34" ht="26.4" x14ac:dyDescent="0.25">
      <c r="A5295" s="11">
        <v>42540.377582847221</v>
      </c>
      <c r="B5295" s="12" t="s">
        <v>39</v>
      </c>
      <c r="C5295" s="12" t="s">
        <v>756</v>
      </c>
      <c r="E5295" s="12" t="s">
        <v>32</v>
      </c>
      <c r="F5295" s="13">
        <v>42519</v>
      </c>
      <c r="G5295" s="12"/>
      <c r="H5295" s="12"/>
      <c r="I5295" s="14"/>
      <c r="J5295" s="12" t="s">
        <v>7088</v>
      </c>
      <c r="K5295" s="12" t="s">
        <v>43</v>
      </c>
      <c r="L5295" s="12" t="s">
        <v>36</v>
      </c>
      <c r="N5295" s="12" t="s">
        <v>196</v>
      </c>
      <c r="O5295" s="12">
        <v>1</v>
      </c>
      <c r="P5295" s="12">
        <v>35</v>
      </c>
      <c r="Q5295" s="5">
        <v>7</v>
      </c>
      <c r="S5295" s="16" t="s">
        <v>46</v>
      </c>
      <c r="AC5295" s="16">
        <v>0</v>
      </c>
      <c r="AE5295" s="24">
        <v>4</v>
      </c>
      <c r="AF5295" s="24">
        <v>1</v>
      </c>
      <c r="AG5295" s="6" t="s">
        <v>46</v>
      </c>
      <c r="AH5295" s="1"/>
    </row>
    <row r="5296" spans="1:34" x14ac:dyDescent="0.25">
      <c r="A5296" s="11">
        <v>42540.378207650458</v>
      </c>
      <c r="B5296" s="12" t="s">
        <v>39</v>
      </c>
      <c r="C5296" s="12" t="s">
        <v>756</v>
      </c>
      <c r="E5296" s="12" t="s">
        <v>32</v>
      </c>
      <c r="F5296" s="13">
        <v>42524</v>
      </c>
      <c r="G5296" s="12"/>
      <c r="H5296" s="12"/>
      <c r="I5296" s="14"/>
      <c r="J5296" s="12" t="s">
        <v>399</v>
      </c>
      <c r="K5296" s="12" t="s">
        <v>43</v>
      </c>
      <c r="L5296" s="12" t="s">
        <v>36</v>
      </c>
      <c r="N5296" s="12" t="s">
        <v>52</v>
      </c>
      <c r="O5296" s="12">
        <v>1</v>
      </c>
      <c r="P5296" s="12">
        <v>35</v>
      </c>
      <c r="S5296" s="16" t="s">
        <v>46</v>
      </c>
      <c r="AC5296" s="16">
        <v>0</v>
      </c>
      <c r="AE5296" s="24">
        <v>2</v>
      </c>
      <c r="AF5296" s="24">
        <v>2</v>
      </c>
      <c r="AG5296" s="6" t="s">
        <v>46</v>
      </c>
      <c r="AH5296" s="1"/>
    </row>
    <row r="5297" spans="1:34" ht="26.4" x14ac:dyDescent="0.25">
      <c r="A5297" s="11">
        <v>42540.379538761576</v>
      </c>
      <c r="B5297" s="12" t="s">
        <v>39</v>
      </c>
      <c r="C5297" s="12" t="s">
        <v>756</v>
      </c>
      <c r="E5297" s="12" t="s">
        <v>32</v>
      </c>
      <c r="F5297" s="13">
        <v>42534</v>
      </c>
      <c r="G5297" s="12" t="s">
        <v>7585</v>
      </c>
      <c r="H5297" s="12"/>
      <c r="I5297" s="14"/>
      <c r="J5297" s="12" t="s">
        <v>417</v>
      </c>
      <c r="K5297" s="12" t="s">
        <v>43</v>
      </c>
      <c r="L5297" s="12" t="s">
        <v>46</v>
      </c>
      <c r="N5297" s="12" t="s">
        <v>761</v>
      </c>
      <c r="O5297" s="12">
        <v>1</v>
      </c>
      <c r="P5297" s="12">
        <v>14</v>
      </c>
      <c r="Q5297" s="5">
        <v>1120</v>
      </c>
      <c r="S5297" s="16" t="s">
        <v>46</v>
      </c>
      <c r="AC5297" s="16">
        <v>35</v>
      </c>
      <c r="AE5297" s="24">
        <v>90</v>
      </c>
      <c r="AF5297" s="24">
        <v>40</v>
      </c>
      <c r="AG5297" s="6" t="s">
        <v>46</v>
      </c>
      <c r="AH5297" s="1"/>
    </row>
    <row r="5298" spans="1:34" ht="39.6" x14ac:dyDescent="0.25">
      <c r="A5298" s="11">
        <v>42541.648602407411</v>
      </c>
      <c r="B5298" s="12" t="s">
        <v>47</v>
      </c>
      <c r="C5298" s="12" t="s">
        <v>183</v>
      </c>
      <c r="E5298" s="12" t="s">
        <v>32</v>
      </c>
      <c r="F5298" s="13">
        <v>42538</v>
      </c>
      <c r="G5298" s="12"/>
      <c r="H5298" s="12" t="s">
        <v>41</v>
      </c>
      <c r="I5298" s="14">
        <v>0.41666666666424135</v>
      </c>
      <c r="J5298" s="12" t="s">
        <v>7586</v>
      </c>
      <c r="K5298" s="12" t="s">
        <v>43</v>
      </c>
      <c r="L5298" s="12" t="s">
        <v>36</v>
      </c>
      <c r="M5298" s="1" t="s">
        <v>7587</v>
      </c>
      <c r="N5298" s="12" t="s">
        <v>38</v>
      </c>
      <c r="O5298" s="12">
        <v>2</v>
      </c>
      <c r="P5298" s="12">
        <v>21</v>
      </c>
      <c r="S5298" s="16" t="s">
        <v>46</v>
      </c>
      <c r="AC5298" s="16">
        <v>0</v>
      </c>
      <c r="AE5298" s="24">
        <v>1</v>
      </c>
      <c r="AF5298" s="24">
        <v>0.5</v>
      </c>
      <c r="AG5298" s="6" t="s">
        <v>46</v>
      </c>
      <c r="AH5298" s="1"/>
    </row>
    <row r="5299" spans="1:34" ht="26.4" x14ac:dyDescent="0.25">
      <c r="A5299" s="11">
        <v>42541.66778304398</v>
      </c>
      <c r="B5299" s="12" t="s">
        <v>47</v>
      </c>
      <c r="C5299" s="12" t="s">
        <v>183</v>
      </c>
      <c r="E5299" s="12" t="s">
        <v>32</v>
      </c>
      <c r="F5299" s="13">
        <v>42537</v>
      </c>
      <c r="G5299" s="12"/>
      <c r="H5299" s="12" t="s">
        <v>65</v>
      </c>
      <c r="I5299" s="14">
        <v>0.58333333333575865</v>
      </c>
      <c r="J5299" s="12" t="s">
        <v>7588</v>
      </c>
      <c r="K5299" s="12" t="s">
        <v>35</v>
      </c>
      <c r="L5299" s="12" t="s">
        <v>36</v>
      </c>
      <c r="M5299" s="1" t="s">
        <v>865</v>
      </c>
      <c r="N5299" s="12" t="s">
        <v>68</v>
      </c>
      <c r="O5299" s="12">
        <v>1</v>
      </c>
      <c r="P5299" s="12">
        <v>22</v>
      </c>
      <c r="S5299" s="16" t="s">
        <v>36</v>
      </c>
      <c r="T5299" s="5">
        <v>120</v>
      </c>
      <c r="AC5299" s="16">
        <v>0</v>
      </c>
      <c r="AE5299" s="24">
        <v>2</v>
      </c>
      <c r="AF5299" s="24">
        <v>2</v>
      </c>
      <c r="AG5299" s="6" t="s">
        <v>46</v>
      </c>
      <c r="AH5299" s="1"/>
    </row>
    <row r="5300" spans="1:34" ht="26.4" x14ac:dyDescent="0.25">
      <c r="A5300" s="11">
        <v>42541.669034976847</v>
      </c>
      <c r="B5300" s="12" t="s">
        <v>47</v>
      </c>
      <c r="C5300" s="12" t="s">
        <v>183</v>
      </c>
      <c r="E5300" s="12"/>
      <c r="F5300" s="13">
        <v>42538</v>
      </c>
      <c r="G5300" s="12"/>
      <c r="H5300" s="12" t="s">
        <v>41</v>
      </c>
      <c r="I5300" s="14">
        <v>0.5</v>
      </c>
      <c r="J5300" s="12" t="s">
        <v>598</v>
      </c>
      <c r="K5300" s="12" t="s">
        <v>43</v>
      </c>
      <c r="L5300" s="12" t="s">
        <v>36</v>
      </c>
      <c r="M5300" s="1" t="s">
        <v>1265</v>
      </c>
      <c r="N5300" s="12" t="s">
        <v>7589</v>
      </c>
      <c r="O5300" s="12">
        <v>1</v>
      </c>
      <c r="P5300" s="12">
        <v>18</v>
      </c>
      <c r="Q5300" s="5">
        <v>360</v>
      </c>
      <c r="S5300" s="16" t="s">
        <v>36</v>
      </c>
      <c r="X5300" s="5">
        <v>175</v>
      </c>
      <c r="AC5300" s="16">
        <v>0</v>
      </c>
      <c r="AE5300" s="24">
        <v>0</v>
      </c>
      <c r="AF5300" s="24">
        <v>2</v>
      </c>
      <c r="AG5300" s="6" t="s">
        <v>46</v>
      </c>
      <c r="AH5300" s="1"/>
    </row>
    <row r="5301" spans="1:34" ht="26.4" x14ac:dyDescent="0.25">
      <c r="A5301" s="11">
        <v>42541.671572187501</v>
      </c>
      <c r="B5301" s="12" t="s">
        <v>47</v>
      </c>
      <c r="C5301" s="12" t="s">
        <v>183</v>
      </c>
      <c r="E5301" s="12" t="s">
        <v>32</v>
      </c>
      <c r="F5301" s="13">
        <v>42537</v>
      </c>
      <c r="G5301" s="12"/>
      <c r="H5301" s="12" t="s">
        <v>65</v>
      </c>
      <c r="I5301" s="14">
        <v>0.52083333333575865</v>
      </c>
      <c r="J5301" s="12" t="s">
        <v>7590</v>
      </c>
      <c r="K5301" s="12" t="s">
        <v>105</v>
      </c>
      <c r="L5301" s="12" t="s">
        <v>36</v>
      </c>
      <c r="M5301" s="1" t="s">
        <v>865</v>
      </c>
      <c r="N5301" s="12" t="s">
        <v>68</v>
      </c>
      <c r="O5301" s="12">
        <v>1</v>
      </c>
      <c r="P5301" s="12">
        <v>126</v>
      </c>
      <c r="S5301" s="16" t="s">
        <v>36</v>
      </c>
      <c r="T5301" s="5">
        <v>690</v>
      </c>
      <c r="AC5301" s="16">
        <v>0</v>
      </c>
      <c r="AE5301" s="24">
        <v>2</v>
      </c>
      <c r="AF5301" s="24">
        <v>2</v>
      </c>
      <c r="AG5301" s="6" t="s">
        <v>46</v>
      </c>
      <c r="AH5301" s="1"/>
    </row>
    <row r="5302" spans="1:34" ht="26.4" x14ac:dyDescent="0.25">
      <c r="A5302" s="11">
        <v>42542.403519699074</v>
      </c>
      <c r="B5302" s="12" t="s">
        <v>39</v>
      </c>
      <c r="C5302" s="12" t="s">
        <v>236</v>
      </c>
      <c r="E5302" s="12" t="s">
        <v>32</v>
      </c>
      <c r="F5302" s="13">
        <v>42537</v>
      </c>
      <c r="G5302" s="12"/>
      <c r="H5302" s="12" t="s">
        <v>65</v>
      </c>
      <c r="I5302" s="14">
        <v>0.47916666666424135</v>
      </c>
      <c r="J5302" s="12" t="s">
        <v>237</v>
      </c>
      <c r="K5302" s="12" t="s">
        <v>43</v>
      </c>
      <c r="L5302" s="12" t="s">
        <v>36</v>
      </c>
      <c r="M5302" s="1" t="s">
        <v>238</v>
      </c>
      <c r="N5302" s="12" t="s">
        <v>52</v>
      </c>
      <c r="O5302" s="12">
        <v>1</v>
      </c>
      <c r="P5302" s="12">
        <v>3</v>
      </c>
      <c r="S5302" s="16" t="s">
        <v>46</v>
      </c>
      <c r="AC5302" s="16">
        <v>0</v>
      </c>
      <c r="AE5302" s="24">
        <v>0.25</v>
      </c>
      <c r="AF5302" s="24">
        <v>0.25</v>
      </c>
      <c r="AG5302" s="6" t="s">
        <v>46</v>
      </c>
      <c r="AH5302" s="1"/>
    </row>
    <row r="5303" spans="1:34" ht="39.6" x14ac:dyDescent="0.25">
      <c r="A5303" s="11">
        <v>42542.404433472228</v>
      </c>
      <c r="B5303" s="12" t="s">
        <v>39</v>
      </c>
      <c r="C5303" s="12" t="s">
        <v>236</v>
      </c>
      <c r="E5303" s="12" t="s">
        <v>32</v>
      </c>
      <c r="F5303" s="13">
        <v>42537</v>
      </c>
      <c r="G5303" s="12"/>
      <c r="H5303" s="12" t="s">
        <v>65</v>
      </c>
      <c r="I5303" s="14">
        <v>0.5</v>
      </c>
      <c r="J5303" s="12" t="s">
        <v>240</v>
      </c>
      <c r="K5303" s="12" t="s">
        <v>43</v>
      </c>
      <c r="L5303" s="12" t="s">
        <v>36</v>
      </c>
      <c r="M5303" s="1" t="s">
        <v>3610</v>
      </c>
      <c r="N5303" s="12" t="s">
        <v>38</v>
      </c>
      <c r="O5303" s="12">
        <v>1</v>
      </c>
      <c r="P5303" s="12">
        <v>18</v>
      </c>
      <c r="S5303" s="16" t="s">
        <v>46</v>
      </c>
      <c r="AC5303" s="16">
        <v>0</v>
      </c>
      <c r="AE5303" s="24">
        <v>1.25</v>
      </c>
      <c r="AF5303" s="24">
        <v>1</v>
      </c>
      <c r="AG5303" s="6" t="s">
        <v>46</v>
      </c>
      <c r="AH5303" s="1"/>
    </row>
    <row r="5304" spans="1:34" x14ac:dyDescent="0.25">
      <c r="A5304" s="11">
        <v>42542.40535335648</v>
      </c>
      <c r="B5304" s="12" t="s">
        <v>39</v>
      </c>
      <c r="C5304" s="12" t="s">
        <v>236</v>
      </c>
      <c r="E5304" s="12" t="s">
        <v>32</v>
      </c>
      <c r="F5304" s="13">
        <v>42537</v>
      </c>
      <c r="G5304" s="12"/>
      <c r="H5304" s="12" t="s">
        <v>65</v>
      </c>
      <c r="I5304" s="14">
        <v>0.54166666666424135</v>
      </c>
      <c r="J5304" s="12" t="s">
        <v>6857</v>
      </c>
      <c r="K5304" s="12" t="s">
        <v>43</v>
      </c>
      <c r="L5304" s="12" t="s">
        <v>36</v>
      </c>
      <c r="M5304" s="1" t="s">
        <v>6858</v>
      </c>
      <c r="N5304" s="12" t="s">
        <v>52</v>
      </c>
      <c r="O5304" s="12">
        <v>1</v>
      </c>
      <c r="P5304" s="12">
        <v>3</v>
      </c>
      <c r="S5304" s="16" t="s">
        <v>46</v>
      </c>
      <c r="AC5304" s="16">
        <v>0</v>
      </c>
      <c r="AE5304" s="24">
        <v>0.25</v>
      </c>
      <c r="AF5304" s="24">
        <v>0.25</v>
      </c>
      <c r="AG5304" s="6" t="s">
        <v>46</v>
      </c>
      <c r="AH5304" s="1"/>
    </row>
    <row r="5305" spans="1:34" ht="26.4" x14ac:dyDescent="0.25">
      <c r="A5305" s="11">
        <v>42542.406082013884</v>
      </c>
      <c r="B5305" s="12" t="s">
        <v>39</v>
      </c>
      <c r="C5305" s="12" t="s">
        <v>236</v>
      </c>
      <c r="E5305" s="12" t="s">
        <v>32</v>
      </c>
      <c r="F5305" s="13">
        <v>42537</v>
      </c>
      <c r="G5305" s="12"/>
      <c r="H5305" s="12" t="s">
        <v>65</v>
      </c>
      <c r="I5305" s="14">
        <v>0.5625</v>
      </c>
      <c r="J5305" s="12" t="s">
        <v>237</v>
      </c>
      <c r="K5305" s="12" t="s">
        <v>43</v>
      </c>
      <c r="L5305" s="12" t="s">
        <v>36</v>
      </c>
      <c r="M5305" s="1" t="s">
        <v>238</v>
      </c>
      <c r="N5305" s="12" t="s">
        <v>38</v>
      </c>
      <c r="O5305" s="12">
        <v>1</v>
      </c>
      <c r="P5305" s="12">
        <v>2</v>
      </c>
      <c r="S5305" s="16" t="s">
        <v>46</v>
      </c>
      <c r="AC5305" s="16">
        <v>0</v>
      </c>
      <c r="AE5305" s="24">
        <v>0.25</v>
      </c>
      <c r="AF5305" s="24">
        <v>0.25</v>
      </c>
      <c r="AG5305" s="6" t="s">
        <v>46</v>
      </c>
      <c r="AH5305" s="1"/>
    </row>
    <row r="5306" spans="1:34" x14ac:dyDescent="0.25">
      <c r="A5306" s="11">
        <v>42542.407344143518</v>
      </c>
      <c r="B5306" s="12" t="s">
        <v>39</v>
      </c>
      <c r="C5306" s="12" t="s">
        <v>236</v>
      </c>
      <c r="E5306" s="12" t="s">
        <v>32</v>
      </c>
      <c r="F5306" s="13">
        <v>42537</v>
      </c>
      <c r="G5306" s="12"/>
      <c r="H5306" s="12" t="s">
        <v>65</v>
      </c>
      <c r="I5306" s="14">
        <v>0.625</v>
      </c>
      <c r="J5306" s="12" t="s">
        <v>6857</v>
      </c>
      <c r="K5306" s="12" t="s">
        <v>43</v>
      </c>
      <c r="L5306" s="12" t="s">
        <v>36</v>
      </c>
      <c r="M5306" s="1" t="s">
        <v>6858</v>
      </c>
      <c r="N5306" s="12" t="s">
        <v>38</v>
      </c>
      <c r="O5306" s="12">
        <v>1</v>
      </c>
      <c r="P5306" s="12">
        <v>3</v>
      </c>
      <c r="S5306" s="16" t="s">
        <v>46</v>
      </c>
      <c r="AC5306" s="16">
        <v>0</v>
      </c>
      <c r="AE5306" s="24">
        <v>0.25</v>
      </c>
      <c r="AF5306" s="24">
        <v>0.25</v>
      </c>
      <c r="AG5306" s="6" t="s">
        <v>46</v>
      </c>
      <c r="AH5306" s="1"/>
    </row>
    <row r="5307" spans="1:34" ht="26.4" x14ac:dyDescent="0.25">
      <c r="A5307" s="11">
        <v>42542.411962881946</v>
      </c>
      <c r="B5307" s="12" t="s">
        <v>39</v>
      </c>
      <c r="C5307" s="12" t="s">
        <v>236</v>
      </c>
      <c r="E5307" s="12" t="s">
        <v>32</v>
      </c>
      <c r="F5307" s="13">
        <v>42539</v>
      </c>
      <c r="G5307" s="12"/>
      <c r="H5307" s="12" t="s">
        <v>49</v>
      </c>
      <c r="I5307" s="14">
        <v>0.66666666666424135</v>
      </c>
      <c r="J5307" s="12" t="s">
        <v>7525</v>
      </c>
      <c r="K5307" s="12" t="s">
        <v>43</v>
      </c>
      <c r="L5307" s="12" t="s">
        <v>36</v>
      </c>
      <c r="M5307" s="1" t="s">
        <v>7526</v>
      </c>
      <c r="N5307" s="12" t="s">
        <v>38</v>
      </c>
      <c r="O5307" s="12">
        <v>1</v>
      </c>
      <c r="P5307" s="12">
        <v>4</v>
      </c>
      <c r="S5307" s="16" t="s">
        <v>46</v>
      </c>
      <c r="AC5307" s="16">
        <v>0</v>
      </c>
      <c r="AE5307" s="24">
        <v>0.25</v>
      </c>
      <c r="AF5307" s="24">
        <v>0.25</v>
      </c>
      <c r="AG5307" s="6" t="s">
        <v>46</v>
      </c>
      <c r="AH5307" s="1"/>
    </row>
    <row r="5308" spans="1:34" ht="26.4" x14ac:dyDescent="0.25">
      <c r="A5308" s="11">
        <v>42542.413465810183</v>
      </c>
      <c r="B5308" s="12" t="s">
        <v>39</v>
      </c>
      <c r="C5308" s="12" t="s">
        <v>236</v>
      </c>
      <c r="E5308" s="12" t="s">
        <v>32</v>
      </c>
      <c r="F5308" s="13">
        <v>42532</v>
      </c>
      <c r="G5308" s="12"/>
      <c r="H5308" s="12" t="s">
        <v>49</v>
      </c>
      <c r="I5308" s="14">
        <v>0.41666666666424135</v>
      </c>
      <c r="J5308" s="12" t="s">
        <v>7591</v>
      </c>
      <c r="K5308" s="12" t="s">
        <v>105</v>
      </c>
      <c r="L5308" s="12" t="s">
        <v>301</v>
      </c>
      <c r="M5308" s="1" t="s">
        <v>5970</v>
      </c>
      <c r="N5308" s="12" t="s">
        <v>38</v>
      </c>
      <c r="O5308" s="12">
        <v>1</v>
      </c>
      <c r="P5308" s="12">
        <v>16</v>
      </c>
      <c r="Q5308" s="5">
        <v>80</v>
      </c>
      <c r="S5308" s="16" t="s">
        <v>36</v>
      </c>
      <c r="X5308" s="5">
        <v>14</v>
      </c>
      <c r="AC5308" s="16">
        <v>0</v>
      </c>
      <c r="AE5308" s="24">
        <v>2.25</v>
      </c>
      <c r="AF5308" s="24">
        <v>2</v>
      </c>
      <c r="AG5308" s="6" t="s">
        <v>46</v>
      </c>
      <c r="AH5308" s="1"/>
    </row>
    <row r="5309" spans="1:34" ht="26.4" x14ac:dyDescent="0.25">
      <c r="A5309" s="11">
        <v>42542.415277465276</v>
      </c>
      <c r="B5309" s="12" t="s">
        <v>39</v>
      </c>
      <c r="C5309" s="12" t="s">
        <v>236</v>
      </c>
      <c r="E5309" s="12" t="s">
        <v>32</v>
      </c>
      <c r="F5309" s="13">
        <v>42536</v>
      </c>
      <c r="G5309" s="12"/>
      <c r="H5309" s="12" t="s">
        <v>33</v>
      </c>
      <c r="I5309" s="14">
        <v>0.41666666666424135</v>
      </c>
      <c r="J5309" s="12" t="s">
        <v>7592</v>
      </c>
      <c r="K5309" s="12" t="s">
        <v>105</v>
      </c>
      <c r="L5309" s="12" t="s">
        <v>301</v>
      </c>
      <c r="M5309" s="1" t="s">
        <v>5970</v>
      </c>
      <c r="N5309" s="12" t="s">
        <v>68</v>
      </c>
      <c r="O5309" s="12">
        <v>1</v>
      </c>
      <c r="P5309" s="12">
        <v>22</v>
      </c>
      <c r="Q5309" s="5">
        <v>77</v>
      </c>
      <c r="S5309" s="16" t="s">
        <v>46</v>
      </c>
      <c r="AC5309" s="16">
        <v>0</v>
      </c>
      <c r="AE5309" s="24">
        <v>2.25</v>
      </c>
      <c r="AF5309" s="24">
        <v>2</v>
      </c>
      <c r="AG5309" s="6" t="s">
        <v>46</v>
      </c>
      <c r="AH5309" s="1"/>
    </row>
    <row r="5310" spans="1:34" ht="26.4" x14ac:dyDescent="0.25">
      <c r="A5310" s="11">
        <v>42542.416243807871</v>
      </c>
      <c r="B5310" s="12" t="s">
        <v>39</v>
      </c>
      <c r="C5310" s="12" t="s">
        <v>236</v>
      </c>
      <c r="E5310" s="12" t="s">
        <v>32</v>
      </c>
      <c r="F5310" s="13">
        <v>42536</v>
      </c>
      <c r="G5310" s="12"/>
      <c r="H5310" s="12" t="s">
        <v>33</v>
      </c>
      <c r="I5310" s="14">
        <v>0.41666666666424135</v>
      </c>
      <c r="J5310" s="12" t="s">
        <v>7593</v>
      </c>
      <c r="K5310" s="12" t="s">
        <v>105</v>
      </c>
      <c r="L5310" s="12" t="s">
        <v>301</v>
      </c>
      <c r="M5310" s="1" t="s">
        <v>5970</v>
      </c>
      <c r="N5310" s="12" t="s">
        <v>68</v>
      </c>
      <c r="O5310" s="12">
        <v>1</v>
      </c>
      <c r="P5310" s="12">
        <v>39</v>
      </c>
      <c r="Q5310" s="5">
        <v>136</v>
      </c>
      <c r="S5310" s="16" t="s">
        <v>46</v>
      </c>
      <c r="AC5310" s="16">
        <v>0</v>
      </c>
      <c r="AE5310" s="24">
        <v>2.25</v>
      </c>
      <c r="AF5310" s="24">
        <v>2</v>
      </c>
      <c r="AG5310" s="6" t="s">
        <v>46</v>
      </c>
      <c r="AH5310" s="1"/>
    </row>
    <row r="5311" spans="1:34" ht="26.4" x14ac:dyDescent="0.25">
      <c r="A5311" s="11">
        <v>42542.417899120366</v>
      </c>
      <c r="B5311" s="12" t="s">
        <v>39</v>
      </c>
      <c r="C5311" s="12" t="s">
        <v>236</v>
      </c>
      <c r="E5311" s="12" t="s">
        <v>32</v>
      </c>
      <c r="F5311" s="13">
        <v>42537</v>
      </c>
      <c r="G5311" s="12"/>
      <c r="H5311" s="12" t="s">
        <v>65</v>
      </c>
      <c r="I5311" s="14">
        <v>0.41666666666424135</v>
      </c>
      <c r="J5311" s="12" t="s">
        <v>7594</v>
      </c>
      <c r="K5311" s="12" t="s">
        <v>105</v>
      </c>
      <c r="L5311" s="12" t="s">
        <v>301</v>
      </c>
      <c r="M5311" s="1" t="s">
        <v>5970</v>
      </c>
      <c r="N5311" s="12" t="s">
        <v>68</v>
      </c>
      <c r="O5311" s="12">
        <v>1</v>
      </c>
      <c r="P5311" s="12">
        <v>13</v>
      </c>
      <c r="Q5311" s="5">
        <v>45</v>
      </c>
      <c r="S5311" s="16" t="s">
        <v>46</v>
      </c>
      <c r="AC5311" s="16">
        <v>0</v>
      </c>
      <c r="AE5311" s="24">
        <v>2.25</v>
      </c>
      <c r="AF5311" s="24">
        <v>2</v>
      </c>
      <c r="AG5311" s="6" t="s">
        <v>46</v>
      </c>
      <c r="AH5311" s="1"/>
    </row>
    <row r="5312" spans="1:34" ht="39.6" x14ac:dyDescent="0.25">
      <c r="A5312" s="11">
        <v>42542.422641354162</v>
      </c>
      <c r="B5312" s="12" t="s">
        <v>39</v>
      </c>
      <c r="C5312" s="12" t="s">
        <v>236</v>
      </c>
      <c r="E5312" s="12" t="s">
        <v>32</v>
      </c>
      <c r="F5312" s="13">
        <v>42539</v>
      </c>
      <c r="G5312" s="12"/>
      <c r="H5312" s="12" t="s">
        <v>49</v>
      </c>
      <c r="I5312" s="14">
        <v>0.41666666666424135</v>
      </c>
      <c r="J5312" s="12" t="s">
        <v>7595</v>
      </c>
      <c r="K5312" s="12" t="s">
        <v>163</v>
      </c>
      <c r="L5312" s="12" t="s">
        <v>301</v>
      </c>
      <c r="M5312" s="1" t="s">
        <v>7596</v>
      </c>
      <c r="N5312" s="12" t="s">
        <v>7597</v>
      </c>
      <c r="O5312" s="12">
        <v>1</v>
      </c>
      <c r="P5312" s="12">
        <v>191</v>
      </c>
      <c r="Q5312" s="5">
        <v>924</v>
      </c>
      <c r="S5312" s="16" t="s">
        <v>36</v>
      </c>
      <c r="X5312" s="5">
        <v>470</v>
      </c>
      <c r="AC5312" s="16">
        <v>0</v>
      </c>
      <c r="AD5312" s="21" t="s">
        <v>7598</v>
      </c>
      <c r="AE5312" s="24">
        <v>8</v>
      </c>
      <c r="AF5312" s="24">
        <v>6</v>
      </c>
      <c r="AG5312" s="6" t="s">
        <v>46</v>
      </c>
      <c r="AH5312" s="1"/>
    </row>
    <row r="5313" spans="1:34" ht="26.4" x14ac:dyDescent="0.25">
      <c r="A5313" s="11">
        <v>42542.450775185185</v>
      </c>
      <c r="B5313" s="12" t="s">
        <v>39</v>
      </c>
      <c r="C5313" s="12" t="s">
        <v>197</v>
      </c>
      <c r="E5313" s="12" t="s">
        <v>32</v>
      </c>
      <c r="F5313" s="13">
        <v>42539</v>
      </c>
      <c r="G5313" s="12"/>
      <c r="H5313" s="12" t="s">
        <v>49</v>
      </c>
      <c r="I5313" s="14">
        <v>0.33333333333575865</v>
      </c>
      <c r="J5313" s="12" t="s">
        <v>7599</v>
      </c>
      <c r="K5313" s="12" t="s">
        <v>163</v>
      </c>
      <c r="L5313" s="12" t="s">
        <v>36</v>
      </c>
      <c r="M5313" s="1" t="s">
        <v>7600</v>
      </c>
      <c r="N5313" s="12" t="s">
        <v>1687</v>
      </c>
      <c r="O5313" s="12">
        <v>1</v>
      </c>
      <c r="P5313" s="12">
        <v>12</v>
      </c>
      <c r="S5313" s="16" t="s">
        <v>36</v>
      </c>
      <c r="U5313" s="5">
        <v>50</v>
      </c>
      <c r="X5313" s="5">
        <v>21.82</v>
      </c>
      <c r="Y5313" s="5">
        <v>168</v>
      </c>
      <c r="AC5313" s="16">
        <v>0</v>
      </c>
      <c r="AE5313" s="24">
        <v>5</v>
      </c>
      <c r="AF5313" s="24">
        <v>5</v>
      </c>
      <c r="AG5313" s="6" t="s">
        <v>46</v>
      </c>
      <c r="AH5313" s="1"/>
    </row>
    <row r="5314" spans="1:34" ht="26.4" x14ac:dyDescent="0.25">
      <c r="A5314" s="11">
        <v>42542.461769918984</v>
      </c>
      <c r="B5314" s="12" t="s">
        <v>39</v>
      </c>
      <c r="C5314" s="12" t="s">
        <v>197</v>
      </c>
      <c r="E5314" s="12" t="s">
        <v>32</v>
      </c>
      <c r="F5314" s="13">
        <v>42539</v>
      </c>
      <c r="G5314" s="12"/>
      <c r="H5314" s="12" t="s">
        <v>49</v>
      </c>
      <c r="I5314" s="14">
        <v>0.58333333333575865</v>
      </c>
      <c r="J5314" s="12" t="s">
        <v>7601</v>
      </c>
      <c r="K5314" s="12" t="s">
        <v>105</v>
      </c>
      <c r="L5314" s="12" t="s">
        <v>36</v>
      </c>
      <c r="M5314" s="1" t="s">
        <v>7602</v>
      </c>
      <c r="N5314" s="12" t="s">
        <v>1471</v>
      </c>
      <c r="O5314" s="12">
        <v>1</v>
      </c>
      <c r="P5314" s="12">
        <v>38</v>
      </c>
      <c r="S5314" s="16" t="s">
        <v>36</v>
      </c>
      <c r="T5314" s="5">
        <v>130.68</v>
      </c>
      <c r="X5314" s="5">
        <v>38.090000000000003</v>
      </c>
      <c r="AC5314" s="16">
        <v>0</v>
      </c>
      <c r="AE5314" s="24">
        <v>1.5</v>
      </c>
      <c r="AF5314" s="24">
        <v>1.3</v>
      </c>
      <c r="AG5314" s="6" t="s">
        <v>46</v>
      </c>
      <c r="AH5314" s="1"/>
    </row>
    <row r="5315" spans="1:34" x14ac:dyDescent="0.25">
      <c r="A5315" s="11">
        <v>42542.568981296296</v>
      </c>
      <c r="B5315" s="12" t="s">
        <v>30</v>
      </c>
      <c r="C5315" s="12" t="s">
        <v>310</v>
      </c>
      <c r="E5315" s="12" t="s">
        <v>32</v>
      </c>
      <c r="F5315" s="13">
        <v>42537</v>
      </c>
      <c r="G5315" s="12"/>
      <c r="H5315" s="12" t="s">
        <v>65</v>
      </c>
      <c r="I5315" s="14">
        <v>0.35416666666424135</v>
      </c>
      <c r="J5315" s="12" t="s">
        <v>7543</v>
      </c>
      <c r="K5315" s="12" t="s">
        <v>43</v>
      </c>
      <c r="L5315" s="12" t="s">
        <v>36</v>
      </c>
      <c r="M5315" s="1" t="s">
        <v>7603</v>
      </c>
      <c r="N5315" s="12" t="s">
        <v>38</v>
      </c>
      <c r="O5315" s="12">
        <v>1</v>
      </c>
      <c r="P5315" s="12">
        <v>1</v>
      </c>
      <c r="S5315" s="16" t="s">
        <v>46</v>
      </c>
      <c r="AC5315" s="16">
        <v>0</v>
      </c>
      <c r="AE5315" s="24">
        <v>1.5</v>
      </c>
      <c r="AF5315" s="24">
        <v>1</v>
      </c>
      <c r="AG5315" s="6" t="s">
        <v>46</v>
      </c>
      <c r="AH5315" s="1"/>
    </row>
    <row r="5316" spans="1:34" ht="26.4" x14ac:dyDescent="0.25">
      <c r="A5316" s="11">
        <v>42542.570172858796</v>
      </c>
      <c r="B5316" s="12" t="s">
        <v>30</v>
      </c>
      <c r="C5316" s="12" t="s">
        <v>310</v>
      </c>
      <c r="E5316" s="12" t="s">
        <v>32</v>
      </c>
      <c r="F5316" s="13">
        <v>42537</v>
      </c>
      <c r="G5316" s="12"/>
      <c r="H5316" s="12" t="s">
        <v>65</v>
      </c>
      <c r="I5316" s="14">
        <v>0.45833333333575865</v>
      </c>
      <c r="J5316" s="12" t="s">
        <v>7541</v>
      </c>
      <c r="K5316" s="12" t="s">
        <v>43</v>
      </c>
      <c r="L5316" s="12" t="s">
        <v>301</v>
      </c>
      <c r="M5316" s="1" t="s">
        <v>7604</v>
      </c>
      <c r="N5316" s="12" t="s">
        <v>38</v>
      </c>
      <c r="O5316" s="12">
        <v>1</v>
      </c>
      <c r="P5316" s="12">
        <v>5</v>
      </c>
      <c r="S5316" s="16" t="s">
        <v>46</v>
      </c>
      <c r="AC5316" s="16">
        <v>0</v>
      </c>
      <c r="AE5316" s="24">
        <v>1.5</v>
      </c>
      <c r="AF5316" s="24">
        <v>1</v>
      </c>
      <c r="AG5316" s="6"/>
      <c r="AH5316" s="1"/>
    </row>
    <row r="5317" spans="1:34" x14ac:dyDescent="0.25">
      <c r="A5317" s="11">
        <v>42542.571039606482</v>
      </c>
      <c r="B5317" s="12" t="s">
        <v>30</v>
      </c>
      <c r="C5317" s="12" t="s">
        <v>310</v>
      </c>
      <c r="E5317" s="12" t="s">
        <v>32</v>
      </c>
      <c r="F5317" s="13">
        <v>42538</v>
      </c>
      <c r="G5317" s="12"/>
      <c r="H5317" s="12" t="s">
        <v>41</v>
      </c>
      <c r="I5317" s="14">
        <v>0.70833333333575865</v>
      </c>
      <c r="J5317" s="12" t="s">
        <v>324</v>
      </c>
      <c r="K5317" s="12" t="s">
        <v>43</v>
      </c>
      <c r="L5317" s="12" t="s">
        <v>36</v>
      </c>
      <c r="M5317" s="1" t="s">
        <v>7605</v>
      </c>
      <c r="N5317" s="12" t="s">
        <v>38</v>
      </c>
      <c r="O5317" s="12">
        <v>1</v>
      </c>
      <c r="P5317" s="12">
        <v>10</v>
      </c>
      <c r="S5317" s="16" t="s">
        <v>46</v>
      </c>
      <c r="AC5317" s="16">
        <v>0</v>
      </c>
      <c r="AE5317" s="24">
        <v>2</v>
      </c>
      <c r="AF5317" s="24">
        <v>2</v>
      </c>
      <c r="AG5317" s="6" t="s">
        <v>46</v>
      </c>
      <c r="AH5317" s="1"/>
    </row>
    <row r="5318" spans="1:34" ht="26.4" x14ac:dyDescent="0.25">
      <c r="A5318" s="11">
        <v>42542.572472500004</v>
      </c>
      <c r="B5318" s="12" t="s">
        <v>30</v>
      </c>
      <c r="C5318" s="12" t="s">
        <v>310</v>
      </c>
      <c r="E5318" s="12" t="s">
        <v>32</v>
      </c>
      <c r="F5318" s="13">
        <v>42538</v>
      </c>
      <c r="G5318" s="12"/>
      <c r="H5318" s="12" t="s">
        <v>41</v>
      </c>
      <c r="I5318" s="14">
        <v>0.85416666666424135</v>
      </c>
      <c r="J5318" s="12" t="s">
        <v>375</v>
      </c>
      <c r="K5318" s="12" t="s">
        <v>43</v>
      </c>
      <c r="L5318" s="12" t="s">
        <v>301</v>
      </c>
      <c r="M5318" s="1" t="s">
        <v>7606</v>
      </c>
      <c r="N5318" s="12" t="s">
        <v>38</v>
      </c>
      <c r="O5318" s="12">
        <v>1</v>
      </c>
      <c r="P5318" s="12">
        <v>6</v>
      </c>
      <c r="Q5318" s="5">
        <v>90</v>
      </c>
      <c r="S5318" s="16" t="s">
        <v>46</v>
      </c>
      <c r="AC5318" s="16">
        <v>0</v>
      </c>
      <c r="AE5318" s="24">
        <v>1.5</v>
      </c>
      <c r="AF5318" s="24">
        <v>1</v>
      </c>
      <c r="AG5318" s="6" t="s">
        <v>46</v>
      </c>
      <c r="AH5318" s="1"/>
    </row>
    <row r="5319" spans="1:34" x14ac:dyDescent="0.25">
      <c r="A5319" s="11">
        <v>42542.574122754631</v>
      </c>
      <c r="B5319" s="12" t="s">
        <v>30</v>
      </c>
      <c r="C5319" s="12" t="s">
        <v>310</v>
      </c>
      <c r="E5319" s="12" t="s">
        <v>32</v>
      </c>
      <c r="F5319" s="13">
        <v>42539</v>
      </c>
      <c r="G5319" s="12"/>
      <c r="H5319" s="12" t="s">
        <v>49</v>
      </c>
      <c r="I5319" s="14">
        <v>0.41666666666424135</v>
      </c>
      <c r="J5319" s="12" t="s">
        <v>1119</v>
      </c>
      <c r="K5319" s="12" t="s">
        <v>43</v>
      </c>
      <c r="L5319" s="12" t="s">
        <v>301</v>
      </c>
      <c r="M5319" s="1" t="s">
        <v>7607</v>
      </c>
      <c r="N5319" s="12" t="s">
        <v>38</v>
      </c>
      <c r="O5319" s="12">
        <v>1</v>
      </c>
      <c r="P5319" s="12">
        <v>0</v>
      </c>
      <c r="S5319" s="16" t="s">
        <v>46</v>
      </c>
      <c r="AC5319" s="16">
        <v>0</v>
      </c>
      <c r="AE5319" s="24">
        <v>0.5</v>
      </c>
      <c r="AF5319" s="24">
        <v>0</v>
      </c>
      <c r="AG5319" s="6" t="s">
        <v>46</v>
      </c>
      <c r="AH5319" s="1"/>
    </row>
    <row r="5320" spans="1:34" x14ac:dyDescent="0.25">
      <c r="A5320" s="11">
        <v>42542.575389687496</v>
      </c>
      <c r="B5320" s="12" t="s">
        <v>30</v>
      </c>
      <c r="C5320" s="12" t="s">
        <v>310</v>
      </c>
      <c r="E5320" s="12" t="s">
        <v>32</v>
      </c>
      <c r="F5320" s="13">
        <v>42539</v>
      </c>
      <c r="G5320" s="12"/>
      <c r="H5320" s="12" t="s">
        <v>49</v>
      </c>
      <c r="I5320" s="14">
        <v>0.83333333333575865</v>
      </c>
      <c r="J5320" s="12" t="s">
        <v>327</v>
      </c>
      <c r="K5320" s="12" t="s">
        <v>43</v>
      </c>
      <c r="L5320" s="12" t="s">
        <v>36</v>
      </c>
      <c r="M5320" s="1" t="s">
        <v>7529</v>
      </c>
      <c r="N5320" s="12" t="s">
        <v>38</v>
      </c>
      <c r="O5320" s="12">
        <v>1</v>
      </c>
      <c r="P5320" s="12">
        <v>64</v>
      </c>
      <c r="Q5320" s="5">
        <v>150</v>
      </c>
      <c r="S5320" s="16" t="s">
        <v>46</v>
      </c>
      <c r="AC5320" s="16">
        <v>0</v>
      </c>
      <c r="AE5320" s="24">
        <v>2</v>
      </c>
      <c r="AF5320" s="24">
        <v>1</v>
      </c>
      <c r="AG5320" s="6" t="s">
        <v>46</v>
      </c>
      <c r="AH5320" s="1"/>
    </row>
    <row r="5321" spans="1:34" x14ac:dyDescent="0.25">
      <c r="A5321" s="11">
        <v>42542.714834687504</v>
      </c>
      <c r="B5321" s="12"/>
      <c r="C5321" s="12"/>
      <c r="E5321" s="12"/>
      <c r="F5321" s="13">
        <v>42498</v>
      </c>
      <c r="G5321" s="12"/>
      <c r="H5321" s="12" t="s">
        <v>75</v>
      </c>
      <c r="I5321" s="14">
        <v>0.58333333333575865</v>
      </c>
      <c r="J5321" s="12"/>
      <c r="K5321" s="12"/>
      <c r="L5321" s="12"/>
      <c r="N5321" s="12"/>
      <c r="O5321" s="12">
        <v>1</v>
      </c>
      <c r="P5321" s="12">
        <v>6</v>
      </c>
      <c r="S5321" s="16"/>
      <c r="U5321" s="5">
        <v>5</v>
      </c>
      <c r="AC5321" s="16">
        <v>0</v>
      </c>
      <c r="AE5321" s="24">
        <v>1</v>
      </c>
      <c r="AF5321" s="24">
        <v>1</v>
      </c>
      <c r="AG5321" s="6"/>
      <c r="AH5321" s="1"/>
    </row>
    <row r="5322" spans="1:34" ht="26.4" x14ac:dyDescent="0.25">
      <c r="A5322" s="11">
        <v>42542.730449166665</v>
      </c>
      <c r="B5322" s="12" t="s">
        <v>86</v>
      </c>
      <c r="C5322" s="12" t="s">
        <v>268</v>
      </c>
      <c r="E5322" s="12" t="s">
        <v>32</v>
      </c>
      <c r="F5322" s="13">
        <v>42498</v>
      </c>
      <c r="G5322" s="12"/>
      <c r="H5322" s="12" t="s">
        <v>75</v>
      </c>
      <c r="I5322" s="14">
        <v>0.58333333333575865</v>
      </c>
      <c r="J5322" s="12" t="s">
        <v>1327</v>
      </c>
      <c r="K5322" s="12" t="s">
        <v>43</v>
      </c>
      <c r="L5322" s="12" t="s">
        <v>36</v>
      </c>
      <c r="M5322" s="1" t="s">
        <v>7608</v>
      </c>
      <c r="N5322" s="12" t="s">
        <v>52</v>
      </c>
      <c r="O5322" s="12">
        <v>1</v>
      </c>
      <c r="P5322" s="12">
        <v>6</v>
      </c>
      <c r="S5322" s="16" t="s">
        <v>36</v>
      </c>
      <c r="U5322" s="5">
        <v>5</v>
      </c>
      <c r="AC5322" s="16">
        <v>0</v>
      </c>
      <c r="AD5322" s="21" t="s">
        <v>7609</v>
      </c>
      <c r="AE5322" s="24">
        <v>1</v>
      </c>
      <c r="AF5322" s="24">
        <v>1</v>
      </c>
      <c r="AG5322" s="6" t="s">
        <v>46</v>
      </c>
      <c r="AH5322" s="1"/>
    </row>
    <row r="5323" spans="1:34" ht="26.4" x14ac:dyDescent="0.25">
      <c r="A5323" s="11">
        <v>42542.746623009254</v>
      </c>
      <c r="B5323" s="12" t="s">
        <v>86</v>
      </c>
      <c r="C5323" s="12" t="s">
        <v>268</v>
      </c>
      <c r="E5323" s="12" t="s">
        <v>32</v>
      </c>
      <c r="F5323" s="13">
        <v>42501</v>
      </c>
      <c r="G5323" s="12"/>
      <c r="H5323" s="12" t="s">
        <v>33</v>
      </c>
      <c r="I5323" s="14">
        <v>0.41666666666424135</v>
      </c>
      <c r="J5323" s="12" t="s">
        <v>7610</v>
      </c>
      <c r="K5323" s="12" t="s">
        <v>43</v>
      </c>
      <c r="L5323" s="12" t="s">
        <v>36</v>
      </c>
      <c r="M5323" s="1" t="s">
        <v>7611</v>
      </c>
      <c r="N5323" s="12" t="s">
        <v>52</v>
      </c>
      <c r="O5323" s="12">
        <v>2</v>
      </c>
      <c r="P5323" s="12">
        <v>2</v>
      </c>
      <c r="S5323" s="16" t="s">
        <v>46</v>
      </c>
      <c r="AC5323" s="16">
        <v>0</v>
      </c>
      <c r="AE5323" s="24">
        <v>1.25</v>
      </c>
      <c r="AF5323" s="24">
        <v>1</v>
      </c>
      <c r="AG5323" s="6" t="s">
        <v>46</v>
      </c>
      <c r="AH5323" s="1"/>
    </row>
    <row r="5324" spans="1:34" x14ac:dyDescent="0.25">
      <c r="A5324" s="11">
        <v>42542.748726168982</v>
      </c>
      <c r="B5324" s="12" t="s">
        <v>86</v>
      </c>
      <c r="C5324" s="12" t="s">
        <v>268</v>
      </c>
      <c r="E5324" s="12" t="s">
        <v>32</v>
      </c>
      <c r="F5324" s="13">
        <v>42501</v>
      </c>
      <c r="G5324" s="12"/>
      <c r="H5324" s="12" t="s">
        <v>33</v>
      </c>
      <c r="I5324" s="14">
        <v>0.625</v>
      </c>
      <c r="J5324" s="12" t="s">
        <v>5519</v>
      </c>
      <c r="K5324" s="12" t="s">
        <v>43</v>
      </c>
      <c r="L5324" s="12" t="s">
        <v>36</v>
      </c>
      <c r="M5324" s="1" t="s">
        <v>7612</v>
      </c>
      <c r="N5324" s="12" t="s">
        <v>52</v>
      </c>
      <c r="O5324" s="12">
        <v>1</v>
      </c>
      <c r="P5324" s="12">
        <v>5</v>
      </c>
      <c r="S5324" s="16" t="s">
        <v>46</v>
      </c>
      <c r="AC5324" s="16">
        <v>0</v>
      </c>
      <c r="AE5324" s="24">
        <v>1.25</v>
      </c>
      <c r="AF5324" s="24">
        <v>1</v>
      </c>
      <c r="AG5324" s="6" t="s">
        <v>46</v>
      </c>
      <c r="AH5324" s="1"/>
    </row>
    <row r="5325" spans="1:34" x14ac:dyDescent="0.25">
      <c r="A5325" s="11">
        <v>42542.789747268514</v>
      </c>
      <c r="B5325" s="12" t="s">
        <v>86</v>
      </c>
      <c r="C5325" s="12" t="s">
        <v>268</v>
      </c>
      <c r="E5325" s="12" t="s">
        <v>32</v>
      </c>
      <c r="F5325" s="13">
        <v>42502</v>
      </c>
      <c r="G5325" s="12" t="s">
        <v>7613</v>
      </c>
      <c r="H5325" s="12" t="s">
        <v>65</v>
      </c>
      <c r="I5325" s="14">
        <v>0.41666666666424135</v>
      </c>
      <c r="J5325" s="12" t="s">
        <v>590</v>
      </c>
      <c r="K5325" s="12" t="s">
        <v>43</v>
      </c>
      <c r="L5325" s="12" t="s">
        <v>36</v>
      </c>
      <c r="M5325" s="1" t="s">
        <v>3970</v>
      </c>
      <c r="N5325" s="12"/>
      <c r="O5325" s="12">
        <v>4</v>
      </c>
      <c r="P5325" s="12">
        <v>1</v>
      </c>
      <c r="S5325" s="16" t="s">
        <v>46</v>
      </c>
      <c r="AC5325" s="16">
        <v>3</v>
      </c>
      <c r="AE5325" s="24">
        <v>1.5</v>
      </c>
      <c r="AF5325" s="24">
        <v>1</v>
      </c>
      <c r="AG5325" s="6" t="s">
        <v>46</v>
      </c>
      <c r="AH5325" s="1"/>
    </row>
    <row r="5326" spans="1:34" x14ac:dyDescent="0.25">
      <c r="A5326" s="11">
        <v>42542.792991354167</v>
      </c>
      <c r="B5326" s="12" t="s">
        <v>86</v>
      </c>
      <c r="C5326" s="12" t="s">
        <v>268</v>
      </c>
      <c r="E5326" s="12" t="s">
        <v>32</v>
      </c>
      <c r="F5326" s="13">
        <v>42502</v>
      </c>
      <c r="G5326" s="12"/>
      <c r="H5326" s="12" t="s">
        <v>65</v>
      </c>
      <c r="I5326" s="14">
        <v>0.58333333333575865</v>
      </c>
      <c r="J5326" s="12" t="s">
        <v>596</v>
      </c>
      <c r="K5326" s="12" t="s">
        <v>43</v>
      </c>
      <c r="L5326" s="12" t="s">
        <v>36</v>
      </c>
      <c r="M5326" s="1" t="s">
        <v>7614</v>
      </c>
      <c r="N5326" s="12" t="s">
        <v>52</v>
      </c>
      <c r="O5326" s="12">
        <v>2</v>
      </c>
      <c r="P5326" s="12">
        <v>1</v>
      </c>
      <c r="S5326" s="16" t="s">
        <v>46</v>
      </c>
      <c r="AC5326" s="16">
        <v>0</v>
      </c>
      <c r="AE5326" s="24">
        <v>1.25</v>
      </c>
      <c r="AF5326" s="24">
        <v>1</v>
      </c>
      <c r="AG5326" s="6" t="s">
        <v>46</v>
      </c>
      <c r="AH5326" s="1"/>
    </row>
    <row r="5327" spans="1:34" ht="26.4" x14ac:dyDescent="0.25">
      <c r="A5327" s="11">
        <v>42542.794695613426</v>
      </c>
      <c r="B5327" s="12" t="s">
        <v>86</v>
      </c>
      <c r="C5327" s="12" t="s">
        <v>268</v>
      </c>
      <c r="E5327" s="12" t="s">
        <v>32</v>
      </c>
      <c r="F5327" s="13">
        <v>42503</v>
      </c>
      <c r="G5327" s="12" t="s">
        <v>2090</v>
      </c>
      <c r="H5327" s="12" t="s">
        <v>41</v>
      </c>
      <c r="I5327" s="14">
        <v>0.35416666666424135</v>
      </c>
      <c r="J5327" s="12" t="s">
        <v>5512</v>
      </c>
      <c r="K5327" s="12" t="s">
        <v>43</v>
      </c>
      <c r="L5327" s="12" t="s">
        <v>36</v>
      </c>
      <c r="M5327" s="1" t="s">
        <v>7615</v>
      </c>
      <c r="N5327" s="12" t="s">
        <v>52</v>
      </c>
      <c r="O5327" s="12">
        <v>4</v>
      </c>
      <c r="P5327" s="12">
        <v>0</v>
      </c>
      <c r="S5327" s="16" t="s">
        <v>46</v>
      </c>
      <c r="AC5327" s="16">
        <v>0</v>
      </c>
      <c r="AE5327" s="24">
        <v>0</v>
      </c>
      <c r="AG5327" s="6" t="s">
        <v>46</v>
      </c>
      <c r="AH5327" s="1"/>
    </row>
    <row r="5328" spans="1:34" x14ac:dyDescent="0.25">
      <c r="A5328" s="11">
        <v>42542.797184699069</v>
      </c>
      <c r="B5328" s="12" t="s">
        <v>86</v>
      </c>
      <c r="C5328" s="12" t="s">
        <v>268</v>
      </c>
      <c r="E5328" s="12" t="s">
        <v>32</v>
      </c>
      <c r="F5328" s="13">
        <v>42503</v>
      </c>
      <c r="G5328" s="12"/>
      <c r="H5328" s="12" t="s">
        <v>41</v>
      </c>
      <c r="I5328" s="14">
        <v>0.58333333333575865</v>
      </c>
      <c r="J5328" s="12" t="s">
        <v>6301</v>
      </c>
      <c r="K5328" s="12" t="s">
        <v>43</v>
      </c>
      <c r="L5328" s="12" t="s">
        <v>36</v>
      </c>
      <c r="M5328" s="1" t="s">
        <v>7616</v>
      </c>
      <c r="N5328" s="12" t="s">
        <v>52</v>
      </c>
      <c r="O5328" s="12">
        <v>1</v>
      </c>
      <c r="P5328" s="12">
        <v>11</v>
      </c>
      <c r="S5328" s="16" t="s">
        <v>36</v>
      </c>
      <c r="U5328" s="5">
        <v>10</v>
      </c>
      <c r="AC5328" s="16">
        <v>0</v>
      </c>
      <c r="AE5328" s="24">
        <v>1.25</v>
      </c>
      <c r="AF5328" s="24">
        <v>1</v>
      </c>
      <c r="AG5328" s="6" t="s">
        <v>46</v>
      </c>
      <c r="AH5328" s="1"/>
    </row>
    <row r="5329" spans="1:34" ht="26.4" x14ac:dyDescent="0.25">
      <c r="A5329" s="11">
        <v>42542.804506504632</v>
      </c>
      <c r="B5329" s="12" t="s">
        <v>86</v>
      </c>
      <c r="C5329" s="12" t="s">
        <v>268</v>
      </c>
      <c r="E5329" s="12" t="s">
        <v>32</v>
      </c>
      <c r="F5329" s="13">
        <v>42504</v>
      </c>
      <c r="G5329" s="12"/>
      <c r="H5329" s="12" t="s">
        <v>49</v>
      </c>
      <c r="I5329" s="14">
        <v>0.66666666666424135</v>
      </c>
      <c r="J5329" s="12" t="s">
        <v>6299</v>
      </c>
      <c r="K5329" s="12" t="s">
        <v>43</v>
      </c>
      <c r="L5329" s="12" t="s">
        <v>36</v>
      </c>
      <c r="M5329" s="1" t="s">
        <v>7617</v>
      </c>
      <c r="N5329" s="12" t="s">
        <v>52</v>
      </c>
      <c r="O5329" s="12">
        <v>1</v>
      </c>
      <c r="P5329" s="12">
        <v>0</v>
      </c>
      <c r="Q5329" s="5">
        <v>0</v>
      </c>
      <c r="R5329" s="5">
        <v>0</v>
      </c>
      <c r="S5329" s="16" t="s">
        <v>46</v>
      </c>
      <c r="AC5329" s="16">
        <v>0</v>
      </c>
      <c r="AE5329" s="24">
        <v>0</v>
      </c>
      <c r="AG5329" s="6" t="s">
        <v>46</v>
      </c>
      <c r="AH5329" s="1"/>
    </row>
    <row r="5330" spans="1:34" ht="39.6" x14ac:dyDescent="0.25">
      <c r="A5330" s="11">
        <v>42542.811639386578</v>
      </c>
      <c r="B5330" s="12" t="s">
        <v>86</v>
      </c>
      <c r="C5330" s="12" t="s">
        <v>268</v>
      </c>
      <c r="E5330" s="12" t="s">
        <v>32</v>
      </c>
      <c r="F5330" s="13">
        <v>42504</v>
      </c>
      <c r="G5330" s="12"/>
      <c r="H5330" s="12" t="s">
        <v>49</v>
      </c>
      <c r="I5330" s="14">
        <v>0.70833333333575865</v>
      </c>
      <c r="J5330" s="12" t="s">
        <v>399</v>
      </c>
      <c r="K5330" s="12" t="s">
        <v>43</v>
      </c>
      <c r="L5330" s="12" t="s">
        <v>36</v>
      </c>
      <c r="M5330" s="1" t="s">
        <v>7618</v>
      </c>
      <c r="N5330" s="12" t="s">
        <v>52</v>
      </c>
      <c r="O5330" s="12">
        <v>2</v>
      </c>
      <c r="P5330" s="12">
        <v>10</v>
      </c>
      <c r="Q5330" s="5">
        <v>0</v>
      </c>
      <c r="S5330" s="16" t="s">
        <v>46</v>
      </c>
      <c r="AC5330" s="16">
        <v>0</v>
      </c>
      <c r="AE5330" s="24">
        <v>1</v>
      </c>
      <c r="AF5330" s="24">
        <v>1</v>
      </c>
      <c r="AG5330" s="6" t="s">
        <v>46</v>
      </c>
      <c r="AH5330" s="1"/>
    </row>
    <row r="5331" spans="1:34" x14ac:dyDescent="0.25">
      <c r="A5331" s="11">
        <v>42542.816789027776</v>
      </c>
      <c r="B5331" s="12" t="s">
        <v>86</v>
      </c>
      <c r="C5331" s="12" t="s">
        <v>268</v>
      </c>
      <c r="E5331" s="12" t="s">
        <v>32</v>
      </c>
      <c r="F5331" s="13">
        <v>42497</v>
      </c>
      <c r="G5331" s="12"/>
      <c r="H5331" s="12" t="s">
        <v>49</v>
      </c>
      <c r="I5331" s="14">
        <v>0.79166666666424135</v>
      </c>
      <c r="J5331" s="12" t="s">
        <v>1318</v>
      </c>
      <c r="K5331" s="12" t="s">
        <v>43</v>
      </c>
      <c r="L5331" s="12" t="s">
        <v>36</v>
      </c>
      <c r="M5331" s="1" t="s">
        <v>7619</v>
      </c>
      <c r="N5331" s="12" t="s">
        <v>52</v>
      </c>
      <c r="O5331" s="12">
        <v>1</v>
      </c>
      <c r="P5331" s="12">
        <v>4</v>
      </c>
      <c r="S5331" s="16" t="s">
        <v>46</v>
      </c>
      <c r="AC5331" s="16">
        <v>0</v>
      </c>
      <c r="AE5331" s="24">
        <v>1.25</v>
      </c>
      <c r="AF5331" s="24">
        <v>1.25</v>
      </c>
      <c r="AG5331" s="6" t="s">
        <v>46</v>
      </c>
      <c r="AH5331" s="1"/>
    </row>
    <row r="5332" spans="1:34" x14ac:dyDescent="0.25">
      <c r="A5332" s="11">
        <v>42543.381755324073</v>
      </c>
      <c r="B5332" s="12" t="s">
        <v>86</v>
      </c>
      <c r="C5332" s="12" t="s">
        <v>268</v>
      </c>
      <c r="E5332" s="12" t="s">
        <v>32</v>
      </c>
      <c r="F5332" s="13">
        <v>42505</v>
      </c>
      <c r="G5332" s="12"/>
      <c r="H5332" s="12" t="s">
        <v>75</v>
      </c>
      <c r="I5332" s="14">
        <v>0.45833333333575865</v>
      </c>
      <c r="J5332" s="12" t="s">
        <v>7620</v>
      </c>
      <c r="K5332" s="12" t="s">
        <v>43</v>
      </c>
      <c r="L5332" s="12" t="s">
        <v>36</v>
      </c>
      <c r="M5332" s="1" t="s">
        <v>608</v>
      </c>
      <c r="N5332" s="12" t="s">
        <v>38</v>
      </c>
      <c r="O5332" s="12">
        <v>1</v>
      </c>
      <c r="P5332" s="12">
        <v>2</v>
      </c>
      <c r="S5332" s="16" t="s">
        <v>36</v>
      </c>
      <c r="U5332" s="5">
        <v>10</v>
      </c>
      <c r="AC5332" s="16">
        <v>0</v>
      </c>
      <c r="AE5332" s="24">
        <v>1.5</v>
      </c>
      <c r="AF5332" s="24">
        <v>1</v>
      </c>
      <c r="AG5332" s="6" t="s">
        <v>46</v>
      </c>
      <c r="AH5332" s="1"/>
    </row>
    <row r="5333" spans="1:34" x14ac:dyDescent="0.25">
      <c r="A5333" s="11">
        <v>42543.38204405093</v>
      </c>
      <c r="B5333" s="12" t="s">
        <v>30</v>
      </c>
      <c r="C5333" s="12" t="s">
        <v>31</v>
      </c>
      <c r="E5333" s="12" t="s">
        <v>32</v>
      </c>
      <c r="F5333" s="13">
        <v>42542</v>
      </c>
      <c r="G5333" s="12"/>
      <c r="H5333" s="12" t="s">
        <v>130</v>
      </c>
      <c r="I5333" s="14">
        <v>0.66666666666424135</v>
      </c>
      <c r="J5333" s="12" t="s">
        <v>7621</v>
      </c>
      <c r="K5333" s="12" t="s">
        <v>421</v>
      </c>
      <c r="L5333" s="12" t="s">
        <v>36</v>
      </c>
      <c r="M5333" s="1" t="s">
        <v>3863</v>
      </c>
      <c r="N5333" s="12" t="s">
        <v>5060</v>
      </c>
      <c r="O5333" s="12">
        <v>1</v>
      </c>
      <c r="P5333" s="12">
        <v>11</v>
      </c>
      <c r="Q5333" s="5">
        <v>65</v>
      </c>
      <c r="S5333" s="16" t="s">
        <v>46</v>
      </c>
      <c r="AC5333" s="16">
        <v>0</v>
      </c>
      <c r="AE5333" s="24">
        <v>3</v>
      </c>
      <c r="AF5333" s="24">
        <v>1</v>
      </c>
      <c r="AG5333" s="6" t="s">
        <v>46</v>
      </c>
      <c r="AH5333" s="1"/>
    </row>
    <row r="5334" spans="1:34" x14ac:dyDescent="0.25">
      <c r="A5334" s="11">
        <v>42543.537090972226</v>
      </c>
      <c r="B5334" s="12" t="s">
        <v>30</v>
      </c>
      <c r="C5334" s="12" t="s">
        <v>310</v>
      </c>
      <c r="E5334" s="12" t="s">
        <v>32</v>
      </c>
      <c r="F5334" s="13">
        <v>42542</v>
      </c>
      <c r="G5334" s="12"/>
      <c r="H5334" s="12" t="s">
        <v>130</v>
      </c>
      <c r="I5334" s="14">
        <v>0.33333333333575865</v>
      </c>
      <c r="J5334" s="12" t="s">
        <v>7527</v>
      </c>
      <c r="K5334" s="12" t="s">
        <v>43</v>
      </c>
      <c r="L5334" s="12" t="s">
        <v>36</v>
      </c>
      <c r="M5334" s="1" t="s">
        <v>7622</v>
      </c>
      <c r="N5334" s="12" t="s">
        <v>38</v>
      </c>
      <c r="O5334" s="12">
        <v>1</v>
      </c>
      <c r="P5334" s="12">
        <v>6</v>
      </c>
      <c r="S5334" s="16" t="s">
        <v>46</v>
      </c>
      <c r="AC5334" s="16">
        <v>0</v>
      </c>
      <c r="AE5334" s="24">
        <v>2.5</v>
      </c>
      <c r="AF5334" s="24">
        <v>2</v>
      </c>
      <c r="AG5334" s="6" t="s">
        <v>46</v>
      </c>
      <c r="AH5334" s="1"/>
    </row>
    <row r="5335" spans="1:34" x14ac:dyDescent="0.25">
      <c r="A5335" s="11">
        <v>42543.538513449079</v>
      </c>
      <c r="B5335" s="12" t="s">
        <v>30</v>
      </c>
      <c r="C5335" s="12" t="s">
        <v>310</v>
      </c>
      <c r="E5335" s="12" t="s">
        <v>32</v>
      </c>
      <c r="F5335" s="13">
        <v>42543</v>
      </c>
      <c r="G5335" s="12"/>
      <c r="H5335" s="12" t="s">
        <v>33</v>
      </c>
      <c r="I5335" s="14">
        <v>0.41666666666424135</v>
      </c>
      <c r="J5335" s="12" t="s">
        <v>1119</v>
      </c>
      <c r="K5335" s="12" t="s">
        <v>43</v>
      </c>
      <c r="L5335" s="12" t="s">
        <v>301</v>
      </c>
      <c r="M5335" s="1" t="s">
        <v>7607</v>
      </c>
      <c r="N5335" s="12" t="s">
        <v>38</v>
      </c>
      <c r="O5335" s="12">
        <v>1</v>
      </c>
      <c r="P5335" s="12">
        <v>3</v>
      </c>
      <c r="S5335" s="16" t="s">
        <v>46</v>
      </c>
      <c r="AC5335" s="16">
        <v>0</v>
      </c>
      <c r="AE5335" s="24">
        <v>3.5</v>
      </c>
      <c r="AF5335" s="24">
        <v>3</v>
      </c>
      <c r="AG5335" s="6" t="s">
        <v>46</v>
      </c>
      <c r="AH5335" s="1"/>
    </row>
    <row r="5336" spans="1:34" x14ac:dyDescent="0.25">
      <c r="A5336" s="11">
        <v>42544.436495752314</v>
      </c>
      <c r="B5336" s="12" t="s">
        <v>30</v>
      </c>
      <c r="C5336" s="12" t="s">
        <v>31</v>
      </c>
      <c r="E5336" s="12" t="s">
        <v>32</v>
      </c>
      <c r="F5336" s="13">
        <v>42543</v>
      </c>
      <c r="G5336" s="12"/>
      <c r="H5336" s="12" t="s">
        <v>33</v>
      </c>
      <c r="I5336" s="14">
        <v>0.66666666666424135</v>
      </c>
      <c r="J5336" s="12" t="s">
        <v>7623</v>
      </c>
      <c r="K5336" s="12" t="s">
        <v>421</v>
      </c>
      <c r="L5336" s="12" t="s">
        <v>36</v>
      </c>
      <c r="M5336" s="1" t="s">
        <v>3863</v>
      </c>
      <c r="N5336" s="12" t="s">
        <v>5060</v>
      </c>
      <c r="O5336" s="12">
        <v>1</v>
      </c>
      <c r="P5336" s="12">
        <v>24</v>
      </c>
      <c r="Q5336" s="5">
        <v>65</v>
      </c>
      <c r="S5336" s="16" t="s">
        <v>46</v>
      </c>
      <c r="AC5336" s="16">
        <v>0</v>
      </c>
      <c r="AE5336" s="24">
        <v>3</v>
      </c>
      <c r="AF5336" s="24">
        <v>1</v>
      </c>
      <c r="AG5336" s="6" t="s">
        <v>46</v>
      </c>
      <c r="AH5336" s="1"/>
    </row>
    <row r="5337" spans="1:34" x14ac:dyDescent="0.25">
      <c r="A5337" s="11">
        <v>42544.589451273147</v>
      </c>
      <c r="B5337" s="12" t="s">
        <v>86</v>
      </c>
      <c r="C5337" s="12" t="s">
        <v>451</v>
      </c>
      <c r="E5337" s="12" t="s">
        <v>32</v>
      </c>
      <c r="F5337" s="13">
        <v>42524</v>
      </c>
      <c r="G5337" s="12"/>
      <c r="H5337" s="12" t="s">
        <v>41</v>
      </c>
      <c r="I5337" s="14">
        <v>0.83333333333575865</v>
      </c>
      <c r="J5337" s="12" t="s">
        <v>338</v>
      </c>
      <c r="K5337" s="12" t="s">
        <v>43</v>
      </c>
      <c r="L5337" s="12" t="s">
        <v>36</v>
      </c>
      <c r="M5337" s="1" t="s">
        <v>7624</v>
      </c>
      <c r="N5337" s="12" t="s">
        <v>52</v>
      </c>
      <c r="O5337" s="12">
        <v>1</v>
      </c>
      <c r="P5337" s="12">
        <v>18</v>
      </c>
      <c r="S5337" s="16" t="s">
        <v>46</v>
      </c>
      <c r="AC5337" s="16">
        <v>0</v>
      </c>
      <c r="AE5337" s="24">
        <v>3</v>
      </c>
      <c r="AF5337" s="24">
        <v>1</v>
      </c>
      <c r="AG5337" s="6" t="s">
        <v>46</v>
      </c>
      <c r="AH5337" s="1"/>
    </row>
    <row r="5338" spans="1:34" ht="26.4" x14ac:dyDescent="0.25">
      <c r="A5338" s="11">
        <v>42544.590992453705</v>
      </c>
      <c r="B5338" s="12" t="s">
        <v>86</v>
      </c>
      <c r="C5338" s="12" t="s">
        <v>451</v>
      </c>
      <c r="E5338" s="12" t="s">
        <v>32</v>
      </c>
      <c r="F5338" s="13">
        <v>42525</v>
      </c>
      <c r="G5338" s="12"/>
      <c r="H5338" s="12" t="s">
        <v>49</v>
      </c>
      <c r="I5338" s="14">
        <v>0.375</v>
      </c>
      <c r="J5338" s="12" t="s">
        <v>7625</v>
      </c>
      <c r="K5338" s="12" t="s">
        <v>43</v>
      </c>
      <c r="L5338" s="12" t="s">
        <v>46</v>
      </c>
      <c r="M5338" s="1" t="s">
        <v>4847</v>
      </c>
      <c r="N5338" s="12" t="s">
        <v>52</v>
      </c>
      <c r="O5338" s="12">
        <v>1</v>
      </c>
      <c r="P5338" s="12">
        <v>2</v>
      </c>
      <c r="S5338" s="16" t="s">
        <v>36</v>
      </c>
      <c r="U5338" s="5">
        <v>5</v>
      </c>
      <c r="AC5338" s="16">
        <v>0</v>
      </c>
      <c r="AE5338" s="24">
        <v>2</v>
      </c>
      <c r="AF5338" s="24">
        <v>1</v>
      </c>
      <c r="AG5338" s="6" t="s">
        <v>46</v>
      </c>
      <c r="AH5338" s="1"/>
    </row>
    <row r="5339" spans="1:34" ht="26.4" x14ac:dyDescent="0.25">
      <c r="A5339" s="11">
        <v>42544.597851666666</v>
      </c>
      <c r="B5339" s="12" t="s">
        <v>86</v>
      </c>
      <c r="C5339" s="12" t="s">
        <v>451</v>
      </c>
      <c r="E5339" s="12" t="s">
        <v>32</v>
      </c>
      <c r="F5339" s="13">
        <v>42525</v>
      </c>
      <c r="G5339" s="12"/>
      <c r="H5339" s="12" t="s">
        <v>49</v>
      </c>
      <c r="I5339" s="14">
        <v>0.54166666666424135</v>
      </c>
      <c r="J5339" s="12" t="s">
        <v>7626</v>
      </c>
      <c r="K5339" s="12" t="s">
        <v>43</v>
      </c>
      <c r="L5339" s="12" t="s">
        <v>46</v>
      </c>
      <c r="M5339" s="1" t="s">
        <v>7627</v>
      </c>
      <c r="N5339" s="12" t="s">
        <v>52</v>
      </c>
      <c r="O5339" s="12">
        <v>1</v>
      </c>
      <c r="P5339" s="12">
        <v>0</v>
      </c>
      <c r="S5339" s="16" t="s">
        <v>46</v>
      </c>
      <c r="AC5339" s="16">
        <v>0</v>
      </c>
      <c r="AD5339" s="21" t="s">
        <v>7628</v>
      </c>
      <c r="AE5339" s="24">
        <v>1.5</v>
      </c>
      <c r="AF5339" s="24">
        <v>0</v>
      </c>
      <c r="AG5339" s="6" t="s">
        <v>46</v>
      </c>
      <c r="AH5339" s="1"/>
    </row>
    <row r="5340" spans="1:34" x14ac:dyDescent="0.25">
      <c r="A5340" s="11">
        <v>42544.598984583332</v>
      </c>
      <c r="B5340" s="12" t="s">
        <v>86</v>
      </c>
      <c r="C5340" s="12" t="s">
        <v>451</v>
      </c>
      <c r="E5340" s="12" t="s">
        <v>32</v>
      </c>
      <c r="F5340" s="13">
        <v>42525</v>
      </c>
      <c r="G5340" s="12"/>
      <c r="H5340" s="12" t="s">
        <v>49</v>
      </c>
      <c r="I5340" s="14">
        <v>0.625</v>
      </c>
      <c r="J5340" s="12" t="s">
        <v>505</v>
      </c>
      <c r="K5340" s="12" t="s">
        <v>43</v>
      </c>
      <c r="L5340" s="12" t="s">
        <v>36</v>
      </c>
      <c r="M5340" s="1" t="s">
        <v>505</v>
      </c>
      <c r="N5340" s="12" t="s">
        <v>52</v>
      </c>
      <c r="O5340" s="12">
        <v>1</v>
      </c>
      <c r="P5340" s="12">
        <v>4</v>
      </c>
      <c r="S5340" s="16" t="s">
        <v>46</v>
      </c>
      <c r="AC5340" s="16">
        <v>0</v>
      </c>
      <c r="AE5340" s="24">
        <v>1</v>
      </c>
      <c r="AF5340" s="24">
        <v>1</v>
      </c>
      <c r="AG5340" s="6" t="s">
        <v>46</v>
      </c>
      <c r="AH5340" s="1"/>
    </row>
    <row r="5341" spans="1:34" x14ac:dyDescent="0.25">
      <c r="A5341" s="11">
        <v>42544.602555590274</v>
      </c>
      <c r="B5341" s="12" t="s">
        <v>86</v>
      </c>
      <c r="C5341" s="12" t="s">
        <v>451</v>
      </c>
      <c r="E5341" s="12" t="s">
        <v>32</v>
      </c>
      <c r="F5341" s="13">
        <v>42525</v>
      </c>
      <c r="G5341" s="12"/>
      <c r="H5341" s="12" t="s">
        <v>49</v>
      </c>
      <c r="I5341" s="14">
        <v>0.625</v>
      </c>
      <c r="J5341" s="12" t="s">
        <v>7629</v>
      </c>
      <c r="K5341" s="12" t="s">
        <v>43</v>
      </c>
      <c r="L5341" s="12" t="s">
        <v>36</v>
      </c>
      <c r="M5341" s="1" t="s">
        <v>7156</v>
      </c>
      <c r="N5341" s="12" t="s">
        <v>52</v>
      </c>
      <c r="O5341" s="12">
        <v>1</v>
      </c>
      <c r="P5341" s="12">
        <v>4</v>
      </c>
      <c r="S5341" s="16" t="s">
        <v>46</v>
      </c>
      <c r="AC5341" s="16">
        <v>0</v>
      </c>
      <c r="AE5341" s="24">
        <v>2</v>
      </c>
      <c r="AF5341" s="24">
        <v>1</v>
      </c>
      <c r="AG5341" s="6" t="s">
        <v>46</v>
      </c>
      <c r="AH5341" s="1"/>
    </row>
    <row r="5342" spans="1:34" ht="26.4" x14ac:dyDescent="0.25">
      <c r="A5342" s="11">
        <v>42544.612080879626</v>
      </c>
      <c r="B5342" s="12" t="s">
        <v>86</v>
      </c>
      <c r="C5342" s="12" t="s">
        <v>451</v>
      </c>
      <c r="E5342" s="12" t="s">
        <v>32</v>
      </c>
      <c r="F5342" s="13">
        <v>42529</v>
      </c>
      <c r="G5342" s="12" t="s">
        <v>490</v>
      </c>
      <c r="H5342" s="12" t="s">
        <v>33</v>
      </c>
      <c r="I5342" s="14">
        <v>0.33333333333575865</v>
      </c>
      <c r="J5342" s="12" t="s">
        <v>417</v>
      </c>
      <c r="K5342" s="12" t="s">
        <v>163</v>
      </c>
      <c r="L5342" s="12" t="s">
        <v>36</v>
      </c>
      <c r="N5342" s="12" t="s">
        <v>6405</v>
      </c>
      <c r="O5342" s="12">
        <v>3</v>
      </c>
      <c r="P5342" s="12">
        <v>4</v>
      </c>
      <c r="Q5342" s="5">
        <v>80</v>
      </c>
      <c r="S5342" s="16" t="s">
        <v>46</v>
      </c>
      <c r="AC5342" s="16">
        <v>0</v>
      </c>
      <c r="AE5342" s="24">
        <v>45</v>
      </c>
      <c r="AF5342" s="24">
        <v>4</v>
      </c>
      <c r="AG5342" s="6" t="s">
        <v>46</v>
      </c>
      <c r="AH5342" s="1"/>
    </row>
    <row r="5343" spans="1:34" x14ac:dyDescent="0.25">
      <c r="A5343" s="11">
        <v>42544.614757083335</v>
      </c>
      <c r="B5343" s="12" t="s">
        <v>86</v>
      </c>
      <c r="C5343" s="12" t="s">
        <v>451</v>
      </c>
      <c r="E5343" s="12" t="s">
        <v>32</v>
      </c>
      <c r="F5343" s="13">
        <v>42532</v>
      </c>
      <c r="G5343" s="12"/>
      <c r="H5343" s="12" t="s">
        <v>49</v>
      </c>
      <c r="I5343" s="14">
        <v>0.41666666666424135</v>
      </c>
      <c r="J5343" s="12" t="s">
        <v>5657</v>
      </c>
      <c r="K5343" s="12" t="s">
        <v>43</v>
      </c>
      <c r="L5343" s="12" t="s">
        <v>46</v>
      </c>
      <c r="M5343" s="1" t="s">
        <v>7630</v>
      </c>
      <c r="N5343" s="12" t="s">
        <v>52</v>
      </c>
      <c r="O5343" s="12">
        <v>1</v>
      </c>
      <c r="P5343" s="12">
        <v>15</v>
      </c>
      <c r="S5343" s="16" t="s">
        <v>46</v>
      </c>
      <c r="AC5343" s="16">
        <v>0</v>
      </c>
      <c r="AE5343" s="24">
        <v>1.5</v>
      </c>
      <c r="AF5343" s="24">
        <v>1</v>
      </c>
      <c r="AG5343" s="6" t="s">
        <v>46</v>
      </c>
      <c r="AH5343" s="1"/>
    </row>
    <row r="5344" spans="1:34" x14ac:dyDescent="0.25">
      <c r="A5344" s="11">
        <v>42544.621903414351</v>
      </c>
      <c r="B5344" s="12" t="s">
        <v>86</v>
      </c>
      <c r="C5344" s="12" t="s">
        <v>451</v>
      </c>
      <c r="E5344" s="12" t="s">
        <v>32</v>
      </c>
      <c r="F5344" s="13">
        <v>42532</v>
      </c>
      <c r="G5344" s="12"/>
      <c r="H5344" s="12" t="s">
        <v>49</v>
      </c>
      <c r="I5344" s="14">
        <v>0.54166666666424135</v>
      </c>
      <c r="J5344" s="12" t="s">
        <v>7631</v>
      </c>
      <c r="K5344" s="12" t="s">
        <v>43</v>
      </c>
      <c r="L5344" s="12" t="s">
        <v>36</v>
      </c>
      <c r="M5344" s="1" t="s">
        <v>7632</v>
      </c>
      <c r="N5344" s="12" t="s">
        <v>52</v>
      </c>
      <c r="O5344" s="12">
        <v>1</v>
      </c>
      <c r="P5344" s="12">
        <v>9</v>
      </c>
      <c r="S5344" s="16" t="s">
        <v>46</v>
      </c>
      <c r="AC5344" s="16">
        <v>6</v>
      </c>
      <c r="AD5344" s="21" t="s">
        <v>7633</v>
      </c>
      <c r="AE5344" s="24">
        <v>1.5</v>
      </c>
      <c r="AF5344" s="24">
        <v>1</v>
      </c>
      <c r="AG5344" s="6" t="s">
        <v>46</v>
      </c>
      <c r="AH5344" s="1"/>
    </row>
    <row r="5345" spans="1:34" x14ac:dyDescent="0.25">
      <c r="A5345" s="11">
        <v>42544.627153773152</v>
      </c>
      <c r="B5345" s="12" t="s">
        <v>86</v>
      </c>
      <c r="C5345" s="12" t="s">
        <v>451</v>
      </c>
      <c r="E5345" s="12" t="s">
        <v>32</v>
      </c>
      <c r="F5345" s="13">
        <v>42532</v>
      </c>
      <c r="G5345" s="12"/>
      <c r="H5345" s="12" t="s">
        <v>49</v>
      </c>
      <c r="I5345" s="14">
        <v>0.625</v>
      </c>
      <c r="J5345" s="12" t="s">
        <v>7629</v>
      </c>
      <c r="K5345" s="12" t="s">
        <v>43</v>
      </c>
      <c r="L5345" s="12" t="s">
        <v>36</v>
      </c>
      <c r="N5345" s="12" t="s">
        <v>52</v>
      </c>
      <c r="O5345" s="12">
        <v>1</v>
      </c>
      <c r="P5345" s="12">
        <v>4</v>
      </c>
      <c r="S5345" s="16" t="s">
        <v>46</v>
      </c>
      <c r="AC5345" s="16">
        <v>0</v>
      </c>
      <c r="AE5345" s="24">
        <v>1.5</v>
      </c>
      <c r="AF5345" s="24">
        <v>1</v>
      </c>
      <c r="AG5345" s="6" t="s">
        <v>46</v>
      </c>
      <c r="AH5345" s="1"/>
    </row>
    <row r="5346" spans="1:34" x14ac:dyDescent="0.25">
      <c r="A5346" s="11">
        <v>42544.632805740737</v>
      </c>
      <c r="B5346" s="12" t="s">
        <v>86</v>
      </c>
      <c r="C5346" s="12" t="s">
        <v>451</v>
      </c>
      <c r="E5346" s="12" t="s">
        <v>32</v>
      </c>
      <c r="F5346" s="13">
        <v>42532</v>
      </c>
      <c r="G5346" s="12"/>
      <c r="H5346" s="12" t="s">
        <v>49</v>
      </c>
      <c r="I5346" s="14">
        <v>0.83333333333575865</v>
      </c>
      <c r="J5346" s="12" t="s">
        <v>7634</v>
      </c>
      <c r="K5346" s="12" t="s">
        <v>43</v>
      </c>
      <c r="L5346" s="12" t="s">
        <v>46</v>
      </c>
      <c r="N5346" s="12" t="s">
        <v>52</v>
      </c>
      <c r="O5346" s="12">
        <v>1</v>
      </c>
      <c r="P5346" s="12">
        <v>2</v>
      </c>
      <c r="Q5346" s="5">
        <v>5</v>
      </c>
      <c r="S5346" s="16" t="s">
        <v>46</v>
      </c>
      <c r="AC5346" s="16">
        <v>0</v>
      </c>
      <c r="AE5346" s="24">
        <v>1</v>
      </c>
      <c r="AF5346" s="24">
        <v>1</v>
      </c>
      <c r="AG5346" s="6" t="s">
        <v>46</v>
      </c>
      <c r="AH5346" s="1"/>
    </row>
    <row r="5347" spans="1:34" x14ac:dyDescent="0.25">
      <c r="A5347" s="11">
        <v>42544.638293773147</v>
      </c>
      <c r="B5347" s="12" t="s">
        <v>86</v>
      </c>
      <c r="C5347" s="12" t="s">
        <v>451</v>
      </c>
      <c r="E5347" s="12" t="s">
        <v>32</v>
      </c>
      <c r="F5347" s="13">
        <v>42536</v>
      </c>
      <c r="G5347" s="12" t="s">
        <v>2507</v>
      </c>
      <c r="H5347" s="12" t="s">
        <v>33</v>
      </c>
      <c r="I5347" s="14">
        <v>0.41666666666424135</v>
      </c>
      <c r="J5347" s="12" t="s">
        <v>7635</v>
      </c>
      <c r="K5347" s="12" t="s">
        <v>43</v>
      </c>
      <c r="L5347" s="12" t="s">
        <v>36</v>
      </c>
      <c r="N5347" s="12" t="s">
        <v>52</v>
      </c>
      <c r="O5347" s="12">
        <v>1</v>
      </c>
      <c r="P5347" s="12">
        <v>0</v>
      </c>
      <c r="S5347" s="16" t="s">
        <v>46</v>
      </c>
      <c r="AC5347" s="16">
        <v>0</v>
      </c>
      <c r="AD5347" s="21" t="s">
        <v>7636</v>
      </c>
      <c r="AE5347" s="24">
        <v>0.5</v>
      </c>
      <c r="AF5347" s="24">
        <v>0</v>
      </c>
      <c r="AG5347" s="6" t="s">
        <v>46</v>
      </c>
      <c r="AH5347" s="1"/>
    </row>
    <row r="5348" spans="1:34" x14ac:dyDescent="0.25">
      <c r="A5348" s="11">
        <v>42544.639849247687</v>
      </c>
      <c r="B5348" s="12" t="s">
        <v>86</v>
      </c>
      <c r="C5348" s="12" t="s">
        <v>451</v>
      </c>
      <c r="E5348" s="12" t="s">
        <v>32</v>
      </c>
      <c r="F5348" s="13">
        <v>42538</v>
      </c>
      <c r="G5348" s="12"/>
      <c r="H5348" s="12"/>
      <c r="I5348" s="14">
        <v>0.875</v>
      </c>
      <c r="J5348" s="12" t="s">
        <v>7634</v>
      </c>
      <c r="K5348" s="12" t="s">
        <v>43</v>
      </c>
      <c r="L5348" s="12" t="s">
        <v>46</v>
      </c>
      <c r="M5348" s="1" t="s">
        <v>4412</v>
      </c>
      <c r="N5348" s="12" t="s">
        <v>52</v>
      </c>
      <c r="O5348" s="12">
        <v>1</v>
      </c>
      <c r="P5348" s="12">
        <v>0</v>
      </c>
      <c r="S5348" s="16" t="s">
        <v>46</v>
      </c>
      <c r="AC5348" s="16">
        <v>0</v>
      </c>
      <c r="AD5348" s="21" t="s">
        <v>7637</v>
      </c>
      <c r="AE5348" s="24">
        <v>0.5</v>
      </c>
      <c r="AF5348" s="24">
        <v>0</v>
      </c>
      <c r="AG5348" s="6" t="s">
        <v>46</v>
      </c>
      <c r="AH5348" s="1"/>
    </row>
    <row r="5349" spans="1:34" x14ac:dyDescent="0.25">
      <c r="A5349" s="11">
        <v>42544.641143194443</v>
      </c>
      <c r="B5349" s="12" t="s">
        <v>86</v>
      </c>
      <c r="C5349" s="12" t="s">
        <v>451</v>
      </c>
      <c r="E5349" s="12" t="s">
        <v>32</v>
      </c>
      <c r="F5349" s="13">
        <v>42539</v>
      </c>
      <c r="G5349" s="12"/>
      <c r="H5349" s="12" t="s">
        <v>49</v>
      </c>
      <c r="I5349" s="14">
        <v>0.375</v>
      </c>
      <c r="J5349" s="12" t="s">
        <v>449</v>
      </c>
      <c r="K5349" s="12" t="s">
        <v>43</v>
      </c>
      <c r="L5349" s="12" t="s">
        <v>46</v>
      </c>
      <c r="M5349" s="1" t="s">
        <v>7638</v>
      </c>
      <c r="N5349" s="12" t="s">
        <v>52</v>
      </c>
      <c r="O5349" s="12">
        <v>1</v>
      </c>
      <c r="P5349" s="12">
        <v>0</v>
      </c>
      <c r="S5349" s="16" t="s">
        <v>46</v>
      </c>
      <c r="AC5349" s="16">
        <v>0</v>
      </c>
      <c r="AE5349" s="24">
        <v>0</v>
      </c>
      <c r="AF5349" s="24">
        <v>0</v>
      </c>
      <c r="AG5349" s="6" t="s">
        <v>46</v>
      </c>
      <c r="AH5349" s="1"/>
    </row>
    <row r="5350" spans="1:34" x14ac:dyDescent="0.25">
      <c r="A5350" s="11">
        <v>42544.6422646875</v>
      </c>
      <c r="B5350" s="12" t="s">
        <v>86</v>
      </c>
      <c r="C5350" s="12" t="s">
        <v>451</v>
      </c>
      <c r="E5350" s="12" t="s">
        <v>32</v>
      </c>
      <c r="F5350" s="13">
        <v>42539</v>
      </c>
      <c r="G5350" s="12"/>
      <c r="H5350" s="12" t="s">
        <v>49</v>
      </c>
      <c r="I5350" s="14">
        <v>0.45833333333575865</v>
      </c>
      <c r="J5350" s="12" t="s">
        <v>7639</v>
      </c>
      <c r="K5350" s="12" t="s">
        <v>43</v>
      </c>
      <c r="L5350" s="12" t="s">
        <v>46</v>
      </c>
      <c r="N5350" s="12" t="s">
        <v>52</v>
      </c>
      <c r="O5350" s="12">
        <v>1</v>
      </c>
      <c r="P5350" s="12">
        <v>0</v>
      </c>
      <c r="S5350" s="16" t="s">
        <v>46</v>
      </c>
      <c r="AC5350" s="16">
        <v>0</v>
      </c>
      <c r="AD5350" s="21" t="s">
        <v>3915</v>
      </c>
      <c r="AE5350" s="24">
        <v>1</v>
      </c>
      <c r="AF5350" s="24">
        <v>0</v>
      </c>
      <c r="AG5350" s="6" t="s">
        <v>46</v>
      </c>
      <c r="AH5350" s="1"/>
    </row>
    <row r="5351" spans="1:34" x14ac:dyDescent="0.25">
      <c r="A5351" s="11">
        <v>42544.643752766206</v>
      </c>
      <c r="B5351" s="12" t="s">
        <v>86</v>
      </c>
      <c r="C5351" s="12" t="s">
        <v>451</v>
      </c>
      <c r="E5351" s="12" t="s">
        <v>32</v>
      </c>
      <c r="F5351" s="13">
        <v>42539</v>
      </c>
      <c r="G5351" s="12"/>
      <c r="H5351" s="12" t="s">
        <v>49</v>
      </c>
      <c r="I5351" s="14">
        <v>0.53125</v>
      </c>
      <c r="J5351" s="12" t="s">
        <v>7629</v>
      </c>
      <c r="K5351" s="12" t="s">
        <v>43</v>
      </c>
      <c r="L5351" s="12" t="s">
        <v>46</v>
      </c>
      <c r="N5351" s="12" t="s">
        <v>52</v>
      </c>
      <c r="O5351" s="12">
        <v>1</v>
      </c>
      <c r="P5351" s="12">
        <v>6</v>
      </c>
      <c r="Q5351" s="5">
        <v>0</v>
      </c>
      <c r="S5351" s="16" t="s">
        <v>46</v>
      </c>
      <c r="AC5351" s="16">
        <v>0</v>
      </c>
      <c r="AE5351" s="24">
        <v>1.25</v>
      </c>
      <c r="AF5351" s="24">
        <v>1</v>
      </c>
      <c r="AG5351" s="6" t="s">
        <v>46</v>
      </c>
      <c r="AH5351" s="1"/>
    </row>
    <row r="5352" spans="1:34" x14ac:dyDescent="0.25">
      <c r="A5352" s="11">
        <v>42544.645604293983</v>
      </c>
      <c r="B5352" s="12" t="s">
        <v>86</v>
      </c>
      <c r="C5352" s="12" t="s">
        <v>451</v>
      </c>
      <c r="E5352" s="12" t="s">
        <v>32</v>
      </c>
      <c r="F5352" s="13">
        <v>42539</v>
      </c>
      <c r="G5352" s="12"/>
      <c r="H5352" s="12" t="s">
        <v>49</v>
      </c>
      <c r="I5352" s="14">
        <v>0.83333333333575865</v>
      </c>
      <c r="J5352" s="12" t="s">
        <v>2185</v>
      </c>
      <c r="K5352" s="12" t="s">
        <v>43</v>
      </c>
      <c r="L5352" s="12" t="s">
        <v>46</v>
      </c>
      <c r="M5352" s="1" t="s">
        <v>7145</v>
      </c>
      <c r="N5352" s="12" t="s">
        <v>38</v>
      </c>
      <c r="O5352" s="12">
        <v>1</v>
      </c>
      <c r="P5352" s="12">
        <v>0</v>
      </c>
      <c r="S5352" s="16" t="s">
        <v>46</v>
      </c>
      <c r="AC5352" s="16">
        <v>0</v>
      </c>
      <c r="AD5352" s="21" t="s">
        <v>3915</v>
      </c>
      <c r="AE5352" s="24">
        <v>0.5</v>
      </c>
      <c r="AG5352" s="6" t="s">
        <v>46</v>
      </c>
      <c r="AH5352" s="1"/>
    </row>
    <row r="5353" spans="1:34" ht="39.6" x14ac:dyDescent="0.25">
      <c r="A5353" s="11">
        <v>42544.650764606486</v>
      </c>
      <c r="B5353" s="12" t="s">
        <v>86</v>
      </c>
      <c r="C5353" s="12" t="s">
        <v>451</v>
      </c>
      <c r="E5353" s="12" t="s">
        <v>32</v>
      </c>
      <c r="F5353" s="13">
        <v>42541</v>
      </c>
      <c r="G5353" s="12"/>
      <c r="H5353" s="12" t="s">
        <v>110</v>
      </c>
      <c r="I5353" s="14">
        <v>0.58333333333575865</v>
      </c>
      <c r="J5353" s="12" t="s">
        <v>473</v>
      </c>
      <c r="K5353" s="12" t="s">
        <v>105</v>
      </c>
      <c r="L5353" s="12" t="s">
        <v>36</v>
      </c>
      <c r="M5353" s="1" t="s">
        <v>7640</v>
      </c>
      <c r="N5353" s="12" t="s">
        <v>7641</v>
      </c>
      <c r="O5353" s="12">
        <v>4</v>
      </c>
      <c r="P5353" s="12">
        <v>100</v>
      </c>
      <c r="S5353" s="16" t="s">
        <v>46</v>
      </c>
      <c r="AC5353" s="16">
        <v>0</v>
      </c>
      <c r="AE5353" s="24">
        <v>12</v>
      </c>
      <c r="AF5353" s="24">
        <v>2</v>
      </c>
      <c r="AG5353" s="6" t="s">
        <v>46</v>
      </c>
      <c r="AH5353" s="1"/>
    </row>
    <row r="5354" spans="1:34" x14ac:dyDescent="0.25">
      <c r="A5354" s="11">
        <v>42545.414735393519</v>
      </c>
      <c r="B5354" s="12" t="s">
        <v>30</v>
      </c>
      <c r="C5354" s="12" t="s">
        <v>31</v>
      </c>
      <c r="E5354" s="12" t="s">
        <v>32</v>
      </c>
      <c r="F5354" s="13">
        <v>42544</v>
      </c>
      <c r="G5354" s="12"/>
      <c r="H5354" s="12" t="s">
        <v>65</v>
      </c>
      <c r="I5354" s="14">
        <v>0.72916666666424135</v>
      </c>
      <c r="J5354" s="12" t="s">
        <v>7238</v>
      </c>
      <c r="K5354" s="12" t="s">
        <v>421</v>
      </c>
      <c r="L5354" s="12" t="s">
        <v>36</v>
      </c>
      <c r="M5354" s="1" t="s">
        <v>5140</v>
      </c>
      <c r="N5354" s="12" t="s">
        <v>5060</v>
      </c>
      <c r="O5354" s="12">
        <v>1</v>
      </c>
      <c r="P5354" s="12">
        <v>24</v>
      </c>
      <c r="Q5354" s="5">
        <v>65</v>
      </c>
      <c r="S5354" s="16" t="s">
        <v>46</v>
      </c>
      <c r="AC5354" s="16">
        <v>0</v>
      </c>
      <c r="AE5354" s="24">
        <v>2.5</v>
      </c>
      <c r="AF5354" s="24">
        <v>0.5</v>
      </c>
      <c r="AG5354" s="6" t="s">
        <v>46</v>
      </c>
      <c r="AH5354" s="1"/>
    </row>
    <row r="5355" spans="1:34" ht="26.4" x14ac:dyDescent="0.25">
      <c r="A5355" s="11">
        <v>42545.473560983795</v>
      </c>
      <c r="B5355" s="12" t="s">
        <v>39</v>
      </c>
      <c r="C5355" s="12" t="s">
        <v>3025</v>
      </c>
      <c r="E5355" s="12" t="s">
        <v>32</v>
      </c>
      <c r="F5355" s="13">
        <v>42544</v>
      </c>
      <c r="G5355" s="12" t="s">
        <v>7642</v>
      </c>
      <c r="H5355" s="12" t="s">
        <v>65</v>
      </c>
      <c r="I5355" s="14">
        <v>0.4375</v>
      </c>
      <c r="J5355" s="12" t="s">
        <v>7643</v>
      </c>
      <c r="K5355" s="12" t="s">
        <v>105</v>
      </c>
      <c r="L5355" s="12" t="s">
        <v>36</v>
      </c>
      <c r="M5355" s="1" t="s">
        <v>7644</v>
      </c>
      <c r="N5355" s="12" t="s">
        <v>196</v>
      </c>
      <c r="O5355" s="12">
        <v>1</v>
      </c>
      <c r="P5355" s="12">
        <v>18</v>
      </c>
      <c r="Q5355" s="5">
        <v>150</v>
      </c>
      <c r="S5355" s="16" t="s">
        <v>46</v>
      </c>
      <c r="AC5355" s="16">
        <v>20</v>
      </c>
      <c r="AD5355" s="21" t="s">
        <v>7645</v>
      </c>
      <c r="AE5355" s="24">
        <v>4</v>
      </c>
      <c r="AF5355" s="24">
        <v>2.5</v>
      </c>
      <c r="AG5355" s="6" t="s">
        <v>46</v>
      </c>
      <c r="AH5355" s="1"/>
    </row>
    <row r="5356" spans="1:34" x14ac:dyDescent="0.25">
      <c r="A5356" s="11">
        <v>42545.50360196759</v>
      </c>
      <c r="B5356" s="12" t="s">
        <v>86</v>
      </c>
      <c r="C5356" s="12" t="s">
        <v>1572</v>
      </c>
      <c r="E5356" s="12" t="s">
        <v>7646</v>
      </c>
      <c r="F5356" s="13">
        <v>42538</v>
      </c>
      <c r="G5356" s="12"/>
      <c r="H5356" s="12" t="s">
        <v>41</v>
      </c>
      <c r="I5356" s="14">
        <v>0.39583333333575865</v>
      </c>
      <c r="J5356" s="12" t="s">
        <v>449</v>
      </c>
      <c r="K5356" s="12" t="s">
        <v>105</v>
      </c>
      <c r="L5356" s="12" t="s">
        <v>36</v>
      </c>
      <c r="M5356" s="1" t="s">
        <v>449</v>
      </c>
      <c r="N5356" s="12" t="s">
        <v>403</v>
      </c>
      <c r="O5356" s="12">
        <v>1</v>
      </c>
      <c r="P5356" s="12">
        <v>18</v>
      </c>
      <c r="S5356" s="16" t="s">
        <v>46</v>
      </c>
      <c r="AC5356" s="16">
        <v>0</v>
      </c>
      <c r="AE5356" s="24">
        <v>3</v>
      </c>
      <c r="AF5356" s="24">
        <v>2</v>
      </c>
      <c r="AG5356" s="6" t="s">
        <v>46</v>
      </c>
      <c r="AH5356" s="1"/>
    </row>
    <row r="5357" spans="1:34" ht="39.6" x14ac:dyDescent="0.25">
      <c r="A5357" s="11">
        <v>42545.577488738425</v>
      </c>
      <c r="B5357" s="12" t="s">
        <v>39</v>
      </c>
      <c r="C5357" s="12" t="s">
        <v>236</v>
      </c>
      <c r="E5357" s="12" t="s">
        <v>32</v>
      </c>
      <c r="F5357" s="13">
        <v>42542</v>
      </c>
      <c r="G5357" s="12"/>
      <c r="H5357" s="12" t="s">
        <v>130</v>
      </c>
      <c r="I5357" s="14">
        <v>0.5625</v>
      </c>
      <c r="J5357" s="12" t="s">
        <v>882</v>
      </c>
      <c r="K5357" s="12" t="s">
        <v>43</v>
      </c>
      <c r="L5357" s="12" t="s">
        <v>36</v>
      </c>
      <c r="M5357" s="1" t="s">
        <v>3614</v>
      </c>
      <c r="N5357" s="12" t="s">
        <v>52</v>
      </c>
      <c r="O5357" s="12">
        <v>1</v>
      </c>
      <c r="P5357" s="12">
        <v>3</v>
      </c>
      <c r="S5357" s="16" t="s">
        <v>46</v>
      </c>
      <c r="AC5357" s="16">
        <v>0</v>
      </c>
      <c r="AE5357" s="24">
        <v>0.5</v>
      </c>
      <c r="AF5357" s="24">
        <v>0.5</v>
      </c>
      <c r="AG5357" s="6" t="s">
        <v>46</v>
      </c>
      <c r="AH5357" s="1"/>
    </row>
    <row r="5358" spans="1:34" ht="39.6" x14ac:dyDescent="0.25">
      <c r="A5358" s="11">
        <v>42545.578171655092</v>
      </c>
      <c r="B5358" s="12" t="s">
        <v>39</v>
      </c>
      <c r="C5358" s="12" t="s">
        <v>236</v>
      </c>
      <c r="E5358" s="12" t="s">
        <v>32</v>
      </c>
      <c r="F5358" s="13">
        <v>42543</v>
      </c>
      <c r="G5358" s="12"/>
      <c r="H5358" s="12" t="s">
        <v>33</v>
      </c>
      <c r="I5358" s="14">
        <v>0.54166666666424135</v>
      </c>
      <c r="J5358" s="12" t="s">
        <v>296</v>
      </c>
      <c r="K5358" s="12" t="s">
        <v>43</v>
      </c>
      <c r="L5358" s="12" t="s">
        <v>301</v>
      </c>
      <c r="M5358" s="1" t="s">
        <v>6700</v>
      </c>
      <c r="N5358" s="12" t="s">
        <v>52</v>
      </c>
      <c r="O5358" s="12">
        <v>1</v>
      </c>
      <c r="P5358" s="12">
        <v>2</v>
      </c>
      <c r="S5358" s="16" t="s">
        <v>46</v>
      </c>
      <c r="AC5358" s="16">
        <v>0</v>
      </c>
      <c r="AE5358" s="24">
        <v>0.75</v>
      </c>
      <c r="AF5358" s="24">
        <v>0.5</v>
      </c>
      <c r="AG5358" s="6" t="s">
        <v>46</v>
      </c>
      <c r="AH5358" s="1"/>
    </row>
    <row r="5359" spans="1:34" ht="39.6" x14ac:dyDescent="0.25">
      <c r="A5359" s="11">
        <v>42545.578861851856</v>
      </c>
      <c r="B5359" s="12" t="s">
        <v>39</v>
      </c>
      <c r="C5359" s="12" t="s">
        <v>236</v>
      </c>
      <c r="E5359" s="12" t="s">
        <v>32</v>
      </c>
      <c r="F5359" s="13">
        <v>42544</v>
      </c>
      <c r="G5359" s="12"/>
      <c r="H5359" s="12" t="s">
        <v>65</v>
      </c>
      <c r="I5359" s="14">
        <v>0.52083333333575865</v>
      </c>
      <c r="J5359" s="12" t="s">
        <v>240</v>
      </c>
      <c r="K5359" s="12" t="s">
        <v>43</v>
      </c>
      <c r="L5359" s="12" t="s">
        <v>36</v>
      </c>
      <c r="M5359" s="1" t="s">
        <v>3610</v>
      </c>
      <c r="N5359" s="12" t="s">
        <v>52</v>
      </c>
      <c r="O5359" s="12">
        <v>1</v>
      </c>
      <c r="P5359" s="12">
        <v>3</v>
      </c>
      <c r="S5359" s="16" t="s">
        <v>46</v>
      </c>
      <c r="AC5359" s="16">
        <v>0</v>
      </c>
      <c r="AE5359" s="24">
        <v>1.25</v>
      </c>
      <c r="AF5359" s="24">
        <v>1</v>
      </c>
      <c r="AG5359" s="6" t="s">
        <v>46</v>
      </c>
      <c r="AH5359" s="1"/>
    </row>
    <row r="5360" spans="1:34" ht="39.6" x14ac:dyDescent="0.25">
      <c r="A5360" s="11">
        <v>42545.579554918979</v>
      </c>
      <c r="B5360" s="12" t="s">
        <v>39</v>
      </c>
      <c r="C5360" s="12" t="s">
        <v>236</v>
      </c>
      <c r="E5360" s="12" t="s">
        <v>32</v>
      </c>
      <c r="F5360" s="13">
        <v>42545</v>
      </c>
      <c r="G5360" s="12"/>
      <c r="H5360" s="12" t="s">
        <v>65</v>
      </c>
      <c r="I5360" s="14">
        <v>0.47916666666424135</v>
      </c>
      <c r="J5360" s="12" t="s">
        <v>449</v>
      </c>
      <c r="K5360" s="12" t="s">
        <v>43</v>
      </c>
      <c r="L5360" s="12" t="s">
        <v>301</v>
      </c>
      <c r="M5360" s="1" t="s">
        <v>3859</v>
      </c>
      <c r="N5360" s="12" t="s">
        <v>52</v>
      </c>
      <c r="O5360" s="12">
        <v>1</v>
      </c>
      <c r="P5360" s="12">
        <v>5</v>
      </c>
      <c r="S5360" s="16" t="s">
        <v>46</v>
      </c>
      <c r="AC5360" s="16">
        <v>0</v>
      </c>
      <c r="AE5360" s="24">
        <v>0.75</v>
      </c>
      <c r="AF5360" s="24">
        <v>0.5</v>
      </c>
      <c r="AG5360" s="6" t="s">
        <v>46</v>
      </c>
      <c r="AH5360" s="1"/>
    </row>
    <row r="5361" spans="1:34" x14ac:dyDescent="0.25">
      <c r="A5361" s="11">
        <v>42546.579292650466</v>
      </c>
      <c r="B5361" s="12" t="s">
        <v>30</v>
      </c>
      <c r="C5361" s="12" t="s">
        <v>310</v>
      </c>
      <c r="E5361" s="12" t="s">
        <v>32</v>
      </c>
      <c r="F5361" s="13">
        <v>42544</v>
      </c>
      <c r="G5361" s="12"/>
      <c r="H5361" s="12" t="s">
        <v>65</v>
      </c>
      <c r="I5361" s="14">
        <v>0.85416666666424135</v>
      </c>
      <c r="J5361" s="12" t="s">
        <v>7647</v>
      </c>
      <c r="K5361" s="12" t="s">
        <v>43</v>
      </c>
      <c r="L5361" s="12" t="s">
        <v>36</v>
      </c>
      <c r="M5361" s="1" t="s">
        <v>7648</v>
      </c>
      <c r="N5361" s="12" t="s">
        <v>38</v>
      </c>
      <c r="O5361" s="12">
        <v>1</v>
      </c>
      <c r="P5361" s="12">
        <v>14</v>
      </c>
      <c r="S5361" s="16" t="s">
        <v>46</v>
      </c>
      <c r="AC5361" s="16">
        <v>0</v>
      </c>
      <c r="AE5361" s="24">
        <v>3</v>
      </c>
      <c r="AF5361" s="24">
        <v>2</v>
      </c>
      <c r="AG5361" s="6" t="s">
        <v>46</v>
      </c>
      <c r="AH5361" s="1"/>
    </row>
    <row r="5362" spans="1:34" x14ac:dyDescent="0.25">
      <c r="A5362" s="11">
        <v>42546.580427673616</v>
      </c>
      <c r="B5362" s="12" t="s">
        <v>30</v>
      </c>
      <c r="C5362" s="12" t="s">
        <v>310</v>
      </c>
      <c r="E5362" s="12" t="s">
        <v>32</v>
      </c>
      <c r="F5362" s="13">
        <v>42545</v>
      </c>
      <c r="G5362" s="12"/>
      <c r="H5362" s="12" t="s">
        <v>41</v>
      </c>
      <c r="I5362" s="14">
        <v>0.66666666666424135</v>
      </c>
      <c r="J5362" s="12" t="s">
        <v>7649</v>
      </c>
      <c r="K5362" s="12" t="s">
        <v>43</v>
      </c>
      <c r="L5362" s="12" t="s">
        <v>36</v>
      </c>
      <c r="M5362" s="1" t="s">
        <v>7650</v>
      </c>
      <c r="N5362" s="12" t="s">
        <v>38</v>
      </c>
      <c r="O5362" s="12">
        <v>11</v>
      </c>
      <c r="P5362" s="12">
        <v>27</v>
      </c>
      <c r="S5362" s="16" t="s">
        <v>46</v>
      </c>
      <c r="AC5362" s="16">
        <v>0</v>
      </c>
      <c r="AE5362" s="24">
        <v>3</v>
      </c>
      <c r="AF5362" s="24">
        <v>2</v>
      </c>
      <c r="AG5362" s="6" t="s">
        <v>46</v>
      </c>
      <c r="AH5362" s="1"/>
    </row>
    <row r="5363" spans="1:34" x14ac:dyDescent="0.25">
      <c r="A5363" s="11">
        <v>42546.582121585649</v>
      </c>
      <c r="B5363" s="12" t="s">
        <v>30</v>
      </c>
      <c r="C5363" s="12" t="s">
        <v>310</v>
      </c>
      <c r="E5363" s="12" t="s">
        <v>32</v>
      </c>
      <c r="F5363" s="13">
        <v>42545</v>
      </c>
      <c r="G5363" s="12"/>
      <c r="H5363" s="12" t="s">
        <v>41</v>
      </c>
      <c r="I5363" s="14">
        <v>0.85416666666424135</v>
      </c>
      <c r="J5363" s="12" t="s">
        <v>366</v>
      </c>
      <c r="K5363" s="12" t="s">
        <v>43</v>
      </c>
      <c r="L5363" s="12" t="s">
        <v>46</v>
      </c>
      <c r="M5363" s="1" t="s">
        <v>7651</v>
      </c>
      <c r="N5363" s="12" t="s">
        <v>38</v>
      </c>
      <c r="O5363" s="12">
        <v>1</v>
      </c>
      <c r="P5363" s="12">
        <v>2</v>
      </c>
      <c r="S5363" s="16" t="s">
        <v>36</v>
      </c>
      <c r="V5363" s="5" t="s">
        <v>112</v>
      </c>
      <c r="AB5363" s="5">
        <v>30</v>
      </c>
      <c r="AC5363" s="16">
        <v>0</v>
      </c>
      <c r="AE5363" s="24">
        <v>1.5</v>
      </c>
      <c r="AF5363" s="24">
        <v>1</v>
      </c>
      <c r="AG5363" s="6" t="s">
        <v>46</v>
      </c>
      <c r="AH5363" s="1"/>
    </row>
    <row r="5364" spans="1:34" x14ac:dyDescent="0.25">
      <c r="A5364" s="11">
        <v>42546.583841689819</v>
      </c>
      <c r="B5364" s="12" t="s">
        <v>30</v>
      </c>
      <c r="C5364" s="12" t="s">
        <v>310</v>
      </c>
      <c r="E5364" s="12" t="s">
        <v>32</v>
      </c>
      <c r="F5364" s="13">
        <v>42546</v>
      </c>
      <c r="G5364" s="12"/>
      <c r="H5364" s="12" t="s">
        <v>49</v>
      </c>
      <c r="I5364" s="14">
        <v>0.41666666666424135</v>
      </c>
      <c r="J5364" s="12" t="s">
        <v>1119</v>
      </c>
      <c r="K5364" s="12" t="s">
        <v>43</v>
      </c>
      <c r="L5364" s="12" t="s">
        <v>46</v>
      </c>
      <c r="M5364" s="1" t="s">
        <v>7607</v>
      </c>
      <c r="N5364" s="12" t="s">
        <v>38</v>
      </c>
      <c r="O5364" s="12">
        <v>1</v>
      </c>
      <c r="P5364" s="12">
        <v>8</v>
      </c>
      <c r="S5364" s="16" t="s">
        <v>36</v>
      </c>
      <c r="V5364" s="5" t="s">
        <v>162</v>
      </c>
      <c r="X5364" s="5">
        <v>50</v>
      </c>
      <c r="AC5364" s="16">
        <v>0</v>
      </c>
      <c r="AE5364" s="24">
        <v>3</v>
      </c>
      <c r="AF5364" s="24">
        <v>3</v>
      </c>
      <c r="AG5364" s="6" t="s">
        <v>46</v>
      </c>
      <c r="AH5364" s="1"/>
    </row>
    <row r="5365" spans="1:34" ht="52.8" x14ac:dyDescent="0.25">
      <c r="A5365" s="11">
        <v>42546.639696736107</v>
      </c>
      <c r="B5365" s="12" t="s">
        <v>47</v>
      </c>
      <c r="C5365" s="12" t="s">
        <v>48</v>
      </c>
      <c r="E5365" s="12" t="s">
        <v>32</v>
      </c>
      <c r="F5365" s="13">
        <v>42546</v>
      </c>
      <c r="G5365" s="12"/>
      <c r="H5365" s="12" t="s">
        <v>49</v>
      </c>
      <c r="I5365" s="14">
        <v>0.5</v>
      </c>
      <c r="J5365" s="12" t="s">
        <v>7652</v>
      </c>
      <c r="K5365" s="12" t="s">
        <v>43</v>
      </c>
      <c r="L5365" s="12" t="s">
        <v>36</v>
      </c>
      <c r="M5365" s="1" t="s">
        <v>7653</v>
      </c>
      <c r="N5365" s="12" t="s">
        <v>52</v>
      </c>
      <c r="O5365" s="12">
        <v>1</v>
      </c>
      <c r="P5365" s="12">
        <v>7</v>
      </c>
      <c r="Q5365" s="5">
        <v>105</v>
      </c>
      <c r="S5365" s="16" t="s">
        <v>46</v>
      </c>
      <c r="AC5365" s="16">
        <v>0</v>
      </c>
      <c r="AD5365" s="21" t="s">
        <v>7654</v>
      </c>
      <c r="AE5365" s="24">
        <v>3.5</v>
      </c>
      <c r="AF5365" s="24">
        <v>3</v>
      </c>
      <c r="AG5365" s="6" t="s">
        <v>46</v>
      </c>
      <c r="AH5365" s="1"/>
    </row>
    <row r="5366" spans="1:34" x14ac:dyDescent="0.25">
      <c r="A5366" s="11">
        <v>42546.676615821758</v>
      </c>
      <c r="B5366" s="12" t="s">
        <v>86</v>
      </c>
      <c r="C5366" s="12" t="s">
        <v>451</v>
      </c>
      <c r="E5366" s="12" t="s">
        <v>32</v>
      </c>
      <c r="F5366" s="13">
        <v>42545</v>
      </c>
      <c r="G5366" s="12"/>
      <c r="H5366" s="12" t="s">
        <v>41</v>
      </c>
      <c r="I5366" s="14">
        <v>0.875</v>
      </c>
      <c r="J5366" s="12" t="s">
        <v>7655</v>
      </c>
      <c r="K5366" s="12" t="s">
        <v>43</v>
      </c>
      <c r="L5366" s="12" t="s">
        <v>46</v>
      </c>
      <c r="M5366" s="1" t="s">
        <v>252</v>
      </c>
      <c r="N5366" s="12" t="s">
        <v>52</v>
      </c>
      <c r="O5366" s="12">
        <v>1</v>
      </c>
      <c r="P5366" s="12">
        <v>0</v>
      </c>
      <c r="S5366" s="16" t="s">
        <v>46</v>
      </c>
      <c r="AC5366" s="16">
        <v>0</v>
      </c>
      <c r="AD5366" s="21" t="s">
        <v>7656</v>
      </c>
      <c r="AE5366" s="24">
        <v>0.5</v>
      </c>
      <c r="AG5366" s="6" t="s">
        <v>46</v>
      </c>
      <c r="AH5366" s="1"/>
    </row>
    <row r="5367" spans="1:34" x14ac:dyDescent="0.25">
      <c r="A5367" s="11">
        <v>42546.677616215282</v>
      </c>
      <c r="B5367" s="12" t="s">
        <v>86</v>
      </c>
      <c r="C5367" s="12" t="s">
        <v>451</v>
      </c>
      <c r="E5367" s="12" t="s">
        <v>32</v>
      </c>
      <c r="F5367" s="13">
        <v>42546</v>
      </c>
      <c r="G5367" s="12"/>
      <c r="H5367" s="12" t="s">
        <v>49</v>
      </c>
      <c r="I5367" s="14">
        <v>0.375</v>
      </c>
      <c r="J5367" s="12" t="s">
        <v>7657</v>
      </c>
      <c r="K5367" s="12" t="s">
        <v>43</v>
      </c>
      <c r="L5367" s="12" t="s">
        <v>46</v>
      </c>
      <c r="M5367" s="1" t="s">
        <v>7658</v>
      </c>
      <c r="N5367" s="12" t="s">
        <v>52</v>
      </c>
      <c r="O5367" s="12">
        <v>1</v>
      </c>
      <c r="P5367" s="12">
        <v>0</v>
      </c>
      <c r="S5367" s="16" t="s">
        <v>46</v>
      </c>
      <c r="AC5367" s="16">
        <v>0</v>
      </c>
      <c r="AD5367" s="21" t="s">
        <v>7656</v>
      </c>
      <c r="AE5367" s="24">
        <v>0</v>
      </c>
      <c r="AF5367" s="24">
        <v>0</v>
      </c>
      <c r="AG5367" s="6" t="s">
        <v>46</v>
      </c>
      <c r="AH5367" s="1"/>
    </row>
    <row r="5368" spans="1:34" x14ac:dyDescent="0.25">
      <c r="A5368" s="11">
        <v>42546.679084502313</v>
      </c>
      <c r="B5368" s="12" t="s">
        <v>86</v>
      </c>
      <c r="C5368" s="12" t="s">
        <v>451</v>
      </c>
      <c r="E5368" s="12" t="s">
        <v>32</v>
      </c>
      <c r="F5368" s="13">
        <v>42546</v>
      </c>
      <c r="G5368" s="12"/>
      <c r="H5368" s="12" t="s">
        <v>49</v>
      </c>
      <c r="I5368" s="14">
        <v>0.45833333333575865</v>
      </c>
      <c r="J5368" s="12" t="s">
        <v>7659</v>
      </c>
      <c r="K5368" s="12" t="s">
        <v>43</v>
      </c>
      <c r="L5368" s="12" t="s">
        <v>36</v>
      </c>
      <c r="M5368" s="1" t="s">
        <v>7660</v>
      </c>
      <c r="N5368" s="12" t="s">
        <v>52</v>
      </c>
      <c r="O5368" s="12">
        <v>1</v>
      </c>
      <c r="P5368" s="12">
        <v>0</v>
      </c>
      <c r="S5368" s="16" t="s">
        <v>46</v>
      </c>
      <c r="AC5368" s="16">
        <v>0</v>
      </c>
      <c r="AD5368" s="21" t="s">
        <v>7656</v>
      </c>
      <c r="AE5368" s="24">
        <v>0.5</v>
      </c>
      <c r="AF5368" s="24">
        <v>0</v>
      </c>
      <c r="AG5368" s="6" t="s">
        <v>46</v>
      </c>
      <c r="AH5368" s="1"/>
    </row>
    <row r="5369" spans="1:34" x14ac:dyDescent="0.25">
      <c r="A5369" s="11">
        <v>42546.68061387731</v>
      </c>
      <c r="B5369" s="12" t="s">
        <v>86</v>
      </c>
      <c r="C5369" s="12" t="s">
        <v>451</v>
      </c>
      <c r="E5369" s="12" t="s">
        <v>32</v>
      </c>
      <c r="F5369" s="13">
        <v>42546</v>
      </c>
      <c r="G5369" s="12"/>
      <c r="H5369" s="12" t="s">
        <v>49</v>
      </c>
      <c r="I5369" s="14">
        <v>0.5</v>
      </c>
      <c r="J5369" s="12" t="s">
        <v>7661</v>
      </c>
      <c r="K5369" s="12" t="s">
        <v>43</v>
      </c>
      <c r="L5369" s="12" t="s">
        <v>36</v>
      </c>
      <c r="M5369" s="1" t="s">
        <v>5669</v>
      </c>
      <c r="N5369" s="12" t="s">
        <v>52</v>
      </c>
      <c r="O5369" s="12">
        <v>1</v>
      </c>
      <c r="P5369" s="12">
        <v>9</v>
      </c>
      <c r="S5369" s="16" t="s">
        <v>46</v>
      </c>
      <c r="AC5369" s="16">
        <v>0</v>
      </c>
      <c r="AD5369" s="21" t="s">
        <v>7662</v>
      </c>
      <c r="AE5369" s="24">
        <v>0.5</v>
      </c>
      <c r="AF5369" s="24">
        <v>0.5</v>
      </c>
      <c r="AG5369" s="6" t="s">
        <v>46</v>
      </c>
      <c r="AH5369" s="1"/>
    </row>
    <row r="5370" spans="1:34" x14ac:dyDescent="0.25">
      <c r="A5370" s="11">
        <v>42547.373910092589</v>
      </c>
      <c r="B5370" s="12" t="s">
        <v>86</v>
      </c>
      <c r="C5370" s="12" t="s">
        <v>87</v>
      </c>
      <c r="E5370" s="12" t="s">
        <v>32</v>
      </c>
      <c r="F5370" s="13">
        <v>42532</v>
      </c>
      <c r="G5370" s="12" t="s">
        <v>7208</v>
      </c>
      <c r="H5370" s="12" t="s">
        <v>49</v>
      </c>
      <c r="I5370" s="14">
        <v>0.83333333333575865</v>
      </c>
      <c r="J5370" s="12" t="s">
        <v>7663</v>
      </c>
      <c r="K5370" s="12" t="s">
        <v>43</v>
      </c>
      <c r="L5370" s="12" t="s">
        <v>36</v>
      </c>
      <c r="N5370" s="12"/>
      <c r="O5370" s="12">
        <v>2</v>
      </c>
      <c r="P5370" s="12">
        <v>16</v>
      </c>
      <c r="S5370" s="16" t="s">
        <v>36</v>
      </c>
      <c r="U5370" s="5">
        <v>10</v>
      </c>
      <c r="X5370" s="5">
        <v>5</v>
      </c>
      <c r="AC5370" s="16">
        <v>5</v>
      </c>
      <c r="AE5370" s="24">
        <v>4</v>
      </c>
      <c r="AF5370" s="24">
        <v>1</v>
      </c>
      <c r="AG5370" s="6" t="s">
        <v>46</v>
      </c>
      <c r="AH5370" s="1"/>
    </row>
    <row r="5371" spans="1:34" x14ac:dyDescent="0.25">
      <c r="A5371" s="11">
        <v>42547.376404178242</v>
      </c>
      <c r="B5371" s="12" t="s">
        <v>86</v>
      </c>
      <c r="C5371" s="12" t="s">
        <v>87</v>
      </c>
      <c r="E5371" s="12" t="s">
        <v>32</v>
      </c>
      <c r="F5371" s="13">
        <v>42533</v>
      </c>
      <c r="G5371" s="12"/>
      <c r="H5371" s="12" t="s">
        <v>75</v>
      </c>
      <c r="I5371" s="14">
        <v>0.35416666666424135</v>
      </c>
      <c r="J5371" s="12" t="s">
        <v>7211</v>
      </c>
      <c r="K5371" s="12" t="s">
        <v>43</v>
      </c>
      <c r="L5371" s="12" t="s">
        <v>36</v>
      </c>
      <c r="M5371" s="1" t="s">
        <v>7664</v>
      </c>
      <c r="N5371" s="12" t="s">
        <v>752</v>
      </c>
      <c r="O5371" s="12">
        <v>1</v>
      </c>
      <c r="P5371" s="12">
        <v>5</v>
      </c>
      <c r="S5371" s="16" t="s">
        <v>46</v>
      </c>
      <c r="AC5371" s="16">
        <v>0</v>
      </c>
      <c r="AE5371" s="24">
        <v>1</v>
      </c>
      <c r="AF5371" s="24">
        <v>1</v>
      </c>
      <c r="AG5371" s="6" t="s">
        <v>46</v>
      </c>
      <c r="AH5371" s="1"/>
    </row>
    <row r="5372" spans="1:34" ht="26.4" x14ac:dyDescent="0.25">
      <c r="A5372" s="11">
        <v>42547.379299050925</v>
      </c>
      <c r="B5372" s="12" t="s">
        <v>86</v>
      </c>
      <c r="C5372" s="12" t="s">
        <v>87</v>
      </c>
      <c r="E5372" s="12" t="s">
        <v>32</v>
      </c>
      <c r="F5372" s="13">
        <v>42540</v>
      </c>
      <c r="G5372" s="12"/>
      <c r="H5372" s="12"/>
      <c r="I5372" s="14">
        <v>0.79166666666424135</v>
      </c>
      <c r="J5372" s="12" t="s">
        <v>7665</v>
      </c>
      <c r="K5372" s="12" t="s">
        <v>43</v>
      </c>
      <c r="L5372" s="12" t="s">
        <v>46</v>
      </c>
      <c r="M5372" s="1" t="s">
        <v>2614</v>
      </c>
      <c r="N5372" s="12" t="s">
        <v>6405</v>
      </c>
      <c r="O5372" s="12">
        <v>3</v>
      </c>
      <c r="P5372" s="12">
        <v>21</v>
      </c>
      <c r="Q5372" s="5">
        <v>380</v>
      </c>
      <c r="S5372" s="16" t="s">
        <v>46</v>
      </c>
      <c r="AC5372" s="16">
        <v>0</v>
      </c>
      <c r="AE5372" s="24">
        <v>6</v>
      </c>
      <c r="AF5372" s="24">
        <v>2</v>
      </c>
      <c r="AG5372" s="6" t="s">
        <v>46</v>
      </c>
      <c r="AH5372" s="1"/>
    </row>
    <row r="5373" spans="1:34" ht="26.4" x14ac:dyDescent="0.25">
      <c r="A5373" s="11">
        <v>42547.380615347225</v>
      </c>
      <c r="B5373" s="12" t="s">
        <v>86</v>
      </c>
      <c r="C5373" s="12" t="s">
        <v>87</v>
      </c>
      <c r="E5373" s="12" t="s">
        <v>32</v>
      </c>
      <c r="F5373" s="13">
        <v>42525</v>
      </c>
      <c r="G5373" s="12" t="s">
        <v>7666</v>
      </c>
      <c r="H5373" s="12" t="s">
        <v>49</v>
      </c>
      <c r="I5373" s="14">
        <v>0.8125</v>
      </c>
      <c r="J5373" s="12" t="s">
        <v>5054</v>
      </c>
      <c r="K5373" s="12" t="s">
        <v>43</v>
      </c>
      <c r="L5373" s="12" t="s">
        <v>36</v>
      </c>
      <c r="M5373" s="1" t="s">
        <v>7667</v>
      </c>
      <c r="N5373" s="12" t="s">
        <v>68</v>
      </c>
      <c r="O5373" s="12">
        <v>4</v>
      </c>
      <c r="P5373" s="12">
        <v>20</v>
      </c>
      <c r="Q5373" s="5">
        <v>400</v>
      </c>
      <c r="S5373" s="16" t="s">
        <v>46</v>
      </c>
      <c r="AC5373" s="16">
        <v>0</v>
      </c>
      <c r="AE5373" s="24">
        <v>8</v>
      </c>
      <c r="AF5373" s="24">
        <v>2</v>
      </c>
      <c r="AG5373" s="6" t="s">
        <v>46</v>
      </c>
      <c r="AH5373" s="1"/>
    </row>
    <row r="5374" spans="1:34" x14ac:dyDescent="0.25">
      <c r="A5374" s="11">
        <v>42547.384081689816</v>
      </c>
      <c r="B5374" s="12" t="s">
        <v>86</v>
      </c>
      <c r="C5374" s="12" t="s">
        <v>87</v>
      </c>
      <c r="E5374" s="12" t="s">
        <v>32</v>
      </c>
      <c r="F5374" s="13">
        <v>42534</v>
      </c>
      <c r="G5374" s="12"/>
      <c r="H5374" s="12" t="s">
        <v>110</v>
      </c>
      <c r="I5374" s="14">
        <v>0.41666666666424135</v>
      </c>
      <c r="J5374" s="12" t="s">
        <v>7668</v>
      </c>
      <c r="K5374" s="12" t="s">
        <v>43</v>
      </c>
      <c r="L5374" s="12" t="s">
        <v>46</v>
      </c>
      <c r="M5374" s="1" t="s">
        <v>7669</v>
      </c>
      <c r="N5374" s="12" t="s">
        <v>52</v>
      </c>
      <c r="O5374" s="12">
        <v>1</v>
      </c>
      <c r="P5374" s="12">
        <v>5</v>
      </c>
      <c r="Q5374" s="5">
        <v>100</v>
      </c>
      <c r="S5374" s="16" t="s">
        <v>46</v>
      </c>
      <c r="AC5374" s="16">
        <v>0</v>
      </c>
      <c r="AE5374" s="24">
        <v>2</v>
      </c>
      <c r="AF5374" s="24">
        <v>2</v>
      </c>
      <c r="AG5374" s="6" t="s">
        <v>46</v>
      </c>
      <c r="AH5374" s="1"/>
    </row>
    <row r="5375" spans="1:34" x14ac:dyDescent="0.25">
      <c r="A5375" s="11">
        <v>42547.440486331019</v>
      </c>
      <c r="B5375" s="12" t="s">
        <v>30</v>
      </c>
      <c r="C5375" s="12" t="s">
        <v>906</v>
      </c>
      <c r="E5375" s="12"/>
      <c r="F5375" s="13">
        <v>42526</v>
      </c>
      <c r="G5375" s="12" t="s">
        <v>7670</v>
      </c>
      <c r="H5375" s="12" t="s">
        <v>75</v>
      </c>
      <c r="I5375" s="14">
        <v>0.375</v>
      </c>
      <c r="J5375" s="12" t="s">
        <v>6150</v>
      </c>
      <c r="K5375" s="12" t="s">
        <v>105</v>
      </c>
      <c r="L5375" s="12" t="s">
        <v>36</v>
      </c>
      <c r="M5375" s="1" t="s">
        <v>6150</v>
      </c>
      <c r="N5375" s="12"/>
      <c r="O5375" s="12">
        <v>4</v>
      </c>
      <c r="P5375" s="12">
        <v>1040</v>
      </c>
      <c r="S5375" s="16" t="s">
        <v>46</v>
      </c>
      <c r="AC5375" s="16">
        <v>0</v>
      </c>
      <c r="AE5375" s="24">
        <v>0</v>
      </c>
      <c r="AF5375" s="24">
        <v>1</v>
      </c>
      <c r="AG5375" s="6" t="s">
        <v>46</v>
      </c>
      <c r="AH5375" s="1"/>
    </row>
    <row r="5376" spans="1:34" x14ac:dyDescent="0.25">
      <c r="A5376" s="11">
        <v>42548.361889768523</v>
      </c>
      <c r="B5376" s="12" t="s">
        <v>30</v>
      </c>
      <c r="C5376" s="12" t="s">
        <v>31</v>
      </c>
      <c r="E5376" s="12" t="s">
        <v>32</v>
      </c>
      <c r="F5376" s="13">
        <v>42545</v>
      </c>
      <c r="G5376" s="12"/>
      <c r="H5376" s="12" t="s">
        <v>41</v>
      </c>
      <c r="I5376" s="14">
        <v>0.6875</v>
      </c>
      <c r="J5376" s="12" t="s">
        <v>7671</v>
      </c>
      <c r="K5376" s="12" t="s">
        <v>421</v>
      </c>
      <c r="L5376" s="12" t="s">
        <v>36</v>
      </c>
      <c r="M5376" s="1" t="s">
        <v>3863</v>
      </c>
      <c r="N5376" s="12" t="s">
        <v>5060</v>
      </c>
      <c r="O5376" s="12">
        <v>1</v>
      </c>
      <c r="P5376" s="12">
        <v>60</v>
      </c>
      <c r="Q5376" s="5">
        <v>65</v>
      </c>
      <c r="S5376" s="16" t="s">
        <v>46</v>
      </c>
      <c r="AC5376" s="16">
        <v>0</v>
      </c>
      <c r="AE5376" s="24">
        <v>3</v>
      </c>
      <c r="AF5376" s="24">
        <v>1</v>
      </c>
      <c r="AG5376" s="6" t="s">
        <v>46</v>
      </c>
      <c r="AH5376" s="1"/>
    </row>
    <row r="5377" spans="1:34" x14ac:dyDescent="0.25">
      <c r="A5377" s="11">
        <v>42548.368464247687</v>
      </c>
      <c r="B5377" s="12" t="s">
        <v>47</v>
      </c>
      <c r="C5377" s="12" t="s">
        <v>164</v>
      </c>
      <c r="E5377" s="12" t="s">
        <v>32</v>
      </c>
      <c r="F5377" s="13">
        <v>42525</v>
      </c>
      <c r="G5377" s="12"/>
      <c r="H5377" s="12"/>
      <c r="I5377" s="14"/>
      <c r="J5377" s="12" t="s">
        <v>7672</v>
      </c>
      <c r="K5377" s="12" t="s">
        <v>163</v>
      </c>
      <c r="L5377" s="12" t="s">
        <v>46</v>
      </c>
      <c r="N5377" s="12"/>
      <c r="O5377" s="12">
        <v>1</v>
      </c>
      <c r="P5377" s="12">
        <v>76</v>
      </c>
      <c r="S5377" s="16" t="s">
        <v>46</v>
      </c>
      <c r="AC5377" s="16">
        <v>0</v>
      </c>
      <c r="AE5377" s="24">
        <v>8</v>
      </c>
      <c r="AG5377" s="6" t="s">
        <v>46</v>
      </c>
      <c r="AH5377" s="1"/>
    </row>
    <row r="5378" spans="1:34" ht="26.4" x14ac:dyDescent="0.25">
      <c r="A5378" s="11">
        <v>42548.368949189811</v>
      </c>
      <c r="B5378" s="12" t="s">
        <v>47</v>
      </c>
      <c r="C5378" s="12" t="s">
        <v>164</v>
      </c>
      <c r="E5378" s="12" t="s">
        <v>32</v>
      </c>
      <c r="F5378" s="13">
        <v>42532</v>
      </c>
      <c r="G5378" s="12"/>
      <c r="H5378" s="12"/>
      <c r="I5378" s="14"/>
      <c r="J5378" s="12" t="s">
        <v>7673</v>
      </c>
      <c r="K5378" s="12" t="s">
        <v>43</v>
      </c>
      <c r="L5378" s="12" t="s">
        <v>46</v>
      </c>
      <c r="N5378" s="12"/>
      <c r="O5378" s="12">
        <v>1</v>
      </c>
      <c r="P5378" s="12">
        <v>56</v>
      </c>
      <c r="S5378" s="16" t="s">
        <v>46</v>
      </c>
      <c r="AC5378" s="16">
        <v>0</v>
      </c>
      <c r="AE5378" s="24">
        <v>8</v>
      </c>
      <c r="AG5378" s="6" t="s">
        <v>46</v>
      </c>
      <c r="AH5378" s="1"/>
    </row>
    <row r="5379" spans="1:34" ht="26.4" x14ac:dyDescent="0.25">
      <c r="A5379" s="11">
        <v>42548.419044351853</v>
      </c>
      <c r="B5379" s="12" t="s">
        <v>39</v>
      </c>
      <c r="C5379" s="12" t="s">
        <v>3025</v>
      </c>
      <c r="E5379" s="12" t="s">
        <v>32</v>
      </c>
      <c r="F5379" s="13">
        <v>42540</v>
      </c>
      <c r="G5379" s="12"/>
      <c r="H5379" s="12" t="s">
        <v>75</v>
      </c>
      <c r="I5379" s="14">
        <v>0.375</v>
      </c>
      <c r="J5379" s="12" t="s">
        <v>7674</v>
      </c>
      <c r="K5379" s="12" t="s">
        <v>43</v>
      </c>
      <c r="L5379" s="12"/>
      <c r="M5379" s="1" t="s">
        <v>7675</v>
      </c>
      <c r="N5379" s="12" t="s">
        <v>38</v>
      </c>
      <c r="O5379" s="12">
        <v>1</v>
      </c>
      <c r="P5379" s="12">
        <v>11</v>
      </c>
      <c r="Q5379" s="5">
        <v>36</v>
      </c>
      <c r="S5379" s="16" t="s">
        <v>46</v>
      </c>
      <c r="AC5379" s="16">
        <v>0</v>
      </c>
      <c r="AD5379" s="21" t="s">
        <v>7676</v>
      </c>
      <c r="AE5379" s="24">
        <v>0</v>
      </c>
      <c r="AF5379" s="24">
        <v>1</v>
      </c>
      <c r="AG5379" s="6"/>
      <c r="AH5379" s="1"/>
    </row>
    <row r="5380" spans="1:34" x14ac:dyDescent="0.25">
      <c r="A5380" s="11">
        <v>42548.421157592587</v>
      </c>
      <c r="B5380" s="12" t="s">
        <v>39</v>
      </c>
      <c r="C5380" s="12" t="s">
        <v>3025</v>
      </c>
      <c r="E5380" s="12" t="s">
        <v>32</v>
      </c>
      <c r="F5380" s="13">
        <v>42542</v>
      </c>
      <c r="G5380" s="12"/>
      <c r="H5380" s="12" t="s">
        <v>130</v>
      </c>
      <c r="I5380" s="14">
        <v>0.85416666666424135</v>
      </c>
      <c r="J5380" s="12" t="s">
        <v>67</v>
      </c>
      <c r="K5380" s="12" t="s">
        <v>43</v>
      </c>
      <c r="L5380" s="12" t="s">
        <v>46</v>
      </c>
      <c r="M5380" s="1" t="s">
        <v>6042</v>
      </c>
      <c r="N5380" s="12" t="s">
        <v>38</v>
      </c>
      <c r="O5380" s="12">
        <v>1</v>
      </c>
      <c r="P5380" s="12">
        <v>18</v>
      </c>
      <c r="Q5380" s="5">
        <v>120</v>
      </c>
      <c r="S5380" s="16" t="s">
        <v>46</v>
      </c>
      <c r="AC5380" s="16">
        <v>0</v>
      </c>
      <c r="AE5380" s="24">
        <v>3</v>
      </c>
      <c r="AF5380" s="24">
        <v>1</v>
      </c>
      <c r="AG5380" s="6" t="s">
        <v>46</v>
      </c>
      <c r="AH5380" s="1"/>
    </row>
    <row r="5381" spans="1:34" ht="26.4" x14ac:dyDescent="0.25">
      <c r="A5381" s="11">
        <v>42548.422854108794</v>
      </c>
      <c r="B5381" s="12" t="s">
        <v>39</v>
      </c>
      <c r="C5381" s="12" t="s">
        <v>3025</v>
      </c>
      <c r="E5381" s="12" t="s">
        <v>32</v>
      </c>
      <c r="F5381" s="13">
        <v>42544</v>
      </c>
      <c r="G5381" s="12"/>
      <c r="H5381" s="12" t="s">
        <v>65</v>
      </c>
      <c r="I5381" s="14">
        <v>0.875</v>
      </c>
      <c r="J5381" s="12" t="s">
        <v>7677</v>
      </c>
      <c r="K5381" s="12" t="s">
        <v>43</v>
      </c>
      <c r="L5381" s="12"/>
      <c r="M5381" s="1" t="s">
        <v>7678</v>
      </c>
      <c r="N5381" s="12" t="s">
        <v>38</v>
      </c>
      <c r="O5381" s="12">
        <v>1</v>
      </c>
      <c r="P5381" s="12">
        <v>35</v>
      </c>
      <c r="Q5381" s="5">
        <v>120</v>
      </c>
      <c r="S5381" s="16" t="s">
        <v>46</v>
      </c>
      <c r="AC5381" s="16">
        <v>15</v>
      </c>
      <c r="AE5381" s="24">
        <v>3</v>
      </c>
      <c r="AF5381" s="24">
        <v>1</v>
      </c>
      <c r="AG5381" s="6"/>
      <c r="AH5381" s="1"/>
    </row>
    <row r="5382" spans="1:34" ht="26.4" x14ac:dyDescent="0.25">
      <c r="A5382" s="11">
        <v>42548.433133553241</v>
      </c>
      <c r="B5382" s="12" t="s">
        <v>39</v>
      </c>
      <c r="C5382" s="12" t="s">
        <v>3025</v>
      </c>
      <c r="E5382" s="12" t="s">
        <v>32</v>
      </c>
      <c r="F5382" s="13">
        <v>42545</v>
      </c>
      <c r="G5382" s="12"/>
      <c r="H5382" s="12" t="s">
        <v>41</v>
      </c>
      <c r="I5382" s="14">
        <v>0.83333333333575865</v>
      </c>
      <c r="J5382" s="12" t="s">
        <v>7474</v>
      </c>
      <c r="K5382" s="12" t="s">
        <v>43</v>
      </c>
      <c r="L5382" s="12"/>
      <c r="M5382" s="1" t="s">
        <v>7475</v>
      </c>
      <c r="N5382" s="12" t="s">
        <v>38</v>
      </c>
      <c r="O5382" s="12">
        <v>1</v>
      </c>
      <c r="P5382" s="12">
        <v>20</v>
      </c>
      <c r="Q5382" s="5">
        <v>48</v>
      </c>
      <c r="S5382" s="16" t="s">
        <v>46</v>
      </c>
      <c r="AC5382" s="16">
        <v>10</v>
      </c>
      <c r="AE5382" s="24">
        <v>4</v>
      </c>
      <c r="AF5382" s="24">
        <v>2</v>
      </c>
      <c r="AG5382" s="6"/>
      <c r="AH5382" s="1"/>
    </row>
    <row r="5383" spans="1:34" x14ac:dyDescent="0.25">
      <c r="A5383" s="11">
        <v>42548.44798034722</v>
      </c>
      <c r="B5383" s="12" t="s">
        <v>39</v>
      </c>
      <c r="C5383" s="12" t="s">
        <v>3025</v>
      </c>
      <c r="E5383" s="12" t="s">
        <v>32</v>
      </c>
      <c r="F5383" s="13">
        <v>42546</v>
      </c>
      <c r="G5383" s="12"/>
      <c r="H5383" s="12" t="s">
        <v>49</v>
      </c>
      <c r="I5383" s="14">
        <v>0.375</v>
      </c>
      <c r="J5383" s="12" t="s">
        <v>4326</v>
      </c>
      <c r="K5383" s="12" t="s">
        <v>43</v>
      </c>
      <c r="L5383" s="12"/>
      <c r="M5383" s="1" t="s">
        <v>7679</v>
      </c>
      <c r="N5383" s="12" t="s">
        <v>38</v>
      </c>
      <c r="O5383" s="12">
        <v>1</v>
      </c>
      <c r="P5383" s="12">
        <v>10</v>
      </c>
      <c r="Q5383" s="5">
        <v>120</v>
      </c>
      <c r="S5383" s="16" t="s">
        <v>46</v>
      </c>
      <c r="AC5383" s="16">
        <v>15</v>
      </c>
      <c r="AE5383" s="24">
        <v>6</v>
      </c>
      <c r="AF5383" s="24">
        <v>4</v>
      </c>
      <c r="AG5383" s="6"/>
      <c r="AH5383" s="1"/>
    </row>
    <row r="5384" spans="1:34" x14ac:dyDescent="0.25">
      <c r="A5384" s="11">
        <v>42548.463665636576</v>
      </c>
      <c r="B5384" s="12" t="s">
        <v>30</v>
      </c>
      <c r="C5384" s="12" t="s">
        <v>31</v>
      </c>
      <c r="E5384" s="12" t="s">
        <v>32</v>
      </c>
      <c r="F5384" s="13">
        <v>42548</v>
      </c>
      <c r="G5384" s="12"/>
      <c r="H5384" s="12" t="s">
        <v>110</v>
      </c>
      <c r="I5384" s="14">
        <v>0.41666666666424135</v>
      </c>
      <c r="J5384" s="12" t="s">
        <v>7680</v>
      </c>
      <c r="K5384" s="12" t="s">
        <v>421</v>
      </c>
      <c r="L5384" s="12" t="s">
        <v>36</v>
      </c>
      <c r="M5384" s="1" t="s">
        <v>7681</v>
      </c>
      <c r="N5384" s="12" t="s">
        <v>5060</v>
      </c>
      <c r="O5384" s="12">
        <v>1</v>
      </c>
      <c r="P5384" s="12">
        <v>27</v>
      </c>
      <c r="S5384" s="16" t="s">
        <v>46</v>
      </c>
      <c r="AC5384" s="16">
        <v>0</v>
      </c>
      <c r="AE5384" s="24">
        <v>1.5</v>
      </c>
      <c r="AF5384" s="24">
        <v>1</v>
      </c>
      <c r="AG5384" s="6" t="s">
        <v>46</v>
      </c>
      <c r="AH5384" s="1"/>
    </row>
    <row r="5385" spans="1:34" ht="26.4" x14ac:dyDescent="0.25">
      <c r="A5385" s="11">
        <v>42548.497256631948</v>
      </c>
      <c r="B5385" s="12" t="s">
        <v>30</v>
      </c>
      <c r="C5385" s="12" t="s">
        <v>121</v>
      </c>
      <c r="E5385" s="12" t="s">
        <v>32</v>
      </c>
      <c r="F5385" s="13">
        <v>42536</v>
      </c>
      <c r="G5385" s="12"/>
      <c r="H5385" s="12" t="s">
        <v>33</v>
      </c>
      <c r="I5385" s="14">
        <v>0.41666666666424135</v>
      </c>
      <c r="J5385" s="12" t="s">
        <v>7682</v>
      </c>
      <c r="K5385" s="12" t="s">
        <v>43</v>
      </c>
      <c r="L5385" s="12" t="s">
        <v>36</v>
      </c>
      <c r="M5385" s="1" t="s">
        <v>7683</v>
      </c>
      <c r="N5385" s="12" t="s">
        <v>52</v>
      </c>
      <c r="O5385" s="12">
        <v>1</v>
      </c>
      <c r="P5385" s="12">
        <v>7</v>
      </c>
      <c r="S5385" s="16" t="s">
        <v>36</v>
      </c>
      <c r="U5385" s="5">
        <v>15</v>
      </c>
      <c r="X5385" s="5">
        <v>20</v>
      </c>
      <c r="AC5385" s="16">
        <v>0</v>
      </c>
      <c r="AD5385" s="21" t="s">
        <v>7684</v>
      </c>
      <c r="AE5385" s="24">
        <v>8</v>
      </c>
      <c r="AF5385" s="24">
        <v>1.5</v>
      </c>
      <c r="AG5385" s="6">
        <v>1</v>
      </c>
      <c r="AH5385" s="1"/>
    </row>
    <row r="5386" spans="1:34" x14ac:dyDescent="0.25">
      <c r="A5386" s="11">
        <v>42548.500889826391</v>
      </c>
      <c r="B5386" s="12" t="s">
        <v>30</v>
      </c>
      <c r="C5386" s="12" t="s">
        <v>121</v>
      </c>
      <c r="E5386" s="12" t="s">
        <v>32</v>
      </c>
      <c r="F5386" s="13">
        <v>42537</v>
      </c>
      <c r="G5386" s="12"/>
      <c r="H5386" s="12" t="s">
        <v>65</v>
      </c>
      <c r="I5386" s="14">
        <v>0.41666666666424135</v>
      </c>
      <c r="J5386" s="12" t="s">
        <v>6988</v>
      </c>
      <c r="K5386" s="12" t="s">
        <v>43</v>
      </c>
      <c r="L5386" s="12" t="s">
        <v>46</v>
      </c>
      <c r="M5386" s="1" t="s">
        <v>7685</v>
      </c>
      <c r="N5386" s="12" t="s">
        <v>52</v>
      </c>
      <c r="O5386" s="12">
        <v>1</v>
      </c>
      <c r="P5386" s="12">
        <v>0</v>
      </c>
      <c r="S5386" s="16" t="s">
        <v>46</v>
      </c>
      <c r="AC5386" s="16">
        <v>0</v>
      </c>
      <c r="AE5386" s="24">
        <v>3</v>
      </c>
      <c r="AG5386" s="6">
        <v>1</v>
      </c>
      <c r="AH5386" s="1"/>
    </row>
    <row r="5387" spans="1:34" x14ac:dyDescent="0.25">
      <c r="A5387" s="11">
        <v>42548.502806192133</v>
      </c>
      <c r="B5387" s="12" t="s">
        <v>30</v>
      </c>
      <c r="C5387" s="12" t="s">
        <v>121</v>
      </c>
      <c r="E5387" s="12" t="s">
        <v>32</v>
      </c>
      <c r="F5387" s="13">
        <v>42538</v>
      </c>
      <c r="G5387" s="12" t="s">
        <v>6991</v>
      </c>
      <c r="H5387" s="12" t="s">
        <v>41</v>
      </c>
      <c r="I5387" s="14">
        <v>0.70833333333575865</v>
      </c>
      <c r="J5387" s="12" t="s">
        <v>6992</v>
      </c>
      <c r="K5387" s="12" t="s">
        <v>43</v>
      </c>
      <c r="L5387" s="12" t="s">
        <v>46</v>
      </c>
      <c r="N5387" s="12" t="s">
        <v>52</v>
      </c>
      <c r="O5387" s="12">
        <v>1</v>
      </c>
      <c r="P5387" s="12">
        <v>0</v>
      </c>
      <c r="S5387" s="16" t="s">
        <v>46</v>
      </c>
      <c r="AC5387" s="16">
        <v>0</v>
      </c>
      <c r="AE5387" s="24">
        <v>4</v>
      </c>
      <c r="AG5387" s="6">
        <v>1</v>
      </c>
      <c r="AH5387" s="1"/>
    </row>
    <row r="5388" spans="1:34" ht="26.4" x14ac:dyDescent="0.25">
      <c r="A5388" s="11">
        <v>42548.508235358793</v>
      </c>
      <c r="B5388" s="12" t="s">
        <v>30</v>
      </c>
      <c r="C5388" s="12" t="s">
        <v>121</v>
      </c>
      <c r="E5388" s="12" t="s">
        <v>32</v>
      </c>
      <c r="F5388" s="13">
        <v>42539</v>
      </c>
      <c r="G5388" s="12"/>
      <c r="H5388" s="12" t="s">
        <v>49</v>
      </c>
      <c r="I5388" s="14">
        <v>0.58333333333575865</v>
      </c>
      <c r="J5388" s="12" t="s">
        <v>7686</v>
      </c>
      <c r="K5388" s="12" t="s">
        <v>43</v>
      </c>
      <c r="L5388" s="12" t="s">
        <v>36</v>
      </c>
      <c r="M5388" s="1" t="s">
        <v>7687</v>
      </c>
      <c r="N5388" s="12" t="s">
        <v>95</v>
      </c>
      <c r="O5388" s="12">
        <v>1</v>
      </c>
      <c r="P5388" s="12">
        <v>40</v>
      </c>
      <c r="S5388" s="16" t="s">
        <v>46</v>
      </c>
      <c r="AC5388" s="16">
        <v>0</v>
      </c>
      <c r="AD5388" s="21" t="s">
        <v>7688</v>
      </c>
      <c r="AE5388" s="24">
        <v>6</v>
      </c>
      <c r="AF5388" s="24">
        <v>1</v>
      </c>
      <c r="AG5388" s="6">
        <v>1</v>
      </c>
      <c r="AH5388" s="1"/>
    </row>
    <row r="5389" spans="1:34" ht="26.4" x14ac:dyDescent="0.25">
      <c r="A5389" s="11">
        <v>42548.521626180554</v>
      </c>
      <c r="B5389" s="12" t="s">
        <v>30</v>
      </c>
      <c r="C5389" s="12" t="s">
        <v>121</v>
      </c>
      <c r="E5389" s="12" t="s">
        <v>32</v>
      </c>
      <c r="F5389" s="13">
        <v>42540</v>
      </c>
      <c r="G5389" s="12"/>
      <c r="H5389" s="12" t="s">
        <v>75</v>
      </c>
      <c r="I5389" s="14">
        <v>0.85416666666424135</v>
      </c>
      <c r="J5389" s="12" t="s">
        <v>7689</v>
      </c>
      <c r="K5389" s="12" t="s">
        <v>43</v>
      </c>
      <c r="L5389" s="12" t="s">
        <v>46</v>
      </c>
      <c r="M5389" s="1" t="s">
        <v>7690</v>
      </c>
      <c r="N5389" s="12" t="s">
        <v>95</v>
      </c>
      <c r="O5389" s="12">
        <v>1</v>
      </c>
      <c r="P5389" s="12">
        <v>19</v>
      </c>
      <c r="Q5389" s="5">
        <v>425</v>
      </c>
      <c r="S5389" s="16" t="s">
        <v>36</v>
      </c>
      <c r="V5389" s="5" t="s">
        <v>112</v>
      </c>
      <c r="W5389" s="5">
        <v>350</v>
      </c>
      <c r="AC5389" s="16">
        <v>0</v>
      </c>
      <c r="AD5389" s="21" t="s">
        <v>7691</v>
      </c>
      <c r="AE5389" s="24">
        <v>8</v>
      </c>
      <c r="AF5389" s="24">
        <v>2</v>
      </c>
      <c r="AG5389" s="6">
        <v>1</v>
      </c>
      <c r="AH5389" s="1"/>
    </row>
    <row r="5390" spans="1:34" x14ac:dyDescent="0.25">
      <c r="A5390" s="11">
        <v>42548.524309259257</v>
      </c>
      <c r="B5390" s="12" t="s">
        <v>30</v>
      </c>
      <c r="C5390" s="12" t="s">
        <v>121</v>
      </c>
      <c r="E5390" s="12" t="s">
        <v>32</v>
      </c>
      <c r="F5390" s="13">
        <v>42546</v>
      </c>
      <c r="G5390" s="12"/>
      <c r="H5390" s="12" t="s">
        <v>49</v>
      </c>
      <c r="I5390" s="14">
        <v>0.41666666666424135</v>
      </c>
      <c r="J5390" s="12" t="s">
        <v>6687</v>
      </c>
      <c r="K5390" s="12" t="s">
        <v>43</v>
      </c>
      <c r="L5390" s="12" t="s">
        <v>46</v>
      </c>
      <c r="M5390" s="1" t="s">
        <v>6997</v>
      </c>
      <c r="N5390" s="12" t="s">
        <v>52</v>
      </c>
      <c r="O5390" s="12">
        <v>1</v>
      </c>
      <c r="P5390" s="12">
        <v>0</v>
      </c>
      <c r="S5390" s="16" t="s">
        <v>46</v>
      </c>
      <c r="AC5390" s="16">
        <v>0</v>
      </c>
      <c r="AD5390" s="21" t="s">
        <v>7692</v>
      </c>
      <c r="AE5390" s="24">
        <v>3</v>
      </c>
      <c r="AG5390" s="6">
        <v>1</v>
      </c>
      <c r="AH5390" s="1"/>
    </row>
    <row r="5391" spans="1:34" ht="52.8" x14ac:dyDescent="0.25">
      <c r="A5391" s="11">
        <v>42548.54266082176</v>
      </c>
      <c r="B5391" s="12" t="s">
        <v>30</v>
      </c>
      <c r="C5391" s="12" t="s">
        <v>121</v>
      </c>
      <c r="E5391" s="12" t="s">
        <v>32</v>
      </c>
      <c r="F5391" s="13">
        <v>42541</v>
      </c>
      <c r="G5391" s="12" t="s">
        <v>7693</v>
      </c>
      <c r="H5391" s="12" t="s">
        <v>110</v>
      </c>
      <c r="I5391" s="14">
        <v>0.375</v>
      </c>
      <c r="J5391" s="12" t="s">
        <v>759</v>
      </c>
      <c r="K5391" s="12" t="s">
        <v>43</v>
      </c>
      <c r="L5391" s="12" t="s">
        <v>46</v>
      </c>
      <c r="M5391" s="1" t="s">
        <v>7694</v>
      </c>
      <c r="N5391" s="12" t="s">
        <v>95</v>
      </c>
      <c r="O5391" s="12">
        <v>1</v>
      </c>
      <c r="P5391" s="12">
        <v>5</v>
      </c>
      <c r="Q5391" s="5">
        <v>200</v>
      </c>
      <c r="S5391" s="16" t="s">
        <v>36</v>
      </c>
      <c r="X5391" s="5">
        <v>120</v>
      </c>
      <c r="AC5391" s="16">
        <v>70</v>
      </c>
      <c r="AD5391" s="21" t="s">
        <v>7695</v>
      </c>
      <c r="AE5391" s="24">
        <v>30</v>
      </c>
      <c r="AF5391" s="24">
        <v>20</v>
      </c>
      <c r="AG5391" s="6" t="s">
        <v>46</v>
      </c>
      <c r="AH5391" s="1"/>
    </row>
    <row r="5392" spans="1:34" ht="39.6" x14ac:dyDescent="0.25">
      <c r="A5392" s="11">
        <v>42548.636751192127</v>
      </c>
      <c r="B5392" s="12" t="s">
        <v>47</v>
      </c>
      <c r="C5392" s="12" t="s">
        <v>183</v>
      </c>
      <c r="E5392" s="12" t="s">
        <v>32</v>
      </c>
      <c r="F5392" s="13">
        <v>42545</v>
      </c>
      <c r="G5392" s="12"/>
      <c r="H5392" s="12" t="s">
        <v>41</v>
      </c>
      <c r="I5392" s="14">
        <v>0.41666666666424135</v>
      </c>
      <c r="J5392" s="12" t="s">
        <v>7696</v>
      </c>
      <c r="K5392" s="12" t="s">
        <v>43</v>
      </c>
      <c r="L5392" s="12" t="s">
        <v>36</v>
      </c>
      <c r="M5392" s="1" t="s">
        <v>7697</v>
      </c>
      <c r="N5392" s="12" t="s">
        <v>38</v>
      </c>
      <c r="O5392" s="12">
        <v>2</v>
      </c>
      <c r="P5392" s="12">
        <v>11</v>
      </c>
      <c r="S5392" s="16" t="s">
        <v>46</v>
      </c>
      <c r="AC5392" s="16">
        <v>0</v>
      </c>
      <c r="AE5392" s="24">
        <v>3</v>
      </c>
      <c r="AF5392" s="24">
        <v>0.5</v>
      </c>
      <c r="AG5392" s="6"/>
      <c r="AH5392" s="1"/>
    </row>
    <row r="5393" spans="1:34" ht="26.4" x14ac:dyDescent="0.25">
      <c r="A5393" s="11">
        <v>42549.394381053236</v>
      </c>
      <c r="B5393" s="12" t="s">
        <v>86</v>
      </c>
      <c r="C5393" s="12" t="s">
        <v>1266</v>
      </c>
      <c r="E5393" s="12" t="s">
        <v>32</v>
      </c>
      <c r="F5393" s="13">
        <v>42529</v>
      </c>
      <c r="G5393" s="12"/>
      <c r="H5393" s="12" t="s">
        <v>33</v>
      </c>
      <c r="I5393" s="14">
        <v>0.5</v>
      </c>
      <c r="J5393" s="12" t="s">
        <v>7698</v>
      </c>
      <c r="K5393" s="12" t="s">
        <v>43</v>
      </c>
      <c r="L5393" s="12" t="s">
        <v>36</v>
      </c>
      <c r="M5393" s="1" t="s">
        <v>7699</v>
      </c>
      <c r="N5393" s="12" t="s">
        <v>4453</v>
      </c>
      <c r="O5393" s="12">
        <v>1</v>
      </c>
      <c r="P5393" s="12">
        <v>5</v>
      </c>
      <c r="Q5393" s="5">
        <v>25</v>
      </c>
      <c r="S5393" s="16" t="s">
        <v>46</v>
      </c>
      <c r="AC5393" s="16">
        <v>0</v>
      </c>
      <c r="AE5393" s="24">
        <v>1</v>
      </c>
      <c r="AF5393" s="24">
        <v>1</v>
      </c>
      <c r="AG5393" s="6" t="s">
        <v>46</v>
      </c>
      <c r="AH5393" s="1"/>
    </row>
    <row r="5394" spans="1:34" ht="26.4" x14ac:dyDescent="0.25">
      <c r="A5394" s="11">
        <v>42549.396651736111</v>
      </c>
      <c r="B5394" s="12" t="s">
        <v>86</v>
      </c>
      <c r="C5394" s="12" t="s">
        <v>1266</v>
      </c>
      <c r="E5394" s="12" t="s">
        <v>32</v>
      </c>
      <c r="F5394" s="13">
        <v>42530</v>
      </c>
      <c r="G5394" s="12"/>
      <c r="H5394" s="12" t="s">
        <v>65</v>
      </c>
      <c r="I5394" s="14">
        <v>0.4375</v>
      </c>
      <c r="J5394" s="12" t="s">
        <v>6247</v>
      </c>
      <c r="K5394" s="12" t="s">
        <v>43</v>
      </c>
      <c r="L5394" s="12" t="s">
        <v>36</v>
      </c>
      <c r="M5394" s="1" t="s">
        <v>7700</v>
      </c>
      <c r="N5394" s="12" t="s">
        <v>4453</v>
      </c>
      <c r="O5394" s="12">
        <v>1</v>
      </c>
      <c r="P5394" s="12">
        <v>3</v>
      </c>
      <c r="Q5394" s="5">
        <v>30</v>
      </c>
      <c r="S5394" s="16" t="s">
        <v>46</v>
      </c>
      <c r="AC5394" s="16">
        <v>0</v>
      </c>
      <c r="AE5394" s="24">
        <v>3</v>
      </c>
      <c r="AF5394" s="24">
        <v>3</v>
      </c>
      <c r="AG5394" s="6" t="s">
        <v>46</v>
      </c>
      <c r="AH5394" s="1"/>
    </row>
    <row r="5395" spans="1:34" ht="39.6" x14ac:dyDescent="0.25">
      <c r="A5395" s="11">
        <v>42549.403679768518</v>
      </c>
      <c r="B5395" s="12" t="s">
        <v>86</v>
      </c>
      <c r="C5395" s="12" t="s">
        <v>1266</v>
      </c>
      <c r="E5395" s="12" t="s">
        <v>32</v>
      </c>
      <c r="F5395" s="13">
        <v>42532</v>
      </c>
      <c r="G5395" s="12"/>
      <c r="H5395" s="12" t="s">
        <v>49</v>
      </c>
      <c r="I5395" s="14">
        <v>0.375</v>
      </c>
      <c r="J5395" s="12" t="s">
        <v>7701</v>
      </c>
      <c r="K5395" s="12" t="s">
        <v>43</v>
      </c>
      <c r="L5395" s="12" t="s">
        <v>46</v>
      </c>
      <c r="M5395" s="1" t="s">
        <v>7702</v>
      </c>
      <c r="N5395" s="12" t="s">
        <v>4453</v>
      </c>
      <c r="O5395" s="12">
        <v>1</v>
      </c>
      <c r="P5395" s="12">
        <v>10</v>
      </c>
      <c r="Q5395" s="5">
        <v>70</v>
      </c>
      <c r="S5395" s="16" t="s">
        <v>46</v>
      </c>
      <c r="AC5395" s="16">
        <v>0</v>
      </c>
      <c r="AD5395" s="21" t="s">
        <v>7703</v>
      </c>
      <c r="AE5395" s="24">
        <v>4</v>
      </c>
      <c r="AF5395" s="24">
        <v>4</v>
      </c>
      <c r="AG5395" s="6" t="s">
        <v>46</v>
      </c>
      <c r="AH5395" s="1"/>
    </row>
    <row r="5396" spans="1:34" ht="26.4" x14ac:dyDescent="0.25">
      <c r="A5396" s="11">
        <v>42549.407230254626</v>
      </c>
      <c r="B5396" s="12" t="s">
        <v>86</v>
      </c>
      <c r="C5396" s="12" t="s">
        <v>1266</v>
      </c>
      <c r="E5396" s="12" t="s">
        <v>32</v>
      </c>
      <c r="F5396" s="13">
        <v>42532</v>
      </c>
      <c r="G5396" s="12"/>
      <c r="H5396" s="12" t="s">
        <v>49</v>
      </c>
      <c r="I5396" s="14">
        <v>0.54166666666424135</v>
      </c>
      <c r="J5396" s="12" t="s">
        <v>5549</v>
      </c>
      <c r="K5396" s="12" t="s">
        <v>43</v>
      </c>
      <c r="L5396" s="12" t="s">
        <v>36</v>
      </c>
      <c r="M5396" s="1" t="s">
        <v>5545</v>
      </c>
      <c r="N5396" s="12" t="s">
        <v>4453</v>
      </c>
      <c r="O5396" s="12">
        <v>1</v>
      </c>
      <c r="P5396" s="12">
        <v>26</v>
      </c>
      <c r="Q5396" s="5">
        <v>260</v>
      </c>
      <c r="S5396" s="16" t="s">
        <v>46</v>
      </c>
      <c r="AC5396" s="16">
        <v>0</v>
      </c>
      <c r="AE5396" s="24">
        <v>3</v>
      </c>
      <c r="AF5396" s="24">
        <v>3</v>
      </c>
      <c r="AG5396" s="6" t="s">
        <v>46</v>
      </c>
      <c r="AH5396" s="1"/>
    </row>
    <row r="5397" spans="1:34" x14ac:dyDescent="0.25">
      <c r="A5397" s="11">
        <v>42549.40863524306</v>
      </c>
      <c r="B5397" s="12" t="s">
        <v>39</v>
      </c>
      <c r="C5397" s="12" t="s">
        <v>40</v>
      </c>
      <c r="E5397" s="12" t="s">
        <v>32</v>
      </c>
      <c r="F5397" s="13">
        <v>42522</v>
      </c>
      <c r="G5397" s="12"/>
      <c r="H5397" s="12" t="s">
        <v>33</v>
      </c>
      <c r="I5397" s="14">
        <v>0.41666666666424135</v>
      </c>
      <c r="J5397" s="12" t="s">
        <v>7704</v>
      </c>
      <c r="K5397" s="12" t="s">
        <v>105</v>
      </c>
      <c r="L5397" s="12" t="s">
        <v>46</v>
      </c>
      <c r="M5397" s="1" t="s">
        <v>7705</v>
      </c>
      <c r="N5397" s="12" t="s">
        <v>52</v>
      </c>
      <c r="O5397" s="12">
        <v>1</v>
      </c>
      <c r="P5397" s="12">
        <v>32</v>
      </c>
      <c r="Q5397" s="5">
        <v>150</v>
      </c>
      <c r="S5397" s="16" t="s">
        <v>46</v>
      </c>
      <c r="AC5397" s="16">
        <v>5</v>
      </c>
      <c r="AE5397" s="24">
        <v>3.5</v>
      </c>
      <c r="AF5397" s="24">
        <v>2</v>
      </c>
      <c r="AG5397" s="6" t="s">
        <v>46</v>
      </c>
      <c r="AH5397" s="1"/>
    </row>
    <row r="5398" spans="1:34" ht="39.6" x14ac:dyDescent="0.25">
      <c r="A5398" s="11">
        <v>42549.40922342593</v>
      </c>
      <c r="B5398" s="12" t="s">
        <v>39</v>
      </c>
      <c r="C5398" s="12" t="s">
        <v>236</v>
      </c>
      <c r="E5398" s="12" t="s">
        <v>32</v>
      </c>
      <c r="F5398" s="13">
        <v>42545</v>
      </c>
      <c r="G5398" s="12"/>
      <c r="H5398" s="12" t="s">
        <v>41</v>
      </c>
      <c r="I5398" s="14">
        <v>0.58333333333575865</v>
      </c>
      <c r="J5398" s="12" t="s">
        <v>240</v>
      </c>
      <c r="K5398" s="12" t="s">
        <v>43</v>
      </c>
      <c r="L5398" s="12" t="s">
        <v>36</v>
      </c>
      <c r="M5398" s="1" t="s">
        <v>3610</v>
      </c>
      <c r="N5398" s="12" t="s">
        <v>38</v>
      </c>
      <c r="O5398" s="12">
        <v>1</v>
      </c>
      <c r="P5398" s="12">
        <v>12</v>
      </c>
      <c r="S5398" s="16" t="s">
        <v>46</v>
      </c>
      <c r="AC5398" s="16">
        <v>0</v>
      </c>
      <c r="AE5398" s="24">
        <v>1.25</v>
      </c>
      <c r="AF5398" s="24">
        <v>1</v>
      </c>
      <c r="AG5398" s="6" t="s">
        <v>46</v>
      </c>
      <c r="AH5398" s="1"/>
    </row>
    <row r="5399" spans="1:34" ht="39.6" x14ac:dyDescent="0.25">
      <c r="A5399" s="11">
        <v>42549.409977627314</v>
      </c>
      <c r="B5399" s="12" t="s">
        <v>39</v>
      </c>
      <c r="C5399" s="12" t="s">
        <v>236</v>
      </c>
      <c r="E5399" s="12" t="s">
        <v>32</v>
      </c>
      <c r="F5399" s="13">
        <v>42546</v>
      </c>
      <c r="G5399" s="12"/>
      <c r="H5399" s="12" t="s">
        <v>49</v>
      </c>
      <c r="I5399" s="14">
        <v>0.5</v>
      </c>
      <c r="J5399" s="12" t="s">
        <v>240</v>
      </c>
      <c r="K5399" s="12" t="s">
        <v>43</v>
      </c>
      <c r="L5399" s="12" t="s">
        <v>36</v>
      </c>
      <c r="M5399" s="1" t="s">
        <v>3610</v>
      </c>
      <c r="N5399" s="12" t="s">
        <v>38</v>
      </c>
      <c r="O5399" s="12">
        <v>1</v>
      </c>
      <c r="P5399" s="12">
        <v>15</v>
      </c>
      <c r="S5399" s="16" t="s">
        <v>46</v>
      </c>
      <c r="AC5399" s="16">
        <v>0</v>
      </c>
      <c r="AE5399" s="24">
        <v>1.25</v>
      </c>
      <c r="AF5399" s="24">
        <v>1</v>
      </c>
      <c r="AG5399" s="6" t="s">
        <v>46</v>
      </c>
      <c r="AH5399" s="1"/>
    </row>
    <row r="5400" spans="1:34" ht="26.4" x14ac:dyDescent="0.25">
      <c r="A5400" s="11">
        <v>42549.410598750001</v>
      </c>
      <c r="B5400" s="12" t="s">
        <v>39</v>
      </c>
      <c r="C5400" s="12" t="s">
        <v>236</v>
      </c>
      <c r="E5400" s="12" t="s">
        <v>32</v>
      </c>
      <c r="F5400" s="13">
        <v>42546</v>
      </c>
      <c r="G5400" s="12"/>
      <c r="H5400" s="12" t="s">
        <v>49</v>
      </c>
      <c r="I5400" s="14">
        <v>0.59375</v>
      </c>
      <c r="J5400" s="12" t="s">
        <v>237</v>
      </c>
      <c r="K5400" s="12" t="s">
        <v>43</v>
      </c>
      <c r="L5400" s="12" t="s">
        <v>36</v>
      </c>
      <c r="M5400" s="1" t="s">
        <v>238</v>
      </c>
      <c r="N5400" s="12" t="s">
        <v>38</v>
      </c>
      <c r="O5400" s="12">
        <v>1</v>
      </c>
      <c r="P5400" s="12">
        <v>2</v>
      </c>
      <c r="S5400" s="16" t="s">
        <v>46</v>
      </c>
      <c r="AC5400" s="16">
        <v>0</v>
      </c>
      <c r="AE5400" s="24">
        <v>0.25</v>
      </c>
      <c r="AF5400" s="24">
        <v>0.25</v>
      </c>
      <c r="AG5400" s="6" t="s">
        <v>46</v>
      </c>
      <c r="AH5400" s="1"/>
    </row>
    <row r="5401" spans="1:34" ht="26.4" x14ac:dyDescent="0.25">
      <c r="A5401" s="11">
        <v>42549.410600717594</v>
      </c>
      <c r="B5401" s="12" t="s">
        <v>39</v>
      </c>
      <c r="C5401" s="12" t="s">
        <v>40</v>
      </c>
      <c r="E5401" s="12" t="s">
        <v>32</v>
      </c>
      <c r="F5401" s="13">
        <v>42524</v>
      </c>
      <c r="G5401" s="12" t="s">
        <v>7706</v>
      </c>
      <c r="H5401" s="12" t="s">
        <v>41</v>
      </c>
      <c r="I5401" s="14">
        <v>0.41666666666424135</v>
      </c>
      <c r="J5401" s="12" t="s">
        <v>7707</v>
      </c>
      <c r="K5401" s="12" t="s">
        <v>43</v>
      </c>
      <c r="L5401" s="12" t="s">
        <v>46</v>
      </c>
      <c r="M5401" s="1" t="s">
        <v>7708</v>
      </c>
      <c r="N5401" s="12" t="s">
        <v>52</v>
      </c>
      <c r="O5401" s="12">
        <v>1</v>
      </c>
      <c r="P5401" s="12">
        <v>8</v>
      </c>
      <c r="Q5401" s="5">
        <v>30</v>
      </c>
      <c r="S5401" s="16" t="s">
        <v>46</v>
      </c>
      <c r="AC5401" s="16">
        <v>2</v>
      </c>
      <c r="AE5401" s="24">
        <v>3.5</v>
      </c>
      <c r="AF5401" s="24">
        <v>2</v>
      </c>
      <c r="AG5401" s="6" t="s">
        <v>46</v>
      </c>
      <c r="AH5401" s="1"/>
    </row>
    <row r="5402" spans="1:34" x14ac:dyDescent="0.25">
      <c r="A5402" s="11">
        <v>42549.411495902779</v>
      </c>
      <c r="B5402" s="12" t="s">
        <v>39</v>
      </c>
      <c r="C5402" s="12" t="s">
        <v>236</v>
      </c>
      <c r="E5402" s="12" t="s">
        <v>32</v>
      </c>
      <c r="F5402" s="13">
        <v>42545</v>
      </c>
      <c r="G5402" s="12"/>
      <c r="H5402" s="12" t="s">
        <v>41</v>
      </c>
      <c r="I5402" s="14">
        <v>0.52083333333575865</v>
      </c>
      <c r="J5402" s="12" t="s">
        <v>6857</v>
      </c>
      <c r="K5402" s="12" t="s">
        <v>43</v>
      </c>
      <c r="L5402" s="12" t="s">
        <v>36</v>
      </c>
      <c r="M5402" s="1" t="s">
        <v>6858</v>
      </c>
      <c r="N5402" s="12" t="s">
        <v>52</v>
      </c>
      <c r="O5402" s="12">
        <v>1</v>
      </c>
      <c r="P5402" s="12">
        <v>5</v>
      </c>
      <c r="S5402" s="16" t="s">
        <v>46</v>
      </c>
      <c r="AC5402" s="16">
        <v>0</v>
      </c>
      <c r="AE5402" s="24">
        <v>0.75</v>
      </c>
      <c r="AF5402" s="24">
        <v>0.5</v>
      </c>
      <c r="AG5402" s="6" t="s">
        <v>46</v>
      </c>
      <c r="AH5402" s="1"/>
    </row>
    <row r="5403" spans="1:34" ht="39.6" x14ac:dyDescent="0.25">
      <c r="A5403" s="11">
        <v>42549.414084733799</v>
      </c>
      <c r="B5403" s="12" t="s">
        <v>86</v>
      </c>
      <c r="C5403" s="12" t="s">
        <v>1266</v>
      </c>
      <c r="E5403" s="12" t="s">
        <v>32</v>
      </c>
      <c r="F5403" s="13">
        <v>42536</v>
      </c>
      <c r="G5403" s="12"/>
      <c r="H5403" s="12" t="s">
        <v>33</v>
      </c>
      <c r="I5403" s="14">
        <v>0.85416666666424135</v>
      </c>
      <c r="J5403" s="12" t="s">
        <v>7709</v>
      </c>
      <c r="K5403" s="12" t="s">
        <v>43</v>
      </c>
      <c r="L5403" s="12" t="s">
        <v>46</v>
      </c>
      <c r="M5403" s="1" t="s">
        <v>7710</v>
      </c>
      <c r="N5403" s="12" t="s">
        <v>4453</v>
      </c>
      <c r="O5403" s="12">
        <v>1</v>
      </c>
      <c r="P5403" s="12">
        <v>11</v>
      </c>
      <c r="Q5403" s="5">
        <v>110</v>
      </c>
      <c r="S5403" s="16" t="s">
        <v>46</v>
      </c>
      <c r="AC5403" s="16">
        <v>0</v>
      </c>
      <c r="AD5403" s="21" t="s">
        <v>7711</v>
      </c>
      <c r="AE5403" s="24">
        <v>3</v>
      </c>
      <c r="AF5403" s="24">
        <v>3</v>
      </c>
      <c r="AG5403" s="6" t="s">
        <v>46</v>
      </c>
      <c r="AH5403" s="1"/>
    </row>
    <row r="5404" spans="1:34" x14ac:dyDescent="0.25">
      <c r="A5404" s="11">
        <v>42549.415165891201</v>
      </c>
      <c r="B5404" s="12" t="s">
        <v>86</v>
      </c>
      <c r="C5404" s="12" t="s">
        <v>1266</v>
      </c>
      <c r="E5404" s="12" t="s">
        <v>32</v>
      </c>
      <c r="F5404" s="13">
        <v>42537</v>
      </c>
      <c r="G5404" s="12"/>
      <c r="H5404" s="12" t="s">
        <v>65</v>
      </c>
      <c r="I5404" s="14">
        <v>0.54166666666424135</v>
      </c>
      <c r="J5404" s="12" t="s">
        <v>6247</v>
      </c>
      <c r="K5404" s="12"/>
      <c r="L5404" s="12" t="s">
        <v>36</v>
      </c>
      <c r="M5404" s="1" t="s">
        <v>6248</v>
      </c>
      <c r="N5404" s="12" t="s">
        <v>4453</v>
      </c>
      <c r="O5404" s="12">
        <v>1</v>
      </c>
      <c r="P5404" s="12">
        <v>10</v>
      </c>
      <c r="Q5404" s="5">
        <v>100</v>
      </c>
      <c r="S5404" s="16" t="s">
        <v>46</v>
      </c>
      <c r="AC5404" s="16">
        <v>0</v>
      </c>
      <c r="AE5404" s="24">
        <v>3</v>
      </c>
      <c r="AF5404" s="24">
        <v>3</v>
      </c>
      <c r="AG5404" s="6" t="s">
        <v>46</v>
      </c>
      <c r="AH5404" s="1"/>
    </row>
    <row r="5405" spans="1:34" ht="39.6" x14ac:dyDescent="0.25">
      <c r="A5405" s="11">
        <v>42549.418205057867</v>
      </c>
      <c r="B5405" s="12" t="s">
        <v>86</v>
      </c>
      <c r="C5405" s="12" t="s">
        <v>1266</v>
      </c>
      <c r="E5405" s="12" t="s">
        <v>32</v>
      </c>
      <c r="F5405" s="13">
        <v>42541</v>
      </c>
      <c r="G5405" s="12"/>
      <c r="H5405" s="12" t="s">
        <v>110</v>
      </c>
      <c r="I5405" s="14">
        <v>0.85416666666424135</v>
      </c>
      <c r="J5405" s="12" t="s">
        <v>7709</v>
      </c>
      <c r="K5405" s="12" t="s">
        <v>43</v>
      </c>
      <c r="L5405" s="12" t="s">
        <v>46</v>
      </c>
      <c r="M5405" s="1" t="s">
        <v>7710</v>
      </c>
      <c r="N5405" s="12" t="s">
        <v>4453</v>
      </c>
      <c r="O5405" s="12">
        <v>1</v>
      </c>
      <c r="P5405" s="12">
        <v>19</v>
      </c>
      <c r="Q5405" s="5">
        <v>190</v>
      </c>
      <c r="S5405" s="16" t="s">
        <v>46</v>
      </c>
      <c r="AC5405" s="16">
        <v>0</v>
      </c>
      <c r="AD5405" s="21" t="s">
        <v>7712</v>
      </c>
      <c r="AE5405" s="24">
        <v>3</v>
      </c>
      <c r="AF5405" s="24">
        <v>3</v>
      </c>
      <c r="AG5405" s="6" t="s">
        <v>46</v>
      </c>
      <c r="AH5405" s="1"/>
    </row>
    <row r="5406" spans="1:34" ht="26.4" x14ac:dyDescent="0.25">
      <c r="A5406" s="11">
        <v>42549.419724814812</v>
      </c>
      <c r="B5406" s="12" t="s">
        <v>86</v>
      </c>
      <c r="C5406" s="12" t="s">
        <v>1266</v>
      </c>
      <c r="E5406" s="12" t="s">
        <v>32</v>
      </c>
      <c r="F5406" s="13">
        <v>42542</v>
      </c>
      <c r="G5406" s="12"/>
      <c r="H5406" s="12" t="s">
        <v>130</v>
      </c>
      <c r="I5406" s="14">
        <v>0.3125</v>
      </c>
      <c r="J5406" s="12" t="s">
        <v>5548</v>
      </c>
      <c r="K5406" s="12" t="s">
        <v>43</v>
      </c>
      <c r="L5406" s="12" t="s">
        <v>46</v>
      </c>
      <c r="M5406" s="1" t="s">
        <v>7713</v>
      </c>
      <c r="N5406" s="12" t="s">
        <v>4453</v>
      </c>
      <c r="O5406" s="12">
        <v>1</v>
      </c>
      <c r="P5406" s="12">
        <v>5</v>
      </c>
      <c r="Q5406" s="5">
        <v>50</v>
      </c>
      <c r="S5406" s="16" t="s">
        <v>46</v>
      </c>
      <c r="AC5406" s="16">
        <v>0</v>
      </c>
      <c r="AD5406" s="21" t="s">
        <v>7714</v>
      </c>
      <c r="AE5406" s="24">
        <v>1</v>
      </c>
      <c r="AF5406" s="24">
        <v>1</v>
      </c>
      <c r="AG5406" s="6" t="s">
        <v>46</v>
      </c>
      <c r="AH5406" s="1"/>
    </row>
    <row r="5407" spans="1:34" ht="26.4" x14ac:dyDescent="0.25">
      <c r="A5407" s="11">
        <v>42549.421521550925</v>
      </c>
      <c r="B5407" s="12" t="s">
        <v>86</v>
      </c>
      <c r="C5407" s="12" t="s">
        <v>1266</v>
      </c>
      <c r="E5407" s="12" t="s">
        <v>32</v>
      </c>
      <c r="F5407" s="13">
        <v>42542</v>
      </c>
      <c r="G5407" s="12"/>
      <c r="H5407" s="12" t="s">
        <v>130</v>
      </c>
      <c r="I5407" s="14">
        <v>0.41666666666424135</v>
      </c>
      <c r="J5407" s="12" t="s">
        <v>7715</v>
      </c>
      <c r="K5407" s="12" t="s">
        <v>43</v>
      </c>
      <c r="L5407" s="12" t="s">
        <v>46</v>
      </c>
      <c r="M5407" s="1" t="s">
        <v>7700</v>
      </c>
      <c r="N5407" s="12" t="s">
        <v>4453</v>
      </c>
      <c r="O5407" s="12">
        <v>1</v>
      </c>
      <c r="P5407" s="12">
        <v>2</v>
      </c>
      <c r="Q5407" s="5">
        <v>20</v>
      </c>
      <c r="S5407" s="16" t="s">
        <v>46</v>
      </c>
      <c r="AC5407" s="16">
        <v>0</v>
      </c>
      <c r="AD5407" s="21" t="s">
        <v>7716</v>
      </c>
      <c r="AE5407" s="24">
        <v>2</v>
      </c>
      <c r="AF5407" s="24">
        <v>2</v>
      </c>
      <c r="AG5407" s="6" t="s">
        <v>46</v>
      </c>
      <c r="AH5407" s="1"/>
    </row>
    <row r="5408" spans="1:34" ht="39.6" x14ac:dyDescent="0.25">
      <c r="A5408" s="11">
        <v>42549.423835810187</v>
      </c>
      <c r="B5408" s="12" t="s">
        <v>86</v>
      </c>
      <c r="C5408" s="12" t="s">
        <v>1266</v>
      </c>
      <c r="E5408" s="12" t="s">
        <v>32</v>
      </c>
      <c r="F5408" s="13">
        <v>42544</v>
      </c>
      <c r="G5408" s="12"/>
      <c r="H5408" s="12" t="s">
        <v>65</v>
      </c>
      <c r="I5408" s="14">
        <v>0.41666666666424135</v>
      </c>
      <c r="J5408" s="12" t="s">
        <v>6247</v>
      </c>
      <c r="K5408" s="12" t="s">
        <v>43</v>
      </c>
      <c r="L5408" s="12" t="s">
        <v>46</v>
      </c>
      <c r="M5408" s="1" t="s">
        <v>6248</v>
      </c>
      <c r="N5408" s="12" t="s">
        <v>4453</v>
      </c>
      <c r="O5408" s="12">
        <v>1</v>
      </c>
      <c r="P5408" s="12">
        <v>10</v>
      </c>
      <c r="Q5408" s="5">
        <v>100</v>
      </c>
      <c r="S5408" s="16" t="s">
        <v>46</v>
      </c>
      <c r="AC5408" s="16">
        <v>0</v>
      </c>
      <c r="AD5408" s="21" t="s">
        <v>7717</v>
      </c>
      <c r="AE5408" s="24">
        <v>3</v>
      </c>
      <c r="AF5408" s="24">
        <v>3</v>
      </c>
      <c r="AG5408" s="6" t="s">
        <v>46</v>
      </c>
      <c r="AH5408" s="1"/>
    </row>
    <row r="5409" spans="1:34" ht="26.4" x14ac:dyDescent="0.25">
      <c r="A5409" s="11">
        <v>42549.424557962964</v>
      </c>
      <c r="B5409" s="12" t="s">
        <v>39</v>
      </c>
      <c r="C5409" s="12" t="s">
        <v>236</v>
      </c>
      <c r="E5409" s="12" t="s">
        <v>32</v>
      </c>
      <c r="F5409" s="13">
        <v>42535</v>
      </c>
      <c r="G5409" s="12"/>
      <c r="H5409" s="12" t="s">
        <v>130</v>
      </c>
      <c r="I5409" s="14">
        <v>0.41666666666424135</v>
      </c>
      <c r="J5409" s="12" t="s">
        <v>7592</v>
      </c>
      <c r="K5409" s="12" t="s">
        <v>105</v>
      </c>
      <c r="L5409" s="12" t="s">
        <v>36</v>
      </c>
      <c r="M5409" s="1" t="s">
        <v>5291</v>
      </c>
      <c r="N5409" s="12" t="s">
        <v>68</v>
      </c>
      <c r="O5409" s="12">
        <v>1</v>
      </c>
      <c r="P5409" s="12">
        <v>20</v>
      </c>
      <c r="Q5409" s="5">
        <v>70</v>
      </c>
      <c r="S5409" s="16" t="s">
        <v>46</v>
      </c>
      <c r="AC5409" s="16">
        <v>0</v>
      </c>
      <c r="AE5409" s="24">
        <v>2.25</v>
      </c>
      <c r="AF5409" s="24">
        <v>2</v>
      </c>
      <c r="AG5409" s="6" t="s">
        <v>46</v>
      </c>
      <c r="AH5409" s="1"/>
    </row>
    <row r="5410" spans="1:34" ht="26.4" x14ac:dyDescent="0.25">
      <c r="A5410" s="11">
        <v>42549.425884143522</v>
      </c>
      <c r="B5410" s="12" t="s">
        <v>39</v>
      </c>
      <c r="C5410" s="12" t="s">
        <v>236</v>
      </c>
      <c r="E5410" s="12" t="s">
        <v>32</v>
      </c>
      <c r="F5410" s="13">
        <v>42542</v>
      </c>
      <c r="G5410" s="12"/>
      <c r="H5410" s="12" t="s">
        <v>130</v>
      </c>
      <c r="I5410" s="14">
        <v>0.45833333333575865</v>
      </c>
      <c r="J5410" s="12" t="s">
        <v>7718</v>
      </c>
      <c r="K5410" s="12" t="s">
        <v>105</v>
      </c>
      <c r="L5410" s="12" t="s">
        <v>301</v>
      </c>
      <c r="M5410" s="1" t="s">
        <v>5291</v>
      </c>
      <c r="N5410" s="12" t="s">
        <v>68</v>
      </c>
      <c r="O5410" s="12">
        <v>1</v>
      </c>
      <c r="P5410" s="12">
        <v>36</v>
      </c>
      <c r="Q5410" s="5">
        <v>126</v>
      </c>
      <c r="S5410" s="16" t="s">
        <v>46</v>
      </c>
      <c r="AC5410" s="16">
        <v>0</v>
      </c>
      <c r="AE5410" s="24">
        <v>2.25</v>
      </c>
      <c r="AF5410" s="24">
        <v>2</v>
      </c>
      <c r="AG5410" s="6" t="s">
        <v>46</v>
      </c>
      <c r="AH5410" s="1"/>
    </row>
    <row r="5411" spans="1:34" ht="26.4" x14ac:dyDescent="0.25">
      <c r="A5411" s="11">
        <v>42549.428742881944</v>
      </c>
      <c r="B5411" s="12" t="s">
        <v>39</v>
      </c>
      <c r="C5411" s="12" t="s">
        <v>236</v>
      </c>
      <c r="E5411" s="12" t="s">
        <v>32</v>
      </c>
      <c r="F5411" s="13">
        <v>42544</v>
      </c>
      <c r="G5411" s="12"/>
      <c r="H5411" s="12" t="s">
        <v>65</v>
      </c>
      <c r="I5411" s="14">
        <v>0.45833333333575865</v>
      </c>
      <c r="J5411" s="12" t="s">
        <v>7718</v>
      </c>
      <c r="K5411" s="12" t="s">
        <v>105</v>
      </c>
      <c r="L5411" s="12" t="s">
        <v>301</v>
      </c>
      <c r="M5411" s="1" t="s">
        <v>5291</v>
      </c>
      <c r="N5411" s="12" t="s">
        <v>68</v>
      </c>
      <c r="O5411" s="12">
        <v>1</v>
      </c>
      <c r="P5411" s="12">
        <v>33</v>
      </c>
      <c r="Q5411" s="5">
        <v>115</v>
      </c>
      <c r="S5411" s="16" t="s">
        <v>46</v>
      </c>
      <c r="AC5411" s="16">
        <v>0</v>
      </c>
      <c r="AE5411" s="24">
        <v>2.25</v>
      </c>
      <c r="AF5411" s="24">
        <v>2</v>
      </c>
      <c r="AG5411" s="6" t="s">
        <v>46</v>
      </c>
      <c r="AH5411" s="1"/>
    </row>
    <row r="5412" spans="1:34" ht="26.4" x14ac:dyDescent="0.25">
      <c r="A5412" s="11">
        <v>42549.429521944447</v>
      </c>
      <c r="B5412" s="12" t="s">
        <v>39</v>
      </c>
      <c r="C5412" s="12" t="s">
        <v>40</v>
      </c>
      <c r="E5412" s="12" t="s">
        <v>32</v>
      </c>
      <c r="F5412" s="13">
        <v>42524</v>
      </c>
      <c r="G5412" s="12"/>
      <c r="H5412" s="12" t="s">
        <v>41</v>
      </c>
      <c r="I5412" s="14">
        <v>0.41666666666424135</v>
      </c>
      <c r="J5412" s="12" t="s">
        <v>7719</v>
      </c>
      <c r="K5412" s="12" t="s">
        <v>105</v>
      </c>
      <c r="L5412" s="12" t="s">
        <v>46</v>
      </c>
      <c r="M5412" s="1" t="s">
        <v>7720</v>
      </c>
      <c r="N5412" s="12" t="s">
        <v>52</v>
      </c>
      <c r="O5412" s="12">
        <v>1</v>
      </c>
      <c r="P5412" s="12">
        <v>26</v>
      </c>
      <c r="Q5412" s="5">
        <v>110</v>
      </c>
      <c r="S5412" s="16" t="s">
        <v>46</v>
      </c>
      <c r="AC5412" s="16">
        <v>15</v>
      </c>
      <c r="AE5412" s="24">
        <v>3.5</v>
      </c>
      <c r="AF5412" s="24">
        <v>2</v>
      </c>
      <c r="AG5412" s="6" t="s">
        <v>46</v>
      </c>
      <c r="AH5412" s="1"/>
    </row>
    <row r="5413" spans="1:34" ht="26.4" x14ac:dyDescent="0.25">
      <c r="A5413" s="11">
        <v>42549.430166701393</v>
      </c>
      <c r="B5413" s="12" t="s">
        <v>39</v>
      </c>
      <c r="C5413" s="12" t="s">
        <v>236</v>
      </c>
      <c r="E5413" s="12" t="s">
        <v>32</v>
      </c>
      <c r="F5413" s="13">
        <v>42546</v>
      </c>
      <c r="G5413" s="12"/>
      <c r="H5413" s="12" t="s">
        <v>49</v>
      </c>
      <c r="I5413" s="14">
        <v>0.41666666666424135</v>
      </c>
      <c r="J5413" s="12" t="s">
        <v>5670</v>
      </c>
      <c r="K5413" s="12" t="s">
        <v>163</v>
      </c>
      <c r="L5413" s="12" t="s">
        <v>301</v>
      </c>
      <c r="M5413" s="1" t="s">
        <v>7721</v>
      </c>
      <c r="N5413" s="12" t="s">
        <v>38</v>
      </c>
      <c r="O5413" s="12">
        <v>1</v>
      </c>
      <c r="P5413" s="12">
        <v>27</v>
      </c>
      <c r="Q5413" s="5">
        <v>135</v>
      </c>
      <c r="S5413" s="16" t="s">
        <v>36</v>
      </c>
      <c r="X5413" s="5">
        <v>220</v>
      </c>
      <c r="AC5413" s="16">
        <v>0</v>
      </c>
      <c r="AE5413" s="24">
        <v>1</v>
      </c>
      <c r="AF5413" s="24">
        <v>1</v>
      </c>
      <c r="AG5413" s="6" t="s">
        <v>46</v>
      </c>
      <c r="AH5413" s="1"/>
    </row>
    <row r="5414" spans="1:34" x14ac:dyDescent="0.25">
      <c r="A5414" s="11">
        <v>42549.430678576391</v>
      </c>
      <c r="B5414" s="12" t="s">
        <v>39</v>
      </c>
      <c r="C5414" s="12" t="s">
        <v>40</v>
      </c>
      <c r="E5414" s="12" t="s">
        <v>32</v>
      </c>
      <c r="F5414" s="13">
        <v>42527</v>
      </c>
      <c r="G5414" s="12"/>
      <c r="H5414" s="12" t="s">
        <v>110</v>
      </c>
      <c r="I5414" s="14">
        <v>0.41666666666424135</v>
      </c>
      <c r="J5414" s="12" t="s">
        <v>7722</v>
      </c>
      <c r="K5414" s="12" t="s">
        <v>105</v>
      </c>
      <c r="L5414" s="12" t="s">
        <v>36</v>
      </c>
      <c r="M5414" s="1" t="s">
        <v>7723</v>
      </c>
      <c r="N5414" s="12" t="s">
        <v>52</v>
      </c>
      <c r="O5414" s="12">
        <v>1</v>
      </c>
      <c r="P5414" s="12">
        <v>12</v>
      </c>
      <c r="Q5414" s="5">
        <v>50</v>
      </c>
      <c r="S5414" s="16" t="s">
        <v>46</v>
      </c>
      <c r="AC5414" s="16">
        <v>5</v>
      </c>
      <c r="AE5414" s="24">
        <v>3</v>
      </c>
      <c r="AF5414" s="24">
        <v>2</v>
      </c>
      <c r="AG5414" s="6" t="s">
        <v>46</v>
      </c>
      <c r="AH5414" s="1"/>
    </row>
    <row r="5415" spans="1:34" x14ac:dyDescent="0.25">
      <c r="A5415" s="11">
        <v>42549.432552395832</v>
      </c>
      <c r="B5415" s="12" t="s">
        <v>39</v>
      </c>
      <c r="C5415" s="12" t="s">
        <v>40</v>
      </c>
      <c r="E5415" s="12" t="s">
        <v>32</v>
      </c>
      <c r="F5415" s="13">
        <v>42528</v>
      </c>
      <c r="G5415" s="12"/>
      <c r="H5415" s="12" t="s">
        <v>130</v>
      </c>
      <c r="I5415" s="14">
        <v>0.41666666666424135</v>
      </c>
      <c r="J5415" s="12" t="s">
        <v>7724</v>
      </c>
      <c r="K5415" s="12" t="s">
        <v>105</v>
      </c>
      <c r="L5415" s="12" t="s">
        <v>46</v>
      </c>
      <c r="M5415" s="1" t="s">
        <v>7725</v>
      </c>
      <c r="N5415" s="12" t="s">
        <v>52</v>
      </c>
      <c r="O5415" s="12">
        <v>1</v>
      </c>
      <c r="P5415" s="12">
        <v>20</v>
      </c>
      <c r="Q5415" s="5">
        <v>105</v>
      </c>
      <c r="S5415" s="16" t="s">
        <v>46</v>
      </c>
      <c r="AC5415" s="16">
        <v>5</v>
      </c>
      <c r="AE5415" s="24">
        <v>3.5</v>
      </c>
      <c r="AF5415" s="24">
        <v>2</v>
      </c>
      <c r="AG5415" s="6" t="s">
        <v>46</v>
      </c>
      <c r="AH5415" s="1"/>
    </row>
    <row r="5416" spans="1:34" x14ac:dyDescent="0.25">
      <c r="A5416" s="11">
        <v>42549.443550023148</v>
      </c>
      <c r="B5416" s="12" t="s">
        <v>39</v>
      </c>
      <c r="C5416" s="12" t="s">
        <v>40</v>
      </c>
      <c r="E5416" s="12" t="s">
        <v>32</v>
      </c>
      <c r="F5416" s="13">
        <v>42530</v>
      </c>
      <c r="G5416" s="12"/>
      <c r="H5416" s="12" t="s">
        <v>65</v>
      </c>
      <c r="I5416" s="14">
        <v>0.41666666666424135</v>
      </c>
      <c r="J5416" s="12" t="s">
        <v>7726</v>
      </c>
      <c r="K5416" s="12" t="s">
        <v>105</v>
      </c>
      <c r="L5416" s="12" t="s">
        <v>46</v>
      </c>
      <c r="M5416" s="1" t="s">
        <v>7727</v>
      </c>
      <c r="N5416" s="12" t="s">
        <v>52</v>
      </c>
      <c r="O5416" s="12">
        <v>1</v>
      </c>
      <c r="P5416" s="12">
        <v>28</v>
      </c>
      <c r="Q5416" s="5">
        <v>140</v>
      </c>
      <c r="S5416" s="16" t="s">
        <v>46</v>
      </c>
      <c r="AC5416" s="16">
        <v>10</v>
      </c>
      <c r="AE5416" s="24">
        <v>3.5</v>
      </c>
      <c r="AF5416" s="24">
        <v>2</v>
      </c>
      <c r="AG5416" s="6" t="s">
        <v>46</v>
      </c>
      <c r="AH5416" s="1"/>
    </row>
    <row r="5417" spans="1:34" x14ac:dyDescent="0.25">
      <c r="A5417" s="11">
        <v>42549.462421331016</v>
      </c>
      <c r="B5417" s="12" t="s">
        <v>39</v>
      </c>
      <c r="C5417" s="12" t="s">
        <v>40</v>
      </c>
      <c r="E5417" s="12" t="s">
        <v>32</v>
      </c>
      <c r="F5417" s="13">
        <v>42531</v>
      </c>
      <c r="G5417" s="12"/>
      <c r="H5417" s="12" t="s">
        <v>41</v>
      </c>
      <c r="I5417" s="14">
        <v>0.41666666666424135</v>
      </c>
      <c r="J5417" s="12" t="s">
        <v>7728</v>
      </c>
      <c r="K5417" s="12" t="s">
        <v>105</v>
      </c>
      <c r="L5417" s="12" t="s">
        <v>46</v>
      </c>
      <c r="M5417" s="1" t="s">
        <v>7725</v>
      </c>
      <c r="N5417" s="12" t="s">
        <v>52</v>
      </c>
      <c r="O5417" s="12">
        <v>1</v>
      </c>
      <c r="P5417" s="12">
        <v>16</v>
      </c>
      <c r="Q5417" s="5">
        <v>70</v>
      </c>
      <c r="S5417" s="16" t="s">
        <v>46</v>
      </c>
      <c r="AC5417" s="16">
        <v>5</v>
      </c>
      <c r="AE5417" s="24">
        <v>3.5</v>
      </c>
      <c r="AF5417" s="24">
        <v>2</v>
      </c>
      <c r="AG5417" s="6" t="s">
        <v>46</v>
      </c>
      <c r="AH5417" s="1"/>
    </row>
    <row r="5418" spans="1:34" x14ac:dyDescent="0.25">
      <c r="A5418" s="11">
        <v>42549.464440393524</v>
      </c>
      <c r="B5418" s="12" t="s">
        <v>39</v>
      </c>
      <c r="C5418" s="12" t="s">
        <v>40</v>
      </c>
      <c r="E5418" s="12" t="s">
        <v>32</v>
      </c>
      <c r="F5418" s="13">
        <v>42531</v>
      </c>
      <c r="G5418" s="12"/>
      <c r="H5418" s="12" t="s">
        <v>41</v>
      </c>
      <c r="I5418" s="14">
        <v>0.41666666666424135</v>
      </c>
      <c r="J5418" s="12" t="s">
        <v>7729</v>
      </c>
      <c r="K5418" s="12" t="s">
        <v>43</v>
      </c>
      <c r="L5418" s="12" t="s">
        <v>46</v>
      </c>
      <c r="M5418" s="1" t="s">
        <v>7730</v>
      </c>
      <c r="N5418" s="12" t="s">
        <v>52</v>
      </c>
      <c r="O5418" s="12">
        <v>1</v>
      </c>
      <c r="P5418" s="12">
        <v>6</v>
      </c>
      <c r="Q5418" s="5">
        <v>20</v>
      </c>
      <c r="S5418" s="16" t="s">
        <v>46</v>
      </c>
      <c r="AC5418" s="16">
        <v>2</v>
      </c>
      <c r="AE5418" s="24">
        <v>3</v>
      </c>
      <c r="AF5418" s="24">
        <v>2</v>
      </c>
      <c r="AG5418" s="6" t="s">
        <v>46</v>
      </c>
      <c r="AH5418" s="1"/>
    </row>
    <row r="5419" spans="1:34" x14ac:dyDescent="0.25">
      <c r="A5419" s="11">
        <v>42549.466093391209</v>
      </c>
      <c r="B5419" s="12" t="s">
        <v>30</v>
      </c>
      <c r="C5419" s="12" t="s">
        <v>31</v>
      </c>
      <c r="E5419" s="12" t="s">
        <v>32</v>
      </c>
      <c r="F5419" s="13">
        <v>42546</v>
      </c>
      <c r="G5419" s="12" t="s">
        <v>5216</v>
      </c>
      <c r="H5419" s="12" t="s">
        <v>49</v>
      </c>
      <c r="I5419" s="14">
        <v>0.83333333333575865</v>
      </c>
      <c r="J5419" s="12" t="s">
        <v>6859</v>
      </c>
      <c r="K5419" s="12" t="s">
        <v>43</v>
      </c>
      <c r="L5419" s="12" t="s">
        <v>46</v>
      </c>
      <c r="M5419" s="1" t="s">
        <v>6828</v>
      </c>
      <c r="N5419" s="12" t="s">
        <v>38</v>
      </c>
      <c r="O5419" s="12">
        <v>1</v>
      </c>
      <c r="P5419" s="12">
        <v>17</v>
      </c>
      <c r="Q5419" s="5">
        <v>85</v>
      </c>
      <c r="S5419" s="16" t="s">
        <v>36</v>
      </c>
      <c r="AC5419" s="16">
        <v>0</v>
      </c>
      <c r="AD5419" s="21" t="s">
        <v>7731</v>
      </c>
      <c r="AE5419" s="24">
        <v>3</v>
      </c>
      <c r="AF5419" s="24">
        <v>1.5</v>
      </c>
      <c r="AG5419" s="6" t="s">
        <v>46</v>
      </c>
      <c r="AH5419" s="1"/>
    </row>
    <row r="5420" spans="1:34" ht="26.4" x14ac:dyDescent="0.25">
      <c r="A5420" s="11">
        <v>42549.466661875005</v>
      </c>
      <c r="B5420" s="12" t="s">
        <v>39</v>
      </c>
      <c r="C5420" s="12" t="s">
        <v>40</v>
      </c>
      <c r="E5420" s="12" t="s">
        <v>32</v>
      </c>
      <c r="F5420" s="13">
        <v>42532</v>
      </c>
      <c r="G5420" s="12"/>
      <c r="H5420" s="12" t="s">
        <v>49</v>
      </c>
      <c r="I5420" s="14">
        <v>0.375</v>
      </c>
      <c r="J5420" s="12" t="s">
        <v>7732</v>
      </c>
      <c r="K5420" s="12" t="s">
        <v>43</v>
      </c>
      <c r="L5420" s="12" t="s">
        <v>46</v>
      </c>
      <c r="M5420" s="1" t="s">
        <v>7733</v>
      </c>
      <c r="N5420" s="12" t="s">
        <v>196</v>
      </c>
      <c r="O5420" s="12">
        <v>1</v>
      </c>
      <c r="P5420" s="12">
        <v>10</v>
      </c>
      <c r="Q5420" s="5">
        <v>100</v>
      </c>
      <c r="S5420" s="16" t="s">
        <v>46</v>
      </c>
      <c r="AC5420" s="16">
        <v>0</v>
      </c>
      <c r="AE5420" s="24">
        <v>6</v>
      </c>
      <c r="AF5420" s="24">
        <v>2</v>
      </c>
      <c r="AG5420" s="6" t="s">
        <v>46</v>
      </c>
      <c r="AH5420" s="1"/>
    </row>
    <row r="5421" spans="1:34" x14ac:dyDescent="0.25">
      <c r="A5421" s="11">
        <v>42549.467557581018</v>
      </c>
      <c r="B5421" s="12" t="s">
        <v>39</v>
      </c>
      <c r="C5421" s="12" t="s">
        <v>40</v>
      </c>
      <c r="E5421" s="12" t="s">
        <v>32</v>
      </c>
      <c r="F5421" s="13">
        <v>42528</v>
      </c>
      <c r="G5421" s="12"/>
      <c r="H5421" s="12" t="s">
        <v>130</v>
      </c>
      <c r="I5421" s="14">
        <v>0.79166666666424135</v>
      </c>
      <c r="J5421" s="12" t="s">
        <v>7572</v>
      </c>
      <c r="K5421" s="12" t="s">
        <v>43</v>
      </c>
      <c r="L5421" s="12" t="s">
        <v>46</v>
      </c>
      <c r="M5421" s="1" t="s">
        <v>7734</v>
      </c>
      <c r="N5421" s="12" t="s">
        <v>52</v>
      </c>
      <c r="O5421" s="12">
        <v>1</v>
      </c>
      <c r="P5421" s="12">
        <v>5</v>
      </c>
      <c r="S5421" s="16" t="s">
        <v>46</v>
      </c>
      <c r="AC5421" s="16">
        <v>0</v>
      </c>
      <c r="AD5421" s="21" t="s">
        <v>7735</v>
      </c>
      <c r="AE5421" s="24">
        <v>2.5</v>
      </c>
      <c r="AF5421" s="24">
        <v>2</v>
      </c>
      <c r="AG5421" s="6" t="s">
        <v>46</v>
      </c>
      <c r="AH5421" s="1"/>
    </row>
    <row r="5422" spans="1:34" ht="26.4" x14ac:dyDescent="0.25">
      <c r="A5422" s="11">
        <v>42549.470354143516</v>
      </c>
      <c r="B5422" s="12" t="s">
        <v>39</v>
      </c>
      <c r="C5422" s="12" t="s">
        <v>40</v>
      </c>
      <c r="E5422" s="12" t="s">
        <v>32</v>
      </c>
      <c r="F5422" s="13">
        <v>42534</v>
      </c>
      <c r="G5422" s="12"/>
      <c r="H5422" s="12" t="s">
        <v>110</v>
      </c>
      <c r="I5422" s="14">
        <v>0.41666666666424135</v>
      </c>
      <c r="J5422" s="12" t="s">
        <v>7736</v>
      </c>
      <c r="K5422" s="12" t="s">
        <v>105</v>
      </c>
      <c r="L5422" s="12" t="s">
        <v>46</v>
      </c>
      <c r="N5422" s="12" t="s">
        <v>52</v>
      </c>
      <c r="O5422" s="12">
        <v>1</v>
      </c>
      <c r="P5422" s="12">
        <v>12</v>
      </c>
      <c r="Q5422" s="5">
        <v>50</v>
      </c>
      <c r="S5422" s="16" t="s">
        <v>46</v>
      </c>
      <c r="AC5422" s="16">
        <v>5</v>
      </c>
      <c r="AE5422" s="24">
        <v>2.5</v>
      </c>
      <c r="AF5422" s="24">
        <v>2</v>
      </c>
      <c r="AG5422" s="6" t="s">
        <v>46</v>
      </c>
      <c r="AH5422" s="1"/>
    </row>
    <row r="5423" spans="1:34" ht="26.4" x14ac:dyDescent="0.25">
      <c r="A5423" s="11">
        <v>42549.47294230324</v>
      </c>
      <c r="B5423" s="12" t="s">
        <v>30</v>
      </c>
      <c r="C5423" s="12" t="s">
        <v>31</v>
      </c>
      <c r="E5423" s="12" t="s">
        <v>32</v>
      </c>
      <c r="F5423" s="13">
        <v>42546</v>
      </c>
      <c r="G5423" s="12"/>
      <c r="H5423" s="12" t="s">
        <v>49</v>
      </c>
      <c r="I5423" s="14">
        <v>0.41666666666424135</v>
      </c>
      <c r="J5423" s="12" t="s">
        <v>7737</v>
      </c>
      <c r="K5423" s="12" t="s">
        <v>43</v>
      </c>
      <c r="L5423" s="12" t="s">
        <v>46</v>
      </c>
      <c r="M5423" s="1" t="s">
        <v>7738</v>
      </c>
      <c r="N5423" s="12" t="s">
        <v>7739</v>
      </c>
      <c r="O5423" s="12">
        <v>1</v>
      </c>
      <c r="P5423" s="12">
        <v>5</v>
      </c>
      <c r="R5423" s="5">
        <v>50</v>
      </c>
      <c r="S5423" s="16" t="s">
        <v>36</v>
      </c>
      <c r="U5423" s="5">
        <v>35</v>
      </c>
      <c r="AA5423" s="5">
        <v>50</v>
      </c>
      <c r="AC5423" s="16">
        <v>0</v>
      </c>
      <c r="AE5423" s="24">
        <v>1</v>
      </c>
      <c r="AF5423" s="24">
        <v>2.5</v>
      </c>
      <c r="AG5423" s="6" t="s">
        <v>46</v>
      </c>
      <c r="AH5423" s="1"/>
    </row>
    <row r="5424" spans="1:34" x14ac:dyDescent="0.25">
      <c r="A5424" s="11">
        <v>42549.474589074074</v>
      </c>
      <c r="B5424" s="12" t="s">
        <v>39</v>
      </c>
      <c r="C5424" s="12" t="s">
        <v>40</v>
      </c>
      <c r="E5424" s="12" t="s">
        <v>32</v>
      </c>
      <c r="F5424" s="13">
        <v>42538</v>
      </c>
      <c r="G5424" s="12"/>
      <c r="H5424" s="12" t="s">
        <v>41</v>
      </c>
      <c r="I5424" s="14">
        <v>0.41666666666424135</v>
      </c>
      <c r="J5424" s="12" t="s">
        <v>7740</v>
      </c>
      <c r="K5424" s="12" t="s">
        <v>105</v>
      </c>
      <c r="L5424" s="12" t="s">
        <v>46</v>
      </c>
      <c r="M5424" s="1" t="s">
        <v>7725</v>
      </c>
      <c r="N5424" s="12" t="s">
        <v>52</v>
      </c>
      <c r="O5424" s="12">
        <v>1</v>
      </c>
      <c r="P5424" s="12">
        <v>26</v>
      </c>
      <c r="Q5424" s="5">
        <v>130</v>
      </c>
      <c r="S5424" s="16" t="s">
        <v>46</v>
      </c>
      <c r="AC5424" s="16">
        <v>5</v>
      </c>
      <c r="AE5424" s="24">
        <v>3.5</v>
      </c>
      <c r="AF5424" s="24">
        <v>2</v>
      </c>
      <c r="AG5424" s="6" t="s">
        <v>46</v>
      </c>
      <c r="AH5424" s="1"/>
    </row>
    <row r="5425" spans="1:34" x14ac:dyDescent="0.25">
      <c r="A5425" s="11">
        <v>42549.479813055557</v>
      </c>
      <c r="B5425" s="12" t="s">
        <v>30</v>
      </c>
      <c r="C5425" s="12" t="s">
        <v>31</v>
      </c>
      <c r="E5425" s="12" t="s">
        <v>32</v>
      </c>
      <c r="F5425" s="13">
        <v>42546</v>
      </c>
      <c r="G5425" s="12"/>
      <c r="H5425" s="12" t="s">
        <v>49</v>
      </c>
      <c r="I5425" s="14">
        <v>0.58333333333575865</v>
      </c>
      <c r="J5425" s="12" t="s">
        <v>104</v>
      </c>
      <c r="K5425" s="12" t="s">
        <v>43</v>
      </c>
      <c r="L5425" s="12" t="s">
        <v>46</v>
      </c>
      <c r="M5425" s="1" t="s">
        <v>5989</v>
      </c>
      <c r="N5425" s="12" t="s">
        <v>38</v>
      </c>
      <c r="O5425" s="12">
        <v>1</v>
      </c>
      <c r="P5425" s="12">
        <v>18</v>
      </c>
      <c r="Q5425" s="5">
        <v>90</v>
      </c>
      <c r="S5425" s="16" t="s">
        <v>36</v>
      </c>
      <c r="U5425" s="5">
        <v>10</v>
      </c>
      <c r="X5425" s="5">
        <v>80.56</v>
      </c>
      <c r="AA5425" s="5">
        <v>110</v>
      </c>
      <c r="AC5425" s="16">
        <v>0</v>
      </c>
      <c r="AD5425" s="21" t="s">
        <v>7741</v>
      </c>
      <c r="AE5425" s="24">
        <v>2.5</v>
      </c>
      <c r="AG5425" s="6" t="s">
        <v>46</v>
      </c>
      <c r="AH5425" s="1"/>
    </row>
    <row r="5426" spans="1:34" x14ac:dyDescent="0.25">
      <c r="A5426" s="11">
        <v>42549.480432083335</v>
      </c>
      <c r="B5426" s="12" t="s">
        <v>39</v>
      </c>
      <c r="C5426" s="12" t="s">
        <v>40</v>
      </c>
      <c r="E5426" s="12" t="s">
        <v>32</v>
      </c>
      <c r="F5426" s="13">
        <v>42539</v>
      </c>
      <c r="G5426" s="12"/>
      <c r="H5426" s="12" t="s">
        <v>49</v>
      </c>
      <c r="I5426" s="14"/>
      <c r="J5426" s="12" t="s">
        <v>7742</v>
      </c>
      <c r="K5426" s="12" t="s">
        <v>43</v>
      </c>
      <c r="L5426" s="12" t="s">
        <v>46</v>
      </c>
      <c r="M5426" s="1" t="s">
        <v>7743</v>
      </c>
      <c r="N5426" s="12" t="s">
        <v>52</v>
      </c>
      <c r="O5426" s="12">
        <v>1</v>
      </c>
      <c r="P5426" s="12">
        <v>24</v>
      </c>
      <c r="Q5426" s="5">
        <v>340</v>
      </c>
      <c r="S5426" s="16" t="s">
        <v>46</v>
      </c>
      <c r="AC5426" s="16">
        <v>15</v>
      </c>
      <c r="AD5426" s="21" t="s">
        <v>7744</v>
      </c>
      <c r="AE5426" s="24">
        <v>7</v>
      </c>
      <c r="AF5426" s="24">
        <v>6</v>
      </c>
      <c r="AG5426" s="6" t="s">
        <v>46</v>
      </c>
      <c r="AH5426" s="1"/>
    </row>
    <row r="5427" spans="1:34" x14ac:dyDescent="0.25">
      <c r="A5427" s="11">
        <v>42549.483046377311</v>
      </c>
      <c r="B5427" s="12" t="s">
        <v>39</v>
      </c>
      <c r="C5427" s="12" t="s">
        <v>40</v>
      </c>
      <c r="E5427" s="12" t="s">
        <v>32</v>
      </c>
      <c r="F5427" s="13">
        <v>42541</v>
      </c>
      <c r="G5427" s="12"/>
      <c r="H5427" s="12" t="s">
        <v>110</v>
      </c>
      <c r="I5427" s="14">
        <v>0.41666666666424135</v>
      </c>
      <c r="J5427" s="12" t="s">
        <v>7745</v>
      </c>
      <c r="K5427" s="12" t="s">
        <v>43</v>
      </c>
      <c r="L5427" s="12" t="s">
        <v>36</v>
      </c>
      <c r="M5427" s="1" t="s">
        <v>7746</v>
      </c>
      <c r="N5427" s="12" t="s">
        <v>52</v>
      </c>
      <c r="O5427" s="12">
        <v>1</v>
      </c>
      <c r="P5427" s="12">
        <v>11</v>
      </c>
      <c r="Q5427" s="5">
        <v>50</v>
      </c>
      <c r="S5427" s="16" t="s">
        <v>46</v>
      </c>
      <c r="AC5427" s="16">
        <v>5</v>
      </c>
      <c r="AE5427" s="24">
        <v>3</v>
      </c>
      <c r="AF5427" s="24">
        <v>2</v>
      </c>
      <c r="AG5427" s="6" t="s">
        <v>46</v>
      </c>
      <c r="AH5427" s="1"/>
    </row>
    <row r="5428" spans="1:34" ht="26.4" x14ac:dyDescent="0.25">
      <c r="A5428" s="11">
        <v>42549.507409212965</v>
      </c>
      <c r="B5428" s="12" t="s">
        <v>39</v>
      </c>
      <c r="C5428" s="12" t="s">
        <v>236</v>
      </c>
      <c r="E5428" s="12" t="s">
        <v>32</v>
      </c>
      <c r="F5428" s="13">
        <v>42549</v>
      </c>
      <c r="G5428" s="12"/>
      <c r="H5428" s="12" t="s">
        <v>130</v>
      </c>
      <c r="I5428" s="14">
        <v>0.41666666666424135</v>
      </c>
      <c r="J5428" s="12" t="s">
        <v>7747</v>
      </c>
      <c r="K5428" s="12" t="s">
        <v>35</v>
      </c>
      <c r="L5428" s="12" t="s">
        <v>301</v>
      </c>
      <c r="M5428" s="1" t="s">
        <v>5291</v>
      </c>
      <c r="N5428" s="12" t="s">
        <v>68</v>
      </c>
      <c r="O5428" s="12">
        <v>1</v>
      </c>
      <c r="P5428" s="12">
        <v>20</v>
      </c>
      <c r="Q5428" s="5">
        <v>70</v>
      </c>
      <c r="S5428" s="16" t="s">
        <v>46</v>
      </c>
      <c r="AC5428" s="16">
        <v>0</v>
      </c>
      <c r="AE5428" s="24">
        <v>2.25</v>
      </c>
      <c r="AF5428" s="24">
        <v>2</v>
      </c>
      <c r="AG5428" s="6" t="s">
        <v>46</v>
      </c>
      <c r="AH5428" s="1"/>
    </row>
    <row r="5429" spans="1:34" x14ac:dyDescent="0.25">
      <c r="A5429" s="11">
        <v>42549.525056550927</v>
      </c>
      <c r="B5429" s="12" t="s">
        <v>30</v>
      </c>
      <c r="C5429" s="12" t="s">
        <v>31</v>
      </c>
      <c r="E5429" s="12" t="s">
        <v>32</v>
      </c>
      <c r="F5429" s="13">
        <v>42549</v>
      </c>
      <c r="G5429" s="12"/>
      <c r="H5429" s="12" t="s">
        <v>130</v>
      </c>
      <c r="I5429" s="14">
        <v>0.45833333333575865</v>
      </c>
      <c r="J5429" s="12" t="s">
        <v>7748</v>
      </c>
      <c r="K5429" s="12" t="s">
        <v>421</v>
      </c>
      <c r="L5429" s="12" t="s">
        <v>36</v>
      </c>
      <c r="M5429" s="1" t="s">
        <v>5140</v>
      </c>
      <c r="N5429" s="12" t="s">
        <v>5060</v>
      </c>
      <c r="O5429" s="12">
        <v>1</v>
      </c>
      <c r="P5429" s="12">
        <v>123</v>
      </c>
      <c r="Q5429" s="5">
        <v>65</v>
      </c>
      <c r="S5429" s="16" t="s">
        <v>46</v>
      </c>
      <c r="AC5429" s="16">
        <v>0</v>
      </c>
      <c r="AE5429" s="24">
        <v>1.5</v>
      </c>
      <c r="AF5429" s="24">
        <v>0.5</v>
      </c>
      <c r="AG5429" s="6" t="s">
        <v>46</v>
      </c>
      <c r="AH5429" s="1"/>
    </row>
    <row r="5430" spans="1:34" x14ac:dyDescent="0.25">
      <c r="A5430" s="11">
        <v>42550.41405846065</v>
      </c>
      <c r="B5430" s="12" t="s">
        <v>47</v>
      </c>
      <c r="C5430" s="12" t="s">
        <v>398</v>
      </c>
      <c r="E5430" s="12" t="s">
        <v>32</v>
      </c>
      <c r="F5430" s="13">
        <v>42525</v>
      </c>
      <c r="G5430" s="12"/>
      <c r="H5430" s="12" t="s">
        <v>49</v>
      </c>
      <c r="I5430" s="14">
        <v>0.83333333333575865</v>
      </c>
      <c r="J5430" s="12" t="s">
        <v>7749</v>
      </c>
      <c r="K5430" s="12" t="s">
        <v>43</v>
      </c>
      <c r="L5430" s="12" t="s">
        <v>46</v>
      </c>
      <c r="M5430" s="1" t="s">
        <v>7750</v>
      </c>
      <c r="N5430" s="12" t="s">
        <v>52</v>
      </c>
      <c r="O5430" s="12">
        <v>1</v>
      </c>
      <c r="P5430" s="12">
        <v>9</v>
      </c>
      <c r="S5430" s="16" t="s">
        <v>46</v>
      </c>
      <c r="AC5430" s="16">
        <v>0</v>
      </c>
      <c r="AE5430" s="24">
        <v>2</v>
      </c>
      <c r="AF5430" s="24">
        <v>1</v>
      </c>
      <c r="AG5430" s="6" t="s">
        <v>46</v>
      </c>
      <c r="AH5430" s="1"/>
    </row>
    <row r="5431" spans="1:34" x14ac:dyDescent="0.25">
      <c r="A5431" s="11">
        <v>42550.415197546296</v>
      </c>
      <c r="B5431" s="12" t="s">
        <v>47</v>
      </c>
      <c r="C5431" s="12" t="s">
        <v>398</v>
      </c>
      <c r="E5431" s="12" t="s">
        <v>32</v>
      </c>
      <c r="F5431" s="13">
        <v>42530</v>
      </c>
      <c r="G5431" s="12"/>
      <c r="H5431" s="12" t="s">
        <v>65</v>
      </c>
      <c r="I5431" s="14">
        <v>0.41666666666424135</v>
      </c>
      <c r="J5431" s="12" t="s">
        <v>7751</v>
      </c>
      <c r="K5431" s="12" t="s">
        <v>35</v>
      </c>
      <c r="L5431" s="12" t="s">
        <v>36</v>
      </c>
      <c r="M5431" s="1" t="s">
        <v>882</v>
      </c>
      <c r="N5431" s="12" t="s">
        <v>5432</v>
      </c>
      <c r="O5431" s="12">
        <v>1</v>
      </c>
      <c r="P5431" s="12">
        <v>15</v>
      </c>
      <c r="S5431" s="16" t="s">
        <v>36</v>
      </c>
      <c r="T5431" s="5">
        <v>27</v>
      </c>
      <c r="X5431" s="5">
        <v>45</v>
      </c>
      <c r="AC5431" s="16">
        <v>0</v>
      </c>
      <c r="AE5431" s="24">
        <v>2</v>
      </c>
      <c r="AF5431" s="24">
        <v>1</v>
      </c>
      <c r="AG5431" s="6" t="s">
        <v>46</v>
      </c>
      <c r="AH5431" s="1"/>
    </row>
    <row r="5432" spans="1:34" ht="39.6" x14ac:dyDescent="0.25">
      <c r="A5432" s="11">
        <v>42550.41693230324</v>
      </c>
      <c r="B5432" s="12" t="s">
        <v>47</v>
      </c>
      <c r="C5432" s="12" t="s">
        <v>398</v>
      </c>
      <c r="E5432" s="12" t="s">
        <v>32</v>
      </c>
      <c r="F5432" s="13">
        <v>42532</v>
      </c>
      <c r="G5432" s="12"/>
      <c r="H5432" s="12" t="s">
        <v>49</v>
      </c>
      <c r="I5432" s="14">
        <v>0.33333333333575865</v>
      </c>
      <c r="J5432" s="12" t="s">
        <v>7752</v>
      </c>
      <c r="K5432" s="12" t="s">
        <v>43</v>
      </c>
      <c r="L5432" s="12" t="s">
        <v>36</v>
      </c>
      <c r="M5432" s="1" t="s">
        <v>7753</v>
      </c>
      <c r="N5432" s="12" t="s">
        <v>52</v>
      </c>
      <c r="O5432" s="12">
        <v>1</v>
      </c>
      <c r="P5432" s="12">
        <v>15</v>
      </c>
      <c r="S5432" s="16" t="s">
        <v>46</v>
      </c>
      <c r="AC5432" s="16">
        <v>0</v>
      </c>
      <c r="AD5432" s="21" t="s">
        <v>7754</v>
      </c>
      <c r="AE5432" s="24">
        <v>1</v>
      </c>
      <c r="AF5432" s="24">
        <v>0</v>
      </c>
      <c r="AG5432" s="6" t="s">
        <v>46</v>
      </c>
      <c r="AH5432" s="1"/>
    </row>
    <row r="5433" spans="1:34" x14ac:dyDescent="0.25">
      <c r="A5433" s="11">
        <v>42550.418458206019</v>
      </c>
      <c r="B5433" s="12" t="s">
        <v>47</v>
      </c>
      <c r="C5433" s="12" t="s">
        <v>398</v>
      </c>
      <c r="E5433" s="12" t="s">
        <v>32</v>
      </c>
      <c r="F5433" s="13">
        <v>42535</v>
      </c>
      <c r="G5433" s="12"/>
      <c r="H5433" s="12" t="s">
        <v>130</v>
      </c>
      <c r="I5433" s="14">
        <v>0.70833333333575865</v>
      </c>
      <c r="J5433" s="12" t="s">
        <v>7755</v>
      </c>
      <c r="K5433" s="12" t="s">
        <v>35</v>
      </c>
      <c r="L5433" s="12" t="s">
        <v>36</v>
      </c>
      <c r="M5433" s="1" t="s">
        <v>5428</v>
      </c>
      <c r="N5433" s="12" t="s">
        <v>403</v>
      </c>
      <c r="O5433" s="12">
        <v>1</v>
      </c>
      <c r="P5433" s="12">
        <v>26</v>
      </c>
      <c r="S5433" s="16" t="s">
        <v>36</v>
      </c>
      <c r="T5433" s="5">
        <v>88</v>
      </c>
      <c r="Y5433" s="5">
        <v>104</v>
      </c>
      <c r="AC5433" s="16">
        <v>0</v>
      </c>
      <c r="AE5433" s="24">
        <v>1</v>
      </c>
      <c r="AF5433" s="24">
        <v>1</v>
      </c>
      <c r="AG5433" s="6" t="s">
        <v>46</v>
      </c>
      <c r="AH5433" s="1"/>
    </row>
    <row r="5434" spans="1:34" ht="52.8" x14ac:dyDescent="0.25">
      <c r="A5434" s="11">
        <v>42550.542447002314</v>
      </c>
      <c r="B5434" s="12" t="s">
        <v>47</v>
      </c>
      <c r="C5434" s="12" t="s">
        <v>183</v>
      </c>
      <c r="E5434" s="12" t="s">
        <v>32</v>
      </c>
      <c r="F5434" s="13">
        <v>42550</v>
      </c>
      <c r="G5434" s="12"/>
      <c r="H5434" s="12" t="s">
        <v>33</v>
      </c>
      <c r="I5434" s="14">
        <v>0.41666666666424135</v>
      </c>
      <c r="J5434" s="12" t="s">
        <v>7756</v>
      </c>
      <c r="K5434" s="12" t="s">
        <v>43</v>
      </c>
      <c r="L5434" s="12" t="s">
        <v>36</v>
      </c>
      <c r="M5434" s="1" t="s">
        <v>7757</v>
      </c>
      <c r="N5434" s="12" t="s">
        <v>38</v>
      </c>
      <c r="O5434" s="12">
        <v>1</v>
      </c>
      <c r="P5434" s="12">
        <v>1500</v>
      </c>
      <c r="S5434" s="16" t="s">
        <v>46</v>
      </c>
      <c r="AC5434" s="16">
        <v>0</v>
      </c>
      <c r="AD5434" s="21" t="s">
        <v>7758</v>
      </c>
      <c r="AE5434" s="24">
        <v>3</v>
      </c>
      <c r="AF5434" s="24">
        <v>0.25</v>
      </c>
      <c r="AG5434" s="6" t="s">
        <v>46</v>
      </c>
      <c r="AH5434" s="1"/>
    </row>
    <row r="5435" spans="1:34" x14ac:dyDescent="0.25">
      <c r="A5435" s="11">
        <v>42550.565588425925</v>
      </c>
      <c r="B5435" s="12" t="s">
        <v>47</v>
      </c>
      <c r="C5435" s="12" t="s">
        <v>398</v>
      </c>
      <c r="E5435" s="12" t="s">
        <v>32</v>
      </c>
      <c r="F5435" s="13">
        <v>42539</v>
      </c>
      <c r="G5435" s="12"/>
      <c r="H5435" s="12" t="s">
        <v>49</v>
      </c>
      <c r="I5435" s="14">
        <v>0.83333333333575865</v>
      </c>
      <c r="J5435" s="12" t="s">
        <v>7759</v>
      </c>
      <c r="K5435" s="12" t="s">
        <v>105</v>
      </c>
      <c r="L5435" s="12" t="s">
        <v>46</v>
      </c>
      <c r="M5435" s="1" t="s">
        <v>7760</v>
      </c>
      <c r="N5435" s="12" t="s">
        <v>52</v>
      </c>
      <c r="O5435" s="12">
        <v>1</v>
      </c>
      <c r="P5435" s="12">
        <v>14</v>
      </c>
      <c r="Q5435" s="5">
        <v>109</v>
      </c>
      <c r="S5435" s="16" t="s">
        <v>46</v>
      </c>
      <c r="AC5435" s="16">
        <v>0</v>
      </c>
      <c r="AE5435" s="24">
        <v>3</v>
      </c>
      <c r="AF5435" s="24">
        <v>2</v>
      </c>
      <c r="AG5435" s="6" t="s">
        <v>46</v>
      </c>
      <c r="AH5435" s="1"/>
    </row>
    <row r="5436" spans="1:34" ht="26.4" x14ac:dyDescent="0.25">
      <c r="A5436" s="11">
        <v>42550.567065601848</v>
      </c>
      <c r="B5436" s="12" t="s">
        <v>47</v>
      </c>
      <c r="C5436" s="12" t="s">
        <v>398</v>
      </c>
      <c r="E5436" s="12" t="s">
        <v>32</v>
      </c>
      <c r="F5436" s="13">
        <v>42543</v>
      </c>
      <c r="G5436" s="12"/>
      <c r="H5436" s="12" t="s">
        <v>33</v>
      </c>
      <c r="I5436" s="14">
        <v>0.47916666666424135</v>
      </c>
      <c r="J5436" s="12" t="s">
        <v>7761</v>
      </c>
      <c r="K5436" s="12" t="s">
        <v>105</v>
      </c>
      <c r="L5436" s="12" t="s">
        <v>36</v>
      </c>
      <c r="M5436" s="1" t="s">
        <v>882</v>
      </c>
      <c r="N5436" s="12" t="s">
        <v>7762</v>
      </c>
      <c r="O5436" s="12">
        <v>1</v>
      </c>
      <c r="P5436" s="12">
        <v>23</v>
      </c>
      <c r="S5436" s="16" t="s">
        <v>36</v>
      </c>
      <c r="T5436" s="5">
        <v>48</v>
      </c>
      <c r="V5436" s="5" t="s">
        <v>112</v>
      </c>
      <c r="W5436" s="5">
        <v>64.2</v>
      </c>
      <c r="X5436" s="5">
        <v>71</v>
      </c>
      <c r="AC5436" s="16">
        <v>0</v>
      </c>
      <c r="AE5436" s="24">
        <v>3</v>
      </c>
      <c r="AF5436" s="24">
        <v>1</v>
      </c>
      <c r="AG5436" s="6" t="s">
        <v>46</v>
      </c>
      <c r="AH5436" s="1"/>
    </row>
    <row r="5437" spans="1:34" ht="39.6" x14ac:dyDescent="0.25">
      <c r="A5437" s="11">
        <v>42550.627906666668</v>
      </c>
      <c r="B5437" s="12" t="s">
        <v>39</v>
      </c>
      <c r="C5437" s="12" t="s">
        <v>236</v>
      </c>
      <c r="E5437" s="12" t="s">
        <v>32</v>
      </c>
      <c r="F5437" s="13">
        <v>42550</v>
      </c>
      <c r="G5437" s="12"/>
      <c r="H5437" s="12" t="s">
        <v>33</v>
      </c>
      <c r="I5437" s="14">
        <v>0.5</v>
      </c>
      <c r="J5437" s="12" t="s">
        <v>449</v>
      </c>
      <c r="K5437" s="12" t="s">
        <v>43</v>
      </c>
      <c r="L5437" s="12" t="s">
        <v>301</v>
      </c>
      <c r="M5437" s="1" t="s">
        <v>3859</v>
      </c>
      <c r="N5437" s="12" t="s">
        <v>52</v>
      </c>
      <c r="O5437" s="12">
        <v>1</v>
      </c>
      <c r="P5437" s="12">
        <v>5</v>
      </c>
      <c r="S5437" s="16" t="s">
        <v>46</v>
      </c>
      <c r="AC5437" s="16">
        <v>0</v>
      </c>
      <c r="AE5437" s="24">
        <v>0.5</v>
      </c>
      <c r="AF5437" s="24">
        <v>0.5</v>
      </c>
      <c r="AG5437" s="6" t="s">
        <v>46</v>
      </c>
      <c r="AH5437" s="1"/>
    </row>
    <row r="5438" spans="1:34" ht="39.6" x14ac:dyDescent="0.25">
      <c r="A5438" s="11">
        <v>42550.628531064816</v>
      </c>
      <c r="B5438" s="12" t="s">
        <v>39</v>
      </c>
      <c r="C5438" s="12" t="s">
        <v>236</v>
      </c>
      <c r="E5438" s="12" t="s">
        <v>32</v>
      </c>
      <c r="F5438" s="13">
        <v>42550</v>
      </c>
      <c r="G5438" s="12"/>
      <c r="H5438" s="12" t="s">
        <v>33</v>
      </c>
      <c r="I5438" s="14">
        <v>0.45833333333575865</v>
      </c>
      <c r="J5438" s="12" t="s">
        <v>882</v>
      </c>
      <c r="K5438" s="12" t="s">
        <v>43</v>
      </c>
      <c r="L5438" s="12" t="s">
        <v>36</v>
      </c>
      <c r="M5438" s="1" t="s">
        <v>3614</v>
      </c>
      <c r="N5438" s="12" t="s">
        <v>52</v>
      </c>
      <c r="O5438" s="12">
        <v>1</v>
      </c>
      <c r="P5438" s="12">
        <v>1</v>
      </c>
      <c r="S5438" s="16" t="s">
        <v>46</v>
      </c>
      <c r="AC5438" s="16">
        <v>0</v>
      </c>
      <c r="AE5438" s="24">
        <v>1</v>
      </c>
      <c r="AF5438" s="24">
        <v>1</v>
      </c>
      <c r="AG5438" s="6" t="s">
        <v>46</v>
      </c>
      <c r="AH5438" s="1"/>
    </row>
    <row r="5439" spans="1:34" ht="26.4" x14ac:dyDescent="0.25">
      <c r="A5439" s="11">
        <v>42550.629125648149</v>
      </c>
      <c r="B5439" s="12" t="s">
        <v>39</v>
      </c>
      <c r="C5439" s="12" t="s">
        <v>236</v>
      </c>
      <c r="E5439" s="12" t="s">
        <v>32</v>
      </c>
      <c r="F5439" s="13">
        <v>42550</v>
      </c>
      <c r="G5439" s="12"/>
      <c r="H5439" s="12" t="s">
        <v>33</v>
      </c>
      <c r="I5439" s="14">
        <v>0.54166666666424135</v>
      </c>
      <c r="J5439" s="12" t="s">
        <v>237</v>
      </c>
      <c r="K5439" s="12" t="s">
        <v>43</v>
      </c>
      <c r="L5439" s="12" t="s">
        <v>36</v>
      </c>
      <c r="M5439" s="1" t="s">
        <v>238</v>
      </c>
      <c r="N5439" s="12" t="s">
        <v>52</v>
      </c>
      <c r="O5439" s="12">
        <v>1</v>
      </c>
      <c r="P5439" s="12">
        <v>6</v>
      </c>
      <c r="S5439" s="16" t="s">
        <v>46</v>
      </c>
      <c r="AC5439" s="16">
        <v>0</v>
      </c>
      <c r="AE5439" s="24">
        <v>0.25</v>
      </c>
      <c r="AF5439" s="24">
        <v>0.25</v>
      </c>
      <c r="AG5439" s="6" t="s">
        <v>46</v>
      </c>
      <c r="AH5439" s="1"/>
    </row>
    <row r="5440" spans="1:34" ht="26.4" x14ac:dyDescent="0.25">
      <c r="A5440" s="11">
        <v>42550.630360173614</v>
      </c>
      <c r="B5440" s="12" t="s">
        <v>39</v>
      </c>
      <c r="C5440" s="12" t="s">
        <v>236</v>
      </c>
      <c r="E5440" s="12" t="s">
        <v>32</v>
      </c>
      <c r="F5440" s="13">
        <v>42550</v>
      </c>
      <c r="G5440" s="12"/>
      <c r="H5440" s="12" t="s">
        <v>33</v>
      </c>
      <c r="I5440" s="14">
        <v>0.60416666666424135</v>
      </c>
      <c r="J5440" s="12" t="s">
        <v>7763</v>
      </c>
      <c r="K5440" s="12" t="s">
        <v>43</v>
      </c>
      <c r="L5440" s="12" t="s">
        <v>301</v>
      </c>
      <c r="M5440" s="1" t="s">
        <v>7764</v>
      </c>
      <c r="N5440" s="12" t="s">
        <v>52</v>
      </c>
      <c r="O5440" s="12">
        <v>1</v>
      </c>
      <c r="P5440" s="12">
        <v>5</v>
      </c>
      <c r="S5440" s="16" t="s">
        <v>46</v>
      </c>
      <c r="AC5440" s="16">
        <v>0</v>
      </c>
      <c r="AE5440" s="24">
        <v>0.5</v>
      </c>
      <c r="AF5440" s="24">
        <v>0.5</v>
      </c>
      <c r="AG5440" s="6" t="s">
        <v>46</v>
      </c>
      <c r="AH5440" s="1"/>
    </row>
    <row r="5441" spans="1:34" ht="26.4" x14ac:dyDescent="0.25">
      <c r="A5441" s="11">
        <v>42550.645194421297</v>
      </c>
      <c r="B5441" s="12" t="s">
        <v>30</v>
      </c>
      <c r="C5441" s="12" t="s">
        <v>134</v>
      </c>
      <c r="E5441" s="12" t="s">
        <v>32</v>
      </c>
      <c r="F5441" s="13">
        <v>42547</v>
      </c>
      <c r="G5441" s="12"/>
      <c r="H5441" s="12" t="s">
        <v>75</v>
      </c>
      <c r="I5441" s="14">
        <v>0.41666666666424135</v>
      </c>
      <c r="J5441" s="12" t="s">
        <v>7765</v>
      </c>
      <c r="K5441" s="12" t="s">
        <v>43</v>
      </c>
      <c r="L5441" s="12" t="s">
        <v>36</v>
      </c>
      <c r="M5441" s="1" t="s">
        <v>7766</v>
      </c>
      <c r="N5441" s="12" t="s">
        <v>450</v>
      </c>
      <c r="O5441" s="12">
        <v>1</v>
      </c>
      <c r="P5441" s="12">
        <v>0</v>
      </c>
      <c r="Q5441" s="5">
        <v>0</v>
      </c>
      <c r="S5441" s="16" t="s">
        <v>46</v>
      </c>
      <c r="AC5441" s="16">
        <v>0</v>
      </c>
      <c r="AD5441" s="21" t="s">
        <v>7767</v>
      </c>
      <c r="AE5441" s="24">
        <v>0.25</v>
      </c>
      <c r="AF5441" s="24">
        <v>0.25</v>
      </c>
      <c r="AG5441" s="6" t="s">
        <v>46</v>
      </c>
      <c r="AH5441" s="1"/>
    </row>
    <row r="5442" spans="1:34" x14ac:dyDescent="0.25">
      <c r="A5442" s="11">
        <v>42550.709112013894</v>
      </c>
      <c r="B5442" s="12" t="s">
        <v>86</v>
      </c>
      <c r="C5442" s="12" t="s">
        <v>451</v>
      </c>
      <c r="E5442" s="12" t="s">
        <v>32</v>
      </c>
      <c r="F5442" s="13">
        <v>42550</v>
      </c>
      <c r="G5442" s="12" t="s">
        <v>2507</v>
      </c>
      <c r="H5442" s="12" t="s">
        <v>33</v>
      </c>
      <c r="I5442" s="14">
        <v>0.41666666666424135</v>
      </c>
      <c r="J5442" s="12" t="s">
        <v>7768</v>
      </c>
      <c r="K5442" s="12" t="s">
        <v>43</v>
      </c>
      <c r="L5442" s="12" t="s">
        <v>36</v>
      </c>
      <c r="M5442" s="1" t="s">
        <v>7769</v>
      </c>
      <c r="N5442" s="12" t="s">
        <v>52</v>
      </c>
      <c r="O5442" s="12">
        <v>1</v>
      </c>
      <c r="P5442" s="12">
        <v>3</v>
      </c>
      <c r="Q5442" s="5">
        <v>3</v>
      </c>
      <c r="S5442" s="16" t="s">
        <v>36</v>
      </c>
      <c r="U5442" s="5">
        <v>80</v>
      </c>
      <c r="AC5442" s="16">
        <v>0</v>
      </c>
      <c r="AD5442" s="21" t="s">
        <v>7770</v>
      </c>
      <c r="AE5442" s="24">
        <v>1</v>
      </c>
      <c r="AF5442" s="24">
        <v>1</v>
      </c>
      <c r="AG5442" s="6" t="s">
        <v>46</v>
      </c>
      <c r="AH5442" s="1"/>
    </row>
    <row r="5443" spans="1:34" ht="26.4" x14ac:dyDescent="0.25">
      <c r="A5443" s="11">
        <v>42550.711065173615</v>
      </c>
      <c r="B5443" s="12" t="s">
        <v>86</v>
      </c>
      <c r="C5443" s="12" t="s">
        <v>451</v>
      </c>
      <c r="E5443" s="12" t="s">
        <v>32</v>
      </c>
      <c r="F5443" s="13">
        <v>42548</v>
      </c>
      <c r="G5443" s="12"/>
      <c r="H5443" s="12" t="s">
        <v>110</v>
      </c>
      <c r="I5443" s="14">
        <v>0.58333333333575865</v>
      </c>
      <c r="J5443" s="12" t="s">
        <v>473</v>
      </c>
      <c r="K5443" s="12" t="s">
        <v>105</v>
      </c>
      <c r="L5443" s="12" t="s">
        <v>36</v>
      </c>
      <c r="M5443" s="1" t="s">
        <v>474</v>
      </c>
      <c r="N5443" s="12" t="s">
        <v>475</v>
      </c>
      <c r="O5443" s="12">
        <v>4</v>
      </c>
      <c r="P5443" s="12">
        <v>100</v>
      </c>
      <c r="S5443" s="16" t="s">
        <v>46</v>
      </c>
      <c r="AC5443" s="16">
        <v>0</v>
      </c>
      <c r="AE5443" s="24">
        <v>3.5</v>
      </c>
      <c r="AF5443" s="24">
        <v>3</v>
      </c>
      <c r="AG5443" s="6" t="s">
        <v>46</v>
      </c>
      <c r="AH5443" s="1"/>
    </row>
    <row r="5444" spans="1:34" x14ac:dyDescent="0.25">
      <c r="A5444" s="11">
        <v>42550.901727615739</v>
      </c>
      <c r="B5444" s="12" t="s">
        <v>39</v>
      </c>
      <c r="C5444" s="12" t="s">
        <v>852</v>
      </c>
      <c r="E5444" s="12" t="s">
        <v>1334</v>
      </c>
      <c r="F5444" s="13">
        <v>42525</v>
      </c>
      <c r="G5444" s="12" t="s">
        <v>7771</v>
      </c>
      <c r="H5444" s="12" t="s">
        <v>49</v>
      </c>
      <c r="I5444" s="14">
        <v>0.375</v>
      </c>
      <c r="J5444" s="12" t="s">
        <v>7772</v>
      </c>
      <c r="K5444" s="12" t="s">
        <v>43</v>
      </c>
      <c r="L5444" s="12" t="s">
        <v>46</v>
      </c>
      <c r="M5444" s="1" t="s">
        <v>7773</v>
      </c>
      <c r="N5444" s="12" t="s">
        <v>1692</v>
      </c>
      <c r="O5444" s="12">
        <v>3</v>
      </c>
      <c r="P5444" s="12">
        <v>34</v>
      </c>
      <c r="Q5444" s="5">
        <v>510</v>
      </c>
      <c r="S5444" s="16" t="s">
        <v>36</v>
      </c>
      <c r="U5444" s="5">
        <v>30</v>
      </c>
      <c r="X5444" s="5">
        <v>19.989999999999998</v>
      </c>
      <c r="AC5444" s="16">
        <v>0</v>
      </c>
      <c r="AE5444" s="24">
        <v>12</v>
      </c>
      <c r="AF5444" s="24">
        <v>6</v>
      </c>
      <c r="AG5444" s="6" t="s">
        <v>46</v>
      </c>
      <c r="AH5444" s="1"/>
    </row>
    <row r="5445" spans="1:34" ht="26.4" x14ac:dyDescent="0.25">
      <c r="A5445" s="11">
        <v>42550.904864837961</v>
      </c>
      <c r="B5445" s="12" t="s">
        <v>39</v>
      </c>
      <c r="C5445" s="12" t="s">
        <v>852</v>
      </c>
      <c r="E5445" s="12" t="s">
        <v>1334</v>
      </c>
      <c r="F5445" s="13">
        <v>42523</v>
      </c>
      <c r="G5445" s="12" t="s">
        <v>7774</v>
      </c>
      <c r="H5445" s="12" t="s">
        <v>65</v>
      </c>
      <c r="I5445" s="14">
        <v>0.5</v>
      </c>
      <c r="J5445" s="12" t="s">
        <v>7775</v>
      </c>
      <c r="K5445" s="12"/>
      <c r="L5445" s="12" t="s">
        <v>46</v>
      </c>
      <c r="M5445" s="1" t="s">
        <v>7776</v>
      </c>
      <c r="N5445" s="12" t="s">
        <v>1692</v>
      </c>
      <c r="O5445" s="12">
        <v>2</v>
      </c>
      <c r="P5445" s="12">
        <v>20</v>
      </c>
      <c r="Q5445" s="5">
        <v>128</v>
      </c>
      <c r="S5445" s="16" t="s">
        <v>46</v>
      </c>
      <c r="AC5445" s="16">
        <v>0</v>
      </c>
      <c r="AE5445" s="24">
        <v>6</v>
      </c>
      <c r="AF5445" s="24">
        <v>4</v>
      </c>
      <c r="AG5445" s="6" t="s">
        <v>46</v>
      </c>
      <c r="AH5445" s="1"/>
    </row>
    <row r="5446" spans="1:34" ht="26.4" x14ac:dyDescent="0.25">
      <c r="A5446" s="11">
        <v>42550.907081516205</v>
      </c>
      <c r="B5446" s="12" t="s">
        <v>39</v>
      </c>
      <c r="C5446" s="12" t="s">
        <v>852</v>
      </c>
      <c r="E5446" s="12" t="s">
        <v>1334</v>
      </c>
      <c r="F5446" s="13">
        <v>42524</v>
      </c>
      <c r="G5446" s="12" t="s">
        <v>7777</v>
      </c>
      <c r="H5446" s="12" t="s">
        <v>41</v>
      </c>
      <c r="I5446" s="14">
        <v>0.85416666666424135</v>
      </c>
      <c r="J5446" s="12" t="s">
        <v>7778</v>
      </c>
      <c r="K5446" s="12" t="s">
        <v>43</v>
      </c>
      <c r="L5446" s="12" t="s">
        <v>36</v>
      </c>
      <c r="M5446" s="1" t="s">
        <v>1283</v>
      </c>
      <c r="N5446" s="12" t="s">
        <v>1692</v>
      </c>
      <c r="O5446" s="12">
        <v>2</v>
      </c>
      <c r="P5446" s="12">
        <v>69</v>
      </c>
      <c r="S5446" s="16" t="s">
        <v>46</v>
      </c>
      <c r="AC5446" s="16">
        <v>0</v>
      </c>
      <c r="AE5446" s="24">
        <v>2</v>
      </c>
      <c r="AF5446" s="24">
        <v>0.5</v>
      </c>
      <c r="AG5446" s="6" t="s">
        <v>46</v>
      </c>
      <c r="AH5446" s="1"/>
    </row>
    <row r="5447" spans="1:34" x14ac:dyDescent="0.25">
      <c r="A5447" s="11">
        <v>42550.909860046297</v>
      </c>
      <c r="B5447" s="12" t="s">
        <v>39</v>
      </c>
      <c r="C5447" s="12" t="s">
        <v>852</v>
      </c>
      <c r="E5447" s="12" t="s">
        <v>1334</v>
      </c>
      <c r="F5447" s="13">
        <v>42525</v>
      </c>
      <c r="G5447" s="12" t="s">
        <v>7779</v>
      </c>
      <c r="H5447" s="12" t="s">
        <v>49</v>
      </c>
      <c r="I5447" s="14">
        <v>0.625</v>
      </c>
      <c r="J5447" s="12" t="s">
        <v>3756</v>
      </c>
      <c r="K5447" s="12" t="s">
        <v>43</v>
      </c>
      <c r="L5447" s="12" t="s">
        <v>46</v>
      </c>
      <c r="M5447" s="1" t="s">
        <v>7056</v>
      </c>
      <c r="N5447" s="12" t="s">
        <v>1692</v>
      </c>
      <c r="O5447" s="12">
        <v>2</v>
      </c>
      <c r="P5447" s="12">
        <v>26</v>
      </c>
      <c r="Q5447" s="5">
        <v>175</v>
      </c>
      <c r="S5447" s="16" t="s">
        <v>36</v>
      </c>
      <c r="U5447" s="5">
        <v>15</v>
      </c>
      <c r="AC5447" s="16">
        <v>0</v>
      </c>
      <c r="AE5447" s="24">
        <v>6</v>
      </c>
      <c r="AF5447" s="24">
        <v>4</v>
      </c>
      <c r="AG5447" s="6" t="s">
        <v>46</v>
      </c>
      <c r="AH5447" s="1"/>
    </row>
    <row r="5448" spans="1:34" ht="26.4" x14ac:dyDescent="0.25">
      <c r="A5448" s="11">
        <v>42550.913433912036</v>
      </c>
      <c r="B5448" s="12" t="s">
        <v>39</v>
      </c>
      <c r="C5448" s="12" t="s">
        <v>852</v>
      </c>
      <c r="E5448" s="12" t="s">
        <v>1334</v>
      </c>
      <c r="F5448" s="13">
        <v>42538</v>
      </c>
      <c r="G5448" s="12"/>
      <c r="H5448" s="12"/>
      <c r="I5448" s="14">
        <v>0.41666666666424135</v>
      </c>
      <c r="J5448" s="12" t="s">
        <v>7780</v>
      </c>
      <c r="K5448" s="12" t="s">
        <v>35</v>
      </c>
      <c r="L5448" s="12" t="s">
        <v>46</v>
      </c>
      <c r="M5448" s="1" t="s">
        <v>7781</v>
      </c>
      <c r="N5448" s="12" t="s">
        <v>1692</v>
      </c>
      <c r="O5448" s="12">
        <v>1</v>
      </c>
      <c r="P5448" s="12">
        <v>15</v>
      </c>
      <c r="Q5448" s="5">
        <v>36</v>
      </c>
      <c r="S5448" s="16" t="s">
        <v>46</v>
      </c>
      <c r="AC5448" s="16">
        <v>0</v>
      </c>
      <c r="AE5448" s="24">
        <v>3.5</v>
      </c>
      <c r="AF5448" s="24">
        <v>2.5</v>
      </c>
      <c r="AG5448" s="6" t="s">
        <v>46</v>
      </c>
      <c r="AH5448" s="1"/>
    </row>
    <row r="5449" spans="1:34" ht="26.4" x14ac:dyDescent="0.25">
      <c r="A5449" s="11">
        <v>42550.917522037038</v>
      </c>
      <c r="B5449" s="12" t="s">
        <v>39</v>
      </c>
      <c r="C5449" s="12" t="s">
        <v>852</v>
      </c>
      <c r="E5449" s="12" t="s">
        <v>1334</v>
      </c>
      <c r="F5449" s="13">
        <v>42549</v>
      </c>
      <c r="G5449" s="12"/>
      <c r="H5449" s="12" t="s">
        <v>130</v>
      </c>
      <c r="I5449" s="14">
        <v>0.41666666666424135</v>
      </c>
      <c r="J5449" s="12" t="s">
        <v>7782</v>
      </c>
      <c r="K5449" s="12" t="s">
        <v>35</v>
      </c>
      <c r="L5449" s="12" t="s">
        <v>46</v>
      </c>
      <c r="M5449" s="1" t="s">
        <v>3702</v>
      </c>
      <c r="N5449" s="12" t="s">
        <v>1692</v>
      </c>
      <c r="O5449" s="12">
        <v>1</v>
      </c>
      <c r="P5449" s="12">
        <v>27</v>
      </c>
      <c r="Q5449" s="5">
        <v>69</v>
      </c>
      <c r="S5449" s="16" t="s">
        <v>46</v>
      </c>
      <c r="AC5449" s="16">
        <v>0</v>
      </c>
      <c r="AE5449" s="24">
        <v>3</v>
      </c>
      <c r="AF5449" s="24">
        <v>2</v>
      </c>
      <c r="AG5449" s="6" t="s">
        <v>46</v>
      </c>
      <c r="AH5449" s="1"/>
    </row>
    <row r="5450" spans="1:34" x14ac:dyDescent="0.25">
      <c r="A5450" s="11">
        <v>42550.9191262963</v>
      </c>
      <c r="B5450" s="12" t="s">
        <v>39</v>
      </c>
      <c r="C5450" s="12" t="s">
        <v>852</v>
      </c>
      <c r="E5450" s="12" t="s">
        <v>1334</v>
      </c>
      <c r="F5450" s="13">
        <v>42550</v>
      </c>
      <c r="G5450" s="12"/>
      <c r="H5450" s="12" t="s">
        <v>33</v>
      </c>
      <c r="I5450" s="14">
        <v>0.66666666666424135</v>
      </c>
      <c r="J5450" s="12" t="s">
        <v>7783</v>
      </c>
      <c r="K5450" s="12" t="s">
        <v>105</v>
      </c>
      <c r="L5450" s="12"/>
      <c r="N5450" s="12" t="s">
        <v>1692</v>
      </c>
      <c r="O5450" s="12">
        <v>1</v>
      </c>
      <c r="P5450" s="12">
        <v>31</v>
      </c>
      <c r="Q5450" s="5">
        <v>0</v>
      </c>
      <c r="S5450" s="16" t="s">
        <v>46</v>
      </c>
      <c r="AC5450" s="16">
        <v>0</v>
      </c>
      <c r="AE5450" s="24">
        <v>3.5</v>
      </c>
      <c r="AF5450" s="24">
        <v>2</v>
      </c>
      <c r="AG5450" s="6" t="s">
        <v>46</v>
      </c>
      <c r="AH5450" s="1"/>
    </row>
    <row r="5451" spans="1:34" ht="26.4" x14ac:dyDescent="0.25">
      <c r="A5451" s="11">
        <v>42550.921778634263</v>
      </c>
      <c r="B5451" s="12" t="s">
        <v>39</v>
      </c>
      <c r="C5451" s="12" t="s">
        <v>236</v>
      </c>
      <c r="E5451" s="12" t="s">
        <v>1334</v>
      </c>
      <c r="F5451" s="13">
        <v>42522</v>
      </c>
      <c r="G5451" s="12" t="s">
        <v>7784</v>
      </c>
      <c r="H5451" s="12" t="s">
        <v>33</v>
      </c>
      <c r="I5451" s="14">
        <v>0.41666666666424135</v>
      </c>
      <c r="J5451" s="12" t="s">
        <v>7785</v>
      </c>
      <c r="K5451" s="12" t="s">
        <v>43</v>
      </c>
      <c r="L5451" s="12" t="s">
        <v>46</v>
      </c>
      <c r="M5451" s="1" t="s">
        <v>7786</v>
      </c>
      <c r="N5451" s="12" t="s">
        <v>1692</v>
      </c>
      <c r="O5451" s="12">
        <v>3</v>
      </c>
      <c r="P5451" s="12">
        <v>115</v>
      </c>
      <c r="S5451" s="16" t="s">
        <v>46</v>
      </c>
      <c r="AC5451" s="16">
        <v>0</v>
      </c>
      <c r="AD5451" s="21" t="s">
        <v>7787</v>
      </c>
      <c r="AE5451" s="24">
        <v>16</v>
      </c>
      <c r="AF5451" s="24">
        <v>15</v>
      </c>
      <c r="AG5451" s="6" t="s">
        <v>46</v>
      </c>
      <c r="AH5451" s="1"/>
    </row>
    <row r="5452" spans="1:34" ht="26.4" x14ac:dyDescent="0.25">
      <c r="A5452" s="11">
        <v>42551.408230752313</v>
      </c>
      <c r="B5452" s="12" t="s">
        <v>39</v>
      </c>
      <c r="C5452" s="12" t="s">
        <v>852</v>
      </c>
      <c r="E5452" s="12" t="s">
        <v>1334</v>
      </c>
      <c r="F5452" s="13">
        <v>42525</v>
      </c>
      <c r="G5452" s="12" t="s">
        <v>7788</v>
      </c>
      <c r="H5452" s="12" t="s">
        <v>49</v>
      </c>
      <c r="I5452" s="14">
        <v>0.79166666666424135</v>
      </c>
      <c r="J5452" s="12" t="s">
        <v>5491</v>
      </c>
      <c r="K5452" s="12" t="s">
        <v>43</v>
      </c>
      <c r="L5452" s="12" t="s">
        <v>36</v>
      </c>
      <c r="M5452" s="1" t="s">
        <v>7789</v>
      </c>
      <c r="N5452" s="12" t="s">
        <v>1692</v>
      </c>
      <c r="O5452" s="12">
        <v>2</v>
      </c>
      <c r="P5452" s="12">
        <v>35</v>
      </c>
      <c r="S5452" s="16" t="s">
        <v>46</v>
      </c>
      <c r="AC5452" s="16">
        <v>0</v>
      </c>
      <c r="AD5452" s="21" t="s">
        <v>7790</v>
      </c>
      <c r="AE5452" s="24">
        <v>3</v>
      </c>
      <c r="AF5452" s="24">
        <v>1</v>
      </c>
      <c r="AG5452" s="6" t="s">
        <v>46</v>
      </c>
      <c r="AH5452" s="1"/>
    </row>
    <row r="5453" spans="1:34" x14ac:dyDescent="0.25">
      <c r="A5453" s="11">
        <v>42551.410138460647</v>
      </c>
      <c r="B5453" s="12" t="s">
        <v>39</v>
      </c>
      <c r="C5453" s="12" t="s">
        <v>852</v>
      </c>
      <c r="E5453" s="12" t="s">
        <v>1334</v>
      </c>
      <c r="F5453" s="13">
        <v>42532</v>
      </c>
      <c r="G5453" s="12" t="s">
        <v>7791</v>
      </c>
      <c r="H5453" s="12" t="s">
        <v>49</v>
      </c>
      <c r="I5453" s="14">
        <v>0.79166666666424135</v>
      </c>
      <c r="J5453" s="12" t="s">
        <v>7792</v>
      </c>
      <c r="K5453" s="12" t="s">
        <v>43</v>
      </c>
      <c r="L5453" s="12" t="s">
        <v>46</v>
      </c>
      <c r="M5453" s="1" t="s">
        <v>7793</v>
      </c>
      <c r="N5453" s="12" t="s">
        <v>1692</v>
      </c>
      <c r="O5453" s="12">
        <v>2</v>
      </c>
      <c r="P5453" s="12">
        <v>65</v>
      </c>
      <c r="S5453" s="16" t="s">
        <v>46</v>
      </c>
      <c r="AC5453" s="16">
        <v>0</v>
      </c>
      <c r="AE5453" s="24">
        <v>3</v>
      </c>
      <c r="AF5453" s="24">
        <v>1</v>
      </c>
      <c r="AG5453" s="6" t="s">
        <v>46</v>
      </c>
      <c r="AH5453" s="1"/>
    </row>
    <row r="5454" spans="1:34" ht="26.4" x14ac:dyDescent="0.25">
      <c r="A5454" s="11">
        <v>42551.412135081016</v>
      </c>
      <c r="B5454" s="12" t="s">
        <v>39</v>
      </c>
      <c r="C5454" s="12" t="s">
        <v>852</v>
      </c>
      <c r="E5454" s="12" t="s">
        <v>1334</v>
      </c>
      <c r="F5454" s="13">
        <v>42546</v>
      </c>
      <c r="G5454" s="12"/>
      <c r="H5454" s="12" t="s">
        <v>49</v>
      </c>
      <c r="I5454" s="14">
        <v>0.625</v>
      </c>
      <c r="J5454" s="12" t="s">
        <v>2659</v>
      </c>
      <c r="K5454" s="12" t="s">
        <v>43</v>
      </c>
      <c r="L5454" s="12" t="s">
        <v>46</v>
      </c>
      <c r="M5454" s="1" t="s">
        <v>7794</v>
      </c>
      <c r="N5454" s="12" t="s">
        <v>1692</v>
      </c>
      <c r="O5454" s="12">
        <v>1</v>
      </c>
      <c r="P5454" s="12">
        <v>16</v>
      </c>
      <c r="Q5454" s="5">
        <v>100</v>
      </c>
      <c r="S5454" s="16" t="s">
        <v>46</v>
      </c>
      <c r="AC5454" s="16">
        <v>0</v>
      </c>
      <c r="AD5454" s="21" t="s">
        <v>7795</v>
      </c>
      <c r="AE5454" s="24">
        <v>3</v>
      </c>
      <c r="AF5454" s="24">
        <v>1</v>
      </c>
      <c r="AG5454" s="6" t="s">
        <v>46</v>
      </c>
      <c r="AH5454" s="1"/>
    </row>
    <row r="5455" spans="1:34" ht="39.6" x14ac:dyDescent="0.25">
      <c r="A5455" s="11">
        <v>42551.467836180556</v>
      </c>
      <c r="B5455" s="12" t="s">
        <v>39</v>
      </c>
      <c r="C5455" s="12" t="s">
        <v>236</v>
      </c>
      <c r="E5455" s="12" t="s">
        <v>32</v>
      </c>
      <c r="F5455" s="13">
        <v>42550</v>
      </c>
      <c r="G5455" s="12"/>
      <c r="H5455" s="12" t="s">
        <v>33</v>
      </c>
      <c r="I5455" s="14">
        <v>0.41666666666424135</v>
      </c>
      <c r="J5455" s="12" t="s">
        <v>7796</v>
      </c>
      <c r="K5455" s="12" t="s">
        <v>105</v>
      </c>
      <c r="L5455" s="12" t="s">
        <v>301</v>
      </c>
      <c r="M5455" s="1" t="s">
        <v>4319</v>
      </c>
      <c r="N5455" s="12" t="s">
        <v>68</v>
      </c>
      <c r="O5455" s="12">
        <v>1</v>
      </c>
      <c r="P5455" s="12">
        <v>51</v>
      </c>
      <c r="Q5455" s="5">
        <v>178</v>
      </c>
      <c r="S5455" s="16" t="s">
        <v>46</v>
      </c>
      <c r="AC5455" s="16">
        <v>0</v>
      </c>
      <c r="AE5455" s="24">
        <v>2.25</v>
      </c>
      <c r="AF5455" s="24">
        <v>2</v>
      </c>
      <c r="AG5455" s="6" t="s">
        <v>46</v>
      </c>
      <c r="AH5455" s="1"/>
    </row>
    <row r="5456" spans="1:34" x14ac:dyDescent="0.25">
      <c r="A5456" s="11">
        <v>42551.514930104167</v>
      </c>
      <c r="B5456" s="12" t="s">
        <v>30</v>
      </c>
      <c r="C5456" s="12" t="s">
        <v>31</v>
      </c>
      <c r="E5456" s="12" t="s">
        <v>32</v>
      </c>
      <c r="F5456" s="13">
        <v>42551</v>
      </c>
      <c r="G5456" s="12"/>
      <c r="H5456" s="12" t="s">
        <v>65</v>
      </c>
      <c r="I5456" s="14">
        <v>0.45833333333575865</v>
      </c>
      <c r="J5456" s="12" t="s">
        <v>7797</v>
      </c>
      <c r="K5456" s="12" t="s">
        <v>421</v>
      </c>
      <c r="L5456" s="12" t="s">
        <v>36</v>
      </c>
      <c r="M5456" s="1" t="s">
        <v>3863</v>
      </c>
      <c r="N5456" s="12" t="s">
        <v>5060</v>
      </c>
      <c r="O5456" s="12">
        <v>1</v>
      </c>
      <c r="P5456" s="12">
        <v>104</v>
      </c>
      <c r="Q5456" s="5">
        <v>65</v>
      </c>
      <c r="S5456" s="16" t="s">
        <v>46</v>
      </c>
      <c r="AC5456" s="16">
        <v>0</v>
      </c>
      <c r="AE5456" s="24">
        <v>2.5</v>
      </c>
      <c r="AF5456" s="24">
        <v>1</v>
      </c>
      <c r="AG5456" s="6" t="s">
        <v>46</v>
      </c>
      <c r="AH5456" s="1"/>
    </row>
    <row r="5457" spans="1:34" ht="26.4" x14ac:dyDescent="0.25">
      <c r="A5457" s="11">
        <v>42551.559377083337</v>
      </c>
      <c r="B5457" s="12" t="s">
        <v>39</v>
      </c>
      <c r="C5457" s="12" t="s">
        <v>236</v>
      </c>
      <c r="E5457" s="12" t="s">
        <v>32</v>
      </c>
      <c r="F5457" s="13">
        <v>42551</v>
      </c>
      <c r="G5457" s="12"/>
      <c r="H5457" s="12" t="s">
        <v>65</v>
      </c>
      <c r="I5457" s="14">
        <v>0.47916666666424135</v>
      </c>
      <c r="J5457" s="12" t="s">
        <v>7798</v>
      </c>
      <c r="K5457" s="12" t="s">
        <v>43</v>
      </c>
      <c r="L5457" s="12" t="s">
        <v>36</v>
      </c>
      <c r="M5457" s="1" t="s">
        <v>7799</v>
      </c>
      <c r="N5457" s="12" t="s">
        <v>38</v>
      </c>
      <c r="O5457" s="12">
        <v>1</v>
      </c>
      <c r="P5457" s="12">
        <v>4</v>
      </c>
      <c r="S5457" s="16" t="s">
        <v>46</v>
      </c>
      <c r="AC5457" s="16">
        <v>0</v>
      </c>
      <c r="AE5457" s="24">
        <v>0.25</v>
      </c>
      <c r="AF5457" s="24">
        <v>0.25</v>
      </c>
      <c r="AG5457" s="6" t="s">
        <v>46</v>
      </c>
      <c r="AH5457" s="1"/>
    </row>
    <row r="5458" spans="1:34" ht="39.6" x14ac:dyDescent="0.25">
      <c r="A5458" s="11">
        <v>42551.560444814815</v>
      </c>
      <c r="B5458" s="12" t="s">
        <v>39</v>
      </c>
      <c r="C5458" s="12" t="s">
        <v>236</v>
      </c>
      <c r="E5458" s="12" t="s">
        <v>32</v>
      </c>
      <c r="F5458" s="13">
        <v>42551</v>
      </c>
      <c r="G5458" s="12"/>
      <c r="H5458" s="12" t="s">
        <v>65</v>
      </c>
      <c r="I5458" s="14">
        <v>0.5</v>
      </c>
      <c r="J5458" s="12" t="s">
        <v>7800</v>
      </c>
      <c r="K5458" s="12" t="s">
        <v>43</v>
      </c>
      <c r="L5458" s="12" t="s">
        <v>301</v>
      </c>
      <c r="M5458" s="1" t="s">
        <v>6700</v>
      </c>
      <c r="N5458" s="12" t="s">
        <v>52</v>
      </c>
      <c r="O5458" s="12">
        <v>1</v>
      </c>
      <c r="P5458" s="12">
        <v>2</v>
      </c>
      <c r="S5458" s="16" t="s">
        <v>46</v>
      </c>
      <c r="AC5458" s="16">
        <v>0</v>
      </c>
      <c r="AE5458" s="24">
        <v>0.25</v>
      </c>
      <c r="AF5458" s="24">
        <v>0.25</v>
      </c>
      <c r="AG5458" s="6" t="s">
        <v>46</v>
      </c>
      <c r="AH5458" s="1"/>
    </row>
    <row r="5459" spans="1:34" ht="26.4" x14ac:dyDescent="0.25">
      <c r="A5459" s="11">
        <v>42552.565766805557</v>
      </c>
      <c r="B5459" s="12" t="s">
        <v>47</v>
      </c>
      <c r="C5459" s="12" t="s">
        <v>56</v>
      </c>
      <c r="E5459" s="12" t="s">
        <v>32</v>
      </c>
      <c r="F5459" s="13">
        <v>42524</v>
      </c>
      <c r="G5459" s="12"/>
      <c r="H5459" s="12"/>
      <c r="I5459" s="14"/>
      <c r="J5459" s="12" t="s">
        <v>5510</v>
      </c>
      <c r="K5459" s="12" t="s">
        <v>43</v>
      </c>
      <c r="L5459" s="12" t="s">
        <v>36</v>
      </c>
      <c r="M5459" s="1" t="s">
        <v>6079</v>
      </c>
      <c r="N5459" s="12" t="s">
        <v>52</v>
      </c>
      <c r="O5459" s="12">
        <v>4</v>
      </c>
      <c r="P5459" s="12">
        <v>110</v>
      </c>
      <c r="S5459" s="16" t="s">
        <v>46</v>
      </c>
      <c r="AC5459" s="16">
        <v>0</v>
      </c>
      <c r="AE5459" s="24">
        <v>2</v>
      </c>
      <c r="AF5459" s="24">
        <v>2</v>
      </c>
      <c r="AG5459" s="6" t="s">
        <v>46</v>
      </c>
      <c r="AH5459" s="1"/>
    </row>
    <row r="5460" spans="1:34" x14ac:dyDescent="0.25">
      <c r="A5460" s="11">
        <v>42552.567257291666</v>
      </c>
      <c r="B5460" s="12" t="s">
        <v>47</v>
      </c>
      <c r="C5460" s="12" t="s">
        <v>56</v>
      </c>
      <c r="E5460" s="12" t="s">
        <v>32</v>
      </c>
      <c r="F5460" s="13">
        <v>42545</v>
      </c>
      <c r="G5460" s="12"/>
      <c r="H5460" s="12"/>
      <c r="I5460" s="14"/>
      <c r="J5460" s="12" t="s">
        <v>7577</v>
      </c>
      <c r="K5460" s="12" t="s">
        <v>43</v>
      </c>
      <c r="L5460" s="12" t="s">
        <v>46</v>
      </c>
      <c r="N5460" s="12" t="s">
        <v>52</v>
      </c>
      <c r="O5460" s="12">
        <v>1</v>
      </c>
      <c r="P5460" s="12">
        <v>2</v>
      </c>
      <c r="S5460" s="16" t="s">
        <v>46</v>
      </c>
      <c r="AC5460" s="16">
        <v>10</v>
      </c>
      <c r="AE5460" s="24">
        <v>2</v>
      </c>
      <c r="AF5460" s="24">
        <v>1</v>
      </c>
      <c r="AG5460" s="6" t="s">
        <v>46</v>
      </c>
      <c r="AH5460" s="1"/>
    </row>
    <row r="5461" spans="1:34" x14ac:dyDescent="0.25">
      <c r="A5461" s="11">
        <v>42552.585364918981</v>
      </c>
      <c r="B5461" s="12" t="s">
        <v>30</v>
      </c>
      <c r="C5461" s="12" t="s">
        <v>331</v>
      </c>
      <c r="E5461" s="12" t="s">
        <v>32</v>
      </c>
      <c r="F5461" s="13">
        <v>42543</v>
      </c>
      <c r="G5461" s="12" t="s">
        <v>7801</v>
      </c>
      <c r="H5461" s="12" t="s">
        <v>33</v>
      </c>
      <c r="I5461" s="14">
        <v>0.41666666666424135</v>
      </c>
      <c r="J5461" s="12" t="s">
        <v>7802</v>
      </c>
      <c r="K5461" s="12" t="s">
        <v>43</v>
      </c>
      <c r="L5461" s="12" t="s">
        <v>46</v>
      </c>
      <c r="M5461" s="1" t="s">
        <v>7803</v>
      </c>
      <c r="N5461" s="12" t="s">
        <v>450</v>
      </c>
      <c r="O5461" s="12">
        <v>1</v>
      </c>
      <c r="P5461" s="12">
        <v>42</v>
      </c>
      <c r="S5461" s="16" t="s">
        <v>46</v>
      </c>
      <c r="AC5461" s="16">
        <v>0</v>
      </c>
      <c r="AE5461" s="24">
        <v>1</v>
      </c>
      <c r="AF5461" s="24">
        <v>1</v>
      </c>
      <c r="AG5461" s="6" t="s">
        <v>46</v>
      </c>
      <c r="AH5461" s="1"/>
    </row>
    <row r="5462" spans="1:34" x14ac:dyDescent="0.25">
      <c r="A5462" s="11">
        <v>42552.586514097224</v>
      </c>
      <c r="B5462" s="12" t="s">
        <v>30</v>
      </c>
      <c r="C5462" s="12" t="s">
        <v>331</v>
      </c>
      <c r="E5462" s="12" t="s">
        <v>32</v>
      </c>
      <c r="F5462" s="13">
        <v>42543</v>
      </c>
      <c r="G5462" s="12" t="s">
        <v>7804</v>
      </c>
      <c r="H5462" s="12" t="s">
        <v>33</v>
      </c>
      <c r="I5462" s="14">
        <v>0.58333333333575865</v>
      </c>
      <c r="J5462" s="12" t="s">
        <v>7805</v>
      </c>
      <c r="K5462" s="12" t="s">
        <v>105</v>
      </c>
      <c r="L5462" s="12" t="s">
        <v>46</v>
      </c>
      <c r="N5462" s="12" t="s">
        <v>450</v>
      </c>
      <c r="O5462" s="12">
        <v>1</v>
      </c>
      <c r="P5462" s="12">
        <v>18</v>
      </c>
      <c r="S5462" s="16" t="s">
        <v>46</v>
      </c>
      <c r="AC5462" s="16">
        <v>0</v>
      </c>
      <c r="AE5462" s="24">
        <v>2</v>
      </c>
      <c r="AF5462" s="24">
        <v>3</v>
      </c>
      <c r="AG5462" s="6" t="s">
        <v>46</v>
      </c>
      <c r="AH5462" s="1"/>
    </row>
    <row r="5463" spans="1:34" x14ac:dyDescent="0.25">
      <c r="A5463" s="11">
        <v>42552.632820868057</v>
      </c>
      <c r="B5463" s="12" t="s">
        <v>86</v>
      </c>
      <c r="C5463" s="12" t="s">
        <v>87</v>
      </c>
      <c r="E5463" s="12" t="s">
        <v>32</v>
      </c>
      <c r="F5463" s="13">
        <v>42539</v>
      </c>
      <c r="G5463" s="12"/>
      <c r="H5463" s="12" t="s">
        <v>49</v>
      </c>
      <c r="I5463" s="14">
        <v>0.8125</v>
      </c>
      <c r="J5463" s="12" t="s">
        <v>7806</v>
      </c>
      <c r="K5463" s="12" t="s">
        <v>105</v>
      </c>
      <c r="L5463" s="12" t="s">
        <v>46</v>
      </c>
      <c r="M5463" s="1" t="s">
        <v>7807</v>
      </c>
      <c r="N5463" s="12" t="s">
        <v>38</v>
      </c>
      <c r="O5463" s="12">
        <v>1</v>
      </c>
      <c r="P5463" s="12">
        <v>3</v>
      </c>
      <c r="Q5463" s="5">
        <v>180</v>
      </c>
      <c r="S5463" s="16" t="s">
        <v>46</v>
      </c>
      <c r="AC5463" s="16">
        <v>0</v>
      </c>
      <c r="AE5463" s="24">
        <v>2</v>
      </c>
      <c r="AF5463" s="24">
        <v>2</v>
      </c>
      <c r="AG5463" s="6" t="s">
        <v>46</v>
      </c>
      <c r="AH5463" s="1"/>
    </row>
    <row r="5464" spans="1:34" ht="26.4" x14ac:dyDescent="0.25">
      <c r="A5464" s="11">
        <v>42552.638192280094</v>
      </c>
      <c r="B5464" s="12" t="s">
        <v>86</v>
      </c>
      <c r="C5464" s="12" t="s">
        <v>87</v>
      </c>
      <c r="E5464" s="12" t="s">
        <v>32</v>
      </c>
      <c r="F5464" s="13">
        <v>42541</v>
      </c>
      <c r="G5464" s="12"/>
      <c r="H5464" s="12" t="s">
        <v>110</v>
      </c>
      <c r="I5464" s="14">
        <v>0.70833333333575865</v>
      </c>
      <c r="J5464" s="12" t="s">
        <v>7808</v>
      </c>
      <c r="K5464" s="12" t="s">
        <v>105</v>
      </c>
      <c r="L5464" s="12" t="s">
        <v>46</v>
      </c>
      <c r="M5464" s="1" t="s">
        <v>7809</v>
      </c>
      <c r="N5464" s="12" t="s">
        <v>38</v>
      </c>
      <c r="O5464" s="12">
        <v>1</v>
      </c>
      <c r="P5464" s="12">
        <v>4</v>
      </c>
      <c r="S5464" s="16" t="s">
        <v>46</v>
      </c>
      <c r="AC5464" s="16">
        <v>0</v>
      </c>
      <c r="AD5464" s="21" t="s">
        <v>7810</v>
      </c>
      <c r="AE5464" s="24">
        <v>2</v>
      </c>
      <c r="AF5464" s="24">
        <v>2</v>
      </c>
      <c r="AG5464" s="6" t="s">
        <v>46</v>
      </c>
      <c r="AH5464" s="1"/>
    </row>
    <row r="5465" spans="1:34" x14ac:dyDescent="0.25">
      <c r="A5465" s="11">
        <v>42552.641266435181</v>
      </c>
      <c r="B5465" s="12" t="s">
        <v>39</v>
      </c>
      <c r="C5465" s="12" t="s">
        <v>40</v>
      </c>
      <c r="E5465" s="12" t="s">
        <v>32</v>
      </c>
      <c r="F5465" s="13">
        <v>42541</v>
      </c>
      <c r="G5465" s="12"/>
      <c r="H5465" s="12" t="s">
        <v>110</v>
      </c>
      <c r="I5465" s="14">
        <v>0.41666666666424135</v>
      </c>
      <c r="J5465" s="12" t="s">
        <v>7745</v>
      </c>
      <c r="K5465" s="12" t="s">
        <v>105</v>
      </c>
      <c r="L5465" s="12" t="s">
        <v>36</v>
      </c>
      <c r="M5465" s="1" t="s">
        <v>7811</v>
      </c>
      <c r="N5465" s="12" t="s">
        <v>52</v>
      </c>
      <c r="O5465" s="12">
        <v>1</v>
      </c>
      <c r="P5465" s="12">
        <v>11</v>
      </c>
      <c r="Q5465" s="5">
        <v>50</v>
      </c>
      <c r="S5465" s="16" t="s">
        <v>46</v>
      </c>
      <c r="AC5465" s="16">
        <v>5</v>
      </c>
      <c r="AE5465" s="24">
        <v>3</v>
      </c>
      <c r="AF5465" s="24">
        <v>2</v>
      </c>
      <c r="AG5465" s="6" t="s">
        <v>46</v>
      </c>
      <c r="AH5465" s="1"/>
    </row>
    <row r="5466" spans="1:34" ht="26.4" x14ac:dyDescent="0.25">
      <c r="A5466" s="11">
        <v>42552.651453287035</v>
      </c>
      <c r="B5466" s="12" t="s">
        <v>39</v>
      </c>
      <c r="C5466" s="12" t="s">
        <v>40</v>
      </c>
      <c r="E5466" s="12" t="s">
        <v>32</v>
      </c>
      <c r="F5466" s="13">
        <v>42541</v>
      </c>
      <c r="G5466" s="12"/>
      <c r="H5466" s="12" t="s">
        <v>110</v>
      </c>
      <c r="I5466" s="14">
        <v>0.41666666666424135</v>
      </c>
      <c r="J5466" s="12" t="s">
        <v>7812</v>
      </c>
      <c r="K5466" s="12" t="s">
        <v>105</v>
      </c>
      <c r="L5466" s="12" t="s">
        <v>46</v>
      </c>
      <c r="M5466" s="1" t="s">
        <v>7705</v>
      </c>
      <c r="N5466" s="12" t="s">
        <v>52</v>
      </c>
      <c r="O5466" s="12">
        <v>1</v>
      </c>
      <c r="P5466" s="12">
        <v>21</v>
      </c>
      <c r="Q5466" s="5">
        <v>85</v>
      </c>
      <c r="S5466" s="16" t="s">
        <v>46</v>
      </c>
      <c r="AC5466" s="16">
        <v>5</v>
      </c>
      <c r="AE5466" s="24">
        <v>3</v>
      </c>
      <c r="AF5466" s="24">
        <v>2</v>
      </c>
      <c r="AG5466" s="6" t="s">
        <v>46</v>
      </c>
      <c r="AH5466" s="1"/>
    </row>
    <row r="5467" spans="1:34" ht="26.4" x14ac:dyDescent="0.25">
      <c r="A5467" s="11">
        <v>42552.658589062499</v>
      </c>
      <c r="B5467" s="12" t="s">
        <v>39</v>
      </c>
      <c r="C5467" s="12" t="s">
        <v>40</v>
      </c>
      <c r="E5467" s="12" t="s">
        <v>32</v>
      </c>
      <c r="F5467" s="13">
        <v>42545</v>
      </c>
      <c r="G5467" s="12"/>
      <c r="H5467" s="12" t="s">
        <v>41</v>
      </c>
      <c r="I5467" s="14">
        <v>0.41666666666424135</v>
      </c>
      <c r="J5467" s="12" t="s">
        <v>7813</v>
      </c>
      <c r="K5467" s="12" t="s">
        <v>105</v>
      </c>
      <c r="L5467" s="12" t="s">
        <v>46</v>
      </c>
      <c r="M5467" s="1" t="s">
        <v>7814</v>
      </c>
      <c r="N5467" s="12" t="s">
        <v>52</v>
      </c>
      <c r="O5467" s="12">
        <v>1</v>
      </c>
      <c r="P5467" s="12">
        <v>26</v>
      </c>
      <c r="Q5467" s="5">
        <v>130</v>
      </c>
      <c r="S5467" s="16" t="s">
        <v>46</v>
      </c>
      <c r="AC5467" s="16">
        <v>5</v>
      </c>
      <c r="AE5467" s="24">
        <v>3</v>
      </c>
      <c r="AF5467" s="24">
        <v>2</v>
      </c>
      <c r="AG5467" s="6" t="s">
        <v>46</v>
      </c>
      <c r="AH5467" s="1"/>
    </row>
    <row r="5468" spans="1:34" ht="26.4" x14ac:dyDescent="0.25">
      <c r="A5468" s="11">
        <v>42552.660503206018</v>
      </c>
      <c r="B5468" s="12" t="s">
        <v>39</v>
      </c>
      <c r="C5468" s="12" t="s">
        <v>40</v>
      </c>
      <c r="E5468" s="12" t="s">
        <v>32</v>
      </c>
      <c r="F5468" s="13">
        <v>42545</v>
      </c>
      <c r="G5468" s="12"/>
      <c r="H5468" s="12" t="s">
        <v>41</v>
      </c>
      <c r="I5468" s="14">
        <v>0.41666666666424135</v>
      </c>
      <c r="J5468" s="12" t="s">
        <v>7815</v>
      </c>
      <c r="K5468" s="12" t="s">
        <v>43</v>
      </c>
      <c r="L5468" s="12" t="s">
        <v>46</v>
      </c>
      <c r="M5468" s="1" t="s">
        <v>7816</v>
      </c>
      <c r="N5468" s="12"/>
      <c r="O5468" s="12">
        <v>1</v>
      </c>
      <c r="P5468" s="12">
        <v>12</v>
      </c>
      <c r="Q5468" s="5">
        <v>40</v>
      </c>
      <c r="S5468" s="16" t="s">
        <v>46</v>
      </c>
      <c r="AC5468" s="16">
        <v>5</v>
      </c>
      <c r="AE5468" s="24">
        <v>3.5</v>
      </c>
      <c r="AF5468" s="24">
        <v>2</v>
      </c>
      <c r="AG5468" s="6" t="s">
        <v>46</v>
      </c>
      <c r="AH5468" s="1"/>
    </row>
    <row r="5469" spans="1:34" x14ac:dyDescent="0.25">
      <c r="A5469" s="11">
        <v>42552.661793182866</v>
      </c>
      <c r="B5469" s="12" t="s">
        <v>39</v>
      </c>
      <c r="C5469" s="12" t="s">
        <v>40</v>
      </c>
      <c r="E5469" s="12" t="s">
        <v>32</v>
      </c>
      <c r="F5469" s="13">
        <v>42548</v>
      </c>
      <c r="G5469" s="12"/>
      <c r="H5469" s="12" t="s">
        <v>110</v>
      </c>
      <c r="I5469" s="14">
        <v>0.41666666666424135</v>
      </c>
      <c r="J5469" s="12" t="s">
        <v>7817</v>
      </c>
      <c r="K5469" s="12" t="s">
        <v>105</v>
      </c>
      <c r="L5469" s="12" t="s">
        <v>46</v>
      </c>
      <c r="M5469" s="1" t="s">
        <v>7818</v>
      </c>
      <c r="N5469" s="12" t="s">
        <v>52</v>
      </c>
      <c r="O5469" s="12">
        <v>1</v>
      </c>
      <c r="P5469" s="12">
        <v>12</v>
      </c>
      <c r="Q5469" s="5">
        <v>50</v>
      </c>
      <c r="S5469" s="16" t="s">
        <v>46</v>
      </c>
      <c r="AC5469" s="16">
        <v>5</v>
      </c>
      <c r="AE5469" s="24">
        <v>3</v>
      </c>
      <c r="AF5469" s="24">
        <v>2</v>
      </c>
      <c r="AG5469" s="6" t="s">
        <v>46</v>
      </c>
      <c r="AH5469" s="1"/>
    </row>
    <row r="5470" spans="1:34" ht="26.4" x14ac:dyDescent="0.25">
      <c r="A5470" s="11">
        <v>42552.665093009258</v>
      </c>
      <c r="B5470" s="12" t="s">
        <v>39</v>
      </c>
      <c r="C5470" s="12" t="s">
        <v>40</v>
      </c>
      <c r="E5470" s="12" t="s">
        <v>32</v>
      </c>
      <c r="F5470" s="13">
        <v>42549</v>
      </c>
      <c r="G5470" s="12"/>
      <c r="H5470" s="12" t="s">
        <v>130</v>
      </c>
      <c r="I5470" s="14">
        <v>0.41666666666424135</v>
      </c>
      <c r="J5470" s="12" t="s">
        <v>7819</v>
      </c>
      <c r="K5470" s="12" t="s">
        <v>105</v>
      </c>
      <c r="L5470" s="12" t="s">
        <v>46</v>
      </c>
      <c r="M5470" s="1" t="s">
        <v>7820</v>
      </c>
      <c r="N5470" s="12" t="s">
        <v>52</v>
      </c>
      <c r="O5470" s="12">
        <v>1</v>
      </c>
      <c r="P5470" s="12">
        <v>13</v>
      </c>
      <c r="Q5470" s="5">
        <v>130</v>
      </c>
      <c r="S5470" s="16" t="s">
        <v>46</v>
      </c>
      <c r="AC5470" s="16">
        <v>10</v>
      </c>
      <c r="AD5470" s="21" t="s">
        <v>7821</v>
      </c>
      <c r="AE5470" s="24">
        <v>6</v>
      </c>
      <c r="AF5470" s="24">
        <v>4</v>
      </c>
      <c r="AG5470" s="6" t="s">
        <v>46</v>
      </c>
      <c r="AH5470" s="1"/>
    </row>
    <row r="5471" spans="1:34" x14ac:dyDescent="0.25">
      <c r="A5471" s="11">
        <v>42552.669335960643</v>
      </c>
      <c r="B5471" s="12" t="s">
        <v>86</v>
      </c>
      <c r="C5471" s="12" t="s">
        <v>271</v>
      </c>
      <c r="E5471" s="12" t="s">
        <v>32</v>
      </c>
      <c r="F5471" s="13">
        <v>42522</v>
      </c>
      <c r="G5471" s="12"/>
      <c r="H5471" s="12" t="s">
        <v>33</v>
      </c>
      <c r="I5471" s="14">
        <v>0.6875</v>
      </c>
      <c r="J5471" s="12" t="s">
        <v>7822</v>
      </c>
      <c r="K5471" s="12" t="s">
        <v>43</v>
      </c>
      <c r="L5471" s="12" t="s">
        <v>36</v>
      </c>
      <c r="M5471" s="1" t="s">
        <v>7823</v>
      </c>
      <c r="N5471" s="12" t="s">
        <v>450</v>
      </c>
      <c r="O5471" s="12">
        <v>1</v>
      </c>
      <c r="P5471" s="12">
        <v>5</v>
      </c>
      <c r="S5471" s="16" t="s">
        <v>46</v>
      </c>
      <c r="AC5471" s="16">
        <v>0</v>
      </c>
      <c r="AE5471" s="24">
        <v>1</v>
      </c>
      <c r="AF5471" s="24">
        <v>1</v>
      </c>
      <c r="AG5471" s="6" t="s">
        <v>46</v>
      </c>
      <c r="AH5471" s="1"/>
    </row>
    <row r="5472" spans="1:34" x14ac:dyDescent="0.25">
      <c r="A5472" s="11">
        <v>42552.671583171294</v>
      </c>
      <c r="B5472" s="12" t="s">
        <v>86</v>
      </c>
      <c r="C5472" s="12" t="s">
        <v>271</v>
      </c>
      <c r="E5472" s="12" t="s">
        <v>32</v>
      </c>
      <c r="F5472" s="13">
        <v>42523</v>
      </c>
      <c r="G5472" s="12"/>
      <c r="H5472" s="12" t="s">
        <v>65</v>
      </c>
      <c r="I5472" s="14">
        <v>0.66666666666424135</v>
      </c>
      <c r="J5472" s="12" t="s">
        <v>7824</v>
      </c>
      <c r="K5472" s="12" t="s">
        <v>105</v>
      </c>
      <c r="L5472" s="12" t="s">
        <v>36</v>
      </c>
      <c r="N5472" s="12" t="s">
        <v>450</v>
      </c>
      <c r="O5472" s="12">
        <v>1</v>
      </c>
      <c r="P5472" s="12">
        <v>21</v>
      </c>
      <c r="S5472" s="16" t="s">
        <v>36</v>
      </c>
      <c r="T5472" s="5">
        <v>70</v>
      </c>
      <c r="AC5472" s="16">
        <v>0</v>
      </c>
      <c r="AE5472" s="24">
        <v>1</v>
      </c>
      <c r="AF5472" s="24">
        <v>1</v>
      </c>
      <c r="AG5472" s="6" t="s">
        <v>46</v>
      </c>
      <c r="AH5472" s="1"/>
    </row>
    <row r="5473" spans="1:34" x14ac:dyDescent="0.25">
      <c r="A5473" s="11">
        <v>42552.673087534728</v>
      </c>
      <c r="B5473" s="12" t="s">
        <v>86</v>
      </c>
      <c r="C5473" s="12" t="s">
        <v>271</v>
      </c>
      <c r="E5473" s="12" t="s">
        <v>32</v>
      </c>
      <c r="F5473" s="13">
        <v>42525</v>
      </c>
      <c r="G5473" s="12"/>
      <c r="H5473" s="12" t="s">
        <v>49</v>
      </c>
      <c r="I5473" s="14">
        <v>0.54166666666424135</v>
      </c>
      <c r="J5473" s="12" t="s">
        <v>7348</v>
      </c>
      <c r="K5473" s="12" t="s">
        <v>43</v>
      </c>
      <c r="L5473" s="12" t="s">
        <v>36</v>
      </c>
      <c r="M5473" s="1" t="s">
        <v>2918</v>
      </c>
      <c r="N5473" s="12" t="s">
        <v>450</v>
      </c>
      <c r="O5473" s="12">
        <v>1</v>
      </c>
      <c r="P5473" s="12">
        <v>2</v>
      </c>
      <c r="S5473" s="16" t="s">
        <v>36</v>
      </c>
      <c r="T5473" s="5">
        <v>9</v>
      </c>
      <c r="AC5473" s="16">
        <v>0</v>
      </c>
      <c r="AE5473" s="24">
        <v>1</v>
      </c>
      <c r="AF5473" s="24">
        <v>1</v>
      </c>
      <c r="AG5473" s="6" t="s">
        <v>46</v>
      </c>
      <c r="AH5473" s="1"/>
    </row>
    <row r="5474" spans="1:34" x14ac:dyDescent="0.25">
      <c r="A5474" s="11">
        <v>42552.676840625005</v>
      </c>
      <c r="B5474" s="12" t="s">
        <v>86</v>
      </c>
      <c r="C5474" s="12" t="s">
        <v>271</v>
      </c>
      <c r="E5474" s="12" t="s">
        <v>7825</v>
      </c>
      <c r="F5474" s="13">
        <v>42528</v>
      </c>
      <c r="G5474" s="12" t="s">
        <v>7826</v>
      </c>
      <c r="H5474" s="12" t="s">
        <v>130</v>
      </c>
      <c r="I5474" s="14">
        <v>0.375</v>
      </c>
      <c r="J5474" s="12" t="s">
        <v>7827</v>
      </c>
      <c r="K5474" s="12" t="s">
        <v>163</v>
      </c>
      <c r="L5474" s="12" t="s">
        <v>36</v>
      </c>
      <c r="M5474" s="1" t="s">
        <v>4052</v>
      </c>
      <c r="N5474" s="12" t="s">
        <v>1218</v>
      </c>
      <c r="O5474" s="12">
        <v>5</v>
      </c>
      <c r="P5474" s="12">
        <v>193</v>
      </c>
      <c r="Q5474" s="5">
        <v>950</v>
      </c>
      <c r="S5474" s="16" t="s">
        <v>46</v>
      </c>
      <c r="AC5474" s="16">
        <v>0</v>
      </c>
      <c r="AE5474" s="24">
        <v>30</v>
      </c>
      <c r="AF5474" s="24">
        <v>4</v>
      </c>
      <c r="AG5474" s="6" t="s">
        <v>46</v>
      </c>
      <c r="AH5474" s="1"/>
    </row>
    <row r="5475" spans="1:34" x14ac:dyDescent="0.25">
      <c r="A5475" s="11">
        <v>42552.67883542824</v>
      </c>
      <c r="B5475" s="12" t="s">
        <v>86</v>
      </c>
      <c r="C5475" s="12" t="s">
        <v>271</v>
      </c>
      <c r="E5475" s="12" t="s">
        <v>32</v>
      </c>
      <c r="F5475" s="13">
        <v>42529</v>
      </c>
      <c r="G5475" s="12"/>
      <c r="H5475" s="12" t="s">
        <v>33</v>
      </c>
      <c r="I5475" s="14">
        <v>0.66666666666424135</v>
      </c>
      <c r="J5475" s="12" t="s">
        <v>7828</v>
      </c>
      <c r="K5475" s="12" t="s">
        <v>43</v>
      </c>
      <c r="L5475" s="12" t="s">
        <v>36</v>
      </c>
      <c r="M5475" s="1" t="s">
        <v>7823</v>
      </c>
      <c r="N5475" s="12" t="s">
        <v>450</v>
      </c>
      <c r="O5475" s="12">
        <v>1</v>
      </c>
      <c r="P5475" s="12">
        <v>2</v>
      </c>
      <c r="S5475" s="16" t="s">
        <v>46</v>
      </c>
      <c r="AC5475" s="16">
        <v>0</v>
      </c>
      <c r="AE5475" s="24">
        <v>1</v>
      </c>
      <c r="AF5475" s="24">
        <v>1</v>
      </c>
      <c r="AG5475" s="6" t="s">
        <v>46</v>
      </c>
      <c r="AH5475" s="1"/>
    </row>
    <row r="5476" spans="1:34" ht="26.4" x14ac:dyDescent="0.25">
      <c r="A5476" s="11">
        <v>42552.680377222219</v>
      </c>
      <c r="B5476" s="12" t="s">
        <v>86</v>
      </c>
      <c r="C5476" s="12" t="s">
        <v>271</v>
      </c>
      <c r="E5476" s="12" t="s">
        <v>32</v>
      </c>
      <c r="F5476" s="13">
        <v>42535</v>
      </c>
      <c r="G5476" s="12"/>
      <c r="H5476" s="12" t="s">
        <v>130</v>
      </c>
      <c r="I5476" s="14">
        <v>0.41666666666424135</v>
      </c>
      <c r="J5476" s="12" t="s">
        <v>7829</v>
      </c>
      <c r="K5476" s="12" t="s">
        <v>35</v>
      </c>
      <c r="L5476" s="12" t="s">
        <v>36</v>
      </c>
      <c r="M5476" s="1" t="s">
        <v>2610</v>
      </c>
      <c r="N5476" s="12" t="s">
        <v>450</v>
      </c>
      <c r="O5476" s="12">
        <v>4</v>
      </c>
      <c r="P5476" s="12">
        <v>63</v>
      </c>
      <c r="S5476" s="16" t="s">
        <v>36</v>
      </c>
      <c r="T5476" s="5">
        <v>162.5</v>
      </c>
      <c r="AC5476" s="16">
        <v>0</v>
      </c>
      <c r="AE5476" s="24">
        <v>3</v>
      </c>
      <c r="AF5476" s="24">
        <v>3</v>
      </c>
      <c r="AG5476" s="6" t="s">
        <v>46</v>
      </c>
      <c r="AH5476" s="1"/>
    </row>
    <row r="5477" spans="1:34" ht="26.4" x14ac:dyDescent="0.25">
      <c r="A5477" s="11">
        <v>42552.681768877315</v>
      </c>
      <c r="B5477" s="12" t="s">
        <v>86</v>
      </c>
      <c r="C5477" s="12" t="s">
        <v>271</v>
      </c>
      <c r="E5477" s="12" t="s">
        <v>32</v>
      </c>
      <c r="F5477" s="13">
        <v>42537</v>
      </c>
      <c r="G5477" s="12"/>
      <c r="H5477" s="12" t="s">
        <v>65</v>
      </c>
      <c r="I5477" s="14">
        <v>0.41666666666424135</v>
      </c>
      <c r="J5477" s="12" t="s">
        <v>7830</v>
      </c>
      <c r="K5477" s="12" t="s">
        <v>105</v>
      </c>
      <c r="L5477" s="12" t="s">
        <v>36</v>
      </c>
      <c r="M5477" s="1" t="s">
        <v>2610</v>
      </c>
      <c r="N5477" s="12" t="s">
        <v>450</v>
      </c>
      <c r="O5477" s="12">
        <v>3</v>
      </c>
      <c r="P5477" s="12">
        <v>41</v>
      </c>
      <c r="S5477" s="16" t="s">
        <v>36</v>
      </c>
      <c r="T5477" s="5">
        <v>90</v>
      </c>
      <c r="AC5477" s="16">
        <v>0</v>
      </c>
      <c r="AE5477" s="24">
        <v>3</v>
      </c>
      <c r="AF5477" s="24">
        <v>3</v>
      </c>
      <c r="AG5477" s="6" t="s">
        <v>46</v>
      </c>
      <c r="AH5477" s="1"/>
    </row>
    <row r="5478" spans="1:34" ht="26.4" x14ac:dyDescent="0.25">
      <c r="A5478" s="11">
        <v>42552.74161247685</v>
      </c>
      <c r="B5478" s="12" t="s">
        <v>47</v>
      </c>
      <c r="C5478" s="12" t="s">
        <v>541</v>
      </c>
      <c r="E5478" s="12" t="s">
        <v>32</v>
      </c>
      <c r="F5478" s="13">
        <v>42522</v>
      </c>
      <c r="G5478" s="12" t="s">
        <v>7831</v>
      </c>
      <c r="H5478" s="12"/>
      <c r="I5478" s="14">
        <v>0.33333333333575865</v>
      </c>
      <c r="J5478" s="12" t="s">
        <v>7832</v>
      </c>
      <c r="K5478" s="12" t="s">
        <v>43</v>
      </c>
      <c r="L5478" s="12" t="s">
        <v>46</v>
      </c>
      <c r="M5478" s="1" t="s">
        <v>7833</v>
      </c>
      <c r="N5478" s="12" t="s">
        <v>383</v>
      </c>
      <c r="O5478" s="12">
        <v>1</v>
      </c>
      <c r="P5478" s="12">
        <v>19</v>
      </c>
      <c r="R5478" s="5">
        <v>1035</v>
      </c>
      <c r="S5478" s="16" t="s">
        <v>36</v>
      </c>
      <c r="U5478" s="5">
        <v>25</v>
      </c>
      <c r="Y5478" s="5">
        <v>240</v>
      </c>
      <c r="Z5478" s="5">
        <v>800</v>
      </c>
      <c r="AC5478" s="16">
        <v>0</v>
      </c>
      <c r="AD5478" s="21" t="s">
        <v>7834</v>
      </c>
      <c r="AE5478" s="24">
        <v>36</v>
      </c>
      <c r="AF5478" s="24">
        <v>18</v>
      </c>
      <c r="AG5478" s="6" t="s">
        <v>46</v>
      </c>
      <c r="AH5478" s="1"/>
    </row>
    <row r="5479" spans="1:34" ht="26.4" x14ac:dyDescent="0.25">
      <c r="A5479" s="11">
        <v>42552.743378113424</v>
      </c>
      <c r="B5479" s="12" t="s">
        <v>47</v>
      </c>
      <c r="C5479" s="12" t="s">
        <v>541</v>
      </c>
      <c r="E5479" s="12" t="s">
        <v>32</v>
      </c>
      <c r="F5479" s="13">
        <v>42522</v>
      </c>
      <c r="G5479" s="12" t="s">
        <v>7835</v>
      </c>
      <c r="H5479" s="12" t="s">
        <v>33</v>
      </c>
      <c r="I5479" s="14">
        <v>0.77083333333575865</v>
      </c>
      <c r="J5479" s="12" t="s">
        <v>7836</v>
      </c>
      <c r="K5479" s="12" t="s">
        <v>43</v>
      </c>
      <c r="L5479" s="12" t="s">
        <v>36</v>
      </c>
      <c r="M5479" s="1" t="s">
        <v>7837</v>
      </c>
      <c r="N5479" s="12" t="s">
        <v>403</v>
      </c>
      <c r="O5479" s="12">
        <v>5</v>
      </c>
      <c r="P5479" s="12">
        <v>15</v>
      </c>
      <c r="S5479" s="16" t="s">
        <v>36</v>
      </c>
      <c r="U5479" s="5">
        <v>10</v>
      </c>
      <c r="AC5479" s="16">
        <v>0</v>
      </c>
      <c r="AE5479" s="24">
        <v>7</v>
      </c>
      <c r="AF5479" s="24">
        <v>5</v>
      </c>
      <c r="AG5479" s="6" t="s">
        <v>46</v>
      </c>
      <c r="AH5479" s="1"/>
    </row>
    <row r="5480" spans="1:34" ht="26.4" x14ac:dyDescent="0.25">
      <c r="A5480" s="11">
        <v>42552.74783951389</v>
      </c>
      <c r="B5480" s="12" t="s">
        <v>47</v>
      </c>
      <c r="C5480" s="12" t="s">
        <v>541</v>
      </c>
      <c r="E5480" s="12" t="s">
        <v>32</v>
      </c>
      <c r="F5480" s="13">
        <v>42523</v>
      </c>
      <c r="G5480" s="12" t="s">
        <v>7838</v>
      </c>
      <c r="H5480" s="12" t="s">
        <v>65</v>
      </c>
      <c r="I5480" s="14">
        <v>0.58333333333575865</v>
      </c>
      <c r="J5480" s="12" t="s">
        <v>2028</v>
      </c>
      <c r="K5480" s="12" t="s">
        <v>43</v>
      </c>
      <c r="L5480" s="12" t="s">
        <v>36</v>
      </c>
      <c r="M5480" s="1" t="s">
        <v>4545</v>
      </c>
      <c r="N5480" s="12" t="s">
        <v>7839</v>
      </c>
      <c r="O5480" s="12">
        <v>9</v>
      </c>
      <c r="P5480" s="12">
        <v>77</v>
      </c>
      <c r="S5480" s="16" t="s">
        <v>36</v>
      </c>
      <c r="U5480" s="5">
        <v>15</v>
      </c>
      <c r="AC5480" s="16">
        <v>0</v>
      </c>
      <c r="AD5480" s="21" t="s">
        <v>7840</v>
      </c>
      <c r="AE5480" s="24">
        <v>2</v>
      </c>
      <c r="AF5480" s="24">
        <v>2</v>
      </c>
      <c r="AG5480" s="6" t="s">
        <v>46</v>
      </c>
      <c r="AH5480" s="1"/>
    </row>
    <row r="5481" spans="1:34" ht="26.4" x14ac:dyDescent="0.25">
      <c r="A5481" s="11">
        <v>42552.751591319444</v>
      </c>
      <c r="B5481" s="12" t="s">
        <v>47</v>
      </c>
      <c r="C5481" s="12" t="s">
        <v>541</v>
      </c>
      <c r="E5481" s="12" t="s">
        <v>32</v>
      </c>
      <c r="F5481" s="13">
        <v>42523</v>
      </c>
      <c r="G5481" s="12" t="s">
        <v>7841</v>
      </c>
      <c r="H5481" s="12" t="s">
        <v>65</v>
      </c>
      <c r="I5481" s="14">
        <v>0.83333333333575865</v>
      </c>
      <c r="J5481" s="12" t="s">
        <v>7842</v>
      </c>
      <c r="K5481" s="12" t="s">
        <v>43</v>
      </c>
      <c r="L5481" s="12" t="s">
        <v>46</v>
      </c>
      <c r="M5481" s="1" t="s">
        <v>7843</v>
      </c>
      <c r="N5481" s="12" t="s">
        <v>52</v>
      </c>
      <c r="O5481" s="12">
        <v>5</v>
      </c>
      <c r="P5481" s="12">
        <v>50</v>
      </c>
      <c r="Q5481" s="5">
        <v>105</v>
      </c>
      <c r="S5481" s="16" t="s">
        <v>46</v>
      </c>
      <c r="AC5481" s="16">
        <v>0</v>
      </c>
      <c r="AD5481" s="21" t="s">
        <v>7844</v>
      </c>
      <c r="AE5481" s="24">
        <v>14</v>
      </c>
      <c r="AF5481" s="24">
        <v>1</v>
      </c>
      <c r="AG5481" s="6" t="s">
        <v>46</v>
      </c>
      <c r="AH5481" s="1"/>
    </row>
    <row r="5482" spans="1:34" ht="26.4" x14ac:dyDescent="0.25">
      <c r="A5482" s="11">
        <v>42552.754868495365</v>
      </c>
      <c r="B5482" s="12" t="s">
        <v>47</v>
      </c>
      <c r="C5482" s="12" t="s">
        <v>541</v>
      </c>
      <c r="E5482" s="12" t="s">
        <v>32</v>
      </c>
      <c r="F5482" s="13">
        <v>42524</v>
      </c>
      <c r="G5482" s="12" t="s">
        <v>7845</v>
      </c>
      <c r="H5482" s="12" t="s">
        <v>41</v>
      </c>
      <c r="I5482" s="14">
        <v>0.84375</v>
      </c>
      <c r="J5482" s="12" t="s">
        <v>7846</v>
      </c>
      <c r="K5482" s="12" t="s">
        <v>43</v>
      </c>
      <c r="L5482" s="12" t="s">
        <v>46</v>
      </c>
      <c r="M5482" s="1" t="s">
        <v>7847</v>
      </c>
      <c r="N5482" s="12" t="s">
        <v>38</v>
      </c>
      <c r="O5482" s="12">
        <v>4</v>
      </c>
      <c r="P5482" s="12">
        <v>65</v>
      </c>
      <c r="Q5482" s="5">
        <v>112</v>
      </c>
      <c r="S5482" s="16" t="s">
        <v>46</v>
      </c>
      <c r="AC5482" s="16">
        <v>0</v>
      </c>
      <c r="AE5482" s="24">
        <v>8</v>
      </c>
      <c r="AF5482" s="24">
        <v>1</v>
      </c>
      <c r="AG5482" s="6" t="s">
        <v>46</v>
      </c>
      <c r="AH5482" s="1"/>
    </row>
    <row r="5483" spans="1:34" x14ac:dyDescent="0.25">
      <c r="A5483" s="11">
        <v>42552.759949548607</v>
      </c>
      <c r="B5483" s="12" t="s">
        <v>47</v>
      </c>
      <c r="C5483" s="12" t="s">
        <v>541</v>
      </c>
      <c r="E5483" s="12" t="s">
        <v>32</v>
      </c>
      <c r="F5483" s="13">
        <v>42525</v>
      </c>
      <c r="G5483" s="12"/>
      <c r="H5483" s="12" t="s">
        <v>49</v>
      </c>
      <c r="I5483" s="14">
        <v>0.41666666666424135</v>
      </c>
      <c r="J5483" s="12" t="s">
        <v>7848</v>
      </c>
      <c r="K5483" s="12" t="s">
        <v>43</v>
      </c>
      <c r="L5483" s="12" t="s">
        <v>46</v>
      </c>
      <c r="M5483" s="1" t="s">
        <v>7849</v>
      </c>
      <c r="N5483" s="12" t="s">
        <v>107</v>
      </c>
      <c r="O5483" s="12">
        <v>1</v>
      </c>
      <c r="P5483" s="12">
        <v>14</v>
      </c>
      <c r="S5483" s="16" t="s">
        <v>46</v>
      </c>
      <c r="AC5483" s="16">
        <v>0</v>
      </c>
      <c r="AE5483" s="24">
        <v>1</v>
      </c>
      <c r="AF5483" s="24">
        <v>4</v>
      </c>
      <c r="AG5483" s="6" t="s">
        <v>46</v>
      </c>
      <c r="AH5483" s="1"/>
    </row>
    <row r="5484" spans="1:34" x14ac:dyDescent="0.25">
      <c r="A5484" s="11">
        <v>42552.76182565972</v>
      </c>
      <c r="B5484" s="12" t="s">
        <v>47</v>
      </c>
      <c r="C5484" s="12" t="s">
        <v>541</v>
      </c>
      <c r="E5484" s="12" t="s">
        <v>32</v>
      </c>
      <c r="F5484" s="13">
        <v>42525</v>
      </c>
      <c r="G5484" s="12"/>
      <c r="H5484" s="12" t="s">
        <v>49</v>
      </c>
      <c r="I5484" s="14">
        <v>0.375</v>
      </c>
      <c r="J5484" s="12" t="s">
        <v>7850</v>
      </c>
      <c r="K5484" s="12" t="s">
        <v>43</v>
      </c>
      <c r="L5484" s="12"/>
      <c r="N5484" s="12" t="s">
        <v>107</v>
      </c>
      <c r="O5484" s="12">
        <v>1</v>
      </c>
      <c r="P5484" s="12">
        <v>25</v>
      </c>
      <c r="S5484" s="16" t="s">
        <v>36</v>
      </c>
      <c r="U5484" s="5">
        <v>25</v>
      </c>
      <c r="AC5484" s="16">
        <v>0</v>
      </c>
      <c r="AD5484" s="21" t="s">
        <v>7851</v>
      </c>
      <c r="AE5484" s="24">
        <v>1</v>
      </c>
      <c r="AF5484" s="24">
        <v>5</v>
      </c>
      <c r="AG5484" s="6"/>
      <c r="AH5484" s="1"/>
    </row>
    <row r="5485" spans="1:34" ht="26.4" x14ac:dyDescent="0.25">
      <c r="A5485" s="11">
        <v>42552.764596608795</v>
      </c>
      <c r="B5485" s="12" t="s">
        <v>86</v>
      </c>
      <c r="C5485" s="12" t="s">
        <v>500</v>
      </c>
      <c r="E5485" s="12" t="s">
        <v>32</v>
      </c>
      <c r="F5485" s="13">
        <v>42532</v>
      </c>
      <c r="G5485" s="12"/>
      <c r="H5485" s="12" t="s">
        <v>49</v>
      </c>
      <c r="I5485" s="14">
        <v>0.375</v>
      </c>
      <c r="J5485" s="12" t="s">
        <v>513</v>
      </c>
      <c r="K5485" s="12" t="s">
        <v>43</v>
      </c>
      <c r="L5485" s="12"/>
      <c r="N5485" s="12" t="s">
        <v>7852</v>
      </c>
      <c r="O5485" s="12">
        <v>1</v>
      </c>
      <c r="P5485" s="12">
        <v>0</v>
      </c>
      <c r="S5485" s="16" t="s">
        <v>46</v>
      </c>
      <c r="AC5485" s="16">
        <v>0</v>
      </c>
      <c r="AE5485" s="24">
        <v>0.25</v>
      </c>
      <c r="AG5485" s="6" t="s">
        <v>46</v>
      </c>
      <c r="AH5485" s="1"/>
    </row>
    <row r="5486" spans="1:34" ht="26.4" x14ac:dyDescent="0.25">
      <c r="A5486" s="11">
        <v>42552.764736192126</v>
      </c>
      <c r="B5486" s="12" t="s">
        <v>47</v>
      </c>
      <c r="C5486" s="12" t="s">
        <v>541</v>
      </c>
      <c r="E5486" s="12" t="s">
        <v>32</v>
      </c>
      <c r="F5486" s="13">
        <v>42532</v>
      </c>
      <c r="G5486" s="12"/>
      <c r="H5486" s="12" t="s">
        <v>49</v>
      </c>
      <c r="I5486" s="14">
        <v>0.79166666666424135</v>
      </c>
      <c r="J5486" s="12" t="s">
        <v>7853</v>
      </c>
      <c r="K5486" s="12" t="s">
        <v>43</v>
      </c>
      <c r="L5486" s="12" t="s">
        <v>36</v>
      </c>
      <c r="M5486" s="1" t="s">
        <v>7854</v>
      </c>
      <c r="N5486" s="12" t="s">
        <v>1167</v>
      </c>
      <c r="O5486" s="12">
        <v>1</v>
      </c>
      <c r="P5486" s="12">
        <v>300</v>
      </c>
      <c r="S5486" s="16" t="s">
        <v>36</v>
      </c>
      <c r="U5486" s="5">
        <v>80</v>
      </c>
      <c r="X5486" s="5">
        <v>60</v>
      </c>
      <c r="AC5486" s="16">
        <v>0</v>
      </c>
      <c r="AD5486" s="21" t="s">
        <v>7855</v>
      </c>
      <c r="AE5486" s="24">
        <v>3</v>
      </c>
      <c r="AF5486" s="24">
        <v>2</v>
      </c>
      <c r="AG5486" s="6" t="s">
        <v>46</v>
      </c>
      <c r="AH5486" s="1"/>
    </row>
    <row r="5487" spans="1:34" x14ac:dyDescent="0.25">
      <c r="A5487" s="11">
        <v>42552.765606250003</v>
      </c>
      <c r="B5487" s="12" t="s">
        <v>86</v>
      </c>
      <c r="C5487" s="12" t="s">
        <v>500</v>
      </c>
      <c r="E5487" s="12" t="s">
        <v>32</v>
      </c>
      <c r="F5487" s="13">
        <v>42522</v>
      </c>
      <c r="G5487" s="12"/>
      <c r="H5487" s="12" t="s">
        <v>33</v>
      </c>
      <c r="I5487" s="14">
        <v>0.41666666666424135</v>
      </c>
      <c r="J5487" s="12" t="s">
        <v>7856</v>
      </c>
      <c r="K5487" s="12" t="s">
        <v>421</v>
      </c>
      <c r="L5487" s="12" t="s">
        <v>36</v>
      </c>
      <c r="M5487" s="1" t="s">
        <v>7857</v>
      </c>
      <c r="N5487" s="12" t="s">
        <v>38</v>
      </c>
      <c r="O5487" s="12">
        <v>1</v>
      </c>
      <c r="P5487" s="12">
        <v>60</v>
      </c>
      <c r="S5487" s="16" t="s">
        <v>46</v>
      </c>
      <c r="AC5487" s="16">
        <v>0</v>
      </c>
      <c r="AE5487" s="24">
        <v>2</v>
      </c>
      <c r="AF5487" s="24">
        <v>1</v>
      </c>
      <c r="AG5487" s="6" t="s">
        <v>46</v>
      </c>
      <c r="AH5487" s="1"/>
    </row>
    <row r="5488" spans="1:34" ht="26.4" x14ac:dyDescent="0.25">
      <c r="A5488" s="11">
        <v>42552.766621712959</v>
      </c>
      <c r="B5488" s="12" t="s">
        <v>47</v>
      </c>
      <c r="C5488" s="12" t="s">
        <v>541</v>
      </c>
      <c r="E5488" s="12" t="s">
        <v>32</v>
      </c>
      <c r="F5488" s="13">
        <v>42539</v>
      </c>
      <c r="G5488" s="12"/>
      <c r="H5488" s="12" t="s">
        <v>49</v>
      </c>
      <c r="I5488" s="14">
        <v>0.66666666666424135</v>
      </c>
      <c r="J5488" s="12" t="s">
        <v>7858</v>
      </c>
      <c r="K5488" s="12" t="s">
        <v>43</v>
      </c>
      <c r="L5488" s="12" t="s">
        <v>46</v>
      </c>
      <c r="M5488" s="1" t="s">
        <v>7859</v>
      </c>
      <c r="N5488" s="12" t="s">
        <v>95</v>
      </c>
      <c r="O5488" s="12">
        <v>1</v>
      </c>
      <c r="P5488" s="12">
        <v>3</v>
      </c>
      <c r="Q5488" s="5">
        <v>10</v>
      </c>
      <c r="S5488" s="16" t="s">
        <v>46</v>
      </c>
      <c r="AC5488" s="16">
        <v>0</v>
      </c>
      <c r="AD5488" s="21" t="s">
        <v>7860</v>
      </c>
      <c r="AE5488" s="24">
        <v>4</v>
      </c>
      <c r="AF5488" s="24">
        <v>1</v>
      </c>
      <c r="AG5488" s="6" t="s">
        <v>46</v>
      </c>
      <c r="AH5488" s="1"/>
    </row>
    <row r="5489" spans="1:34" ht="26.4" x14ac:dyDescent="0.25">
      <c r="A5489" s="11">
        <v>42552.768554236114</v>
      </c>
      <c r="B5489" s="12" t="s">
        <v>86</v>
      </c>
      <c r="C5489" s="12" t="s">
        <v>500</v>
      </c>
      <c r="E5489" s="12" t="s">
        <v>32</v>
      </c>
      <c r="F5489" s="13">
        <v>42523</v>
      </c>
      <c r="G5489" s="12" t="s">
        <v>7861</v>
      </c>
      <c r="H5489" s="12"/>
      <c r="I5489" s="14"/>
      <c r="J5489" s="12" t="s">
        <v>7862</v>
      </c>
      <c r="K5489" s="12" t="s">
        <v>163</v>
      </c>
      <c r="L5489" s="12"/>
      <c r="M5489" s="1" t="s">
        <v>7863</v>
      </c>
      <c r="N5489" s="12" t="s">
        <v>7864</v>
      </c>
      <c r="O5489" s="12">
        <v>1</v>
      </c>
      <c r="P5489" s="12">
        <v>4</v>
      </c>
      <c r="Q5489" s="5">
        <v>1198</v>
      </c>
      <c r="S5489" s="16" t="s">
        <v>36</v>
      </c>
      <c r="X5489" s="5">
        <v>300</v>
      </c>
      <c r="AC5489" s="16">
        <v>0</v>
      </c>
      <c r="AE5489" s="24">
        <v>40</v>
      </c>
      <c r="AG5489" s="6" t="s">
        <v>46</v>
      </c>
      <c r="AH5489" s="1"/>
    </row>
    <row r="5490" spans="1:34" x14ac:dyDescent="0.25">
      <c r="A5490" s="11">
        <v>42552.769624930559</v>
      </c>
      <c r="B5490" s="12" t="s">
        <v>86</v>
      </c>
      <c r="C5490" s="12" t="s">
        <v>500</v>
      </c>
      <c r="E5490" s="12" t="s">
        <v>141</v>
      </c>
      <c r="F5490" s="13">
        <v>42525</v>
      </c>
      <c r="G5490" s="12"/>
      <c r="H5490" s="12" t="s">
        <v>49</v>
      </c>
      <c r="I5490" s="14">
        <v>0.375</v>
      </c>
      <c r="J5490" s="12" t="s">
        <v>7865</v>
      </c>
      <c r="K5490" s="12" t="s">
        <v>43</v>
      </c>
      <c r="L5490" s="12"/>
      <c r="M5490" s="1" t="s">
        <v>1451</v>
      </c>
      <c r="N5490" s="12" t="s">
        <v>107</v>
      </c>
      <c r="O5490" s="12">
        <v>1</v>
      </c>
      <c r="P5490" s="12">
        <v>0</v>
      </c>
      <c r="S5490" s="16"/>
      <c r="AC5490" s="16">
        <v>0</v>
      </c>
      <c r="AE5490" s="24">
        <v>0.25</v>
      </c>
      <c r="AG5490" s="6" t="s">
        <v>46</v>
      </c>
      <c r="AH5490" s="1"/>
    </row>
    <row r="5491" spans="1:34" ht="26.4" x14ac:dyDescent="0.25">
      <c r="A5491" s="11">
        <v>42552.771047534727</v>
      </c>
      <c r="B5491" s="12" t="s">
        <v>86</v>
      </c>
      <c r="C5491" s="12" t="s">
        <v>500</v>
      </c>
      <c r="E5491" s="12" t="s">
        <v>32</v>
      </c>
      <c r="F5491" s="13">
        <v>42528</v>
      </c>
      <c r="G5491" s="12"/>
      <c r="H5491" s="12" t="s">
        <v>130</v>
      </c>
      <c r="I5491" s="14">
        <v>0.33333333333575865</v>
      </c>
      <c r="J5491" s="12" t="s">
        <v>7866</v>
      </c>
      <c r="K5491" s="12" t="s">
        <v>421</v>
      </c>
      <c r="L5491" s="12" t="s">
        <v>36</v>
      </c>
      <c r="M5491" s="1" t="s">
        <v>7867</v>
      </c>
      <c r="N5491" s="12" t="s">
        <v>52</v>
      </c>
      <c r="O5491" s="12">
        <v>1</v>
      </c>
      <c r="P5491" s="12">
        <v>45</v>
      </c>
      <c r="S5491" s="16" t="s">
        <v>46</v>
      </c>
      <c r="AC5491" s="16">
        <v>0</v>
      </c>
      <c r="AE5491" s="24">
        <v>5</v>
      </c>
      <c r="AF5491" s="24">
        <v>4</v>
      </c>
      <c r="AG5491" s="6" t="s">
        <v>46</v>
      </c>
      <c r="AH5491" s="1"/>
    </row>
    <row r="5492" spans="1:34" x14ac:dyDescent="0.25">
      <c r="A5492" s="11">
        <v>42552.772708518518</v>
      </c>
      <c r="B5492" s="12" t="s">
        <v>86</v>
      </c>
      <c r="C5492" s="12" t="s">
        <v>500</v>
      </c>
      <c r="E5492" s="12" t="s">
        <v>32</v>
      </c>
      <c r="F5492" s="13">
        <v>42531</v>
      </c>
      <c r="G5492" s="12"/>
      <c r="H5492" s="12" t="s">
        <v>41</v>
      </c>
      <c r="I5492" s="14">
        <v>0.41666666666424135</v>
      </c>
      <c r="J5492" s="12" t="s">
        <v>7868</v>
      </c>
      <c r="K5492" s="12" t="s">
        <v>421</v>
      </c>
      <c r="L5492" s="12" t="s">
        <v>36</v>
      </c>
      <c r="M5492" s="1" t="s">
        <v>7867</v>
      </c>
      <c r="N5492" s="12" t="s">
        <v>52</v>
      </c>
      <c r="O5492" s="12">
        <v>1</v>
      </c>
      <c r="P5492" s="12">
        <v>65</v>
      </c>
      <c r="S5492" s="16" t="s">
        <v>46</v>
      </c>
      <c r="AC5492" s="16">
        <v>0</v>
      </c>
      <c r="AE5492" s="24">
        <v>2</v>
      </c>
      <c r="AF5492" s="24">
        <v>1</v>
      </c>
      <c r="AG5492" s="6" t="s">
        <v>46</v>
      </c>
      <c r="AH5492" s="1"/>
    </row>
    <row r="5493" spans="1:34" x14ac:dyDescent="0.25">
      <c r="A5493" s="11">
        <v>42552.774565520835</v>
      </c>
      <c r="B5493" s="12" t="s">
        <v>86</v>
      </c>
      <c r="C5493" s="12" t="s">
        <v>500</v>
      </c>
      <c r="E5493" s="12" t="s">
        <v>32</v>
      </c>
      <c r="F5493" s="13">
        <v>42531</v>
      </c>
      <c r="G5493" s="12"/>
      <c r="H5493" s="12" t="s">
        <v>41</v>
      </c>
      <c r="I5493" s="14">
        <v>0.375</v>
      </c>
      <c r="J5493" s="12" t="s">
        <v>7869</v>
      </c>
      <c r="K5493" s="12" t="s">
        <v>105</v>
      </c>
      <c r="L5493" s="12"/>
      <c r="M5493" s="1" t="s">
        <v>5004</v>
      </c>
      <c r="N5493" s="12" t="s">
        <v>7870</v>
      </c>
      <c r="O5493" s="12">
        <v>1</v>
      </c>
      <c r="P5493" s="12">
        <v>10</v>
      </c>
      <c r="Q5493" s="5">
        <v>300</v>
      </c>
      <c r="S5493" s="16" t="s">
        <v>46</v>
      </c>
      <c r="AC5493" s="16">
        <v>0</v>
      </c>
      <c r="AE5493" s="24">
        <v>3</v>
      </c>
      <c r="AF5493" s="24">
        <v>2</v>
      </c>
      <c r="AG5493" s="6" t="s">
        <v>46</v>
      </c>
      <c r="AH5493" s="1"/>
    </row>
    <row r="5494" spans="1:34" ht="26.4" x14ac:dyDescent="0.25">
      <c r="A5494" s="11">
        <v>42552.775456493051</v>
      </c>
      <c r="B5494" s="12" t="s">
        <v>86</v>
      </c>
      <c r="C5494" s="12" t="s">
        <v>500</v>
      </c>
      <c r="E5494" s="12" t="s">
        <v>32</v>
      </c>
      <c r="F5494" s="13">
        <v>42528</v>
      </c>
      <c r="G5494" s="12"/>
      <c r="H5494" s="12" t="s">
        <v>130</v>
      </c>
      <c r="I5494" s="14">
        <v>0.33333333333575865</v>
      </c>
      <c r="J5494" s="12" t="s">
        <v>7866</v>
      </c>
      <c r="K5494" s="12" t="s">
        <v>421</v>
      </c>
      <c r="L5494" s="12" t="s">
        <v>36</v>
      </c>
      <c r="M5494" s="1" t="s">
        <v>7867</v>
      </c>
      <c r="N5494" s="12" t="s">
        <v>52</v>
      </c>
      <c r="O5494" s="12">
        <v>1</v>
      </c>
      <c r="P5494" s="12">
        <v>45</v>
      </c>
      <c r="Q5494" s="5">
        <v>100</v>
      </c>
      <c r="S5494" s="16" t="s">
        <v>46</v>
      </c>
      <c r="AC5494" s="16">
        <v>0</v>
      </c>
      <c r="AE5494" s="24">
        <v>5</v>
      </c>
      <c r="AF5494" s="24">
        <v>4</v>
      </c>
      <c r="AG5494" s="6" t="s">
        <v>46</v>
      </c>
      <c r="AH5494" s="1"/>
    </row>
    <row r="5495" spans="1:34" x14ac:dyDescent="0.25">
      <c r="A5495" s="11">
        <v>42552.777482824073</v>
      </c>
      <c r="B5495" s="12" t="s">
        <v>86</v>
      </c>
      <c r="C5495" s="12" t="s">
        <v>500</v>
      </c>
      <c r="E5495" s="12" t="s">
        <v>32</v>
      </c>
      <c r="F5495" s="13">
        <v>42531</v>
      </c>
      <c r="G5495" s="12"/>
      <c r="H5495" s="12" t="s">
        <v>41</v>
      </c>
      <c r="I5495" s="14">
        <v>0.41666666666424135</v>
      </c>
      <c r="J5495" s="12" t="s">
        <v>7868</v>
      </c>
      <c r="K5495" s="12" t="s">
        <v>421</v>
      </c>
      <c r="L5495" s="12" t="s">
        <v>36</v>
      </c>
      <c r="M5495" s="1" t="s">
        <v>7867</v>
      </c>
      <c r="N5495" s="12" t="s">
        <v>52</v>
      </c>
      <c r="O5495" s="12">
        <v>1</v>
      </c>
      <c r="P5495" s="12">
        <v>65</v>
      </c>
      <c r="S5495" s="16" t="s">
        <v>46</v>
      </c>
      <c r="AC5495" s="16">
        <v>0</v>
      </c>
      <c r="AE5495" s="24">
        <v>2</v>
      </c>
      <c r="AF5495" s="24">
        <v>1</v>
      </c>
      <c r="AG5495" s="6" t="s">
        <v>46</v>
      </c>
      <c r="AH5495" s="1"/>
    </row>
    <row r="5496" spans="1:34" x14ac:dyDescent="0.25">
      <c r="A5496" s="11">
        <v>42552.778615995368</v>
      </c>
      <c r="B5496" s="12" t="s">
        <v>86</v>
      </c>
      <c r="C5496" s="12" t="s">
        <v>500</v>
      </c>
      <c r="E5496" s="12" t="s">
        <v>32</v>
      </c>
      <c r="F5496" s="13">
        <v>42531</v>
      </c>
      <c r="G5496" s="12"/>
      <c r="H5496" s="12" t="s">
        <v>41</v>
      </c>
      <c r="I5496" s="14">
        <v>0.375</v>
      </c>
      <c r="J5496" s="12" t="s">
        <v>7871</v>
      </c>
      <c r="K5496" s="12" t="s">
        <v>105</v>
      </c>
      <c r="L5496" s="12"/>
      <c r="M5496" s="1" t="s">
        <v>5004</v>
      </c>
      <c r="N5496" s="12" t="s">
        <v>7870</v>
      </c>
      <c r="O5496" s="12">
        <v>1</v>
      </c>
      <c r="P5496" s="12">
        <v>10</v>
      </c>
      <c r="Q5496" s="5">
        <v>300</v>
      </c>
      <c r="S5496" s="16" t="s">
        <v>46</v>
      </c>
      <c r="AC5496" s="16">
        <v>0</v>
      </c>
      <c r="AE5496" s="24">
        <v>3</v>
      </c>
      <c r="AF5496" s="24">
        <v>2</v>
      </c>
      <c r="AG5496" s="6" t="s">
        <v>46</v>
      </c>
      <c r="AH5496" s="1"/>
    </row>
    <row r="5497" spans="1:34" x14ac:dyDescent="0.25">
      <c r="A5497" s="11">
        <v>42552.779343402777</v>
      </c>
      <c r="B5497" s="12" t="s">
        <v>86</v>
      </c>
      <c r="C5497" s="12" t="s">
        <v>500</v>
      </c>
      <c r="E5497" s="12" t="s">
        <v>32</v>
      </c>
      <c r="F5497" s="13">
        <v>42532</v>
      </c>
      <c r="G5497" s="12"/>
      <c r="H5497" s="12" t="s">
        <v>49</v>
      </c>
      <c r="I5497" s="14">
        <v>0.58333333333575865</v>
      </c>
      <c r="J5497" s="12" t="s">
        <v>505</v>
      </c>
      <c r="K5497" s="12" t="s">
        <v>43</v>
      </c>
      <c r="L5497" s="12" t="s">
        <v>36</v>
      </c>
      <c r="N5497" s="12" t="s">
        <v>38</v>
      </c>
      <c r="O5497" s="12">
        <v>1</v>
      </c>
      <c r="P5497" s="12">
        <v>23</v>
      </c>
      <c r="Q5497" s="5">
        <v>23</v>
      </c>
      <c r="S5497" s="16" t="s">
        <v>46</v>
      </c>
      <c r="AC5497" s="16">
        <v>0</v>
      </c>
      <c r="AE5497" s="24">
        <v>1.5</v>
      </c>
      <c r="AF5497" s="24">
        <v>1</v>
      </c>
      <c r="AG5497" s="6" t="s">
        <v>46</v>
      </c>
      <c r="AH5497" s="1"/>
    </row>
    <row r="5498" spans="1:34" ht="26.4" x14ac:dyDescent="0.25">
      <c r="A5498" s="11">
        <v>42552.780650219909</v>
      </c>
      <c r="B5498" s="12" t="s">
        <v>86</v>
      </c>
      <c r="C5498" s="12" t="s">
        <v>500</v>
      </c>
      <c r="E5498" s="12" t="s">
        <v>32</v>
      </c>
      <c r="F5498" s="13">
        <v>42535</v>
      </c>
      <c r="G5498" s="12" t="s">
        <v>7872</v>
      </c>
      <c r="H5498" s="12"/>
      <c r="I5498" s="14"/>
      <c r="J5498" s="12" t="s">
        <v>417</v>
      </c>
      <c r="K5498" s="12" t="s">
        <v>163</v>
      </c>
      <c r="L5498" s="12"/>
      <c r="N5498" s="12" t="s">
        <v>383</v>
      </c>
      <c r="O5498" s="12">
        <v>1</v>
      </c>
      <c r="P5498" s="12">
        <v>19</v>
      </c>
      <c r="Q5498" s="5">
        <v>760</v>
      </c>
      <c r="S5498" s="16" t="s">
        <v>46</v>
      </c>
      <c r="AC5498" s="16">
        <v>0</v>
      </c>
      <c r="AE5498" s="24">
        <v>30</v>
      </c>
      <c r="AF5498" s="24">
        <v>12</v>
      </c>
      <c r="AG5498" s="6" t="s">
        <v>46</v>
      </c>
      <c r="AH5498" s="1"/>
    </row>
    <row r="5499" spans="1:34" ht="26.4" x14ac:dyDescent="0.25">
      <c r="A5499" s="11">
        <v>42552.781826550927</v>
      </c>
      <c r="B5499" s="12" t="s">
        <v>86</v>
      </c>
      <c r="C5499" s="12" t="s">
        <v>500</v>
      </c>
      <c r="E5499" s="12" t="s">
        <v>32</v>
      </c>
      <c r="F5499" s="13">
        <v>42538</v>
      </c>
      <c r="G5499" s="12"/>
      <c r="H5499" s="12" t="s">
        <v>41</v>
      </c>
      <c r="I5499" s="14">
        <v>0.79166666666424135</v>
      </c>
      <c r="J5499" s="12" t="s">
        <v>531</v>
      </c>
      <c r="K5499" s="12" t="s">
        <v>43</v>
      </c>
      <c r="L5499" s="12"/>
      <c r="N5499" s="12" t="s">
        <v>7852</v>
      </c>
      <c r="O5499" s="12">
        <v>1</v>
      </c>
      <c r="P5499" s="12">
        <v>5</v>
      </c>
      <c r="Q5499" s="5">
        <v>150</v>
      </c>
      <c r="S5499" s="16" t="s">
        <v>46</v>
      </c>
      <c r="AC5499" s="16">
        <v>0</v>
      </c>
      <c r="AE5499" s="24">
        <v>5</v>
      </c>
      <c r="AF5499" s="24">
        <v>2</v>
      </c>
      <c r="AG5499" s="6" t="s">
        <v>46</v>
      </c>
      <c r="AH5499" s="1"/>
    </row>
    <row r="5500" spans="1:34" ht="26.4" x14ac:dyDescent="0.25">
      <c r="A5500" s="11">
        <v>42552.782588275462</v>
      </c>
      <c r="B5500" s="12" t="s">
        <v>86</v>
      </c>
      <c r="C5500" s="12" t="s">
        <v>500</v>
      </c>
      <c r="E5500" s="12" t="s">
        <v>32</v>
      </c>
      <c r="F5500" s="13">
        <v>42539</v>
      </c>
      <c r="G5500" s="12"/>
      <c r="H5500" s="12" t="s">
        <v>49</v>
      </c>
      <c r="I5500" s="14">
        <v>0.375</v>
      </c>
      <c r="J5500" s="12" t="s">
        <v>7873</v>
      </c>
      <c r="K5500" s="12" t="s">
        <v>43</v>
      </c>
      <c r="L5500" s="12"/>
      <c r="N5500" s="12" t="s">
        <v>95</v>
      </c>
      <c r="O5500" s="12">
        <v>1</v>
      </c>
      <c r="P5500" s="12">
        <v>4</v>
      </c>
      <c r="Q5500" s="5">
        <v>40</v>
      </c>
      <c r="S5500" s="16" t="s">
        <v>46</v>
      </c>
      <c r="AC5500" s="16">
        <v>0</v>
      </c>
      <c r="AE5500" s="24">
        <v>3</v>
      </c>
      <c r="AF5500" s="24">
        <v>2</v>
      </c>
      <c r="AG5500" s="6" t="s">
        <v>46</v>
      </c>
      <c r="AH5500" s="1"/>
    </row>
    <row r="5501" spans="1:34" ht="26.4" x14ac:dyDescent="0.25">
      <c r="A5501" s="11">
        <v>42552.783476793978</v>
      </c>
      <c r="B5501" s="12" t="s">
        <v>86</v>
      </c>
      <c r="C5501" s="12" t="s">
        <v>500</v>
      </c>
      <c r="E5501" s="12" t="s">
        <v>32</v>
      </c>
      <c r="F5501" s="13">
        <v>42542</v>
      </c>
      <c r="G5501" s="12" t="s">
        <v>7872</v>
      </c>
      <c r="H5501" s="12"/>
      <c r="I5501" s="14"/>
      <c r="J5501" s="12" t="s">
        <v>417</v>
      </c>
      <c r="K5501" s="12" t="s">
        <v>163</v>
      </c>
      <c r="L5501" s="12"/>
      <c r="N5501" s="12" t="s">
        <v>68</v>
      </c>
      <c r="O5501" s="12">
        <v>1</v>
      </c>
      <c r="P5501" s="12">
        <v>19</v>
      </c>
      <c r="Q5501" s="5">
        <v>800</v>
      </c>
      <c r="S5501" s="16" t="s">
        <v>46</v>
      </c>
      <c r="AC5501" s="16">
        <v>0</v>
      </c>
      <c r="AE5501" s="24">
        <v>30</v>
      </c>
      <c r="AF5501" s="24">
        <v>12</v>
      </c>
      <c r="AG5501" s="6" t="s">
        <v>46</v>
      </c>
      <c r="AH5501" s="1"/>
    </row>
    <row r="5502" spans="1:34" ht="26.4" x14ac:dyDescent="0.25">
      <c r="A5502" s="11">
        <v>42552.784848715281</v>
      </c>
      <c r="B5502" s="12" t="s">
        <v>86</v>
      </c>
      <c r="C5502" s="12" t="s">
        <v>500</v>
      </c>
      <c r="E5502" s="12" t="s">
        <v>32</v>
      </c>
      <c r="F5502" s="13">
        <v>42545</v>
      </c>
      <c r="G5502" s="12"/>
      <c r="H5502" s="12" t="s">
        <v>41</v>
      </c>
      <c r="I5502" s="14">
        <v>0.79166666666424135</v>
      </c>
      <c r="J5502" s="12" t="s">
        <v>531</v>
      </c>
      <c r="K5502" s="12" t="s">
        <v>43</v>
      </c>
      <c r="L5502" s="12"/>
      <c r="N5502" s="12" t="s">
        <v>7852</v>
      </c>
      <c r="O5502" s="12">
        <v>1</v>
      </c>
      <c r="P5502" s="12">
        <v>8</v>
      </c>
      <c r="Q5502" s="5">
        <v>240</v>
      </c>
      <c r="S5502" s="16" t="s">
        <v>46</v>
      </c>
      <c r="AC5502" s="16">
        <v>0</v>
      </c>
      <c r="AE5502" s="24">
        <v>5</v>
      </c>
      <c r="AF5502" s="24">
        <v>2</v>
      </c>
      <c r="AG5502" s="6" t="s">
        <v>46</v>
      </c>
      <c r="AH5502" s="1"/>
    </row>
    <row r="5503" spans="1:34" x14ac:dyDescent="0.25">
      <c r="A5503" s="11">
        <v>42552.785602581018</v>
      </c>
      <c r="B5503" s="12" t="s">
        <v>86</v>
      </c>
      <c r="C5503" s="12" t="s">
        <v>500</v>
      </c>
      <c r="E5503" s="12"/>
      <c r="F5503" s="13">
        <v>42546</v>
      </c>
      <c r="G5503" s="12"/>
      <c r="H5503" s="12" t="s">
        <v>49</v>
      </c>
      <c r="I5503" s="14">
        <v>0.33333333333575865</v>
      </c>
      <c r="J5503" s="12" t="s">
        <v>503</v>
      </c>
      <c r="K5503" s="12" t="s">
        <v>43</v>
      </c>
      <c r="L5503" s="12" t="s">
        <v>46</v>
      </c>
      <c r="M5503" s="1" t="s">
        <v>3563</v>
      </c>
      <c r="N5503" s="12" t="s">
        <v>151</v>
      </c>
      <c r="O5503" s="12">
        <v>1</v>
      </c>
      <c r="P5503" s="12">
        <v>7</v>
      </c>
      <c r="Q5503" s="5">
        <v>185</v>
      </c>
      <c r="S5503" s="16" t="s">
        <v>46</v>
      </c>
      <c r="AC5503" s="16">
        <v>0</v>
      </c>
      <c r="AE5503" s="24">
        <v>4</v>
      </c>
      <c r="AF5503" s="24">
        <v>3</v>
      </c>
      <c r="AG5503" s="6" t="s">
        <v>46</v>
      </c>
      <c r="AH5503" s="1"/>
    </row>
    <row r="5504" spans="1:34" ht="26.4" x14ac:dyDescent="0.25">
      <c r="A5504" s="11">
        <v>42552.78668665509</v>
      </c>
      <c r="B5504" s="12" t="s">
        <v>86</v>
      </c>
      <c r="C5504" s="12" t="s">
        <v>500</v>
      </c>
      <c r="E5504" s="12" t="s">
        <v>32</v>
      </c>
      <c r="F5504" s="13">
        <v>42549</v>
      </c>
      <c r="G5504" s="12" t="s">
        <v>515</v>
      </c>
      <c r="H5504" s="12"/>
      <c r="I5504" s="14"/>
      <c r="J5504" s="12" t="s">
        <v>516</v>
      </c>
      <c r="K5504" s="12" t="s">
        <v>163</v>
      </c>
      <c r="L5504" s="12"/>
      <c r="N5504" s="12" t="s">
        <v>383</v>
      </c>
      <c r="O5504" s="12">
        <v>1</v>
      </c>
      <c r="P5504" s="12">
        <v>10</v>
      </c>
      <c r="Q5504" s="5">
        <v>950</v>
      </c>
      <c r="S5504" s="16" t="s">
        <v>46</v>
      </c>
      <c r="AC5504" s="16">
        <v>0</v>
      </c>
      <c r="AE5504" s="24">
        <v>30</v>
      </c>
      <c r="AF5504" s="24">
        <v>21</v>
      </c>
      <c r="AG5504" s="6" t="s">
        <v>46</v>
      </c>
      <c r="AH5504" s="1"/>
    </row>
    <row r="5505" spans="1:34" ht="26.4" x14ac:dyDescent="0.25">
      <c r="A5505" s="11">
        <v>42552.787125127317</v>
      </c>
      <c r="B5505" s="12" t="s">
        <v>86</v>
      </c>
      <c r="C5505" s="12" t="s">
        <v>500</v>
      </c>
      <c r="E5505" s="12" t="s">
        <v>32</v>
      </c>
      <c r="F5505" s="13">
        <v>42549</v>
      </c>
      <c r="G5505" s="12" t="s">
        <v>515</v>
      </c>
      <c r="H5505" s="12"/>
      <c r="I5505" s="14"/>
      <c r="J5505" s="12" t="s">
        <v>516</v>
      </c>
      <c r="K5505" s="12" t="s">
        <v>163</v>
      </c>
      <c r="L5505" s="12"/>
      <c r="N5505" s="12" t="s">
        <v>383</v>
      </c>
      <c r="O5505" s="12">
        <v>1</v>
      </c>
      <c r="P5505" s="12">
        <v>10</v>
      </c>
      <c r="Q5505" s="5">
        <v>950</v>
      </c>
      <c r="S5505" s="16" t="s">
        <v>46</v>
      </c>
      <c r="AC5505" s="16">
        <v>0</v>
      </c>
      <c r="AE5505" s="24">
        <v>45</v>
      </c>
      <c r="AF5505" s="24">
        <v>21</v>
      </c>
      <c r="AG5505" s="6" t="s">
        <v>46</v>
      </c>
      <c r="AH5505" s="1"/>
    </row>
    <row r="5506" spans="1:34" ht="26.4" x14ac:dyDescent="0.25">
      <c r="A5506" s="11">
        <v>42552.787836828706</v>
      </c>
      <c r="B5506" s="12" t="s">
        <v>86</v>
      </c>
      <c r="C5506" s="12" t="s">
        <v>500</v>
      </c>
      <c r="E5506" s="12" t="s">
        <v>32</v>
      </c>
      <c r="F5506" s="13">
        <v>42551</v>
      </c>
      <c r="G5506" s="12" t="s">
        <v>533</v>
      </c>
      <c r="H5506" s="12"/>
      <c r="I5506" s="14"/>
      <c r="J5506" s="12" t="s">
        <v>534</v>
      </c>
      <c r="K5506" s="12" t="s">
        <v>535</v>
      </c>
      <c r="L5506" s="12" t="s">
        <v>36</v>
      </c>
      <c r="N5506" s="12" t="s">
        <v>383</v>
      </c>
      <c r="O5506" s="12">
        <v>1</v>
      </c>
      <c r="P5506" s="12">
        <v>61</v>
      </c>
      <c r="S5506" s="16" t="s">
        <v>46</v>
      </c>
      <c r="AC5506" s="16">
        <v>669</v>
      </c>
      <c r="AE5506" s="24">
        <v>40</v>
      </c>
      <c r="AG5506" s="6" t="s">
        <v>46</v>
      </c>
      <c r="AH5506" s="1"/>
    </row>
    <row r="5507" spans="1:34" ht="26.4" x14ac:dyDescent="0.25">
      <c r="A5507" s="11">
        <v>42552.789106550925</v>
      </c>
      <c r="B5507" s="12" t="s">
        <v>47</v>
      </c>
      <c r="C5507" s="12" t="s">
        <v>541</v>
      </c>
      <c r="E5507" s="12" t="s">
        <v>32</v>
      </c>
      <c r="F5507" s="13">
        <v>42525</v>
      </c>
      <c r="G5507" s="12" t="s">
        <v>7874</v>
      </c>
      <c r="H5507" s="12" t="s">
        <v>49</v>
      </c>
      <c r="I5507" s="14">
        <v>0.41666666666424135</v>
      </c>
      <c r="J5507" s="12" t="s">
        <v>4981</v>
      </c>
      <c r="K5507" s="12" t="s">
        <v>43</v>
      </c>
      <c r="L5507" s="12" t="s">
        <v>36</v>
      </c>
      <c r="M5507" s="1" t="s">
        <v>7875</v>
      </c>
      <c r="N5507" s="12" t="s">
        <v>383</v>
      </c>
      <c r="O5507" s="12">
        <v>4</v>
      </c>
      <c r="P5507" s="12">
        <v>78</v>
      </c>
      <c r="Q5507" s="5">
        <v>222</v>
      </c>
      <c r="S5507" s="16" t="s">
        <v>36</v>
      </c>
      <c r="U5507" s="5">
        <v>5</v>
      </c>
      <c r="AC5507" s="16">
        <v>0</v>
      </c>
      <c r="AD5507" s="21" t="s">
        <v>7876</v>
      </c>
      <c r="AE5507" s="24">
        <v>6</v>
      </c>
      <c r="AF5507" s="24">
        <v>1</v>
      </c>
      <c r="AG5507" s="6" t="s">
        <v>46</v>
      </c>
      <c r="AH5507" s="1"/>
    </row>
    <row r="5508" spans="1:34" ht="26.4" x14ac:dyDescent="0.25">
      <c r="A5508" s="11">
        <v>42552.792011956015</v>
      </c>
      <c r="B5508" s="12" t="s">
        <v>47</v>
      </c>
      <c r="C5508" s="12" t="s">
        <v>541</v>
      </c>
      <c r="E5508" s="12" t="s">
        <v>32</v>
      </c>
      <c r="F5508" s="13">
        <v>42525</v>
      </c>
      <c r="G5508" s="12" t="s">
        <v>7877</v>
      </c>
      <c r="H5508" s="12" t="s">
        <v>49</v>
      </c>
      <c r="I5508" s="14">
        <v>0</v>
      </c>
      <c r="J5508" s="12" t="s">
        <v>558</v>
      </c>
      <c r="K5508" s="12" t="s">
        <v>43</v>
      </c>
      <c r="L5508" s="12" t="s">
        <v>46</v>
      </c>
      <c r="M5508" s="1" t="s">
        <v>7878</v>
      </c>
      <c r="N5508" s="12" t="s">
        <v>383</v>
      </c>
      <c r="O5508" s="12">
        <v>4</v>
      </c>
      <c r="P5508" s="12">
        <v>59</v>
      </c>
      <c r="Q5508" s="5">
        <v>70</v>
      </c>
      <c r="S5508" s="16" t="s">
        <v>36</v>
      </c>
      <c r="U5508" s="5">
        <v>5</v>
      </c>
      <c r="Y5508" s="5">
        <v>120</v>
      </c>
      <c r="AC5508" s="16">
        <v>0</v>
      </c>
      <c r="AE5508" s="24">
        <v>6</v>
      </c>
      <c r="AF5508" s="24">
        <v>1</v>
      </c>
      <c r="AG5508" s="6" t="s">
        <v>46</v>
      </c>
      <c r="AH5508" s="1"/>
    </row>
    <row r="5509" spans="1:34" x14ac:dyDescent="0.25">
      <c r="A5509" s="11">
        <v>42552.794770474538</v>
      </c>
      <c r="B5509" s="12" t="s">
        <v>47</v>
      </c>
      <c r="C5509" s="12" t="s">
        <v>541</v>
      </c>
      <c r="E5509" s="12" t="s">
        <v>32</v>
      </c>
      <c r="F5509" s="13">
        <v>42532</v>
      </c>
      <c r="G5509" s="12" t="s">
        <v>7879</v>
      </c>
      <c r="H5509" s="12" t="s">
        <v>49</v>
      </c>
      <c r="I5509" s="14">
        <v>0.54166666666424135</v>
      </c>
      <c r="J5509" s="12" t="s">
        <v>7880</v>
      </c>
      <c r="K5509" s="12" t="s">
        <v>43</v>
      </c>
      <c r="L5509" s="12" t="s">
        <v>36</v>
      </c>
      <c r="M5509" s="1" t="s">
        <v>7881</v>
      </c>
      <c r="N5509" s="12" t="s">
        <v>107</v>
      </c>
      <c r="O5509" s="12">
        <v>2</v>
      </c>
      <c r="P5509" s="12">
        <v>25</v>
      </c>
      <c r="S5509" s="16" t="s">
        <v>46</v>
      </c>
      <c r="AC5509" s="16">
        <v>0</v>
      </c>
      <c r="AD5509" s="21" t="s">
        <v>7882</v>
      </c>
      <c r="AE5509" s="24">
        <v>1</v>
      </c>
      <c r="AF5509" s="24">
        <v>3</v>
      </c>
      <c r="AG5509" s="6" t="s">
        <v>46</v>
      </c>
      <c r="AH5509" s="1"/>
    </row>
    <row r="5510" spans="1:34" ht="26.4" x14ac:dyDescent="0.25">
      <c r="A5510" s="11">
        <v>42552.800623298608</v>
      </c>
      <c r="B5510" s="12" t="s">
        <v>47</v>
      </c>
      <c r="C5510" s="12" t="s">
        <v>541</v>
      </c>
      <c r="E5510" s="12" t="s">
        <v>32</v>
      </c>
      <c r="F5510" s="13">
        <v>42541</v>
      </c>
      <c r="G5510" s="12"/>
      <c r="H5510" s="12" t="s">
        <v>110</v>
      </c>
      <c r="I5510" s="14">
        <v>0.375</v>
      </c>
      <c r="J5510" s="12" t="s">
        <v>7883</v>
      </c>
      <c r="K5510" s="12" t="s">
        <v>43</v>
      </c>
      <c r="L5510" s="12" t="s">
        <v>36</v>
      </c>
      <c r="M5510" s="1" t="s">
        <v>7884</v>
      </c>
      <c r="N5510" s="12" t="s">
        <v>52</v>
      </c>
      <c r="O5510" s="12">
        <v>1</v>
      </c>
      <c r="P5510" s="12">
        <v>31</v>
      </c>
      <c r="Q5510" s="5">
        <v>124</v>
      </c>
      <c r="S5510" s="16" t="s">
        <v>46</v>
      </c>
      <c r="AC5510" s="16">
        <v>0</v>
      </c>
      <c r="AD5510" s="21" t="s">
        <v>7885</v>
      </c>
      <c r="AE5510" s="24">
        <v>2</v>
      </c>
      <c r="AF5510" s="24">
        <v>3</v>
      </c>
      <c r="AG5510" s="6" t="s">
        <v>46</v>
      </c>
      <c r="AH5510" s="1"/>
    </row>
    <row r="5511" spans="1:34" ht="66" x14ac:dyDescent="0.25">
      <c r="A5511" s="11">
        <v>42552.802680833338</v>
      </c>
      <c r="B5511" s="12" t="s">
        <v>47</v>
      </c>
      <c r="C5511" s="12" t="s">
        <v>541</v>
      </c>
      <c r="E5511" s="12" t="s">
        <v>32</v>
      </c>
      <c r="F5511" s="13">
        <v>42546</v>
      </c>
      <c r="G5511" s="12"/>
      <c r="H5511" s="12" t="s">
        <v>49</v>
      </c>
      <c r="I5511" s="14">
        <v>0.77083333333575865</v>
      </c>
      <c r="J5511" s="12" t="s">
        <v>7886</v>
      </c>
      <c r="K5511" s="12" t="s">
        <v>43</v>
      </c>
      <c r="L5511" s="12" t="s">
        <v>36</v>
      </c>
      <c r="M5511" s="1" t="s">
        <v>7887</v>
      </c>
      <c r="N5511" s="12" t="s">
        <v>7888</v>
      </c>
      <c r="O5511" s="12">
        <v>1</v>
      </c>
      <c r="P5511" s="12">
        <v>38</v>
      </c>
      <c r="Q5511" s="5">
        <v>270</v>
      </c>
      <c r="S5511" s="16" t="s">
        <v>36</v>
      </c>
      <c r="U5511" s="5">
        <v>20</v>
      </c>
      <c r="AC5511" s="16">
        <v>0</v>
      </c>
      <c r="AD5511" s="21" t="s">
        <v>7889</v>
      </c>
      <c r="AE5511" s="24">
        <v>16</v>
      </c>
      <c r="AF5511" s="24">
        <v>2</v>
      </c>
      <c r="AG5511" s="6" t="s">
        <v>46</v>
      </c>
      <c r="AH5511" s="1"/>
    </row>
    <row r="5512" spans="1:34" x14ac:dyDescent="0.25">
      <c r="A5512" s="11">
        <v>42554.578219733798</v>
      </c>
      <c r="B5512" s="12" t="s">
        <v>86</v>
      </c>
      <c r="C5512" s="12" t="s">
        <v>536</v>
      </c>
      <c r="E5512" s="12" t="s">
        <v>32</v>
      </c>
      <c r="F5512" s="13">
        <v>42522</v>
      </c>
      <c r="G5512" s="12" t="s">
        <v>1304</v>
      </c>
      <c r="H5512" s="12"/>
      <c r="I5512" s="14"/>
      <c r="J5512" s="12" t="s">
        <v>538</v>
      </c>
      <c r="K5512" s="12" t="s">
        <v>43</v>
      </c>
      <c r="L5512" s="12" t="s">
        <v>36</v>
      </c>
      <c r="M5512" s="1" t="s">
        <v>539</v>
      </c>
      <c r="N5512" s="12" t="s">
        <v>38</v>
      </c>
      <c r="O5512" s="12">
        <v>114</v>
      </c>
      <c r="P5512" s="12">
        <v>652</v>
      </c>
      <c r="S5512" s="16" t="s">
        <v>36</v>
      </c>
      <c r="T5512" s="5">
        <v>4437</v>
      </c>
      <c r="X5512" s="5">
        <v>2205.4299999999998</v>
      </c>
      <c r="AC5512" s="16">
        <v>0</v>
      </c>
      <c r="AE5512" s="24">
        <v>160</v>
      </c>
      <c r="AF5512" s="24">
        <v>0.5</v>
      </c>
      <c r="AG5512" s="6" t="s">
        <v>46</v>
      </c>
      <c r="AH5512" s="1"/>
    </row>
    <row r="5513" spans="1:34" ht="26.4" x14ac:dyDescent="0.25">
      <c r="A5513" s="11">
        <v>42554.579684293982</v>
      </c>
      <c r="B5513" s="12" t="s">
        <v>86</v>
      </c>
      <c r="C5513" s="12" t="s">
        <v>536</v>
      </c>
      <c r="E5513" s="12" t="s">
        <v>32</v>
      </c>
      <c r="F5513" s="13">
        <v>42539</v>
      </c>
      <c r="G5513" s="12"/>
      <c r="H5513" s="12" t="s">
        <v>49</v>
      </c>
      <c r="I5513" s="14">
        <v>0.79166666666424135</v>
      </c>
      <c r="J5513" s="12" t="s">
        <v>2629</v>
      </c>
      <c r="K5513" s="12" t="s">
        <v>43</v>
      </c>
      <c r="L5513" s="12" t="s">
        <v>36</v>
      </c>
      <c r="M5513" s="1" t="s">
        <v>2630</v>
      </c>
      <c r="N5513" s="12" t="s">
        <v>450</v>
      </c>
      <c r="O5513" s="12">
        <v>3</v>
      </c>
      <c r="P5513" s="12">
        <v>43</v>
      </c>
      <c r="Q5513" s="5">
        <v>645</v>
      </c>
      <c r="S5513" s="16" t="s">
        <v>46</v>
      </c>
      <c r="AC5513" s="16">
        <v>0</v>
      </c>
      <c r="AE5513" s="24">
        <v>5</v>
      </c>
      <c r="AF5513" s="24">
        <v>2</v>
      </c>
      <c r="AG5513" s="6" t="s">
        <v>46</v>
      </c>
      <c r="AH5513" s="1"/>
    </row>
    <row r="5514" spans="1:34" ht="39.6" x14ac:dyDescent="0.25">
      <c r="A5514" s="11">
        <v>42554.63690258102</v>
      </c>
      <c r="B5514" s="12" t="s">
        <v>30</v>
      </c>
      <c r="C5514" s="12" t="s">
        <v>869</v>
      </c>
      <c r="E5514" s="12" t="s">
        <v>32</v>
      </c>
      <c r="F5514" s="13">
        <v>42525</v>
      </c>
      <c r="G5514" s="12"/>
      <c r="H5514" s="12"/>
      <c r="I5514" s="14"/>
      <c r="J5514" s="12" t="s">
        <v>7890</v>
      </c>
      <c r="K5514" s="12" t="s">
        <v>105</v>
      </c>
      <c r="L5514" s="12"/>
      <c r="M5514" s="1" t="s">
        <v>7891</v>
      </c>
      <c r="N5514" s="12" t="s">
        <v>68</v>
      </c>
      <c r="O5514" s="12">
        <v>1</v>
      </c>
      <c r="P5514" s="12">
        <v>32</v>
      </c>
      <c r="S5514" s="16"/>
      <c r="AC5514" s="16">
        <v>0</v>
      </c>
      <c r="AD5514" s="21" t="s">
        <v>7892</v>
      </c>
      <c r="AE5514" s="24">
        <v>0</v>
      </c>
      <c r="AF5514" s="24">
        <v>1</v>
      </c>
      <c r="AG5514" s="6"/>
      <c r="AH5514" s="1"/>
    </row>
    <row r="5515" spans="1:34" ht="26.4" x14ac:dyDescent="0.25">
      <c r="A5515" s="11">
        <v>42554.641272534718</v>
      </c>
      <c r="B5515" s="12" t="s">
        <v>30</v>
      </c>
      <c r="C5515" s="12" t="s">
        <v>869</v>
      </c>
      <c r="E5515" s="12" t="s">
        <v>32</v>
      </c>
      <c r="F5515" s="13">
        <v>42522</v>
      </c>
      <c r="G5515" s="12" t="s">
        <v>5418</v>
      </c>
      <c r="H5515" s="12"/>
      <c r="I5515" s="14"/>
      <c r="J5515" s="12" t="s">
        <v>1264</v>
      </c>
      <c r="K5515" s="12" t="s">
        <v>43</v>
      </c>
      <c r="L5515" s="12"/>
      <c r="N5515" s="12" t="s">
        <v>383</v>
      </c>
      <c r="O5515" s="12">
        <v>62</v>
      </c>
      <c r="P5515" s="12">
        <v>0</v>
      </c>
      <c r="S5515" s="16" t="s">
        <v>46</v>
      </c>
      <c r="AC5515" s="16">
        <v>0</v>
      </c>
      <c r="AD5515" s="21" t="s">
        <v>7893</v>
      </c>
      <c r="AE5515" s="24">
        <v>0</v>
      </c>
      <c r="AF5515" s="24">
        <v>1</v>
      </c>
      <c r="AG5515" s="6"/>
      <c r="AH5515" s="1"/>
    </row>
    <row r="5516" spans="1:34" x14ac:dyDescent="0.25">
      <c r="A5516" s="11">
        <v>42555.395100069443</v>
      </c>
      <c r="B5516" s="12" t="s">
        <v>39</v>
      </c>
      <c r="C5516" s="12" t="s">
        <v>3025</v>
      </c>
      <c r="E5516" s="12" t="s">
        <v>32</v>
      </c>
      <c r="F5516" s="13">
        <v>42525</v>
      </c>
      <c r="G5516" s="12"/>
      <c r="H5516" s="12" t="s">
        <v>49</v>
      </c>
      <c r="I5516" s="14">
        <v>0.375</v>
      </c>
      <c r="J5516" s="12" t="s">
        <v>6176</v>
      </c>
      <c r="K5516" s="12" t="s">
        <v>43</v>
      </c>
      <c r="L5516" s="12" t="s">
        <v>36</v>
      </c>
      <c r="M5516" s="1" t="s">
        <v>1874</v>
      </c>
      <c r="N5516" s="12" t="s">
        <v>7894</v>
      </c>
      <c r="O5516" s="12">
        <v>26</v>
      </c>
      <c r="P5516" s="12">
        <v>26</v>
      </c>
      <c r="S5516" s="16" t="s">
        <v>46</v>
      </c>
      <c r="AC5516" s="16">
        <v>1</v>
      </c>
      <c r="AD5516" s="21" t="s">
        <v>7895</v>
      </c>
      <c r="AE5516" s="24">
        <v>8</v>
      </c>
      <c r="AG5516" s="6" t="s">
        <v>46</v>
      </c>
      <c r="AH5516" s="1"/>
    </row>
    <row r="5517" spans="1:34" x14ac:dyDescent="0.25">
      <c r="A5517" s="11">
        <v>42555.39657305555</v>
      </c>
      <c r="B5517" s="12" t="s">
        <v>39</v>
      </c>
      <c r="C5517" s="12" t="s">
        <v>3025</v>
      </c>
      <c r="E5517" s="12" t="s">
        <v>32</v>
      </c>
      <c r="F5517" s="13">
        <v>42526</v>
      </c>
      <c r="G5517" s="12"/>
      <c r="H5517" s="12" t="s">
        <v>75</v>
      </c>
      <c r="I5517" s="14">
        <v>0.375</v>
      </c>
      <c r="J5517" s="12"/>
      <c r="K5517" s="12" t="s">
        <v>43</v>
      </c>
      <c r="L5517" s="12" t="s">
        <v>36</v>
      </c>
      <c r="M5517" s="1" t="s">
        <v>1874</v>
      </c>
      <c r="N5517" s="12" t="s">
        <v>7896</v>
      </c>
      <c r="O5517" s="12">
        <v>13</v>
      </c>
      <c r="P5517" s="12">
        <v>13</v>
      </c>
      <c r="S5517" s="16" t="s">
        <v>46</v>
      </c>
      <c r="AC5517" s="16">
        <v>1</v>
      </c>
      <c r="AD5517" s="21" t="s">
        <v>7897</v>
      </c>
      <c r="AE5517" s="24">
        <v>8</v>
      </c>
      <c r="AF5517" s="24">
        <v>8</v>
      </c>
      <c r="AG5517" s="6" t="s">
        <v>46</v>
      </c>
      <c r="AH5517" s="1"/>
    </row>
    <row r="5518" spans="1:34" x14ac:dyDescent="0.25">
      <c r="A5518" s="11">
        <v>42555.397919803239</v>
      </c>
      <c r="B5518" s="12" t="s">
        <v>39</v>
      </c>
      <c r="C5518" s="12" t="s">
        <v>3025</v>
      </c>
      <c r="E5518" s="12" t="s">
        <v>32</v>
      </c>
      <c r="F5518" s="13">
        <v>42532</v>
      </c>
      <c r="G5518" s="12"/>
      <c r="H5518" s="12" t="s">
        <v>49</v>
      </c>
      <c r="I5518" s="14">
        <v>0.375</v>
      </c>
      <c r="J5518" s="12" t="s">
        <v>6173</v>
      </c>
      <c r="K5518" s="12" t="s">
        <v>43</v>
      </c>
      <c r="L5518" s="12" t="s">
        <v>36</v>
      </c>
      <c r="M5518" s="1" t="s">
        <v>1874</v>
      </c>
      <c r="N5518" s="12" t="s">
        <v>6174</v>
      </c>
      <c r="O5518" s="12">
        <v>45</v>
      </c>
      <c r="P5518" s="12">
        <v>45</v>
      </c>
      <c r="S5518" s="16" t="s">
        <v>36</v>
      </c>
      <c r="X5518" s="5">
        <v>20</v>
      </c>
      <c r="AC5518" s="16">
        <v>1</v>
      </c>
      <c r="AD5518" s="21" t="s">
        <v>7897</v>
      </c>
      <c r="AE5518" s="24">
        <v>8</v>
      </c>
      <c r="AF5518" s="24">
        <v>8</v>
      </c>
      <c r="AG5518" s="6" t="s">
        <v>46</v>
      </c>
      <c r="AH5518" s="1"/>
    </row>
    <row r="5519" spans="1:34" x14ac:dyDescent="0.25">
      <c r="A5519" s="11">
        <v>42555.3991178125</v>
      </c>
      <c r="B5519" s="12" t="s">
        <v>39</v>
      </c>
      <c r="C5519" s="12" t="s">
        <v>3025</v>
      </c>
      <c r="E5519" s="12" t="s">
        <v>32</v>
      </c>
      <c r="F5519" s="13">
        <v>42533</v>
      </c>
      <c r="G5519" s="12"/>
      <c r="H5519" s="12" t="s">
        <v>75</v>
      </c>
      <c r="I5519" s="14">
        <v>0.375</v>
      </c>
      <c r="J5519" s="12" t="s">
        <v>6173</v>
      </c>
      <c r="K5519" s="12" t="s">
        <v>43</v>
      </c>
      <c r="L5519" s="12" t="s">
        <v>36</v>
      </c>
      <c r="M5519" s="1" t="s">
        <v>1874</v>
      </c>
      <c r="N5519" s="12" t="s">
        <v>6177</v>
      </c>
      <c r="O5519" s="12">
        <v>20</v>
      </c>
      <c r="P5519" s="12">
        <v>20</v>
      </c>
      <c r="S5519" s="16" t="s">
        <v>46</v>
      </c>
      <c r="AC5519" s="16">
        <v>1</v>
      </c>
      <c r="AD5519" s="21" t="s">
        <v>7897</v>
      </c>
      <c r="AE5519" s="24">
        <v>8</v>
      </c>
      <c r="AF5519" s="24">
        <v>8</v>
      </c>
      <c r="AG5519" s="6" t="s">
        <v>46</v>
      </c>
      <c r="AH5519" s="1"/>
    </row>
    <row r="5520" spans="1:34" x14ac:dyDescent="0.25">
      <c r="A5520" s="11">
        <v>42555.400064756948</v>
      </c>
      <c r="B5520" s="12" t="s">
        <v>39</v>
      </c>
      <c r="C5520" s="12" t="s">
        <v>3025</v>
      </c>
      <c r="E5520" s="12" t="s">
        <v>32</v>
      </c>
      <c r="F5520" s="13">
        <v>42539</v>
      </c>
      <c r="G5520" s="12"/>
      <c r="H5520" s="12" t="s">
        <v>49</v>
      </c>
      <c r="I5520" s="14">
        <v>0.375</v>
      </c>
      <c r="J5520" s="12" t="s">
        <v>6173</v>
      </c>
      <c r="K5520" s="12" t="s">
        <v>43</v>
      </c>
      <c r="L5520" s="12" t="s">
        <v>36</v>
      </c>
      <c r="M5520" s="1" t="s">
        <v>1874</v>
      </c>
      <c r="N5520" s="12" t="s">
        <v>6174</v>
      </c>
      <c r="O5520" s="12">
        <v>41</v>
      </c>
      <c r="P5520" s="12">
        <v>41</v>
      </c>
      <c r="S5520" s="16" t="s">
        <v>46</v>
      </c>
      <c r="AC5520" s="16">
        <v>1</v>
      </c>
      <c r="AD5520" s="21" t="s">
        <v>7897</v>
      </c>
      <c r="AE5520" s="24">
        <v>8</v>
      </c>
      <c r="AG5520" s="6" t="s">
        <v>46</v>
      </c>
      <c r="AH5520" s="1"/>
    </row>
    <row r="5521" spans="1:34" x14ac:dyDescent="0.25">
      <c r="A5521" s="11">
        <v>42555.401114409724</v>
      </c>
      <c r="B5521" s="12" t="s">
        <v>39</v>
      </c>
      <c r="C5521" s="12" t="s">
        <v>3025</v>
      </c>
      <c r="E5521" s="12" t="s">
        <v>32</v>
      </c>
      <c r="F5521" s="13">
        <v>42540</v>
      </c>
      <c r="G5521" s="12"/>
      <c r="H5521" s="12" t="s">
        <v>75</v>
      </c>
      <c r="I5521" s="14">
        <v>0.375</v>
      </c>
      <c r="J5521" s="12" t="s">
        <v>6173</v>
      </c>
      <c r="K5521" s="12" t="s">
        <v>43</v>
      </c>
      <c r="L5521" s="12" t="s">
        <v>36</v>
      </c>
      <c r="M5521" s="1" t="s">
        <v>1874</v>
      </c>
      <c r="N5521" s="12" t="s">
        <v>6174</v>
      </c>
      <c r="O5521" s="12">
        <v>29</v>
      </c>
      <c r="P5521" s="12">
        <v>29</v>
      </c>
      <c r="S5521" s="16" t="s">
        <v>46</v>
      </c>
      <c r="AC5521" s="16">
        <v>1</v>
      </c>
      <c r="AD5521" s="21" t="s">
        <v>7897</v>
      </c>
      <c r="AE5521" s="24">
        <v>8</v>
      </c>
      <c r="AF5521" s="24">
        <v>8</v>
      </c>
      <c r="AG5521" s="6" t="s">
        <v>46</v>
      </c>
      <c r="AH5521" s="1"/>
    </row>
    <row r="5522" spans="1:34" x14ac:dyDescent="0.25">
      <c r="A5522" s="11">
        <v>42555.402294814819</v>
      </c>
      <c r="B5522" s="12" t="s">
        <v>39</v>
      </c>
      <c r="C5522" s="12" t="s">
        <v>3025</v>
      </c>
      <c r="E5522" s="12" t="s">
        <v>32</v>
      </c>
      <c r="F5522" s="13">
        <v>42546</v>
      </c>
      <c r="G5522" s="12"/>
      <c r="H5522" s="12" t="s">
        <v>49</v>
      </c>
      <c r="I5522" s="14">
        <v>0.375</v>
      </c>
      <c r="J5522" s="12" t="s">
        <v>6173</v>
      </c>
      <c r="K5522" s="12" t="s">
        <v>43</v>
      </c>
      <c r="L5522" s="12" t="s">
        <v>36</v>
      </c>
      <c r="M5522" s="1" t="s">
        <v>1874</v>
      </c>
      <c r="N5522" s="12" t="s">
        <v>6174</v>
      </c>
      <c r="O5522" s="12">
        <v>42</v>
      </c>
      <c r="P5522" s="12">
        <v>42</v>
      </c>
      <c r="S5522" s="16" t="s">
        <v>46</v>
      </c>
      <c r="AC5522" s="16">
        <v>1</v>
      </c>
      <c r="AD5522" s="21" t="s">
        <v>7897</v>
      </c>
      <c r="AE5522" s="24">
        <v>8</v>
      </c>
      <c r="AF5522" s="24">
        <v>0</v>
      </c>
      <c r="AG5522" s="6" t="s">
        <v>46</v>
      </c>
      <c r="AH5522" s="1"/>
    </row>
    <row r="5523" spans="1:34" x14ac:dyDescent="0.25">
      <c r="A5523" s="11">
        <v>42555.403472708334</v>
      </c>
      <c r="B5523" s="12" t="s">
        <v>39</v>
      </c>
      <c r="C5523" s="12" t="s">
        <v>3025</v>
      </c>
      <c r="E5523" s="12" t="s">
        <v>32</v>
      </c>
      <c r="F5523" s="13">
        <v>42547</v>
      </c>
      <c r="G5523" s="12"/>
      <c r="H5523" s="12" t="s">
        <v>75</v>
      </c>
      <c r="I5523" s="14">
        <v>0.375</v>
      </c>
      <c r="J5523" s="12" t="s">
        <v>6173</v>
      </c>
      <c r="K5523" s="12" t="s">
        <v>43</v>
      </c>
      <c r="L5523" s="12" t="s">
        <v>36</v>
      </c>
      <c r="M5523" s="1" t="s">
        <v>1874</v>
      </c>
      <c r="N5523" s="12" t="s">
        <v>6174</v>
      </c>
      <c r="O5523" s="12">
        <v>30</v>
      </c>
      <c r="P5523" s="12">
        <v>30</v>
      </c>
      <c r="S5523" s="16" t="s">
        <v>46</v>
      </c>
      <c r="AC5523" s="16">
        <v>1</v>
      </c>
      <c r="AD5523" s="21" t="s">
        <v>7897</v>
      </c>
      <c r="AE5523" s="24">
        <v>8</v>
      </c>
      <c r="AF5523" s="24">
        <v>8</v>
      </c>
      <c r="AG5523" s="6" t="s">
        <v>46</v>
      </c>
      <c r="AH5523" s="1"/>
    </row>
    <row r="5524" spans="1:34" x14ac:dyDescent="0.25">
      <c r="A5524" s="11">
        <v>42556.416789861112</v>
      </c>
      <c r="B5524" s="12" t="s">
        <v>47</v>
      </c>
      <c r="C5524" s="12" t="s">
        <v>541</v>
      </c>
      <c r="E5524" s="12" t="s">
        <v>141</v>
      </c>
      <c r="F5524" s="13">
        <v>42539</v>
      </c>
      <c r="G5524" s="12"/>
      <c r="H5524" s="12" t="s">
        <v>49</v>
      </c>
      <c r="I5524" s="14">
        <v>0.85416666666424135</v>
      </c>
      <c r="J5524" s="12" t="s">
        <v>7898</v>
      </c>
      <c r="K5524" s="12" t="s">
        <v>43</v>
      </c>
      <c r="L5524" s="12" t="s">
        <v>46</v>
      </c>
      <c r="M5524" s="1" t="s">
        <v>7899</v>
      </c>
      <c r="N5524" s="12" t="s">
        <v>107</v>
      </c>
      <c r="O5524" s="12">
        <v>1</v>
      </c>
      <c r="P5524" s="12">
        <v>31</v>
      </c>
      <c r="S5524" s="16" t="s">
        <v>46</v>
      </c>
      <c r="AC5524" s="16">
        <v>0</v>
      </c>
      <c r="AE5524" s="24">
        <v>0</v>
      </c>
      <c r="AF5524" s="24">
        <v>2</v>
      </c>
      <c r="AG5524" s="6" t="s">
        <v>46</v>
      </c>
      <c r="AH5524" s="1"/>
    </row>
    <row r="5525" spans="1:34" ht="26.4" x14ac:dyDescent="0.25">
      <c r="A5525" s="11">
        <v>42556.418978958332</v>
      </c>
      <c r="B5525" s="12" t="s">
        <v>47</v>
      </c>
      <c r="C5525" s="12" t="s">
        <v>541</v>
      </c>
      <c r="E5525" s="12" t="s">
        <v>32</v>
      </c>
      <c r="F5525" s="13">
        <v>42545</v>
      </c>
      <c r="G5525" s="12"/>
      <c r="H5525" s="12" t="s">
        <v>41</v>
      </c>
      <c r="I5525" s="14">
        <v>0.54166666666424135</v>
      </c>
      <c r="J5525" s="12" t="s">
        <v>7900</v>
      </c>
      <c r="K5525" s="12" t="s">
        <v>43</v>
      </c>
      <c r="L5525" s="12" t="s">
        <v>36</v>
      </c>
      <c r="M5525" s="1" t="s">
        <v>7901</v>
      </c>
      <c r="N5525" s="12" t="s">
        <v>403</v>
      </c>
      <c r="O5525" s="12">
        <v>1</v>
      </c>
      <c r="P5525" s="12">
        <v>25</v>
      </c>
      <c r="S5525" s="16" t="s">
        <v>46</v>
      </c>
      <c r="AC5525" s="16">
        <v>0</v>
      </c>
      <c r="AE5525" s="24">
        <v>1</v>
      </c>
      <c r="AF5525" s="24">
        <v>1</v>
      </c>
      <c r="AG5525" s="6" t="s">
        <v>46</v>
      </c>
      <c r="AH5525" s="1"/>
    </row>
    <row r="5526" spans="1:34" ht="26.4" x14ac:dyDescent="0.25">
      <c r="A5526" s="11">
        <v>42556.422346678242</v>
      </c>
      <c r="B5526" s="12" t="s">
        <v>47</v>
      </c>
      <c r="C5526" s="12" t="s">
        <v>541</v>
      </c>
      <c r="E5526" s="12" t="s">
        <v>32</v>
      </c>
      <c r="F5526" s="13">
        <v>42526</v>
      </c>
      <c r="G5526" s="12" t="s">
        <v>7902</v>
      </c>
      <c r="H5526" s="12" t="s">
        <v>75</v>
      </c>
      <c r="I5526" s="14">
        <v>0.5625</v>
      </c>
      <c r="J5526" s="12" t="s">
        <v>7903</v>
      </c>
      <c r="K5526" s="12" t="s">
        <v>43</v>
      </c>
      <c r="L5526" s="12" t="s">
        <v>46</v>
      </c>
      <c r="M5526" s="1" t="s">
        <v>7904</v>
      </c>
      <c r="N5526" s="12" t="s">
        <v>52</v>
      </c>
      <c r="O5526" s="12">
        <v>4</v>
      </c>
      <c r="P5526" s="12">
        <v>1</v>
      </c>
      <c r="S5526" s="16" t="s">
        <v>46</v>
      </c>
      <c r="AC5526" s="16">
        <v>0</v>
      </c>
      <c r="AD5526" s="21" t="s">
        <v>7905</v>
      </c>
      <c r="AE5526" s="24">
        <v>5</v>
      </c>
      <c r="AF5526" s="24">
        <v>2</v>
      </c>
      <c r="AG5526" s="6"/>
      <c r="AH5526" s="1"/>
    </row>
    <row r="5527" spans="1:34" x14ac:dyDescent="0.25">
      <c r="A5527" s="11">
        <v>42556.430004525464</v>
      </c>
      <c r="B5527" s="12" t="s">
        <v>47</v>
      </c>
      <c r="C5527" s="12" t="s">
        <v>541</v>
      </c>
      <c r="E5527" s="12" t="s">
        <v>32</v>
      </c>
      <c r="F5527" s="13">
        <v>42525</v>
      </c>
      <c r="G5527" s="12"/>
      <c r="H5527" s="12" t="s">
        <v>49</v>
      </c>
      <c r="I5527" s="14">
        <v>0.4375</v>
      </c>
      <c r="J5527" s="12" t="s">
        <v>7906</v>
      </c>
      <c r="K5527" s="12" t="s">
        <v>43</v>
      </c>
      <c r="L5527" s="12" t="s">
        <v>46</v>
      </c>
      <c r="M5527" s="1" t="s">
        <v>7907</v>
      </c>
      <c r="N5527" s="12" t="s">
        <v>107</v>
      </c>
      <c r="O5527" s="12">
        <v>14</v>
      </c>
      <c r="P5527" s="12">
        <v>61</v>
      </c>
      <c r="S5527" s="16" t="s">
        <v>46</v>
      </c>
      <c r="AC5527" s="16">
        <v>0</v>
      </c>
      <c r="AD5527" s="21" t="s">
        <v>7908</v>
      </c>
      <c r="AE5527" s="24">
        <v>1</v>
      </c>
      <c r="AF5527" s="24">
        <v>8</v>
      </c>
      <c r="AG5527" s="6"/>
      <c r="AH5527" s="1"/>
    </row>
    <row r="5528" spans="1:34" x14ac:dyDescent="0.25">
      <c r="A5528" s="11">
        <v>42556.431803182873</v>
      </c>
      <c r="B5528" s="12" t="s">
        <v>47</v>
      </c>
      <c r="C5528" s="12" t="s">
        <v>541</v>
      </c>
      <c r="E5528" s="12" t="s">
        <v>32</v>
      </c>
      <c r="F5528" s="13">
        <v>42530</v>
      </c>
      <c r="G5528" s="12"/>
      <c r="H5528" s="12" t="s">
        <v>65</v>
      </c>
      <c r="I5528" s="14">
        <v>0.45833333333575865</v>
      </c>
      <c r="J5528" s="12" t="s">
        <v>7909</v>
      </c>
      <c r="K5528" s="12" t="s">
        <v>105</v>
      </c>
      <c r="L5528" s="12" t="s">
        <v>36</v>
      </c>
      <c r="M5528" s="1" t="s">
        <v>7910</v>
      </c>
      <c r="N5528" s="12" t="s">
        <v>38</v>
      </c>
      <c r="O5528" s="12">
        <v>1</v>
      </c>
      <c r="P5528" s="12">
        <v>13</v>
      </c>
      <c r="S5528" s="16" t="s">
        <v>46</v>
      </c>
      <c r="AC5528" s="16">
        <v>0</v>
      </c>
      <c r="AE5528" s="24">
        <v>1</v>
      </c>
      <c r="AF5528" s="24">
        <v>0.5</v>
      </c>
      <c r="AG5528" s="6" t="s">
        <v>46</v>
      </c>
      <c r="AH5528" s="1"/>
    </row>
    <row r="5529" spans="1:34" ht="26.4" x14ac:dyDescent="0.25">
      <c r="A5529" s="11">
        <v>42556.43512332176</v>
      </c>
      <c r="B5529" s="12" t="s">
        <v>47</v>
      </c>
      <c r="C5529" s="12" t="s">
        <v>541</v>
      </c>
      <c r="E5529" s="12" t="s">
        <v>32</v>
      </c>
      <c r="F5529" s="13">
        <v>42534</v>
      </c>
      <c r="G5529" s="12"/>
      <c r="H5529" s="12" t="s">
        <v>110</v>
      </c>
      <c r="I5529" s="14">
        <v>0.41666666666424135</v>
      </c>
      <c r="J5529" s="12" t="s">
        <v>7911</v>
      </c>
      <c r="K5529" s="12" t="s">
        <v>163</v>
      </c>
      <c r="L5529" s="12" t="s">
        <v>36</v>
      </c>
      <c r="M5529" s="1" t="s">
        <v>7912</v>
      </c>
      <c r="N5529" s="12" t="s">
        <v>93</v>
      </c>
      <c r="O5529" s="12">
        <v>1</v>
      </c>
      <c r="P5529" s="12">
        <v>302</v>
      </c>
      <c r="S5529" s="16" t="s">
        <v>46</v>
      </c>
      <c r="AC5529" s="16">
        <v>0</v>
      </c>
      <c r="AD5529" s="21" t="s">
        <v>7913</v>
      </c>
      <c r="AE5529" s="24">
        <v>10</v>
      </c>
      <c r="AF5529" s="24">
        <v>4</v>
      </c>
      <c r="AG5529" s="6" t="s">
        <v>46</v>
      </c>
      <c r="AH5529" s="1"/>
    </row>
    <row r="5530" spans="1:34" ht="79.2" x14ac:dyDescent="0.25">
      <c r="A5530" s="11">
        <v>42556.447224756943</v>
      </c>
      <c r="B5530" s="12" t="s">
        <v>47</v>
      </c>
      <c r="C5530" s="12" t="s">
        <v>541</v>
      </c>
      <c r="E5530" s="12" t="s">
        <v>32</v>
      </c>
      <c r="F5530" s="13">
        <v>42536</v>
      </c>
      <c r="G5530" s="12" t="s">
        <v>7914</v>
      </c>
      <c r="H5530" s="12" t="s">
        <v>33</v>
      </c>
      <c r="I5530" s="14">
        <v>0.375</v>
      </c>
      <c r="J5530" s="12" t="s">
        <v>7915</v>
      </c>
      <c r="K5530" s="12" t="s">
        <v>35</v>
      </c>
      <c r="L5530" s="12" t="s">
        <v>46</v>
      </c>
      <c r="M5530" s="1" t="s">
        <v>7916</v>
      </c>
      <c r="N5530" s="12" t="s">
        <v>383</v>
      </c>
      <c r="O5530" s="12">
        <v>1</v>
      </c>
      <c r="P5530" s="12">
        <v>13</v>
      </c>
      <c r="Q5530" s="5">
        <v>1365</v>
      </c>
      <c r="S5530" s="16" t="s">
        <v>46</v>
      </c>
      <c r="AC5530" s="16">
        <v>423</v>
      </c>
      <c r="AD5530" s="21" t="s">
        <v>7917</v>
      </c>
      <c r="AE5530" s="24">
        <v>40</v>
      </c>
      <c r="AF5530" s="24">
        <v>21</v>
      </c>
      <c r="AG5530" s="6" t="s">
        <v>46</v>
      </c>
      <c r="AH5530" s="1"/>
    </row>
    <row r="5531" spans="1:34" ht="26.4" x14ac:dyDescent="0.25">
      <c r="A5531" s="11">
        <v>42556.449559803237</v>
      </c>
      <c r="B5531" s="12" t="s">
        <v>47</v>
      </c>
      <c r="C5531" s="12" t="s">
        <v>541</v>
      </c>
      <c r="E5531" s="12" t="s">
        <v>32</v>
      </c>
      <c r="F5531" s="13">
        <v>42549</v>
      </c>
      <c r="G5531" s="12"/>
      <c r="H5531" s="12" t="s">
        <v>130</v>
      </c>
      <c r="I5531" s="14">
        <v>0.54166666666424135</v>
      </c>
      <c r="J5531" s="12" t="s">
        <v>7918</v>
      </c>
      <c r="K5531" s="12" t="s">
        <v>105</v>
      </c>
      <c r="L5531" s="12" t="s">
        <v>46</v>
      </c>
      <c r="M5531" s="1" t="s">
        <v>7919</v>
      </c>
      <c r="N5531" s="12" t="s">
        <v>38</v>
      </c>
      <c r="O5531" s="12">
        <v>1</v>
      </c>
      <c r="P5531" s="12">
        <v>10</v>
      </c>
      <c r="Q5531" s="5">
        <v>35</v>
      </c>
      <c r="S5531" s="16" t="s">
        <v>36</v>
      </c>
      <c r="U5531" s="5">
        <v>10</v>
      </c>
      <c r="AC5531" s="16">
        <v>0</v>
      </c>
      <c r="AE5531" s="24">
        <v>3</v>
      </c>
      <c r="AF5531" s="24">
        <v>3</v>
      </c>
      <c r="AG5531" s="6" t="s">
        <v>46</v>
      </c>
      <c r="AH5531" s="1"/>
    </row>
    <row r="5532" spans="1:34" x14ac:dyDescent="0.25">
      <c r="A5532" s="11">
        <v>42556.454519224542</v>
      </c>
      <c r="B5532" s="12" t="s">
        <v>47</v>
      </c>
      <c r="C5532" s="12" t="s">
        <v>541</v>
      </c>
      <c r="E5532" s="12" t="s">
        <v>32</v>
      </c>
      <c r="F5532" s="13">
        <v>42525</v>
      </c>
      <c r="G5532" s="12" t="s">
        <v>7920</v>
      </c>
      <c r="H5532" s="12" t="s">
        <v>49</v>
      </c>
      <c r="I5532" s="14">
        <v>0.29166666666424135</v>
      </c>
      <c r="J5532" s="12" t="s">
        <v>7921</v>
      </c>
      <c r="K5532" s="12" t="s">
        <v>43</v>
      </c>
      <c r="L5532" s="12" t="s">
        <v>46</v>
      </c>
      <c r="M5532" s="1" t="s">
        <v>7922</v>
      </c>
      <c r="N5532" s="12" t="s">
        <v>52</v>
      </c>
      <c r="O5532" s="12">
        <v>3</v>
      </c>
      <c r="P5532" s="12">
        <v>21</v>
      </c>
      <c r="Q5532" s="5">
        <v>16</v>
      </c>
      <c r="S5532" s="16" t="s">
        <v>46</v>
      </c>
      <c r="AC5532" s="16">
        <v>0</v>
      </c>
      <c r="AD5532" s="21" t="s">
        <v>7923</v>
      </c>
      <c r="AE5532" s="24">
        <v>3</v>
      </c>
      <c r="AF5532" s="24">
        <v>3</v>
      </c>
      <c r="AG5532" s="6" t="s">
        <v>46</v>
      </c>
      <c r="AH5532" s="1"/>
    </row>
    <row r="5533" spans="1:34" ht="26.4" x14ac:dyDescent="0.25">
      <c r="A5533" s="11">
        <v>42557.403590960646</v>
      </c>
      <c r="B5533" s="12" t="s">
        <v>39</v>
      </c>
      <c r="C5533" s="12" t="s">
        <v>197</v>
      </c>
      <c r="E5533" s="12" t="s">
        <v>32</v>
      </c>
      <c r="F5533" s="13">
        <v>42551</v>
      </c>
      <c r="G5533" s="12"/>
      <c r="H5533" s="12" t="s">
        <v>65</v>
      </c>
      <c r="I5533" s="14">
        <v>0.59375</v>
      </c>
      <c r="J5533" s="12" t="s">
        <v>7924</v>
      </c>
      <c r="K5533" s="12" t="s">
        <v>105</v>
      </c>
      <c r="L5533" s="12" t="s">
        <v>36</v>
      </c>
      <c r="M5533" s="1" t="s">
        <v>7925</v>
      </c>
      <c r="N5533" s="12" t="s">
        <v>403</v>
      </c>
      <c r="O5533" s="12">
        <v>1</v>
      </c>
      <c r="P5533" s="12">
        <v>8</v>
      </c>
      <c r="S5533" s="16" t="s">
        <v>46</v>
      </c>
      <c r="AC5533" s="16">
        <v>0</v>
      </c>
      <c r="AE5533" s="24">
        <v>1</v>
      </c>
      <c r="AF5533" s="24">
        <v>1</v>
      </c>
      <c r="AG5533" s="6" t="s">
        <v>46</v>
      </c>
      <c r="AH5533" s="1"/>
    </row>
    <row r="5534" spans="1:34" x14ac:dyDescent="0.25">
      <c r="A5534" s="11">
        <v>42557.405316435186</v>
      </c>
      <c r="B5534" s="12" t="s">
        <v>39</v>
      </c>
      <c r="C5534" s="12" t="s">
        <v>852</v>
      </c>
      <c r="E5534" s="12" t="s">
        <v>1334</v>
      </c>
      <c r="F5534" s="13">
        <v>42524</v>
      </c>
      <c r="G5534" s="12" t="s">
        <v>4897</v>
      </c>
      <c r="H5534" s="12" t="s">
        <v>41</v>
      </c>
      <c r="I5534" s="14">
        <v>0.70833333333575865</v>
      </c>
      <c r="J5534" s="12" t="s">
        <v>1831</v>
      </c>
      <c r="K5534" s="12" t="s">
        <v>43</v>
      </c>
      <c r="L5534" s="12"/>
      <c r="M5534" s="1" t="s">
        <v>7926</v>
      </c>
      <c r="N5534" s="12" t="s">
        <v>1692</v>
      </c>
      <c r="O5534" s="12">
        <v>4</v>
      </c>
      <c r="P5534" s="12">
        <v>296</v>
      </c>
      <c r="S5534" s="16" t="s">
        <v>46</v>
      </c>
      <c r="AC5534" s="16">
        <v>0</v>
      </c>
      <c r="AE5534" s="24">
        <v>6</v>
      </c>
      <c r="AF5534" s="24">
        <v>1</v>
      </c>
      <c r="AG5534" s="6" t="s">
        <v>46</v>
      </c>
      <c r="AH5534" s="1"/>
    </row>
    <row r="5535" spans="1:34" x14ac:dyDescent="0.25">
      <c r="A5535" s="11">
        <v>42557.408400740736</v>
      </c>
      <c r="B5535" s="12" t="s">
        <v>39</v>
      </c>
      <c r="C5535" s="12" t="s">
        <v>852</v>
      </c>
      <c r="E5535" s="12" t="s">
        <v>1334</v>
      </c>
      <c r="F5535" s="13">
        <v>42534</v>
      </c>
      <c r="G5535" s="12"/>
      <c r="H5535" s="12" t="s">
        <v>110</v>
      </c>
      <c r="I5535" s="14">
        <v>0.41666666666424135</v>
      </c>
      <c r="J5535" s="12" t="s">
        <v>7927</v>
      </c>
      <c r="K5535" s="12" t="s">
        <v>35</v>
      </c>
      <c r="L5535" s="12" t="s">
        <v>46</v>
      </c>
      <c r="M5535" s="1" t="s">
        <v>7928</v>
      </c>
      <c r="N5535" s="12" t="s">
        <v>1692</v>
      </c>
      <c r="O5535" s="12">
        <v>1</v>
      </c>
      <c r="P5535" s="12">
        <v>20</v>
      </c>
      <c r="Q5535" s="5">
        <v>60</v>
      </c>
      <c r="S5535" s="16" t="s">
        <v>46</v>
      </c>
      <c r="AC5535" s="16">
        <v>0</v>
      </c>
      <c r="AE5535" s="24">
        <v>3</v>
      </c>
      <c r="AF5535" s="24">
        <v>2</v>
      </c>
      <c r="AG5535" s="6" t="s">
        <v>46</v>
      </c>
      <c r="AH5535" s="1"/>
    </row>
    <row r="5536" spans="1:34" ht="26.4" x14ac:dyDescent="0.25">
      <c r="A5536" s="11">
        <v>42557.408513090282</v>
      </c>
      <c r="B5536" s="12" t="s">
        <v>39</v>
      </c>
      <c r="C5536" s="12" t="s">
        <v>197</v>
      </c>
      <c r="E5536" s="12" t="s">
        <v>32</v>
      </c>
      <c r="F5536" s="13">
        <v>42539</v>
      </c>
      <c r="G5536" s="12"/>
      <c r="H5536" s="12" t="s">
        <v>41</v>
      </c>
      <c r="I5536" s="14"/>
      <c r="J5536" s="12" t="s">
        <v>7599</v>
      </c>
      <c r="K5536" s="12" t="s">
        <v>163</v>
      </c>
      <c r="L5536" s="12" t="s">
        <v>36</v>
      </c>
      <c r="M5536" s="1" t="s">
        <v>7929</v>
      </c>
      <c r="N5536" s="12" t="s">
        <v>7930</v>
      </c>
      <c r="O5536" s="12">
        <v>1</v>
      </c>
      <c r="P5536" s="12">
        <v>12</v>
      </c>
      <c r="S5536" s="16" t="s">
        <v>36</v>
      </c>
      <c r="U5536" s="5">
        <v>50</v>
      </c>
      <c r="X5536" s="5">
        <v>22</v>
      </c>
      <c r="Y5536" s="5">
        <v>168</v>
      </c>
      <c r="AC5536" s="16">
        <v>0</v>
      </c>
      <c r="AE5536" s="24">
        <v>12</v>
      </c>
      <c r="AF5536" s="24">
        <v>4</v>
      </c>
      <c r="AG5536" s="6" t="s">
        <v>46</v>
      </c>
      <c r="AH5536" s="1"/>
    </row>
    <row r="5537" spans="1:34" ht="26.4" x14ac:dyDescent="0.25">
      <c r="A5537" s="11">
        <v>42557.410362685187</v>
      </c>
      <c r="B5537" s="12" t="s">
        <v>39</v>
      </c>
      <c r="C5537" s="12" t="s">
        <v>197</v>
      </c>
      <c r="E5537" s="12" t="s">
        <v>32</v>
      </c>
      <c r="F5537" s="13">
        <v>42538</v>
      </c>
      <c r="G5537" s="12"/>
      <c r="H5537" s="12" t="s">
        <v>41</v>
      </c>
      <c r="I5537" s="14">
        <v>0.375</v>
      </c>
      <c r="J5537" s="12" t="s">
        <v>7931</v>
      </c>
      <c r="K5537" s="12" t="s">
        <v>105</v>
      </c>
      <c r="L5537" s="12" t="s">
        <v>36</v>
      </c>
      <c r="M5537" s="1" t="s">
        <v>7932</v>
      </c>
      <c r="N5537" s="12" t="s">
        <v>1925</v>
      </c>
      <c r="O5537" s="12">
        <v>1</v>
      </c>
      <c r="P5537" s="12">
        <v>59</v>
      </c>
      <c r="S5537" s="16" t="s">
        <v>46</v>
      </c>
      <c r="AC5537" s="16">
        <v>1</v>
      </c>
      <c r="AE5537" s="24">
        <v>10</v>
      </c>
      <c r="AF5537" s="24">
        <v>5</v>
      </c>
      <c r="AG5537" s="6" t="s">
        <v>46</v>
      </c>
      <c r="AH5537" s="1"/>
    </row>
    <row r="5538" spans="1:34" x14ac:dyDescent="0.25">
      <c r="A5538" s="11">
        <v>42557.410773831019</v>
      </c>
      <c r="B5538" s="12" t="s">
        <v>39</v>
      </c>
      <c r="C5538" s="12" t="s">
        <v>852</v>
      </c>
      <c r="E5538" s="12" t="s">
        <v>1334</v>
      </c>
      <c r="F5538" s="13">
        <v>42538</v>
      </c>
      <c r="G5538" s="12"/>
      <c r="H5538" s="12" t="s">
        <v>41</v>
      </c>
      <c r="I5538" s="14">
        <v>0.42708333333575865</v>
      </c>
      <c r="J5538" s="12" t="s">
        <v>7933</v>
      </c>
      <c r="K5538" s="12" t="s">
        <v>35</v>
      </c>
      <c r="L5538" s="12" t="s">
        <v>46</v>
      </c>
      <c r="M5538" s="1" t="s">
        <v>7928</v>
      </c>
      <c r="N5538" s="12" t="s">
        <v>1692</v>
      </c>
      <c r="O5538" s="12">
        <v>1</v>
      </c>
      <c r="P5538" s="12">
        <v>19</v>
      </c>
      <c r="Q5538" s="5">
        <v>57</v>
      </c>
      <c r="S5538" s="16" t="s">
        <v>46</v>
      </c>
      <c r="AC5538" s="16">
        <v>0</v>
      </c>
      <c r="AE5538" s="24">
        <v>3</v>
      </c>
      <c r="AF5538" s="24">
        <v>2</v>
      </c>
      <c r="AG5538" s="6" t="s">
        <v>46</v>
      </c>
      <c r="AH5538" s="1"/>
    </row>
    <row r="5539" spans="1:34" x14ac:dyDescent="0.25">
      <c r="A5539" s="11">
        <v>42557.412779155093</v>
      </c>
      <c r="B5539" s="12" t="s">
        <v>39</v>
      </c>
      <c r="C5539" s="12" t="s">
        <v>852</v>
      </c>
      <c r="E5539" s="12" t="s">
        <v>1334</v>
      </c>
      <c r="F5539" s="13">
        <v>42545</v>
      </c>
      <c r="G5539" s="12"/>
      <c r="H5539" s="12" t="s">
        <v>41</v>
      </c>
      <c r="I5539" s="14">
        <v>0.375</v>
      </c>
      <c r="J5539" s="12" t="s">
        <v>7934</v>
      </c>
      <c r="K5539" s="12" t="s">
        <v>35</v>
      </c>
      <c r="L5539" s="12" t="s">
        <v>46</v>
      </c>
      <c r="N5539" s="12" t="s">
        <v>1692</v>
      </c>
      <c r="O5539" s="12">
        <v>1</v>
      </c>
      <c r="P5539" s="12">
        <v>20</v>
      </c>
      <c r="Q5539" s="5">
        <v>45</v>
      </c>
      <c r="S5539" s="16" t="s">
        <v>36</v>
      </c>
      <c r="U5539" s="5">
        <v>5</v>
      </c>
      <c r="X5539" s="5">
        <v>48.03</v>
      </c>
      <c r="AC5539" s="16">
        <v>0</v>
      </c>
      <c r="AE5539" s="24">
        <v>3</v>
      </c>
      <c r="AF5539" s="24">
        <v>2</v>
      </c>
      <c r="AG5539" s="6" t="s">
        <v>46</v>
      </c>
      <c r="AH5539" s="1"/>
    </row>
    <row r="5540" spans="1:34" x14ac:dyDescent="0.25">
      <c r="A5540" s="11">
        <v>42557.4148924537</v>
      </c>
      <c r="B5540" s="12" t="s">
        <v>39</v>
      </c>
      <c r="C5540" s="12" t="s">
        <v>852</v>
      </c>
      <c r="E5540" s="12" t="s">
        <v>1334</v>
      </c>
      <c r="F5540" s="13">
        <v>42549</v>
      </c>
      <c r="G5540" s="12"/>
      <c r="H5540" s="12" t="s">
        <v>130</v>
      </c>
      <c r="I5540" s="14">
        <v>0.41666666666424135</v>
      </c>
      <c r="J5540" s="12" t="s">
        <v>7935</v>
      </c>
      <c r="K5540" s="12" t="s">
        <v>35</v>
      </c>
      <c r="L5540" s="12" t="s">
        <v>46</v>
      </c>
      <c r="M5540" s="1" t="s">
        <v>7928</v>
      </c>
      <c r="N5540" s="12" t="s">
        <v>1692</v>
      </c>
      <c r="O5540" s="12">
        <v>1</v>
      </c>
      <c r="P5540" s="12">
        <v>21</v>
      </c>
      <c r="Q5540" s="5">
        <v>51</v>
      </c>
      <c r="S5540" s="16" t="s">
        <v>46</v>
      </c>
      <c r="AC5540" s="16">
        <v>0</v>
      </c>
      <c r="AE5540" s="24">
        <v>3</v>
      </c>
      <c r="AF5540" s="24">
        <v>2</v>
      </c>
      <c r="AG5540" s="6" t="s">
        <v>46</v>
      </c>
      <c r="AH5540" s="1"/>
    </row>
    <row r="5541" spans="1:34" x14ac:dyDescent="0.25">
      <c r="A5541" s="11">
        <v>42557.416259965277</v>
      </c>
      <c r="B5541" s="12" t="s">
        <v>39</v>
      </c>
      <c r="C5541" s="12" t="s">
        <v>852</v>
      </c>
      <c r="E5541" s="12" t="s">
        <v>1334</v>
      </c>
      <c r="F5541" s="13">
        <v>42551</v>
      </c>
      <c r="G5541" s="12"/>
      <c r="H5541" s="12" t="s">
        <v>65</v>
      </c>
      <c r="I5541" s="14">
        <v>0.41666666666424135</v>
      </c>
      <c r="J5541" s="12" t="s">
        <v>7936</v>
      </c>
      <c r="K5541" s="12" t="s">
        <v>35</v>
      </c>
      <c r="L5541" s="12" t="s">
        <v>46</v>
      </c>
      <c r="N5541" s="12" t="s">
        <v>1692</v>
      </c>
      <c r="O5541" s="12">
        <v>1</v>
      </c>
      <c r="P5541" s="12">
        <v>18</v>
      </c>
      <c r="Q5541" s="5">
        <v>42</v>
      </c>
      <c r="S5541" s="16" t="s">
        <v>46</v>
      </c>
      <c r="AC5541" s="16">
        <v>0</v>
      </c>
      <c r="AE5541" s="24">
        <v>3</v>
      </c>
      <c r="AF5541" s="24">
        <v>2</v>
      </c>
      <c r="AG5541" s="6" t="s">
        <v>46</v>
      </c>
      <c r="AH5541" s="1"/>
    </row>
    <row r="5542" spans="1:34" ht="26.4" x14ac:dyDescent="0.25">
      <c r="A5542" s="11">
        <v>42557.481452395834</v>
      </c>
      <c r="B5542" s="12" t="s">
        <v>86</v>
      </c>
      <c r="C5542" s="12" t="s">
        <v>1574</v>
      </c>
      <c r="E5542" s="12" t="s">
        <v>32</v>
      </c>
      <c r="F5542" s="13">
        <v>42522</v>
      </c>
      <c r="G5542" s="12"/>
      <c r="H5542" s="12"/>
      <c r="I5542" s="14">
        <v>0.41666666666424135</v>
      </c>
      <c r="J5542" s="12" t="s">
        <v>4737</v>
      </c>
      <c r="K5542" s="12" t="s">
        <v>43</v>
      </c>
      <c r="L5542" s="12" t="s">
        <v>36</v>
      </c>
      <c r="M5542" s="1" t="s">
        <v>4077</v>
      </c>
      <c r="N5542" s="12" t="s">
        <v>68</v>
      </c>
      <c r="O5542" s="12">
        <v>104</v>
      </c>
      <c r="P5542" s="15">
        <v>2132</v>
      </c>
      <c r="S5542" s="16" t="s">
        <v>46</v>
      </c>
      <c r="AC5542" s="16">
        <v>0</v>
      </c>
      <c r="AE5542" s="24">
        <v>156</v>
      </c>
      <c r="AF5542" s="24">
        <v>1</v>
      </c>
      <c r="AG5542" s="6" t="s">
        <v>46</v>
      </c>
      <c r="AH5542" s="1"/>
    </row>
    <row r="5543" spans="1:34" ht="26.4" x14ac:dyDescent="0.25">
      <c r="A5543" s="11">
        <v>42557.517332256946</v>
      </c>
      <c r="B5543" s="12" t="s">
        <v>39</v>
      </c>
      <c r="C5543" s="12" t="s">
        <v>756</v>
      </c>
      <c r="E5543" s="12" t="s">
        <v>32</v>
      </c>
      <c r="F5543" s="13">
        <v>42545</v>
      </c>
      <c r="G5543" s="12"/>
      <c r="H5543" s="12" t="s">
        <v>41</v>
      </c>
      <c r="I5543" s="14">
        <v>0.375</v>
      </c>
      <c r="J5543" s="12" t="s">
        <v>7937</v>
      </c>
      <c r="K5543" s="12" t="s">
        <v>43</v>
      </c>
      <c r="L5543" s="12" t="s">
        <v>36</v>
      </c>
      <c r="M5543" s="1" t="s">
        <v>7938</v>
      </c>
      <c r="N5543" s="12" t="s">
        <v>196</v>
      </c>
      <c r="O5543" s="12">
        <v>1</v>
      </c>
      <c r="P5543" s="12">
        <v>18</v>
      </c>
      <c r="Q5543" s="5">
        <v>180</v>
      </c>
      <c r="S5543" s="16" t="s">
        <v>36</v>
      </c>
      <c r="U5543" s="5">
        <v>5</v>
      </c>
      <c r="Y5543" s="5">
        <v>30</v>
      </c>
      <c r="AC5543" s="16">
        <v>0</v>
      </c>
      <c r="AE5543" s="24">
        <v>30</v>
      </c>
      <c r="AF5543" s="24">
        <v>8</v>
      </c>
      <c r="AG5543" s="6" t="s">
        <v>46</v>
      </c>
      <c r="AH5543" s="1"/>
    </row>
    <row r="5544" spans="1:34" x14ac:dyDescent="0.25">
      <c r="A5544" s="11">
        <v>42557.521626643516</v>
      </c>
      <c r="B5544" s="12" t="s">
        <v>39</v>
      </c>
      <c r="C5544" s="12" t="s">
        <v>756</v>
      </c>
      <c r="E5544" s="12" t="s">
        <v>32</v>
      </c>
      <c r="F5544" s="13">
        <v>42546</v>
      </c>
      <c r="G5544" s="12"/>
      <c r="H5544" s="12" t="s">
        <v>49</v>
      </c>
      <c r="I5544" s="14">
        <v>0.70833333333575865</v>
      </c>
      <c r="J5544" s="12" t="s">
        <v>667</v>
      </c>
      <c r="K5544" s="12" t="s">
        <v>43</v>
      </c>
      <c r="L5544" s="12" t="s">
        <v>36</v>
      </c>
      <c r="M5544" s="1" t="s">
        <v>667</v>
      </c>
      <c r="N5544" s="12" t="s">
        <v>52</v>
      </c>
      <c r="O5544" s="12">
        <v>1</v>
      </c>
      <c r="P5544" s="12">
        <v>5</v>
      </c>
      <c r="S5544" s="16" t="s">
        <v>46</v>
      </c>
      <c r="AC5544" s="16">
        <v>0</v>
      </c>
      <c r="AE5544" s="24">
        <v>1.5</v>
      </c>
      <c r="AF5544" s="24">
        <v>1</v>
      </c>
      <c r="AG5544" s="6" t="s">
        <v>46</v>
      </c>
      <c r="AH5544" s="1"/>
    </row>
    <row r="5545" spans="1:34" x14ac:dyDescent="0.25">
      <c r="A5545" s="11">
        <v>42557.522822534724</v>
      </c>
      <c r="B5545" s="12" t="s">
        <v>39</v>
      </c>
      <c r="C5545" s="12" t="s">
        <v>756</v>
      </c>
      <c r="E5545" s="12" t="s">
        <v>32</v>
      </c>
      <c r="F5545" s="13">
        <v>42546</v>
      </c>
      <c r="G5545" s="12"/>
      <c r="H5545" s="12" t="s">
        <v>49</v>
      </c>
      <c r="I5545" s="14">
        <v>0.75</v>
      </c>
      <c r="J5545" s="12"/>
      <c r="K5545" s="12" t="s">
        <v>43</v>
      </c>
      <c r="L5545" s="12" t="s">
        <v>36</v>
      </c>
      <c r="M5545" s="1" t="s">
        <v>7939</v>
      </c>
      <c r="N5545" s="12" t="s">
        <v>52</v>
      </c>
      <c r="O5545" s="12">
        <v>1</v>
      </c>
      <c r="P5545" s="12">
        <v>9</v>
      </c>
      <c r="S5545" s="16" t="s">
        <v>46</v>
      </c>
      <c r="AC5545" s="16">
        <v>0</v>
      </c>
      <c r="AE5545" s="24">
        <v>1.5</v>
      </c>
      <c r="AF5545" s="24">
        <v>1</v>
      </c>
      <c r="AG5545" s="6" t="s">
        <v>46</v>
      </c>
      <c r="AH5545" s="1"/>
    </row>
    <row r="5546" spans="1:34" x14ac:dyDescent="0.25">
      <c r="A5546" s="11">
        <v>42557.56150836806</v>
      </c>
      <c r="B5546" s="12" t="s">
        <v>86</v>
      </c>
      <c r="C5546" s="12" t="s">
        <v>706</v>
      </c>
      <c r="E5546" s="12" t="s">
        <v>32</v>
      </c>
      <c r="F5546" s="13">
        <v>42524</v>
      </c>
      <c r="G5546" s="12"/>
      <c r="H5546" s="12" t="s">
        <v>41</v>
      </c>
      <c r="I5546" s="14">
        <v>0.41666666666424135</v>
      </c>
      <c r="J5546" s="12" t="s">
        <v>7940</v>
      </c>
      <c r="K5546" s="12" t="s">
        <v>105</v>
      </c>
      <c r="L5546" s="12" t="s">
        <v>36</v>
      </c>
      <c r="M5546" s="1" t="s">
        <v>2418</v>
      </c>
      <c r="N5546" s="12" t="s">
        <v>52</v>
      </c>
      <c r="O5546" s="12">
        <v>1</v>
      </c>
      <c r="P5546" s="12">
        <v>36</v>
      </c>
      <c r="Q5546" s="5">
        <v>192</v>
      </c>
      <c r="S5546" s="16" t="s">
        <v>46</v>
      </c>
      <c r="AC5546" s="16">
        <v>0</v>
      </c>
      <c r="AE5546" s="24">
        <v>2</v>
      </c>
      <c r="AF5546" s="24">
        <v>2</v>
      </c>
      <c r="AG5546" s="6">
        <v>1</v>
      </c>
      <c r="AH5546" s="1"/>
    </row>
    <row r="5547" spans="1:34" x14ac:dyDescent="0.25">
      <c r="A5547" s="11">
        <v>42557.567646481482</v>
      </c>
      <c r="B5547" s="12" t="s">
        <v>86</v>
      </c>
      <c r="C5547" s="12" t="s">
        <v>706</v>
      </c>
      <c r="E5547" s="12" t="s">
        <v>32</v>
      </c>
      <c r="F5547" s="13">
        <v>42537</v>
      </c>
      <c r="G5547" s="12"/>
      <c r="H5547" s="12" t="s">
        <v>65</v>
      </c>
      <c r="I5547" s="14">
        <v>0.375</v>
      </c>
      <c r="J5547" s="12" t="s">
        <v>7941</v>
      </c>
      <c r="K5547" s="12" t="s">
        <v>105</v>
      </c>
      <c r="L5547" s="12" t="s">
        <v>36</v>
      </c>
      <c r="M5547" s="1" t="s">
        <v>2418</v>
      </c>
      <c r="N5547" s="12" t="s">
        <v>52</v>
      </c>
      <c r="O5547" s="12">
        <v>1</v>
      </c>
      <c r="P5547" s="12">
        <v>19</v>
      </c>
      <c r="Q5547" s="5">
        <v>152</v>
      </c>
      <c r="S5547" s="16" t="s">
        <v>46</v>
      </c>
      <c r="AC5547" s="16">
        <v>0</v>
      </c>
      <c r="AE5547" s="24">
        <v>2</v>
      </c>
      <c r="AF5547" s="24">
        <v>2</v>
      </c>
      <c r="AG5547" s="6">
        <v>1</v>
      </c>
      <c r="AH5547" s="1"/>
    </row>
    <row r="5548" spans="1:34" x14ac:dyDescent="0.25">
      <c r="A5548" s="11">
        <v>42557.568519687498</v>
      </c>
      <c r="B5548" s="12" t="s">
        <v>86</v>
      </c>
      <c r="C5548" s="12" t="s">
        <v>706</v>
      </c>
      <c r="E5548" s="12" t="s">
        <v>32</v>
      </c>
      <c r="F5548" s="13">
        <v>42538</v>
      </c>
      <c r="G5548" s="12"/>
      <c r="H5548" s="12" t="s">
        <v>41</v>
      </c>
      <c r="I5548" s="14">
        <v>0.54166666666424135</v>
      </c>
      <c r="J5548" s="12" t="s">
        <v>5649</v>
      </c>
      <c r="K5548" s="12" t="s">
        <v>105</v>
      </c>
      <c r="L5548" s="12" t="s">
        <v>36</v>
      </c>
      <c r="M5548" s="1" t="s">
        <v>2418</v>
      </c>
      <c r="N5548" s="12" t="s">
        <v>52</v>
      </c>
      <c r="O5548" s="12">
        <v>1</v>
      </c>
      <c r="P5548" s="12">
        <v>34</v>
      </c>
      <c r="Q5548" s="5">
        <v>204</v>
      </c>
      <c r="S5548" s="16" t="s">
        <v>46</v>
      </c>
      <c r="AC5548" s="16">
        <v>0</v>
      </c>
      <c r="AE5548" s="24">
        <v>2</v>
      </c>
      <c r="AF5548" s="24">
        <v>2</v>
      </c>
      <c r="AG5548" s="6">
        <v>1</v>
      </c>
      <c r="AH5548" s="1"/>
    </row>
    <row r="5549" spans="1:34" x14ac:dyDescent="0.25">
      <c r="A5549" s="11">
        <v>42557.570658726851</v>
      </c>
      <c r="B5549" s="12" t="s">
        <v>86</v>
      </c>
      <c r="C5549" s="12" t="s">
        <v>706</v>
      </c>
      <c r="E5549" s="12" t="s">
        <v>32</v>
      </c>
      <c r="F5549" s="13">
        <v>42525</v>
      </c>
      <c r="G5549" s="12"/>
      <c r="H5549" s="12" t="s">
        <v>49</v>
      </c>
      <c r="I5549" s="14">
        <v>0.41666666666424135</v>
      </c>
      <c r="J5549" s="12" t="s">
        <v>7273</v>
      </c>
      <c r="K5549" s="12" t="s">
        <v>43</v>
      </c>
      <c r="L5549" s="12" t="s">
        <v>46</v>
      </c>
      <c r="M5549" s="1" t="s">
        <v>4089</v>
      </c>
      <c r="N5549" s="12" t="s">
        <v>52</v>
      </c>
      <c r="O5549" s="12">
        <v>1</v>
      </c>
      <c r="P5549" s="12">
        <v>4</v>
      </c>
      <c r="Q5549" s="5">
        <v>6</v>
      </c>
      <c r="S5549" s="16" t="s">
        <v>46</v>
      </c>
      <c r="AC5549" s="16">
        <v>0</v>
      </c>
      <c r="AD5549" s="21" t="s">
        <v>7942</v>
      </c>
      <c r="AE5549" s="24">
        <v>2</v>
      </c>
      <c r="AF5549" s="24">
        <v>1</v>
      </c>
      <c r="AG5549" s="6" t="s">
        <v>46</v>
      </c>
      <c r="AH5549" s="1"/>
    </row>
    <row r="5550" spans="1:34" ht="26.4" x14ac:dyDescent="0.25">
      <c r="A5550" s="11">
        <v>42557.575029039348</v>
      </c>
      <c r="B5550" s="12" t="s">
        <v>86</v>
      </c>
      <c r="C5550" s="12" t="s">
        <v>706</v>
      </c>
      <c r="E5550" s="12" t="s">
        <v>32</v>
      </c>
      <c r="F5550" s="13">
        <v>42534</v>
      </c>
      <c r="G5550" s="12" t="s">
        <v>7943</v>
      </c>
      <c r="H5550" s="12" t="s">
        <v>110</v>
      </c>
      <c r="I5550" s="14">
        <v>0.375</v>
      </c>
      <c r="J5550" s="12" t="s">
        <v>417</v>
      </c>
      <c r="K5550" s="12" t="s">
        <v>43</v>
      </c>
      <c r="L5550" s="12" t="s">
        <v>36</v>
      </c>
      <c r="M5550" s="1" t="s">
        <v>417</v>
      </c>
      <c r="N5550" s="12" t="s">
        <v>68</v>
      </c>
      <c r="O5550" s="12">
        <v>1</v>
      </c>
      <c r="P5550" s="12">
        <v>23</v>
      </c>
      <c r="Q5550" s="5">
        <v>2300</v>
      </c>
      <c r="S5550" s="16" t="s">
        <v>46</v>
      </c>
      <c r="AC5550" s="16">
        <v>547.12</v>
      </c>
      <c r="AD5550" s="21" t="s">
        <v>7944</v>
      </c>
      <c r="AE5550" s="24">
        <v>80</v>
      </c>
      <c r="AF5550" s="24">
        <v>5</v>
      </c>
      <c r="AG5550" s="6">
        <v>1</v>
      </c>
      <c r="AH5550" s="1"/>
    </row>
    <row r="5551" spans="1:34" x14ac:dyDescent="0.25">
      <c r="A5551" s="11">
        <v>42557.57587940972</v>
      </c>
      <c r="B5551" s="12" t="s">
        <v>86</v>
      </c>
      <c r="C5551" s="12" t="s">
        <v>706</v>
      </c>
      <c r="E5551" s="12" t="s">
        <v>32</v>
      </c>
      <c r="F5551" s="13">
        <v>42550</v>
      </c>
      <c r="G5551" s="12"/>
      <c r="H5551" s="12" t="s">
        <v>75</v>
      </c>
      <c r="I5551" s="14">
        <v>0.41666666666424135</v>
      </c>
      <c r="J5551" s="12" t="s">
        <v>7945</v>
      </c>
      <c r="K5551" s="12" t="s">
        <v>43</v>
      </c>
      <c r="L5551" s="12" t="s">
        <v>46</v>
      </c>
      <c r="M5551" s="1" t="s">
        <v>5090</v>
      </c>
      <c r="N5551" s="12" t="s">
        <v>52</v>
      </c>
      <c r="O5551" s="12">
        <v>1</v>
      </c>
      <c r="P5551" s="12">
        <v>2</v>
      </c>
      <c r="Q5551" s="5">
        <v>4</v>
      </c>
      <c r="S5551" s="16" t="s">
        <v>46</v>
      </c>
      <c r="AC5551" s="16">
        <v>0</v>
      </c>
      <c r="AD5551" s="21" t="s">
        <v>7946</v>
      </c>
      <c r="AE5551" s="24">
        <v>2</v>
      </c>
      <c r="AF5551" s="24">
        <v>2</v>
      </c>
      <c r="AG5551" s="6" t="s">
        <v>46</v>
      </c>
      <c r="AH5551" s="1"/>
    </row>
    <row r="5552" spans="1:34" x14ac:dyDescent="0.25">
      <c r="A5552" s="11">
        <v>42557.580846481476</v>
      </c>
      <c r="B5552" s="12" t="s">
        <v>30</v>
      </c>
      <c r="C5552" s="12" t="s">
        <v>310</v>
      </c>
      <c r="E5552" s="12" t="s">
        <v>32</v>
      </c>
      <c r="F5552" s="13">
        <v>42546</v>
      </c>
      <c r="G5552" s="12"/>
      <c r="H5552" s="12" t="s">
        <v>49</v>
      </c>
      <c r="I5552" s="14">
        <v>0.83333333333575865</v>
      </c>
      <c r="J5552" s="12" t="s">
        <v>7947</v>
      </c>
      <c r="K5552" s="12" t="s">
        <v>43</v>
      </c>
      <c r="L5552" s="12" t="s">
        <v>36</v>
      </c>
      <c r="M5552" s="1" t="s">
        <v>7529</v>
      </c>
      <c r="N5552" s="12" t="s">
        <v>151</v>
      </c>
      <c r="O5552" s="12">
        <v>1</v>
      </c>
      <c r="P5552" s="12">
        <v>73</v>
      </c>
      <c r="S5552" s="16" t="s">
        <v>46</v>
      </c>
      <c r="AC5552" s="16">
        <v>0</v>
      </c>
      <c r="AE5552" s="24">
        <v>3</v>
      </c>
      <c r="AF5552" s="24">
        <v>2</v>
      </c>
      <c r="AG5552" s="6" t="s">
        <v>46</v>
      </c>
      <c r="AH5552" s="1"/>
    </row>
    <row r="5553" spans="1:34" x14ac:dyDescent="0.25">
      <c r="A5553" s="11">
        <v>42557.581879513891</v>
      </c>
      <c r="B5553" s="12" t="s">
        <v>30</v>
      </c>
      <c r="C5553" s="12" t="s">
        <v>310</v>
      </c>
      <c r="E5553" s="12" t="s">
        <v>32</v>
      </c>
      <c r="F5553" s="13">
        <v>42549</v>
      </c>
      <c r="G5553" s="12"/>
      <c r="H5553" s="12" t="s">
        <v>130</v>
      </c>
      <c r="I5553" s="14">
        <v>0.33333333333575865</v>
      </c>
      <c r="J5553" s="12" t="s">
        <v>7948</v>
      </c>
      <c r="K5553" s="12" t="s">
        <v>43</v>
      </c>
      <c r="L5553" s="12" t="s">
        <v>36</v>
      </c>
      <c r="M5553" s="1" t="s">
        <v>1451</v>
      </c>
      <c r="N5553" s="12" t="s">
        <v>38</v>
      </c>
      <c r="O5553" s="12">
        <v>1</v>
      </c>
      <c r="P5553" s="12">
        <v>0</v>
      </c>
      <c r="S5553" s="16" t="s">
        <v>46</v>
      </c>
      <c r="AC5553" s="16">
        <v>0</v>
      </c>
      <c r="AE5553" s="24">
        <v>2.5</v>
      </c>
      <c r="AF5553" s="24">
        <v>2</v>
      </c>
      <c r="AG5553" s="6" t="s">
        <v>46</v>
      </c>
      <c r="AH5553" s="1"/>
    </row>
    <row r="5554" spans="1:34" ht="26.4" x14ac:dyDescent="0.25">
      <c r="A5554" s="11">
        <v>42557.581953738423</v>
      </c>
      <c r="B5554" s="12" t="s">
        <v>86</v>
      </c>
      <c r="C5554" s="12" t="s">
        <v>706</v>
      </c>
      <c r="E5554" s="12" t="s">
        <v>32</v>
      </c>
      <c r="F5554" s="13">
        <v>42522</v>
      </c>
      <c r="G5554" s="12" t="s">
        <v>5094</v>
      </c>
      <c r="H5554" s="12" t="s">
        <v>33</v>
      </c>
      <c r="I5554" s="14">
        <v>0.58333333333575865</v>
      </c>
      <c r="J5554" s="12" t="s">
        <v>5095</v>
      </c>
      <c r="K5554" s="12" t="s">
        <v>43</v>
      </c>
      <c r="L5554" s="12" t="s">
        <v>36</v>
      </c>
      <c r="M5554" s="1" t="s">
        <v>2418</v>
      </c>
      <c r="N5554" s="12" t="s">
        <v>38</v>
      </c>
      <c r="O5554" s="12">
        <v>13</v>
      </c>
      <c r="P5554" s="12">
        <v>73</v>
      </c>
      <c r="Q5554" s="5">
        <v>602</v>
      </c>
      <c r="S5554" s="16" t="s">
        <v>46</v>
      </c>
      <c r="AC5554" s="16">
        <v>0</v>
      </c>
      <c r="AD5554" s="21" t="s">
        <v>7949</v>
      </c>
      <c r="AE5554" s="24">
        <v>26</v>
      </c>
      <c r="AF5554" s="24">
        <v>2</v>
      </c>
      <c r="AG5554" s="6">
        <v>1</v>
      </c>
      <c r="AH5554" s="1"/>
    </row>
    <row r="5555" spans="1:34" x14ac:dyDescent="0.25">
      <c r="A5555" s="11">
        <v>42557.582812372682</v>
      </c>
      <c r="B5555" s="12" t="s">
        <v>30</v>
      </c>
      <c r="C5555" s="12" t="s">
        <v>310</v>
      </c>
      <c r="E5555" s="12" t="s">
        <v>32</v>
      </c>
      <c r="F5555" s="13">
        <v>42550</v>
      </c>
      <c r="G5555" s="12"/>
      <c r="H5555" s="12" t="s">
        <v>33</v>
      </c>
      <c r="I5555" s="14">
        <v>0.375</v>
      </c>
      <c r="J5555" s="12" t="s">
        <v>7950</v>
      </c>
      <c r="K5555" s="12" t="s">
        <v>43</v>
      </c>
      <c r="L5555" s="12" t="s">
        <v>46</v>
      </c>
      <c r="M5555" s="1" t="s">
        <v>7607</v>
      </c>
      <c r="N5555" s="12" t="s">
        <v>38</v>
      </c>
      <c r="O5555" s="12">
        <v>1</v>
      </c>
      <c r="P5555" s="12">
        <v>1</v>
      </c>
      <c r="S5555" s="16" t="s">
        <v>46</v>
      </c>
      <c r="AC5555" s="16">
        <v>0</v>
      </c>
      <c r="AE5555" s="24">
        <v>6.5</v>
      </c>
      <c r="AF5555" s="24">
        <v>6</v>
      </c>
      <c r="AG5555" s="6" t="s">
        <v>46</v>
      </c>
      <c r="AH5555" s="1"/>
    </row>
    <row r="5556" spans="1:34" x14ac:dyDescent="0.25">
      <c r="A5556" s="11">
        <v>42557.583717847221</v>
      </c>
      <c r="B5556" s="12" t="s">
        <v>30</v>
      </c>
      <c r="C5556" s="12" t="s">
        <v>310</v>
      </c>
      <c r="E5556" s="12" t="s">
        <v>32</v>
      </c>
      <c r="F5556" s="13">
        <v>42551</v>
      </c>
      <c r="G5556" s="12"/>
      <c r="H5556" s="12" t="s">
        <v>65</v>
      </c>
      <c r="I5556" s="14"/>
      <c r="J5556" s="12" t="s">
        <v>7543</v>
      </c>
      <c r="K5556" s="12" t="s">
        <v>43</v>
      </c>
      <c r="L5556" s="12" t="s">
        <v>36</v>
      </c>
      <c r="M5556" s="1" t="s">
        <v>7951</v>
      </c>
      <c r="N5556" s="12" t="s">
        <v>38</v>
      </c>
      <c r="O5556" s="12">
        <v>1</v>
      </c>
      <c r="P5556" s="12">
        <v>0</v>
      </c>
      <c r="S5556" s="16" t="s">
        <v>46</v>
      </c>
      <c r="AC5556" s="16">
        <v>0</v>
      </c>
      <c r="AE5556" s="24">
        <v>1.5</v>
      </c>
      <c r="AF5556" s="24">
        <v>1</v>
      </c>
      <c r="AG5556" s="6" t="s">
        <v>46</v>
      </c>
      <c r="AH5556" s="1"/>
    </row>
    <row r="5557" spans="1:34" x14ac:dyDescent="0.25">
      <c r="A5557" s="11">
        <v>42557.584612141203</v>
      </c>
      <c r="B5557" s="12" t="s">
        <v>30</v>
      </c>
      <c r="C5557" s="12" t="s">
        <v>310</v>
      </c>
      <c r="E5557" s="12" t="s">
        <v>32</v>
      </c>
      <c r="F5557" s="13">
        <v>42551</v>
      </c>
      <c r="G5557" s="12"/>
      <c r="H5557" s="12" t="s">
        <v>65</v>
      </c>
      <c r="I5557" s="14">
        <v>0.85416666666424135</v>
      </c>
      <c r="J5557" s="12" t="s">
        <v>762</v>
      </c>
      <c r="K5557" s="12" t="s">
        <v>43</v>
      </c>
      <c r="L5557" s="12" t="s">
        <v>36</v>
      </c>
      <c r="M5557" s="1" t="s">
        <v>7952</v>
      </c>
      <c r="N5557" s="12" t="s">
        <v>38</v>
      </c>
      <c r="O5557" s="12">
        <v>1</v>
      </c>
      <c r="P5557" s="12">
        <v>18</v>
      </c>
      <c r="S5557" s="16" t="s">
        <v>46</v>
      </c>
      <c r="AC5557" s="16">
        <v>0</v>
      </c>
      <c r="AE5557" s="24">
        <v>3</v>
      </c>
      <c r="AF5557" s="24">
        <v>2</v>
      </c>
      <c r="AG5557" s="6" t="s">
        <v>46</v>
      </c>
      <c r="AH5557" s="1"/>
    </row>
    <row r="5558" spans="1:34" ht="39.6" x14ac:dyDescent="0.25">
      <c r="A5558" s="11">
        <v>42558.007380694442</v>
      </c>
      <c r="B5558" s="12" t="s">
        <v>39</v>
      </c>
      <c r="C5558" s="12" t="s">
        <v>852</v>
      </c>
      <c r="E5558" s="12" t="s">
        <v>1334</v>
      </c>
      <c r="F5558" s="13">
        <v>42522</v>
      </c>
      <c r="G5558" s="12" t="s">
        <v>7953</v>
      </c>
      <c r="H5558" s="12" t="s">
        <v>33</v>
      </c>
      <c r="I5558" s="14">
        <v>0.41666666666424135</v>
      </c>
      <c r="J5558" s="12" t="s">
        <v>2696</v>
      </c>
      <c r="K5558" s="12" t="s">
        <v>43</v>
      </c>
      <c r="L5558" s="12" t="s">
        <v>46</v>
      </c>
      <c r="M5558" s="1" t="s">
        <v>5760</v>
      </c>
      <c r="N5558" s="12" t="s">
        <v>1692</v>
      </c>
      <c r="O5558" s="12">
        <v>8</v>
      </c>
      <c r="P5558" s="12">
        <v>60</v>
      </c>
      <c r="S5558" s="16" t="s">
        <v>36</v>
      </c>
      <c r="T5558" s="5">
        <v>10</v>
      </c>
      <c r="AC5558" s="16">
        <v>0</v>
      </c>
      <c r="AE5558" s="24">
        <v>8</v>
      </c>
      <c r="AF5558" s="24">
        <v>6</v>
      </c>
      <c r="AG5558" s="6" t="s">
        <v>46</v>
      </c>
      <c r="AH5558" s="1"/>
    </row>
    <row r="5559" spans="1:34" ht="52.8" x14ac:dyDescent="0.25">
      <c r="A5559" s="11">
        <v>42558.015454953704</v>
      </c>
      <c r="B5559" s="12" t="s">
        <v>39</v>
      </c>
      <c r="C5559" s="12" t="s">
        <v>852</v>
      </c>
      <c r="E5559" s="12" t="s">
        <v>1334</v>
      </c>
      <c r="F5559" s="13">
        <v>42523</v>
      </c>
      <c r="G5559" s="12" t="s">
        <v>7954</v>
      </c>
      <c r="H5559" s="12" t="s">
        <v>65</v>
      </c>
      <c r="I5559" s="14">
        <v>0.41666666666424135</v>
      </c>
      <c r="J5559" s="12" t="s">
        <v>7284</v>
      </c>
      <c r="K5559" s="12" t="s">
        <v>105</v>
      </c>
      <c r="L5559" s="12" t="s">
        <v>36</v>
      </c>
      <c r="M5559" s="1" t="s">
        <v>7955</v>
      </c>
      <c r="N5559" s="12" t="s">
        <v>1692</v>
      </c>
      <c r="O5559" s="12">
        <v>16</v>
      </c>
      <c r="P5559" s="12">
        <v>42</v>
      </c>
      <c r="S5559" s="16" t="s">
        <v>46</v>
      </c>
      <c r="AC5559" s="16">
        <v>0</v>
      </c>
      <c r="AD5559" s="21" t="s">
        <v>7956</v>
      </c>
      <c r="AE5559" s="24">
        <v>26</v>
      </c>
      <c r="AF5559" s="24">
        <v>4</v>
      </c>
      <c r="AG5559" s="6" t="s">
        <v>46</v>
      </c>
      <c r="AH5559" s="1"/>
    </row>
    <row r="5560" spans="1:34" ht="26.4" x14ac:dyDescent="0.25">
      <c r="A5560" s="11">
        <v>42558.026100393516</v>
      </c>
      <c r="B5560" s="12" t="s">
        <v>39</v>
      </c>
      <c r="C5560" s="12" t="s">
        <v>852</v>
      </c>
      <c r="E5560" s="12" t="s">
        <v>1334</v>
      </c>
      <c r="F5560" s="13">
        <v>42522</v>
      </c>
      <c r="G5560" s="12" t="s">
        <v>4704</v>
      </c>
      <c r="H5560" s="12" t="s">
        <v>41</v>
      </c>
      <c r="I5560" s="14">
        <v>0.85416666666424135</v>
      </c>
      <c r="J5560" s="12" t="s">
        <v>1690</v>
      </c>
      <c r="K5560" s="12" t="s">
        <v>43</v>
      </c>
      <c r="L5560" s="12" t="s">
        <v>36</v>
      </c>
      <c r="M5560" s="1" t="s">
        <v>5751</v>
      </c>
      <c r="N5560" s="12" t="s">
        <v>1692</v>
      </c>
      <c r="O5560" s="12">
        <v>4</v>
      </c>
      <c r="P5560" s="12">
        <v>127</v>
      </c>
      <c r="S5560" s="16" t="s">
        <v>36</v>
      </c>
      <c r="U5560" s="5">
        <v>125</v>
      </c>
      <c r="AC5560" s="16">
        <v>0</v>
      </c>
      <c r="AE5560" s="24">
        <v>18</v>
      </c>
      <c r="AG5560" s="6" t="s">
        <v>46</v>
      </c>
      <c r="AH5560" s="1"/>
    </row>
    <row r="5561" spans="1:34" ht="39.6" x14ac:dyDescent="0.25">
      <c r="A5561" s="11">
        <v>42558.036663391205</v>
      </c>
      <c r="B5561" s="12" t="s">
        <v>39</v>
      </c>
      <c r="C5561" s="12" t="s">
        <v>649</v>
      </c>
      <c r="E5561" s="12" t="s">
        <v>1334</v>
      </c>
      <c r="F5561" s="13">
        <v>42525</v>
      </c>
      <c r="G5561" s="12" t="s">
        <v>7287</v>
      </c>
      <c r="H5561" s="12" t="s">
        <v>49</v>
      </c>
      <c r="I5561" s="14">
        <v>0.41666666666424135</v>
      </c>
      <c r="J5561" s="12" t="s">
        <v>5780</v>
      </c>
      <c r="K5561" s="12" t="s">
        <v>43</v>
      </c>
      <c r="L5561" s="12" t="s">
        <v>46</v>
      </c>
      <c r="M5561" s="1" t="s">
        <v>7957</v>
      </c>
      <c r="N5561" s="12" t="s">
        <v>1692</v>
      </c>
      <c r="O5561" s="12">
        <v>7</v>
      </c>
      <c r="P5561" s="12">
        <v>37</v>
      </c>
      <c r="Q5561" s="5">
        <v>60</v>
      </c>
      <c r="S5561" s="16" t="s">
        <v>36</v>
      </c>
      <c r="U5561" s="5">
        <v>30</v>
      </c>
      <c r="AC5561" s="16">
        <v>0</v>
      </c>
      <c r="AE5561" s="24">
        <v>25</v>
      </c>
      <c r="AF5561" s="24">
        <v>2</v>
      </c>
      <c r="AG5561" s="6" t="s">
        <v>46</v>
      </c>
      <c r="AH5561" s="1"/>
    </row>
    <row r="5562" spans="1:34" ht="39.6" x14ac:dyDescent="0.25">
      <c r="A5562" s="11">
        <v>42558.040640891202</v>
      </c>
      <c r="B5562" s="12" t="s">
        <v>30</v>
      </c>
      <c r="C5562" s="12" t="s">
        <v>869</v>
      </c>
      <c r="E5562" s="12" t="s">
        <v>1334</v>
      </c>
      <c r="F5562" s="13">
        <v>42526</v>
      </c>
      <c r="G5562" s="12" t="s">
        <v>7275</v>
      </c>
      <c r="H5562" s="12" t="s">
        <v>75</v>
      </c>
      <c r="I5562" s="14">
        <v>0.45833333333575865</v>
      </c>
      <c r="J5562" s="12" t="s">
        <v>7276</v>
      </c>
      <c r="K5562" s="12" t="s">
        <v>43</v>
      </c>
      <c r="L5562" s="12" t="s">
        <v>36</v>
      </c>
      <c r="M5562" s="1" t="s">
        <v>7958</v>
      </c>
      <c r="N5562" s="12" t="s">
        <v>1692</v>
      </c>
      <c r="O5562" s="12">
        <v>3</v>
      </c>
      <c r="P5562" s="12">
        <v>18</v>
      </c>
      <c r="S5562" s="16" t="s">
        <v>46</v>
      </c>
      <c r="AC5562" s="16">
        <v>0</v>
      </c>
      <c r="AD5562" s="21" t="s">
        <v>7959</v>
      </c>
      <c r="AE5562" s="24">
        <v>20</v>
      </c>
      <c r="AF5562" s="24">
        <v>0.25</v>
      </c>
      <c r="AG5562" s="6" t="s">
        <v>46</v>
      </c>
      <c r="AH5562" s="1"/>
    </row>
    <row r="5563" spans="1:34" ht="26.4" x14ac:dyDescent="0.25">
      <c r="A5563" s="11">
        <v>42558.432279328699</v>
      </c>
      <c r="B5563" s="12" t="s">
        <v>47</v>
      </c>
      <c r="C5563" s="12" t="s">
        <v>183</v>
      </c>
      <c r="E5563" s="12" t="s">
        <v>32</v>
      </c>
      <c r="F5563" s="13">
        <v>42551</v>
      </c>
      <c r="G5563" s="12"/>
      <c r="H5563" s="12" t="s">
        <v>65</v>
      </c>
      <c r="I5563" s="14">
        <v>0.375</v>
      </c>
      <c r="J5563" s="12" t="s">
        <v>7960</v>
      </c>
      <c r="K5563" s="12" t="s">
        <v>35</v>
      </c>
      <c r="L5563" s="12" t="s">
        <v>36</v>
      </c>
      <c r="M5563" s="1" t="s">
        <v>865</v>
      </c>
      <c r="N5563" s="12" t="s">
        <v>68</v>
      </c>
      <c r="O5563" s="12">
        <v>1</v>
      </c>
      <c r="P5563" s="12">
        <v>13</v>
      </c>
      <c r="S5563" s="16" t="s">
        <v>36</v>
      </c>
      <c r="T5563" s="5">
        <v>55</v>
      </c>
      <c r="AC5563" s="16">
        <v>0</v>
      </c>
      <c r="AE5563" s="24">
        <v>2</v>
      </c>
      <c r="AF5563" s="24">
        <v>2</v>
      </c>
      <c r="AG5563" s="6" t="s">
        <v>46</v>
      </c>
      <c r="AH5563" s="1"/>
    </row>
    <row r="5564" spans="1:34" ht="26.4" x14ac:dyDescent="0.25">
      <c r="A5564" s="11">
        <v>42558.433193391204</v>
      </c>
      <c r="B5564" s="12" t="s">
        <v>47</v>
      </c>
      <c r="C5564" s="12" t="s">
        <v>183</v>
      </c>
      <c r="E5564" s="12" t="s">
        <v>32</v>
      </c>
      <c r="F5564" s="13">
        <v>42549</v>
      </c>
      <c r="G5564" s="12"/>
      <c r="H5564" s="12" t="s">
        <v>130</v>
      </c>
      <c r="I5564" s="14">
        <v>0.54652777777664596</v>
      </c>
      <c r="J5564" s="12" t="s">
        <v>598</v>
      </c>
      <c r="K5564" s="12" t="s">
        <v>43</v>
      </c>
      <c r="L5564" s="12" t="s">
        <v>36</v>
      </c>
      <c r="M5564" s="1" t="s">
        <v>1265</v>
      </c>
      <c r="N5564" s="12" t="s">
        <v>38</v>
      </c>
      <c r="O5564" s="12">
        <v>1</v>
      </c>
      <c r="P5564" s="12">
        <v>12</v>
      </c>
      <c r="Q5564" s="5">
        <v>240</v>
      </c>
      <c r="S5564" s="16" t="s">
        <v>46</v>
      </c>
      <c r="AC5564" s="16">
        <v>0</v>
      </c>
      <c r="AE5564" s="24">
        <v>2</v>
      </c>
      <c r="AF5564" s="24">
        <v>2</v>
      </c>
      <c r="AG5564" s="6" t="s">
        <v>46</v>
      </c>
      <c r="AH5564" s="1"/>
    </row>
    <row r="5565" spans="1:34" ht="26.4" x14ac:dyDescent="0.25">
      <c r="A5565" s="11">
        <v>42558.434333576384</v>
      </c>
      <c r="B5565" s="12" t="s">
        <v>47</v>
      </c>
      <c r="C5565" s="12" t="s">
        <v>183</v>
      </c>
      <c r="E5565" s="12" t="s">
        <v>32</v>
      </c>
      <c r="F5565" s="13">
        <v>42548</v>
      </c>
      <c r="G5565" s="12"/>
      <c r="H5565" s="12" t="s">
        <v>110</v>
      </c>
      <c r="I5565" s="14">
        <v>0.41666666666424135</v>
      </c>
      <c r="J5565" s="12" t="s">
        <v>598</v>
      </c>
      <c r="K5565" s="12" t="s">
        <v>43</v>
      </c>
      <c r="L5565" s="12" t="s">
        <v>36</v>
      </c>
      <c r="M5565" s="1" t="s">
        <v>1265</v>
      </c>
      <c r="N5565" s="12" t="s">
        <v>38</v>
      </c>
      <c r="O5565" s="12">
        <v>1</v>
      </c>
      <c r="P5565" s="12">
        <v>11</v>
      </c>
      <c r="Q5565" s="5">
        <v>220</v>
      </c>
      <c r="S5565" s="16" t="s">
        <v>46</v>
      </c>
      <c r="AC5565" s="16">
        <v>0</v>
      </c>
      <c r="AE5565" s="24">
        <v>2</v>
      </c>
      <c r="AF5565" s="24">
        <v>2</v>
      </c>
      <c r="AG5565" s="6" t="s">
        <v>46</v>
      </c>
      <c r="AH5565" s="1"/>
    </row>
    <row r="5566" spans="1:34" ht="39.6" x14ac:dyDescent="0.25">
      <c r="A5566" s="11">
        <v>42558.436188020831</v>
      </c>
      <c r="B5566" s="12" t="s">
        <v>47</v>
      </c>
      <c r="C5566" s="12" t="s">
        <v>183</v>
      </c>
      <c r="E5566" s="12" t="s">
        <v>32</v>
      </c>
      <c r="F5566" s="13">
        <v>42532</v>
      </c>
      <c r="G5566" s="12"/>
      <c r="H5566" s="12" t="s">
        <v>49</v>
      </c>
      <c r="I5566" s="14">
        <v>0.41666666666424135</v>
      </c>
      <c r="J5566" s="12" t="s">
        <v>7961</v>
      </c>
      <c r="K5566" s="12" t="s">
        <v>43</v>
      </c>
      <c r="L5566" s="12" t="s">
        <v>36</v>
      </c>
      <c r="M5566" s="1" t="s">
        <v>7962</v>
      </c>
      <c r="N5566" s="12" t="s">
        <v>38</v>
      </c>
      <c r="O5566" s="12">
        <v>1</v>
      </c>
      <c r="P5566" s="12">
        <v>12</v>
      </c>
      <c r="S5566" s="16" t="s">
        <v>46</v>
      </c>
      <c r="AC5566" s="16">
        <v>0</v>
      </c>
      <c r="AE5566" s="24">
        <v>4</v>
      </c>
      <c r="AF5566" s="24">
        <v>0.5</v>
      </c>
      <c r="AG5566" s="6" t="s">
        <v>46</v>
      </c>
      <c r="AH5566" s="1"/>
    </row>
    <row r="5567" spans="1:34" ht="26.4" x14ac:dyDescent="0.25">
      <c r="A5567" s="11">
        <v>42558.437364571757</v>
      </c>
      <c r="B5567" s="12" t="s">
        <v>47</v>
      </c>
      <c r="C5567" s="12" t="s">
        <v>183</v>
      </c>
      <c r="E5567" s="12" t="s">
        <v>32</v>
      </c>
      <c r="F5567" s="13">
        <v>42525</v>
      </c>
      <c r="G5567" s="12"/>
      <c r="H5567" s="12" t="s">
        <v>49</v>
      </c>
      <c r="I5567" s="14">
        <v>0.39583333333575865</v>
      </c>
      <c r="J5567" s="12" t="s">
        <v>598</v>
      </c>
      <c r="K5567" s="12" t="s">
        <v>43</v>
      </c>
      <c r="L5567" s="12" t="s">
        <v>36</v>
      </c>
      <c r="M5567" s="1" t="s">
        <v>1265</v>
      </c>
      <c r="N5567" s="12" t="s">
        <v>38</v>
      </c>
      <c r="O5567" s="12">
        <v>1</v>
      </c>
      <c r="P5567" s="12">
        <v>2</v>
      </c>
      <c r="Q5567" s="5">
        <v>40</v>
      </c>
      <c r="S5567" s="16" t="s">
        <v>46</v>
      </c>
      <c r="AC5567" s="16">
        <v>0</v>
      </c>
      <c r="AE5567" s="24">
        <v>2</v>
      </c>
      <c r="AF5567" s="24">
        <v>2</v>
      </c>
      <c r="AG5567" s="6" t="s">
        <v>46</v>
      </c>
      <c r="AH5567" s="1"/>
    </row>
    <row r="5568" spans="1:34" ht="26.4" x14ac:dyDescent="0.25">
      <c r="A5568" s="11">
        <v>42558.438092881945</v>
      </c>
      <c r="B5568" s="12" t="s">
        <v>47</v>
      </c>
      <c r="C5568" s="12" t="s">
        <v>183</v>
      </c>
      <c r="E5568" s="12" t="s">
        <v>32</v>
      </c>
      <c r="F5568" s="13">
        <v>42539</v>
      </c>
      <c r="G5568" s="12"/>
      <c r="H5568" s="12" t="s">
        <v>49</v>
      </c>
      <c r="I5568" s="14">
        <v>0.39583333333575865</v>
      </c>
      <c r="J5568" s="12" t="s">
        <v>598</v>
      </c>
      <c r="K5568" s="12" t="s">
        <v>43</v>
      </c>
      <c r="L5568" s="12" t="s">
        <v>36</v>
      </c>
      <c r="N5568" s="12" t="s">
        <v>38</v>
      </c>
      <c r="O5568" s="12">
        <v>1</v>
      </c>
      <c r="P5568" s="12">
        <v>8</v>
      </c>
      <c r="Q5568" s="5">
        <v>160</v>
      </c>
      <c r="S5568" s="16" t="s">
        <v>46</v>
      </c>
      <c r="AC5568" s="16">
        <v>0</v>
      </c>
      <c r="AE5568" s="24">
        <v>2</v>
      </c>
      <c r="AF5568" s="24">
        <v>2</v>
      </c>
      <c r="AG5568" s="6" t="s">
        <v>46</v>
      </c>
      <c r="AH5568" s="1"/>
    </row>
    <row r="5569" spans="1:34" ht="26.4" x14ac:dyDescent="0.25">
      <c r="A5569" s="11">
        <v>42558.442729120376</v>
      </c>
      <c r="B5569" s="12" t="s">
        <v>47</v>
      </c>
      <c r="C5569" s="12" t="s">
        <v>183</v>
      </c>
      <c r="E5569" s="12" t="s">
        <v>32</v>
      </c>
      <c r="F5569" s="13">
        <v>42546</v>
      </c>
      <c r="G5569" s="12"/>
      <c r="H5569" s="12" t="s">
        <v>49</v>
      </c>
      <c r="I5569" s="14">
        <v>0.39583333333575865</v>
      </c>
      <c r="J5569" s="12" t="s">
        <v>598</v>
      </c>
      <c r="K5569" s="12" t="s">
        <v>43</v>
      </c>
      <c r="L5569" s="12" t="s">
        <v>36</v>
      </c>
      <c r="M5569" s="1" t="s">
        <v>1265</v>
      </c>
      <c r="N5569" s="12" t="s">
        <v>38</v>
      </c>
      <c r="O5569" s="12">
        <v>1</v>
      </c>
      <c r="P5569" s="12">
        <v>8</v>
      </c>
      <c r="Q5569" s="5">
        <v>160</v>
      </c>
      <c r="S5569" s="16" t="s">
        <v>46</v>
      </c>
      <c r="AC5569" s="16">
        <v>0</v>
      </c>
      <c r="AE5569" s="24">
        <v>2</v>
      </c>
      <c r="AF5569" s="24">
        <v>2</v>
      </c>
      <c r="AG5569" s="6" t="s">
        <v>46</v>
      </c>
      <c r="AH5569" s="1"/>
    </row>
    <row r="5570" spans="1:34" ht="26.4" x14ac:dyDescent="0.25">
      <c r="A5570" s="11">
        <v>42558.448179189814</v>
      </c>
      <c r="B5570" s="12" t="s">
        <v>47</v>
      </c>
      <c r="C5570" s="12" t="s">
        <v>183</v>
      </c>
      <c r="E5570" s="12" t="s">
        <v>32</v>
      </c>
      <c r="F5570" s="13">
        <v>42539</v>
      </c>
      <c r="G5570" s="12"/>
      <c r="H5570" s="12" t="s">
        <v>49</v>
      </c>
      <c r="I5570" s="14">
        <v>0.4375</v>
      </c>
      <c r="J5570" s="12" t="s">
        <v>7963</v>
      </c>
      <c r="K5570" s="12" t="s">
        <v>105</v>
      </c>
      <c r="L5570" s="12" t="s">
        <v>36</v>
      </c>
      <c r="M5570" s="1" t="s">
        <v>865</v>
      </c>
      <c r="N5570" s="12" t="s">
        <v>68</v>
      </c>
      <c r="O5570" s="12">
        <v>1</v>
      </c>
      <c r="P5570" s="12">
        <v>55</v>
      </c>
      <c r="S5570" s="16" t="s">
        <v>36</v>
      </c>
      <c r="T5570" s="5">
        <v>529.65</v>
      </c>
      <c r="AC5570" s="16">
        <v>0</v>
      </c>
      <c r="AE5570" s="24">
        <v>2</v>
      </c>
      <c r="AF5570" s="24">
        <v>2</v>
      </c>
      <c r="AG5570" s="6" t="s">
        <v>46</v>
      </c>
      <c r="AH5570" s="1"/>
    </row>
    <row r="5571" spans="1:34" ht="26.4" x14ac:dyDescent="0.25">
      <c r="A5571" s="11">
        <v>42558.449364560191</v>
      </c>
      <c r="B5571" s="12" t="s">
        <v>47</v>
      </c>
      <c r="C5571" s="12" t="s">
        <v>183</v>
      </c>
      <c r="E5571" s="12" t="s">
        <v>32</v>
      </c>
      <c r="F5571" s="13">
        <v>42548</v>
      </c>
      <c r="G5571" s="12"/>
      <c r="H5571" s="12" t="s">
        <v>110</v>
      </c>
      <c r="I5571" s="14">
        <v>0.40972222221898846</v>
      </c>
      <c r="J5571" s="12" t="s">
        <v>7964</v>
      </c>
      <c r="K5571" s="12" t="s">
        <v>105</v>
      </c>
      <c r="L5571" s="12" t="s">
        <v>36</v>
      </c>
      <c r="M5571" s="1" t="s">
        <v>865</v>
      </c>
      <c r="N5571" s="12" t="s">
        <v>38</v>
      </c>
      <c r="O5571" s="12">
        <v>1</v>
      </c>
      <c r="P5571" s="12">
        <v>14</v>
      </c>
      <c r="S5571" s="16" t="s">
        <v>36</v>
      </c>
      <c r="T5571" s="5">
        <v>31.68</v>
      </c>
      <c r="AC5571" s="16">
        <v>0</v>
      </c>
      <c r="AE5571" s="24">
        <v>2</v>
      </c>
      <c r="AF5571" s="24">
        <v>2</v>
      </c>
      <c r="AG5571" s="6" t="s">
        <v>46</v>
      </c>
      <c r="AH5571" s="1"/>
    </row>
    <row r="5572" spans="1:34" ht="26.4" x14ac:dyDescent="0.25">
      <c r="A5572" s="11">
        <v>42558.450425706018</v>
      </c>
      <c r="B5572" s="12" t="s">
        <v>47</v>
      </c>
      <c r="C5572" s="12" t="s">
        <v>183</v>
      </c>
      <c r="E5572" s="12" t="s">
        <v>32</v>
      </c>
      <c r="F5572" s="13">
        <v>42544</v>
      </c>
      <c r="G5572" s="12"/>
      <c r="H5572" s="12" t="s">
        <v>65</v>
      </c>
      <c r="I5572" s="14">
        <v>0.58333333333575865</v>
      </c>
      <c r="J5572" s="12" t="s">
        <v>7965</v>
      </c>
      <c r="K5572" s="12" t="s">
        <v>105</v>
      </c>
      <c r="L5572" s="12" t="s">
        <v>36</v>
      </c>
      <c r="M5572" s="1" t="s">
        <v>865</v>
      </c>
      <c r="N5572" s="12" t="s">
        <v>38</v>
      </c>
      <c r="O5572" s="12">
        <v>1</v>
      </c>
      <c r="P5572" s="12">
        <v>2</v>
      </c>
      <c r="S5572" s="16" t="s">
        <v>36</v>
      </c>
      <c r="T5572" s="5">
        <v>208.65</v>
      </c>
      <c r="AC5572" s="16">
        <v>0</v>
      </c>
      <c r="AE5572" s="24">
        <v>2</v>
      </c>
      <c r="AF5572" s="24">
        <v>2</v>
      </c>
      <c r="AG5572" s="6" t="s">
        <v>46</v>
      </c>
      <c r="AH5572" s="1"/>
    </row>
    <row r="5573" spans="1:34" ht="26.4" x14ac:dyDescent="0.25">
      <c r="A5573" s="11">
        <v>42558.459494641203</v>
      </c>
      <c r="B5573" s="12" t="s">
        <v>47</v>
      </c>
      <c r="C5573" s="12" t="s">
        <v>183</v>
      </c>
      <c r="E5573" s="12" t="s">
        <v>32</v>
      </c>
      <c r="F5573" s="13">
        <v>42522</v>
      </c>
      <c r="G5573" s="12"/>
      <c r="H5573" s="12" t="s">
        <v>33</v>
      </c>
      <c r="I5573" s="14">
        <v>0.375</v>
      </c>
      <c r="J5573" s="12" t="s">
        <v>2599</v>
      </c>
      <c r="K5573" s="12" t="s">
        <v>535</v>
      </c>
      <c r="L5573" s="12" t="s">
        <v>36</v>
      </c>
      <c r="M5573" s="1" t="s">
        <v>6162</v>
      </c>
      <c r="N5573" s="12" t="s">
        <v>68</v>
      </c>
      <c r="O5573" s="12">
        <v>450</v>
      </c>
      <c r="P5573" s="12">
        <v>5029</v>
      </c>
      <c r="S5573" s="16" t="s">
        <v>36</v>
      </c>
      <c r="T5573" s="5">
        <v>49433</v>
      </c>
      <c r="AC5573" s="16">
        <v>0</v>
      </c>
      <c r="AE5573" s="24">
        <v>15</v>
      </c>
      <c r="AF5573" s="24">
        <v>0</v>
      </c>
      <c r="AG5573" s="6" t="s">
        <v>46</v>
      </c>
      <c r="AH5573" s="1"/>
    </row>
    <row r="5574" spans="1:34" ht="26.4" x14ac:dyDescent="0.25">
      <c r="A5574" s="11">
        <v>42558.504620462962</v>
      </c>
      <c r="B5574" s="12" t="s">
        <v>86</v>
      </c>
      <c r="C5574" s="12" t="s">
        <v>108</v>
      </c>
      <c r="D5574" s="1" t="s">
        <v>103</v>
      </c>
      <c r="E5574" s="12"/>
      <c r="F5574" s="13">
        <v>42522</v>
      </c>
      <c r="G5574" s="12"/>
      <c r="H5574" s="12"/>
      <c r="I5574" s="14"/>
      <c r="J5574" s="12"/>
      <c r="K5574" s="12"/>
      <c r="L5574" s="12"/>
      <c r="N5574" s="12"/>
      <c r="O5574" s="12">
        <v>0</v>
      </c>
      <c r="P5574" s="12">
        <v>0</v>
      </c>
      <c r="Q5574" s="5">
        <v>0</v>
      </c>
      <c r="R5574" s="5">
        <v>0</v>
      </c>
      <c r="S5574" s="16"/>
      <c r="T5574" s="5">
        <v>0</v>
      </c>
      <c r="U5574" s="5">
        <v>0</v>
      </c>
      <c r="AC5574" s="16">
        <v>0</v>
      </c>
      <c r="AE5574" s="24">
        <v>0</v>
      </c>
      <c r="AG5574" s="6"/>
      <c r="AH5574" s="1"/>
    </row>
    <row r="5575" spans="1:34" ht="26.4" x14ac:dyDescent="0.25">
      <c r="A5575" s="11">
        <v>42558.554103530092</v>
      </c>
      <c r="B5575" s="12" t="s">
        <v>30</v>
      </c>
      <c r="C5575" s="12" t="s">
        <v>279</v>
      </c>
      <c r="E5575" s="12" t="s">
        <v>32</v>
      </c>
      <c r="F5575" s="13">
        <v>42523</v>
      </c>
      <c r="G5575" s="12"/>
      <c r="H5575" s="12" t="s">
        <v>65</v>
      </c>
      <c r="I5575" s="14">
        <v>0.54166666666424135</v>
      </c>
      <c r="J5575" s="12" t="s">
        <v>351</v>
      </c>
      <c r="K5575" s="12" t="s">
        <v>43</v>
      </c>
      <c r="L5575" s="12" t="s">
        <v>36</v>
      </c>
      <c r="M5575" s="1" t="s">
        <v>7966</v>
      </c>
      <c r="N5575" s="12" t="s">
        <v>38</v>
      </c>
      <c r="O5575" s="12">
        <v>2</v>
      </c>
      <c r="P5575" s="12">
        <v>19</v>
      </c>
      <c r="S5575" s="16" t="s">
        <v>46</v>
      </c>
      <c r="AC5575" s="16">
        <v>0</v>
      </c>
      <c r="AE5575" s="24">
        <v>3</v>
      </c>
      <c r="AF5575" s="24">
        <v>0.5</v>
      </c>
      <c r="AG5575" s="6" t="s">
        <v>46</v>
      </c>
      <c r="AH5575" s="1"/>
    </row>
    <row r="5576" spans="1:34" x14ac:dyDescent="0.25">
      <c r="A5576" s="11">
        <v>42558.557058414357</v>
      </c>
      <c r="B5576" s="12" t="s">
        <v>30</v>
      </c>
      <c r="C5576" s="12" t="s">
        <v>279</v>
      </c>
      <c r="E5576" s="12" t="s">
        <v>32</v>
      </c>
      <c r="F5576" s="13">
        <v>42523</v>
      </c>
      <c r="G5576" s="12"/>
      <c r="H5576" s="12" t="s">
        <v>41</v>
      </c>
      <c r="I5576" s="14">
        <v>0.625</v>
      </c>
      <c r="J5576" s="12" t="s">
        <v>351</v>
      </c>
      <c r="K5576" s="12" t="s">
        <v>43</v>
      </c>
      <c r="L5576" s="12" t="s">
        <v>46</v>
      </c>
      <c r="M5576" s="1" t="s">
        <v>7967</v>
      </c>
      <c r="N5576" s="12" t="s">
        <v>38</v>
      </c>
      <c r="O5576" s="12">
        <v>3</v>
      </c>
      <c r="P5576" s="12">
        <v>29</v>
      </c>
      <c r="S5576" s="16" t="s">
        <v>46</v>
      </c>
      <c r="AC5576" s="16">
        <v>0</v>
      </c>
      <c r="AE5576" s="24">
        <v>3</v>
      </c>
      <c r="AF5576" s="24">
        <v>0.25</v>
      </c>
      <c r="AG5576" s="6" t="s">
        <v>46</v>
      </c>
      <c r="AH5576" s="1"/>
    </row>
    <row r="5577" spans="1:34" ht="26.4" x14ac:dyDescent="0.25">
      <c r="A5577" s="11">
        <v>42558.560758356485</v>
      </c>
      <c r="B5577" s="12" t="s">
        <v>30</v>
      </c>
      <c r="C5577" s="12" t="s">
        <v>279</v>
      </c>
      <c r="E5577" s="12" t="s">
        <v>7968</v>
      </c>
      <c r="F5577" s="13">
        <v>42525</v>
      </c>
      <c r="G5577" s="12"/>
      <c r="H5577" s="12" t="s">
        <v>49</v>
      </c>
      <c r="I5577" s="14">
        <v>0.91666666666424135</v>
      </c>
      <c r="J5577" s="12" t="s">
        <v>7969</v>
      </c>
      <c r="K5577" s="12" t="s">
        <v>163</v>
      </c>
      <c r="L5577" s="12" t="s">
        <v>36</v>
      </c>
      <c r="M5577" s="1" t="s">
        <v>7970</v>
      </c>
      <c r="N5577" s="12" t="s">
        <v>107</v>
      </c>
      <c r="O5577" s="12">
        <v>1</v>
      </c>
      <c r="P5577" s="12">
        <v>0</v>
      </c>
      <c r="S5577" s="16" t="s">
        <v>46</v>
      </c>
      <c r="AC5577" s="16">
        <v>0</v>
      </c>
      <c r="AD5577" s="21" t="s">
        <v>7971</v>
      </c>
      <c r="AE5577" s="24">
        <v>2</v>
      </c>
      <c r="AF5577" s="24">
        <v>2</v>
      </c>
      <c r="AG5577" s="6" t="s">
        <v>46</v>
      </c>
      <c r="AH5577" s="1"/>
    </row>
    <row r="5578" spans="1:34" x14ac:dyDescent="0.25">
      <c r="A5578" s="11">
        <v>42558.569518923614</v>
      </c>
      <c r="B5578" s="12" t="s">
        <v>30</v>
      </c>
      <c r="C5578" s="12" t="s">
        <v>279</v>
      </c>
      <c r="E5578" s="12" t="s">
        <v>32</v>
      </c>
      <c r="F5578" s="13">
        <v>42527</v>
      </c>
      <c r="G5578" s="12" t="s">
        <v>7972</v>
      </c>
      <c r="H5578" s="12"/>
      <c r="I5578" s="14"/>
      <c r="J5578" s="12" t="s">
        <v>7973</v>
      </c>
      <c r="K5578" s="12" t="s">
        <v>163</v>
      </c>
      <c r="L5578" s="12" t="s">
        <v>46</v>
      </c>
      <c r="M5578" s="1" t="s">
        <v>7974</v>
      </c>
      <c r="N5578" s="12" t="s">
        <v>151</v>
      </c>
      <c r="O5578" s="12">
        <v>1</v>
      </c>
      <c r="P5578" s="12">
        <v>27</v>
      </c>
      <c r="Q5578" s="5">
        <v>1620</v>
      </c>
      <c r="S5578" s="16" t="s">
        <v>36</v>
      </c>
      <c r="Y5578" s="5">
        <v>150</v>
      </c>
      <c r="Z5578" s="5">
        <v>925</v>
      </c>
      <c r="AC5578" s="16">
        <v>90</v>
      </c>
      <c r="AE5578" s="24">
        <v>40</v>
      </c>
      <c r="AF5578" s="24">
        <v>30</v>
      </c>
      <c r="AG5578" s="6" t="s">
        <v>46</v>
      </c>
      <c r="AH5578" s="1"/>
    </row>
    <row r="5579" spans="1:34" ht="26.4" x14ac:dyDescent="0.25">
      <c r="A5579" s="11">
        <v>42558.574922800923</v>
      </c>
      <c r="B5579" s="12" t="s">
        <v>30</v>
      </c>
      <c r="C5579" s="12" t="s">
        <v>279</v>
      </c>
      <c r="E5579" s="12" t="s">
        <v>32</v>
      </c>
      <c r="F5579" s="13">
        <v>42532</v>
      </c>
      <c r="G5579" s="12"/>
      <c r="H5579" s="12" t="s">
        <v>49</v>
      </c>
      <c r="I5579" s="14">
        <v>0.625</v>
      </c>
      <c r="J5579" s="12" t="s">
        <v>7975</v>
      </c>
      <c r="K5579" s="12" t="s">
        <v>43</v>
      </c>
      <c r="L5579" s="12" t="s">
        <v>36</v>
      </c>
      <c r="M5579" s="1" t="s">
        <v>7976</v>
      </c>
      <c r="N5579" s="12" t="s">
        <v>38</v>
      </c>
      <c r="O5579" s="12">
        <v>3</v>
      </c>
      <c r="P5579" s="12">
        <v>33</v>
      </c>
      <c r="S5579" s="16" t="s">
        <v>46</v>
      </c>
      <c r="AC5579" s="16">
        <v>0</v>
      </c>
      <c r="AE5579" s="24">
        <v>4</v>
      </c>
      <c r="AF5579" s="24">
        <v>3</v>
      </c>
      <c r="AG5579" s="6" t="s">
        <v>46</v>
      </c>
      <c r="AH5579" s="1"/>
    </row>
    <row r="5580" spans="1:34" x14ac:dyDescent="0.25">
      <c r="A5580" s="11">
        <v>42558.576029247684</v>
      </c>
      <c r="B5580" s="12" t="s">
        <v>30</v>
      </c>
      <c r="C5580" s="12" t="s">
        <v>279</v>
      </c>
      <c r="E5580" s="12" t="s">
        <v>32</v>
      </c>
      <c r="F5580" s="13">
        <v>42532</v>
      </c>
      <c r="G5580" s="12"/>
      <c r="H5580" s="12" t="s">
        <v>49</v>
      </c>
      <c r="I5580" s="14">
        <v>0.4375</v>
      </c>
      <c r="J5580" s="12" t="s">
        <v>7977</v>
      </c>
      <c r="K5580" s="12" t="s">
        <v>43</v>
      </c>
      <c r="L5580" s="12" t="s">
        <v>46</v>
      </c>
      <c r="M5580" s="1" t="s">
        <v>7978</v>
      </c>
      <c r="N5580" s="12" t="s">
        <v>38</v>
      </c>
      <c r="O5580" s="12">
        <v>1</v>
      </c>
      <c r="P5580" s="12">
        <v>3</v>
      </c>
      <c r="S5580" s="16" t="s">
        <v>46</v>
      </c>
      <c r="AC5580" s="16">
        <v>0</v>
      </c>
      <c r="AE5580" s="24">
        <v>2</v>
      </c>
      <c r="AF5580" s="24">
        <v>2</v>
      </c>
      <c r="AG5580" s="6" t="s">
        <v>46</v>
      </c>
      <c r="AH5580" s="1"/>
    </row>
    <row r="5581" spans="1:34" x14ac:dyDescent="0.25">
      <c r="A5581" s="11">
        <v>42558.577470115742</v>
      </c>
      <c r="B5581" s="12" t="s">
        <v>30</v>
      </c>
      <c r="C5581" s="12" t="s">
        <v>279</v>
      </c>
      <c r="E5581" s="12" t="s">
        <v>32</v>
      </c>
      <c r="F5581" s="13">
        <v>42532</v>
      </c>
      <c r="G5581" s="12"/>
      <c r="H5581" s="12" t="s">
        <v>49</v>
      </c>
      <c r="I5581" s="14">
        <v>0.84375</v>
      </c>
      <c r="J5581" s="12" t="s">
        <v>7979</v>
      </c>
      <c r="K5581" s="12" t="s">
        <v>43</v>
      </c>
      <c r="L5581" s="12" t="s">
        <v>46</v>
      </c>
      <c r="M5581" s="1" t="s">
        <v>7980</v>
      </c>
      <c r="N5581" s="12" t="s">
        <v>38</v>
      </c>
      <c r="O5581" s="12">
        <v>1</v>
      </c>
      <c r="P5581" s="12">
        <v>15</v>
      </c>
      <c r="S5581" s="16" t="s">
        <v>46</v>
      </c>
      <c r="AC5581" s="16">
        <v>0</v>
      </c>
      <c r="AE5581" s="24">
        <v>1</v>
      </c>
      <c r="AF5581" s="24">
        <v>1</v>
      </c>
      <c r="AG5581" s="6" t="s">
        <v>46</v>
      </c>
      <c r="AH5581" s="1"/>
    </row>
    <row r="5582" spans="1:34" x14ac:dyDescent="0.25">
      <c r="A5582" s="11">
        <v>42558.581844062501</v>
      </c>
      <c r="B5582" s="12" t="s">
        <v>30</v>
      </c>
      <c r="C5582" s="12" t="s">
        <v>279</v>
      </c>
      <c r="E5582" s="12" t="s">
        <v>32</v>
      </c>
      <c r="F5582" s="13">
        <v>42533</v>
      </c>
      <c r="G5582" s="12"/>
      <c r="H5582" s="12" t="s">
        <v>75</v>
      </c>
      <c r="I5582" s="14">
        <v>0.58333333333575865</v>
      </c>
      <c r="J5582" s="12" t="s">
        <v>5693</v>
      </c>
      <c r="K5582" s="12" t="s">
        <v>43</v>
      </c>
      <c r="L5582" s="12" t="s">
        <v>46</v>
      </c>
      <c r="M5582" s="1" t="s">
        <v>7981</v>
      </c>
      <c r="N5582" s="12" t="s">
        <v>38</v>
      </c>
      <c r="O5582" s="12">
        <v>1</v>
      </c>
      <c r="P5582" s="12">
        <v>0</v>
      </c>
      <c r="S5582" s="16" t="s">
        <v>46</v>
      </c>
      <c r="AC5582" s="16">
        <v>0</v>
      </c>
      <c r="AE5582" s="24">
        <v>2</v>
      </c>
      <c r="AF5582" s="24">
        <v>1</v>
      </c>
      <c r="AG5582" s="6" t="s">
        <v>46</v>
      </c>
      <c r="AH5582" s="1"/>
    </row>
    <row r="5583" spans="1:34" ht="26.4" x14ac:dyDescent="0.25">
      <c r="A5583" s="11">
        <v>42558.584587118057</v>
      </c>
      <c r="B5583" s="12" t="s">
        <v>30</v>
      </c>
      <c r="C5583" s="12" t="s">
        <v>279</v>
      </c>
      <c r="E5583" s="12" t="s">
        <v>32</v>
      </c>
      <c r="F5583" s="13">
        <v>42538</v>
      </c>
      <c r="G5583" s="12"/>
      <c r="H5583" s="12" t="s">
        <v>65</v>
      </c>
      <c r="I5583" s="14">
        <v>0.58333333333575865</v>
      </c>
      <c r="J5583" s="12" t="s">
        <v>351</v>
      </c>
      <c r="K5583" s="12" t="s">
        <v>43</v>
      </c>
      <c r="L5583" s="12" t="s">
        <v>36</v>
      </c>
      <c r="M5583" s="1" t="s">
        <v>7982</v>
      </c>
      <c r="N5583" s="12" t="s">
        <v>38</v>
      </c>
      <c r="O5583" s="12">
        <v>4</v>
      </c>
      <c r="P5583" s="12">
        <v>31</v>
      </c>
      <c r="S5583" s="16" t="s">
        <v>46</v>
      </c>
      <c r="AC5583" s="16">
        <v>0</v>
      </c>
      <c r="AE5583" s="24">
        <v>2</v>
      </c>
      <c r="AF5583" s="24">
        <v>0.25</v>
      </c>
      <c r="AG5583" s="6" t="s">
        <v>46</v>
      </c>
      <c r="AH5583" s="1"/>
    </row>
    <row r="5584" spans="1:34" ht="26.4" x14ac:dyDescent="0.25">
      <c r="A5584" s="11">
        <v>42558.589421724537</v>
      </c>
      <c r="B5584" s="12" t="s">
        <v>30</v>
      </c>
      <c r="C5584" s="12" t="s">
        <v>279</v>
      </c>
      <c r="E5584" s="12" t="s">
        <v>7983</v>
      </c>
      <c r="F5584" s="13">
        <v>42538</v>
      </c>
      <c r="G5584" s="12"/>
      <c r="H5584" s="12" t="s">
        <v>41</v>
      </c>
      <c r="I5584" s="14">
        <v>0.66666666666424135</v>
      </c>
      <c r="J5584" s="12" t="s">
        <v>7984</v>
      </c>
      <c r="K5584" s="12" t="s">
        <v>163</v>
      </c>
      <c r="L5584" s="12" t="s">
        <v>36</v>
      </c>
      <c r="M5584" s="1" t="s">
        <v>7985</v>
      </c>
      <c r="N5584" s="12" t="s">
        <v>7986</v>
      </c>
      <c r="O5584" s="12">
        <v>1</v>
      </c>
      <c r="P5584" s="12">
        <v>16</v>
      </c>
      <c r="S5584" s="16" t="s">
        <v>36</v>
      </c>
      <c r="U5584" s="5">
        <v>40</v>
      </c>
      <c r="AC5584" s="16">
        <v>0</v>
      </c>
      <c r="AE5584" s="24">
        <v>8</v>
      </c>
      <c r="AF5584" s="24">
        <v>4</v>
      </c>
      <c r="AG5584" s="6" t="s">
        <v>46</v>
      </c>
      <c r="AH5584" s="1"/>
    </row>
    <row r="5585" spans="1:34" ht="26.4" x14ac:dyDescent="0.25">
      <c r="A5585" s="11">
        <v>42558.603091435187</v>
      </c>
      <c r="B5585" s="12" t="s">
        <v>30</v>
      </c>
      <c r="C5585" s="12" t="s">
        <v>279</v>
      </c>
      <c r="E5585" s="12" t="s">
        <v>141</v>
      </c>
      <c r="F5585" s="13">
        <v>42539</v>
      </c>
      <c r="G5585" s="12"/>
      <c r="H5585" s="12" t="s">
        <v>49</v>
      </c>
      <c r="I5585" s="14">
        <v>0.375</v>
      </c>
      <c r="J5585" s="12" t="s">
        <v>7987</v>
      </c>
      <c r="K5585" s="12" t="s">
        <v>163</v>
      </c>
      <c r="L5585" s="12" t="s">
        <v>46</v>
      </c>
      <c r="M5585" s="1" t="s">
        <v>7988</v>
      </c>
      <c r="N5585" s="12" t="s">
        <v>7989</v>
      </c>
      <c r="O5585" s="12">
        <v>1</v>
      </c>
      <c r="P5585" s="12">
        <v>20</v>
      </c>
      <c r="S5585" s="16" t="s">
        <v>46</v>
      </c>
      <c r="AC5585" s="16">
        <v>0</v>
      </c>
      <c r="AE5585" s="24">
        <v>7</v>
      </c>
      <c r="AF5585" s="24">
        <v>6</v>
      </c>
      <c r="AG5585" s="6" t="s">
        <v>46</v>
      </c>
      <c r="AH5585" s="1"/>
    </row>
    <row r="5586" spans="1:34" x14ac:dyDescent="0.25">
      <c r="A5586" s="11">
        <v>42558.604959583332</v>
      </c>
      <c r="B5586" s="12" t="s">
        <v>30</v>
      </c>
      <c r="C5586" s="12" t="s">
        <v>279</v>
      </c>
      <c r="E5586" s="12" t="s">
        <v>32</v>
      </c>
      <c r="F5586" s="13">
        <v>42539</v>
      </c>
      <c r="G5586" s="12"/>
      <c r="H5586" s="12" t="s">
        <v>49</v>
      </c>
      <c r="I5586" s="14">
        <v>0.85416666666424135</v>
      </c>
      <c r="J5586" s="12" t="s">
        <v>7979</v>
      </c>
      <c r="K5586" s="12" t="s">
        <v>43</v>
      </c>
      <c r="L5586" s="12" t="s">
        <v>46</v>
      </c>
      <c r="M5586" s="1" t="s">
        <v>7980</v>
      </c>
      <c r="N5586" s="12" t="s">
        <v>38</v>
      </c>
      <c r="O5586" s="12">
        <v>1</v>
      </c>
      <c r="P5586" s="12">
        <v>33</v>
      </c>
      <c r="S5586" s="16" t="s">
        <v>46</v>
      </c>
      <c r="AC5586" s="16">
        <v>0</v>
      </c>
      <c r="AE5586" s="24">
        <v>1.5</v>
      </c>
      <c r="AF5586" s="24">
        <v>1</v>
      </c>
      <c r="AG5586" s="6" t="s">
        <v>46</v>
      </c>
      <c r="AH5586" s="1"/>
    </row>
    <row r="5587" spans="1:34" ht="26.4" x14ac:dyDescent="0.25">
      <c r="A5587" s="11">
        <v>42558.607289907406</v>
      </c>
      <c r="B5587" s="12" t="s">
        <v>30</v>
      </c>
      <c r="C5587" s="12" t="s">
        <v>279</v>
      </c>
      <c r="E5587" s="12" t="s">
        <v>32</v>
      </c>
      <c r="F5587" s="13">
        <v>42540</v>
      </c>
      <c r="G5587" s="12"/>
      <c r="H5587" s="12" t="s">
        <v>75</v>
      </c>
      <c r="I5587" s="14">
        <v>0.58333333333575865</v>
      </c>
      <c r="J5587" s="12" t="s">
        <v>351</v>
      </c>
      <c r="K5587" s="12" t="s">
        <v>43</v>
      </c>
      <c r="L5587" s="12" t="s">
        <v>36</v>
      </c>
      <c r="M5587" s="1" t="s">
        <v>7982</v>
      </c>
      <c r="N5587" s="12" t="s">
        <v>38</v>
      </c>
      <c r="O5587" s="12">
        <v>7</v>
      </c>
      <c r="P5587" s="12">
        <v>73</v>
      </c>
      <c r="S5587" s="16" t="s">
        <v>46</v>
      </c>
      <c r="AC5587" s="16">
        <v>0</v>
      </c>
      <c r="AE5587" s="24">
        <v>2</v>
      </c>
      <c r="AF5587" s="24">
        <v>2</v>
      </c>
      <c r="AG5587" s="6" t="s">
        <v>46</v>
      </c>
      <c r="AH5587" s="1"/>
    </row>
    <row r="5588" spans="1:34" x14ac:dyDescent="0.25">
      <c r="A5588" s="11">
        <v>42558.609166828704</v>
      </c>
      <c r="B5588" s="12" t="s">
        <v>30</v>
      </c>
      <c r="C5588" s="12" t="s">
        <v>279</v>
      </c>
      <c r="E5588" s="12" t="s">
        <v>32</v>
      </c>
      <c r="F5588" s="13">
        <v>42540</v>
      </c>
      <c r="G5588" s="12"/>
      <c r="H5588" s="12" t="s">
        <v>75</v>
      </c>
      <c r="I5588" s="14">
        <v>0.5625</v>
      </c>
      <c r="J5588" s="12" t="s">
        <v>7990</v>
      </c>
      <c r="K5588" s="12" t="s">
        <v>43</v>
      </c>
      <c r="L5588" s="12" t="s">
        <v>36</v>
      </c>
      <c r="M5588" s="1" t="s">
        <v>7991</v>
      </c>
      <c r="N5588" s="12" t="s">
        <v>107</v>
      </c>
      <c r="O5588" s="12">
        <v>1</v>
      </c>
      <c r="P5588" s="12">
        <v>63</v>
      </c>
      <c r="S5588" s="16" t="s">
        <v>46</v>
      </c>
      <c r="AC5588" s="16">
        <v>0</v>
      </c>
      <c r="AE5588" s="24">
        <v>2</v>
      </c>
      <c r="AF5588" s="24">
        <v>2</v>
      </c>
      <c r="AG5588" s="6" t="s">
        <v>46</v>
      </c>
      <c r="AH5588" s="1"/>
    </row>
    <row r="5589" spans="1:34" x14ac:dyDescent="0.25">
      <c r="A5589" s="11">
        <v>42558.610888414347</v>
      </c>
      <c r="B5589" s="12" t="s">
        <v>30</v>
      </c>
      <c r="C5589" s="12" t="s">
        <v>279</v>
      </c>
      <c r="E5589" s="12" t="s">
        <v>32</v>
      </c>
      <c r="F5589" s="13">
        <v>42541</v>
      </c>
      <c r="G5589" s="12"/>
      <c r="H5589" s="12" t="s">
        <v>110</v>
      </c>
      <c r="I5589" s="14">
        <v>0.54166666666424135</v>
      </c>
      <c r="J5589" s="12" t="s">
        <v>7992</v>
      </c>
      <c r="K5589" s="12" t="s">
        <v>43</v>
      </c>
      <c r="L5589" s="12" t="s">
        <v>36</v>
      </c>
      <c r="M5589" s="1" t="s">
        <v>7993</v>
      </c>
      <c r="N5589" s="12" t="s">
        <v>107</v>
      </c>
      <c r="O5589" s="12">
        <v>1</v>
      </c>
      <c r="P5589" s="12">
        <v>0</v>
      </c>
      <c r="S5589" s="16" t="s">
        <v>46</v>
      </c>
      <c r="AC5589" s="16">
        <v>0</v>
      </c>
      <c r="AE5589" s="24">
        <v>1</v>
      </c>
      <c r="AF5589" s="24">
        <v>1</v>
      </c>
      <c r="AG5589" s="6" t="s">
        <v>46</v>
      </c>
      <c r="AH5589" s="1"/>
    </row>
    <row r="5590" spans="1:34" x14ac:dyDescent="0.25">
      <c r="A5590" s="11">
        <v>42558.611914710651</v>
      </c>
      <c r="B5590" s="12" t="s">
        <v>30</v>
      </c>
      <c r="C5590" s="12" t="s">
        <v>279</v>
      </c>
      <c r="E5590" s="12" t="s">
        <v>32</v>
      </c>
      <c r="F5590" s="13">
        <v>42542</v>
      </c>
      <c r="G5590" s="12"/>
      <c r="H5590" s="12" t="s">
        <v>130</v>
      </c>
      <c r="I5590" s="14">
        <v>0.54166666666424135</v>
      </c>
      <c r="J5590" s="12" t="s">
        <v>7992</v>
      </c>
      <c r="K5590" s="12" t="s">
        <v>43</v>
      </c>
      <c r="L5590" s="12" t="s">
        <v>36</v>
      </c>
      <c r="M5590" s="1" t="s">
        <v>7993</v>
      </c>
      <c r="N5590" s="12" t="s">
        <v>107</v>
      </c>
      <c r="O5590" s="12">
        <v>1</v>
      </c>
      <c r="P5590" s="12">
        <v>0</v>
      </c>
      <c r="S5590" s="16" t="s">
        <v>46</v>
      </c>
      <c r="AC5590" s="16">
        <v>0</v>
      </c>
      <c r="AE5590" s="24">
        <v>1</v>
      </c>
      <c r="AF5590" s="24">
        <v>1</v>
      </c>
      <c r="AG5590" s="6" t="s">
        <v>46</v>
      </c>
      <c r="AH5590" s="1"/>
    </row>
    <row r="5591" spans="1:34" ht="26.4" x14ac:dyDescent="0.25">
      <c r="A5591" s="11">
        <v>42558.613389895836</v>
      </c>
      <c r="B5591" s="12" t="s">
        <v>30</v>
      </c>
      <c r="C5591" s="12" t="s">
        <v>279</v>
      </c>
      <c r="E5591" s="12" t="s">
        <v>32</v>
      </c>
      <c r="F5591" s="13">
        <v>42543</v>
      </c>
      <c r="G5591" s="12"/>
      <c r="H5591" s="12" t="s">
        <v>33</v>
      </c>
      <c r="I5591" s="14">
        <v>0.41666666666424135</v>
      </c>
      <c r="J5591" s="12" t="s">
        <v>7994</v>
      </c>
      <c r="K5591" s="12" t="s">
        <v>43</v>
      </c>
      <c r="L5591" s="12" t="s">
        <v>36</v>
      </c>
      <c r="M5591" s="1" t="s">
        <v>7995</v>
      </c>
      <c r="N5591" s="12" t="s">
        <v>107</v>
      </c>
      <c r="O5591" s="12">
        <v>1</v>
      </c>
      <c r="P5591" s="12">
        <v>2</v>
      </c>
      <c r="S5591" s="16" t="s">
        <v>46</v>
      </c>
      <c r="AC5591" s="16">
        <v>0</v>
      </c>
      <c r="AE5591" s="24">
        <v>1</v>
      </c>
      <c r="AF5591" s="24">
        <v>0.5</v>
      </c>
      <c r="AG5591" s="6" t="s">
        <v>46</v>
      </c>
      <c r="AH5591" s="1"/>
    </row>
    <row r="5592" spans="1:34" x14ac:dyDescent="0.25">
      <c r="A5592" s="11">
        <v>42558.61458040509</v>
      </c>
      <c r="B5592" s="12" t="s">
        <v>30</v>
      </c>
      <c r="C5592" s="12" t="s">
        <v>279</v>
      </c>
      <c r="E5592" s="12" t="s">
        <v>32</v>
      </c>
      <c r="F5592" s="13">
        <v>42544</v>
      </c>
      <c r="G5592" s="12"/>
      <c r="H5592" s="12" t="s">
        <v>65</v>
      </c>
      <c r="I5592" s="14">
        <v>0.375</v>
      </c>
      <c r="J5592" s="12" t="s">
        <v>7996</v>
      </c>
      <c r="K5592" s="12" t="s">
        <v>43</v>
      </c>
      <c r="L5592" s="12" t="s">
        <v>46</v>
      </c>
      <c r="M5592" s="1" t="s">
        <v>7997</v>
      </c>
      <c r="N5592" s="12" t="s">
        <v>107</v>
      </c>
      <c r="O5592" s="12">
        <v>1</v>
      </c>
      <c r="P5592" s="12">
        <v>0</v>
      </c>
      <c r="S5592" s="16" t="s">
        <v>46</v>
      </c>
      <c r="AC5592" s="16">
        <v>0</v>
      </c>
      <c r="AE5592" s="24">
        <v>0.5</v>
      </c>
      <c r="AF5592" s="24">
        <v>2</v>
      </c>
      <c r="AG5592" s="6" t="s">
        <v>46</v>
      </c>
      <c r="AH5592" s="1"/>
    </row>
    <row r="5593" spans="1:34" x14ac:dyDescent="0.25">
      <c r="A5593" s="11">
        <v>42558.630099814814</v>
      </c>
      <c r="B5593" s="12" t="s">
        <v>30</v>
      </c>
      <c r="C5593" s="12" t="s">
        <v>279</v>
      </c>
      <c r="E5593" s="12" t="s">
        <v>32</v>
      </c>
      <c r="F5593" s="13">
        <v>42544</v>
      </c>
      <c r="G5593" s="12"/>
      <c r="H5593" s="12" t="s">
        <v>65</v>
      </c>
      <c r="I5593" s="14">
        <v>0.54166666666424135</v>
      </c>
      <c r="J5593" s="12" t="s">
        <v>7992</v>
      </c>
      <c r="K5593" s="12" t="s">
        <v>43</v>
      </c>
      <c r="L5593" s="12" t="s">
        <v>36</v>
      </c>
      <c r="M5593" s="1" t="s">
        <v>7993</v>
      </c>
      <c r="N5593" s="12" t="s">
        <v>107</v>
      </c>
      <c r="O5593" s="12">
        <v>1</v>
      </c>
      <c r="P5593" s="12">
        <v>3</v>
      </c>
      <c r="S5593" s="16" t="s">
        <v>46</v>
      </c>
      <c r="AC5593" s="16">
        <v>0</v>
      </c>
      <c r="AE5593" s="24">
        <v>1</v>
      </c>
      <c r="AF5593" s="24">
        <v>0.5</v>
      </c>
      <c r="AG5593" s="6" t="s">
        <v>46</v>
      </c>
      <c r="AH5593" s="1"/>
    </row>
    <row r="5594" spans="1:34" ht="26.4" x14ac:dyDescent="0.25">
      <c r="A5594" s="11">
        <v>42558.658584131947</v>
      </c>
      <c r="B5594" s="12" t="s">
        <v>30</v>
      </c>
      <c r="C5594" s="12" t="s">
        <v>279</v>
      </c>
      <c r="E5594" s="12" t="s">
        <v>32</v>
      </c>
      <c r="F5594" s="13">
        <v>42545</v>
      </c>
      <c r="G5594" s="12"/>
      <c r="H5594" s="12" t="s">
        <v>41</v>
      </c>
      <c r="I5594" s="14">
        <v>0.66666666666424135</v>
      </c>
      <c r="J5594" s="12" t="s">
        <v>351</v>
      </c>
      <c r="K5594" s="12" t="s">
        <v>43</v>
      </c>
      <c r="L5594" s="12" t="s">
        <v>36</v>
      </c>
      <c r="M5594" s="1" t="s">
        <v>7976</v>
      </c>
      <c r="N5594" s="12" t="s">
        <v>38</v>
      </c>
      <c r="O5594" s="12">
        <v>4</v>
      </c>
      <c r="P5594" s="12">
        <v>32</v>
      </c>
      <c r="S5594" s="16" t="s">
        <v>46</v>
      </c>
      <c r="AC5594" s="16">
        <v>0</v>
      </c>
      <c r="AE5594" s="24">
        <v>2</v>
      </c>
      <c r="AF5594" s="24">
        <v>0.5</v>
      </c>
      <c r="AG5594" s="6" t="s">
        <v>46</v>
      </c>
      <c r="AH5594" s="1"/>
    </row>
    <row r="5595" spans="1:34" x14ac:dyDescent="0.25">
      <c r="A5595" s="11">
        <v>42558.659436793983</v>
      </c>
      <c r="B5595" s="12" t="s">
        <v>30</v>
      </c>
      <c r="C5595" s="12" t="s">
        <v>279</v>
      </c>
      <c r="E5595" s="12" t="s">
        <v>32</v>
      </c>
      <c r="F5595" s="13">
        <v>42546</v>
      </c>
      <c r="G5595" s="12"/>
      <c r="H5595" s="12" t="s">
        <v>49</v>
      </c>
      <c r="I5595" s="14">
        <v>0.4375</v>
      </c>
      <c r="J5595" s="12" t="s">
        <v>7977</v>
      </c>
      <c r="K5595" s="12" t="s">
        <v>43</v>
      </c>
      <c r="L5595" s="12" t="s">
        <v>46</v>
      </c>
      <c r="M5595" s="1" t="s">
        <v>7978</v>
      </c>
      <c r="N5595" s="12" t="s">
        <v>38</v>
      </c>
      <c r="O5595" s="12">
        <v>1</v>
      </c>
      <c r="P5595" s="12">
        <v>12</v>
      </c>
      <c r="S5595" s="16" t="s">
        <v>46</v>
      </c>
      <c r="AC5595" s="16">
        <v>0</v>
      </c>
      <c r="AE5595" s="24">
        <v>2</v>
      </c>
      <c r="AF5595" s="24">
        <v>2</v>
      </c>
      <c r="AG5595" s="6" t="s">
        <v>46</v>
      </c>
      <c r="AH5595" s="1"/>
    </row>
    <row r="5596" spans="1:34" ht="26.4" x14ac:dyDescent="0.25">
      <c r="A5596" s="11">
        <v>42558.660261805555</v>
      </c>
      <c r="B5596" s="12" t="s">
        <v>30</v>
      </c>
      <c r="C5596" s="12" t="s">
        <v>279</v>
      </c>
      <c r="E5596" s="12" t="s">
        <v>32</v>
      </c>
      <c r="F5596" s="13">
        <v>42546</v>
      </c>
      <c r="G5596" s="12"/>
      <c r="H5596" s="12" t="s">
        <v>49</v>
      </c>
      <c r="I5596" s="14">
        <v>0.66666666666424135</v>
      </c>
      <c r="J5596" s="12" t="s">
        <v>5693</v>
      </c>
      <c r="K5596" s="12" t="s">
        <v>43</v>
      </c>
      <c r="L5596" s="12" t="s">
        <v>46</v>
      </c>
      <c r="M5596" s="1" t="s">
        <v>5694</v>
      </c>
      <c r="N5596" s="12" t="s">
        <v>38</v>
      </c>
      <c r="O5596" s="12">
        <v>1</v>
      </c>
      <c r="P5596" s="12">
        <v>2</v>
      </c>
      <c r="S5596" s="16" t="s">
        <v>46</v>
      </c>
      <c r="AC5596" s="16">
        <v>0</v>
      </c>
      <c r="AE5596" s="24">
        <v>2</v>
      </c>
      <c r="AF5596" s="24">
        <v>1</v>
      </c>
      <c r="AG5596" s="6" t="s">
        <v>46</v>
      </c>
      <c r="AH5596" s="1"/>
    </row>
    <row r="5597" spans="1:34" ht="26.4" x14ac:dyDescent="0.25">
      <c r="A5597" s="11">
        <v>42558.661832812504</v>
      </c>
      <c r="B5597" s="12" t="s">
        <v>30</v>
      </c>
      <c r="C5597" s="12" t="s">
        <v>279</v>
      </c>
      <c r="E5597" s="12" t="s">
        <v>32</v>
      </c>
      <c r="F5597" s="13">
        <v>42546</v>
      </c>
      <c r="G5597" s="12"/>
      <c r="H5597" s="12" t="s">
        <v>49</v>
      </c>
      <c r="I5597" s="14">
        <v>0.85416666666424135</v>
      </c>
      <c r="J5597" s="12" t="s">
        <v>2168</v>
      </c>
      <c r="K5597" s="12" t="s">
        <v>43</v>
      </c>
      <c r="L5597" s="12" t="s">
        <v>36</v>
      </c>
      <c r="M5597" s="1" t="s">
        <v>7998</v>
      </c>
      <c r="N5597" s="12" t="s">
        <v>1194</v>
      </c>
      <c r="O5597" s="12">
        <v>1</v>
      </c>
      <c r="P5597" s="12">
        <v>28</v>
      </c>
      <c r="S5597" s="16" t="s">
        <v>46</v>
      </c>
      <c r="AC5597" s="16">
        <v>0</v>
      </c>
      <c r="AE5597" s="24">
        <v>2</v>
      </c>
      <c r="AF5597" s="24">
        <v>1.5</v>
      </c>
      <c r="AG5597" s="6" t="s">
        <v>46</v>
      </c>
      <c r="AH5597" s="1"/>
    </row>
    <row r="5598" spans="1:34" ht="26.4" x14ac:dyDescent="0.25">
      <c r="A5598" s="11">
        <v>42558.662670324076</v>
      </c>
      <c r="B5598" s="12" t="s">
        <v>30</v>
      </c>
      <c r="C5598" s="12" t="s">
        <v>279</v>
      </c>
      <c r="E5598" s="12" t="s">
        <v>32</v>
      </c>
      <c r="F5598" s="13">
        <v>42547</v>
      </c>
      <c r="G5598" s="12"/>
      <c r="H5598" s="12" t="s">
        <v>75</v>
      </c>
      <c r="I5598" s="14">
        <v>0.4375</v>
      </c>
      <c r="J5598" s="12" t="s">
        <v>5693</v>
      </c>
      <c r="K5598" s="12" t="s">
        <v>43</v>
      </c>
      <c r="L5598" s="12" t="s">
        <v>46</v>
      </c>
      <c r="M5598" s="1" t="s">
        <v>5694</v>
      </c>
      <c r="N5598" s="12" t="s">
        <v>38</v>
      </c>
      <c r="O5598" s="12">
        <v>1</v>
      </c>
      <c r="P5598" s="12">
        <v>2</v>
      </c>
      <c r="S5598" s="16" t="s">
        <v>46</v>
      </c>
      <c r="AC5598" s="16">
        <v>0</v>
      </c>
      <c r="AE5598" s="24">
        <v>2</v>
      </c>
      <c r="AF5598" s="24">
        <v>2.5</v>
      </c>
      <c r="AG5598" s="6" t="s">
        <v>46</v>
      </c>
      <c r="AH5598" s="1"/>
    </row>
    <row r="5599" spans="1:34" x14ac:dyDescent="0.25">
      <c r="A5599" s="11">
        <v>42558.664089317128</v>
      </c>
      <c r="B5599" s="12" t="s">
        <v>30</v>
      </c>
      <c r="C5599" s="12" t="s">
        <v>279</v>
      </c>
      <c r="E5599" s="12" t="s">
        <v>32</v>
      </c>
      <c r="F5599" s="13">
        <v>42547</v>
      </c>
      <c r="G5599" s="12"/>
      <c r="H5599" s="12" t="s">
        <v>75</v>
      </c>
      <c r="I5599" s="14">
        <v>0.54166666666424135</v>
      </c>
      <c r="J5599" s="12" t="s">
        <v>5553</v>
      </c>
      <c r="K5599" s="12" t="s">
        <v>43</v>
      </c>
      <c r="L5599" s="12" t="s">
        <v>46</v>
      </c>
      <c r="M5599" s="1" t="s">
        <v>7999</v>
      </c>
      <c r="N5599" s="12" t="s">
        <v>151</v>
      </c>
      <c r="O5599" s="12">
        <v>1</v>
      </c>
      <c r="P5599" s="12">
        <v>3</v>
      </c>
      <c r="S5599" s="16" t="s">
        <v>46</v>
      </c>
      <c r="AC5599" s="16">
        <v>0</v>
      </c>
      <c r="AE5599" s="24">
        <v>6</v>
      </c>
      <c r="AF5599" s="24">
        <v>3</v>
      </c>
      <c r="AG5599" s="6" t="s">
        <v>46</v>
      </c>
      <c r="AH5599" s="1"/>
    </row>
    <row r="5600" spans="1:34" ht="26.4" x14ac:dyDescent="0.25">
      <c r="A5600" s="11">
        <v>42558.665343819448</v>
      </c>
      <c r="B5600" s="12" t="s">
        <v>30</v>
      </c>
      <c r="C5600" s="12" t="s">
        <v>279</v>
      </c>
      <c r="E5600" s="12" t="s">
        <v>32</v>
      </c>
      <c r="F5600" s="13">
        <v>42549</v>
      </c>
      <c r="G5600" s="12"/>
      <c r="H5600" s="12" t="s">
        <v>130</v>
      </c>
      <c r="I5600" s="14">
        <v>0.54166666666424135</v>
      </c>
      <c r="J5600" s="12" t="s">
        <v>7994</v>
      </c>
      <c r="K5600" s="12" t="s">
        <v>43</v>
      </c>
      <c r="L5600" s="12" t="s">
        <v>36</v>
      </c>
      <c r="M5600" s="1" t="s">
        <v>7995</v>
      </c>
      <c r="N5600" s="12" t="s">
        <v>107</v>
      </c>
      <c r="O5600" s="12">
        <v>1</v>
      </c>
      <c r="P5600" s="12">
        <v>2</v>
      </c>
      <c r="S5600" s="16" t="s">
        <v>46</v>
      </c>
      <c r="AC5600" s="16">
        <v>0</v>
      </c>
      <c r="AE5600" s="24">
        <v>1</v>
      </c>
      <c r="AF5600" s="24">
        <v>0.5</v>
      </c>
      <c r="AG5600" s="6" t="s">
        <v>46</v>
      </c>
      <c r="AH5600" s="1"/>
    </row>
    <row r="5601" spans="1:34" x14ac:dyDescent="0.25">
      <c r="A5601" s="11">
        <v>42558.666291493057</v>
      </c>
      <c r="B5601" s="12" t="s">
        <v>30</v>
      </c>
      <c r="C5601" s="12" t="s">
        <v>279</v>
      </c>
      <c r="E5601" s="12" t="s">
        <v>32</v>
      </c>
      <c r="F5601" s="13">
        <v>42550</v>
      </c>
      <c r="G5601" s="12"/>
      <c r="H5601" s="12" t="s">
        <v>33</v>
      </c>
      <c r="I5601" s="14">
        <v>0.375</v>
      </c>
      <c r="J5601" s="12" t="s">
        <v>7996</v>
      </c>
      <c r="K5601" s="12" t="s">
        <v>43</v>
      </c>
      <c r="L5601" s="12" t="s">
        <v>46</v>
      </c>
      <c r="M5601" s="1" t="s">
        <v>7997</v>
      </c>
      <c r="N5601" s="12" t="s">
        <v>107</v>
      </c>
      <c r="O5601" s="12">
        <v>1</v>
      </c>
      <c r="P5601" s="12">
        <v>0</v>
      </c>
      <c r="S5601" s="16" t="s">
        <v>46</v>
      </c>
      <c r="AC5601" s="16">
        <v>0</v>
      </c>
      <c r="AE5601" s="24">
        <v>2</v>
      </c>
      <c r="AF5601" s="24">
        <v>2</v>
      </c>
      <c r="AG5601" s="6" t="s">
        <v>46</v>
      </c>
      <c r="AH5601" s="1"/>
    </row>
    <row r="5602" spans="1:34" ht="26.4" x14ac:dyDescent="0.25">
      <c r="A5602" s="11">
        <v>42558.667758263888</v>
      </c>
      <c r="B5602" s="12" t="s">
        <v>30</v>
      </c>
      <c r="C5602" s="12" t="s">
        <v>279</v>
      </c>
      <c r="E5602" s="12" t="s">
        <v>32</v>
      </c>
      <c r="F5602" s="13">
        <v>42551</v>
      </c>
      <c r="G5602" s="12"/>
      <c r="H5602" s="12" t="s">
        <v>65</v>
      </c>
      <c r="I5602" s="14">
        <v>0.41666666666424135</v>
      </c>
      <c r="J5602" s="12" t="s">
        <v>8000</v>
      </c>
      <c r="K5602" s="12" t="s">
        <v>43</v>
      </c>
      <c r="L5602" s="12" t="s">
        <v>46</v>
      </c>
      <c r="M5602" s="1" t="s">
        <v>8001</v>
      </c>
      <c r="N5602" s="12" t="s">
        <v>107</v>
      </c>
      <c r="O5602" s="12">
        <v>1</v>
      </c>
      <c r="P5602" s="12">
        <v>0</v>
      </c>
      <c r="S5602" s="16" t="s">
        <v>46</v>
      </c>
      <c r="AC5602" s="16">
        <v>0</v>
      </c>
      <c r="AE5602" s="24">
        <v>1</v>
      </c>
      <c r="AF5602" s="24">
        <v>0.5</v>
      </c>
      <c r="AG5602" s="6" t="s">
        <v>46</v>
      </c>
      <c r="AH5602" s="1"/>
    </row>
    <row r="5603" spans="1:34" x14ac:dyDescent="0.25">
      <c r="A5603" s="11">
        <v>42558.674414641202</v>
      </c>
      <c r="B5603" s="12" t="s">
        <v>47</v>
      </c>
      <c r="C5603" s="12" t="s">
        <v>663</v>
      </c>
      <c r="E5603" s="12" t="s">
        <v>32</v>
      </c>
      <c r="F5603" s="13">
        <v>42538</v>
      </c>
      <c r="G5603" s="12"/>
      <c r="H5603" s="12" t="s">
        <v>49</v>
      </c>
      <c r="I5603" s="14">
        <v>0.45833333333575865</v>
      </c>
      <c r="J5603" s="12" t="s">
        <v>7095</v>
      </c>
      <c r="K5603" s="12" t="s">
        <v>43</v>
      </c>
      <c r="L5603" s="12" t="s">
        <v>46</v>
      </c>
      <c r="M5603" s="1" t="s">
        <v>8002</v>
      </c>
      <c r="N5603" s="12" t="s">
        <v>107</v>
      </c>
      <c r="O5603" s="12">
        <v>1</v>
      </c>
      <c r="P5603" s="12">
        <v>12</v>
      </c>
      <c r="S5603" s="16" t="s">
        <v>36</v>
      </c>
      <c r="U5603" s="5">
        <v>10</v>
      </c>
      <c r="X5603" s="5">
        <v>20</v>
      </c>
      <c r="AC5603" s="16">
        <v>0</v>
      </c>
      <c r="AE5603" s="24">
        <v>3</v>
      </c>
      <c r="AF5603" s="24">
        <v>2</v>
      </c>
      <c r="AG5603" s="6" t="s">
        <v>46</v>
      </c>
      <c r="AH5603" s="1"/>
    </row>
    <row r="5604" spans="1:34" x14ac:dyDescent="0.25">
      <c r="A5604" s="11">
        <v>42558.676227534721</v>
      </c>
      <c r="B5604" s="12" t="s">
        <v>47</v>
      </c>
      <c r="C5604" s="12" t="s">
        <v>663</v>
      </c>
      <c r="E5604" s="12" t="s">
        <v>32</v>
      </c>
      <c r="F5604" s="13">
        <v>42528</v>
      </c>
      <c r="G5604" s="12"/>
      <c r="H5604" s="12" t="s">
        <v>49</v>
      </c>
      <c r="I5604" s="14">
        <v>0.58333333333575865</v>
      </c>
      <c r="J5604" s="12" t="s">
        <v>8003</v>
      </c>
      <c r="K5604" s="12" t="s">
        <v>43</v>
      </c>
      <c r="L5604" s="12" t="s">
        <v>46</v>
      </c>
      <c r="M5604" s="1" t="s">
        <v>5583</v>
      </c>
      <c r="N5604" s="12" t="s">
        <v>52</v>
      </c>
      <c r="O5604" s="12">
        <v>0</v>
      </c>
      <c r="P5604" s="12">
        <v>0</v>
      </c>
      <c r="S5604" s="16" t="s">
        <v>46</v>
      </c>
      <c r="AC5604" s="16">
        <v>0</v>
      </c>
      <c r="AE5604" s="24">
        <v>0.5</v>
      </c>
      <c r="AF5604" s="24">
        <v>0</v>
      </c>
      <c r="AG5604" s="6" t="s">
        <v>46</v>
      </c>
      <c r="AH5604" s="1"/>
    </row>
    <row r="5605" spans="1:34" x14ac:dyDescent="0.25">
      <c r="A5605" s="11">
        <v>42558.680398067125</v>
      </c>
      <c r="B5605" s="12" t="s">
        <v>47</v>
      </c>
      <c r="C5605" s="12" t="s">
        <v>663</v>
      </c>
      <c r="E5605" s="12" t="s">
        <v>32</v>
      </c>
      <c r="F5605" s="13">
        <v>42529</v>
      </c>
      <c r="G5605" s="12"/>
      <c r="H5605" s="12" t="s">
        <v>75</v>
      </c>
      <c r="I5605" s="14">
        <v>0.41666666666424135</v>
      </c>
      <c r="J5605" s="12" t="s">
        <v>2187</v>
      </c>
      <c r="K5605" s="12" t="s">
        <v>43</v>
      </c>
      <c r="L5605" s="12" t="s">
        <v>46</v>
      </c>
      <c r="M5605" s="1" t="s">
        <v>8004</v>
      </c>
      <c r="N5605" s="12" t="s">
        <v>52</v>
      </c>
      <c r="O5605" s="12">
        <v>1</v>
      </c>
      <c r="P5605" s="12">
        <v>12</v>
      </c>
      <c r="Q5605" s="5">
        <v>55</v>
      </c>
      <c r="S5605" s="16" t="s">
        <v>36</v>
      </c>
      <c r="U5605" s="5">
        <v>10</v>
      </c>
      <c r="AA5605" s="5">
        <v>55</v>
      </c>
      <c r="AC5605" s="16">
        <v>0</v>
      </c>
      <c r="AE5605" s="24">
        <v>2</v>
      </c>
      <c r="AF5605" s="24">
        <v>1.5</v>
      </c>
      <c r="AG5605" s="6" t="s">
        <v>46</v>
      </c>
      <c r="AH5605" s="1"/>
    </row>
    <row r="5606" spans="1:34" x14ac:dyDescent="0.25">
      <c r="A5606" s="11">
        <v>42558.681505173612</v>
      </c>
      <c r="B5606" s="12" t="s">
        <v>47</v>
      </c>
      <c r="C5606" s="12" t="s">
        <v>663</v>
      </c>
      <c r="E5606" s="12" t="s">
        <v>32</v>
      </c>
      <c r="F5606" s="13">
        <v>42529</v>
      </c>
      <c r="G5606" s="12"/>
      <c r="H5606" s="12" t="s">
        <v>75</v>
      </c>
      <c r="I5606" s="14">
        <v>0.58333333333575865</v>
      </c>
      <c r="J5606" s="12" t="s">
        <v>8005</v>
      </c>
      <c r="K5606" s="12" t="s">
        <v>43</v>
      </c>
      <c r="L5606" s="12" t="s">
        <v>36</v>
      </c>
      <c r="M5606" s="1" t="s">
        <v>8006</v>
      </c>
      <c r="N5606" s="12" t="s">
        <v>52</v>
      </c>
      <c r="O5606" s="12">
        <v>1</v>
      </c>
      <c r="P5606" s="12">
        <v>3</v>
      </c>
      <c r="Q5606" s="5">
        <v>6</v>
      </c>
      <c r="S5606" s="16" t="s">
        <v>46</v>
      </c>
      <c r="AC5606" s="16">
        <v>0</v>
      </c>
      <c r="AD5606" s="21" t="s">
        <v>8007</v>
      </c>
      <c r="AE5606" s="24">
        <v>1.5</v>
      </c>
      <c r="AF5606" s="24">
        <v>1</v>
      </c>
      <c r="AG5606" s="6" t="s">
        <v>46</v>
      </c>
      <c r="AH5606" s="1"/>
    </row>
    <row r="5607" spans="1:34" x14ac:dyDescent="0.25">
      <c r="A5607" s="11">
        <v>42558.685890752313</v>
      </c>
      <c r="B5607" s="12" t="s">
        <v>47</v>
      </c>
      <c r="C5607" s="12" t="s">
        <v>663</v>
      </c>
      <c r="E5607" s="12" t="s">
        <v>32</v>
      </c>
      <c r="F5607" s="13">
        <v>42524</v>
      </c>
      <c r="G5607" s="12"/>
      <c r="H5607" s="12" t="s">
        <v>41</v>
      </c>
      <c r="I5607" s="14">
        <v>0.83333333333575865</v>
      </c>
      <c r="J5607" s="12" t="s">
        <v>8008</v>
      </c>
      <c r="K5607" s="12" t="s">
        <v>43</v>
      </c>
      <c r="L5607" s="12" t="s">
        <v>46</v>
      </c>
      <c r="M5607" s="1" t="s">
        <v>8009</v>
      </c>
      <c r="N5607" s="12" t="s">
        <v>52</v>
      </c>
      <c r="O5607" s="12">
        <v>1</v>
      </c>
      <c r="P5607" s="12">
        <v>12</v>
      </c>
      <c r="Q5607" s="5">
        <v>60</v>
      </c>
      <c r="S5607" s="16" t="s">
        <v>46</v>
      </c>
      <c r="AC5607" s="16">
        <v>0</v>
      </c>
      <c r="AE5607" s="24">
        <v>1.5</v>
      </c>
      <c r="AF5607" s="24">
        <v>1</v>
      </c>
      <c r="AG5607" s="6" t="s">
        <v>46</v>
      </c>
      <c r="AH5607" s="1"/>
    </row>
    <row r="5608" spans="1:34" x14ac:dyDescent="0.25">
      <c r="A5608" s="11">
        <v>42558.686074606478</v>
      </c>
      <c r="B5608" s="12" t="s">
        <v>47</v>
      </c>
      <c r="C5608" s="12" t="s">
        <v>663</v>
      </c>
      <c r="E5608" s="12" t="s">
        <v>32</v>
      </c>
      <c r="F5608" s="13">
        <v>42524</v>
      </c>
      <c r="G5608" s="12"/>
      <c r="H5608" s="12" t="s">
        <v>41</v>
      </c>
      <c r="I5608" s="14">
        <v>0.83333333333575865</v>
      </c>
      <c r="J5608" s="12" t="s">
        <v>8008</v>
      </c>
      <c r="K5608" s="12" t="s">
        <v>43</v>
      </c>
      <c r="L5608" s="12" t="s">
        <v>46</v>
      </c>
      <c r="M5608" s="1" t="s">
        <v>8009</v>
      </c>
      <c r="N5608" s="12" t="s">
        <v>52</v>
      </c>
      <c r="O5608" s="12">
        <v>1</v>
      </c>
      <c r="P5608" s="12">
        <v>12</v>
      </c>
      <c r="Q5608" s="5">
        <v>60</v>
      </c>
      <c r="S5608" s="16" t="s">
        <v>46</v>
      </c>
      <c r="AC5608" s="16">
        <v>0</v>
      </c>
      <c r="AE5608" s="24">
        <v>1.5</v>
      </c>
      <c r="AF5608" s="24">
        <v>1</v>
      </c>
      <c r="AG5608" s="6" t="s">
        <v>46</v>
      </c>
      <c r="AH5608" s="1"/>
    </row>
    <row r="5609" spans="1:34" x14ac:dyDescent="0.25">
      <c r="A5609" s="11">
        <v>42558.688699965278</v>
      </c>
      <c r="B5609" s="12" t="s">
        <v>47</v>
      </c>
      <c r="C5609" s="12" t="s">
        <v>663</v>
      </c>
      <c r="E5609" s="12" t="s">
        <v>32</v>
      </c>
      <c r="F5609" s="13">
        <v>42525</v>
      </c>
      <c r="G5609" s="12"/>
      <c r="H5609" s="12" t="s">
        <v>49</v>
      </c>
      <c r="I5609" s="14">
        <v>0.45833333333575865</v>
      </c>
      <c r="J5609" s="12" t="s">
        <v>2187</v>
      </c>
      <c r="K5609" s="12" t="s">
        <v>43</v>
      </c>
      <c r="L5609" s="12" t="s">
        <v>46</v>
      </c>
      <c r="M5609" s="1" t="s">
        <v>679</v>
      </c>
      <c r="N5609" s="12" t="s">
        <v>52</v>
      </c>
      <c r="O5609" s="12">
        <v>1</v>
      </c>
      <c r="P5609" s="12">
        <v>5</v>
      </c>
      <c r="Q5609" s="5">
        <v>25</v>
      </c>
      <c r="S5609" s="16" t="s">
        <v>36</v>
      </c>
      <c r="U5609" s="5">
        <v>15</v>
      </c>
      <c r="AC5609" s="16">
        <v>0</v>
      </c>
      <c r="AE5609" s="24">
        <v>2</v>
      </c>
      <c r="AF5609" s="24">
        <v>1.5</v>
      </c>
      <c r="AG5609" s="6" t="s">
        <v>46</v>
      </c>
      <c r="AH5609" s="1"/>
    </row>
    <row r="5610" spans="1:34" x14ac:dyDescent="0.25">
      <c r="A5610" s="11">
        <v>42558.689652222223</v>
      </c>
      <c r="B5610" s="12" t="s">
        <v>47</v>
      </c>
      <c r="C5610" s="12" t="s">
        <v>663</v>
      </c>
      <c r="E5610" s="12" t="s">
        <v>32</v>
      </c>
      <c r="F5610" s="13">
        <v>42525</v>
      </c>
      <c r="G5610" s="12"/>
      <c r="H5610" s="12" t="s">
        <v>49</v>
      </c>
      <c r="I5610" s="14">
        <v>0.58333333333575865</v>
      </c>
      <c r="J5610" s="12" t="s">
        <v>8010</v>
      </c>
      <c r="K5610" s="12" t="s">
        <v>43</v>
      </c>
      <c r="L5610" s="12" t="s">
        <v>46</v>
      </c>
      <c r="M5610" s="1" t="s">
        <v>5724</v>
      </c>
      <c r="N5610" s="12" t="s">
        <v>52</v>
      </c>
      <c r="O5610" s="12">
        <v>1</v>
      </c>
      <c r="P5610" s="12">
        <v>1</v>
      </c>
      <c r="Q5610" s="5">
        <v>2</v>
      </c>
      <c r="S5610" s="16" t="s">
        <v>46</v>
      </c>
      <c r="AC5610" s="16">
        <v>0</v>
      </c>
      <c r="AE5610" s="24">
        <v>1.5</v>
      </c>
      <c r="AF5610" s="24">
        <v>1</v>
      </c>
      <c r="AG5610" s="6" t="s">
        <v>46</v>
      </c>
      <c r="AH5610" s="1"/>
    </row>
    <row r="5611" spans="1:34" x14ac:dyDescent="0.25">
      <c r="A5611" s="11">
        <v>42558.691020601851</v>
      </c>
      <c r="B5611" s="12" t="s">
        <v>47</v>
      </c>
      <c r="C5611" s="12" t="s">
        <v>663</v>
      </c>
      <c r="E5611" s="12" t="s">
        <v>32</v>
      </c>
      <c r="F5611" s="13">
        <v>42526</v>
      </c>
      <c r="G5611" s="12"/>
      <c r="H5611" s="12" t="s">
        <v>49</v>
      </c>
      <c r="I5611" s="14">
        <v>0.70833333333575865</v>
      </c>
      <c r="J5611" s="12" t="s">
        <v>8011</v>
      </c>
      <c r="K5611" s="12" t="s">
        <v>43</v>
      </c>
      <c r="L5611" s="12" t="s">
        <v>46</v>
      </c>
      <c r="M5611" s="1" t="s">
        <v>8012</v>
      </c>
      <c r="N5611" s="12" t="s">
        <v>52</v>
      </c>
      <c r="O5611" s="12">
        <v>1</v>
      </c>
      <c r="P5611" s="12">
        <v>0</v>
      </c>
      <c r="S5611" s="16" t="s">
        <v>46</v>
      </c>
      <c r="AC5611" s="16">
        <v>0</v>
      </c>
      <c r="AD5611" s="21" t="s">
        <v>8013</v>
      </c>
      <c r="AE5611" s="24">
        <v>1</v>
      </c>
      <c r="AF5611" s="24">
        <v>0</v>
      </c>
      <c r="AG5611" s="6" t="s">
        <v>46</v>
      </c>
      <c r="AH5611" s="1"/>
    </row>
    <row r="5612" spans="1:34" x14ac:dyDescent="0.25">
      <c r="A5612" s="11">
        <v>42558.693042500003</v>
      </c>
      <c r="B5612" s="12" t="s">
        <v>47</v>
      </c>
      <c r="C5612" s="12" t="s">
        <v>663</v>
      </c>
      <c r="E5612" s="12" t="s">
        <v>32</v>
      </c>
      <c r="F5612" s="13">
        <v>42526</v>
      </c>
      <c r="G5612" s="12"/>
      <c r="H5612" s="12" t="s">
        <v>75</v>
      </c>
      <c r="I5612" s="14">
        <v>0.58333333333575865</v>
      </c>
      <c r="J5612" s="12" t="s">
        <v>698</v>
      </c>
      <c r="K5612" s="12" t="s">
        <v>105</v>
      </c>
      <c r="L5612" s="12" t="s">
        <v>46</v>
      </c>
      <c r="M5612" s="1" t="s">
        <v>8014</v>
      </c>
      <c r="N5612" s="12" t="s">
        <v>52</v>
      </c>
      <c r="O5612" s="12">
        <v>2</v>
      </c>
      <c r="P5612" s="12">
        <v>43</v>
      </c>
      <c r="Q5612" s="5">
        <v>147</v>
      </c>
      <c r="S5612" s="16" t="s">
        <v>46</v>
      </c>
      <c r="AC5612" s="16">
        <v>0</v>
      </c>
      <c r="AE5612" s="24">
        <v>2.5</v>
      </c>
      <c r="AF5612" s="24">
        <v>2</v>
      </c>
      <c r="AG5612" s="6" t="s">
        <v>46</v>
      </c>
      <c r="AH5612" s="1"/>
    </row>
    <row r="5613" spans="1:34" x14ac:dyDescent="0.25">
      <c r="A5613" s="11">
        <v>42558.694312650463</v>
      </c>
      <c r="B5613" s="12" t="s">
        <v>47</v>
      </c>
      <c r="C5613" s="12" t="s">
        <v>663</v>
      </c>
      <c r="E5613" s="12" t="s">
        <v>32</v>
      </c>
      <c r="F5613" s="13">
        <v>42531</v>
      </c>
      <c r="G5613" s="12"/>
      <c r="H5613" s="12" t="s">
        <v>41</v>
      </c>
      <c r="I5613" s="14">
        <v>0.70833333333575865</v>
      </c>
      <c r="J5613" s="12" t="s">
        <v>2395</v>
      </c>
      <c r="K5613" s="12" t="s">
        <v>43</v>
      </c>
      <c r="L5613" s="12" t="s">
        <v>46</v>
      </c>
      <c r="M5613" s="1" t="s">
        <v>7437</v>
      </c>
      <c r="N5613" s="12" t="s">
        <v>52</v>
      </c>
      <c r="O5613" s="12">
        <v>2</v>
      </c>
      <c r="P5613" s="12">
        <v>39</v>
      </c>
      <c r="Q5613" s="5">
        <v>620</v>
      </c>
      <c r="S5613" s="16" t="s">
        <v>36</v>
      </c>
      <c r="U5613" s="5">
        <v>50</v>
      </c>
      <c r="AC5613" s="16">
        <v>0</v>
      </c>
      <c r="AE5613" s="24">
        <v>3</v>
      </c>
      <c r="AF5613" s="24">
        <v>2</v>
      </c>
      <c r="AG5613" s="6" t="s">
        <v>46</v>
      </c>
      <c r="AH5613" s="1"/>
    </row>
    <row r="5614" spans="1:34" x14ac:dyDescent="0.25">
      <c r="A5614" s="11">
        <v>42558.695207013894</v>
      </c>
      <c r="B5614" s="12" t="s">
        <v>47</v>
      </c>
      <c r="C5614" s="12" t="s">
        <v>663</v>
      </c>
      <c r="E5614" s="12" t="s">
        <v>32</v>
      </c>
      <c r="F5614" s="13">
        <v>42532</v>
      </c>
      <c r="G5614" s="12"/>
      <c r="H5614" s="12" t="s">
        <v>49</v>
      </c>
      <c r="I5614" s="14">
        <v>0.41666666666424135</v>
      </c>
      <c r="J5614" s="12" t="s">
        <v>8015</v>
      </c>
      <c r="K5614" s="12" t="s">
        <v>43</v>
      </c>
      <c r="L5614" s="12" t="s">
        <v>46</v>
      </c>
      <c r="M5614" s="1" t="s">
        <v>8016</v>
      </c>
      <c r="N5614" s="12" t="s">
        <v>52</v>
      </c>
      <c r="O5614" s="12">
        <v>1</v>
      </c>
      <c r="P5614" s="12">
        <v>5</v>
      </c>
      <c r="Q5614" s="5">
        <v>75</v>
      </c>
      <c r="S5614" s="16" t="s">
        <v>46</v>
      </c>
      <c r="AC5614" s="16">
        <v>0</v>
      </c>
      <c r="AE5614" s="24">
        <v>1.5</v>
      </c>
      <c r="AF5614" s="24">
        <v>1</v>
      </c>
      <c r="AG5614" s="6" t="s">
        <v>46</v>
      </c>
      <c r="AH5614" s="1"/>
    </row>
    <row r="5615" spans="1:34" x14ac:dyDescent="0.25">
      <c r="A5615" s="11">
        <v>42558.696280347227</v>
      </c>
      <c r="B5615" s="12" t="s">
        <v>47</v>
      </c>
      <c r="C5615" s="12" t="s">
        <v>663</v>
      </c>
      <c r="E5615" s="12" t="s">
        <v>32</v>
      </c>
      <c r="F5615" s="13">
        <v>42532</v>
      </c>
      <c r="G5615" s="12"/>
      <c r="H5615" s="12" t="s">
        <v>49</v>
      </c>
      <c r="I5615" s="14">
        <v>0.58333333333575865</v>
      </c>
      <c r="J5615" s="12" t="s">
        <v>8017</v>
      </c>
      <c r="K5615" s="12" t="s">
        <v>43</v>
      </c>
      <c r="L5615" s="12" t="s">
        <v>36</v>
      </c>
      <c r="M5615" s="1" t="s">
        <v>8018</v>
      </c>
      <c r="N5615" s="12" t="s">
        <v>52</v>
      </c>
      <c r="O5615" s="12">
        <v>1</v>
      </c>
      <c r="P5615" s="12">
        <v>4</v>
      </c>
      <c r="S5615" s="16" t="s">
        <v>46</v>
      </c>
      <c r="AC5615" s="16">
        <v>0</v>
      </c>
      <c r="AE5615" s="24">
        <v>0.5</v>
      </c>
      <c r="AF5615" s="24">
        <v>0.5</v>
      </c>
      <c r="AG5615" s="6" t="s">
        <v>46</v>
      </c>
      <c r="AH5615" s="1"/>
    </row>
    <row r="5616" spans="1:34" x14ac:dyDescent="0.25">
      <c r="A5616" s="11">
        <v>42558.697719722222</v>
      </c>
      <c r="B5616" s="12" t="s">
        <v>47</v>
      </c>
      <c r="C5616" s="12" t="s">
        <v>663</v>
      </c>
      <c r="E5616" s="12" t="s">
        <v>32</v>
      </c>
      <c r="F5616" s="13">
        <v>42532</v>
      </c>
      <c r="G5616" s="12"/>
      <c r="H5616" s="12" t="s">
        <v>49</v>
      </c>
      <c r="I5616" s="14">
        <v>0.66666666666424135</v>
      </c>
      <c r="J5616" s="12" t="s">
        <v>698</v>
      </c>
      <c r="K5616" s="12" t="s">
        <v>43</v>
      </c>
      <c r="L5616" s="12" t="s">
        <v>36</v>
      </c>
      <c r="M5616" s="1" t="s">
        <v>8014</v>
      </c>
      <c r="N5616" s="12" t="s">
        <v>52</v>
      </c>
      <c r="O5616" s="12">
        <v>1</v>
      </c>
      <c r="P5616" s="12">
        <v>1</v>
      </c>
      <c r="Q5616" s="5">
        <v>2</v>
      </c>
      <c r="S5616" s="16" t="s">
        <v>46</v>
      </c>
      <c r="AC5616" s="16">
        <v>0</v>
      </c>
      <c r="AE5616" s="24">
        <v>1.5</v>
      </c>
      <c r="AF5616" s="24">
        <v>1</v>
      </c>
      <c r="AG5616" s="6" t="s">
        <v>46</v>
      </c>
      <c r="AH5616" s="1"/>
    </row>
    <row r="5617" spans="1:34" x14ac:dyDescent="0.25">
      <c r="A5617" s="11">
        <v>42558.698935717592</v>
      </c>
      <c r="B5617" s="12" t="s">
        <v>47</v>
      </c>
      <c r="C5617" s="12" t="s">
        <v>663</v>
      </c>
      <c r="E5617" s="12" t="s">
        <v>32</v>
      </c>
      <c r="F5617" s="13">
        <v>42533</v>
      </c>
      <c r="G5617" s="12"/>
      <c r="H5617" s="12" t="s">
        <v>75</v>
      </c>
      <c r="I5617" s="14">
        <v>0.41666666666424135</v>
      </c>
      <c r="J5617" s="12" t="s">
        <v>678</v>
      </c>
      <c r="K5617" s="12" t="s">
        <v>43</v>
      </c>
      <c r="L5617" s="12" t="s">
        <v>46</v>
      </c>
      <c r="M5617" s="1" t="s">
        <v>679</v>
      </c>
      <c r="N5617" s="12" t="s">
        <v>52</v>
      </c>
      <c r="O5617" s="12">
        <v>1</v>
      </c>
      <c r="P5617" s="12">
        <v>1</v>
      </c>
      <c r="Q5617" s="5">
        <v>5</v>
      </c>
      <c r="S5617" s="16" t="s">
        <v>46</v>
      </c>
      <c r="AC5617" s="16">
        <v>0</v>
      </c>
      <c r="AE5617" s="24">
        <v>1.5</v>
      </c>
      <c r="AF5617" s="24">
        <v>1.5</v>
      </c>
      <c r="AG5617" s="6" t="s">
        <v>46</v>
      </c>
      <c r="AH5617" s="1"/>
    </row>
    <row r="5618" spans="1:34" x14ac:dyDescent="0.25">
      <c r="A5618" s="11">
        <v>42558.699872789352</v>
      </c>
      <c r="B5618" s="12" t="s">
        <v>47</v>
      </c>
      <c r="C5618" s="12" t="s">
        <v>663</v>
      </c>
      <c r="E5618" s="12" t="s">
        <v>32</v>
      </c>
      <c r="F5618" s="13">
        <v>42538</v>
      </c>
      <c r="G5618" s="12"/>
      <c r="H5618" s="12" t="s">
        <v>41</v>
      </c>
      <c r="I5618" s="14">
        <v>0.83333333333575865</v>
      </c>
      <c r="J5618" s="12" t="s">
        <v>338</v>
      </c>
      <c r="K5618" s="12" t="s">
        <v>43</v>
      </c>
      <c r="L5618" s="12" t="s">
        <v>46</v>
      </c>
      <c r="M5618" s="1" t="s">
        <v>8019</v>
      </c>
      <c r="N5618" s="12" t="s">
        <v>52</v>
      </c>
      <c r="O5618" s="12">
        <v>1</v>
      </c>
      <c r="P5618" s="12">
        <v>11</v>
      </c>
      <c r="S5618" s="16" t="s">
        <v>46</v>
      </c>
      <c r="AC5618" s="16">
        <v>5</v>
      </c>
      <c r="AE5618" s="24">
        <v>1.5</v>
      </c>
      <c r="AF5618" s="24">
        <v>1</v>
      </c>
      <c r="AG5618" s="6" t="s">
        <v>46</v>
      </c>
      <c r="AH5618" s="1"/>
    </row>
    <row r="5619" spans="1:34" x14ac:dyDescent="0.25">
      <c r="A5619" s="11">
        <v>42558.701261574075</v>
      </c>
      <c r="B5619" s="12" t="s">
        <v>47</v>
      </c>
      <c r="C5619" s="12" t="s">
        <v>663</v>
      </c>
      <c r="E5619" s="12" t="s">
        <v>32</v>
      </c>
      <c r="F5619" s="13">
        <v>42539</v>
      </c>
      <c r="G5619" s="12"/>
      <c r="H5619" s="12" t="s">
        <v>49</v>
      </c>
      <c r="I5619" s="14">
        <v>0.58333333333575865</v>
      </c>
      <c r="J5619" s="12" t="s">
        <v>8010</v>
      </c>
      <c r="K5619" s="12" t="s">
        <v>43</v>
      </c>
      <c r="L5619" s="12" t="s">
        <v>36</v>
      </c>
      <c r="M5619" s="1" t="s">
        <v>5724</v>
      </c>
      <c r="N5619" s="12" t="s">
        <v>52</v>
      </c>
      <c r="O5619" s="12">
        <v>1</v>
      </c>
      <c r="P5619" s="12">
        <v>4</v>
      </c>
      <c r="S5619" s="16" t="s">
        <v>46</v>
      </c>
      <c r="AC5619" s="16">
        <v>0</v>
      </c>
      <c r="AE5619" s="24">
        <v>1</v>
      </c>
      <c r="AF5619" s="24">
        <v>0.75</v>
      </c>
      <c r="AG5619" s="6" t="s">
        <v>46</v>
      </c>
      <c r="AH5619" s="1"/>
    </row>
    <row r="5620" spans="1:34" x14ac:dyDescent="0.25">
      <c r="A5620" s="11">
        <v>42558.702100925926</v>
      </c>
      <c r="B5620" s="12" t="s">
        <v>47</v>
      </c>
      <c r="C5620" s="12" t="s">
        <v>663</v>
      </c>
      <c r="E5620" s="12" t="s">
        <v>32</v>
      </c>
      <c r="F5620" s="13">
        <v>42539</v>
      </c>
      <c r="G5620" s="12"/>
      <c r="H5620" s="12" t="s">
        <v>49</v>
      </c>
      <c r="I5620" s="14">
        <v>0.66666666666424135</v>
      </c>
      <c r="J5620" s="12" t="s">
        <v>676</v>
      </c>
      <c r="K5620" s="12" t="s">
        <v>43</v>
      </c>
      <c r="L5620" s="12" t="s">
        <v>46</v>
      </c>
      <c r="M5620" s="1" t="s">
        <v>8020</v>
      </c>
      <c r="N5620" s="12" t="s">
        <v>52</v>
      </c>
      <c r="O5620" s="12">
        <v>1</v>
      </c>
      <c r="P5620" s="12">
        <v>0</v>
      </c>
      <c r="S5620" s="16" t="s">
        <v>46</v>
      </c>
      <c r="AC5620" s="16">
        <v>0</v>
      </c>
      <c r="AE5620" s="24">
        <v>1</v>
      </c>
      <c r="AF5620" s="24">
        <v>0.5</v>
      </c>
      <c r="AG5620" s="6" t="s">
        <v>46</v>
      </c>
      <c r="AH5620" s="1"/>
    </row>
    <row r="5621" spans="1:34" x14ac:dyDescent="0.25">
      <c r="A5621" s="11">
        <v>42558.704946736107</v>
      </c>
      <c r="B5621" s="12" t="s">
        <v>47</v>
      </c>
      <c r="C5621" s="12" t="s">
        <v>663</v>
      </c>
      <c r="E5621" s="12" t="s">
        <v>32</v>
      </c>
      <c r="F5621" s="13">
        <v>42546</v>
      </c>
      <c r="G5621" s="12"/>
      <c r="H5621" s="12" t="s">
        <v>49</v>
      </c>
      <c r="I5621" s="14">
        <v>0.66666666666424135</v>
      </c>
      <c r="J5621" s="12" t="s">
        <v>8010</v>
      </c>
      <c r="K5621" s="12" t="s">
        <v>43</v>
      </c>
      <c r="L5621" s="12" t="s">
        <v>36</v>
      </c>
      <c r="M5621" s="1" t="s">
        <v>5724</v>
      </c>
      <c r="N5621" s="12" t="s">
        <v>52</v>
      </c>
      <c r="O5621" s="12">
        <v>1</v>
      </c>
      <c r="P5621" s="12">
        <v>5</v>
      </c>
      <c r="Q5621" s="5">
        <v>10</v>
      </c>
      <c r="S5621" s="16" t="s">
        <v>46</v>
      </c>
      <c r="AC5621" s="16">
        <v>0</v>
      </c>
      <c r="AE5621" s="24">
        <v>1.25</v>
      </c>
      <c r="AF5621" s="24">
        <v>1</v>
      </c>
      <c r="AG5621" s="6" t="s">
        <v>46</v>
      </c>
      <c r="AH5621" s="1"/>
    </row>
    <row r="5622" spans="1:34" x14ac:dyDescent="0.25">
      <c r="A5622" s="11">
        <v>42558.712172164349</v>
      </c>
      <c r="B5622" s="12" t="s">
        <v>47</v>
      </c>
      <c r="C5622" s="12" t="s">
        <v>874</v>
      </c>
      <c r="E5622" s="12" t="s">
        <v>32</v>
      </c>
      <c r="F5622" s="13">
        <v>42525</v>
      </c>
      <c r="G5622" s="12"/>
      <c r="H5622" s="12" t="s">
        <v>49</v>
      </c>
      <c r="I5622" s="14">
        <v>0.41666666666424135</v>
      </c>
      <c r="J5622" s="12" t="s">
        <v>8021</v>
      </c>
      <c r="K5622" s="12" t="s">
        <v>43</v>
      </c>
      <c r="L5622" s="12" t="s">
        <v>36</v>
      </c>
      <c r="M5622" s="1" t="s">
        <v>8022</v>
      </c>
      <c r="N5622" s="12" t="s">
        <v>52</v>
      </c>
      <c r="O5622" s="12">
        <v>1</v>
      </c>
      <c r="P5622" s="12">
        <v>30</v>
      </c>
      <c r="Q5622" s="5">
        <v>134</v>
      </c>
      <c r="S5622" s="16" t="s">
        <v>36</v>
      </c>
      <c r="U5622" s="5">
        <v>100</v>
      </c>
      <c r="V5622" s="5" t="s">
        <v>162</v>
      </c>
      <c r="W5622" s="5">
        <v>20</v>
      </c>
      <c r="X5622" s="5">
        <v>50</v>
      </c>
      <c r="AC5622" s="16">
        <v>0</v>
      </c>
      <c r="AE5622" s="24">
        <v>1.5</v>
      </c>
      <c r="AF5622" s="24">
        <v>6</v>
      </c>
      <c r="AG5622" s="6" t="s">
        <v>46</v>
      </c>
      <c r="AH5622" s="1"/>
    </row>
    <row r="5623" spans="1:34" ht="26.4" x14ac:dyDescent="0.25">
      <c r="A5623" s="11">
        <v>42558.714330532406</v>
      </c>
      <c r="B5623" s="12" t="s">
        <v>47</v>
      </c>
      <c r="C5623" s="12" t="s">
        <v>875</v>
      </c>
      <c r="E5623" s="12" t="s">
        <v>32</v>
      </c>
      <c r="F5623" s="13">
        <v>42529</v>
      </c>
      <c r="G5623" s="12"/>
      <c r="H5623" s="12" t="s">
        <v>33</v>
      </c>
      <c r="I5623" s="14">
        <v>0.5</v>
      </c>
      <c r="J5623" s="12" t="s">
        <v>8023</v>
      </c>
      <c r="K5623" s="12" t="s">
        <v>35</v>
      </c>
      <c r="L5623" s="12" t="s">
        <v>46</v>
      </c>
      <c r="M5623" s="1" t="s">
        <v>4239</v>
      </c>
      <c r="N5623" s="12" t="s">
        <v>52</v>
      </c>
      <c r="O5623" s="12">
        <v>1</v>
      </c>
      <c r="P5623" s="12">
        <v>32</v>
      </c>
      <c r="S5623" s="16" t="s">
        <v>46</v>
      </c>
      <c r="AC5623" s="16">
        <v>0</v>
      </c>
      <c r="AE5623" s="24">
        <v>2</v>
      </c>
      <c r="AF5623" s="24">
        <v>2</v>
      </c>
      <c r="AG5623" s="6" t="s">
        <v>46</v>
      </c>
      <c r="AH5623" s="1"/>
    </row>
    <row r="5624" spans="1:34" ht="39.6" x14ac:dyDescent="0.25">
      <c r="A5624" s="11">
        <v>42559.4805203125</v>
      </c>
      <c r="B5624" s="12" t="s">
        <v>47</v>
      </c>
      <c r="C5624" s="12" t="s">
        <v>874</v>
      </c>
      <c r="E5624" s="12" t="s">
        <v>32</v>
      </c>
      <c r="F5624" s="13">
        <v>42525</v>
      </c>
      <c r="G5624" s="12"/>
      <c r="H5624" s="12" t="s">
        <v>49</v>
      </c>
      <c r="I5624" s="14">
        <v>0.41666666666424135</v>
      </c>
      <c r="J5624" s="12" t="s">
        <v>8021</v>
      </c>
      <c r="K5624" s="12" t="s">
        <v>43</v>
      </c>
      <c r="L5624" s="12" t="s">
        <v>36</v>
      </c>
      <c r="M5624" s="1" t="s">
        <v>8024</v>
      </c>
      <c r="N5624" s="12" t="s">
        <v>52</v>
      </c>
      <c r="O5624" s="12">
        <v>1</v>
      </c>
      <c r="P5624" s="12">
        <v>32</v>
      </c>
      <c r="Q5624" s="5">
        <v>134</v>
      </c>
      <c r="S5624" s="16" t="s">
        <v>46</v>
      </c>
      <c r="AC5624" s="16">
        <v>0</v>
      </c>
      <c r="AD5624" s="21" t="s">
        <v>8025</v>
      </c>
      <c r="AE5624" s="24">
        <v>14</v>
      </c>
      <c r="AF5624" s="24">
        <v>6</v>
      </c>
      <c r="AG5624" s="6" t="s">
        <v>46</v>
      </c>
      <c r="AH5624" s="1"/>
    </row>
    <row r="5625" spans="1:34" x14ac:dyDescent="0.25">
      <c r="A5625" s="11">
        <v>42559.615536851852</v>
      </c>
      <c r="B5625" s="12" t="s">
        <v>47</v>
      </c>
      <c r="C5625" s="12" t="s">
        <v>164</v>
      </c>
      <c r="E5625" s="12" t="s">
        <v>32</v>
      </c>
      <c r="F5625" s="13">
        <v>42525</v>
      </c>
      <c r="G5625" s="12"/>
      <c r="H5625" s="12" t="s">
        <v>49</v>
      </c>
      <c r="I5625" s="14">
        <v>0.375</v>
      </c>
      <c r="J5625" s="12" t="s">
        <v>7672</v>
      </c>
      <c r="K5625" s="12" t="s">
        <v>43</v>
      </c>
      <c r="L5625" s="12" t="s">
        <v>46</v>
      </c>
      <c r="M5625" s="1" t="s">
        <v>8026</v>
      </c>
      <c r="N5625" s="12"/>
      <c r="O5625" s="12">
        <v>1</v>
      </c>
      <c r="P5625" s="12">
        <v>76</v>
      </c>
      <c r="S5625" s="16" t="s">
        <v>36</v>
      </c>
      <c r="T5625" s="5">
        <v>569</v>
      </c>
      <c r="AC5625" s="16" t="s">
        <v>1303</v>
      </c>
      <c r="AE5625" s="24">
        <v>8</v>
      </c>
      <c r="AF5625" s="24">
        <v>8</v>
      </c>
      <c r="AG5625" s="6" t="s">
        <v>46</v>
      </c>
      <c r="AH5625" s="1"/>
    </row>
    <row r="5626" spans="1:34" x14ac:dyDescent="0.25">
      <c r="A5626" s="11">
        <v>42559.617568368056</v>
      </c>
      <c r="B5626" s="12" t="s">
        <v>47</v>
      </c>
      <c r="C5626" s="12" t="s">
        <v>164</v>
      </c>
      <c r="E5626" s="12" t="s">
        <v>32</v>
      </c>
      <c r="F5626" s="13">
        <v>42532</v>
      </c>
      <c r="G5626" s="12"/>
      <c r="H5626" s="12" t="s">
        <v>49</v>
      </c>
      <c r="I5626" s="14">
        <v>0.375</v>
      </c>
      <c r="J5626" s="12" t="s">
        <v>8027</v>
      </c>
      <c r="K5626" s="12" t="s">
        <v>43</v>
      </c>
      <c r="L5626" s="12" t="s">
        <v>46</v>
      </c>
      <c r="M5626" s="1" t="s">
        <v>8028</v>
      </c>
      <c r="N5626" s="12"/>
      <c r="O5626" s="12">
        <v>1</v>
      </c>
      <c r="P5626" s="12">
        <v>56</v>
      </c>
      <c r="S5626" s="16" t="s">
        <v>36</v>
      </c>
      <c r="T5626" s="5">
        <v>500</v>
      </c>
      <c r="AC5626" s="16" t="s">
        <v>1303</v>
      </c>
      <c r="AE5626" s="24">
        <v>8</v>
      </c>
      <c r="AF5626" s="24">
        <v>8</v>
      </c>
      <c r="AG5626" s="6" t="s">
        <v>46</v>
      </c>
      <c r="AH5626" s="1"/>
    </row>
    <row r="5627" spans="1:34" x14ac:dyDescent="0.25">
      <c r="A5627" s="11">
        <v>42559.622555000002</v>
      </c>
      <c r="B5627" s="12" t="s">
        <v>47</v>
      </c>
      <c r="C5627" s="12" t="s">
        <v>164</v>
      </c>
      <c r="E5627" s="12" t="s">
        <v>32</v>
      </c>
      <c r="F5627" s="13">
        <v>42538</v>
      </c>
      <c r="G5627" s="12"/>
      <c r="H5627" s="12" t="s">
        <v>41</v>
      </c>
      <c r="I5627" s="14">
        <v>0.41666666666424135</v>
      </c>
      <c r="J5627" s="12" t="s">
        <v>8029</v>
      </c>
      <c r="K5627" s="12" t="s">
        <v>105</v>
      </c>
      <c r="L5627" s="12" t="s">
        <v>46</v>
      </c>
      <c r="M5627" s="1" t="s">
        <v>8030</v>
      </c>
      <c r="N5627" s="12" t="s">
        <v>1907</v>
      </c>
      <c r="O5627" s="12">
        <v>1</v>
      </c>
      <c r="P5627" s="12">
        <v>38</v>
      </c>
      <c r="Q5627" s="5">
        <v>141.5</v>
      </c>
      <c r="S5627" s="16" t="s">
        <v>46</v>
      </c>
      <c r="AC5627" s="16" t="s">
        <v>1303</v>
      </c>
      <c r="AE5627" s="24">
        <v>2</v>
      </c>
      <c r="AF5627" s="24">
        <v>1.5</v>
      </c>
      <c r="AG5627" s="6" t="s">
        <v>46</v>
      </c>
      <c r="AH5627" s="1"/>
    </row>
    <row r="5628" spans="1:34" x14ac:dyDescent="0.25">
      <c r="A5628" s="11">
        <v>42559.642426423612</v>
      </c>
      <c r="B5628" s="12" t="s">
        <v>47</v>
      </c>
      <c r="C5628" s="12" t="s">
        <v>164</v>
      </c>
      <c r="E5628" s="12" t="s">
        <v>32</v>
      </c>
      <c r="F5628" s="13">
        <v>42545</v>
      </c>
      <c r="G5628" s="12"/>
      <c r="H5628" s="12" t="s">
        <v>41</v>
      </c>
      <c r="I5628" s="14">
        <v>0.40625</v>
      </c>
      <c r="J5628" s="12" t="s">
        <v>8031</v>
      </c>
      <c r="K5628" s="12" t="s">
        <v>105</v>
      </c>
      <c r="L5628" s="12" t="s">
        <v>46</v>
      </c>
      <c r="M5628" s="1" t="s">
        <v>8030</v>
      </c>
      <c r="N5628" s="12" t="s">
        <v>1907</v>
      </c>
      <c r="O5628" s="12">
        <v>1</v>
      </c>
      <c r="P5628" s="12">
        <v>62</v>
      </c>
      <c r="Q5628" s="5">
        <v>280.5</v>
      </c>
      <c r="S5628" s="16" t="s">
        <v>46</v>
      </c>
      <c r="AC5628" s="16" t="s">
        <v>1303</v>
      </c>
      <c r="AE5628" s="24">
        <v>2</v>
      </c>
      <c r="AF5628" s="24">
        <v>1.5</v>
      </c>
      <c r="AG5628" s="6" t="s">
        <v>46</v>
      </c>
      <c r="AH5628" s="1"/>
    </row>
    <row r="5629" spans="1:34" ht="26.4" x14ac:dyDescent="0.25">
      <c r="A5629" s="11">
        <v>42559.659436666669</v>
      </c>
      <c r="B5629" s="12" t="s">
        <v>39</v>
      </c>
      <c r="C5629" s="12" t="s">
        <v>649</v>
      </c>
      <c r="E5629" s="12" t="s">
        <v>32</v>
      </c>
      <c r="F5629" s="13">
        <v>42522</v>
      </c>
      <c r="G5629" s="12"/>
      <c r="H5629" s="12" t="s">
        <v>33</v>
      </c>
      <c r="I5629" s="14">
        <v>0.4375</v>
      </c>
      <c r="J5629" s="12" t="s">
        <v>8032</v>
      </c>
      <c r="K5629" s="12" t="s">
        <v>1378</v>
      </c>
      <c r="L5629" s="12" t="s">
        <v>46</v>
      </c>
      <c r="M5629" s="1" t="s">
        <v>6407</v>
      </c>
      <c r="N5629" s="12" t="s">
        <v>38</v>
      </c>
      <c r="O5629" s="12">
        <v>1</v>
      </c>
      <c r="P5629" s="12">
        <v>38</v>
      </c>
      <c r="Q5629" s="5">
        <v>114</v>
      </c>
      <c r="S5629" s="16" t="s">
        <v>36</v>
      </c>
      <c r="X5629" s="5">
        <v>25</v>
      </c>
      <c r="AC5629" s="16">
        <v>0</v>
      </c>
      <c r="AE5629" s="24">
        <v>1.5</v>
      </c>
      <c r="AF5629" s="24">
        <v>1.5</v>
      </c>
      <c r="AG5629" s="6" t="s">
        <v>46</v>
      </c>
      <c r="AH5629" s="1"/>
    </row>
    <row r="5630" spans="1:34" x14ac:dyDescent="0.25">
      <c r="A5630" s="11">
        <v>42559.661774513894</v>
      </c>
      <c r="B5630" s="12" t="s">
        <v>39</v>
      </c>
      <c r="C5630" s="12" t="s">
        <v>649</v>
      </c>
      <c r="E5630" s="12" t="s">
        <v>32</v>
      </c>
      <c r="F5630" s="13">
        <v>42524</v>
      </c>
      <c r="G5630" s="12"/>
      <c r="H5630" s="12" t="s">
        <v>41</v>
      </c>
      <c r="I5630" s="14">
        <v>0.8125</v>
      </c>
      <c r="J5630" s="12" t="s">
        <v>1542</v>
      </c>
      <c r="K5630" s="12" t="s">
        <v>43</v>
      </c>
      <c r="L5630" s="12" t="s">
        <v>301</v>
      </c>
      <c r="M5630" s="1" t="s">
        <v>7337</v>
      </c>
      <c r="N5630" s="12" t="s">
        <v>151</v>
      </c>
      <c r="O5630" s="12">
        <v>1</v>
      </c>
      <c r="P5630" s="12">
        <v>14</v>
      </c>
      <c r="Q5630" s="5">
        <v>280</v>
      </c>
      <c r="S5630" s="16" t="s">
        <v>36</v>
      </c>
      <c r="U5630" s="5">
        <v>35</v>
      </c>
      <c r="X5630" s="5">
        <v>10</v>
      </c>
      <c r="AC5630" s="16">
        <v>0</v>
      </c>
      <c r="AE5630" s="24">
        <v>2</v>
      </c>
      <c r="AF5630" s="24">
        <v>1.5</v>
      </c>
      <c r="AG5630" s="6" t="s">
        <v>46</v>
      </c>
      <c r="AH5630" s="1"/>
    </row>
    <row r="5631" spans="1:34" x14ac:dyDescent="0.25">
      <c r="A5631" s="11">
        <v>42559.66373605324</v>
      </c>
      <c r="B5631" s="12" t="s">
        <v>39</v>
      </c>
      <c r="C5631" s="12" t="s">
        <v>649</v>
      </c>
      <c r="E5631" s="12" t="s">
        <v>32</v>
      </c>
      <c r="F5631" s="13">
        <v>42524</v>
      </c>
      <c r="G5631" s="12"/>
      <c r="H5631" s="12" t="s">
        <v>41</v>
      </c>
      <c r="I5631" s="14">
        <v>0.8125</v>
      </c>
      <c r="J5631" s="12" t="s">
        <v>733</v>
      </c>
      <c r="K5631" s="12" t="s">
        <v>43</v>
      </c>
      <c r="L5631" s="12" t="s">
        <v>46</v>
      </c>
      <c r="M5631" s="1" t="s">
        <v>2213</v>
      </c>
      <c r="N5631" s="12" t="s">
        <v>52</v>
      </c>
      <c r="O5631" s="12">
        <v>1</v>
      </c>
      <c r="P5631" s="12">
        <v>4</v>
      </c>
      <c r="Q5631" s="5">
        <v>20</v>
      </c>
      <c r="S5631" s="16" t="s">
        <v>36</v>
      </c>
      <c r="U5631" s="5">
        <v>10</v>
      </c>
      <c r="X5631" s="5">
        <v>15</v>
      </c>
      <c r="AC5631" s="16">
        <v>0</v>
      </c>
      <c r="AE5631" s="24">
        <v>1.5</v>
      </c>
      <c r="AF5631" s="24">
        <v>1.5</v>
      </c>
      <c r="AG5631" s="6" t="s">
        <v>46</v>
      </c>
      <c r="AH5631" s="1"/>
    </row>
    <row r="5632" spans="1:34" ht="26.4" x14ac:dyDescent="0.25">
      <c r="A5632" s="11">
        <v>42559.665847847224</v>
      </c>
      <c r="B5632" s="12" t="s">
        <v>39</v>
      </c>
      <c r="C5632" s="12" t="s">
        <v>649</v>
      </c>
      <c r="E5632" s="12" t="s">
        <v>1334</v>
      </c>
      <c r="F5632" s="13">
        <v>42525</v>
      </c>
      <c r="G5632" s="12"/>
      <c r="H5632" s="12" t="s">
        <v>49</v>
      </c>
      <c r="I5632" s="14">
        <v>0.58333333333575865</v>
      </c>
      <c r="J5632" s="12" t="s">
        <v>8033</v>
      </c>
      <c r="K5632" s="12" t="s">
        <v>43</v>
      </c>
      <c r="L5632" s="12" t="s">
        <v>46</v>
      </c>
      <c r="M5632" s="1" t="s">
        <v>8034</v>
      </c>
      <c r="N5632" s="12" t="s">
        <v>1692</v>
      </c>
      <c r="O5632" s="12">
        <v>1</v>
      </c>
      <c r="P5632" s="12">
        <v>3</v>
      </c>
      <c r="Q5632" s="5">
        <v>9</v>
      </c>
      <c r="S5632" s="16" t="s">
        <v>36</v>
      </c>
      <c r="U5632" s="5">
        <v>10</v>
      </c>
      <c r="AC5632" s="16">
        <v>0</v>
      </c>
      <c r="AE5632" s="24">
        <v>3</v>
      </c>
      <c r="AF5632" s="24">
        <v>3</v>
      </c>
      <c r="AG5632" s="6" t="s">
        <v>46</v>
      </c>
      <c r="AH5632" s="1"/>
    </row>
    <row r="5633" spans="1:34" x14ac:dyDescent="0.25">
      <c r="A5633" s="11">
        <v>42559.667510393519</v>
      </c>
      <c r="B5633" s="12" t="s">
        <v>39</v>
      </c>
      <c r="C5633" s="12" t="s">
        <v>649</v>
      </c>
      <c r="E5633" s="12" t="s">
        <v>32</v>
      </c>
      <c r="F5633" s="13">
        <v>42525</v>
      </c>
      <c r="G5633" s="12"/>
      <c r="H5633" s="12" t="s">
        <v>49</v>
      </c>
      <c r="I5633" s="14">
        <v>0.41666666666424135</v>
      </c>
      <c r="J5633" s="12" t="s">
        <v>8035</v>
      </c>
      <c r="K5633" s="12" t="s">
        <v>43</v>
      </c>
      <c r="L5633" s="12" t="s">
        <v>46</v>
      </c>
      <c r="M5633" s="1" t="s">
        <v>3670</v>
      </c>
      <c r="N5633" s="12" t="s">
        <v>450</v>
      </c>
      <c r="O5633" s="12">
        <v>1</v>
      </c>
      <c r="P5633" s="12">
        <v>10</v>
      </c>
      <c r="Q5633" s="5">
        <v>70</v>
      </c>
      <c r="S5633" s="16" t="s">
        <v>36</v>
      </c>
      <c r="U5633" s="5">
        <v>25</v>
      </c>
      <c r="X5633" s="5">
        <v>20</v>
      </c>
      <c r="AC5633" s="16">
        <v>0</v>
      </c>
      <c r="AE5633" s="24">
        <v>2</v>
      </c>
      <c r="AF5633" s="24">
        <v>2</v>
      </c>
      <c r="AG5633" s="6" t="s">
        <v>46</v>
      </c>
      <c r="AH5633" s="1"/>
    </row>
    <row r="5634" spans="1:34" ht="26.4" x14ac:dyDescent="0.25">
      <c r="A5634" s="11">
        <v>42559.670118888884</v>
      </c>
      <c r="B5634" s="12" t="s">
        <v>39</v>
      </c>
      <c r="C5634" s="12" t="s">
        <v>649</v>
      </c>
      <c r="E5634" s="12" t="s">
        <v>32</v>
      </c>
      <c r="F5634" s="13">
        <v>42525</v>
      </c>
      <c r="G5634" s="12"/>
      <c r="H5634" s="12" t="s">
        <v>49</v>
      </c>
      <c r="I5634" s="14">
        <v>0.41666666666424135</v>
      </c>
      <c r="J5634" s="12" t="s">
        <v>1570</v>
      </c>
      <c r="K5634" s="12" t="s">
        <v>43</v>
      </c>
      <c r="L5634" s="12" t="s">
        <v>46</v>
      </c>
      <c r="M5634" s="1" t="s">
        <v>3705</v>
      </c>
      <c r="N5634" s="12" t="s">
        <v>52</v>
      </c>
      <c r="O5634" s="12">
        <v>1</v>
      </c>
      <c r="P5634" s="12">
        <v>1</v>
      </c>
      <c r="Q5634" s="5">
        <v>6</v>
      </c>
      <c r="S5634" s="16" t="s">
        <v>36</v>
      </c>
      <c r="U5634" s="5">
        <v>5</v>
      </c>
      <c r="X5634" s="5">
        <v>5</v>
      </c>
      <c r="AC5634" s="16">
        <v>0</v>
      </c>
      <c r="AE5634" s="24">
        <v>2</v>
      </c>
      <c r="AF5634" s="24">
        <v>2</v>
      </c>
      <c r="AG5634" s="6" t="s">
        <v>46</v>
      </c>
      <c r="AH5634" s="1"/>
    </row>
    <row r="5635" spans="1:34" x14ac:dyDescent="0.25">
      <c r="A5635" s="11">
        <v>42559.671684953704</v>
      </c>
      <c r="B5635" s="12" t="s">
        <v>39</v>
      </c>
      <c r="C5635" s="12" t="s">
        <v>649</v>
      </c>
      <c r="E5635" s="12" t="s">
        <v>32</v>
      </c>
      <c r="F5635" s="13">
        <v>42525</v>
      </c>
      <c r="G5635" s="12"/>
      <c r="H5635" s="12" t="s">
        <v>49</v>
      </c>
      <c r="I5635" s="14">
        <v>0.58333333333575865</v>
      </c>
      <c r="J5635" s="12" t="s">
        <v>733</v>
      </c>
      <c r="K5635" s="12" t="s">
        <v>43</v>
      </c>
      <c r="L5635" s="12" t="s">
        <v>46</v>
      </c>
      <c r="M5635" s="1" t="s">
        <v>2213</v>
      </c>
      <c r="N5635" s="12" t="s">
        <v>38</v>
      </c>
      <c r="O5635" s="12">
        <v>1</v>
      </c>
      <c r="P5635" s="12">
        <v>4</v>
      </c>
      <c r="Q5635" s="5">
        <v>20</v>
      </c>
      <c r="S5635" s="16" t="s">
        <v>36</v>
      </c>
      <c r="U5635" s="5">
        <v>10</v>
      </c>
      <c r="X5635" s="5">
        <v>20</v>
      </c>
      <c r="AC5635" s="16">
        <v>0</v>
      </c>
      <c r="AE5635" s="24">
        <v>1.5</v>
      </c>
      <c r="AF5635" s="24">
        <v>1.5</v>
      </c>
      <c r="AG5635" s="6" t="s">
        <v>46</v>
      </c>
      <c r="AH5635" s="1"/>
    </row>
    <row r="5636" spans="1:34" ht="26.4" x14ac:dyDescent="0.25">
      <c r="A5636" s="11">
        <v>42559.673728113426</v>
      </c>
      <c r="B5636" s="12" t="s">
        <v>39</v>
      </c>
      <c r="C5636" s="12" t="s">
        <v>649</v>
      </c>
      <c r="E5636" s="12" t="s">
        <v>32</v>
      </c>
      <c r="F5636" s="13">
        <v>42525</v>
      </c>
      <c r="G5636" s="12"/>
      <c r="H5636" s="12" t="s">
        <v>49</v>
      </c>
      <c r="I5636" s="14">
        <v>0.8125</v>
      </c>
      <c r="J5636" s="12" t="s">
        <v>1542</v>
      </c>
      <c r="K5636" s="12" t="s">
        <v>43</v>
      </c>
      <c r="L5636" s="12" t="s">
        <v>36</v>
      </c>
      <c r="M5636" s="1" t="s">
        <v>2216</v>
      </c>
      <c r="N5636" s="12" t="s">
        <v>52</v>
      </c>
      <c r="O5636" s="12">
        <v>1</v>
      </c>
      <c r="P5636" s="12">
        <v>11</v>
      </c>
      <c r="Q5636" s="5">
        <v>220</v>
      </c>
      <c r="S5636" s="16" t="s">
        <v>36</v>
      </c>
      <c r="U5636" s="5">
        <v>25</v>
      </c>
      <c r="X5636" s="5">
        <v>20</v>
      </c>
      <c r="AC5636" s="16">
        <v>0</v>
      </c>
      <c r="AE5636" s="24">
        <v>2</v>
      </c>
      <c r="AF5636" s="24">
        <v>1.5</v>
      </c>
      <c r="AG5636" s="6" t="s">
        <v>46</v>
      </c>
      <c r="AH5636" s="1"/>
    </row>
    <row r="5637" spans="1:34" x14ac:dyDescent="0.25">
      <c r="A5637" s="11">
        <v>42559.675347557873</v>
      </c>
      <c r="B5637" s="12" t="s">
        <v>39</v>
      </c>
      <c r="C5637" s="12" t="s">
        <v>649</v>
      </c>
      <c r="E5637" s="12" t="s">
        <v>32</v>
      </c>
      <c r="F5637" s="13">
        <v>42526</v>
      </c>
      <c r="G5637" s="12"/>
      <c r="H5637" s="12" t="s">
        <v>75</v>
      </c>
      <c r="I5637" s="14">
        <v>0.8125</v>
      </c>
      <c r="J5637" s="12" t="s">
        <v>733</v>
      </c>
      <c r="K5637" s="12" t="s">
        <v>43</v>
      </c>
      <c r="L5637" s="12" t="s">
        <v>46</v>
      </c>
      <c r="M5637" s="1" t="s">
        <v>2213</v>
      </c>
      <c r="N5637" s="12" t="s">
        <v>52</v>
      </c>
      <c r="O5637" s="12">
        <v>1</v>
      </c>
      <c r="P5637" s="12">
        <v>4</v>
      </c>
      <c r="Q5637" s="5">
        <v>20</v>
      </c>
      <c r="S5637" s="16" t="s">
        <v>36</v>
      </c>
      <c r="U5637" s="5">
        <v>10</v>
      </c>
      <c r="X5637" s="5">
        <v>15</v>
      </c>
      <c r="AC5637" s="16">
        <v>0</v>
      </c>
      <c r="AE5637" s="24">
        <v>1.5</v>
      </c>
      <c r="AF5637" s="24">
        <v>1.5</v>
      </c>
      <c r="AG5637" s="6" t="s">
        <v>46</v>
      </c>
      <c r="AH5637" s="1"/>
    </row>
    <row r="5638" spans="1:34" ht="26.4" x14ac:dyDescent="0.25">
      <c r="A5638" s="11">
        <v>42559.677073298612</v>
      </c>
      <c r="B5638" s="12" t="s">
        <v>39</v>
      </c>
      <c r="C5638" s="12" t="s">
        <v>649</v>
      </c>
      <c r="E5638" s="12" t="s">
        <v>32</v>
      </c>
      <c r="F5638" s="13">
        <v>42527</v>
      </c>
      <c r="G5638" s="12"/>
      <c r="H5638" s="12" t="s">
        <v>110</v>
      </c>
      <c r="I5638" s="14">
        <v>0.54166666666424135</v>
      </c>
      <c r="J5638" s="12" t="s">
        <v>8036</v>
      </c>
      <c r="K5638" s="12" t="s">
        <v>105</v>
      </c>
      <c r="L5638" s="12" t="s">
        <v>46</v>
      </c>
      <c r="M5638" s="1" t="s">
        <v>8037</v>
      </c>
      <c r="N5638" s="12" t="s">
        <v>52</v>
      </c>
      <c r="O5638" s="12">
        <v>1</v>
      </c>
      <c r="P5638" s="12">
        <v>15</v>
      </c>
      <c r="Q5638" s="5">
        <v>45</v>
      </c>
      <c r="S5638" s="16" t="s">
        <v>36</v>
      </c>
      <c r="U5638" s="5">
        <v>30</v>
      </c>
      <c r="X5638" s="5">
        <v>25</v>
      </c>
      <c r="AC5638" s="16">
        <v>0</v>
      </c>
      <c r="AE5638" s="24">
        <v>1.5</v>
      </c>
      <c r="AF5638" s="24">
        <v>1.5</v>
      </c>
      <c r="AG5638" s="6" t="s">
        <v>46</v>
      </c>
      <c r="AH5638" s="1"/>
    </row>
    <row r="5639" spans="1:34" ht="26.4" x14ac:dyDescent="0.25">
      <c r="A5639" s="11">
        <v>42559.678363321756</v>
      </c>
      <c r="B5639" s="12" t="s">
        <v>39</v>
      </c>
      <c r="C5639" s="12" t="s">
        <v>649</v>
      </c>
      <c r="E5639" s="12" t="s">
        <v>32</v>
      </c>
      <c r="F5639" s="13">
        <v>42531</v>
      </c>
      <c r="G5639" s="12"/>
      <c r="H5639" s="12" t="s">
        <v>41</v>
      </c>
      <c r="I5639" s="14">
        <v>0.8125</v>
      </c>
      <c r="J5639" s="12" t="s">
        <v>1542</v>
      </c>
      <c r="K5639" s="12" t="s">
        <v>43</v>
      </c>
      <c r="L5639" s="12" t="s">
        <v>46</v>
      </c>
      <c r="M5639" s="1" t="s">
        <v>2216</v>
      </c>
      <c r="N5639" s="12" t="s">
        <v>52</v>
      </c>
      <c r="O5639" s="12">
        <v>1</v>
      </c>
      <c r="P5639" s="12">
        <v>7</v>
      </c>
      <c r="Q5639" s="5">
        <v>140</v>
      </c>
      <c r="S5639" s="16" t="s">
        <v>36</v>
      </c>
      <c r="U5639" s="5">
        <v>25</v>
      </c>
      <c r="X5639" s="5">
        <v>20</v>
      </c>
      <c r="AC5639" s="16">
        <v>0</v>
      </c>
      <c r="AE5639" s="24">
        <v>2</v>
      </c>
      <c r="AF5639" s="24">
        <v>1.5</v>
      </c>
      <c r="AG5639" s="6" t="s">
        <v>46</v>
      </c>
      <c r="AH5639" s="1"/>
    </row>
    <row r="5640" spans="1:34" x14ac:dyDescent="0.25">
      <c r="A5640" s="11">
        <v>42559.680174791662</v>
      </c>
      <c r="B5640" s="12" t="s">
        <v>39</v>
      </c>
      <c r="C5640" s="12" t="s">
        <v>649</v>
      </c>
      <c r="E5640" s="12" t="s">
        <v>32</v>
      </c>
      <c r="F5640" s="13">
        <v>42531</v>
      </c>
      <c r="G5640" s="12"/>
      <c r="H5640" s="12" t="s">
        <v>41</v>
      </c>
      <c r="I5640" s="14">
        <v>0.8125</v>
      </c>
      <c r="J5640" s="12" t="s">
        <v>4505</v>
      </c>
      <c r="K5640" s="12" t="s">
        <v>43</v>
      </c>
      <c r="L5640" s="12" t="s">
        <v>46</v>
      </c>
      <c r="M5640" s="1" t="s">
        <v>3670</v>
      </c>
      <c r="N5640" s="12" t="s">
        <v>38</v>
      </c>
      <c r="O5640" s="12">
        <v>1</v>
      </c>
      <c r="P5640" s="12">
        <v>8</v>
      </c>
      <c r="Q5640" s="5">
        <v>40</v>
      </c>
      <c r="S5640" s="16" t="s">
        <v>36</v>
      </c>
      <c r="U5640" s="5">
        <v>20</v>
      </c>
      <c r="X5640" s="5">
        <v>20</v>
      </c>
      <c r="AC5640" s="16">
        <v>0</v>
      </c>
      <c r="AE5640" s="24">
        <v>1</v>
      </c>
      <c r="AF5640" s="24">
        <v>1</v>
      </c>
      <c r="AG5640" s="6" t="s">
        <v>46</v>
      </c>
      <c r="AH5640" s="1"/>
    </row>
    <row r="5641" spans="1:34" ht="26.4" x14ac:dyDescent="0.25">
      <c r="A5641" s="11">
        <v>42559.681743113426</v>
      </c>
      <c r="B5641" s="12" t="s">
        <v>39</v>
      </c>
      <c r="C5641" s="12" t="s">
        <v>649</v>
      </c>
      <c r="E5641" s="12" t="s">
        <v>1334</v>
      </c>
      <c r="F5641" s="13">
        <v>42532</v>
      </c>
      <c r="G5641" s="12"/>
      <c r="H5641" s="12" t="s">
        <v>49</v>
      </c>
      <c r="I5641" s="14">
        <v>0.41666666666424135</v>
      </c>
      <c r="J5641" s="12" t="s">
        <v>8033</v>
      </c>
      <c r="K5641" s="12" t="s">
        <v>43</v>
      </c>
      <c r="L5641" s="12" t="s">
        <v>46</v>
      </c>
      <c r="M5641" s="1" t="s">
        <v>8034</v>
      </c>
      <c r="N5641" s="12" t="s">
        <v>1692</v>
      </c>
      <c r="O5641" s="12">
        <v>1</v>
      </c>
      <c r="P5641" s="12">
        <v>5</v>
      </c>
      <c r="Q5641" s="5">
        <v>15</v>
      </c>
      <c r="S5641" s="16" t="s">
        <v>36</v>
      </c>
      <c r="U5641" s="5">
        <v>10</v>
      </c>
      <c r="X5641" s="5">
        <v>10</v>
      </c>
      <c r="AC5641" s="16">
        <v>0</v>
      </c>
      <c r="AE5641" s="24">
        <v>1.5</v>
      </c>
      <c r="AF5641" s="24">
        <v>1.5</v>
      </c>
      <c r="AG5641" s="6" t="s">
        <v>46</v>
      </c>
      <c r="AH5641" s="1"/>
    </row>
    <row r="5642" spans="1:34" ht="26.4" x14ac:dyDescent="0.25">
      <c r="A5642" s="11">
        <v>42559.683299849537</v>
      </c>
      <c r="B5642" s="12" t="s">
        <v>39</v>
      </c>
      <c r="C5642" s="12" t="s">
        <v>649</v>
      </c>
      <c r="E5642" s="12" t="s">
        <v>1334</v>
      </c>
      <c r="F5642" s="13">
        <v>42532</v>
      </c>
      <c r="G5642" s="12"/>
      <c r="H5642" s="12" t="s">
        <v>49</v>
      </c>
      <c r="I5642" s="14">
        <v>0.58333333333575865</v>
      </c>
      <c r="J5642" s="12" t="s">
        <v>8033</v>
      </c>
      <c r="K5642" s="12" t="s">
        <v>43</v>
      </c>
      <c r="L5642" s="12" t="s">
        <v>46</v>
      </c>
      <c r="M5642" s="1" t="s">
        <v>8034</v>
      </c>
      <c r="N5642" s="12" t="s">
        <v>1692</v>
      </c>
      <c r="O5642" s="12">
        <v>1</v>
      </c>
      <c r="P5642" s="12">
        <v>9</v>
      </c>
      <c r="Q5642" s="5">
        <v>27</v>
      </c>
      <c r="S5642" s="16" t="s">
        <v>36</v>
      </c>
      <c r="U5642" s="5">
        <v>25</v>
      </c>
      <c r="X5642" s="5">
        <v>20</v>
      </c>
      <c r="AC5642" s="16">
        <v>0</v>
      </c>
      <c r="AE5642" s="24">
        <v>1.5</v>
      </c>
      <c r="AF5642" s="24">
        <v>1.5</v>
      </c>
      <c r="AG5642" s="6" t="s">
        <v>46</v>
      </c>
      <c r="AH5642" s="1"/>
    </row>
    <row r="5643" spans="1:34" ht="26.4" x14ac:dyDescent="0.25">
      <c r="A5643" s="11">
        <v>42559.684548182871</v>
      </c>
      <c r="B5643" s="12" t="s">
        <v>39</v>
      </c>
      <c r="C5643" s="12" t="s">
        <v>649</v>
      </c>
      <c r="E5643" s="12" t="s">
        <v>32</v>
      </c>
      <c r="F5643" s="13">
        <v>42532</v>
      </c>
      <c r="G5643" s="12"/>
      <c r="H5643" s="12" t="s">
        <v>49</v>
      </c>
      <c r="I5643" s="14">
        <v>0.41666666666424135</v>
      </c>
      <c r="J5643" s="12" t="s">
        <v>2813</v>
      </c>
      <c r="K5643" s="12" t="s">
        <v>43</v>
      </c>
      <c r="L5643" s="12" t="s">
        <v>46</v>
      </c>
      <c r="M5643" s="1" t="s">
        <v>2814</v>
      </c>
      <c r="N5643" s="12" t="s">
        <v>107</v>
      </c>
      <c r="O5643" s="12">
        <v>1</v>
      </c>
      <c r="P5643" s="12">
        <v>2</v>
      </c>
      <c r="Q5643" s="5">
        <v>12</v>
      </c>
      <c r="S5643" s="16" t="s">
        <v>36</v>
      </c>
      <c r="U5643" s="5">
        <v>5</v>
      </c>
      <c r="X5643" s="5">
        <v>10</v>
      </c>
      <c r="AC5643" s="16">
        <v>0</v>
      </c>
      <c r="AE5643" s="24">
        <v>2</v>
      </c>
      <c r="AF5643" s="24">
        <v>2</v>
      </c>
      <c r="AG5643" s="6" t="s">
        <v>46</v>
      </c>
      <c r="AH5643" s="1"/>
    </row>
    <row r="5644" spans="1:34" ht="26.4" x14ac:dyDescent="0.25">
      <c r="A5644" s="11">
        <v>42559.688240104166</v>
      </c>
      <c r="B5644" s="12" t="s">
        <v>39</v>
      </c>
      <c r="C5644" s="12" t="s">
        <v>649</v>
      </c>
      <c r="E5644" s="12" t="s">
        <v>32</v>
      </c>
      <c r="F5644" s="13">
        <v>42532</v>
      </c>
      <c r="G5644" s="12"/>
      <c r="H5644" s="12" t="s">
        <v>49</v>
      </c>
      <c r="I5644" s="14">
        <v>0.45833333333575865</v>
      </c>
      <c r="J5644" s="12" t="s">
        <v>2217</v>
      </c>
      <c r="K5644" s="12" t="s">
        <v>43</v>
      </c>
      <c r="L5644" s="12" t="s">
        <v>46</v>
      </c>
      <c r="M5644" s="1" t="s">
        <v>2218</v>
      </c>
      <c r="N5644" s="12" t="s">
        <v>383</v>
      </c>
      <c r="O5644" s="12">
        <v>1</v>
      </c>
      <c r="P5644" s="12">
        <v>15</v>
      </c>
      <c r="Q5644" s="5">
        <v>375</v>
      </c>
      <c r="S5644" s="16" t="s">
        <v>36</v>
      </c>
      <c r="U5644" s="5">
        <v>50</v>
      </c>
      <c r="X5644" s="5">
        <v>40</v>
      </c>
      <c r="AC5644" s="16">
        <v>0</v>
      </c>
      <c r="AE5644" s="24">
        <v>10</v>
      </c>
      <c r="AF5644" s="24">
        <v>3</v>
      </c>
      <c r="AG5644" s="6" t="s">
        <v>46</v>
      </c>
      <c r="AH5644" s="1"/>
    </row>
    <row r="5645" spans="1:34" ht="26.4" x14ac:dyDescent="0.25">
      <c r="A5645" s="11">
        <v>42559.690645486116</v>
      </c>
      <c r="B5645" s="12" t="s">
        <v>39</v>
      </c>
      <c r="C5645" s="12" t="s">
        <v>649</v>
      </c>
      <c r="E5645" s="12" t="s">
        <v>32</v>
      </c>
      <c r="F5645" s="13">
        <v>42532</v>
      </c>
      <c r="G5645" s="12"/>
      <c r="H5645" s="12" t="s">
        <v>49</v>
      </c>
      <c r="I5645" s="14">
        <v>0.58333333333575865</v>
      </c>
      <c r="J5645" s="12" t="s">
        <v>1556</v>
      </c>
      <c r="K5645" s="12" t="s">
        <v>43</v>
      </c>
      <c r="L5645" s="12" t="s">
        <v>36</v>
      </c>
      <c r="M5645" s="1" t="s">
        <v>3646</v>
      </c>
      <c r="N5645" s="12" t="s">
        <v>450</v>
      </c>
      <c r="O5645" s="12">
        <v>1</v>
      </c>
      <c r="P5645" s="12">
        <v>16</v>
      </c>
      <c r="Q5645" s="5">
        <v>80</v>
      </c>
      <c r="S5645" s="16" t="s">
        <v>36</v>
      </c>
      <c r="U5645" s="5">
        <v>40</v>
      </c>
      <c r="X5645" s="5">
        <v>30</v>
      </c>
      <c r="AC5645" s="16">
        <v>0</v>
      </c>
      <c r="AE5645" s="24">
        <v>1</v>
      </c>
      <c r="AF5645" s="24">
        <v>1</v>
      </c>
      <c r="AG5645" s="6" t="s">
        <v>46</v>
      </c>
      <c r="AH5645" s="1"/>
    </row>
    <row r="5646" spans="1:34" ht="26.4" x14ac:dyDescent="0.25">
      <c r="A5646" s="11">
        <v>42559.69203435185</v>
      </c>
      <c r="B5646" s="12" t="s">
        <v>39</v>
      </c>
      <c r="C5646" s="12" t="s">
        <v>649</v>
      </c>
      <c r="E5646" s="12" t="s">
        <v>32</v>
      </c>
      <c r="F5646" s="13">
        <v>42532</v>
      </c>
      <c r="G5646" s="12"/>
      <c r="H5646" s="12" t="s">
        <v>49</v>
      </c>
      <c r="I5646" s="14">
        <v>0.8125</v>
      </c>
      <c r="J5646" s="12" t="s">
        <v>1542</v>
      </c>
      <c r="K5646" s="12" t="s">
        <v>43</v>
      </c>
      <c r="L5646" s="12" t="s">
        <v>36</v>
      </c>
      <c r="M5646" s="1" t="s">
        <v>2216</v>
      </c>
      <c r="N5646" s="12" t="s">
        <v>95</v>
      </c>
      <c r="O5646" s="12">
        <v>1</v>
      </c>
      <c r="P5646" s="12">
        <v>16</v>
      </c>
      <c r="Q5646" s="5">
        <v>320</v>
      </c>
      <c r="S5646" s="16" t="s">
        <v>36</v>
      </c>
      <c r="U5646" s="5">
        <v>40</v>
      </c>
      <c r="X5646" s="5">
        <v>30</v>
      </c>
      <c r="AC5646" s="16">
        <v>0</v>
      </c>
      <c r="AE5646" s="24">
        <v>2</v>
      </c>
      <c r="AF5646" s="24">
        <v>1.5</v>
      </c>
      <c r="AG5646" s="6" t="s">
        <v>46</v>
      </c>
      <c r="AH5646" s="1"/>
    </row>
    <row r="5647" spans="1:34" x14ac:dyDescent="0.25">
      <c r="A5647" s="11">
        <v>42559.693134016205</v>
      </c>
      <c r="B5647" s="12" t="s">
        <v>39</v>
      </c>
      <c r="C5647" s="12" t="s">
        <v>649</v>
      </c>
      <c r="E5647" s="12" t="s">
        <v>32</v>
      </c>
      <c r="F5647" s="13">
        <v>42532</v>
      </c>
      <c r="G5647" s="12"/>
      <c r="H5647" s="12" t="s">
        <v>49</v>
      </c>
      <c r="I5647" s="14">
        <v>0.8125</v>
      </c>
      <c r="J5647" s="12" t="s">
        <v>733</v>
      </c>
      <c r="K5647" s="12" t="s">
        <v>43</v>
      </c>
      <c r="L5647" s="12" t="s">
        <v>46</v>
      </c>
      <c r="M5647" s="1" t="s">
        <v>2213</v>
      </c>
      <c r="N5647" s="12" t="s">
        <v>38</v>
      </c>
      <c r="O5647" s="12">
        <v>1</v>
      </c>
      <c r="P5647" s="12">
        <v>8</v>
      </c>
      <c r="Q5647" s="5">
        <v>40</v>
      </c>
      <c r="S5647" s="16" t="s">
        <v>36</v>
      </c>
      <c r="U5647" s="5">
        <v>20</v>
      </c>
      <c r="X5647" s="5">
        <v>15</v>
      </c>
      <c r="AC5647" s="16">
        <v>0</v>
      </c>
      <c r="AE5647" s="24">
        <v>1.5</v>
      </c>
      <c r="AF5647" s="24">
        <v>1.5</v>
      </c>
      <c r="AG5647" s="6" t="s">
        <v>46</v>
      </c>
      <c r="AH5647" s="1"/>
    </row>
    <row r="5648" spans="1:34" x14ac:dyDescent="0.25">
      <c r="A5648" s="11">
        <v>42559.694248020838</v>
      </c>
      <c r="B5648" s="12" t="s">
        <v>39</v>
      </c>
      <c r="C5648" s="12" t="s">
        <v>649</v>
      </c>
      <c r="E5648" s="12" t="s">
        <v>32</v>
      </c>
      <c r="F5648" s="13">
        <v>42533</v>
      </c>
      <c r="G5648" s="12"/>
      <c r="H5648" s="12" t="s">
        <v>75</v>
      </c>
      <c r="I5648" s="14">
        <v>0.8125</v>
      </c>
      <c r="J5648" s="12" t="s">
        <v>4505</v>
      </c>
      <c r="K5648" s="12" t="s">
        <v>43</v>
      </c>
      <c r="L5648" s="12" t="s">
        <v>46</v>
      </c>
      <c r="M5648" s="1" t="s">
        <v>3670</v>
      </c>
      <c r="N5648" s="12" t="s">
        <v>52</v>
      </c>
      <c r="O5648" s="12">
        <v>1</v>
      </c>
      <c r="P5648" s="12">
        <v>2</v>
      </c>
      <c r="Q5648" s="5">
        <v>10</v>
      </c>
      <c r="S5648" s="16" t="s">
        <v>36</v>
      </c>
      <c r="U5648" s="5">
        <v>5</v>
      </c>
      <c r="X5648" s="5">
        <v>10</v>
      </c>
      <c r="AC5648" s="16">
        <v>0</v>
      </c>
      <c r="AE5648" s="24">
        <v>1</v>
      </c>
      <c r="AF5648" s="24">
        <v>1</v>
      </c>
      <c r="AG5648" s="6" t="s">
        <v>46</v>
      </c>
      <c r="AH5648" s="1"/>
    </row>
    <row r="5649" spans="1:34" ht="26.4" x14ac:dyDescent="0.25">
      <c r="A5649" s="11">
        <v>42559.695369907407</v>
      </c>
      <c r="B5649" s="12" t="s">
        <v>39</v>
      </c>
      <c r="C5649" s="12" t="s">
        <v>649</v>
      </c>
      <c r="E5649" s="12" t="s">
        <v>32</v>
      </c>
      <c r="F5649" s="13">
        <v>42533</v>
      </c>
      <c r="G5649" s="12"/>
      <c r="H5649" s="12" t="s">
        <v>75</v>
      </c>
      <c r="I5649" s="14">
        <v>0.8125</v>
      </c>
      <c r="J5649" s="12" t="s">
        <v>1542</v>
      </c>
      <c r="K5649" s="12" t="s">
        <v>43</v>
      </c>
      <c r="L5649" s="12" t="s">
        <v>36</v>
      </c>
      <c r="M5649" s="1" t="s">
        <v>2216</v>
      </c>
      <c r="N5649" s="12" t="s">
        <v>151</v>
      </c>
      <c r="O5649" s="12">
        <v>1</v>
      </c>
      <c r="P5649" s="12">
        <v>10</v>
      </c>
      <c r="Q5649" s="5">
        <v>200</v>
      </c>
      <c r="S5649" s="16" t="s">
        <v>36</v>
      </c>
      <c r="U5649" s="5">
        <v>25</v>
      </c>
      <c r="X5649" s="5">
        <v>15</v>
      </c>
      <c r="AC5649" s="16">
        <v>0</v>
      </c>
      <c r="AE5649" s="24">
        <v>2</v>
      </c>
      <c r="AF5649" s="24">
        <v>1.5</v>
      </c>
      <c r="AG5649" s="6" t="s">
        <v>46</v>
      </c>
      <c r="AH5649" s="1"/>
    </row>
    <row r="5650" spans="1:34" x14ac:dyDescent="0.25">
      <c r="A5650" s="11">
        <v>42559.696668067132</v>
      </c>
      <c r="B5650" s="12" t="s">
        <v>39</v>
      </c>
      <c r="C5650" s="12" t="s">
        <v>649</v>
      </c>
      <c r="E5650" s="12" t="s">
        <v>32</v>
      </c>
      <c r="F5650" s="13">
        <v>42536</v>
      </c>
      <c r="G5650" s="12"/>
      <c r="H5650" s="12" t="s">
        <v>33</v>
      </c>
      <c r="I5650" s="14">
        <v>0.77083333333575865</v>
      </c>
      <c r="J5650" s="12" t="s">
        <v>2223</v>
      </c>
      <c r="K5650" s="12" t="s">
        <v>43</v>
      </c>
      <c r="L5650" s="12" t="s">
        <v>46</v>
      </c>
      <c r="M5650" s="1" t="s">
        <v>2223</v>
      </c>
      <c r="N5650" s="12" t="s">
        <v>662</v>
      </c>
      <c r="O5650" s="12">
        <v>1</v>
      </c>
      <c r="P5650" s="12">
        <v>7</v>
      </c>
      <c r="Q5650" s="5">
        <v>140</v>
      </c>
      <c r="S5650" s="16" t="s">
        <v>36</v>
      </c>
      <c r="U5650" s="5">
        <v>25</v>
      </c>
      <c r="X5650" s="5">
        <v>20</v>
      </c>
      <c r="AC5650" s="16">
        <v>0</v>
      </c>
      <c r="AE5650" s="24">
        <v>2</v>
      </c>
      <c r="AF5650" s="24">
        <v>1.5</v>
      </c>
      <c r="AG5650" s="6" t="s">
        <v>46</v>
      </c>
      <c r="AH5650" s="1"/>
    </row>
    <row r="5651" spans="1:34" ht="26.4" x14ac:dyDescent="0.25">
      <c r="A5651" s="11">
        <v>42559.698409942124</v>
      </c>
      <c r="B5651" s="12" t="s">
        <v>39</v>
      </c>
      <c r="C5651" s="12" t="s">
        <v>649</v>
      </c>
      <c r="E5651" s="12" t="s">
        <v>32</v>
      </c>
      <c r="F5651" s="13">
        <v>42537</v>
      </c>
      <c r="G5651" s="12"/>
      <c r="H5651" s="12" t="s">
        <v>65</v>
      </c>
      <c r="I5651" s="14">
        <v>0.41666666666424135</v>
      </c>
      <c r="J5651" s="12" t="s">
        <v>8038</v>
      </c>
      <c r="K5651" s="12" t="s">
        <v>43</v>
      </c>
      <c r="L5651" s="12" t="s">
        <v>46</v>
      </c>
      <c r="M5651" s="1" t="s">
        <v>8039</v>
      </c>
      <c r="N5651" s="12" t="s">
        <v>151</v>
      </c>
      <c r="O5651" s="12">
        <v>1</v>
      </c>
      <c r="P5651" s="12">
        <v>13</v>
      </c>
      <c r="Q5651" s="5">
        <v>65</v>
      </c>
      <c r="S5651" s="16" t="s">
        <v>36</v>
      </c>
      <c r="U5651" s="5">
        <v>50</v>
      </c>
      <c r="X5651" s="5">
        <v>20</v>
      </c>
      <c r="AC5651" s="16">
        <v>0</v>
      </c>
      <c r="AE5651" s="24">
        <v>2</v>
      </c>
      <c r="AF5651" s="24">
        <v>2</v>
      </c>
      <c r="AG5651" s="6" t="s">
        <v>46</v>
      </c>
      <c r="AH5651" s="1"/>
    </row>
    <row r="5652" spans="1:34" ht="26.4" x14ac:dyDescent="0.25">
      <c r="A5652" s="11">
        <v>42559.699544097224</v>
      </c>
      <c r="B5652" s="12" t="s">
        <v>39</v>
      </c>
      <c r="C5652" s="12" t="s">
        <v>649</v>
      </c>
      <c r="E5652" s="12" t="s">
        <v>32</v>
      </c>
      <c r="F5652" s="13">
        <v>42538</v>
      </c>
      <c r="G5652" s="12"/>
      <c r="H5652" s="12" t="s">
        <v>41</v>
      </c>
      <c r="I5652" s="14">
        <v>0.8125</v>
      </c>
      <c r="J5652" s="12" t="s">
        <v>1542</v>
      </c>
      <c r="K5652" s="12" t="s">
        <v>43</v>
      </c>
      <c r="L5652" s="12" t="s">
        <v>36</v>
      </c>
      <c r="M5652" s="1" t="s">
        <v>2216</v>
      </c>
      <c r="N5652" s="12" t="s">
        <v>95</v>
      </c>
      <c r="O5652" s="12">
        <v>1</v>
      </c>
      <c r="P5652" s="12">
        <v>5</v>
      </c>
      <c r="Q5652" s="5">
        <v>100</v>
      </c>
      <c r="S5652" s="16" t="s">
        <v>36</v>
      </c>
      <c r="U5652" s="5">
        <v>15</v>
      </c>
      <c r="X5652" s="5">
        <v>10</v>
      </c>
      <c r="AC5652" s="16">
        <v>0</v>
      </c>
      <c r="AE5652" s="24">
        <v>2</v>
      </c>
      <c r="AF5652" s="24">
        <v>1.5</v>
      </c>
      <c r="AG5652" s="6" t="s">
        <v>46</v>
      </c>
      <c r="AH5652" s="1"/>
    </row>
    <row r="5653" spans="1:34" x14ac:dyDescent="0.25">
      <c r="A5653" s="11">
        <v>42559.700705821757</v>
      </c>
      <c r="B5653" s="12" t="s">
        <v>39</v>
      </c>
      <c r="C5653" s="12" t="s">
        <v>649</v>
      </c>
      <c r="E5653" s="12" t="s">
        <v>32</v>
      </c>
      <c r="F5653" s="13">
        <v>42537</v>
      </c>
      <c r="G5653" s="12"/>
      <c r="H5653" s="12" t="s">
        <v>41</v>
      </c>
      <c r="I5653" s="14">
        <v>0.3125</v>
      </c>
      <c r="J5653" s="12" t="s">
        <v>733</v>
      </c>
      <c r="K5653" s="12" t="s">
        <v>43</v>
      </c>
      <c r="L5653" s="12" t="s">
        <v>46</v>
      </c>
      <c r="M5653" s="1" t="s">
        <v>8040</v>
      </c>
      <c r="N5653" s="12" t="s">
        <v>38</v>
      </c>
      <c r="O5653" s="12">
        <v>1</v>
      </c>
      <c r="P5653" s="12">
        <v>9</v>
      </c>
      <c r="Q5653" s="5">
        <v>45</v>
      </c>
      <c r="S5653" s="16" t="s">
        <v>36</v>
      </c>
      <c r="U5653" s="5">
        <v>25</v>
      </c>
      <c r="X5653" s="5">
        <v>10</v>
      </c>
      <c r="AC5653" s="16">
        <v>0</v>
      </c>
      <c r="AE5653" s="24">
        <v>1.5</v>
      </c>
      <c r="AF5653" s="24">
        <v>1.5</v>
      </c>
      <c r="AG5653" s="6" t="s">
        <v>46</v>
      </c>
      <c r="AH5653" s="1"/>
    </row>
    <row r="5654" spans="1:34" x14ac:dyDescent="0.25">
      <c r="A5654" s="11">
        <v>42559.702372731481</v>
      </c>
      <c r="B5654" s="12" t="s">
        <v>39</v>
      </c>
      <c r="C5654" s="12" t="s">
        <v>649</v>
      </c>
      <c r="E5654" s="12" t="s">
        <v>32</v>
      </c>
      <c r="F5654" s="13">
        <v>42539</v>
      </c>
      <c r="G5654" s="12"/>
      <c r="H5654" s="12" t="s">
        <v>49</v>
      </c>
      <c r="I5654" s="14">
        <v>0.29166666666424135</v>
      </c>
      <c r="J5654" s="12" t="s">
        <v>8041</v>
      </c>
      <c r="K5654" s="12" t="s">
        <v>43</v>
      </c>
      <c r="L5654" s="12" t="s">
        <v>36</v>
      </c>
      <c r="M5654" s="1" t="s">
        <v>8042</v>
      </c>
      <c r="N5654" s="12" t="s">
        <v>38</v>
      </c>
      <c r="O5654" s="12">
        <v>1</v>
      </c>
      <c r="P5654" s="12">
        <v>1</v>
      </c>
      <c r="Q5654" s="5">
        <v>20</v>
      </c>
      <c r="S5654" s="16" t="s">
        <v>36</v>
      </c>
      <c r="U5654" s="5">
        <v>5</v>
      </c>
      <c r="X5654" s="5">
        <v>5</v>
      </c>
      <c r="AC5654" s="16">
        <v>0</v>
      </c>
      <c r="AE5654" s="24">
        <v>2</v>
      </c>
      <c r="AF5654" s="24">
        <v>1.5</v>
      </c>
      <c r="AG5654" s="6" t="s">
        <v>46</v>
      </c>
      <c r="AH5654" s="1"/>
    </row>
    <row r="5655" spans="1:34" ht="26.4" x14ac:dyDescent="0.25">
      <c r="A5655" s="11">
        <v>42559.703309201388</v>
      </c>
      <c r="B5655" s="12" t="s">
        <v>39</v>
      </c>
      <c r="C5655" s="12" t="s">
        <v>649</v>
      </c>
      <c r="E5655" s="12" t="s">
        <v>1334</v>
      </c>
      <c r="F5655" s="13">
        <v>42539</v>
      </c>
      <c r="G5655" s="12"/>
      <c r="H5655" s="12" t="s">
        <v>49</v>
      </c>
      <c r="I5655" s="14">
        <v>0.41666666666424135</v>
      </c>
      <c r="J5655" s="12" t="s">
        <v>8033</v>
      </c>
      <c r="K5655" s="12" t="s">
        <v>43</v>
      </c>
      <c r="L5655" s="12" t="s">
        <v>46</v>
      </c>
      <c r="M5655" s="1" t="s">
        <v>8034</v>
      </c>
      <c r="N5655" s="12" t="s">
        <v>1692</v>
      </c>
      <c r="O5655" s="12">
        <v>1</v>
      </c>
      <c r="P5655" s="12">
        <v>2</v>
      </c>
      <c r="Q5655" s="5">
        <v>6</v>
      </c>
      <c r="S5655" s="16" t="s">
        <v>36</v>
      </c>
      <c r="U5655" s="5">
        <v>10</v>
      </c>
      <c r="X5655" s="5">
        <v>5</v>
      </c>
      <c r="AC5655" s="16">
        <v>0</v>
      </c>
      <c r="AE5655" s="24">
        <v>1.5</v>
      </c>
      <c r="AF5655" s="24">
        <v>1.5</v>
      </c>
      <c r="AG5655" s="6" t="s">
        <v>46</v>
      </c>
      <c r="AH5655" s="1"/>
    </row>
    <row r="5656" spans="1:34" ht="26.4" x14ac:dyDescent="0.25">
      <c r="A5656" s="11">
        <v>42559.705030717596</v>
      </c>
      <c r="B5656" s="12" t="s">
        <v>39</v>
      </c>
      <c r="C5656" s="12" t="s">
        <v>649</v>
      </c>
      <c r="E5656" s="12" t="s">
        <v>1334</v>
      </c>
      <c r="F5656" s="13">
        <v>42508</v>
      </c>
      <c r="G5656" s="12"/>
      <c r="H5656" s="12" t="s">
        <v>49</v>
      </c>
      <c r="I5656" s="14">
        <v>0.58333333333575865</v>
      </c>
      <c r="J5656" s="12" t="s">
        <v>8033</v>
      </c>
      <c r="K5656" s="12" t="s">
        <v>43</v>
      </c>
      <c r="L5656" s="12" t="s">
        <v>46</v>
      </c>
      <c r="M5656" s="1" t="s">
        <v>8034</v>
      </c>
      <c r="N5656" s="12" t="s">
        <v>1692</v>
      </c>
      <c r="O5656" s="12">
        <v>1</v>
      </c>
      <c r="P5656" s="12">
        <v>8</v>
      </c>
      <c r="Q5656" s="5">
        <v>24</v>
      </c>
      <c r="S5656" s="16" t="s">
        <v>36</v>
      </c>
      <c r="U5656" s="5">
        <v>25</v>
      </c>
      <c r="X5656" s="5">
        <v>20</v>
      </c>
      <c r="AC5656" s="16">
        <v>0</v>
      </c>
      <c r="AE5656" s="24">
        <v>1.5</v>
      </c>
      <c r="AF5656" s="24">
        <v>1.5</v>
      </c>
      <c r="AG5656" s="6" t="s">
        <v>46</v>
      </c>
      <c r="AH5656" s="1"/>
    </row>
    <row r="5657" spans="1:34" ht="26.4" x14ac:dyDescent="0.25">
      <c r="A5657" s="11">
        <v>42559.706261747684</v>
      </c>
      <c r="B5657" s="12" t="s">
        <v>39</v>
      </c>
      <c r="C5657" s="12" t="s">
        <v>649</v>
      </c>
      <c r="E5657" s="12" t="s">
        <v>32</v>
      </c>
      <c r="F5657" s="13">
        <v>42539</v>
      </c>
      <c r="G5657" s="12"/>
      <c r="H5657" s="12" t="s">
        <v>49</v>
      </c>
      <c r="I5657" s="14">
        <v>0.45833333333575865</v>
      </c>
      <c r="J5657" s="12" t="s">
        <v>2217</v>
      </c>
      <c r="K5657" s="12" t="s">
        <v>43</v>
      </c>
      <c r="L5657" s="12" t="s">
        <v>46</v>
      </c>
      <c r="M5657" s="1" t="s">
        <v>2218</v>
      </c>
      <c r="N5657" s="12" t="s">
        <v>383</v>
      </c>
      <c r="O5657" s="12">
        <v>1</v>
      </c>
      <c r="P5657" s="12">
        <v>16</v>
      </c>
      <c r="Q5657" s="5">
        <v>400</v>
      </c>
      <c r="S5657" s="16" t="s">
        <v>36</v>
      </c>
      <c r="U5657" s="5">
        <v>40</v>
      </c>
      <c r="X5657" s="5">
        <v>50</v>
      </c>
      <c r="AC5657" s="16">
        <v>0</v>
      </c>
      <c r="AE5657" s="24">
        <v>10</v>
      </c>
      <c r="AF5657" s="24">
        <v>3</v>
      </c>
      <c r="AG5657" s="6" t="s">
        <v>46</v>
      </c>
      <c r="AH5657" s="1"/>
    </row>
    <row r="5658" spans="1:34" ht="26.4" x14ac:dyDescent="0.25">
      <c r="A5658" s="11">
        <v>42559.708075671297</v>
      </c>
      <c r="B5658" s="12" t="s">
        <v>39</v>
      </c>
      <c r="C5658" s="12" t="s">
        <v>649</v>
      </c>
      <c r="E5658" s="12" t="s">
        <v>32</v>
      </c>
      <c r="F5658" s="13">
        <v>42539</v>
      </c>
      <c r="G5658" s="12"/>
      <c r="H5658" s="12" t="s">
        <v>49</v>
      </c>
      <c r="I5658" s="14">
        <v>0.8125</v>
      </c>
      <c r="J5658" s="12" t="s">
        <v>1542</v>
      </c>
      <c r="K5658" s="12" t="s">
        <v>43</v>
      </c>
      <c r="L5658" s="12" t="s">
        <v>301</v>
      </c>
      <c r="M5658" s="1" t="s">
        <v>2216</v>
      </c>
      <c r="N5658" s="12" t="s">
        <v>151</v>
      </c>
      <c r="O5658" s="12">
        <v>1</v>
      </c>
      <c r="P5658" s="12">
        <v>14</v>
      </c>
      <c r="Q5658" s="5">
        <v>280</v>
      </c>
      <c r="S5658" s="16" t="s">
        <v>36</v>
      </c>
      <c r="U5658" s="5">
        <v>35</v>
      </c>
      <c r="X5658" s="5">
        <v>25</v>
      </c>
      <c r="AC5658" s="16">
        <v>0</v>
      </c>
      <c r="AE5658" s="24">
        <v>2</v>
      </c>
      <c r="AF5658" s="24">
        <v>1.5</v>
      </c>
      <c r="AG5658" s="6" t="s">
        <v>46</v>
      </c>
      <c r="AH5658" s="1"/>
    </row>
    <row r="5659" spans="1:34" x14ac:dyDescent="0.25">
      <c r="A5659" s="11">
        <v>42559.709018379624</v>
      </c>
      <c r="B5659" s="12" t="s">
        <v>39</v>
      </c>
      <c r="C5659" s="12" t="s">
        <v>649</v>
      </c>
      <c r="E5659" s="12" t="s">
        <v>32</v>
      </c>
      <c r="F5659" s="13">
        <v>42508</v>
      </c>
      <c r="G5659" s="12"/>
      <c r="H5659" s="12" t="s">
        <v>49</v>
      </c>
      <c r="I5659" s="14">
        <v>0.8125</v>
      </c>
      <c r="J5659" s="12" t="s">
        <v>4505</v>
      </c>
      <c r="K5659" s="12" t="s">
        <v>43</v>
      </c>
      <c r="L5659" s="12" t="s">
        <v>46</v>
      </c>
      <c r="M5659" s="1" t="s">
        <v>3670</v>
      </c>
      <c r="N5659" s="12" t="s">
        <v>52</v>
      </c>
      <c r="O5659" s="12">
        <v>1</v>
      </c>
      <c r="P5659" s="12">
        <v>4</v>
      </c>
      <c r="Q5659" s="5">
        <v>20</v>
      </c>
      <c r="S5659" s="16" t="s">
        <v>36</v>
      </c>
      <c r="U5659" s="5">
        <v>10</v>
      </c>
      <c r="AC5659" s="16">
        <v>0</v>
      </c>
      <c r="AE5659" s="24">
        <v>1</v>
      </c>
      <c r="AF5659" s="24">
        <v>1</v>
      </c>
      <c r="AG5659" s="6" t="s">
        <v>46</v>
      </c>
      <c r="AH5659" s="1"/>
    </row>
    <row r="5660" spans="1:34" x14ac:dyDescent="0.25">
      <c r="A5660" s="11">
        <v>42559.710311284725</v>
      </c>
      <c r="B5660" s="12" t="s">
        <v>39</v>
      </c>
      <c r="C5660" s="12" t="s">
        <v>649</v>
      </c>
      <c r="E5660" s="12" t="s">
        <v>32</v>
      </c>
      <c r="F5660" s="13">
        <v>42540</v>
      </c>
      <c r="G5660" s="12"/>
      <c r="H5660" s="12" t="s">
        <v>75</v>
      </c>
      <c r="I5660" s="14">
        <v>0.29166666666424135</v>
      </c>
      <c r="J5660" s="12" t="s">
        <v>8043</v>
      </c>
      <c r="K5660" s="12" t="s">
        <v>43</v>
      </c>
      <c r="L5660" s="12" t="s">
        <v>36</v>
      </c>
      <c r="M5660" s="1" t="s">
        <v>8042</v>
      </c>
      <c r="N5660" s="12" t="s">
        <v>450</v>
      </c>
      <c r="O5660" s="12">
        <v>1</v>
      </c>
      <c r="P5660" s="12">
        <v>6</v>
      </c>
      <c r="Q5660" s="5">
        <v>120</v>
      </c>
      <c r="S5660" s="16" t="s">
        <v>36</v>
      </c>
      <c r="U5660" s="5">
        <v>15</v>
      </c>
      <c r="X5660" s="5">
        <v>20</v>
      </c>
      <c r="AC5660" s="16">
        <v>0</v>
      </c>
      <c r="AE5660" s="24">
        <v>2</v>
      </c>
      <c r="AF5660" s="24">
        <v>1.5</v>
      </c>
      <c r="AG5660" s="6" t="s">
        <v>46</v>
      </c>
      <c r="AH5660" s="1"/>
    </row>
    <row r="5661" spans="1:34" x14ac:dyDescent="0.25">
      <c r="A5661" s="11">
        <v>42559.711826666666</v>
      </c>
      <c r="B5661" s="12" t="s">
        <v>39</v>
      </c>
      <c r="C5661" s="12" t="s">
        <v>649</v>
      </c>
      <c r="E5661" s="12" t="s">
        <v>32</v>
      </c>
      <c r="F5661" s="13">
        <v>42541</v>
      </c>
      <c r="G5661" s="12"/>
      <c r="H5661" s="12" t="s">
        <v>110</v>
      </c>
      <c r="I5661" s="14">
        <v>0.83333333333575865</v>
      </c>
      <c r="J5661" s="12" t="s">
        <v>7346</v>
      </c>
      <c r="K5661" s="12" t="s">
        <v>43</v>
      </c>
      <c r="L5661" s="12" t="s">
        <v>36</v>
      </c>
      <c r="M5661" s="1" t="s">
        <v>7347</v>
      </c>
      <c r="N5661" s="12" t="s">
        <v>52</v>
      </c>
      <c r="O5661" s="12">
        <v>1</v>
      </c>
      <c r="P5661" s="12">
        <v>15</v>
      </c>
      <c r="Q5661" s="5">
        <v>375</v>
      </c>
      <c r="S5661" s="16" t="s">
        <v>36</v>
      </c>
      <c r="U5661" s="5">
        <v>50</v>
      </c>
      <c r="AC5661" s="16">
        <v>0</v>
      </c>
      <c r="AE5661" s="24">
        <v>2.5</v>
      </c>
      <c r="AF5661" s="24">
        <v>2</v>
      </c>
      <c r="AG5661" s="6" t="s">
        <v>46</v>
      </c>
      <c r="AH5661" s="1"/>
    </row>
    <row r="5662" spans="1:34" ht="26.4" x14ac:dyDescent="0.25">
      <c r="A5662" s="11">
        <v>42559.712977361109</v>
      </c>
      <c r="B5662" s="12" t="s">
        <v>47</v>
      </c>
      <c r="C5662" s="12" t="s">
        <v>183</v>
      </c>
      <c r="E5662" s="12" t="s">
        <v>32</v>
      </c>
      <c r="F5662" s="13">
        <v>42522</v>
      </c>
      <c r="G5662" s="12"/>
      <c r="H5662" s="12" t="s">
        <v>33</v>
      </c>
      <c r="I5662" s="14">
        <v>0.375</v>
      </c>
      <c r="J5662" s="12" t="s">
        <v>879</v>
      </c>
      <c r="K5662" s="12" t="s">
        <v>43</v>
      </c>
      <c r="L5662" s="12" t="s">
        <v>36</v>
      </c>
      <c r="M5662" s="1" t="s">
        <v>2602</v>
      </c>
      <c r="N5662" s="12" t="s">
        <v>68</v>
      </c>
      <c r="O5662" s="12">
        <v>149</v>
      </c>
      <c r="P5662" s="12">
        <v>339</v>
      </c>
      <c r="S5662" s="16" t="s">
        <v>36</v>
      </c>
      <c r="AC5662" s="16">
        <v>0</v>
      </c>
      <c r="AE5662" s="24">
        <v>2.5</v>
      </c>
      <c r="AF5662" s="24">
        <v>2</v>
      </c>
      <c r="AG5662" s="6" t="s">
        <v>46</v>
      </c>
      <c r="AH5662" s="1"/>
    </row>
    <row r="5663" spans="1:34" x14ac:dyDescent="0.25">
      <c r="A5663" s="11">
        <v>42559.713012314816</v>
      </c>
      <c r="B5663" s="12" t="s">
        <v>39</v>
      </c>
      <c r="C5663" s="12" t="s">
        <v>649</v>
      </c>
      <c r="E5663" s="12" t="s">
        <v>32</v>
      </c>
      <c r="F5663" s="13">
        <v>42542</v>
      </c>
      <c r="G5663" s="12"/>
      <c r="H5663" s="12" t="s">
        <v>130</v>
      </c>
      <c r="I5663" s="14">
        <v>0.77083333333575865</v>
      </c>
      <c r="J5663" s="12" t="s">
        <v>2223</v>
      </c>
      <c r="K5663" s="12" t="s">
        <v>43</v>
      </c>
      <c r="L5663" s="12" t="s">
        <v>301</v>
      </c>
      <c r="M5663" s="1" t="s">
        <v>2223</v>
      </c>
      <c r="N5663" s="12" t="s">
        <v>52</v>
      </c>
      <c r="O5663" s="12">
        <v>1</v>
      </c>
      <c r="P5663" s="12">
        <v>3</v>
      </c>
      <c r="Q5663" s="5">
        <v>60</v>
      </c>
      <c r="S5663" s="16" t="s">
        <v>36</v>
      </c>
      <c r="U5663" s="5">
        <v>10</v>
      </c>
      <c r="AC5663" s="16">
        <v>0</v>
      </c>
      <c r="AE5663" s="24">
        <v>2</v>
      </c>
      <c r="AF5663" s="24">
        <v>1.5</v>
      </c>
      <c r="AG5663" s="6" t="s">
        <v>46</v>
      </c>
      <c r="AH5663" s="1"/>
    </row>
    <row r="5664" spans="1:34" ht="26.4" x14ac:dyDescent="0.25">
      <c r="A5664" s="11">
        <v>42559.71470438657</v>
      </c>
      <c r="B5664" s="12" t="s">
        <v>47</v>
      </c>
      <c r="C5664" s="12" t="s">
        <v>649</v>
      </c>
      <c r="E5664" s="12" t="s">
        <v>32</v>
      </c>
      <c r="F5664" s="13">
        <v>42544</v>
      </c>
      <c r="G5664" s="12"/>
      <c r="H5664" s="12" t="s">
        <v>65</v>
      </c>
      <c r="I5664" s="14">
        <v>0.375</v>
      </c>
      <c r="J5664" s="12" t="s">
        <v>2221</v>
      </c>
      <c r="K5664" s="12" t="s">
        <v>43</v>
      </c>
      <c r="L5664" s="12" t="s">
        <v>46</v>
      </c>
      <c r="M5664" s="1" t="s">
        <v>2222</v>
      </c>
      <c r="N5664" s="12" t="s">
        <v>68</v>
      </c>
      <c r="O5664" s="12">
        <v>1</v>
      </c>
      <c r="P5664" s="12">
        <v>8</v>
      </c>
      <c r="Q5664" s="5">
        <v>200</v>
      </c>
      <c r="S5664" s="16" t="s">
        <v>36</v>
      </c>
      <c r="U5664" s="5">
        <v>20</v>
      </c>
      <c r="X5664" s="5">
        <v>40</v>
      </c>
      <c r="AC5664" s="16">
        <v>0</v>
      </c>
      <c r="AE5664" s="24">
        <v>8</v>
      </c>
      <c r="AF5664" s="24">
        <v>4</v>
      </c>
      <c r="AG5664" s="6" t="s">
        <v>46</v>
      </c>
      <c r="AH5664" s="1"/>
    </row>
    <row r="5665" spans="1:34" ht="26.4" x14ac:dyDescent="0.25">
      <c r="A5665" s="11">
        <v>42559.715847002313</v>
      </c>
      <c r="B5665" s="12" t="s">
        <v>39</v>
      </c>
      <c r="C5665" s="12" t="s">
        <v>649</v>
      </c>
      <c r="E5665" s="12" t="s">
        <v>32</v>
      </c>
      <c r="F5665" s="13">
        <v>42545</v>
      </c>
      <c r="G5665" s="12"/>
      <c r="H5665" s="12" t="s">
        <v>41</v>
      </c>
      <c r="I5665" s="14">
        <v>0.375</v>
      </c>
      <c r="J5665" s="12" t="s">
        <v>7352</v>
      </c>
      <c r="K5665" s="12" t="s">
        <v>43</v>
      </c>
      <c r="L5665" s="12" t="s">
        <v>46</v>
      </c>
      <c r="M5665" s="1" t="s">
        <v>7353</v>
      </c>
      <c r="N5665" s="12" t="s">
        <v>68</v>
      </c>
      <c r="O5665" s="12">
        <v>1</v>
      </c>
      <c r="P5665" s="12">
        <v>6</v>
      </c>
      <c r="Q5665" s="5">
        <v>150</v>
      </c>
      <c r="S5665" s="16" t="s">
        <v>36</v>
      </c>
      <c r="U5665" s="5">
        <v>15</v>
      </c>
      <c r="X5665" s="5">
        <v>10</v>
      </c>
      <c r="AC5665" s="16">
        <v>0</v>
      </c>
      <c r="AE5665" s="24">
        <v>8</v>
      </c>
      <c r="AF5665" s="24">
        <v>4</v>
      </c>
      <c r="AG5665" s="6" t="s">
        <v>46</v>
      </c>
      <c r="AH5665" s="1"/>
    </row>
    <row r="5666" spans="1:34" ht="26.4" x14ac:dyDescent="0.25">
      <c r="A5666" s="11">
        <v>42559.717081030089</v>
      </c>
      <c r="B5666" s="12" t="s">
        <v>39</v>
      </c>
      <c r="C5666" s="12" t="s">
        <v>649</v>
      </c>
      <c r="E5666" s="12" t="s">
        <v>32</v>
      </c>
      <c r="F5666" s="13">
        <v>42545</v>
      </c>
      <c r="G5666" s="12"/>
      <c r="H5666" s="12" t="s">
        <v>41</v>
      </c>
      <c r="I5666" s="14">
        <v>0.8125</v>
      </c>
      <c r="J5666" s="12" t="s">
        <v>1542</v>
      </c>
      <c r="K5666" s="12" t="s">
        <v>43</v>
      </c>
      <c r="L5666" s="12" t="s">
        <v>46</v>
      </c>
      <c r="M5666" s="1" t="s">
        <v>2216</v>
      </c>
      <c r="N5666" s="12" t="s">
        <v>95</v>
      </c>
      <c r="O5666" s="12">
        <v>1</v>
      </c>
      <c r="P5666" s="12">
        <v>6</v>
      </c>
      <c r="Q5666" s="5">
        <v>120</v>
      </c>
      <c r="S5666" s="16" t="s">
        <v>36</v>
      </c>
      <c r="U5666" s="5">
        <v>15</v>
      </c>
      <c r="AC5666" s="16">
        <v>0</v>
      </c>
      <c r="AE5666" s="24">
        <v>2</v>
      </c>
      <c r="AF5666" s="24">
        <v>1.5</v>
      </c>
      <c r="AG5666" s="6" t="s">
        <v>46</v>
      </c>
      <c r="AH5666" s="1"/>
    </row>
    <row r="5667" spans="1:34" x14ac:dyDescent="0.25">
      <c r="A5667" s="11">
        <v>42559.718098460653</v>
      </c>
      <c r="B5667" s="12" t="s">
        <v>39</v>
      </c>
      <c r="C5667" s="12" t="s">
        <v>649</v>
      </c>
      <c r="E5667" s="12" t="s">
        <v>32</v>
      </c>
      <c r="F5667" s="13">
        <v>42545</v>
      </c>
      <c r="G5667" s="12"/>
      <c r="H5667" s="12" t="s">
        <v>41</v>
      </c>
      <c r="I5667" s="14">
        <v>0.8125</v>
      </c>
      <c r="J5667" s="12" t="s">
        <v>4505</v>
      </c>
      <c r="K5667" s="12" t="s">
        <v>43</v>
      </c>
      <c r="L5667" s="12" t="s">
        <v>46</v>
      </c>
      <c r="M5667" s="1" t="s">
        <v>3670</v>
      </c>
      <c r="N5667" s="12" t="s">
        <v>38</v>
      </c>
      <c r="O5667" s="12">
        <v>1</v>
      </c>
      <c r="P5667" s="12">
        <v>2</v>
      </c>
      <c r="Q5667" s="5">
        <v>10</v>
      </c>
      <c r="S5667" s="16" t="s">
        <v>36</v>
      </c>
      <c r="U5667" s="5">
        <v>10</v>
      </c>
      <c r="AC5667" s="16">
        <v>0</v>
      </c>
      <c r="AE5667" s="24">
        <v>1</v>
      </c>
      <c r="AF5667" s="24">
        <v>1</v>
      </c>
      <c r="AG5667" s="6" t="s">
        <v>46</v>
      </c>
      <c r="AH5667" s="1"/>
    </row>
    <row r="5668" spans="1:34" x14ac:dyDescent="0.25">
      <c r="A5668" s="11">
        <v>42559.719121215283</v>
      </c>
      <c r="B5668" s="12" t="s">
        <v>39</v>
      </c>
      <c r="C5668" s="12" t="s">
        <v>649</v>
      </c>
      <c r="E5668" s="12" t="s">
        <v>1334</v>
      </c>
      <c r="F5668" s="13">
        <v>42546</v>
      </c>
      <c r="G5668" s="12"/>
      <c r="H5668" s="12" t="s">
        <v>49</v>
      </c>
      <c r="I5668" s="14">
        <v>0.41666666666424135</v>
      </c>
      <c r="J5668" s="12" t="s">
        <v>8033</v>
      </c>
      <c r="K5668" s="12" t="s">
        <v>43</v>
      </c>
      <c r="L5668" s="12" t="s">
        <v>46</v>
      </c>
      <c r="N5668" s="12" t="s">
        <v>1692</v>
      </c>
      <c r="O5668" s="12">
        <v>1</v>
      </c>
      <c r="P5668" s="12">
        <v>5</v>
      </c>
      <c r="Q5668" s="5">
        <v>15</v>
      </c>
      <c r="S5668" s="16" t="s">
        <v>36</v>
      </c>
      <c r="U5668" s="5">
        <v>15</v>
      </c>
      <c r="X5668" s="5">
        <v>10</v>
      </c>
      <c r="AC5668" s="16">
        <v>0</v>
      </c>
      <c r="AE5668" s="24">
        <v>1.5</v>
      </c>
      <c r="AF5668" s="24">
        <v>1.5</v>
      </c>
      <c r="AG5668" s="6" t="s">
        <v>46</v>
      </c>
      <c r="AH5668" s="1"/>
    </row>
    <row r="5669" spans="1:34" ht="26.4" x14ac:dyDescent="0.25">
      <c r="A5669" s="11">
        <v>42559.720650914351</v>
      </c>
      <c r="B5669" s="12" t="s">
        <v>39</v>
      </c>
      <c r="C5669" s="12" t="s">
        <v>649</v>
      </c>
      <c r="E5669" s="12" t="s">
        <v>141</v>
      </c>
      <c r="F5669" s="13">
        <v>42546</v>
      </c>
      <c r="G5669" s="12"/>
      <c r="H5669" s="12" t="s">
        <v>49</v>
      </c>
      <c r="I5669" s="14">
        <v>0.85347222222480923</v>
      </c>
      <c r="J5669" s="12" t="s">
        <v>2818</v>
      </c>
      <c r="K5669" s="12" t="s">
        <v>43</v>
      </c>
      <c r="L5669" s="12" t="s">
        <v>46</v>
      </c>
      <c r="M5669" s="1" t="s">
        <v>2819</v>
      </c>
      <c r="N5669" s="12" t="s">
        <v>107</v>
      </c>
      <c r="O5669" s="12">
        <v>1</v>
      </c>
      <c r="P5669" s="12">
        <v>44</v>
      </c>
      <c r="R5669" s="5">
        <v>220</v>
      </c>
      <c r="S5669" s="16"/>
      <c r="U5669" s="5">
        <v>110</v>
      </c>
      <c r="AC5669" s="16">
        <v>0</v>
      </c>
      <c r="AE5669" s="24">
        <v>0</v>
      </c>
      <c r="AF5669" s="24">
        <v>2</v>
      </c>
      <c r="AG5669" s="6" t="s">
        <v>46</v>
      </c>
      <c r="AH5669" s="1"/>
    </row>
    <row r="5670" spans="1:34" x14ac:dyDescent="0.25">
      <c r="A5670" s="11">
        <v>42559.722077696759</v>
      </c>
      <c r="B5670" s="12" t="s">
        <v>39</v>
      </c>
      <c r="C5670" s="12" t="s">
        <v>649</v>
      </c>
      <c r="E5670" s="12" t="s">
        <v>32</v>
      </c>
      <c r="F5670" s="13">
        <v>42547</v>
      </c>
      <c r="G5670" s="12"/>
      <c r="H5670" s="12" t="s">
        <v>75</v>
      </c>
      <c r="I5670" s="14">
        <v>0.8125</v>
      </c>
      <c r="J5670" s="12" t="s">
        <v>733</v>
      </c>
      <c r="K5670" s="12"/>
      <c r="L5670" s="12" t="s">
        <v>46</v>
      </c>
      <c r="M5670" s="1" t="s">
        <v>1553</v>
      </c>
      <c r="N5670" s="12" t="s">
        <v>38</v>
      </c>
      <c r="O5670" s="12">
        <v>1</v>
      </c>
      <c r="P5670" s="12">
        <v>2</v>
      </c>
      <c r="Q5670" s="5">
        <v>10</v>
      </c>
      <c r="S5670" s="16" t="s">
        <v>36</v>
      </c>
      <c r="U5670" s="5">
        <v>5</v>
      </c>
      <c r="AC5670" s="16">
        <v>0</v>
      </c>
      <c r="AE5670" s="24">
        <v>1.5</v>
      </c>
      <c r="AF5670" s="24">
        <v>1.5</v>
      </c>
      <c r="AG5670" s="6" t="s">
        <v>46</v>
      </c>
      <c r="AH5670" s="1"/>
    </row>
    <row r="5671" spans="1:34" ht="26.4" x14ac:dyDescent="0.25">
      <c r="A5671" s="11">
        <v>42559.723573356481</v>
      </c>
      <c r="B5671" s="12" t="s">
        <v>39</v>
      </c>
      <c r="C5671" s="12" t="s">
        <v>649</v>
      </c>
      <c r="E5671" s="12" t="s">
        <v>32</v>
      </c>
      <c r="F5671" s="13">
        <v>42547</v>
      </c>
      <c r="G5671" s="12"/>
      <c r="H5671" s="12" t="s">
        <v>75</v>
      </c>
      <c r="I5671" s="14">
        <v>0.8125</v>
      </c>
      <c r="J5671" s="12" t="s">
        <v>8044</v>
      </c>
      <c r="K5671" s="12" t="s">
        <v>43</v>
      </c>
      <c r="L5671" s="12" t="s">
        <v>46</v>
      </c>
      <c r="M5671" s="1" t="s">
        <v>8045</v>
      </c>
      <c r="N5671" s="12" t="s">
        <v>52</v>
      </c>
      <c r="O5671" s="12">
        <v>1</v>
      </c>
      <c r="P5671" s="12">
        <v>8</v>
      </c>
      <c r="Q5671" s="5">
        <v>160</v>
      </c>
      <c r="S5671" s="16" t="s">
        <v>36</v>
      </c>
      <c r="U5671" s="5">
        <v>25</v>
      </c>
      <c r="X5671" s="5">
        <v>20</v>
      </c>
      <c r="AC5671" s="16">
        <v>0</v>
      </c>
      <c r="AE5671" s="24">
        <v>2</v>
      </c>
      <c r="AF5671" s="24">
        <v>1.5</v>
      </c>
      <c r="AG5671" s="6" t="s">
        <v>46</v>
      </c>
      <c r="AH5671" s="1"/>
    </row>
    <row r="5672" spans="1:34" ht="26.4" x14ac:dyDescent="0.25">
      <c r="A5672" s="11">
        <v>42559.776733368053</v>
      </c>
      <c r="B5672" s="12" t="s">
        <v>39</v>
      </c>
      <c r="C5672" s="12" t="s">
        <v>649</v>
      </c>
      <c r="E5672" s="12" t="s">
        <v>32</v>
      </c>
      <c r="F5672" s="13">
        <v>42550</v>
      </c>
      <c r="G5672" s="12"/>
      <c r="H5672" s="12" t="s">
        <v>33</v>
      </c>
      <c r="I5672" s="14"/>
      <c r="J5672" s="12" t="s">
        <v>8046</v>
      </c>
      <c r="K5672" s="12" t="s">
        <v>43</v>
      </c>
      <c r="L5672" s="12" t="s">
        <v>46</v>
      </c>
      <c r="M5672" s="1" t="s">
        <v>8047</v>
      </c>
      <c r="N5672" s="12" t="s">
        <v>662</v>
      </c>
      <c r="O5672" s="12">
        <v>1</v>
      </c>
      <c r="P5672" s="12">
        <v>5</v>
      </c>
      <c r="Q5672" s="5">
        <v>100</v>
      </c>
      <c r="S5672" s="16" t="s">
        <v>36</v>
      </c>
      <c r="U5672" s="5">
        <v>25</v>
      </c>
      <c r="AC5672" s="16">
        <v>0</v>
      </c>
      <c r="AE5672" s="24">
        <v>2</v>
      </c>
      <c r="AF5672" s="24">
        <v>1.5</v>
      </c>
      <c r="AG5672" s="6" t="s">
        <v>46</v>
      </c>
      <c r="AH5672" s="1"/>
    </row>
    <row r="5673" spans="1:34" ht="39.6" x14ac:dyDescent="0.25">
      <c r="A5673" s="11">
        <v>42559.778907349537</v>
      </c>
      <c r="B5673" s="12" t="s">
        <v>39</v>
      </c>
      <c r="C5673" s="12" t="s">
        <v>649</v>
      </c>
      <c r="E5673" s="12" t="s">
        <v>32</v>
      </c>
      <c r="F5673" s="13">
        <v>42546</v>
      </c>
      <c r="G5673" s="12"/>
      <c r="H5673" s="12" t="s">
        <v>49</v>
      </c>
      <c r="I5673" s="14">
        <v>0.375</v>
      </c>
      <c r="J5673" s="12" t="s">
        <v>8048</v>
      </c>
      <c r="K5673" s="12" t="s">
        <v>163</v>
      </c>
      <c r="L5673" s="12" t="s">
        <v>36</v>
      </c>
      <c r="M5673" s="1" t="s">
        <v>8049</v>
      </c>
      <c r="N5673" s="12" t="s">
        <v>8050</v>
      </c>
      <c r="O5673" s="12">
        <v>1</v>
      </c>
      <c r="P5673" s="12">
        <v>170</v>
      </c>
      <c r="S5673" s="16" t="s">
        <v>36</v>
      </c>
      <c r="U5673" s="5">
        <v>300</v>
      </c>
      <c r="X5673" s="5">
        <v>500</v>
      </c>
      <c r="AC5673" s="16">
        <v>0</v>
      </c>
      <c r="AE5673" s="24">
        <v>8</v>
      </c>
      <c r="AF5673" s="24">
        <v>6</v>
      </c>
      <c r="AG5673" s="6" t="s">
        <v>46</v>
      </c>
      <c r="AH5673" s="1"/>
    </row>
    <row r="5674" spans="1:34" ht="26.4" x14ac:dyDescent="0.25">
      <c r="A5674" s="11">
        <v>42560.626366354161</v>
      </c>
      <c r="B5674" s="12" t="s">
        <v>86</v>
      </c>
      <c r="C5674" s="12" t="s">
        <v>1066</v>
      </c>
      <c r="E5674" s="12" t="s">
        <v>32</v>
      </c>
      <c r="F5674" s="13">
        <v>42525</v>
      </c>
      <c r="G5674" s="12"/>
      <c r="H5674" s="12" t="s">
        <v>49</v>
      </c>
      <c r="I5674" s="14">
        <v>0.54166666666424135</v>
      </c>
      <c r="J5674" s="12" t="s">
        <v>5172</v>
      </c>
      <c r="K5674" s="12" t="s">
        <v>43</v>
      </c>
      <c r="L5674" s="12" t="s">
        <v>36</v>
      </c>
      <c r="M5674" s="1" t="s">
        <v>8051</v>
      </c>
      <c r="N5674" s="12" t="s">
        <v>38</v>
      </c>
      <c r="O5674" s="12">
        <v>4</v>
      </c>
      <c r="P5674" s="12">
        <v>37</v>
      </c>
      <c r="Q5674" s="5">
        <v>237</v>
      </c>
      <c r="S5674" s="16" t="s">
        <v>36</v>
      </c>
      <c r="X5674" s="5">
        <v>52</v>
      </c>
      <c r="AC5674" s="16">
        <v>2.5</v>
      </c>
      <c r="AD5674" s="21" t="s">
        <v>8052</v>
      </c>
      <c r="AE5674" s="24">
        <v>5</v>
      </c>
      <c r="AF5674" s="24">
        <v>3</v>
      </c>
      <c r="AG5674" s="6" t="s">
        <v>46</v>
      </c>
      <c r="AH5674" s="1"/>
    </row>
    <row r="5675" spans="1:34" ht="26.4" x14ac:dyDescent="0.25">
      <c r="A5675" s="11">
        <v>42560.628091493054</v>
      </c>
      <c r="B5675" s="12" t="s">
        <v>86</v>
      </c>
      <c r="C5675" s="12" t="s">
        <v>1066</v>
      </c>
      <c r="E5675" s="12" t="s">
        <v>32</v>
      </c>
      <c r="F5675" s="13">
        <v>42529</v>
      </c>
      <c r="G5675" s="12"/>
      <c r="H5675" s="12" t="s">
        <v>33</v>
      </c>
      <c r="I5675" s="14">
        <v>0.41666666666424135</v>
      </c>
      <c r="J5675" s="12" t="s">
        <v>8053</v>
      </c>
      <c r="K5675" s="12" t="s">
        <v>105</v>
      </c>
      <c r="L5675" s="12" t="s">
        <v>36</v>
      </c>
      <c r="M5675" s="1" t="s">
        <v>6729</v>
      </c>
      <c r="N5675" s="12" t="s">
        <v>38</v>
      </c>
      <c r="O5675" s="12">
        <v>1</v>
      </c>
      <c r="P5675" s="12">
        <v>52</v>
      </c>
      <c r="Q5675" s="5">
        <v>469</v>
      </c>
      <c r="S5675" s="16" t="s">
        <v>36</v>
      </c>
      <c r="X5675" s="5">
        <v>31</v>
      </c>
      <c r="AC5675" s="16">
        <v>0.5</v>
      </c>
      <c r="AE5675" s="24">
        <v>4</v>
      </c>
      <c r="AF5675" s="24">
        <v>2</v>
      </c>
      <c r="AG5675" s="6" t="s">
        <v>46</v>
      </c>
      <c r="AH5675" s="1"/>
    </row>
    <row r="5676" spans="1:34" ht="26.4" x14ac:dyDescent="0.25">
      <c r="A5676" s="11">
        <v>42560.629782384261</v>
      </c>
      <c r="B5676" s="12" t="s">
        <v>86</v>
      </c>
      <c r="C5676" s="12" t="s">
        <v>1066</v>
      </c>
      <c r="E5676" s="12" t="s">
        <v>32</v>
      </c>
      <c r="F5676" s="13">
        <v>42532</v>
      </c>
      <c r="G5676" s="12"/>
      <c r="H5676" s="12" t="s">
        <v>49</v>
      </c>
      <c r="I5676" s="14">
        <v>0.39583333333575865</v>
      </c>
      <c r="J5676" s="12" t="s">
        <v>8054</v>
      </c>
      <c r="K5676" s="12" t="s">
        <v>43</v>
      </c>
      <c r="L5676" s="12" t="s">
        <v>46</v>
      </c>
      <c r="M5676" s="1" t="s">
        <v>8055</v>
      </c>
      <c r="N5676" s="12" t="s">
        <v>38</v>
      </c>
      <c r="O5676" s="12">
        <v>1</v>
      </c>
      <c r="P5676" s="12">
        <v>6</v>
      </c>
      <c r="Q5676" s="5">
        <v>240</v>
      </c>
      <c r="S5676" s="16" t="s">
        <v>46</v>
      </c>
      <c r="AC5676" s="16">
        <v>0</v>
      </c>
      <c r="AD5676" s="21" t="s">
        <v>8055</v>
      </c>
      <c r="AE5676" s="24">
        <v>4</v>
      </c>
      <c r="AF5676" s="24">
        <v>2</v>
      </c>
      <c r="AG5676" s="6" t="s">
        <v>46</v>
      </c>
      <c r="AH5676" s="1"/>
    </row>
    <row r="5677" spans="1:34" ht="26.4" x14ac:dyDescent="0.25">
      <c r="A5677" s="11">
        <v>42560.63141396991</v>
      </c>
      <c r="B5677" s="12" t="s">
        <v>86</v>
      </c>
      <c r="C5677" s="12" t="s">
        <v>1066</v>
      </c>
      <c r="E5677" s="12" t="s">
        <v>1527</v>
      </c>
      <c r="F5677" s="13">
        <v>42537</v>
      </c>
      <c r="G5677" s="12"/>
      <c r="H5677" s="12" t="s">
        <v>65</v>
      </c>
      <c r="I5677" s="14">
        <v>0.79166666666424135</v>
      </c>
      <c r="J5677" s="12" t="s">
        <v>8056</v>
      </c>
      <c r="K5677" s="12" t="s">
        <v>43</v>
      </c>
      <c r="L5677" s="12" t="s">
        <v>36</v>
      </c>
      <c r="M5677" s="1" t="s">
        <v>8057</v>
      </c>
      <c r="N5677" s="12" t="s">
        <v>8058</v>
      </c>
      <c r="O5677" s="12">
        <v>1</v>
      </c>
      <c r="P5677" s="12">
        <v>25</v>
      </c>
      <c r="S5677" s="16" t="s">
        <v>46</v>
      </c>
      <c r="AC5677" s="16">
        <v>0</v>
      </c>
      <c r="AE5677" s="24">
        <v>3</v>
      </c>
      <c r="AF5677" s="24">
        <v>2</v>
      </c>
      <c r="AG5677" s="6" t="s">
        <v>46</v>
      </c>
      <c r="AH5677" s="1"/>
    </row>
    <row r="5678" spans="1:34" ht="26.4" x14ac:dyDescent="0.25">
      <c r="A5678" s="11">
        <v>42560.642850416669</v>
      </c>
      <c r="B5678" s="12" t="s">
        <v>86</v>
      </c>
      <c r="C5678" s="12" t="s">
        <v>1066</v>
      </c>
      <c r="E5678" s="12" t="s">
        <v>32</v>
      </c>
      <c r="F5678" s="13">
        <v>42535</v>
      </c>
      <c r="G5678" s="12" t="s">
        <v>8059</v>
      </c>
      <c r="H5678" s="12"/>
      <c r="I5678" s="14">
        <v>0.375</v>
      </c>
      <c r="J5678" s="12" t="s">
        <v>8060</v>
      </c>
      <c r="K5678" s="12" t="s">
        <v>43</v>
      </c>
      <c r="L5678" s="12" t="s">
        <v>36</v>
      </c>
      <c r="M5678" s="1" t="s">
        <v>8061</v>
      </c>
      <c r="N5678" s="12" t="s">
        <v>450</v>
      </c>
      <c r="O5678" s="12">
        <v>5</v>
      </c>
      <c r="P5678" s="12">
        <v>12</v>
      </c>
      <c r="Q5678" s="5">
        <v>600</v>
      </c>
      <c r="S5678" s="16" t="s">
        <v>46</v>
      </c>
      <c r="AC5678" s="16">
        <v>225</v>
      </c>
      <c r="AD5678" s="21" t="s">
        <v>8062</v>
      </c>
      <c r="AE5678" s="24">
        <v>80</v>
      </c>
      <c r="AF5678" s="24">
        <v>6</v>
      </c>
      <c r="AG5678" s="6" t="s">
        <v>46</v>
      </c>
      <c r="AH5678" s="1"/>
    </row>
    <row r="5679" spans="1:34" ht="39.6" x14ac:dyDescent="0.25">
      <c r="A5679" s="11">
        <v>42560.651272407413</v>
      </c>
      <c r="B5679" s="12" t="s">
        <v>86</v>
      </c>
      <c r="C5679" s="12" t="s">
        <v>1066</v>
      </c>
      <c r="E5679" s="12" t="s">
        <v>32</v>
      </c>
      <c r="F5679" s="13">
        <v>42541</v>
      </c>
      <c r="G5679" s="12"/>
      <c r="H5679" s="12" t="s">
        <v>110</v>
      </c>
      <c r="I5679" s="14">
        <v>0.54166666666424135</v>
      </c>
      <c r="J5679" s="12" t="s">
        <v>8063</v>
      </c>
      <c r="K5679" s="12" t="s">
        <v>421</v>
      </c>
      <c r="L5679" s="12" t="s">
        <v>36</v>
      </c>
      <c r="M5679" s="1" t="s">
        <v>8064</v>
      </c>
      <c r="N5679" s="12" t="s">
        <v>38</v>
      </c>
      <c r="O5679" s="12">
        <v>4</v>
      </c>
      <c r="P5679" s="12">
        <v>100</v>
      </c>
      <c r="S5679" s="16" t="s">
        <v>46</v>
      </c>
      <c r="AC5679" s="16">
        <v>0</v>
      </c>
      <c r="AD5679" s="21" t="s">
        <v>8065</v>
      </c>
      <c r="AE5679" s="24">
        <v>5</v>
      </c>
      <c r="AF5679" s="24">
        <v>3</v>
      </c>
      <c r="AG5679" s="6" t="s">
        <v>46</v>
      </c>
      <c r="AH5679" s="1"/>
    </row>
    <row r="5680" spans="1:34" ht="39.6" x14ac:dyDescent="0.25">
      <c r="A5680" s="11">
        <v>42560.653828981478</v>
      </c>
      <c r="B5680" s="12" t="s">
        <v>86</v>
      </c>
      <c r="C5680" s="12" t="s">
        <v>1066</v>
      </c>
      <c r="E5680" s="12"/>
      <c r="F5680" s="13">
        <v>42548</v>
      </c>
      <c r="G5680" s="12"/>
      <c r="H5680" s="12" t="s">
        <v>110</v>
      </c>
      <c r="I5680" s="14">
        <v>0.54166666666424135</v>
      </c>
      <c r="J5680" s="12" t="s">
        <v>8063</v>
      </c>
      <c r="K5680" s="12" t="s">
        <v>421</v>
      </c>
      <c r="L5680" s="12" t="s">
        <v>36</v>
      </c>
      <c r="N5680" s="12" t="s">
        <v>1225</v>
      </c>
      <c r="O5680" s="12">
        <v>4</v>
      </c>
      <c r="P5680" s="12">
        <v>100</v>
      </c>
      <c r="S5680" s="16" t="s">
        <v>46</v>
      </c>
      <c r="AC5680" s="16">
        <v>0</v>
      </c>
      <c r="AD5680" s="21" t="s">
        <v>8066</v>
      </c>
      <c r="AE5680" s="24">
        <v>10</v>
      </c>
      <c r="AF5680" s="24">
        <v>3</v>
      </c>
      <c r="AG5680" s="6" t="s">
        <v>46</v>
      </c>
      <c r="AH5680" s="1"/>
    </row>
    <row r="5681" spans="1:34" ht="52.8" x14ac:dyDescent="0.25">
      <c r="A5681" s="11">
        <v>42560.764987002316</v>
      </c>
      <c r="B5681" s="12" t="s">
        <v>30</v>
      </c>
      <c r="C5681" s="12" t="s">
        <v>121</v>
      </c>
      <c r="E5681" s="12" t="s">
        <v>32</v>
      </c>
      <c r="F5681" s="13">
        <v>42528</v>
      </c>
      <c r="G5681" s="12"/>
      <c r="H5681" s="12" t="s">
        <v>130</v>
      </c>
      <c r="I5681" s="14">
        <v>0.77083333333575865</v>
      </c>
      <c r="J5681" s="12" t="s">
        <v>8067</v>
      </c>
      <c r="K5681" s="12" t="s">
        <v>43</v>
      </c>
      <c r="L5681" s="12" t="s">
        <v>36</v>
      </c>
      <c r="M5681" s="1" t="s">
        <v>8068</v>
      </c>
      <c r="N5681" s="12" t="s">
        <v>95</v>
      </c>
      <c r="O5681" s="12">
        <v>1</v>
      </c>
      <c r="P5681" s="12">
        <v>12</v>
      </c>
      <c r="Q5681" s="5">
        <v>30</v>
      </c>
      <c r="S5681" s="16" t="s">
        <v>46</v>
      </c>
      <c r="AC5681" s="16">
        <v>0</v>
      </c>
      <c r="AD5681" s="21" t="s">
        <v>8069</v>
      </c>
      <c r="AE5681" s="24">
        <v>8</v>
      </c>
      <c r="AF5681" s="24">
        <v>1</v>
      </c>
      <c r="AG5681" s="6">
        <v>1</v>
      </c>
      <c r="AH5681" s="1"/>
    </row>
    <row r="5682" spans="1:34" ht="39.6" x14ac:dyDescent="0.25">
      <c r="A5682" s="11">
        <v>42560.76917240741</v>
      </c>
      <c r="B5682" s="12" t="s">
        <v>30</v>
      </c>
      <c r="C5682" s="12" t="s">
        <v>121</v>
      </c>
      <c r="E5682" s="12" t="s">
        <v>32</v>
      </c>
      <c r="F5682" s="13">
        <v>42530</v>
      </c>
      <c r="G5682" s="12"/>
      <c r="H5682" s="12" t="s">
        <v>65</v>
      </c>
      <c r="I5682" s="14">
        <v>0.77083333333575865</v>
      </c>
      <c r="J5682" s="12"/>
      <c r="K5682" s="12" t="s">
        <v>43</v>
      </c>
      <c r="L5682" s="12" t="s">
        <v>36</v>
      </c>
      <c r="M5682" s="1" t="s">
        <v>8070</v>
      </c>
      <c r="N5682" s="12" t="s">
        <v>151</v>
      </c>
      <c r="O5682" s="12">
        <v>1</v>
      </c>
      <c r="P5682" s="12">
        <v>6</v>
      </c>
      <c r="Q5682" s="5">
        <v>20</v>
      </c>
      <c r="S5682" s="16" t="s">
        <v>46</v>
      </c>
      <c r="AC5682" s="16">
        <v>0</v>
      </c>
      <c r="AD5682" s="21" t="s">
        <v>8071</v>
      </c>
      <c r="AE5682" s="24">
        <v>8</v>
      </c>
      <c r="AF5682" s="24">
        <v>1</v>
      </c>
      <c r="AG5682" s="6">
        <v>1</v>
      </c>
      <c r="AH5682" s="1"/>
    </row>
    <row r="5683" spans="1:34" x14ac:dyDescent="0.25">
      <c r="A5683" s="11">
        <v>42561.379180000004</v>
      </c>
      <c r="B5683" s="12" t="s">
        <v>30</v>
      </c>
      <c r="C5683" s="12" t="s">
        <v>82</v>
      </c>
      <c r="E5683" s="12" t="s">
        <v>32</v>
      </c>
      <c r="F5683" s="13">
        <v>42525</v>
      </c>
      <c r="G5683" s="12"/>
      <c r="H5683" s="12" t="s">
        <v>49</v>
      </c>
      <c r="I5683" s="14">
        <v>0.54166666666424135</v>
      </c>
      <c r="J5683" s="12" t="s">
        <v>8072</v>
      </c>
      <c r="K5683" s="12" t="s">
        <v>43</v>
      </c>
      <c r="L5683" s="12" t="s">
        <v>46</v>
      </c>
      <c r="M5683" s="1" t="s">
        <v>8073</v>
      </c>
      <c r="N5683" s="12" t="s">
        <v>151</v>
      </c>
      <c r="O5683" s="12">
        <v>8</v>
      </c>
      <c r="P5683" s="12">
        <v>722</v>
      </c>
      <c r="S5683" s="16" t="s">
        <v>36</v>
      </c>
      <c r="U5683" s="5">
        <v>1205</v>
      </c>
      <c r="AC5683" s="16">
        <v>0</v>
      </c>
      <c r="AE5683" s="24">
        <v>21</v>
      </c>
      <c r="AF5683" s="24">
        <v>3</v>
      </c>
      <c r="AG5683" s="6" t="s">
        <v>46</v>
      </c>
      <c r="AH5683" s="1"/>
    </row>
    <row r="5684" spans="1:34" x14ac:dyDescent="0.25">
      <c r="A5684" s="11">
        <v>42561.380968518519</v>
      </c>
      <c r="B5684" s="12" t="s">
        <v>30</v>
      </c>
      <c r="C5684" s="12" t="s">
        <v>82</v>
      </c>
      <c r="E5684" s="12" t="s">
        <v>32</v>
      </c>
      <c r="F5684" s="13">
        <v>42524</v>
      </c>
      <c r="G5684" s="12"/>
      <c r="H5684" s="12" t="s">
        <v>41</v>
      </c>
      <c r="I5684" s="14">
        <v>0.70833333333575865</v>
      </c>
      <c r="J5684" s="12" t="s">
        <v>399</v>
      </c>
      <c r="K5684" s="12" t="s">
        <v>43</v>
      </c>
      <c r="L5684" s="12" t="s">
        <v>36</v>
      </c>
      <c r="M5684" s="1" t="s">
        <v>8074</v>
      </c>
      <c r="N5684" s="12" t="s">
        <v>151</v>
      </c>
      <c r="O5684" s="12">
        <v>4</v>
      </c>
      <c r="P5684" s="12">
        <v>535</v>
      </c>
      <c r="S5684" s="16" t="s">
        <v>46</v>
      </c>
      <c r="AC5684" s="16">
        <v>0</v>
      </c>
      <c r="AE5684" s="24">
        <v>4</v>
      </c>
      <c r="AF5684" s="24">
        <v>2</v>
      </c>
      <c r="AG5684" s="6" t="s">
        <v>46</v>
      </c>
      <c r="AH5684" s="1"/>
    </row>
    <row r="5685" spans="1:34" ht="26.4" x14ac:dyDescent="0.25">
      <c r="A5685" s="11">
        <v>42561.38313884259</v>
      </c>
      <c r="B5685" s="12" t="s">
        <v>30</v>
      </c>
      <c r="C5685" s="12" t="s">
        <v>82</v>
      </c>
      <c r="E5685" s="12" t="s">
        <v>32</v>
      </c>
      <c r="F5685" s="13">
        <v>42525</v>
      </c>
      <c r="G5685" s="12"/>
      <c r="H5685" s="12" t="s">
        <v>49</v>
      </c>
      <c r="I5685" s="14">
        <v>0.41666666666424135</v>
      </c>
      <c r="J5685" s="12" t="s">
        <v>3299</v>
      </c>
      <c r="K5685" s="12" t="s">
        <v>43</v>
      </c>
      <c r="L5685" s="12" t="s">
        <v>46</v>
      </c>
      <c r="M5685" s="1" t="s">
        <v>8075</v>
      </c>
      <c r="N5685" s="12" t="s">
        <v>38</v>
      </c>
      <c r="O5685" s="12">
        <v>3</v>
      </c>
      <c r="P5685" s="12">
        <v>8</v>
      </c>
      <c r="Q5685" s="5">
        <v>8</v>
      </c>
      <c r="S5685" s="16" t="s">
        <v>46</v>
      </c>
      <c r="AC5685" s="16">
        <v>0</v>
      </c>
      <c r="AE5685" s="24">
        <v>3</v>
      </c>
      <c r="AF5685" s="24">
        <v>1</v>
      </c>
      <c r="AG5685" s="6" t="s">
        <v>46</v>
      </c>
      <c r="AH5685" s="1"/>
    </row>
    <row r="5686" spans="1:34" x14ac:dyDescent="0.25">
      <c r="A5686" s="11">
        <v>42561.385008148151</v>
      </c>
      <c r="B5686" s="12"/>
      <c r="C5686" s="12" t="s">
        <v>82</v>
      </c>
      <c r="E5686" s="12" t="s">
        <v>32</v>
      </c>
      <c r="F5686" s="13">
        <v>42525</v>
      </c>
      <c r="G5686" s="12"/>
      <c r="H5686" s="12" t="s">
        <v>49</v>
      </c>
      <c r="I5686" s="14">
        <v>0.52083333333575865</v>
      </c>
      <c r="J5686" s="12" t="s">
        <v>8076</v>
      </c>
      <c r="K5686" s="12" t="s">
        <v>43</v>
      </c>
      <c r="L5686" s="12" t="s">
        <v>46</v>
      </c>
      <c r="M5686" s="1" t="s">
        <v>8077</v>
      </c>
      <c r="N5686" s="12" t="s">
        <v>107</v>
      </c>
      <c r="O5686" s="12">
        <v>4</v>
      </c>
      <c r="P5686" s="12">
        <v>41</v>
      </c>
      <c r="S5686" s="16" t="s">
        <v>46</v>
      </c>
      <c r="AC5686" s="16">
        <v>0</v>
      </c>
      <c r="AE5686" s="24">
        <v>0</v>
      </c>
      <c r="AF5686" s="24">
        <v>1</v>
      </c>
      <c r="AG5686" s="6" t="s">
        <v>46</v>
      </c>
      <c r="AH5686" s="1"/>
    </row>
    <row r="5687" spans="1:34" x14ac:dyDescent="0.25">
      <c r="A5687" s="11">
        <v>42561.387001157404</v>
      </c>
      <c r="B5687" s="12" t="s">
        <v>30</v>
      </c>
      <c r="C5687" s="12" t="s">
        <v>82</v>
      </c>
      <c r="E5687" s="12" t="s">
        <v>32</v>
      </c>
      <c r="F5687" s="13">
        <v>42525</v>
      </c>
      <c r="G5687" s="12"/>
      <c r="H5687" s="12" t="s">
        <v>49</v>
      </c>
      <c r="I5687" s="14">
        <v>0.6875</v>
      </c>
      <c r="J5687" s="12" t="s">
        <v>7443</v>
      </c>
      <c r="K5687" s="12" t="s">
        <v>43</v>
      </c>
      <c r="L5687" s="12" t="s">
        <v>46</v>
      </c>
      <c r="M5687" s="1" t="s">
        <v>8078</v>
      </c>
      <c r="N5687" s="12" t="s">
        <v>38</v>
      </c>
      <c r="O5687" s="12">
        <v>3</v>
      </c>
      <c r="P5687" s="12">
        <v>25</v>
      </c>
      <c r="Q5687" s="5">
        <v>75</v>
      </c>
      <c r="S5687" s="16" t="s">
        <v>46</v>
      </c>
      <c r="AC5687" s="16">
        <v>0</v>
      </c>
      <c r="AE5687" s="24">
        <v>3</v>
      </c>
      <c r="AF5687" s="24">
        <v>1</v>
      </c>
      <c r="AG5687" s="6" t="s">
        <v>46</v>
      </c>
      <c r="AH5687" s="1"/>
    </row>
    <row r="5688" spans="1:34" x14ac:dyDescent="0.25">
      <c r="A5688" s="11">
        <v>42561.388203912036</v>
      </c>
      <c r="B5688" s="12" t="s">
        <v>30</v>
      </c>
      <c r="C5688" s="12" t="s">
        <v>82</v>
      </c>
      <c r="E5688" s="12" t="s">
        <v>32</v>
      </c>
      <c r="F5688" s="13">
        <v>42524</v>
      </c>
      <c r="G5688" s="12"/>
      <c r="H5688" s="12" t="s">
        <v>41</v>
      </c>
      <c r="I5688" s="14">
        <v>0.8125</v>
      </c>
      <c r="J5688" s="12" t="s">
        <v>2532</v>
      </c>
      <c r="K5688" s="12" t="s">
        <v>43</v>
      </c>
      <c r="L5688" s="12" t="s">
        <v>46</v>
      </c>
      <c r="M5688" s="1" t="s">
        <v>2532</v>
      </c>
      <c r="N5688" s="12" t="s">
        <v>107</v>
      </c>
      <c r="O5688" s="12">
        <v>3</v>
      </c>
      <c r="P5688" s="12">
        <v>65</v>
      </c>
      <c r="Q5688" s="5">
        <v>65</v>
      </c>
      <c r="S5688" s="16" t="s">
        <v>46</v>
      </c>
      <c r="AC5688" s="16">
        <v>0</v>
      </c>
      <c r="AE5688" s="24">
        <v>0</v>
      </c>
      <c r="AF5688" s="24">
        <v>1</v>
      </c>
      <c r="AG5688" s="6" t="s">
        <v>46</v>
      </c>
      <c r="AH5688" s="1"/>
    </row>
    <row r="5689" spans="1:34" x14ac:dyDescent="0.25">
      <c r="A5689" s="11">
        <v>42561.389527638894</v>
      </c>
      <c r="B5689" s="12" t="s">
        <v>30</v>
      </c>
      <c r="C5689" s="12" t="s">
        <v>82</v>
      </c>
      <c r="E5689" s="12" t="s">
        <v>32</v>
      </c>
      <c r="F5689" s="13">
        <v>42525</v>
      </c>
      <c r="G5689" s="12"/>
      <c r="H5689" s="12" t="s">
        <v>49</v>
      </c>
      <c r="I5689" s="14">
        <v>0.45833333333575865</v>
      </c>
      <c r="J5689" s="12" t="s">
        <v>7431</v>
      </c>
      <c r="K5689" s="12" t="s">
        <v>43</v>
      </c>
      <c r="L5689" s="12" t="s">
        <v>46</v>
      </c>
      <c r="N5689" s="12" t="s">
        <v>38</v>
      </c>
      <c r="O5689" s="12">
        <v>3</v>
      </c>
      <c r="P5689" s="12">
        <v>7</v>
      </c>
      <c r="Q5689" s="5">
        <v>70</v>
      </c>
      <c r="S5689" s="16" t="s">
        <v>46</v>
      </c>
      <c r="AC5689" s="16">
        <v>0</v>
      </c>
      <c r="AE5689" s="24">
        <v>4.5</v>
      </c>
      <c r="AF5689" s="24">
        <v>1.5</v>
      </c>
      <c r="AG5689" s="6" t="s">
        <v>46</v>
      </c>
      <c r="AH5689" s="1"/>
    </row>
    <row r="5690" spans="1:34" x14ac:dyDescent="0.25">
      <c r="A5690" s="11">
        <v>42561.395346192134</v>
      </c>
      <c r="B5690" s="12" t="s">
        <v>30</v>
      </c>
      <c r="C5690" s="12" t="s">
        <v>82</v>
      </c>
      <c r="E5690" s="12" t="s">
        <v>32</v>
      </c>
      <c r="F5690" s="13">
        <v>42525</v>
      </c>
      <c r="G5690" s="12"/>
      <c r="H5690" s="12" t="s">
        <v>49</v>
      </c>
      <c r="I5690" s="14">
        <v>0.60416666666424135</v>
      </c>
      <c r="J5690" s="12" t="s">
        <v>898</v>
      </c>
      <c r="K5690" s="12" t="s">
        <v>43</v>
      </c>
      <c r="L5690" s="12" t="s">
        <v>46</v>
      </c>
      <c r="M5690" s="1" t="s">
        <v>8079</v>
      </c>
      <c r="N5690" s="12" t="s">
        <v>107</v>
      </c>
      <c r="O5690" s="12">
        <v>2</v>
      </c>
      <c r="P5690" s="12">
        <v>33</v>
      </c>
      <c r="Q5690" s="5">
        <v>165</v>
      </c>
      <c r="S5690" s="16" t="s">
        <v>46</v>
      </c>
      <c r="AC5690" s="16">
        <v>0</v>
      </c>
      <c r="AE5690" s="24">
        <v>0</v>
      </c>
      <c r="AF5690" s="24">
        <v>2</v>
      </c>
      <c r="AG5690" s="6" t="s">
        <v>46</v>
      </c>
      <c r="AH5690" s="1"/>
    </row>
    <row r="5691" spans="1:34" x14ac:dyDescent="0.25">
      <c r="A5691" s="11">
        <v>42561.422774409722</v>
      </c>
      <c r="B5691" s="12" t="s">
        <v>30</v>
      </c>
      <c r="C5691" s="12" t="s">
        <v>82</v>
      </c>
      <c r="E5691" s="12" t="s">
        <v>32</v>
      </c>
      <c r="F5691" s="13">
        <v>42525</v>
      </c>
      <c r="G5691" s="12"/>
      <c r="H5691" s="12" t="s">
        <v>49</v>
      </c>
      <c r="I5691" s="14">
        <v>0.41666666666424135</v>
      </c>
      <c r="J5691" s="12" t="s">
        <v>8080</v>
      </c>
      <c r="K5691" s="12" t="s">
        <v>43</v>
      </c>
      <c r="L5691" s="12" t="s">
        <v>46</v>
      </c>
      <c r="M5691" s="1" t="s">
        <v>7848</v>
      </c>
      <c r="N5691" s="12" t="s">
        <v>38</v>
      </c>
      <c r="O5691" s="12">
        <v>1</v>
      </c>
      <c r="P5691" s="12">
        <v>2</v>
      </c>
      <c r="Q5691" s="5">
        <v>20</v>
      </c>
      <c r="S5691" s="16" t="s">
        <v>36</v>
      </c>
      <c r="U5691" s="5">
        <v>5</v>
      </c>
      <c r="Y5691" s="5">
        <v>54</v>
      </c>
      <c r="AC5691" s="16">
        <v>0</v>
      </c>
      <c r="AE5691" s="24">
        <v>3</v>
      </c>
      <c r="AF5691" s="24">
        <v>3</v>
      </c>
      <c r="AG5691" s="6" t="s">
        <v>46</v>
      </c>
      <c r="AH5691" s="1"/>
    </row>
    <row r="5692" spans="1:34" x14ac:dyDescent="0.25">
      <c r="A5692" s="11">
        <v>42561.425826446764</v>
      </c>
      <c r="B5692" s="12" t="s">
        <v>30</v>
      </c>
      <c r="C5692" s="12" t="s">
        <v>82</v>
      </c>
      <c r="E5692" s="12" t="s">
        <v>32</v>
      </c>
      <c r="F5692" s="13">
        <v>42532</v>
      </c>
      <c r="G5692" s="12"/>
      <c r="H5692" s="12" t="s">
        <v>49</v>
      </c>
      <c r="I5692" s="14">
        <v>0.70833333333575865</v>
      </c>
      <c r="J5692" s="12" t="s">
        <v>8081</v>
      </c>
      <c r="K5692" s="12" t="s">
        <v>43</v>
      </c>
      <c r="L5692" s="12" t="s">
        <v>46</v>
      </c>
      <c r="M5692" s="1" t="s">
        <v>8082</v>
      </c>
      <c r="N5692" s="12" t="s">
        <v>38</v>
      </c>
      <c r="O5692" s="12">
        <v>1</v>
      </c>
      <c r="P5692" s="12">
        <v>2</v>
      </c>
      <c r="Q5692" s="5">
        <v>10</v>
      </c>
      <c r="S5692" s="16" t="s">
        <v>46</v>
      </c>
      <c r="AC5692" s="16">
        <v>0</v>
      </c>
      <c r="AE5692" s="24">
        <v>1.5</v>
      </c>
      <c r="AF5692" s="24">
        <v>1.5</v>
      </c>
      <c r="AG5692" s="6" t="s">
        <v>46</v>
      </c>
      <c r="AH5692" s="1"/>
    </row>
    <row r="5693" spans="1:34" ht="26.4" x14ac:dyDescent="0.25">
      <c r="A5693" s="11">
        <v>42561.427063275463</v>
      </c>
      <c r="B5693" s="12" t="s">
        <v>86</v>
      </c>
      <c r="C5693" s="12" t="s">
        <v>379</v>
      </c>
      <c r="E5693" s="12" t="s">
        <v>32</v>
      </c>
      <c r="F5693" s="13">
        <v>42523</v>
      </c>
      <c r="G5693" s="12"/>
      <c r="H5693" s="12" t="s">
        <v>65</v>
      </c>
      <c r="I5693" s="14">
        <v>0.41666666666424135</v>
      </c>
      <c r="J5693" s="12" t="s">
        <v>388</v>
      </c>
      <c r="K5693" s="12" t="s">
        <v>105</v>
      </c>
      <c r="L5693" s="12" t="s">
        <v>36</v>
      </c>
      <c r="M5693" s="1" t="s">
        <v>8083</v>
      </c>
      <c r="N5693" s="12" t="s">
        <v>1471</v>
      </c>
      <c r="O5693" s="12">
        <v>1</v>
      </c>
      <c r="P5693" s="12">
        <v>45</v>
      </c>
      <c r="S5693" s="16" t="s">
        <v>36</v>
      </c>
      <c r="AB5693" s="5">
        <v>450</v>
      </c>
      <c r="AC5693" s="16">
        <v>0</v>
      </c>
      <c r="AD5693" s="21" t="s">
        <v>8084</v>
      </c>
      <c r="AE5693" s="24">
        <v>8</v>
      </c>
      <c r="AF5693" s="24">
        <v>4</v>
      </c>
      <c r="AG5693" s="6" t="s">
        <v>46</v>
      </c>
      <c r="AH5693" s="1"/>
    </row>
    <row r="5694" spans="1:34" x14ac:dyDescent="0.25">
      <c r="A5694" s="11">
        <v>42561.42729663194</v>
      </c>
      <c r="B5694" s="12" t="s">
        <v>30</v>
      </c>
      <c r="C5694" s="12" t="s">
        <v>82</v>
      </c>
      <c r="E5694" s="12" t="s">
        <v>32</v>
      </c>
      <c r="F5694" s="13">
        <v>42536</v>
      </c>
      <c r="G5694" s="12"/>
      <c r="H5694" s="12" t="s">
        <v>33</v>
      </c>
      <c r="I5694" s="14">
        <v>0.58333333333575865</v>
      </c>
      <c r="J5694" s="12" t="s">
        <v>1040</v>
      </c>
      <c r="K5694" s="12" t="s">
        <v>43</v>
      </c>
      <c r="L5694" s="12" t="s">
        <v>46</v>
      </c>
      <c r="M5694" s="1" t="s">
        <v>1040</v>
      </c>
      <c r="N5694" s="12" t="s">
        <v>38</v>
      </c>
      <c r="O5694" s="12">
        <v>1</v>
      </c>
      <c r="P5694" s="12">
        <v>2</v>
      </c>
      <c r="Q5694" s="5">
        <v>54</v>
      </c>
      <c r="S5694" s="16" t="s">
        <v>36</v>
      </c>
      <c r="U5694" s="5">
        <v>5</v>
      </c>
      <c r="AC5694" s="16">
        <v>0</v>
      </c>
      <c r="AE5694" s="24">
        <v>3</v>
      </c>
      <c r="AF5694" s="24">
        <v>3</v>
      </c>
      <c r="AG5694" s="6" t="s">
        <v>46</v>
      </c>
      <c r="AH5694" s="1"/>
    </row>
    <row r="5695" spans="1:34" x14ac:dyDescent="0.25">
      <c r="A5695" s="11">
        <v>42561.428109143519</v>
      </c>
      <c r="B5695" s="12" t="s">
        <v>30</v>
      </c>
      <c r="C5695" s="12" t="s">
        <v>82</v>
      </c>
      <c r="E5695" s="12" t="s">
        <v>32</v>
      </c>
      <c r="F5695" s="13">
        <v>42545</v>
      </c>
      <c r="G5695" s="12"/>
      <c r="H5695" s="12" t="s">
        <v>41</v>
      </c>
      <c r="I5695" s="14">
        <v>0.70833333333575865</v>
      </c>
      <c r="J5695" s="12" t="s">
        <v>1040</v>
      </c>
      <c r="K5695" s="12" t="s">
        <v>43</v>
      </c>
      <c r="L5695" s="12" t="s">
        <v>46</v>
      </c>
      <c r="N5695" s="12" t="s">
        <v>38</v>
      </c>
      <c r="O5695" s="12">
        <v>1</v>
      </c>
      <c r="P5695" s="12">
        <v>4</v>
      </c>
      <c r="Q5695" s="5">
        <v>54</v>
      </c>
      <c r="S5695" s="16" t="s">
        <v>36</v>
      </c>
      <c r="U5695" s="5">
        <v>5</v>
      </c>
      <c r="AC5695" s="16">
        <v>0</v>
      </c>
      <c r="AE5695" s="24">
        <v>3</v>
      </c>
      <c r="AF5695" s="24">
        <v>3</v>
      </c>
      <c r="AG5695" s="6" t="s">
        <v>46</v>
      </c>
      <c r="AH5695" s="1"/>
    </row>
    <row r="5696" spans="1:34" x14ac:dyDescent="0.25">
      <c r="A5696" s="11">
        <v>42561.428220069443</v>
      </c>
      <c r="B5696" s="12" t="s">
        <v>86</v>
      </c>
      <c r="C5696" s="12" t="s">
        <v>379</v>
      </c>
      <c r="E5696" s="12" t="s">
        <v>32</v>
      </c>
      <c r="F5696" s="13">
        <v>42525</v>
      </c>
      <c r="G5696" s="12"/>
      <c r="H5696" s="12"/>
      <c r="I5696" s="14">
        <v>0.54166666666424135</v>
      </c>
      <c r="J5696" s="12" t="s">
        <v>346</v>
      </c>
      <c r="K5696" s="12" t="s">
        <v>43</v>
      </c>
      <c r="L5696" s="12" t="s">
        <v>46</v>
      </c>
      <c r="M5696" s="1" t="s">
        <v>8085</v>
      </c>
      <c r="N5696" s="12" t="s">
        <v>38</v>
      </c>
      <c r="O5696" s="12">
        <v>1</v>
      </c>
      <c r="P5696" s="12">
        <v>0</v>
      </c>
      <c r="S5696" s="16" t="s">
        <v>46</v>
      </c>
      <c r="AC5696" s="16">
        <v>0</v>
      </c>
      <c r="AD5696" s="21" t="s">
        <v>8086</v>
      </c>
      <c r="AE5696" s="24">
        <v>0.25</v>
      </c>
      <c r="AF5696" s="24">
        <v>0.25</v>
      </c>
      <c r="AG5696" s="6" t="s">
        <v>46</v>
      </c>
      <c r="AH5696" s="1"/>
    </row>
    <row r="5697" spans="1:34" x14ac:dyDescent="0.25">
      <c r="A5697" s="11">
        <v>42561.429656793982</v>
      </c>
      <c r="B5697" s="12" t="s">
        <v>30</v>
      </c>
      <c r="C5697" s="12" t="s">
        <v>82</v>
      </c>
      <c r="E5697" s="12" t="s">
        <v>32</v>
      </c>
      <c r="F5697" s="13">
        <v>42539</v>
      </c>
      <c r="G5697" s="12"/>
      <c r="H5697" s="12" t="s">
        <v>49</v>
      </c>
      <c r="I5697" s="14">
        <v>0.75</v>
      </c>
      <c r="J5697" s="12" t="s">
        <v>873</v>
      </c>
      <c r="K5697" s="12" t="s">
        <v>43</v>
      </c>
      <c r="L5697" s="12" t="s">
        <v>46</v>
      </c>
      <c r="M5697" s="1" t="s">
        <v>8087</v>
      </c>
      <c r="N5697" s="12" t="s">
        <v>38</v>
      </c>
      <c r="O5697" s="12">
        <v>1</v>
      </c>
      <c r="P5697" s="12">
        <v>7</v>
      </c>
      <c r="Q5697" s="5">
        <v>70</v>
      </c>
      <c r="S5697" s="16" t="s">
        <v>46</v>
      </c>
      <c r="AC5697" s="16">
        <v>0</v>
      </c>
      <c r="AE5697" s="24">
        <v>2</v>
      </c>
      <c r="AF5697" s="24">
        <v>2</v>
      </c>
      <c r="AG5697" s="6" t="s">
        <v>46</v>
      </c>
      <c r="AH5697" s="1"/>
    </row>
    <row r="5698" spans="1:34" ht="26.4" x14ac:dyDescent="0.25">
      <c r="A5698" s="11">
        <v>42561.429741041662</v>
      </c>
      <c r="B5698" s="12" t="s">
        <v>86</v>
      </c>
      <c r="C5698" s="12" t="s">
        <v>379</v>
      </c>
      <c r="E5698" s="12" t="s">
        <v>32</v>
      </c>
      <c r="F5698" s="13">
        <v>42525</v>
      </c>
      <c r="G5698" s="12"/>
      <c r="H5698" s="12" t="s">
        <v>49</v>
      </c>
      <c r="I5698" s="14">
        <v>0.60416666666424135</v>
      </c>
      <c r="J5698" s="12" t="s">
        <v>1848</v>
      </c>
      <c r="K5698" s="12" t="s">
        <v>43</v>
      </c>
      <c r="L5698" s="12" t="s">
        <v>36</v>
      </c>
      <c r="M5698" s="1" t="s">
        <v>1849</v>
      </c>
      <c r="N5698" s="12" t="s">
        <v>38</v>
      </c>
      <c r="O5698" s="12">
        <v>1</v>
      </c>
      <c r="P5698" s="12">
        <v>0</v>
      </c>
      <c r="S5698" s="16" t="s">
        <v>46</v>
      </c>
      <c r="AC5698" s="16">
        <v>0</v>
      </c>
      <c r="AD5698" s="21" t="s">
        <v>8086</v>
      </c>
      <c r="AE5698" s="24">
        <v>0.25</v>
      </c>
      <c r="AF5698" s="24">
        <v>0.25</v>
      </c>
      <c r="AG5698" s="6" t="s">
        <v>46</v>
      </c>
      <c r="AH5698" s="1"/>
    </row>
    <row r="5699" spans="1:34" x14ac:dyDescent="0.25">
      <c r="A5699" s="11">
        <v>42561.432479884257</v>
      </c>
      <c r="B5699" s="12" t="s">
        <v>30</v>
      </c>
      <c r="C5699" s="12" t="s">
        <v>82</v>
      </c>
      <c r="E5699" s="12" t="s">
        <v>32</v>
      </c>
      <c r="F5699" s="13">
        <v>42549</v>
      </c>
      <c r="G5699" s="12"/>
      <c r="H5699" s="12" t="s">
        <v>130</v>
      </c>
      <c r="I5699" s="14">
        <v>0.58333333333575865</v>
      </c>
      <c r="J5699" s="12" t="s">
        <v>8088</v>
      </c>
      <c r="K5699" s="12" t="s">
        <v>105</v>
      </c>
      <c r="L5699" s="12" t="s">
        <v>46</v>
      </c>
      <c r="M5699" s="1" t="s">
        <v>8089</v>
      </c>
      <c r="N5699" s="12" t="s">
        <v>151</v>
      </c>
      <c r="O5699" s="12">
        <v>1</v>
      </c>
      <c r="P5699" s="12">
        <v>30</v>
      </c>
      <c r="Q5699" s="5">
        <v>90</v>
      </c>
      <c r="S5699" s="16" t="s">
        <v>46</v>
      </c>
      <c r="AC5699" s="16">
        <v>0</v>
      </c>
      <c r="AE5699" s="24">
        <v>2</v>
      </c>
      <c r="AF5699" s="24">
        <v>2</v>
      </c>
      <c r="AG5699" s="6" t="s">
        <v>46</v>
      </c>
      <c r="AH5699" s="1"/>
    </row>
    <row r="5700" spans="1:34" ht="52.8" x14ac:dyDescent="0.25">
      <c r="A5700" s="11">
        <v>42561.43322825231</v>
      </c>
      <c r="B5700" s="12" t="s">
        <v>86</v>
      </c>
      <c r="C5700" s="12" t="s">
        <v>379</v>
      </c>
      <c r="E5700" s="12" t="s">
        <v>32</v>
      </c>
      <c r="F5700" s="13">
        <v>42527</v>
      </c>
      <c r="G5700" s="12" t="s">
        <v>8090</v>
      </c>
      <c r="H5700" s="12"/>
      <c r="I5700" s="14">
        <v>0.375</v>
      </c>
      <c r="J5700" s="12" t="s">
        <v>871</v>
      </c>
      <c r="K5700" s="12" t="s">
        <v>43</v>
      </c>
      <c r="L5700" s="12" t="s">
        <v>36</v>
      </c>
      <c r="M5700" s="1" t="s">
        <v>8091</v>
      </c>
      <c r="N5700" s="12" t="s">
        <v>38</v>
      </c>
      <c r="O5700" s="12">
        <v>1</v>
      </c>
      <c r="P5700" s="12">
        <v>0</v>
      </c>
      <c r="Q5700" s="5">
        <v>0</v>
      </c>
      <c r="S5700" s="16" t="s">
        <v>46</v>
      </c>
      <c r="AC5700" s="16">
        <v>0</v>
      </c>
      <c r="AD5700" s="21" t="s">
        <v>8092</v>
      </c>
      <c r="AE5700" s="24">
        <v>0</v>
      </c>
      <c r="AG5700" s="6" t="s">
        <v>46</v>
      </c>
      <c r="AH5700" s="1"/>
    </row>
    <row r="5701" spans="1:34" x14ac:dyDescent="0.25">
      <c r="A5701" s="11">
        <v>42561.434279363428</v>
      </c>
      <c r="B5701" s="12" t="s">
        <v>30</v>
      </c>
      <c r="C5701" s="12" t="s">
        <v>82</v>
      </c>
      <c r="E5701" s="12" t="s">
        <v>32</v>
      </c>
      <c r="F5701" s="13">
        <v>42551</v>
      </c>
      <c r="G5701" s="12"/>
      <c r="H5701" s="12" t="s">
        <v>65</v>
      </c>
      <c r="I5701" s="14">
        <v>0.54166666666424135</v>
      </c>
      <c r="J5701" s="12" t="s">
        <v>8093</v>
      </c>
      <c r="K5701" s="12" t="s">
        <v>105</v>
      </c>
      <c r="L5701" s="12" t="s">
        <v>46</v>
      </c>
      <c r="M5701" s="1" t="s">
        <v>8094</v>
      </c>
      <c r="N5701" s="12" t="s">
        <v>38</v>
      </c>
      <c r="O5701" s="12">
        <v>1</v>
      </c>
      <c r="P5701" s="12">
        <v>25</v>
      </c>
      <c r="S5701" s="16" t="s">
        <v>46</v>
      </c>
      <c r="AC5701" s="16">
        <v>0</v>
      </c>
      <c r="AE5701" s="24">
        <v>1.5</v>
      </c>
      <c r="AF5701" s="24">
        <v>1.5</v>
      </c>
      <c r="AG5701" s="6" t="s">
        <v>46</v>
      </c>
      <c r="AH5701" s="1"/>
    </row>
    <row r="5702" spans="1:34" ht="39.6" x14ac:dyDescent="0.25">
      <c r="A5702" s="11">
        <v>42561.434518923612</v>
      </c>
      <c r="B5702" s="12" t="s">
        <v>86</v>
      </c>
      <c r="C5702" s="12" t="s">
        <v>379</v>
      </c>
      <c r="E5702" s="12" t="s">
        <v>32</v>
      </c>
      <c r="F5702" s="13">
        <v>42532</v>
      </c>
      <c r="G5702" s="12"/>
      <c r="H5702" s="12" t="s">
        <v>49</v>
      </c>
      <c r="I5702" s="14">
        <v>0.54166666666424135</v>
      </c>
      <c r="J5702" s="12" t="s">
        <v>392</v>
      </c>
      <c r="K5702" s="12" t="s">
        <v>43</v>
      </c>
      <c r="L5702" s="12" t="s">
        <v>36</v>
      </c>
      <c r="M5702" s="1" t="s">
        <v>1485</v>
      </c>
      <c r="N5702" s="12" t="s">
        <v>38</v>
      </c>
      <c r="O5702" s="12">
        <v>1</v>
      </c>
      <c r="P5702" s="12">
        <v>32</v>
      </c>
      <c r="S5702" s="16" t="s">
        <v>46</v>
      </c>
      <c r="AC5702" s="16">
        <v>0</v>
      </c>
      <c r="AD5702" s="21" t="s">
        <v>8095</v>
      </c>
      <c r="AE5702" s="24">
        <v>3</v>
      </c>
      <c r="AF5702" s="24">
        <v>3</v>
      </c>
      <c r="AG5702" s="6" t="s">
        <v>46</v>
      </c>
      <c r="AH5702" s="1"/>
    </row>
    <row r="5703" spans="1:34" ht="39.6" x14ac:dyDescent="0.25">
      <c r="A5703" s="11">
        <v>42561.435400729169</v>
      </c>
      <c r="B5703" s="12" t="s">
        <v>86</v>
      </c>
      <c r="C5703" s="12" t="s">
        <v>379</v>
      </c>
      <c r="E5703" s="12" t="s">
        <v>32</v>
      </c>
      <c r="F5703" s="13">
        <v>42533</v>
      </c>
      <c r="G5703" s="12"/>
      <c r="H5703" s="12" t="s">
        <v>75</v>
      </c>
      <c r="I5703" s="14">
        <v>0.54166666666424135</v>
      </c>
      <c r="J5703" s="12" t="s">
        <v>392</v>
      </c>
      <c r="K5703" s="12" t="s">
        <v>43</v>
      </c>
      <c r="L5703" s="12" t="s">
        <v>36</v>
      </c>
      <c r="M5703" s="1" t="s">
        <v>1485</v>
      </c>
      <c r="N5703" s="12" t="s">
        <v>38</v>
      </c>
      <c r="O5703" s="12">
        <v>1</v>
      </c>
      <c r="P5703" s="12">
        <v>41</v>
      </c>
      <c r="S5703" s="16" t="s">
        <v>46</v>
      </c>
      <c r="AC5703" s="16">
        <v>0</v>
      </c>
      <c r="AE5703" s="24">
        <v>3</v>
      </c>
      <c r="AF5703" s="24">
        <v>3</v>
      </c>
      <c r="AG5703" s="6" t="s">
        <v>46</v>
      </c>
      <c r="AH5703" s="1"/>
    </row>
    <row r="5704" spans="1:34" x14ac:dyDescent="0.25">
      <c r="A5704" s="11">
        <v>42561.437149953708</v>
      </c>
      <c r="B5704" s="12" t="s">
        <v>30</v>
      </c>
      <c r="C5704" s="12" t="s">
        <v>279</v>
      </c>
      <c r="E5704" s="12" t="s">
        <v>1286</v>
      </c>
      <c r="F5704" s="13">
        <v>42522</v>
      </c>
      <c r="G5704" s="12"/>
      <c r="H5704" s="12" t="s">
        <v>33</v>
      </c>
      <c r="I5704" s="14">
        <v>0.41666666666424135</v>
      </c>
      <c r="J5704" s="12" t="s">
        <v>1287</v>
      </c>
      <c r="K5704" s="12" t="s">
        <v>43</v>
      </c>
      <c r="L5704" s="12" t="s">
        <v>46</v>
      </c>
      <c r="M5704" s="1" t="s">
        <v>6181</v>
      </c>
      <c r="N5704" s="12" t="s">
        <v>1286</v>
      </c>
      <c r="O5704" s="12">
        <v>1</v>
      </c>
      <c r="P5704" s="12">
        <v>8</v>
      </c>
      <c r="Q5704" s="5">
        <v>48</v>
      </c>
      <c r="S5704" s="16" t="s">
        <v>46</v>
      </c>
      <c r="AC5704" s="16">
        <v>0</v>
      </c>
      <c r="AE5704" s="24">
        <v>0</v>
      </c>
      <c r="AF5704" s="24">
        <v>2</v>
      </c>
      <c r="AG5704" s="6" t="s">
        <v>46</v>
      </c>
      <c r="AH5704" s="1"/>
    </row>
    <row r="5705" spans="1:34" x14ac:dyDescent="0.25">
      <c r="A5705" s="11">
        <v>42561.438188518514</v>
      </c>
      <c r="B5705" s="12" t="s">
        <v>30</v>
      </c>
      <c r="C5705" s="12" t="s">
        <v>279</v>
      </c>
      <c r="E5705" s="12" t="s">
        <v>1286</v>
      </c>
      <c r="F5705" s="13">
        <v>42525</v>
      </c>
      <c r="G5705" s="12"/>
      <c r="H5705" s="12" t="s">
        <v>49</v>
      </c>
      <c r="I5705" s="14">
        <v>0.41666666666424135</v>
      </c>
      <c r="J5705" s="12" t="s">
        <v>1287</v>
      </c>
      <c r="K5705" s="12" t="s">
        <v>43</v>
      </c>
      <c r="L5705" s="12" t="s">
        <v>46</v>
      </c>
      <c r="M5705" s="1" t="s">
        <v>6181</v>
      </c>
      <c r="N5705" s="12" t="s">
        <v>1286</v>
      </c>
      <c r="O5705" s="12">
        <v>1</v>
      </c>
      <c r="P5705" s="12">
        <v>13</v>
      </c>
      <c r="Q5705" s="5">
        <v>78</v>
      </c>
      <c r="S5705" s="16" t="s">
        <v>46</v>
      </c>
      <c r="AC5705" s="16">
        <v>0</v>
      </c>
      <c r="AE5705" s="24">
        <v>0</v>
      </c>
      <c r="AF5705" s="24">
        <v>2</v>
      </c>
      <c r="AG5705" s="6" t="s">
        <v>46</v>
      </c>
      <c r="AH5705" s="1"/>
    </row>
    <row r="5706" spans="1:34" x14ac:dyDescent="0.25">
      <c r="A5706" s="11">
        <v>42561.439961157404</v>
      </c>
      <c r="B5706" s="12" t="s">
        <v>30</v>
      </c>
      <c r="C5706" s="12" t="s">
        <v>279</v>
      </c>
      <c r="E5706" s="12" t="s">
        <v>1286</v>
      </c>
      <c r="F5706" s="13">
        <v>42526</v>
      </c>
      <c r="G5706" s="12"/>
      <c r="H5706" s="12" t="s">
        <v>75</v>
      </c>
      <c r="I5706" s="14">
        <v>0.41666666666424135</v>
      </c>
      <c r="J5706" s="12" t="s">
        <v>1287</v>
      </c>
      <c r="K5706" s="12" t="s">
        <v>43</v>
      </c>
      <c r="L5706" s="12" t="s">
        <v>46</v>
      </c>
      <c r="M5706" s="1" t="s">
        <v>6181</v>
      </c>
      <c r="N5706" s="12" t="s">
        <v>1286</v>
      </c>
      <c r="O5706" s="12">
        <v>2</v>
      </c>
      <c r="P5706" s="12">
        <v>14</v>
      </c>
      <c r="Q5706" s="5">
        <v>72</v>
      </c>
      <c r="S5706" s="16" t="s">
        <v>46</v>
      </c>
      <c r="AC5706" s="16">
        <v>0</v>
      </c>
      <c r="AE5706" s="24">
        <v>0</v>
      </c>
      <c r="AF5706" s="24">
        <v>4</v>
      </c>
      <c r="AG5706" s="6" t="s">
        <v>46</v>
      </c>
      <c r="AH5706" s="1"/>
    </row>
    <row r="5707" spans="1:34" x14ac:dyDescent="0.25">
      <c r="A5707" s="11">
        <v>42561.440906898148</v>
      </c>
      <c r="B5707" s="12" t="s">
        <v>30</v>
      </c>
      <c r="C5707" s="12" t="s">
        <v>279</v>
      </c>
      <c r="E5707" s="12" t="s">
        <v>1286</v>
      </c>
      <c r="F5707" s="13">
        <v>42528</v>
      </c>
      <c r="G5707" s="12"/>
      <c r="H5707" s="12" t="s">
        <v>130</v>
      </c>
      <c r="I5707" s="14">
        <v>0.41666666666424135</v>
      </c>
      <c r="J5707" s="12" t="s">
        <v>1287</v>
      </c>
      <c r="K5707" s="12" t="s">
        <v>43</v>
      </c>
      <c r="L5707" s="12" t="s">
        <v>46</v>
      </c>
      <c r="M5707" s="1" t="s">
        <v>6181</v>
      </c>
      <c r="N5707" s="12" t="s">
        <v>1286</v>
      </c>
      <c r="O5707" s="12">
        <v>2</v>
      </c>
      <c r="P5707" s="12">
        <v>7</v>
      </c>
      <c r="Q5707" s="5">
        <v>54</v>
      </c>
      <c r="S5707" s="16" t="s">
        <v>46</v>
      </c>
      <c r="AC5707" s="16">
        <v>0</v>
      </c>
      <c r="AE5707" s="24">
        <v>0</v>
      </c>
      <c r="AF5707" s="24">
        <v>4</v>
      </c>
      <c r="AG5707" s="6" t="s">
        <v>46</v>
      </c>
      <c r="AH5707" s="1"/>
    </row>
    <row r="5708" spans="1:34" x14ac:dyDescent="0.25">
      <c r="A5708" s="11">
        <v>42561.441682418983</v>
      </c>
      <c r="B5708" s="12" t="s">
        <v>30</v>
      </c>
      <c r="C5708" s="12" t="s">
        <v>279</v>
      </c>
      <c r="E5708" s="12" t="s">
        <v>1286</v>
      </c>
      <c r="F5708" s="13">
        <v>42529</v>
      </c>
      <c r="G5708" s="12"/>
      <c r="H5708" s="12" t="s">
        <v>33</v>
      </c>
      <c r="I5708" s="14">
        <v>0.41666666666424135</v>
      </c>
      <c r="J5708" s="12" t="s">
        <v>1287</v>
      </c>
      <c r="K5708" s="12" t="s">
        <v>43</v>
      </c>
      <c r="L5708" s="12" t="s">
        <v>46</v>
      </c>
      <c r="M5708" s="1" t="s">
        <v>6181</v>
      </c>
      <c r="N5708" s="12" t="s">
        <v>1286</v>
      </c>
      <c r="O5708" s="12">
        <v>1</v>
      </c>
      <c r="P5708" s="12">
        <v>5</v>
      </c>
      <c r="Q5708" s="5">
        <v>30</v>
      </c>
      <c r="S5708" s="16" t="s">
        <v>46</v>
      </c>
      <c r="AC5708" s="16">
        <v>0</v>
      </c>
      <c r="AE5708" s="24">
        <v>0</v>
      </c>
      <c r="AF5708" s="24">
        <v>2</v>
      </c>
      <c r="AG5708" s="6" t="s">
        <v>46</v>
      </c>
      <c r="AH5708" s="1"/>
    </row>
    <row r="5709" spans="1:34" x14ac:dyDescent="0.25">
      <c r="A5709" s="11">
        <v>42561.444779953701</v>
      </c>
      <c r="B5709" s="12" t="s">
        <v>30</v>
      </c>
      <c r="C5709" s="12" t="s">
        <v>279</v>
      </c>
      <c r="E5709" s="12" t="s">
        <v>1286</v>
      </c>
      <c r="F5709" s="13">
        <v>42532</v>
      </c>
      <c r="G5709" s="12"/>
      <c r="H5709" s="12" t="s">
        <v>49</v>
      </c>
      <c r="I5709" s="14">
        <v>0.41666666666424135</v>
      </c>
      <c r="J5709" s="12" t="s">
        <v>1287</v>
      </c>
      <c r="K5709" s="12" t="s">
        <v>43</v>
      </c>
      <c r="L5709" s="12" t="s">
        <v>46</v>
      </c>
      <c r="M5709" s="1" t="s">
        <v>8096</v>
      </c>
      <c r="N5709" s="12"/>
      <c r="O5709" s="12">
        <v>6</v>
      </c>
      <c r="P5709" s="12">
        <v>33</v>
      </c>
      <c r="Q5709" s="5">
        <v>195</v>
      </c>
      <c r="S5709" s="16" t="s">
        <v>46</v>
      </c>
      <c r="AC5709" s="16">
        <v>0</v>
      </c>
      <c r="AE5709" s="24">
        <v>0</v>
      </c>
      <c r="AF5709" s="24">
        <v>8</v>
      </c>
      <c r="AG5709" s="6" t="s">
        <v>46</v>
      </c>
      <c r="AH5709" s="1"/>
    </row>
    <row r="5710" spans="1:34" x14ac:dyDescent="0.25">
      <c r="A5710" s="11">
        <v>42561.446050358798</v>
      </c>
      <c r="B5710" s="12" t="s">
        <v>30</v>
      </c>
      <c r="C5710" s="12" t="s">
        <v>279</v>
      </c>
      <c r="E5710" s="12" t="s">
        <v>1286</v>
      </c>
      <c r="F5710" s="13">
        <v>42533</v>
      </c>
      <c r="G5710" s="12"/>
      <c r="H5710" s="12" t="s">
        <v>75</v>
      </c>
      <c r="I5710" s="14">
        <v>0.41666666666424135</v>
      </c>
      <c r="J5710" s="12" t="s">
        <v>1287</v>
      </c>
      <c r="K5710" s="12" t="s">
        <v>43</v>
      </c>
      <c r="L5710" s="12" t="s">
        <v>46</v>
      </c>
      <c r="M5710" s="1" t="s">
        <v>8097</v>
      </c>
      <c r="N5710" s="12" t="s">
        <v>1286</v>
      </c>
      <c r="O5710" s="12">
        <v>2</v>
      </c>
      <c r="P5710" s="12">
        <v>15</v>
      </c>
      <c r="Q5710" s="5">
        <v>111</v>
      </c>
      <c r="S5710" s="16" t="s">
        <v>46</v>
      </c>
      <c r="AC5710" s="16">
        <v>0</v>
      </c>
      <c r="AE5710" s="24">
        <v>0</v>
      </c>
      <c r="AF5710" s="24">
        <v>4</v>
      </c>
      <c r="AG5710" s="6" t="s">
        <v>46</v>
      </c>
      <c r="AH5710" s="1"/>
    </row>
    <row r="5711" spans="1:34" x14ac:dyDescent="0.25">
      <c r="A5711" s="11">
        <v>42561.446905092591</v>
      </c>
      <c r="B5711" s="12" t="s">
        <v>30</v>
      </c>
      <c r="C5711" s="12" t="s">
        <v>279</v>
      </c>
      <c r="E5711" s="12" t="s">
        <v>1286</v>
      </c>
      <c r="F5711" s="13">
        <v>42535</v>
      </c>
      <c r="G5711" s="12"/>
      <c r="H5711" s="12" t="s">
        <v>130</v>
      </c>
      <c r="I5711" s="14">
        <v>0.41666666666424135</v>
      </c>
      <c r="J5711" s="12" t="s">
        <v>1287</v>
      </c>
      <c r="K5711" s="12" t="s">
        <v>43</v>
      </c>
      <c r="L5711" s="12" t="s">
        <v>46</v>
      </c>
      <c r="M5711" s="1" t="s">
        <v>6181</v>
      </c>
      <c r="N5711" s="12" t="s">
        <v>1286</v>
      </c>
      <c r="O5711" s="12">
        <v>1</v>
      </c>
      <c r="P5711" s="12">
        <v>9</v>
      </c>
      <c r="Q5711" s="5">
        <v>54</v>
      </c>
      <c r="S5711" s="16" t="s">
        <v>46</v>
      </c>
      <c r="AC5711" s="16">
        <v>0</v>
      </c>
      <c r="AE5711" s="24">
        <v>0</v>
      </c>
      <c r="AF5711" s="24">
        <v>2</v>
      </c>
      <c r="AG5711" s="6" t="s">
        <v>46</v>
      </c>
      <c r="AH5711" s="1"/>
    </row>
    <row r="5712" spans="1:34" x14ac:dyDescent="0.25">
      <c r="A5712" s="11">
        <v>42561.447708449079</v>
      </c>
      <c r="B5712" s="12" t="s">
        <v>30</v>
      </c>
      <c r="C5712" s="12" t="s">
        <v>279</v>
      </c>
      <c r="E5712" s="12" t="s">
        <v>1286</v>
      </c>
      <c r="F5712" s="13">
        <v>42536</v>
      </c>
      <c r="G5712" s="12"/>
      <c r="H5712" s="12" t="s">
        <v>33</v>
      </c>
      <c r="I5712" s="14">
        <v>0.41666666666424135</v>
      </c>
      <c r="J5712" s="12" t="s">
        <v>1287</v>
      </c>
      <c r="K5712" s="12" t="s">
        <v>43</v>
      </c>
      <c r="L5712" s="12" t="s">
        <v>46</v>
      </c>
      <c r="M5712" s="1" t="s">
        <v>8096</v>
      </c>
      <c r="N5712" s="12" t="s">
        <v>1286</v>
      </c>
      <c r="O5712" s="12">
        <v>2</v>
      </c>
      <c r="P5712" s="12">
        <v>9</v>
      </c>
      <c r="Q5712" s="5">
        <v>48</v>
      </c>
      <c r="S5712" s="16" t="s">
        <v>46</v>
      </c>
      <c r="AC5712" s="16">
        <v>0</v>
      </c>
      <c r="AE5712" s="24">
        <v>0</v>
      </c>
      <c r="AF5712" s="24">
        <v>3</v>
      </c>
      <c r="AG5712" s="6" t="s">
        <v>46</v>
      </c>
      <c r="AH5712" s="1"/>
    </row>
    <row r="5713" spans="1:34" x14ac:dyDescent="0.25">
      <c r="A5713" s="11">
        <v>42561.448629027778</v>
      </c>
      <c r="B5713" s="12" t="s">
        <v>30</v>
      </c>
      <c r="C5713" s="12" t="s">
        <v>279</v>
      </c>
      <c r="E5713" s="12" t="s">
        <v>1286</v>
      </c>
      <c r="F5713" s="13">
        <v>42538</v>
      </c>
      <c r="G5713" s="12"/>
      <c r="H5713" s="12" t="s">
        <v>41</v>
      </c>
      <c r="I5713" s="14">
        <v>0.8125</v>
      </c>
      <c r="J5713" s="12" t="s">
        <v>252</v>
      </c>
      <c r="K5713" s="12" t="s">
        <v>43</v>
      </c>
      <c r="L5713" s="12" t="s">
        <v>46</v>
      </c>
      <c r="M5713" s="1" t="s">
        <v>7021</v>
      </c>
      <c r="N5713" s="12" t="s">
        <v>1286</v>
      </c>
      <c r="O5713" s="12">
        <v>1</v>
      </c>
      <c r="P5713" s="12">
        <v>13</v>
      </c>
      <c r="Q5713" s="5">
        <v>19</v>
      </c>
      <c r="S5713" s="16" t="s">
        <v>36</v>
      </c>
      <c r="U5713" s="5">
        <v>15</v>
      </c>
      <c r="AC5713" s="16">
        <v>0</v>
      </c>
      <c r="AE5713" s="24">
        <v>0</v>
      </c>
      <c r="AF5713" s="24">
        <v>2</v>
      </c>
      <c r="AG5713" s="6" t="s">
        <v>46</v>
      </c>
      <c r="AH5713" s="1"/>
    </row>
    <row r="5714" spans="1:34" x14ac:dyDescent="0.25">
      <c r="A5714" s="11">
        <v>42561.449760798612</v>
      </c>
      <c r="B5714" s="12" t="s">
        <v>30</v>
      </c>
      <c r="C5714" s="12" t="s">
        <v>279</v>
      </c>
      <c r="E5714" s="12" t="s">
        <v>1286</v>
      </c>
      <c r="F5714" s="13">
        <v>42539</v>
      </c>
      <c r="G5714" s="12"/>
      <c r="H5714" s="12" t="s">
        <v>49</v>
      </c>
      <c r="I5714" s="14">
        <v>0.41666666666424135</v>
      </c>
      <c r="J5714" s="12" t="s">
        <v>1287</v>
      </c>
      <c r="K5714" s="12" t="s">
        <v>43</v>
      </c>
      <c r="L5714" s="12" t="s">
        <v>46</v>
      </c>
      <c r="M5714" s="1" t="s">
        <v>8096</v>
      </c>
      <c r="N5714" s="12" t="s">
        <v>1286</v>
      </c>
      <c r="O5714" s="12">
        <v>3</v>
      </c>
      <c r="P5714" s="12">
        <v>14</v>
      </c>
      <c r="Q5714" s="5">
        <v>80</v>
      </c>
      <c r="S5714" s="16" t="s">
        <v>46</v>
      </c>
      <c r="AC5714" s="16">
        <v>0</v>
      </c>
      <c r="AE5714" s="24">
        <v>0</v>
      </c>
      <c r="AF5714" s="24">
        <v>4</v>
      </c>
      <c r="AG5714" s="6" t="s">
        <v>46</v>
      </c>
      <c r="AH5714" s="1"/>
    </row>
    <row r="5715" spans="1:34" x14ac:dyDescent="0.25">
      <c r="A5715" s="11">
        <v>42561.450707974538</v>
      </c>
      <c r="B5715" s="12" t="s">
        <v>30</v>
      </c>
      <c r="C5715" s="12" t="s">
        <v>279</v>
      </c>
      <c r="E5715" s="12" t="s">
        <v>1286</v>
      </c>
      <c r="F5715" s="13">
        <v>42540</v>
      </c>
      <c r="G5715" s="12"/>
      <c r="H5715" s="12" t="s">
        <v>75</v>
      </c>
      <c r="I5715" s="14">
        <v>0.41666666666424135</v>
      </c>
      <c r="J5715" s="12" t="s">
        <v>1287</v>
      </c>
      <c r="K5715" s="12" t="s">
        <v>43</v>
      </c>
      <c r="L5715" s="12" t="s">
        <v>46</v>
      </c>
      <c r="M5715" s="1" t="s">
        <v>8096</v>
      </c>
      <c r="N5715" s="12" t="s">
        <v>1286</v>
      </c>
      <c r="O5715" s="12">
        <v>3</v>
      </c>
      <c r="P5715" s="12">
        <v>18</v>
      </c>
      <c r="Q5715" s="5">
        <v>103</v>
      </c>
      <c r="S5715" s="16" t="s">
        <v>46</v>
      </c>
      <c r="AC5715" s="16">
        <v>0</v>
      </c>
      <c r="AE5715" s="24">
        <v>0</v>
      </c>
      <c r="AF5715" s="24">
        <v>4</v>
      </c>
      <c r="AG5715" s="6" t="s">
        <v>46</v>
      </c>
      <c r="AH5715" s="1"/>
    </row>
    <row r="5716" spans="1:34" x14ac:dyDescent="0.25">
      <c r="A5716" s="11">
        <v>42561.451526493052</v>
      </c>
      <c r="B5716" s="12" t="s">
        <v>30</v>
      </c>
      <c r="C5716" s="12" t="s">
        <v>279</v>
      </c>
      <c r="E5716" s="12" t="s">
        <v>1286</v>
      </c>
      <c r="F5716" s="13">
        <v>42542</v>
      </c>
      <c r="G5716" s="12"/>
      <c r="H5716" s="12" t="s">
        <v>130</v>
      </c>
      <c r="I5716" s="14">
        <v>0.41666666666424135</v>
      </c>
      <c r="J5716" s="12" t="s">
        <v>1287</v>
      </c>
      <c r="K5716" s="12" t="s">
        <v>43</v>
      </c>
      <c r="L5716" s="12" t="s">
        <v>46</v>
      </c>
      <c r="M5716" s="1" t="s">
        <v>8096</v>
      </c>
      <c r="N5716" s="12" t="s">
        <v>1286</v>
      </c>
      <c r="O5716" s="12">
        <v>2</v>
      </c>
      <c r="P5716" s="12">
        <v>9</v>
      </c>
      <c r="Q5716" s="5">
        <v>54</v>
      </c>
      <c r="S5716" s="16" t="s">
        <v>46</v>
      </c>
      <c r="AC5716" s="16">
        <v>0</v>
      </c>
      <c r="AE5716" s="24">
        <v>0</v>
      </c>
      <c r="AF5716" s="24">
        <v>4</v>
      </c>
      <c r="AG5716" s="6" t="s">
        <v>46</v>
      </c>
      <c r="AH5716" s="1"/>
    </row>
    <row r="5717" spans="1:34" ht="26.4" x14ac:dyDescent="0.25">
      <c r="A5717" s="11">
        <v>42561.451821435185</v>
      </c>
      <c r="B5717" s="12" t="s">
        <v>86</v>
      </c>
      <c r="C5717" s="12" t="s">
        <v>379</v>
      </c>
      <c r="E5717" s="12" t="s">
        <v>32</v>
      </c>
      <c r="F5717" s="13">
        <v>42535</v>
      </c>
      <c r="G5717" s="12"/>
      <c r="H5717" s="12"/>
      <c r="I5717" s="14">
        <v>0.39583333333575865</v>
      </c>
      <c r="J5717" s="12" t="s">
        <v>8098</v>
      </c>
      <c r="K5717" s="12" t="s">
        <v>105</v>
      </c>
      <c r="L5717" s="12" t="s">
        <v>36</v>
      </c>
      <c r="M5717" s="1" t="s">
        <v>8099</v>
      </c>
      <c r="N5717" s="12" t="s">
        <v>390</v>
      </c>
      <c r="O5717" s="12">
        <v>1</v>
      </c>
      <c r="P5717" s="12">
        <v>64</v>
      </c>
      <c r="S5717" s="16" t="s">
        <v>46</v>
      </c>
      <c r="AC5717" s="16">
        <v>0</v>
      </c>
      <c r="AD5717" s="21" t="s">
        <v>8100</v>
      </c>
      <c r="AE5717" s="24">
        <v>7</v>
      </c>
      <c r="AF5717" s="24">
        <v>2.5</v>
      </c>
      <c r="AG5717" s="6" t="s">
        <v>46</v>
      </c>
      <c r="AH5717" s="1"/>
    </row>
    <row r="5718" spans="1:34" x14ac:dyDescent="0.25">
      <c r="A5718" s="11">
        <v>42561.45233158565</v>
      </c>
      <c r="B5718" s="12" t="s">
        <v>30</v>
      </c>
      <c r="C5718" s="12" t="s">
        <v>279</v>
      </c>
      <c r="E5718" s="12" t="s">
        <v>1286</v>
      </c>
      <c r="F5718" s="13">
        <v>42546</v>
      </c>
      <c r="G5718" s="12"/>
      <c r="H5718" s="12" t="s">
        <v>49</v>
      </c>
      <c r="I5718" s="14">
        <v>0.41666666666424135</v>
      </c>
      <c r="J5718" s="12" t="s">
        <v>1287</v>
      </c>
      <c r="K5718" s="12" t="s">
        <v>43</v>
      </c>
      <c r="L5718" s="12" t="s">
        <v>46</v>
      </c>
      <c r="M5718" s="1" t="s">
        <v>8096</v>
      </c>
      <c r="N5718" s="12" t="s">
        <v>1286</v>
      </c>
      <c r="O5718" s="12">
        <v>1</v>
      </c>
      <c r="P5718" s="12">
        <v>16</v>
      </c>
      <c r="Q5718" s="5">
        <v>96</v>
      </c>
      <c r="S5718" s="16" t="s">
        <v>46</v>
      </c>
      <c r="AC5718" s="16">
        <v>0</v>
      </c>
      <c r="AE5718" s="24">
        <v>0</v>
      </c>
      <c r="AF5718" s="24">
        <v>2</v>
      </c>
      <c r="AG5718" s="6" t="s">
        <v>46</v>
      </c>
      <c r="AH5718" s="1"/>
    </row>
    <row r="5719" spans="1:34" x14ac:dyDescent="0.25">
      <c r="A5719" s="11">
        <v>42561.45327982639</v>
      </c>
      <c r="B5719" s="12" t="s">
        <v>30</v>
      </c>
      <c r="C5719" s="12" t="s">
        <v>279</v>
      </c>
      <c r="E5719" s="12" t="s">
        <v>1286</v>
      </c>
      <c r="F5719" s="13">
        <v>42547</v>
      </c>
      <c r="G5719" s="12"/>
      <c r="H5719" s="12" t="s">
        <v>75</v>
      </c>
      <c r="I5719" s="14">
        <v>0.41666666666424135</v>
      </c>
      <c r="J5719" s="12" t="s">
        <v>1287</v>
      </c>
      <c r="K5719" s="12" t="s">
        <v>43</v>
      </c>
      <c r="L5719" s="12" t="s">
        <v>46</v>
      </c>
      <c r="M5719" s="1" t="s">
        <v>8096</v>
      </c>
      <c r="N5719" s="12" t="s">
        <v>1286</v>
      </c>
      <c r="O5719" s="12">
        <v>3</v>
      </c>
      <c r="P5719" s="12">
        <v>23</v>
      </c>
      <c r="Q5719" s="5">
        <v>132</v>
      </c>
      <c r="S5719" s="16" t="s">
        <v>46</v>
      </c>
      <c r="AC5719" s="16">
        <v>0</v>
      </c>
      <c r="AE5719" s="24">
        <v>0</v>
      </c>
      <c r="AF5719" s="24">
        <v>4</v>
      </c>
      <c r="AG5719" s="6" t="s">
        <v>46</v>
      </c>
      <c r="AH5719" s="1"/>
    </row>
    <row r="5720" spans="1:34" ht="26.4" x14ac:dyDescent="0.25">
      <c r="A5720" s="11">
        <v>42561.45339101852</v>
      </c>
      <c r="B5720" s="12" t="s">
        <v>86</v>
      </c>
      <c r="C5720" s="12" t="s">
        <v>379</v>
      </c>
      <c r="E5720" s="12" t="s">
        <v>32</v>
      </c>
      <c r="F5720" s="13">
        <v>42536</v>
      </c>
      <c r="G5720" s="12"/>
      <c r="H5720" s="12" t="s">
        <v>33</v>
      </c>
      <c r="I5720" s="14">
        <v>0.375</v>
      </c>
      <c r="J5720" s="12" t="s">
        <v>8101</v>
      </c>
      <c r="K5720" s="12" t="s">
        <v>43</v>
      </c>
      <c r="L5720" s="12" t="s">
        <v>36</v>
      </c>
      <c r="M5720" s="1" t="s">
        <v>8083</v>
      </c>
      <c r="N5720" s="12" t="s">
        <v>151</v>
      </c>
      <c r="O5720" s="12">
        <v>1</v>
      </c>
      <c r="P5720" s="12">
        <v>46</v>
      </c>
      <c r="S5720" s="16" t="s">
        <v>46</v>
      </c>
      <c r="AC5720" s="16">
        <v>0</v>
      </c>
      <c r="AD5720" s="21" t="s">
        <v>8102</v>
      </c>
      <c r="AE5720" s="24">
        <v>6</v>
      </c>
      <c r="AF5720" s="24">
        <v>3</v>
      </c>
      <c r="AG5720" s="6" t="s">
        <v>46</v>
      </c>
      <c r="AH5720" s="1"/>
    </row>
    <row r="5721" spans="1:34" x14ac:dyDescent="0.25">
      <c r="A5721" s="11">
        <v>42561.454140636575</v>
      </c>
      <c r="B5721" s="12" t="s">
        <v>30</v>
      </c>
      <c r="C5721" s="12" t="s">
        <v>279</v>
      </c>
      <c r="E5721" s="12" t="s">
        <v>1286</v>
      </c>
      <c r="F5721" s="13">
        <v>42549</v>
      </c>
      <c r="G5721" s="12"/>
      <c r="H5721" s="12" t="s">
        <v>130</v>
      </c>
      <c r="I5721" s="14">
        <v>0.41666666666424135</v>
      </c>
      <c r="J5721" s="12" t="s">
        <v>1287</v>
      </c>
      <c r="K5721" s="12" t="s">
        <v>43</v>
      </c>
      <c r="L5721" s="12" t="s">
        <v>46</v>
      </c>
      <c r="M5721" s="1" t="s">
        <v>8096</v>
      </c>
      <c r="N5721" s="12" t="s">
        <v>1286</v>
      </c>
      <c r="O5721" s="12">
        <v>2</v>
      </c>
      <c r="P5721" s="12">
        <v>11</v>
      </c>
      <c r="Q5721" s="5">
        <v>60</v>
      </c>
      <c r="S5721" s="16" t="s">
        <v>46</v>
      </c>
      <c r="AC5721" s="16">
        <v>0</v>
      </c>
      <c r="AE5721" s="24">
        <v>0</v>
      </c>
      <c r="AF5721" s="24">
        <v>4</v>
      </c>
      <c r="AG5721" s="6" t="s">
        <v>46</v>
      </c>
      <c r="AH5721" s="1"/>
    </row>
    <row r="5722" spans="1:34" ht="26.4" x14ac:dyDescent="0.25">
      <c r="A5722" s="11">
        <v>42561.454922002318</v>
      </c>
      <c r="B5722" s="12" t="s">
        <v>86</v>
      </c>
      <c r="C5722" s="12" t="s">
        <v>379</v>
      </c>
      <c r="E5722" s="12" t="s">
        <v>32</v>
      </c>
      <c r="F5722" s="13">
        <v>42537</v>
      </c>
      <c r="G5722" s="12"/>
      <c r="H5722" s="12" t="s">
        <v>65</v>
      </c>
      <c r="I5722" s="14">
        <v>0.375</v>
      </c>
      <c r="J5722" s="12" t="s">
        <v>8098</v>
      </c>
      <c r="K5722" s="12" t="s">
        <v>105</v>
      </c>
      <c r="L5722" s="12" t="s">
        <v>36</v>
      </c>
      <c r="M5722" s="1" t="s">
        <v>8099</v>
      </c>
      <c r="N5722" s="12" t="s">
        <v>390</v>
      </c>
      <c r="O5722" s="12">
        <v>1</v>
      </c>
      <c r="P5722" s="12">
        <v>61</v>
      </c>
      <c r="Q5722" s="5">
        <v>375</v>
      </c>
      <c r="S5722" s="16" t="s">
        <v>46</v>
      </c>
      <c r="AC5722" s="16">
        <v>0</v>
      </c>
      <c r="AE5722" s="24">
        <v>6</v>
      </c>
      <c r="AF5722" s="24">
        <v>3</v>
      </c>
      <c r="AG5722" s="6" t="s">
        <v>46</v>
      </c>
      <c r="AH5722" s="1"/>
    </row>
    <row r="5723" spans="1:34" x14ac:dyDescent="0.25">
      <c r="A5723" s="11">
        <v>42561.455098912033</v>
      </c>
      <c r="B5723" s="12" t="s">
        <v>30</v>
      </c>
      <c r="C5723" s="12" t="s">
        <v>279</v>
      </c>
      <c r="E5723" s="12" t="s">
        <v>1286</v>
      </c>
      <c r="F5723" s="13">
        <v>42549</v>
      </c>
      <c r="G5723" s="12"/>
      <c r="H5723" s="12" t="s">
        <v>130</v>
      </c>
      <c r="I5723" s="14">
        <v>0.625</v>
      </c>
      <c r="J5723" s="12" t="s">
        <v>1745</v>
      </c>
      <c r="K5723" s="12" t="s">
        <v>105</v>
      </c>
      <c r="L5723" s="12" t="s">
        <v>46</v>
      </c>
      <c r="M5723" s="1" t="s">
        <v>8103</v>
      </c>
      <c r="N5723" s="12" t="s">
        <v>1286</v>
      </c>
      <c r="O5723" s="12">
        <v>1</v>
      </c>
      <c r="P5723" s="12">
        <v>9</v>
      </c>
      <c r="Q5723" s="5">
        <v>48</v>
      </c>
      <c r="S5723" s="16" t="s">
        <v>46</v>
      </c>
      <c r="AC5723" s="16">
        <v>0</v>
      </c>
      <c r="AE5723" s="24">
        <v>0</v>
      </c>
      <c r="AF5723" s="24">
        <v>2</v>
      </c>
      <c r="AG5723" s="6" t="s">
        <v>46</v>
      </c>
      <c r="AH5723" s="1"/>
    </row>
    <row r="5724" spans="1:34" x14ac:dyDescent="0.25">
      <c r="A5724" s="11">
        <v>42561.455908877309</v>
      </c>
      <c r="B5724" s="12" t="s">
        <v>30</v>
      </c>
      <c r="C5724" s="12" t="s">
        <v>279</v>
      </c>
      <c r="E5724" s="12" t="s">
        <v>1286</v>
      </c>
      <c r="F5724" s="13">
        <v>42550</v>
      </c>
      <c r="G5724" s="12"/>
      <c r="H5724" s="12" t="s">
        <v>33</v>
      </c>
      <c r="I5724" s="14">
        <v>0.41666666666424135</v>
      </c>
      <c r="J5724" s="12" t="s">
        <v>1287</v>
      </c>
      <c r="K5724" s="12" t="s">
        <v>43</v>
      </c>
      <c r="L5724" s="12" t="s">
        <v>46</v>
      </c>
      <c r="M5724" s="1" t="s">
        <v>8096</v>
      </c>
      <c r="N5724" s="12" t="s">
        <v>1286</v>
      </c>
      <c r="O5724" s="12">
        <v>1</v>
      </c>
      <c r="P5724" s="12">
        <v>3</v>
      </c>
      <c r="Q5724" s="5">
        <v>18</v>
      </c>
      <c r="S5724" s="16" t="s">
        <v>46</v>
      </c>
      <c r="AC5724" s="16">
        <v>0</v>
      </c>
      <c r="AE5724" s="24">
        <v>0</v>
      </c>
      <c r="AF5724" s="24">
        <v>2</v>
      </c>
      <c r="AG5724" s="6" t="s">
        <v>46</v>
      </c>
      <c r="AH5724" s="1"/>
    </row>
    <row r="5725" spans="1:34" ht="39.6" x14ac:dyDescent="0.25">
      <c r="A5725" s="11">
        <v>42561.456081493059</v>
      </c>
      <c r="B5725" s="12" t="s">
        <v>86</v>
      </c>
      <c r="C5725" s="12" t="s">
        <v>379</v>
      </c>
      <c r="E5725" s="12" t="s">
        <v>32</v>
      </c>
      <c r="F5725" s="13">
        <v>42540</v>
      </c>
      <c r="G5725" s="12"/>
      <c r="H5725" s="12" t="s">
        <v>75</v>
      </c>
      <c r="I5725" s="14">
        <v>0.54166666666424135</v>
      </c>
      <c r="J5725" s="12" t="s">
        <v>392</v>
      </c>
      <c r="K5725" s="12" t="s">
        <v>43</v>
      </c>
      <c r="L5725" s="12" t="s">
        <v>36</v>
      </c>
      <c r="M5725" s="1" t="s">
        <v>1485</v>
      </c>
      <c r="N5725" s="12" t="s">
        <v>38</v>
      </c>
      <c r="O5725" s="12">
        <v>1</v>
      </c>
      <c r="P5725" s="12">
        <v>24</v>
      </c>
      <c r="S5725" s="16" t="s">
        <v>46</v>
      </c>
      <c r="AC5725" s="16">
        <v>0</v>
      </c>
      <c r="AE5725" s="24">
        <v>3</v>
      </c>
      <c r="AF5725" s="24">
        <v>3</v>
      </c>
      <c r="AG5725" s="6" t="s">
        <v>46</v>
      </c>
      <c r="AH5725" s="1"/>
    </row>
    <row r="5726" spans="1:34" x14ac:dyDescent="0.25">
      <c r="A5726" s="11">
        <v>42561.458218252315</v>
      </c>
      <c r="B5726" s="12" t="s">
        <v>86</v>
      </c>
      <c r="C5726" s="12" t="s">
        <v>379</v>
      </c>
      <c r="E5726" s="12" t="s">
        <v>32</v>
      </c>
      <c r="F5726" s="13">
        <v>42541</v>
      </c>
      <c r="G5726" s="12" t="s">
        <v>380</v>
      </c>
      <c r="H5726" s="12"/>
      <c r="I5726" s="14">
        <v>0.375</v>
      </c>
      <c r="J5726" s="12" t="s">
        <v>417</v>
      </c>
      <c r="K5726" s="12" t="s">
        <v>43</v>
      </c>
      <c r="L5726" s="12" t="s">
        <v>36</v>
      </c>
      <c r="M5726" s="1" t="s">
        <v>8104</v>
      </c>
      <c r="N5726" s="12" t="s">
        <v>38</v>
      </c>
      <c r="O5726" s="12">
        <v>1</v>
      </c>
      <c r="P5726" s="12">
        <v>8</v>
      </c>
      <c r="Q5726" s="5">
        <v>360</v>
      </c>
      <c r="S5726" s="16" t="s">
        <v>46</v>
      </c>
      <c r="AC5726" s="16">
        <v>0</v>
      </c>
      <c r="AD5726" s="21" t="s">
        <v>8105</v>
      </c>
      <c r="AE5726" s="24">
        <v>20</v>
      </c>
      <c r="AF5726" s="24">
        <v>20</v>
      </c>
      <c r="AG5726" s="6" t="s">
        <v>46</v>
      </c>
      <c r="AH5726" s="1"/>
    </row>
    <row r="5727" spans="1:34" ht="26.4" x14ac:dyDescent="0.25">
      <c r="A5727" s="11">
        <v>42561.459971828706</v>
      </c>
      <c r="B5727" s="12" t="s">
        <v>86</v>
      </c>
      <c r="C5727" s="12" t="s">
        <v>379</v>
      </c>
      <c r="E5727" s="12" t="s">
        <v>32</v>
      </c>
      <c r="F5727" s="13">
        <v>42541</v>
      </c>
      <c r="G5727" s="12"/>
      <c r="H5727" s="12" t="s">
        <v>110</v>
      </c>
      <c r="I5727" s="14">
        <v>0.58333333333575865</v>
      </c>
      <c r="J5727" s="12" t="s">
        <v>8106</v>
      </c>
      <c r="K5727" s="12" t="s">
        <v>105</v>
      </c>
      <c r="L5727" s="12" t="s">
        <v>36</v>
      </c>
      <c r="M5727" s="1" t="s">
        <v>8107</v>
      </c>
      <c r="N5727" s="12" t="s">
        <v>38</v>
      </c>
      <c r="O5727" s="12">
        <v>1</v>
      </c>
      <c r="P5727" s="12">
        <v>9</v>
      </c>
      <c r="Q5727" s="5">
        <v>90</v>
      </c>
      <c r="S5727" s="16" t="s">
        <v>46</v>
      </c>
      <c r="AC5727" s="16">
        <v>0</v>
      </c>
      <c r="AD5727" s="21" t="s">
        <v>8108</v>
      </c>
      <c r="AE5727" s="24">
        <v>3.5</v>
      </c>
      <c r="AF5727" s="24">
        <v>3</v>
      </c>
      <c r="AG5727" s="6" t="s">
        <v>46</v>
      </c>
      <c r="AH5727" s="1"/>
    </row>
    <row r="5728" spans="1:34" ht="26.4" x14ac:dyDescent="0.25">
      <c r="A5728" s="11">
        <v>42561.462771388891</v>
      </c>
      <c r="B5728" s="12" t="s">
        <v>86</v>
      </c>
      <c r="C5728" s="12" t="s">
        <v>379</v>
      </c>
      <c r="E5728" s="12" t="s">
        <v>141</v>
      </c>
      <c r="F5728" s="13">
        <v>42545</v>
      </c>
      <c r="G5728" s="12" t="s">
        <v>8109</v>
      </c>
      <c r="H5728" s="12"/>
      <c r="I5728" s="14"/>
      <c r="J5728" s="12" t="s">
        <v>8110</v>
      </c>
      <c r="K5728" s="12" t="s">
        <v>43</v>
      </c>
      <c r="L5728" s="12" t="s">
        <v>36</v>
      </c>
      <c r="M5728" s="1" t="s">
        <v>8111</v>
      </c>
      <c r="N5728" s="12" t="s">
        <v>151</v>
      </c>
      <c r="O5728" s="12">
        <v>1</v>
      </c>
      <c r="P5728" s="12">
        <v>9</v>
      </c>
      <c r="S5728" s="16" t="s">
        <v>36</v>
      </c>
      <c r="AC5728" s="16">
        <v>0</v>
      </c>
      <c r="AD5728" s="21" t="s">
        <v>8112</v>
      </c>
      <c r="AE5728" s="24">
        <v>20</v>
      </c>
      <c r="AF5728" s="24">
        <v>24</v>
      </c>
      <c r="AG5728" s="6" t="s">
        <v>46</v>
      </c>
      <c r="AH5728" s="1"/>
    </row>
    <row r="5729" spans="1:34" ht="39.6" x14ac:dyDescent="0.25">
      <c r="A5729" s="11">
        <v>42561.464493900465</v>
      </c>
      <c r="B5729" s="12" t="s">
        <v>86</v>
      </c>
      <c r="C5729" s="12" t="s">
        <v>379</v>
      </c>
      <c r="E5729" s="12" t="s">
        <v>32</v>
      </c>
      <c r="F5729" s="13">
        <v>42547</v>
      </c>
      <c r="G5729" s="12"/>
      <c r="H5729" s="12" t="s">
        <v>75</v>
      </c>
      <c r="I5729" s="14">
        <v>0.54166666666424135</v>
      </c>
      <c r="J5729" s="12" t="s">
        <v>392</v>
      </c>
      <c r="K5729" s="12" t="s">
        <v>43</v>
      </c>
      <c r="L5729" s="12" t="s">
        <v>36</v>
      </c>
      <c r="M5729" s="1" t="s">
        <v>1485</v>
      </c>
      <c r="N5729" s="12" t="s">
        <v>38</v>
      </c>
      <c r="O5729" s="12">
        <v>1</v>
      </c>
      <c r="P5729" s="12">
        <v>12</v>
      </c>
      <c r="S5729" s="16" t="s">
        <v>46</v>
      </c>
      <c r="AC5729" s="16">
        <v>0</v>
      </c>
      <c r="AD5729" s="21" t="s">
        <v>8113</v>
      </c>
      <c r="AE5729" s="24">
        <v>3</v>
      </c>
      <c r="AF5729" s="24">
        <v>3</v>
      </c>
      <c r="AG5729" s="6" t="s">
        <v>46</v>
      </c>
      <c r="AH5729" s="1"/>
    </row>
    <row r="5730" spans="1:34" ht="39.6" x14ac:dyDescent="0.25">
      <c r="A5730" s="11">
        <v>42561.467069571758</v>
      </c>
      <c r="B5730" s="12" t="s">
        <v>86</v>
      </c>
      <c r="C5730" s="12" t="s">
        <v>379</v>
      </c>
      <c r="E5730" s="12" t="s">
        <v>32</v>
      </c>
      <c r="F5730" s="13">
        <v>42549</v>
      </c>
      <c r="G5730" s="12"/>
      <c r="H5730" s="12" t="s">
        <v>130</v>
      </c>
      <c r="I5730" s="14">
        <v>0.41666666666424135</v>
      </c>
      <c r="J5730" s="12" t="s">
        <v>8114</v>
      </c>
      <c r="K5730" s="12" t="s">
        <v>35</v>
      </c>
      <c r="L5730" s="12" t="s">
        <v>36</v>
      </c>
      <c r="M5730" s="1" t="s">
        <v>8115</v>
      </c>
      <c r="N5730" s="12" t="s">
        <v>390</v>
      </c>
      <c r="O5730" s="12">
        <v>1</v>
      </c>
      <c r="P5730" s="12">
        <v>155</v>
      </c>
      <c r="Q5730" s="5">
        <v>465</v>
      </c>
      <c r="S5730" s="16" t="s">
        <v>46</v>
      </c>
      <c r="AC5730" s="16">
        <v>0</v>
      </c>
      <c r="AD5730" s="21" t="s">
        <v>8116</v>
      </c>
      <c r="AE5730" s="24">
        <v>4.5</v>
      </c>
      <c r="AF5730" s="24">
        <v>2</v>
      </c>
      <c r="AG5730" s="6" t="s">
        <v>46</v>
      </c>
      <c r="AH5730" s="1"/>
    </row>
    <row r="5731" spans="1:34" ht="26.4" x14ac:dyDescent="0.25">
      <c r="A5731" s="11">
        <v>42561.678111909721</v>
      </c>
      <c r="B5731" s="12" t="s">
        <v>30</v>
      </c>
      <c r="C5731" s="12" t="s">
        <v>843</v>
      </c>
      <c r="E5731" s="12" t="s">
        <v>32</v>
      </c>
      <c r="F5731" s="13">
        <v>42524</v>
      </c>
      <c r="G5731" s="12"/>
      <c r="H5731" s="12" t="s">
        <v>41</v>
      </c>
      <c r="I5731" s="14">
        <v>0.83333333333575865</v>
      </c>
      <c r="J5731" s="12" t="s">
        <v>7088</v>
      </c>
      <c r="K5731" s="12" t="s">
        <v>43</v>
      </c>
      <c r="L5731" s="12" t="s">
        <v>36</v>
      </c>
      <c r="M5731" s="1" t="s">
        <v>8117</v>
      </c>
      <c r="N5731" s="12" t="s">
        <v>38</v>
      </c>
      <c r="O5731" s="12">
        <v>1</v>
      </c>
      <c r="P5731" s="12">
        <v>20</v>
      </c>
      <c r="S5731" s="16" t="s">
        <v>46</v>
      </c>
      <c r="AC5731" s="16">
        <v>0</v>
      </c>
      <c r="AE5731" s="24">
        <v>2</v>
      </c>
      <c r="AF5731" s="24">
        <v>1</v>
      </c>
      <c r="AG5731" s="6" t="s">
        <v>46</v>
      </c>
      <c r="AH5731" s="1"/>
    </row>
    <row r="5732" spans="1:34" ht="39.6" x14ac:dyDescent="0.25">
      <c r="A5732" s="11">
        <v>42561.679766886577</v>
      </c>
      <c r="B5732" s="12" t="s">
        <v>30</v>
      </c>
      <c r="C5732" s="12" t="s">
        <v>843</v>
      </c>
      <c r="E5732" s="12" t="s">
        <v>32</v>
      </c>
      <c r="F5732" s="13">
        <v>42525</v>
      </c>
      <c r="G5732" s="12"/>
      <c r="H5732" s="12" t="s">
        <v>49</v>
      </c>
      <c r="I5732" s="14">
        <v>0.41666666666424135</v>
      </c>
      <c r="J5732" s="12" t="s">
        <v>8118</v>
      </c>
      <c r="K5732" s="12" t="s">
        <v>43</v>
      </c>
      <c r="L5732" s="12" t="s">
        <v>36</v>
      </c>
      <c r="M5732" s="1" t="s">
        <v>8119</v>
      </c>
      <c r="N5732" s="12" t="s">
        <v>151</v>
      </c>
      <c r="O5732" s="12">
        <v>4</v>
      </c>
      <c r="P5732" s="12">
        <v>50</v>
      </c>
      <c r="S5732" s="16" t="s">
        <v>46</v>
      </c>
      <c r="AC5732" s="16">
        <v>0</v>
      </c>
      <c r="AE5732" s="24">
        <v>2.5</v>
      </c>
      <c r="AF5732" s="24">
        <v>2</v>
      </c>
      <c r="AG5732" s="6" t="s">
        <v>46</v>
      </c>
      <c r="AH5732" s="1"/>
    </row>
    <row r="5733" spans="1:34" ht="26.4" x14ac:dyDescent="0.25">
      <c r="A5733" s="11">
        <v>42561.680878275467</v>
      </c>
      <c r="B5733" s="12" t="s">
        <v>30</v>
      </c>
      <c r="C5733" s="12" t="s">
        <v>843</v>
      </c>
      <c r="E5733" s="12" t="s">
        <v>32</v>
      </c>
      <c r="F5733" s="13">
        <v>42525</v>
      </c>
      <c r="G5733" s="12"/>
      <c r="H5733" s="12" t="s">
        <v>49</v>
      </c>
      <c r="I5733" s="14">
        <v>0.58333333333575865</v>
      </c>
      <c r="J5733" s="12" t="s">
        <v>8120</v>
      </c>
      <c r="K5733" s="12" t="s">
        <v>43</v>
      </c>
      <c r="L5733" s="12" t="s">
        <v>46</v>
      </c>
      <c r="M5733" s="1" t="s">
        <v>8121</v>
      </c>
      <c r="N5733" s="12" t="s">
        <v>38</v>
      </c>
      <c r="O5733" s="12">
        <v>4</v>
      </c>
      <c r="P5733" s="12">
        <v>85</v>
      </c>
      <c r="S5733" s="16" t="s">
        <v>46</v>
      </c>
      <c r="AC5733" s="16">
        <v>48</v>
      </c>
      <c r="AE5733" s="24">
        <v>5</v>
      </c>
      <c r="AF5733" s="24">
        <v>2</v>
      </c>
      <c r="AG5733" s="6" t="s">
        <v>46</v>
      </c>
      <c r="AH5733" s="1"/>
    </row>
    <row r="5734" spans="1:34" ht="26.4" x14ac:dyDescent="0.25">
      <c r="A5734" s="11">
        <v>42561.681882847217</v>
      </c>
      <c r="B5734" s="12" t="s">
        <v>30</v>
      </c>
      <c r="C5734" s="12" t="s">
        <v>843</v>
      </c>
      <c r="E5734" s="12" t="s">
        <v>32</v>
      </c>
      <c r="F5734" s="13">
        <v>42531</v>
      </c>
      <c r="G5734" s="12"/>
      <c r="H5734" s="12" t="s">
        <v>41</v>
      </c>
      <c r="I5734" s="14">
        <v>0.83333333333575865</v>
      </c>
      <c r="J5734" s="12" t="s">
        <v>7088</v>
      </c>
      <c r="K5734" s="12" t="s">
        <v>43</v>
      </c>
      <c r="L5734" s="12" t="s">
        <v>36</v>
      </c>
      <c r="M5734" s="1" t="s">
        <v>8117</v>
      </c>
      <c r="N5734" s="12" t="s">
        <v>38</v>
      </c>
      <c r="O5734" s="12">
        <v>1</v>
      </c>
      <c r="P5734" s="12">
        <v>21</v>
      </c>
      <c r="S5734" s="16" t="s">
        <v>46</v>
      </c>
      <c r="AC5734" s="16">
        <v>0</v>
      </c>
      <c r="AE5734" s="24">
        <v>1.5</v>
      </c>
      <c r="AF5734" s="24">
        <v>2</v>
      </c>
      <c r="AG5734" s="6" t="s">
        <v>46</v>
      </c>
      <c r="AH5734" s="1"/>
    </row>
    <row r="5735" spans="1:34" x14ac:dyDescent="0.25">
      <c r="A5735" s="11">
        <v>42561.682901493055</v>
      </c>
      <c r="B5735" s="12" t="s">
        <v>30</v>
      </c>
      <c r="C5735" s="12" t="s">
        <v>843</v>
      </c>
      <c r="E5735" s="12" t="s">
        <v>32</v>
      </c>
      <c r="F5735" s="13">
        <v>42525</v>
      </c>
      <c r="G5735" s="12"/>
      <c r="H5735" s="12" t="s">
        <v>49</v>
      </c>
      <c r="I5735" s="14">
        <v>0.79166666666424135</v>
      </c>
      <c r="J5735" s="12" t="s">
        <v>8122</v>
      </c>
      <c r="K5735" s="12" t="s">
        <v>43</v>
      </c>
      <c r="L5735" s="12" t="s">
        <v>46</v>
      </c>
      <c r="M5735" s="1" t="s">
        <v>8123</v>
      </c>
      <c r="N5735" s="12" t="s">
        <v>38</v>
      </c>
      <c r="O5735" s="12">
        <v>1</v>
      </c>
      <c r="P5735" s="12">
        <v>14</v>
      </c>
      <c r="S5735" s="16" t="s">
        <v>46</v>
      </c>
      <c r="AC5735" s="16">
        <v>0</v>
      </c>
      <c r="AE5735" s="24">
        <v>2</v>
      </c>
      <c r="AF5735" s="24">
        <v>1</v>
      </c>
      <c r="AG5735" s="6" t="s">
        <v>46</v>
      </c>
      <c r="AH5735" s="1"/>
    </row>
    <row r="5736" spans="1:34" ht="26.4" x14ac:dyDescent="0.25">
      <c r="A5736" s="11">
        <v>42561.684422013888</v>
      </c>
      <c r="B5736" s="12" t="s">
        <v>30</v>
      </c>
      <c r="C5736" s="12" t="s">
        <v>843</v>
      </c>
      <c r="E5736" s="12" t="s">
        <v>32</v>
      </c>
      <c r="F5736" s="13">
        <v>42532</v>
      </c>
      <c r="G5736" s="12"/>
      <c r="H5736" s="12" t="s">
        <v>49</v>
      </c>
      <c r="I5736" s="14">
        <v>0.45833333333575865</v>
      </c>
      <c r="J5736" s="12" t="s">
        <v>5463</v>
      </c>
      <c r="K5736" s="12" t="s">
        <v>43</v>
      </c>
      <c r="L5736" s="12" t="s">
        <v>46</v>
      </c>
      <c r="M5736" s="1" t="s">
        <v>8124</v>
      </c>
      <c r="N5736" s="12" t="s">
        <v>38</v>
      </c>
      <c r="O5736" s="12">
        <v>1</v>
      </c>
      <c r="P5736" s="12">
        <v>161</v>
      </c>
      <c r="S5736" s="16" t="s">
        <v>46</v>
      </c>
      <c r="AC5736" s="16">
        <v>0</v>
      </c>
      <c r="AE5736" s="24">
        <v>1.5</v>
      </c>
      <c r="AF5736" s="24">
        <v>1</v>
      </c>
      <c r="AG5736" s="6" t="s">
        <v>46</v>
      </c>
      <c r="AH5736" s="1"/>
    </row>
    <row r="5737" spans="1:34" ht="39.6" x14ac:dyDescent="0.25">
      <c r="A5737" s="11">
        <v>42561.685438206019</v>
      </c>
      <c r="B5737" s="12" t="s">
        <v>30</v>
      </c>
      <c r="C5737" s="12" t="s">
        <v>843</v>
      </c>
      <c r="E5737" s="12" t="s">
        <v>32</v>
      </c>
      <c r="F5737" s="13">
        <v>42532</v>
      </c>
      <c r="G5737" s="12"/>
      <c r="H5737" s="12" t="s">
        <v>49</v>
      </c>
      <c r="I5737" s="14">
        <v>0.45833333333575865</v>
      </c>
      <c r="J5737" s="12" t="s">
        <v>8125</v>
      </c>
      <c r="K5737" s="12" t="s">
        <v>43</v>
      </c>
      <c r="L5737" s="12" t="s">
        <v>46</v>
      </c>
      <c r="M5737" s="1" t="s">
        <v>8126</v>
      </c>
      <c r="N5737" s="12" t="s">
        <v>38</v>
      </c>
      <c r="O5737" s="12">
        <v>1</v>
      </c>
      <c r="P5737" s="12">
        <v>4</v>
      </c>
      <c r="S5737" s="16" t="s">
        <v>46</v>
      </c>
      <c r="AC5737" s="16">
        <v>0</v>
      </c>
      <c r="AE5737" s="24">
        <v>4</v>
      </c>
      <c r="AF5737" s="24">
        <v>2</v>
      </c>
      <c r="AG5737" s="6" t="s">
        <v>46</v>
      </c>
      <c r="AH5737" s="1"/>
    </row>
    <row r="5738" spans="1:34" ht="52.8" x14ac:dyDescent="0.25">
      <c r="A5738" s="11">
        <v>42561.686450150461</v>
      </c>
      <c r="B5738" s="12" t="s">
        <v>30</v>
      </c>
      <c r="C5738" s="12" t="s">
        <v>843</v>
      </c>
      <c r="E5738" s="12" t="s">
        <v>32</v>
      </c>
      <c r="F5738" s="13">
        <v>42533</v>
      </c>
      <c r="G5738" s="12"/>
      <c r="H5738" s="12" t="s">
        <v>75</v>
      </c>
      <c r="I5738" s="14">
        <v>0.45833333333575865</v>
      </c>
      <c r="J5738" s="12" t="s">
        <v>8127</v>
      </c>
      <c r="K5738" s="12" t="s">
        <v>105</v>
      </c>
      <c r="L5738" s="12" t="s">
        <v>46</v>
      </c>
      <c r="M5738" s="1" t="s">
        <v>8128</v>
      </c>
      <c r="N5738" s="12" t="s">
        <v>38</v>
      </c>
      <c r="O5738" s="12">
        <v>1</v>
      </c>
      <c r="P5738" s="12">
        <v>23</v>
      </c>
      <c r="S5738" s="16" t="s">
        <v>46</v>
      </c>
      <c r="AC5738" s="16">
        <v>0</v>
      </c>
      <c r="AE5738" s="24">
        <v>6</v>
      </c>
      <c r="AF5738" s="24">
        <v>6</v>
      </c>
      <c r="AG5738" s="6" t="s">
        <v>46</v>
      </c>
      <c r="AH5738" s="1"/>
    </row>
    <row r="5739" spans="1:34" ht="39.6" x14ac:dyDescent="0.25">
      <c r="A5739" s="11">
        <v>42561.687407673613</v>
      </c>
      <c r="B5739" s="12" t="s">
        <v>30</v>
      </c>
      <c r="C5739" s="12" t="s">
        <v>843</v>
      </c>
      <c r="E5739" s="12" t="s">
        <v>32</v>
      </c>
      <c r="F5739" s="13">
        <v>42536</v>
      </c>
      <c r="G5739" s="12"/>
      <c r="H5739" s="12" t="s">
        <v>33</v>
      </c>
      <c r="I5739" s="14">
        <v>0.54166666666424135</v>
      </c>
      <c r="J5739" s="12" t="s">
        <v>7229</v>
      </c>
      <c r="K5739" s="12" t="s">
        <v>43</v>
      </c>
      <c r="L5739" s="12" t="s">
        <v>46</v>
      </c>
      <c r="M5739" s="1" t="s">
        <v>8129</v>
      </c>
      <c r="N5739" s="12" t="s">
        <v>38</v>
      </c>
      <c r="O5739" s="12">
        <v>1</v>
      </c>
      <c r="P5739" s="12">
        <v>2</v>
      </c>
      <c r="S5739" s="16" t="s">
        <v>46</v>
      </c>
      <c r="AC5739" s="16">
        <v>0</v>
      </c>
      <c r="AE5739" s="24">
        <v>1.5</v>
      </c>
      <c r="AF5739" s="24">
        <v>1</v>
      </c>
      <c r="AG5739" s="6" t="s">
        <v>46</v>
      </c>
      <c r="AH5739" s="1"/>
    </row>
    <row r="5740" spans="1:34" ht="26.4" x14ac:dyDescent="0.25">
      <c r="A5740" s="11">
        <v>42561.689696921298</v>
      </c>
      <c r="B5740" s="12" t="s">
        <v>30</v>
      </c>
      <c r="C5740" s="12" t="s">
        <v>843</v>
      </c>
      <c r="E5740" s="12" t="s">
        <v>32</v>
      </c>
      <c r="F5740" s="13">
        <v>42539</v>
      </c>
      <c r="G5740" s="12"/>
      <c r="H5740" s="12" t="s">
        <v>49</v>
      </c>
      <c r="I5740" s="14">
        <v>0.45833333333575865</v>
      </c>
      <c r="J5740" s="12" t="s">
        <v>5670</v>
      </c>
      <c r="K5740" s="12" t="s">
        <v>43</v>
      </c>
      <c r="L5740" s="12" t="s">
        <v>46</v>
      </c>
      <c r="M5740" s="1" t="s">
        <v>8130</v>
      </c>
      <c r="N5740" s="12" t="s">
        <v>38</v>
      </c>
      <c r="O5740" s="12">
        <v>1</v>
      </c>
      <c r="P5740" s="12">
        <v>8</v>
      </c>
      <c r="Q5740" s="5">
        <v>80</v>
      </c>
      <c r="S5740" s="16" t="s">
        <v>46</v>
      </c>
      <c r="AC5740" s="16">
        <v>0</v>
      </c>
      <c r="AE5740" s="24">
        <v>4</v>
      </c>
      <c r="AF5740" s="24">
        <v>5</v>
      </c>
      <c r="AG5740" s="6" t="s">
        <v>46</v>
      </c>
      <c r="AH5740" s="1"/>
    </row>
    <row r="5741" spans="1:34" ht="26.4" x14ac:dyDescent="0.25">
      <c r="A5741" s="11">
        <v>42561.690327199074</v>
      </c>
      <c r="B5741" s="12" t="s">
        <v>30</v>
      </c>
      <c r="C5741" s="12" t="s">
        <v>102</v>
      </c>
      <c r="E5741" s="12" t="s">
        <v>32</v>
      </c>
      <c r="F5741" s="13">
        <v>42532</v>
      </c>
      <c r="G5741" s="12"/>
      <c r="H5741" s="12" t="s">
        <v>49</v>
      </c>
      <c r="I5741" s="14">
        <v>0.41666666666424135</v>
      </c>
      <c r="J5741" s="12" t="s">
        <v>8131</v>
      </c>
      <c r="K5741" s="12" t="s">
        <v>163</v>
      </c>
      <c r="L5741" s="12" t="s">
        <v>36</v>
      </c>
      <c r="M5741" s="1" t="s">
        <v>8132</v>
      </c>
      <c r="N5741" s="12" t="s">
        <v>450</v>
      </c>
      <c r="O5741" s="12">
        <v>1</v>
      </c>
      <c r="P5741" s="12">
        <v>15</v>
      </c>
      <c r="S5741" s="16" t="s">
        <v>46</v>
      </c>
      <c r="AC5741" s="16">
        <v>0</v>
      </c>
      <c r="AD5741" s="21" t="s">
        <v>8133</v>
      </c>
      <c r="AE5741" s="24">
        <v>2</v>
      </c>
      <c r="AF5741" s="24">
        <v>2</v>
      </c>
      <c r="AG5741" s="6" t="s">
        <v>46</v>
      </c>
      <c r="AH5741" s="1"/>
    </row>
    <row r="5742" spans="1:34" ht="39.6" x14ac:dyDescent="0.25">
      <c r="A5742" s="11">
        <v>42561.69210025463</v>
      </c>
      <c r="B5742" s="12" t="s">
        <v>30</v>
      </c>
      <c r="C5742" s="12" t="s">
        <v>843</v>
      </c>
      <c r="E5742" s="12" t="s">
        <v>32</v>
      </c>
      <c r="F5742" s="13">
        <v>42532</v>
      </c>
      <c r="G5742" s="12"/>
      <c r="H5742" s="12" t="s">
        <v>49</v>
      </c>
      <c r="I5742" s="14">
        <v>0.45833333333575865</v>
      </c>
      <c r="J5742" s="12" t="s">
        <v>8125</v>
      </c>
      <c r="K5742" s="12" t="s">
        <v>43</v>
      </c>
      <c r="L5742" s="12" t="s">
        <v>46</v>
      </c>
      <c r="M5742" s="1" t="s">
        <v>8126</v>
      </c>
      <c r="N5742" s="12" t="s">
        <v>38</v>
      </c>
      <c r="O5742" s="12">
        <v>1</v>
      </c>
      <c r="P5742" s="12">
        <v>4</v>
      </c>
      <c r="Q5742" s="5">
        <v>20</v>
      </c>
      <c r="S5742" s="16" t="s">
        <v>46</v>
      </c>
      <c r="AC5742" s="16">
        <v>0</v>
      </c>
      <c r="AE5742" s="24">
        <v>4</v>
      </c>
      <c r="AF5742" s="24">
        <v>2</v>
      </c>
      <c r="AG5742" s="6" t="s">
        <v>46</v>
      </c>
      <c r="AH5742" s="1"/>
    </row>
    <row r="5743" spans="1:34" ht="26.4" x14ac:dyDescent="0.25">
      <c r="A5743" s="11">
        <v>42561.692656458334</v>
      </c>
      <c r="B5743" s="12" t="s">
        <v>30</v>
      </c>
      <c r="C5743" s="12" t="s">
        <v>102</v>
      </c>
      <c r="E5743" s="12" t="s">
        <v>8134</v>
      </c>
      <c r="F5743" s="13">
        <v>42537</v>
      </c>
      <c r="G5743" s="12"/>
      <c r="H5743" s="12" t="s">
        <v>65</v>
      </c>
      <c r="I5743" s="14">
        <v>0.4375</v>
      </c>
      <c r="J5743" s="12" t="s">
        <v>8135</v>
      </c>
      <c r="K5743" s="12" t="s">
        <v>421</v>
      </c>
      <c r="L5743" s="12" t="s">
        <v>36</v>
      </c>
      <c r="M5743" s="1" t="s">
        <v>8136</v>
      </c>
      <c r="N5743" s="12" t="s">
        <v>450</v>
      </c>
      <c r="O5743" s="12">
        <v>1</v>
      </c>
      <c r="P5743" s="12">
        <v>26</v>
      </c>
      <c r="S5743" s="16" t="s">
        <v>46</v>
      </c>
      <c r="AC5743" s="16">
        <v>0</v>
      </c>
      <c r="AD5743" s="21" t="s">
        <v>8137</v>
      </c>
      <c r="AE5743" s="24">
        <v>1</v>
      </c>
      <c r="AF5743" s="24">
        <v>2</v>
      </c>
      <c r="AG5743" s="6" t="s">
        <v>46</v>
      </c>
      <c r="AH5743" s="1"/>
    </row>
    <row r="5744" spans="1:34" ht="52.8" x14ac:dyDescent="0.25">
      <c r="A5744" s="11">
        <v>42561.69303490741</v>
      </c>
      <c r="B5744" s="12" t="s">
        <v>30</v>
      </c>
      <c r="C5744" s="12" t="s">
        <v>843</v>
      </c>
      <c r="E5744" s="12" t="s">
        <v>32</v>
      </c>
      <c r="F5744" s="13">
        <v>42533</v>
      </c>
      <c r="G5744" s="12"/>
      <c r="H5744" s="12" t="s">
        <v>75</v>
      </c>
      <c r="I5744" s="14">
        <v>0.45833333333575865</v>
      </c>
      <c r="J5744" s="12" t="s">
        <v>8138</v>
      </c>
      <c r="K5744" s="12" t="s">
        <v>105</v>
      </c>
      <c r="L5744" s="12" t="s">
        <v>46</v>
      </c>
      <c r="M5744" s="1" t="s">
        <v>8128</v>
      </c>
      <c r="N5744" s="12" t="s">
        <v>38</v>
      </c>
      <c r="O5744" s="12">
        <v>1</v>
      </c>
      <c r="P5744" s="12">
        <v>23</v>
      </c>
      <c r="Q5744" s="5">
        <v>230</v>
      </c>
      <c r="S5744" s="16" t="s">
        <v>36</v>
      </c>
      <c r="U5744" s="5">
        <v>40</v>
      </c>
      <c r="AC5744" s="16">
        <v>0</v>
      </c>
      <c r="AE5744" s="24">
        <v>7</v>
      </c>
      <c r="AF5744" s="24">
        <v>6</v>
      </c>
      <c r="AG5744" s="6" t="s">
        <v>46</v>
      </c>
      <c r="AH5744" s="1"/>
    </row>
    <row r="5745" spans="1:34" x14ac:dyDescent="0.25">
      <c r="A5745" s="11">
        <v>42561.693997581024</v>
      </c>
      <c r="B5745" s="12" t="s">
        <v>30</v>
      </c>
      <c r="C5745" s="12" t="s">
        <v>843</v>
      </c>
      <c r="E5745" s="12" t="s">
        <v>32</v>
      </c>
      <c r="F5745" s="13">
        <v>42539</v>
      </c>
      <c r="G5745" s="12"/>
      <c r="H5745" s="12" t="s">
        <v>49</v>
      </c>
      <c r="I5745" s="14">
        <v>0.79166666666424135</v>
      </c>
      <c r="J5745" s="12" t="s">
        <v>8139</v>
      </c>
      <c r="K5745" s="12" t="s">
        <v>43</v>
      </c>
      <c r="L5745" s="12" t="s">
        <v>46</v>
      </c>
      <c r="M5745" s="1" t="s">
        <v>8140</v>
      </c>
      <c r="N5745" s="12" t="s">
        <v>38</v>
      </c>
      <c r="O5745" s="12">
        <v>1</v>
      </c>
      <c r="P5745" s="12">
        <v>41</v>
      </c>
      <c r="S5745" s="16" t="s">
        <v>46</v>
      </c>
      <c r="AC5745" s="16">
        <v>0</v>
      </c>
      <c r="AE5745" s="24">
        <v>1.5</v>
      </c>
      <c r="AF5745" s="24">
        <v>1</v>
      </c>
      <c r="AG5745" s="6" t="s">
        <v>46</v>
      </c>
      <c r="AH5745" s="1"/>
    </row>
    <row r="5746" spans="1:34" ht="26.4" x14ac:dyDescent="0.25">
      <c r="A5746" s="11">
        <v>42561.69573821759</v>
      </c>
      <c r="B5746" s="12" t="s">
        <v>30</v>
      </c>
      <c r="C5746" s="12" t="s">
        <v>843</v>
      </c>
      <c r="E5746" s="12" t="s">
        <v>32</v>
      </c>
      <c r="F5746" s="13">
        <v>42540</v>
      </c>
      <c r="G5746" s="12"/>
      <c r="H5746" s="12" t="s">
        <v>75</v>
      </c>
      <c r="I5746" s="14">
        <v>0.85416666666424135</v>
      </c>
      <c r="J5746" s="12" t="s">
        <v>2185</v>
      </c>
      <c r="K5746" s="12" t="s">
        <v>43</v>
      </c>
      <c r="L5746" s="12" t="s">
        <v>46</v>
      </c>
      <c r="M5746" s="1" t="s">
        <v>8141</v>
      </c>
      <c r="N5746" s="12" t="s">
        <v>38</v>
      </c>
      <c r="O5746" s="12">
        <v>1</v>
      </c>
      <c r="P5746" s="12">
        <v>12</v>
      </c>
      <c r="Q5746" s="5">
        <v>170</v>
      </c>
      <c r="S5746" s="16" t="s">
        <v>46</v>
      </c>
      <c r="AC5746" s="16">
        <v>0</v>
      </c>
      <c r="AE5746" s="24">
        <v>4</v>
      </c>
      <c r="AF5746" s="24">
        <v>2</v>
      </c>
      <c r="AG5746" s="6" t="s">
        <v>46</v>
      </c>
      <c r="AH5746" s="1"/>
    </row>
    <row r="5747" spans="1:34" ht="26.4" x14ac:dyDescent="0.25">
      <c r="A5747" s="11">
        <v>42561.69674175926</v>
      </c>
      <c r="B5747" s="12" t="s">
        <v>30</v>
      </c>
      <c r="C5747" s="12" t="s">
        <v>843</v>
      </c>
      <c r="E5747" s="12" t="s">
        <v>32</v>
      </c>
      <c r="F5747" s="13">
        <v>42541</v>
      </c>
      <c r="G5747" s="12"/>
      <c r="H5747" s="12" t="s">
        <v>110</v>
      </c>
      <c r="I5747" s="14">
        <v>0.89583333333575865</v>
      </c>
      <c r="J5747" s="12" t="s">
        <v>1357</v>
      </c>
      <c r="K5747" s="12" t="s">
        <v>43</v>
      </c>
      <c r="L5747" s="12" t="s">
        <v>46</v>
      </c>
      <c r="M5747" s="1" t="s">
        <v>8142</v>
      </c>
      <c r="N5747" s="12" t="s">
        <v>38</v>
      </c>
      <c r="O5747" s="12">
        <v>1</v>
      </c>
      <c r="P5747" s="12">
        <v>37</v>
      </c>
      <c r="Q5747" s="5">
        <v>185</v>
      </c>
      <c r="S5747" s="16" t="s">
        <v>46</v>
      </c>
      <c r="AC5747" s="16">
        <v>0</v>
      </c>
      <c r="AE5747" s="24">
        <v>2</v>
      </c>
      <c r="AF5747" s="24">
        <v>2</v>
      </c>
      <c r="AG5747" s="6" t="s">
        <v>46</v>
      </c>
      <c r="AH5747" s="1"/>
    </row>
    <row r="5748" spans="1:34" x14ac:dyDescent="0.25">
      <c r="A5748" s="11">
        <v>42561.69751189815</v>
      </c>
      <c r="B5748" s="12" t="s">
        <v>30</v>
      </c>
      <c r="C5748" s="12" t="s">
        <v>843</v>
      </c>
      <c r="E5748" s="12" t="s">
        <v>32</v>
      </c>
      <c r="F5748" s="13">
        <v>42543</v>
      </c>
      <c r="G5748" s="12"/>
      <c r="H5748" s="12" t="s">
        <v>33</v>
      </c>
      <c r="I5748" s="14">
        <v>0.58333333333575865</v>
      </c>
      <c r="J5748" s="12" t="s">
        <v>8143</v>
      </c>
      <c r="K5748" s="12" t="s">
        <v>43</v>
      </c>
      <c r="L5748" s="12" t="s">
        <v>46</v>
      </c>
      <c r="M5748" s="1" t="s">
        <v>8144</v>
      </c>
      <c r="N5748" s="12" t="s">
        <v>38</v>
      </c>
      <c r="O5748" s="12">
        <v>1</v>
      </c>
      <c r="P5748" s="12">
        <v>4</v>
      </c>
      <c r="Q5748" s="5">
        <v>60</v>
      </c>
      <c r="S5748" s="16" t="s">
        <v>46</v>
      </c>
      <c r="AC5748" s="16">
        <v>0</v>
      </c>
      <c r="AE5748" s="24">
        <v>4</v>
      </c>
      <c r="AF5748" s="24">
        <v>2</v>
      </c>
      <c r="AG5748" s="6" t="s">
        <v>46</v>
      </c>
      <c r="AH5748" s="1"/>
    </row>
    <row r="5749" spans="1:34" x14ac:dyDescent="0.25">
      <c r="A5749" s="11">
        <v>42561.698942361108</v>
      </c>
      <c r="B5749" s="12" t="s">
        <v>30</v>
      </c>
      <c r="C5749" s="12" t="s">
        <v>843</v>
      </c>
      <c r="E5749" s="12" t="s">
        <v>32</v>
      </c>
      <c r="F5749" s="13">
        <v>42545</v>
      </c>
      <c r="G5749" s="12"/>
      <c r="H5749" s="12" t="s">
        <v>41</v>
      </c>
      <c r="I5749" s="14">
        <v>0.79166666666424135</v>
      </c>
      <c r="J5749" s="12" t="s">
        <v>8139</v>
      </c>
      <c r="K5749" s="12" t="s">
        <v>43</v>
      </c>
      <c r="L5749" s="12" t="s">
        <v>46</v>
      </c>
      <c r="M5749" s="1" t="s">
        <v>8140</v>
      </c>
      <c r="N5749" s="12" t="s">
        <v>38</v>
      </c>
      <c r="O5749" s="12">
        <v>1</v>
      </c>
      <c r="P5749" s="12">
        <v>39</v>
      </c>
      <c r="S5749" s="16" t="s">
        <v>46</v>
      </c>
      <c r="AC5749" s="16">
        <v>0</v>
      </c>
      <c r="AE5749" s="24">
        <v>1.5</v>
      </c>
      <c r="AF5749" s="24">
        <v>1</v>
      </c>
      <c r="AG5749" s="6" t="s">
        <v>46</v>
      </c>
      <c r="AH5749" s="1"/>
    </row>
    <row r="5750" spans="1:34" x14ac:dyDescent="0.25">
      <c r="A5750" s="11">
        <v>42561.701761851851</v>
      </c>
      <c r="B5750" s="12" t="s">
        <v>30</v>
      </c>
      <c r="C5750" s="12" t="s">
        <v>843</v>
      </c>
      <c r="E5750" s="12" t="s">
        <v>32</v>
      </c>
      <c r="F5750" s="13">
        <v>42546</v>
      </c>
      <c r="G5750" s="12"/>
      <c r="H5750" s="12" t="s">
        <v>49</v>
      </c>
      <c r="I5750" s="14">
        <v>0.79166666666424135</v>
      </c>
      <c r="J5750" s="12" t="s">
        <v>8145</v>
      </c>
      <c r="K5750" s="12" t="s">
        <v>43</v>
      </c>
      <c r="L5750" s="12" t="s">
        <v>46</v>
      </c>
      <c r="M5750" s="1" t="s">
        <v>8146</v>
      </c>
      <c r="N5750" s="12" t="s">
        <v>38</v>
      </c>
      <c r="O5750" s="12">
        <v>1</v>
      </c>
      <c r="P5750" s="12">
        <v>11</v>
      </c>
      <c r="S5750" s="16" t="s">
        <v>46</v>
      </c>
      <c r="AC5750" s="16">
        <v>0</v>
      </c>
      <c r="AE5750" s="24">
        <v>1.5</v>
      </c>
      <c r="AF5750" s="24">
        <v>1</v>
      </c>
      <c r="AG5750" s="6" t="s">
        <v>46</v>
      </c>
      <c r="AH5750" s="1"/>
    </row>
    <row r="5751" spans="1:34" ht="39.6" x14ac:dyDescent="0.25">
      <c r="A5751" s="11">
        <v>42561.702632789355</v>
      </c>
      <c r="B5751" s="12" t="s">
        <v>30</v>
      </c>
      <c r="C5751" s="12" t="s">
        <v>843</v>
      </c>
      <c r="E5751" s="12" t="s">
        <v>32</v>
      </c>
      <c r="F5751" s="13">
        <v>42546</v>
      </c>
      <c r="G5751" s="12"/>
      <c r="H5751" s="12" t="s">
        <v>49</v>
      </c>
      <c r="I5751" s="14">
        <v>0.45833333333575865</v>
      </c>
      <c r="J5751" s="12" t="s">
        <v>8125</v>
      </c>
      <c r="K5751" s="12" t="s">
        <v>43</v>
      </c>
      <c r="L5751" s="12" t="s">
        <v>46</v>
      </c>
      <c r="M5751" s="1" t="s">
        <v>8126</v>
      </c>
      <c r="N5751" s="12" t="s">
        <v>38</v>
      </c>
      <c r="O5751" s="12">
        <v>1</v>
      </c>
      <c r="P5751" s="12">
        <v>13</v>
      </c>
      <c r="Q5751" s="5">
        <v>65</v>
      </c>
      <c r="S5751" s="16" t="s">
        <v>46</v>
      </c>
      <c r="AC5751" s="16">
        <v>0</v>
      </c>
      <c r="AE5751" s="24">
        <v>2.5</v>
      </c>
      <c r="AF5751" s="24">
        <v>2</v>
      </c>
      <c r="AG5751" s="6" t="s">
        <v>46</v>
      </c>
      <c r="AH5751" s="1"/>
    </row>
    <row r="5752" spans="1:34" ht="39.6" x14ac:dyDescent="0.25">
      <c r="A5752" s="11">
        <v>42565.576661597224</v>
      </c>
      <c r="B5752" s="12" t="s">
        <v>39</v>
      </c>
      <c r="C5752" s="12" t="s">
        <v>852</v>
      </c>
      <c r="E5752" s="12" t="s">
        <v>32</v>
      </c>
      <c r="F5752" s="13">
        <v>42525</v>
      </c>
      <c r="G5752" s="12"/>
      <c r="H5752" s="12" t="s">
        <v>49</v>
      </c>
      <c r="I5752" s="14">
        <v>0.83333333333575865</v>
      </c>
      <c r="J5752" s="12" t="s">
        <v>8147</v>
      </c>
      <c r="K5752" s="12" t="s">
        <v>163</v>
      </c>
      <c r="L5752" s="12" t="s">
        <v>36</v>
      </c>
      <c r="M5752" s="1" t="s">
        <v>857</v>
      </c>
      <c r="N5752" s="12" t="s">
        <v>8148</v>
      </c>
      <c r="O5752" s="12">
        <v>1</v>
      </c>
      <c r="P5752" s="12">
        <v>250</v>
      </c>
      <c r="S5752" s="16" t="s">
        <v>36</v>
      </c>
      <c r="U5752" s="5">
        <v>3.75</v>
      </c>
      <c r="X5752" s="5">
        <v>79.900000000000006</v>
      </c>
      <c r="AC5752" s="16">
        <v>0</v>
      </c>
      <c r="AE5752" s="24">
        <v>3</v>
      </c>
      <c r="AF5752" s="24">
        <v>1.5</v>
      </c>
      <c r="AG5752" s="6" t="s">
        <v>46</v>
      </c>
      <c r="AH5752" s="1"/>
    </row>
    <row r="5753" spans="1:34" ht="39.6" x14ac:dyDescent="0.25">
      <c r="A5753" s="11">
        <v>42565.577781134256</v>
      </c>
      <c r="B5753" s="12" t="s">
        <v>39</v>
      </c>
      <c r="C5753" s="12" t="s">
        <v>852</v>
      </c>
      <c r="E5753" s="12" t="s">
        <v>141</v>
      </c>
      <c r="F5753" s="13">
        <v>42532</v>
      </c>
      <c r="G5753" s="12"/>
      <c r="H5753" s="12" t="s">
        <v>49</v>
      </c>
      <c r="I5753" s="14">
        <v>0.83333333333575865</v>
      </c>
      <c r="J5753" s="12" t="s">
        <v>8149</v>
      </c>
      <c r="K5753" s="12" t="s">
        <v>163</v>
      </c>
      <c r="L5753" s="12" t="s">
        <v>36</v>
      </c>
      <c r="M5753" s="1" t="s">
        <v>8149</v>
      </c>
      <c r="N5753" s="12" t="s">
        <v>8148</v>
      </c>
      <c r="O5753" s="12">
        <v>1</v>
      </c>
      <c r="P5753" s="12">
        <v>400</v>
      </c>
      <c r="S5753" s="16" t="s">
        <v>36</v>
      </c>
      <c r="U5753" s="5">
        <v>95</v>
      </c>
      <c r="X5753" s="5">
        <v>46.67</v>
      </c>
      <c r="AA5753" s="5">
        <v>70</v>
      </c>
      <c r="AC5753" s="16">
        <v>0</v>
      </c>
      <c r="AE5753" s="24">
        <v>3</v>
      </c>
      <c r="AF5753" s="24">
        <v>1.5</v>
      </c>
      <c r="AG5753" s="6" t="s">
        <v>46</v>
      </c>
      <c r="AH5753" s="1"/>
    </row>
    <row r="5754" spans="1:34" ht="39.6" x14ac:dyDescent="0.25">
      <c r="A5754" s="11">
        <v>42565.579076365742</v>
      </c>
      <c r="B5754" s="12" t="s">
        <v>39</v>
      </c>
      <c r="C5754" s="12" t="s">
        <v>852</v>
      </c>
      <c r="E5754" s="12" t="s">
        <v>141</v>
      </c>
      <c r="F5754" s="13">
        <v>42539</v>
      </c>
      <c r="G5754" s="12"/>
      <c r="H5754" s="12" t="s">
        <v>49</v>
      </c>
      <c r="I5754" s="14">
        <v>0.83333333333575865</v>
      </c>
      <c r="J5754" s="12" t="s">
        <v>8150</v>
      </c>
      <c r="K5754" s="12" t="s">
        <v>163</v>
      </c>
      <c r="L5754" s="12" t="s">
        <v>36</v>
      </c>
      <c r="M5754" s="1" t="s">
        <v>857</v>
      </c>
      <c r="N5754" s="12" t="s">
        <v>8148</v>
      </c>
      <c r="O5754" s="12">
        <v>1</v>
      </c>
      <c r="P5754" s="12">
        <v>410</v>
      </c>
      <c r="S5754" s="16" t="s">
        <v>36</v>
      </c>
      <c r="U5754" s="5">
        <v>80</v>
      </c>
      <c r="X5754" s="5">
        <v>53.11</v>
      </c>
      <c r="AA5754" s="5">
        <v>180</v>
      </c>
      <c r="AC5754" s="16">
        <v>0</v>
      </c>
      <c r="AE5754" s="24">
        <v>3</v>
      </c>
      <c r="AF5754" s="24">
        <v>1.5</v>
      </c>
      <c r="AG5754" s="6" t="s">
        <v>46</v>
      </c>
      <c r="AH5754" s="1"/>
    </row>
    <row r="5755" spans="1:34" ht="39.6" x14ac:dyDescent="0.25">
      <c r="A5755" s="11">
        <v>42565.587415486109</v>
      </c>
      <c r="B5755" s="12" t="s">
        <v>39</v>
      </c>
      <c r="C5755" s="12" t="s">
        <v>852</v>
      </c>
      <c r="E5755" s="12" t="s">
        <v>141</v>
      </c>
      <c r="F5755" s="13">
        <v>42546</v>
      </c>
      <c r="G5755" s="12"/>
      <c r="H5755" s="12" t="s">
        <v>49</v>
      </c>
      <c r="I5755" s="14">
        <v>0.83333333333575865</v>
      </c>
      <c r="J5755" s="12" t="s">
        <v>8151</v>
      </c>
      <c r="K5755" s="12" t="s">
        <v>163</v>
      </c>
      <c r="L5755" s="12" t="s">
        <v>36</v>
      </c>
      <c r="N5755" s="12" t="s">
        <v>8148</v>
      </c>
      <c r="O5755" s="12">
        <v>1</v>
      </c>
      <c r="P5755" s="12">
        <v>230</v>
      </c>
      <c r="S5755" s="16" t="s">
        <v>46</v>
      </c>
      <c r="AC5755" s="16">
        <v>0</v>
      </c>
      <c r="AD5755" s="21" t="s">
        <v>8152</v>
      </c>
      <c r="AE5755" s="24">
        <v>3</v>
      </c>
      <c r="AF5755" s="24">
        <v>1.5</v>
      </c>
      <c r="AG5755" s="6" t="s">
        <v>46</v>
      </c>
      <c r="AH5755" s="1"/>
    </row>
    <row r="5756" spans="1:34" ht="39.6" x14ac:dyDescent="0.25">
      <c r="A5756" s="11">
        <v>42565.64205652778</v>
      </c>
      <c r="B5756" s="12" t="s">
        <v>39</v>
      </c>
      <c r="C5756" s="12" t="s">
        <v>852</v>
      </c>
      <c r="E5756" s="12" t="s">
        <v>32</v>
      </c>
      <c r="F5756" s="13">
        <v>42535</v>
      </c>
      <c r="G5756" s="12" t="s">
        <v>8153</v>
      </c>
      <c r="H5756" s="12"/>
      <c r="I5756" s="14">
        <v>0.41666666666424135</v>
      </c>
      <c r="J5756" s="12" t="s">
        <v>8154</v>
      </c>
      <c r="K5756" s="12" t="s">
        <v>163</v>
      </c>
      <c r="L5756" s="12" t="s">
        <v>36</v>
      </c>
      <c r="M5756" s="1" t="s">
        <v>8155</v>
      </c>
      <c r="N5756" s="12" t="s">
        <v>8156</v>
      </c>
      <c r="O5756" s="12">
        <v>1</v>
      </c>
      <c r="P5756" s="12">
        <v>24</v>
      </c>
      <c r="Q5756" s="5">
        <v>1740</v>
      </c>
      <c r="S5756" s="16" t="s">
        <v>46</v>
      </c>
      <c r="AC5756" s="16">
        <v>618.5</v>
      </c>
      <c r="AD5756" s="21" t="s">
        <v>8157</v>
      </c>
      <c r="AE5756" s="24">
        <v>92</v>
      </c>
      <c r="AF5756" s="24">
        <v>20</v>
      </c>
      <c r="AG5756" s="6" t="s">
        <v>46</v>
      </c>
      <c r="AH5756" s="1"/>
    </row>
    <row r="5757" spans="1:34" ht="26.4" x14ac:dyDescent="0.25">
      <c r="A5757" s="12"/>
      <c r="B5757" s="12" t="s">
        <v>39</v>
      </c>
      <c r="C5757" s="12" t="s">
        <v>8200</v>
      </c>
      <c r="E5757" s="12" t="s">
        <v>141</v>
      </c>
      <c r="F5757" s="13">
        <v>42522</v>
      </c>
      <c r="G5757" s="12" t="s">
        <v>8238</v>
      </c>
      <c r="H5757" s="12"/>
      <c r="I5757" s="28">
        <v>0.375</v>
      </c>
      <c r="J5757" s="12" t="s">
        <v>1710</v>
      </c>
      <c r="K5757" s="12" t="s">
        <v>43</v>
      </c>
      <c r="L5757" s="12" t="s">
        <v>46</v>
      </c>
      <c r="M5757" s="1" t="s">
        <v>8239</v>
      </c>
      <c r="N5757" s="12" t="s">
        <v>107</v>
      </c>
      <c r="O5757" s="15">
        <v>2</v>
      </c>
      <c r="P5757" s="15">
        <v>21</v>
      </c>
      <c r="R5757" s="5">
        <v>105</v>
      </c>
      <c r="S5757" s="16" t="s">
        <v>36</v>
      </c>
      <c r="U5757" s="5">
        <v>40</v>
      </c>
      <c r="AC5757" s="16"/>
      <c r="AE5757" s="29"/>
      <c r="AF5757" s="29">
        <v>2.5</v>
      </c>
      <c r="AG5757" s="6" t="s">
        <v>46</v>
      </c>
      <c r="AH5757" s="1"/>
    </row>
    <row r="5758" spans="1:34" ht="26.4" x14ac:dyDescent="0.25">
      <c r="A5758" s="12"/>
      <c r="B5758" s="12" t="s">
        <v>39</v>
      </c>
      <c r="C5758" s="12" t="s">
        <v>61</v>
      </c>
      <c r="D5758" s="1" t="s">
        <v>8177</v>
      </c>
      <c r="E5758" s="12" t="s">
        <v>32</v>
      </c>
      <c r="F5758" s="13">
        <v>42522</v>
      </c>
      <c r="G5758" s="12" t="s">
        <v>8178</v>
      </c>
      <c r="H5758" s="12" t="s">
        <v>33</v>
      </c>
      <c r="I5758" s="28">
        <v>0.375</v>
      </c>
      <c r="J5758" s="12" t="s">
        <v>417</v>
      </c>
      <c r="K5758" s="12" t="s">
        <v>43</v>
      </c>
      <c r="L5758" s="12" t="s">
        <v>36</v>
      </c>
      <c r="M5758" s="1" t="s">
        <v>8179</v>
      </c>
      <c r="N5758" s="12" t="s">
        <v>8180</v>
      </c>
      <c r="O5758" s="15">
        <v>2</v>
      </c>
      <c r="P5758" s="15">
        <v>17</v>
      </c>
      <c r="Q5758" s="5">
        <v>1275</v>
      </c>
      <c r="S5758" s="16" t="s">
        <v>46</v>
      </c>
      <c r="AC5758" s="16">
        <v>0</v>
      </c>
      <c r="AD5758" s="21" t="s">
        <v>8181</v>
      </c>
      <c r="AE5758" s="29">
        <v>55</v>
      </c>
      <c r="AF5758" s="29">
        <v>42</v>
      </c>
      <c r="AG5758" s="6" t="s">
        <v>46</v>
      </c>
      <c r="AH5758" s="1"/>
    </row>
    <row r="5759" spans="1:34" x14ac:dyDescent="0.25">
      <c r="A5759" s="12"/>
      <c r="B5759" s="12" t="s">
        <v>86</v>
      </c>
      <c r="C5759" s="12" t="s">
        <v>8266</v>
      </c>
      <c r="E5759" s="12" t="s">
        <v>32</v>
      </c>
      <c r="F5759" s="13">
        <v>42523</v>
      </c>
      <c r="G5759" s="12"/>
      <c r="H5759" s="12" t="s">
        <v>65</v>
      </c>
      <c r="I5759" s="28">
        <v>0.4375</v>
      </c>
      <c r="J5759" s="12" t="s">
        <v>8291</v>
      </c>
      <c r="K5759" s="12" t="s">
        <v>105</v>
      </c>
      <c r="L5759" s="12" t="s">
        <v>36</v>
      </c>
      <c r="M5759" s="1" t="s">
        <v>8292</v>
      </c>
      <c r="N5759" s="12" t="s">
        <v>8276</v>
      </c>
      <c r="O5759" s="15">
        <v>2</v>
      </c>
      <c r="P5759" s="15">
        <v>26</v>
      </c>
      <c r="Q5759" s="5">
        <v>104</v>
      </c>
      <c r="S5759" s="16" t="s">
        <v>46</v>
      </c>
      <c r="U5759" s="5">
        <v>0</v>
      </c>
      <c r="AC5759" s="16"/>
      <c r="AE5759" s="29">
        <v>4</v>
      </c>
      <c r="AF5759" s="29">
        <v>2</v>
      </c>
      <c r="AG5759" s="6" t="s">
        <v>46</v>
      </c>
      <c r="AH5759" s="1"/>
    </row>
    <row r="5760" spans="1:34" x14ac:dyDescent="0.25">
      <c r="A5760" s="12"/>
      <c r="B5760" s="12" t="s">
        <v>86</v>
      </c>
      <c r="C5760" s="12" t="s">
        <v>8266</v>
      </c>
      <c r="E5760" s="12" t="s">
        <v>32</v>
      </c>
      <c r="F5760" s="13">
        <v>42524</v>
      </c>
      <c r="G5760" s="12"/>
      <c r="H5760" s="12" t="s">
        <v>41</v>
      </c>
      <c r="I5760" s="31">
        <v>0.35416666666666669</v>
      </c>
      <c r="J5760" s="12" t="s">
        <v>591</v>
      </c>
      <c r="K5760" s="12" t="s">
        <v>43</v>
      </c>
      <c r="L5760" s="12" t="s">
        <v>36</v>
      </c>
      <c r="M5760" s="1" t="s">
        <v>8267</v>
      </c>
      <c r="N5760" s="12" t="s">
        <v>8268</v>
      </c>
      <c r="O5760" s="15">
        <v>1</v>
      </c>
      <c r="P5760" s="15">
        <v>0</v>
      </c>
      <c r="S5760" s="16" t="s">
        <v>46</v>
      </c>
      <c r="U5760" s="5">
        <v>0</v>
      </c>
      <c r="AC5760" s="16"/>
      <c r="AE5760" s="29">
        <v>0.5</v>
      </c>
      <c r="AF5760" s="29">
        <v>0.5</v>
      </c>
      <c r="AG5760" s="6" t="s">
        <v>46</v>
      </c>
      <c r="AH5760" s="1"/>
    </row>
    <row r="5761" spans="1:34" x14ac:dyDescent="0.25">
      <c r="A5761" s="12"/>
      <c r="B5761" s="12" t="s">
        <v>47</v>
      </c>
      <c r="C5761" s="12" t="s">
        <v>138</v>
      </c>
      <c r="E5761" s="12" t="s">
        <v>32</v>
      </c>
      <c r="F5761" s="13">
        <v>42525</v>
      </c>
      <c r="G5761" s="12"/>
      <c r="H5761" s="12" t="s">
        <v>49</v>
      </c>
      <c r="I5761" s="28">
        <v>0.375</v>
      </c>
      <c r="J5761" s="12" t="s">
        <v>8251</v>
      </c>
      <c r="K5761" s="12" t="s">
        <v>43</v>
      </c>
      <c r="L5761" s="12" t="s">
        <v>36</v>
      </c>
      <c r="M5761" s="1" t="s">
        <v>8252</v>
      </c>
      <c r="N5761" s="12" t="s">
        <v>4453</v>
      </c>
      <c r="O5761" s="15">
        <v>1</v>
      </c>
      <c r="P5761" s="15">
        <v>10</v>
      </c>
      <c r="Q5761" s="5">
        <v>0</v>
      </c>
      <c r="R5761" s="5">
        <v>0</v>
      </c>
      <c r="S5761" s="16" t="s">
        <v>36</v>
      </c>
      <c r="U5761" s="5">
        <v>25</v>
      </c>
      <c r="AC5761" s="16">
        <v>0</v>
      </c>
      <c r="AE5761" s="29">
        <v>3</v>
      </c>
      <c r="AF5761" s="29">
        <v>3</v>
      </c>
      <c r="AG5761" s="6" t="s">
        <v>46</v>
      </c>
      <c r="AH5761" s="1"/>
    </row>
    <row r="5762" spans="1:34" x14ac:dyDescent="0.25">
      <c r="A5762" s="12"/>
      <c r="B5762" s="12" t="s">
        <v>86</v>
      </c>
      <c r="C5762" s="12" t="s">
        <v>8266</v>
      </c>
      <c r="E5762" s="12" t="s">
        <v>32</v>
      </c>
      <c r="F5762" s="13">
        <v>42525</v>
      </c>
      <c r="G5762" s="12"/>
      <c r="H5762" s="12" t="s">
        <v>49</v>
      </c>
      <c r="I5762" s="31">
        <v>0.375</v>
      </c>
      <c r="J5762" s="12" t="s">
        <v>8269</v>
      </c>
      <c r="K5762" s="12" t="s">
        <v>43</v>
      </c>
      <c r="L5762" s="12" t="s">
        <v>46</v>
      </c>
      <c r="M5762" s="1" t="s">
        <v>3682</v>
      </c>
      <c r="N5762" s="12" t="s">
        <v>8268</v>
      </c>
      <c r="O5762" s="15">
        <v>1</v>
      </c>
      <c r="P5762" s="15">
        <v>9</v>
      </c>
      <c r="S5762" s="16" t="s">
        <v>36</v>
      </c>
      <c r="U5762" s="5">
        <v>45</v>
      </c>
      <c r="AC5762" s="16"/>
      <c r="AE5762" s="29">
        <v>1.5</v>
      </c>
      <c r="AF5762" s="29">
        <v>1.5</v>
      </c>
      <c r="AG5762" s="6" t="s">
        <v>46</v>
      </c>
      <c r="AH5762" s="1"/>
    </row>
    <row r="5763" spans="1:34" ht="26.4" x14ac:dyDescent="0.25">
      <c r="A5763" s="12"/>
      <c r="B5763" s="12" t="s">
        <v>39</v>
      </c>
      <c r="C5763" s="12" t="s">
        <v>8200</v>
      </c>
      <c r="E5763" s="12" t="s">
        <v>32</v>
      </c>
      <c r="F5763" s="13">
        <v>42525</v>
      </c>
      <c r="G5763" s="12"/>
      <c r="H5763" s="12" t="s">
        <v>49</v>
      </c>
      <c r="I5763" s="28">
        <v>0.375</v>
      </c>
      <c r="J5763" s="12" t="s">
        <v>8216</v>
      </c>
      <c r="K5763" s="12" t="s">
        <v>43</v>
      </c>
      <c r="L5763" s="12" t="s">
        <v>46</v>
      </c>
      <c r="M5763" s="1" t="s">
        <v>8217</v>
      </c>
      <c r="N5763" s="12" t="s">
        <v>8218</v>
      </c>
      <c r="O5763" s="15">
        <v>1</v>
      </c>
      <c r="P5763" s="15">
        <v>9</v>
      </c>
      <c r="Q5763" s="5">
        <v>45</v>
      </c>
      <c r="S5763" s="16" t="s">
        <v>36</v>
      </c>
      <c r="U5763" s="5">
        <v>15</v>
      </c>
      <c r="X5763" s="5">
        <v>25</v>
      </c>
      <c r="AC5763" s="16"/>
      <c r="AD5763" s="21" t="s">
        <v>8219</v>
      </c>
      <c r="AE5763" s="29">
        <v>2.5</v>
      </c>
      <c r="AF5763" s="29">
        <v>2.5</v>
      </c>
      <c r="AG5763" s="6" t="s">
        <v>46</v>
      </c>
      <c r="AH5763" s="1"/>
    </row>
    <row r="5764" spans="1:34" x14ac:dyDescent="0.25">
      <c r="A5764" s="12"/>
      <c r="B5764" s="12" t="s">
        <v>39</v>
      </c>
      <c r="C5764" s="12" t="s">
        <v>8200</v>
      </c>
      <c r="E5764" s="12" t="s">
        <v>32</v>
      </c>
      <c r="F5764" s="13">
        <v>42526</v>
      </c>
      <c r="G5764" s="12" t="s">
        <v>8201</v>
      </c>
      <c r="H5764" s="12"/>
      <c r="I5764" s="28">
        <v>0.41666666666666669</v>
      </c>
      <c r="J5764" s="12" t="s">
        <v>4676</v>
      </c>
      <c r="K5764" s="12" t="s">
        <v>43</v>
      </c>
      <c r="L5764" s="12" t="s">
        <v>36</v>
      </c>
      <c r="M5764" s="1" t="s">
        <v>8202</v>
      </c>
      <c r="N5764" s="12" t="s">
        <v>8203</v>
      </c>
      <c r="O5764" s="15">
        <v>7</v>
      </c>
      <c r="P5764" s="15">
        <v>67</v>
      </c>
      <c r="Q5764" s="5">
        <v>804</v>
      </c>
      <c r="S5764" s="16" t="s">
        <v>36</v>
      </c>
      <c r="U5764" s="5">
        <v>50</v>
      </c>
      <c r="X5764" s="5">
        <v>20</v>
      </c>
      <c r="AC5764" s="16"/>
      <c r="AE5764" s="29">
        <v>8</v>
      </c>
      <c r="AF5764" s="29">
        <v>14</v>
      </c>
      <c r="AG5764" s="6" t="s">
        <v>46</v>
      </c>
      <c r="AH5764" s="1"/>
    </row>
    <row r="5765" spans="1:34" x14ac:dyDescent="0.25">
      <c r="A5765" s="12"/>
      <c r="B5765" s="12" t="s">
        <v>86</v>
      </c>
      <c r="C5765" s="12" t="s">
        <v>8266</v>
      </c>
      <c r="E5765" s="12" t="s">
        <v>32</v>
      </c>
      <c r="F5765" s="13">
        <v>42526</v>
      </c>
      <c r="G5765" s="12"/>
      <c r="H5765" s="12" t="s">
        <v>75</v>
      </c>
      <c r="I5765" s="31">
        <v>0.66666666666666663</v>
      </c>
      <c r="J5765" s="12" t="s">
        <v>1338</v>
      </c>
      <c r="K5765" s="12" t="s">
        <v>43</v>
      </c>
      <c r="L5765" s="12" t="s">
        <v>36</v>
      </c>
      <c r="M5765" s="1" t="s">
        <v>8271</v>
      </c>
      <c r="N5765" s="12" t="s">
        <v>8270</v>
      </c>
      <c r="O5765" s="15">
        <v>1</v>
      </c>
      <c r="P5765" s="15">
        <v>4</v>
      </c>
      <c r="S5765" s="16" t="s">
        <v>46</v>
      </c>
      <c r="U5765" s="5">
        <v>0</v>
      </c>
      <c r="AC5765" s="16"/>
      <c r="AE5765" s="29">
        <v>1</v>
      </c>
      <c r="AF5765" s="29">
        <v>0.5</v>
      </c>
      <c r="AG5765" s="6" t="s">
        <v>46</v>
      </c>
      <c r="AH5765" s="1"/>
    </row>
    <row r="5766" spans="1:34" x14ac:dyDescent="0.25">
      <c r="A5766" s="12"/>
      <c r="B5766" s="12" t="s">
        <v>86</v>
      </c>
      <c r="C5766" s="12" t="s">
        <v>8266</v>
      </c>
      <c r="E5766" s="12" t="s">
        <v>32</v>
      </c>
      <c r="F5766" s="13">
        <v>42526</v>
      </c>
      <c r="G5766" s="12"/>
      <c r="H5766" s="12" t="s">
        <v>75</v>
      </c>
      <c r="I5766" s="31">
        <v>0.58333333333333337</v>
      </c>
      <c r="J5766" s="12" t="s">
        <v>5020</v>
      </c>
      <c r="K5766" s="12" t="s">
        <v>43</v>
      </c>
      <c r="L5766" s="12" t="s">
        <v>36</v>
      </c>
      <c r="M5766" s="1" t="s">
        <v>1316</v>
      </c>
      <c r="N5766" s="12" t="s">
        <v>8270</v>
      </c>
      <c r="O5766" s="15">
        <v>1</v>
      </c>
      <c r="P5766" s="15">
        <v>6</v>
      </c>
      <c r="S5766" s="16" t="s">
        <v>36</v>
      </c>
      <c r="U5766" s="5">
        <v>10</v>
      </c>
      <c r="AC5766" s="16"/>
      <c r="AE5766" s="29">
        <v>1.5</v>
      </c>
      <c r="AF5766" s="29">
        <v>1</v>
      </c>
      <c r="AG5766" s="6" t="s">
        <v>46</v>
      </c>
      <c r="AH5766" s="1"/>
    </row>
    <row r="5767" spans="1:34" ht="26.4" x14ac:dyDescent="0.25">
      <c r="A5767" s="12"/>
      <c r="B5767" s="12" t="s">
        <v>39</v>
      </c>
      <c r="C5767" s="12" t="s">
        <v>8200</v>
      </c>
      <c r="E5767" s="12" t="s">
        <v>32</v>
      </c>
      <c r="F5767" s="13">
        <v>42527</v>
      </c>
      <c r="G5767" s="12" t="s">
        <v>8209</v>
      </c>
      <c r="H5767" s="12"/>
      <c r="I5767" s="28">
        <v>0.375</v>
      </c>
      <c r="J5767" s="12" t="s">
        <v>417</v>
      </c>
      <c r="K5767" s="12" t="s">
        <v>43</v>
      </c>
      <c r="L5767" s="12" t="s">
        <v>46</v>
      </c>
      <c r="M5767" s="1" t="s">
        <v>8212</v>
      </c>
      <c r="N5767" s="12" t="s">
        <v>38</v>
      </c>
      <c r="O5767" s="15">
        <v>1</v>
      </c>
      <c r="P5767" s="15">
        <v>11</v>
      </c>
      <c r="Q5767" s="5">
        <v>1375</v>
      </c>
      <c r="S5767" s="16" t="s">
        <v>36</v>
      </c>
      <c r="U5767" s="5">
        <v>50</v>
      </c>
      <c r="X5767" s="5">
        <v>75</v>
      </c>
      <c r="AC5767" s="16"/>
      <c r="AD5767" s="21" t="s">
        <v>8213</v>
      </c>
      <c r="AE5767" s="29">
        <v>28</v>
      </c>
      <c r="AF5767" s="29">
        <v>20</v>
      </c>
      <c r="AG5767" s="6" t="s">
        <v>46</v>
      </c>
      <c r="AH5767" s="1"/>
    </row>
    <row r="5768" spans="1:34" ht="26.4" x14ac:dyDescent="0.25">
      <c r="A5768" s="12"/>
      <c r="B5768" s="12" t="s">
        <v>8322</v>
      </c>
      <c r="C5768" s="12" t="s">
        <v>31</v>
      </c>
      <c r="E5768" s="12" t="s">
        <v>32</v>
      </c>
      <c r="F5768" s="13">
        <v>42527</v>
      </c>
      <c r="G5768" s="12" t="s">
        <v>8323</v>
      </c>
      <c r="H5768" s="12" t="s">
        <v>110</v>
      </c>
      <c r="I5768" s="28">
        <v>0.375</v>
      </c>
      <c r="J5768" s="12" t="s">
        <v>8323</v>
      </c>
      <c r="K5768" s="12" t="s">
        <v>43</v>
      </c>
      <c r="L5768" s="12" t="s">
        <v>46</v>
      </c>
      <c r="M5768" s="1" t="s">
        <v>8324</v>
      </c>
      <c r="N5768" s="12" t="s">
        <v>8325</v>
      </c>
      <c r="O5768" s="15">
        <v>8</v>
      </c>
      <c r="P5768" s="15">
        <v>11</v>
      </c>
      <c r="R5768" s="5">
        <v>2200</v>
      </c>
      <c r="S5768" s="16" t="s">
        <v>36</v>
      </c>
      <c r="AC5768" s="16"/>
      <c r="AE5768" s="29"/>
      <c r="AF5768" s="29"/>
      <c r="AG5768" s="6" t="s">
        <v>46</v>
      </c>
      <c r="AH5768" s="1"/>
    </row>
    <row r="5769" spans="1:34" x14ac:dyDescent="0.25">
      <c r="A5769" s="12"/>
      <c r="B5769" s="12" t="s">
        <v>47</v>
      </c>
      <c r="C5769" s="12" t="s">
        <v>48</v>
      </c>
      <c r="E5769" s="12" t="s">
        <v>1276</v>
      </c>
      <c r="F5769" s="13">
        <v>42529</v>
      </c>
      <c r="G5769" s="12" t="s">
        <v>8163</v>
      </c>
      <c r="H5769" s="12" t="s">
        <v>41</v>
      </c>
      <c r="I5769" s="28">
        <v>0.85416666666666663</v>
      </c>
      <c r="J5769" s="12" t="s">
        <v>8164</v>
      </c>
      <c r="K5769" s="12" t="s">
        <v>43</v>
      </c>
      <c r="L5769" s="12" t="s">
        <v>36</v>
      </c>
      <c r="M5769" s="1" t="s">
        <v>8165</v>
      </c>
      <c r="N5769" s="12" t="s">
        <v>38</v>
      </c>
      <c r="O5769" s="15">
        <v>1</v>
      </c>
      <c r="P5769" s="15">
        <v>6</v>
      </c>
      <c r="Q5769" s="5">
        <v>8</v>
      </c>
      <c r="R5769" s="5">
        <v>0</v>
      </c>
      <c r="S5769" s="16" t="s">
        <v>8166</v>
      </c>
      <c r="U5769" s="5">
        <v>0</v>
      </c>
      <c r="AC5769" s="16"/>
      <c r="AE5769" s="29"/>
      <c r="AF5769" s="29"/>
      <c r="AG5769" s="6" t="s">
        <v>46</v>
      </c>
      <c r="AH5769" s="1"/>
    </row>
    <row r="5770" spans="1:34" ht="26.4" x14ac:dyDescent="0.25">
      <c r="A5770" s="12"/>
      <c r="B5770" s="12" t="s">
        <v>86</v>
      </c>
      <c r="C5770" s="12" t="s">
        <v>8266</v>
      </c>
      <c r="E5770" s="12" t="s">
        <v>32</v>
      </c>
      <c r="F5770" s="13">
        <v>42529</v>
      </c>
      <c r="G5770" s="12"/>
      <c r="H5770" s="12" t="s">
        <v>33</v>
      </c>
      <c r="I5770" s="31">
        <v>0.58333333333333337</v>
      </c>
      <c r="J5770" s="12" t="s">
        <v>8272</v>
      </c>
      <c r="K5770" s="12" t="s">
        <v>43</v>
      </c>
      <c r="L5770" s="12" t="s">
        <v>36</v>
      </c>
      <c r="M5770" s="1" t="s">
        <v>8273</v>
      </c>
      <c r="N5770" s="12" t="s">
        <v>8270</v>
      </c>
      <c r="O5770" s="15">
        <v>1</v>
      </c>
      <c r="P5770" s="15">
        <v>0</v>
      </c>
      <c r="S5770" s="16" t="s">
        <v>46</v>
      </c>
      <c r="U5770" s="5">
        <v>0</v>
      </c>
      <c r="AC5770" s="16"/>
      <c r="AE5770" s="29">
        <v>0</v>
      </c>
      <c r="AF5770" s="29">
        <v>0</v>
      </c>
      <c r="AG5770" s="6" t="s">
        <v>46</v>
      </c>
      <c r="AH5770" s="1"/>
    </row>
    <row r="5771" spans="1:34" x14ac:dyDescent="0.25">
      <c r="A5771" s="12"/>
      <c r="B5771" s="12" t="s">
        <v>86</v>
      </c>
      <c r="C5771" s="12" t="s">
        <v>8266</v>
      </c>
      <c r="E5771" s="12" t="s">
        <v>32</v>
      </c>
      <c r="F5771" s="13">
        <v>42530</v>
      </c>
      <c r="G5771" s="12"/>
      <c r="H5771" s="12" t="s">
        <v>65</v>
      </c>
      <c r="I5771" s="31">
        <v>0.58333333333333337</v>
      </c>
      <c r="J5771" s="12" t="s">
        <v>8277</v>
      </c>
      <c r="K5771" s="12" t="s">
        <v>43</v>
      </c>
      <c r="L5771" s="12" t="s">
        <v>46</v>
      </c>
      <c r="M5771" s="1" t="s">
        <v>8278</v>
      </c>
      <c r="N5771" s="12" t="s">
        <v>8276</v>
      </c>
      <c r="O5771" s="15">
        <v>1</v>
      </c>
      <c r="P5771" s="15">
        <v>2</v>
      </c>
      <c r="S5771" s="16" t="s">
        <v>46</v>
      </c>
      <c r="U5771" s="5">
        <v>0</v>
      </c>
      <c r="V5771" s="5" t="s">
        <v>291</v>
      </c>
      <c r="W5771" s="5">
        <v>12</v>
      </c>
      <c r="AC5771" s="16"/>
      <c r="AE5771" s="29">
        <v>2.5</v>
      </c>
      <c r="AF5771" s="29">
        <v>2.25</v>
      </c>
      <c r="AG5771" s="6" t="s">
        <v>46</v>
      </c>
      <c r="AH5771" s="1"/>
    </row>
    <row r="5772" spans="1:34" ht="26.4" x14ac:dyDescent="0.25">
      <c r="A5772" s="12"/>
      <c r="B5772" s="12" t="s">
        <v>47</v>
      </c>
      <c r="C5772" s="12" t="s">
        <v>48</v>
      </c>
      <c r="E5772" s="12" t="s">
        <v>1276</v>
      </c>
      <c r="F5772" s="13">
        <v>42530</v>
      </c>
      <c r="G5772" s="12" t="s">
        <v>8167</v>
      </c>
      <c r="H5772" s="12" t="s">
        <v>49</v>
      </c>
      <c r="I5772" s="28">
        <v>0.375</v>
      </c>
      <c r="J5772" s="12" t="s">
        <v>8167</v>
      </c>
      <c r="K5772" s="12" t="s">
        <v>43</v>
      </c>
      <c r="L5772" s="12" t="s">
        <v>46</v>
      </c>
      <c r="M5772" s="1" t="s">
        <v>8168</v>
      </c>
      <c r="N5772" s="12" t="s">
        <v>38</v>
      </c>
      <c r="O5772" s="15">
        <v>1</v>
      </c>
      <c r="P5772" s="15">
        <v>15</v>
      </c>
      <c r="Q5772" s="5">
        <v>306</v>
      </c>
      <c r="R5772" s="5">
        <v>0</v>
      </c>
      <c r="S5772" s="16" t="s">
        <v>46</v>
      </c>
      <c r="U5772" s="5">
        <v>30</v>
      </c>
      <c r="AC5772" s="16"/>
      <c r="AE5772" s="29"/>
      <c r="AF5772" s="29"/>
      <c r="AG5772" s="6" t="s">
        <v>46</v>
      </c>
      <c r="AH5772" s="1"/>
    </row>
    <row r="5773" spans="1:34" x14ac:dyDescent="0.25">
      <c r="A5773" s="12"/>
      <c r="B5773" s="12" t="s">
        <v>86</v>
      </c>
      <c r="C5773" s="12" t="s">
        <v>8266</v>
      </c>
      <c r="E5773" s="12" t="s">
        <v>32</v>
      </c>
      <c r="F5773" s="13">
        <v>42530</v>
      </c>
      <c r="G5773" s="12"/>
      <c r="H5773" s="12" t="s">
        <v>65</v>
      </c>
      <c r="I5773" s="31">
        <v>0.45833333333333331</v>
      </c>
      <c r="J5773" s="12" t="s">
        <v>8274</v>
      </c>
      <c r="K5773" s="12" t="s">
        <v>43</v>
      </c>
      <c r="L5773" s="12" t="s">
        <v>36</v>
      </c>
      <c r="M5773" s="1" t="s">
        <v>8275</v>
      </c>
      <c r="N5773" s="12" t="s">
        <v>8276</v>
      </c>
      <c r="O5773" s="15">
        <v>1</v>
      </c>
      <c r="P5773" s="15">
        <v>17</v>
      </c>
      <c r="S5773" s="16" t="s">
        <v>36</v>
      </c>
      <c r="U5773" s="5">
        <v>55</v>
      </c>
      <c r="AC5773" s="16"/>
      <c r="AE5773" s="29">
        <v>1</v>
      </c>
      <c r="AF5773" s="29">
        <v>0.75</v>
      </c>
      <c r="AG5773" s="6" t="s">
        <v>46</v>
      </c>
      <c r="AH5773" s="1"/>
    </row>
    <row r="5774" spans="1:34" x14ac:dyDescent="0.25">
      <c r="A5774" s="12"/>
      <c r="B5774" s="12" t="s">
        <v>86</v>
      </c>
      <c r="C5774" s="12" t="s">
        <v>8266</v>
      </c>
      <c r="E5774" s="12" t="s">
        <v>32</v>
      </c>
      <c r="F5774" s="13">
        <v>42530</v>
      </c>
      <c r="G5774" s="12"/>
      <c r="H5774" s="12" t="s">
        <v>65</v>
      </c>
      <c r="I5774" s="28">
        <v>0.70833333333333337</v>
      </c>
      <c r="J5774" s="12" t="s">
        <v>6382</v>
      </c>
      <c r="K5774" s="12" t="s">
        <v>105</v>
      </c>
      <c r="L5774" s="12" t="s">
        <v>36</v>
      </c>
      <c r="M5774" s="1" t="s">
        <v>8293</v>
      </c>
      <c r="N5774" s="12" t="s">
        <v>8276</v>
      </c>
      <c r="O5774" s="15">
        <v>3</v>
      </c>
      <c r="P5774" s="15">
        <v>60</v>
      </c>
      <c r="Q5774" s="5">
        <v>0</v>
      </c>
      <c r="S5774" s="16" t="s">
        <v>46</v>
      </c>
      <c r="U5774" s="5">
        <v>0</v>
      </c>
      <c r="AC5774" s="16"/>
      <c r="AD5774" s="21" t="s">
        <v>8294</v>
      </c>
      <c r="AE5774" s="29">
        <v>3</v>
      </c>
      <c r="AF5774" s="29">
        <v>1</v>
      </c>
      <c r="AG5774" s="6" t="s">
        <v>46</v>
      </c>
      <c r="AH5774" s="1"/>
    </row>
    <row r="5775" spans="1:34" x14ac:dyDescent="0.25">
      <c r="A5775" s="12"/>
      <c r="B5775" s="12" t="s">
        <v>39</v>
      </c>
      <c r="C5775" s="12" t="s">
        <v>61</v>
      </c>
      <c r="D5775" s="1" t="s">
        <v>8177</v>
      </c>
      <c r="E5775" s="12" t="s">
        <v>32</v>
      </c>
      <c r="F5775" s="13">
        <v>42530</v>
      </c>
      <c r="G5775" s="12"/>
      <c r="H5775" s="12" t="s">
        <v>65</v>
      </c>
      <c r="I5775" s="28">
        <v>0.8125</v>
      </c>
      <c r="J5775" s="12" t="s">
        <v>8182</v>
      </c>
      <c r="K5775" s="12" t="s">
        <v>105</v>
      </c>
      <c r="L5775" s="12" t="s">
        <v>36</v>
      </c>
      <c r="M5775" s="1" t="s">
        <v>8183</v>
      </c>
      <c r="N5775" s="12" t="s">
        <v>8180</v>
      </c>
      <c r="O5775" s="15">
        <v>1</v>
      </c>
      <c r="P5775" s="15">
        <v>25</v>
      </c>
      <c r="Q5775" s="5">
        <v>50</v>
      </c>
      <c r="S5775" s="16" t="s">
        <v>46</v>
      </c>
      <c r="AC5775" s="16">
        <v>0</v>
      </c>
      <c r="AD5775" s="21" t="s">
        <v>8184</v>
      </c>
      <c r="AE5775" s="29">
        <v>1.5</v>
      </c>
      <c r="AF5775" s="29">
        <v>2</v>
      </c>
      <c r="AG5775" s="6" t="s">
        <v>46</v>
      </c>
      <c r="AH5775" s="1"/>
    </row>
    <row r="5776" spans="1:34" x14ac:dyDescent="0.25">
      <c r="A5776" s="12"/>
      <c r="B5776" s="12" t="s">
        <v>86</v>
      </c>
      <c r="C5776" s="12" t="s">
        <v>8266</v>
      </c>
      <c r="E5776" s="12" t="s">
        <v>32</v>
      </c>
      <c r="F5776" s="13">
        <v>42531</v>
      </c>
      <c r="G5776" s="12"/>
      <c r="H5776" s="12" t="s">
        <v>41</v>
      </c>
      <c r="I5776" s="28">
        <v>0.625</v>
      </c>
      <c r="J5776" s="12" t="s">
        <v>6297</v>
      </c>
      <c r="K5776" s="12" t="s">
        <v>43</v>
      </c>
      <c r="L5776" s="12" t="s">
        <v>36</v>
      </c>
      <c r="M5776" s="1" t="s">
        <v>8279</v>
      </c>
      <c r="N5776" s="12" t="s">
        <v>8276</v>
      </c>
      <c r="O5776" s="15">
        <v>1</v>
      </c>
      <c r="P5776" s="15">
        <v>8</v>
      </c>
      <c r="S5776" s="16" t="s">
        <v>36</v>
      </c>
      <c r="U5776" s="5">
        <v>10</v>
      </c>
      <c r="AC5776" s="16"/>
      <c r="AE5776" s="29">
        <v>1</v>
      </c>
      <c r="AF5776" s="29">
        <v>0.5</v>
      </c>
      <c r="AG5776" s="6" t="s">
        <v>46</v>
      </c>
      <c r="AH5776" s="1"/>
    </row>
    <row r="5777" spans="1:34" x14ac:dyDescent="0.25">
      <c r="A5777" s="12"/>
      <c r="B5777" s="12" t="s">
        <v>86</v>
      </c>
      <c r="C5777" s="12" t="s">
        <v>8266</v>
      </c>
      <c r="E5777" s="12" t="s">
        <v>32</v>
      </c>
      <c r="F5777" s="13">
        <v>42531</v>
      </c>
      <c r="G5777" s="12"/>
      <c r="H5777" s="12" t="s">
        <v>41</v>
      </c>
      <c r="I5777" s="28">
        <v>0.35416666666666669</v>
      </c>
      <c r="J5777" s="12" t="s">
        <v>591</v>
      </c>
      <c r="K5777" s="12" t="s">
        <v>43</v>
      </c>
      <c r="L5777" s="12" t="s">
        <v>36</v>
      </c>
      <c r="M5777" s="1" t="s">
        <v>8267</v>
      </c>
      <c r="N5777" s="12" t="s">
        <v>450</v>
      </c>
      <c r="O5777" s="15">
        <v>1</v>
      </c>
      <c r="P5777" s="15">
        <v>1</v>
      </c>
      <c r="S5777" s="16" t="s">
        <v>46</v>
      </c>
      <c r="U5777" s="5">
        <v>0</v>
      </c>
      <c r="AC5777" s="16"/>
      <c r="AE5777" s="29">
        <v>0.5</v>
      </c>
      <c r="AF5777" s="29">
        <v>0.5</v>
      </c>
      <c r="AG5777" s="6" t="s">
        <v>46</v>
      </c>
      <c r="AH5777" s="1"/>
    </row>
    <row r="5778" spans="1:34" x14ac:dyDescent="0.25">
      <c r="A5778" s="12"/>
      <c r="B5778" s="12" t="s">
        <v>86</v>
      </c>
      <c r="C5778" s="12" t="s">
        <v>8266</v>
      </c>
      <c r="E5778" s="12" t="s">
        <v>32</v>
      </c>
      <c r="F5778" s="13">
        <v>42531</v>
      </c>
      <c r="G5778" s="12"/>
      <c r="H5778" s="12" t="s">
        <v>41</v>
      </c>
      <c r="I5778" s="28">
        <v>0.41666666666666669</v>
      </c>
      <c r="J5778" s="12" t="s">
        <v>8295</v>
      </c>
      <c r="K5778" s="12" t="s">
        <v>35</v>
      </c>
      <c r="L5778" s="12" t="s">
        <v>36</v>
      </c>
      <c r="M5778" s="1" t="s">
        <v>8296</v>
      </c>
      <c r="N5778" s="12" t="s">
        <v>8297</v>
      </c>
      <c r="O5778" s="15">
        <v>2</v>
      </c>
      <c r="P5778" s="15">
        <v>30</v>
      </c>
      <c r="Q5778" s="5">
        <v>120</v>
      </c>
      <c r="S5778" s="16" t="s">
        <v>46</v>
      </c>
      <c r="U5778" s="5">
        <v>0</v>
      </c>
      <c r="AC5778" s="16"/>
      <c r="AE5778" s="29">
        <v>4</v>
      </c>
      <c r="AF5778" s="29">
        <v>2</v>
      </c>
      <c r="AG5778" s="6" t="s">
        <v>46</v>
      </c>
      <c r="AH5778" s="1"/>
    </row>
    <row r="5779" spans="1:34" ht="26.4" x14ac:dyDescent="0.25">
      <c r="A5779" s="12"/>
      <c r="B5779" s="12" t="s">
        <v>39</v>
      </c>
      <c r="C5779" s="12" t="s">
        <v>8200</v>
      </c>
      <c r="E5779" s="12" t="s">
        <v>32</v>
      </c>
      <c r="F5779" s="13">
        <v>42532</v>
      </c>
      <c r="G5779" s="12"/>
      <c r="H5779" s="12" t="s">
        <v>49</v>
      </c>
      <c r="I5779" s="28">
        <v>0.35416666666666669</v>
      </c>
      <c r="J5779" s="12" t="s">
        <v>8222</v>
      </c>
      <c r="K5779" s="12" t="s">
        <v>43</v>
      </c>
      <c r="L5779" s="12" t="s">
        <v>36</v>
      </c>
      <c r="M5779" s="1" t="s">
        <v>8223</v>
      </c>
      <c r="N5779" s="12" t="s">
        <v>107</v>
      </c>
      <c r="O5779" s="15">
        <v>1</v>
      </c>
      <c r="P5779" s="15">
        <v>8</v>
      </c>
      <c r="Q5779" s="5">
        <v>0</v>
      </c>
      <c r="S5779" s="16" t="s">
        <v>36</v>
      </c>
      <c r="U5779" s="5">
        <v>15</v>
      </c>
      <c r="AC5779" s="16"/>
      <c r="AE5779" s="29">
        <v>0</v>
      </c>
      <c r="AF5779" s="29">
        <v>3</v>
      </c>
      <c r="AG5779" s="6" t="s">
        <v>46</v>
      </c>
      <c r="AH5779" s="1"/>
    </row>
    <row r="5780" spans="1:34" ht="66" x14ac:dyDescent="0.25">
      <c r="A5780" s="12"/>
      <c r="B5780" s="12" t="s">
        <v>39</v>
      </c>
      <c r="C5780" s="12" t="s">
        <v>8200</v>
      </c>
      <c r="E5780" s="12" t="s">
        <v>32</v>
      </c>
      <c r="F5780" s="13">
        <v>42532</v>
      </c>
      <c r="G5780" s="12"/>
      <c r="H5780" s="12" t="s">
        <v>49</v>
      </c>
      <c r="I5780" s="28">
        <v>0.58333333333333337</v>
      </c>
      <c r="J5780" s="12" t="s">
        <v>866</v>
      </c>
      <c r="K5780" s="12" t="s">
        <v>43</v>
      </c>
      <c r="L5780" s="12" t="s">
        <v>46</v>
      </c>
      <c r="M5780" s="1" t="s">
        <v>8220</v>
      </c>
      <c r="N5780" s="12" t="s">
        <v>38</v>
      </c>
      <c r="O5780" s="15">
        <v>1</v>
      </c>
      <c r="P5780" s="15">
        <v>16</v>
      </c>
      <c r="Q5780" s="5">
        <v>90</v>
      </c>
      <c r="S5780" s="16" t="s">
        <v>36</v>
      </c>
      <c r="U5780" s="5">
        <v>20</v>
      </c>
      <c r="AC5780" s="16"/>
      <c r="AD5780" s="21" t="s">
        <v>8221</v>
      </c>
      <c r="AE5780" s="29">
        <v>3</v>
      </c>
      <c r="AF5780" s="29">
        <v>2.5</v>
      </c>
      <c r="AG5780" s="6" t="s">
        <v>46</v>
      </c>
      <c r="AH5780" s="1"/>
    </row>
    <row r="5781" spans="1:34" ht="39.6" x14ac:dyDescent="0.25">
      <c r="A5781" s="12"/>
      <c r="B5781" s="12" t="s">
        <v>39</v>
      </c>
      <c r="C5781" s="12" t="s">
        <v>8200</v>
      </c>
      <c r="E5781" s="12" t="s">
        <v>32</v>
      </c>
      <c r="F5781" s="13">
        <v>42532</v>
      </c>
      <c r="G5781" s="12"/>
      <c r="H5781" s="12" t="s">
        <v>49</v>
      </c>
      <c r="I5781" s="28">
        <v>0.375</v>
      </c>
      <c r="J5781" s="12" t="s">
        <v>8246</v>
      </c>
      <c r="K5781" s="12" t="s">
        <v>43</v>
      </c>
      <c r="L5781" s="12" t="s">
        <v>46</v>
      </c>
      <c r="M5781" s="1" t="s">
        <v>8247</v>
      </c>
      <c r="N5781" s="12" t="s">
        <v>8172</v>
      </c>
      <c r="O5781" s="15">
        <v>1</v>
      </c>
      <c r="P5781" s="15">
        <v>0</v>
      </c>
      <c r="S5781" s="16" t="s">
        <v>46</v>
      </c>
      <c r="AC5781" s="16"/>
      <c r="AD5781" s="21" t="s">
        <v>8248</v>
      </c>
      <c r="AE5781" s="29"/>
      <c r="AF5781" s="29"/>
      <c r="AG5781" s="6" t="s">
        <v>46</v>
      </c>
      <c r="AH5781" s="1"/>
    </row>
    <row r="5782" spans="1:34" x14ac:dyDescent="0.25">
      <c r="A5782" s="12"/>
      <c r="B5782" s="12" t="s">
        <v>39</v>
      </c>
      <c r="C5782" s="12" t="s">
        <v>8200</v>
      </c>
      <c r="E5782" s="12" t="s">
        <v>32</v>
      </c>
      <c r="F5782" s="13">
        <v>42532</v>
      </c>
      <c r="G5782" s="12" t="s">
        <v>4035</v>
      </c>
      <c r="H5782" s="12" t="s">
        <v>75</v>
      </c>
      <c r="I5782" s="28">
        <v>0.58333333333333337</v>
      </c>
      <c r="J5782" s="12" t="s">
        <v>894</v>
      </c>
      <c r="K5782" s="12" t="s">
        <v>43</v>
      </c>
      <c r="L5782" s="12" t="s">
        <v>36</v>
      </c>
      <c r="M5782" s="1" t="s">
        <v>8204</v>
      </c>
      <c r="N5782" s="12" t="s">
        <v>8205</v>
      </c>
      <c r="O5782" s="15">
        <v>3</v>
      </c>
      <c r="P5782" s="15">
        <v>14</v>
      </c>
      <c r="Q5782" s="5">
        <v>168</v>
      </c>
      <c r="S5782" s="16" t="s">
        <v>36</v>
      </c>
      <c r="U5782" s="5">
        <v>15</v>
      </c>
      <c r="AC5782" s="16"/>
      <c r="AE5782" s="29">
        <v>9</v>
      </c>
      <c r="AF5782" s="29">
        <v>6</v>
      </c>
      <c r="AG5782" s="6" t="s">
        <v>46</v>
      </c>
      <c r="AH5782" s="1"/>
    </row>
    <row r="5783" spans="1:34" x14ac:dyDescent="0.25">
      <c r="A5783" s="12"/>
      <c r="B5783" s="12" t="s">
        <v>86</v>
      </c>
      <c r="C5783" s="12" t="s">
        <v>8266</v>
      </c>
      <c r="E5783" s="12" t="s">
        <v>32</v>
      </c>
      <c r="F5783" s="13">
        <v>42532</v>
      </c>
      <c r="G5783" s="12"/>
      <c r="H5783" s="12" t="s">
        <v>49</v>
      </c>
      <c r="I5783" s="28">
        <v>0.41666666666666669</v>
      </c>
      <c r="J5783" s="12" t="s">
        <v>8280</v>
      </c>
      <c r="K5783" s="12" t="s">
        <v>43</v>
      </c>
      <c r="L5783" s="12" t="s">
        <v>36</v>
      </c>
      <c r="M5783" s="1" t="s">
        <v>8281</v>
      </c>
      <c r="N5783" s="12" t="s">
        <v>752</v>
      </c>
      <c r="O5783" s="15">
        <v>1</v>
      </c>
      <c r="P5783" s="15">
        <v>0</v>
      </c>
      <c r="S5783" s="16" t="s">
        <v>46</v>
      </c>
      <c r="U5783" s="5">
        <v>0</v>
      </c>
      <c r="AC5783" s="16"/>
      <c r="AE5783" s="29">
        <v>0</v>
      </c>
      <c r="AF5783" s="29">
        <v>0</v>
      </c>
      <c r="AG5783" s="6" t="s">
        <v>46</v>
      </c>
      <c r="AH5783" s="1"/>
    </row>
    <row r="5784" spans="1:34" x14ac:dyDescent="0.25">
      <c r="A5784" s="12"/>
      <c r="B5784" s="12" t="s">
        <v>47</v>
      </c>
      <c r="C5784" s="12" t="s">
        <v>138</v>
      </c>
      <c r="E5784" s="12" t="s">
        <v>32</v>
      </c>
      <c r="F5784" s="13">
        <v>42532</v>
      </c>
      <c r="G5784" s="12"/>
      <c r="H5784" s="12" t="s">
        <v>49</v>
      </c>
      <c r="I5784" s="28">
        <v>0.375</v>
      </c>
      <c r="J5784" s="12" t="s">
        <v>1451</v>
      </c>
      <c r="K5784" s="12" t="s">
        <v>43</v>
      </c>
      <c r="L5784" s="12" t="s">
        <v>36</v>
      </c>
      <c r="M5784" s="1" t="s">
        <v>8253</v>
      </c>
      <c r="N5784" s="12" t="s">
        <v>752</v>
      </c>
      <c r="O5784" s="15">
        <v>1</v>
      </c>
      <c r="P5784" s="15">
        <v>14</v>
      </c>
      <c r="Q5784" s="5">
        <v>0</v>
      </c>
      <c r="R5784" s="5">
        <v>0</v>
      </c>
      <c r="S5784" s="16" t="s">
        <v>36</v>
      </c>
      <c r="U5784" s="5">
        <v>35</v>
      </c>
      <c r="AC5784" s="16">
        <v>0</v>
      </c>
      <c r="AE5784" s="29">
        <v>2</v>
      </c>
      <c r="AF5784" s="29">
        <v>2</v>
      </c>
      <c r="AG5784" s="6" t="s">
        <v>46</v>
      </c>
      <c r="AH5784" s="1"/>
    </row>
    <row r="5785" spans="1:34" x14ac:dyDescent="0.25">
      <c r="A5785" s="12"/>
      <c r="B5785" s="12" t="s">
        <v>39</v>
      </c>
      <c r="C5785" s="12" t="s">
        <v>8200</v>
      </c>
      <c r="E5785" s="12" t="s">
        <v>32</v>
      </c>
      <c r="F5785" s="13">
        <v>42533</v>
      </c>
      <c r="G5785" s="12"/>
      <c r="H5785" s="12" t="s">
        <v>49</v>
      </c>
      <c r="I5785" s="28">
        <v>0.58333333333333337</v>
      </c>
      <c r="J5785" s="12" t="s">
        <v>4036</v>
      </c>
      <c r="K5785" s="12" t="s">
        <v>43</v>
      </c>
      <c r="L5785" s="12" t="s">
        <v>36</v>
      </c>
      <c r="M5785" s="1" t="s">
        <v>8206</v>
      </c>
      <c r="N5785" s="12" t="s">
        <v>8207</v>
      </c>
      <c r="O5785" s="15">
        <v>1</v>
      </c>
      <c r="P5785" s="15">
        <v>4</v>
      </c>
      <c r="Q5785" s="5">
        <v>48</v>
      </c>
      <c r="S5785" s="16" t="s">
        <v>46</v>
      </c>
      <c r="AC5785" s="16"/>
      <c r="AE5785" s="29">
        <v>3</v>
      </c>
      <c r="AF5785" s="29">
        <v>2</v>
      </c>
      <c r="AG5785" s="6" t="s">
        <v>46</v>
      </c>
      <c r="AH5785" s="1"/>
    </row>
    <row r="5786" spans="1:34" x14ac:dyDescent="0.25">
      <c r="A5786" s="12"/>
      <c r="B5786" s="12" t="s">
        <v>86</v>
      </c>
      <c r="C5786" s="12" t="s">
        <v>8266</v>
      </c>
      <c r="E5786" s="12" t="s">
        <v>32</v>
      </c>
      <c r="F5786" s="13">
        <v>42533</v>
      </c>
      <c r="G5786" s="12"/>
      <c r="H5786" s="12" t="s">
        <v>75</v>
      </c>
      <c r="I5786" s="28">
        <v>0.625</v>
      </c>
      <c r="J5786" s="12" t="s">
        <v>5020</v>
      </c>
      <c r="K5786" s="12" t="s">
        <v>43</v>
      </c>
      <c r="L5786" s="12" t="s">
        <v>36</v>
      </c>
      <c r="M5786" s="1" t="s">
        <v>1316</v>
      </c>
      <c r="N5786" s="12" t="s">
        <v>8270</v>
      </c>
      <c r="O5786" s="15">
        <v>1</v>
      </c>
      <c r="P5786" s="15">
        <v>17</v>
      </c>
      <c r="S5786" s="16" t="s">
        <v>36</v>
      </c>
      <c r="U5786" s="5">
        <v>60</v>
      </c>
      <c r="AC5786" s="16"/>
      <c r="AE5786" s="29">
        <v>1.5</v>
      </c>
      <c r="AF5786" s="29">
        <v>1</v>
      </c>
      <c r="AG5786" s="6" t="s">
        <v>46</v>
      </c>
      <c r="AH5786" s="1"/>
    </row>
    <row r="5787" spans="1:34" x14ac:dyDescent="0.25">
      <c r="A5787" s="12"/>
      <c r="B5787" s="12" t="s">
        <v>47</v>
      </c>
      <c r="C5787" s="12" t="s">
        <v>138</v>
      </c>
      <c r="E5787" s="12" t="s">
        <v>32</v>
      </c>
      <c r="F5787" s="13">
        <v>42534</v>
      </c>
      <c r="G5787" s="12" t="s">
        <v>8254</v>
      </c>
      <c r="H5787" s="12" t="s">
        <v>110</v>
      </c>
      <c r="I5787" s="28">
        <v>0.375</v>
      </c>
      <c r="J5787" s="12" t="s">
        <v>270</v>
      </c>
      <c r="K5787" s="12" t="s">
        <v>105</v>
      </c>
      <c r="L5787" s="12" t="s">
        <v>36</v>
      </c>
      <c r="M5787" s="1" t="s">
        <v>8255</v>
      </c>
      <c r="N5787" s="12" t="s">
        <v>4453</v>
      </c>
      <c r="O5787" s="15">
        <v>1</v>
      </c>
      <c r="P5787" s="15">
        <v>17</v>
      </c>
      <c r="Q5787" s="5">
        <v>765</v>
      </c>
      <c r="S5787" s="16" t="s">
        <v>46</v>
      </c>
      <c r="U5787" s="5">
        <v>0</v>
      </c>
      <c r="AC5787" s="16">
        <v>99.67</v>
      </c>
      <c r="AE5787" s="29">
        <v>22.5</v>
      </c>
      <c r="AF5787" s="29">
        <v>18</v>
      </c>
      <c r="AG5787" s="6" t="s">
        <v>46</v>
      </c>
      <c r="AH5787" s="1"/>
    </row>
    <row r="5788" spans="1:34" x14ac:dyDescent="0.25">
      <c r="A5788" s="12"/>
      <c r="B5788" s="12" t="s">
        <v>86</v>
      </c>
      <c r="C5788" s="12" t="s">
        <v>8266</v>
      </c>
      <c r="E5788" s="12" t="s">
        <v>32</v>
      </c>
      <c r="F5788" s="13">
        <v>42535</v>
      </c>
      <c r="G5788" s="12"/>
      <c r="H5788" s="12" t="s">
        <v>130</v>
      </c>
      <c r="I5788" s="28">
        <v>0.41666666666666669</v>
      </c>
      <c r="J5788" s="12" t="s">
        <v>8298</v>
      </c>
      <c r="K5788" s="12" t="s">
        <v>105</v>
      </c>
      <c r="L5788" s="12" t="s">
        <v>36</v>
      </c>
      <c r="M5788" s="1" t="s">
        <v>8299</v>
      </c>
      <c r="N5788" s="12" t="s">
        <v>8276</v>
      </c>
      <c r="O5788" s="15">
        <v>2</v>
      </c>
      <c r="P5788" s="15">
        <v>20</v>
      </c>
      <c r="Q5788" s="5">
        <v>80</v>
      </c>
      <c r="S5788" s="16" t="s">
        <v>46</v>
      </c>
      <c r="U5788" s="5">
        <v>0</v>
      </c>
      <c r="AC5788" s="16"/>
      <c r="AE5788" s="29">
        <v>2.5</v>
      </c>
      <c r="AF5788" s="29">
        <v>2</v>
      </c>
      <c r="AG5788" s="6" t="s">
        <v>46</v>
      </c>
      <c r="AH5788" s="1"/>
    </row>
    <row r="5789" spans="1:34" x14ac:dyDescent="0.25">
      <c r="A5789" s="12"/>
      <c r="B5789" s="12" t="s">
        <v>47</v>
      </c>
      <c r="C5789" s="12" t="s">
        <v>48</v>
      </c>
      <c r="D5789" s="1" t="s">
        <v>8169</v>
      </c>
      <c r="E5789" s="12" t="s">
        <v>1276</v>
      </c>
      <c r="F5789" s="13">
        <v>42536</v>
      </c>
      <c r="G5789" s="12" t="s">
        <v>8170</v>
      </c>
      <c r="H5789" s="12" t="s">
        <v>41</v>
      </c>
      <c r="I5789" s="28">
        <v>0.79166666666666663</v>
      </c>
      <c r="J5789" s="12" t="s">
        <v>8170</v>
      </c>
      <c r="K5789" s="12" t="s">
        <v>43</v>
      </c>
      <c r="L5789" s="12" t="s">
        <v>36</v>
      </c>
      <c r="M5789" s="1" t="s">
        <v>8171</v>
      </c>
      <c r="N5789" s="12" t="s">
        <v>8172</v>
      </c>
      <c r="O5789" s="15">
        <v>1</v>
      </c>
      <c r="P5789" s="15">
        <v>9</v>
      </c>
      <c r="Q5789" s="5">
        <v>0</v>
      </c>
      <c r="R5789" s="5">
        <v>0</v>
      </c>
      <c r="S5789" s="16" t="s">
        <v>46</v>
      </c>
      <c r="U5789" s="5">
        <v>15</v>
      </c>
      <c r="AC5789" s="16"/>
      <c r="AE5789" s="29"/>
      <c r="AF5789" s="29"/>
      <c r="AG5789" s="6" t="s">
        <v>46</v>
      </c>
      <c r="AH5789" s="1"/>
    </row>
    <row r="5790" spans="1:34" x14ac:dyDescent="0.25">
      <c r="A5790" s="12"/>
      <c r="B5790" s="12" t="s">
        <v>39</v>
      </c>
      <c r="C5790" s="12" t="s">
        <v>8200</v>
      </c>
      <c r="E5790" s="12" t="s">
        <v>32</v>
      </c>
      <c r="F5790" s="13">
        <v>42536</v>
      </c>
      <c r="G5790" s="12"/>
      <c r="H5790" s="12" t="s">
        <v>33</v>
      </c>
      <c r="I5790" s="28">
        <v>0.41666666666666669</v>
      </c>
      <c r="J5790" s="12" t="s">
        <v>4676</v>
      </c>
      <c r="K5790" s="12" t="s">
        <v>105</v>
      </c>
      <c r="L5790" s="12" t="s">
        <v>36</v>
      </c>
      <c r="M5790" s="1" t="s">
        <v>8208</v>
      </c>
      <c r="N5790" s="12" t="s">
        <v>38</v>
      </c>
      <c r="O5790" s="15">
        <v>1</v>
      </c>
      <c r="P5790" s="15">
        <v>10</v>
      </c>
      <c r="Q5790" s="5">
        <v>200</v>
      </c>
      <c r="S5790" s="16" t="s">
        <v>36</v>
      </c>
      <c r="U5790" s="5">
        <v>15</v>
      </c>
      <c r="AC5790" s="16"/>
      <c r="AE5790" s="29">
        <v>2.5</v>
      </c>
      <c r="AF5790" s="29">
        <v>2</v>
      </c>
      <c r="AG5790" s="6" t="s">
        <v>46</v>
      </c>
      <c r="AH5790" s="1"/>
    </row>
    <row r="5791" spans="1:34" x14ac:dyDescent="0.25">
      <c r="A5791" s="12"/>
      <c r="B5791" s="12" t="s">
        <v>47</v>
      </c>
      <c r="C5791" s="12" t="s">
        <v>48</v>
      </c>
      <c r="D5791" s="1" t="s">
        <v>8169</v>
      </c>
      <c r="E5791" s="12" t="s">
        <v>1276</v>
      </c>
      <c r="F5791" s="13">
        <v>42536</v>
      </c>
      <c r="G5791" s="12" t="s">
        <v>3647</v>
      </c>
      <c r="H5791" s="12" t="s">
        <v>49</v>
      </c>
      <c r="I5791" s="28">
        <v>0.875</v>
      </c>
      <c r="J5791" s="12" t="s">
        <v>3647</v>
      </c>
      <c r="K5791" s="12" t="s">
        <v>43</v>
      </c>
      <c r="L5791" s="12" t="s">
        <v>46</v>
      </c>
      <c r="M5791" s="1" t="s">
        <v>8176</v>
      </c>
      <c r="N5791" s="12" t="s">
        <v>8172</v>
      </c>
      <c r="O5791" s="15">
        <v>1</v>
      </c>
      <c r="P5791" s="15">
        <v>4</v>
      </c>
      <c r="Q5791" s="5">
        <v>10</v>
      </c>
      <c r="R5791" s="5">
        <v>0</v>
      </c>
      <c r="S5791" s="16" t="s">
        <v>46</v>
      </c>
      <c r="U5791" s="5">
        <v>5</v>
      </c>
      <c r="AC5791" s="16"/>
      <c r="AE5791" s="29"/>
      <c r="AF5791" s="29"/>
      <c r="AG5791" s="6" t="s">
        <v>46</v>
      </c>
      <c r="AH5791" s="1"/>
    </row>
    <row r="5792" spans="1:34" x14ac:dyDescent="0.25">
      <c r="A5792" s="12"/>
      <c r="B5792" s="12" t="s">
        <v>47</v>
      </c>
      <c r="C5792" s="12" t="s">
        <v>48</v>
      </c>
      <c r="D5792" s="1" t="s">
        <v>8169</v>
      </c>
      <c r="E5792" s="12" t="s">
        <v>1276</v>
      </c>
      <c r="F5792" s="13">
        <v>42536</v>
      </c>
      <c r="G5792" s="12" t="s">
        <v>8173</v>
      </c>
      <c r="H5792" s="12" t="s">
        <v>49</v>
      </c>
      <c r="I5792" s="28">
        <v>0.41666666666666669</v>
      </c>
      <c r="J5792" s="12" t="s">
        <v>8174</v>
      </c>
      <c r="K5792" s="12" t="s">
        <v>43</v>
      </c>
      <c r="L5792" s="12" t="s">
        <v>36</v>
      </c>
      <c r="M5792" s="1" t="s">
        <v>8175</v>
      </c>
      <c r="N5792" s="12" t="s">
        <v>8172</v>
      </c>
      <c r="O5792" s="15">
        <v>1</v>
      </c>
      <c r="P5792" s="15">
        <v>13</v>
      </c>
      <c r="Q5792" s="5">
        <v>0</v>
      </c>
      <c r="R5792" s="5">
        <v>0</v>
      </c>
      <c r="S5792" s="16" t="s">
        <v>46</v>
      </c>
      <c r="U5792" s="5">
        <v>15</v>
      </c>
      <c r="AC5792" s="16"/>
      <c r="AE5792" s="29"/>
      <c r="AF5792" s="29"/>
      <c r="AG5792" s="6" t="s">
        <v>46</v>
      </c>
      <c r="AH5792" s="1"/>
    </row>
    <row r="5793" spans="1:34" x14ac:dyDescent="0.25">
      <c r="A5793" s="12"/>
      <c r="B5793" s="12" t="s">
        <v>30</v>
      </c>
      <c r="C5793" s="12" t="s">
        <v>310</v>
      </c>
      <c r="E5793" s="12" t="s">
        <v>32</v>
      </c>
      <c r="F5793" s="13">
        <v>42537</v>
      </c>
      <c r="G5793" s="12"/>
      <c r="H5793" s="12" t="s">
        <v>49</v>
      </c>
      <c r="I5793" s="30">
        <v>0.41666666666666669</v>
      </c>
      <c r="J5793" s="12" t="s">
        <v>1119</v>
      </c>
      <c r="K5793" s="12" t="s">
        <v>43</v>
      </c>
      <c r="L5793" s="12" t="s">
        <v>46</v>
      </c>
      <c r="M5793" s="1" t="s">
        <v>449</v>
      </c>
      <c r="N5793" s="12" t="s">
        <v>8303</v>
      </c>
      <c r="O5793" s="15">
        <v>1</v>
      </c>
      <c r="P5793" s="15">
        <v>0</v>
      </c>
      <c r="S5793" s="16"/>
      <c r="AC5793" s="16">
        <v>0</v>
      </c>
      <c r="AE5793" s="29">
        <v>0.5</v>
      </c>
      <c r="AF5793" s="29">
        <v>0.5</v>
      </c>
      <c r="AG5793" s="6" t="s">
        <v>46</v>
      </c>
      <c r="AH5793" s="1"/>
    </row>
    <row r="5794" spans="1:34" ht="26.4" x14ac:dyDescent="0.25">
      <c r="A5794" s="12"/>
      <c r="B5794" s="12" t="s">
        <v>86</v>
      </c>
      <c r="C5794" s="12" t="s">
        <v>8266</v>
      </c>
      <c r="E5794" s="12" t="s">
        <v>32</v>
      </c>
      <c r="F5794" s="13">
        <v>42537</v>
      </c>
      <c r="G5794" s="12"/>
      <c r="H5794" s="12" t="s">
        <v>65</v>
      </c>
      <c r="I5794" s="28">
        <v>0.4375</v>
      </c>
      <c r="J5794" s="12" t="s">
        <v>8300</v>
      </c>
      <c r="K5794" s="12" t="s">
        <v>105</v>
      </c>
      <c r="L5794" s="12" t="s">
        <v>36</v>
      </c>
      <c r="M5794" s="1" t="s">
        <v>8301</v>
      </c>
      <c r="N5794" s="12" t="s">
        <v>8297</v>
      </c>
      <c r="O5794" s="15">
        <v>2</v>
      </c>
      <c r="P5794" s="15">
        <v>31</v>
      </c>
      <c r="Q5794" s="5">
        <v>155</v>
      </c>
      <c r="S5794" s="16" t="s">
        <v>46</v>
      </c>
      <c r="U5794" s="5">
        <v>0</v>
      </c>
      <c r="AC5794" s="16"/>
      <c r="AE5794" s="29">
        <v>5</v>
      </c>
      <c r="AF5794" s="29">
        <v>2</v>
      </c>
      <c r="AG5794" s="6" t="s">
        <v>46</v>
      </c>
      <c r="AH5794" s="1"/>
    </row>
    <row r="5795" spans="1:34" ht="79.2" x14ac:dyDescent="0.25">
      <c r="A5795" s="12"/>
      <c r="B5795" s="12" t="s">
        <v>39</v>
      </c>
      <c r="C5795" s="12" t="s">
        <v>8200</v>
      </c>
      <c r="E5795" s="12" t="s">
        <v>32</v>
      </c>
      <c r="F5795" s="13">
        <v>42537</v>
      </c>
      <c r="G5795" s="12" t="s">
        <v>8224</v>
      </c>
      <c r="H5795" s="12" t="s">
        <v>65</v>
      </c>
      <c r="I5795" s="28">
        <v>0.4375</v>
      </c>
      <c r="J5795" s="12" t="s">
        <v>918</v>
      </c>
      <c r="K5795" s="12" t="s">
        <v>105</v>
      </c>
      <c r="L5795" s="12" t="s">
        <v>46</v>
      </c>
      <c r="M5795" s="1" t="s">
        <v>8225</v>
      </c>
      <c r="N5795" s="12" t="s">
        <v>8226</v>
      </c>
      <c r="O5795" s="15">
        <v>2</v>
      </c>
      <c r="P5795" s="15">
        <v>24</v>
      </c>
      <c r="Q5795" s="5">
        <v>1395</v>
      </c>
      <c r="S5795" s="16" t="s">
        <v>46</v>
      </c>
      <c r="AC5795" s="16"/>
      <c r="AD5795" s="21" t="s">
        <v>8227</v>
      </c>
      <c r="AE5795" s="29">
        <v>20</v>
      </c>
      <c r="AF5795" s="29">
        <v>7</v>
      </c>
      <c r="AG5795" s="6" t="s">
        <v>46</v>
      </c>
      <c r="AH5795" s="1"/>
    </row>
    <row r="5796" spans="1:34" x14ac:dyDescent="0.25">
      <c r="A5796" s="12"/>
      <c r="B5796" s="12" t="s">
        <v>86</v>
      </c>
      <c r="C5796" s="12" t="s">
        <v>8266</v>
      </c>
      <c r="E5796" s="12" t="s">
        <v>32</v>
      </c>
      <c r="F5796" s="13">
        <v>42538</v>
      </c>
      <c r="G5796" s="12"/>
      <c r="H5796" s="12" t="s">
        <v>41</v>
      </c>
      <c r="I5796" s="28">
        <v>0.35416666666666669</v>
      </c>
      <c r="J5796" s="12" t="s">
        <v>591</v>
      </c>
      <c r="K5796" s="12" t="s">
        <v>43</v>
      </c>
      <c r="L5796" s="12" t="s">
        <v>36</v>
      </c>
      <c r="M5796" s="1" t="s">
        <v>8282</v>
      </c>
      <c r="N5796" s="12" t="s">
        <v>450</v>
      </c>
      <c r="O5796" s="15">
        <v>1</v>
      </c>
      <c r="P5796" s="15">
        <v>0</v>
      </c>
      <c r="S5796" s="16" t="s">
        <v>46</v>
      </c>
      <c r="U5796" s="5">
        <v>0</v>
      </c>
      <c r="AC5796" s="16"/>
      <c r="AE5796" s="29">
        <v>0.5</v>
      </c>
      <c r="AF5796" s="29">
        <v>0</v>
      </c>
      <c r="AG5796" s="6" t="s">
        <v>46</v>
      </c>
      <c r="AH5796" s="1"/>
    </row>
    <row r="5797" spans="1:34" ht="26.4" x14ac:dyDescent="0.25">
      <c r="A5797" s="12"/>
      <c r="B5797" s="12" t="s">
        <v>47</v>
      </c>
      <c r="C5797" s="12" t="s">
        <v>138</v>
      </c>
      <c r="E5797" s="12" t="s">
        <v>32</v>
      </c>
      <c r="F5797" s="13">
        <v>42538</v>
      </c>
      <c r="G5797" s="12"/>
      <c r="H5797" s="12" t="s">
        <v>41</v>
      </c>
      <c r="I5797" s="28">
        <v>0.39583333333333331</v>
      </c>
      <c r="J5797" s="12" t="s">
        <v>2239</v>
      </c>
      <c r="K5797" s="12" t="s">
        <v>35</v>
      </c>
      <c r="L5797" s="12" t="s">
        <v>36</v>
      </c>
      <c r="M5797" s="1" t="s">
        <v>8256</v>
      </c>
      <c r="N5797" s="12" t="s">
        <v>4453</v>
      </c>
      <c r="O5797" s="15">
        <v>1</v>
      </c>
      <c r="P5797" s="15">
        <v>24</v>
      </c>
      <c r="Q5797" s="5">
        <v>144</v>
      </c>
      <c r="S5797" s="16" t="s">
        <v>46</v>
      </c>
      <c r="AC5797" s="16">
        <v>0</v>
      </c>
      <c r="AE5797" s="29">
        <v>3</v>
      </c>
      <c r="AF5797" s="29">
        <v>3</v>
      </c>
      <c r="AG5797" s="6" t="s">
        <v>46</v>
      </c>
      <c r="AH5797" s="1"/>
    </row>
    <row r="5798" spans="1:34" ht="39.6" x14ac:dyDescent="0.25">
      <c r="A5798" s="12"/>
      <c r="B5798" s="12" t="s">
        <v>39</v>
      </c>
      <c r="C5798" s="12" t="s">
        <v>8200</v>
      </c>
      <c r="E5798" s="12" t="s">
        <v>1276</v>
      </c>
      <c r="F5798" s="13">
        <v>42539</v>
      </c>
      <c r="G5798" s="12"/>
      <c r="H5798" s="12" t="s">
        <v>49</v>
      </c>
      <c r="I5798" s="28">
        <v>0.70833333333333337</v>
      </c>
      <c r="J5798" s="12" t="s">
        <v>8231</v>
      </c>
      <c r="K5798" s="12" t="s">
        <v>163</v>
      </c>
      <c r="L5798" s="12" t="s">
        <v>46</v>
      </c>
      <c r="M5798" s="1" t="s">
        <v>8232</v>
      </c>
      <c r="N5798" s="12" t="s">
        <v>8233</v>
      </c>
      <c r="O5798" s="15">
        <v>1</v>
      </c>
      <c r="P5798" s="15">
        <v>230</v>
      </c>
      <c r="S5798" s="16" t="s">
        <v>36</v>
      </c>
      <c r="U5798" s="5">
        <v>400</v>
      </c>
      <c r="AC5798" s="16"/>
      <c r="AD5798" s="21" t="s">
        <v>8234</v>
      </c>
      <c r="AE5798" s="29">
        <v>6</v>
      </c>
      <c r="AF5798" s="29">
        <v>3</v>
      </c>
      <c r="AG5798" s="6" t="s">
        <v>46</v>
      </c>
      <c r="AH5798" s="1"/>
    </row>
    <row r="5799" spans="1:34" x14ac:dyDescent="0.25">
      <c r="A5799" s="12"/>
      <c r="B5799" s="12" t="s">
        <v>86</v>
      </c>
      <c r="C5799" s="12" t="s">
        <v>8266</v>
      </c>
      <c r="E5799" s="12" t="s">
        <v>32</v>
      </c>
      <c r="F5799" s="13">
        <v>42539</v>
      </c>
      <c r="G5799" s="12"/>
      <c r="H5799" s="12" t="s">
        <v>49</v>
      </c>
      <c r="I5799" s="28">
        <v>0.85416666666666663</v>
      </c>
      <c r="J5799" s="12" t="s">
        <v>1318</v>
      </c>
      <c r="K5799" s="12" t="s">
        <v>43</v>
      </c>
      <c r="L5799" s="12" t="s">
        <v>46</v>
      </c>
      <c r="M5799" s="1" t="s">
        <v>1319</v>
      </c>
      <c r="N5799" s="12" t="s">
        <v>8276</v>
      </c>
      <c r="O5799" s="15">
        <v>1</v>
      </c>
      <c r="P5799" s="15">
        <v>23</v>
      </c>
      <c r="S5799" s="16" t="s">
        <v>36</v>
      </c>
      <c r="U5799" s="5">
        <v>80</v>
      </c>
      <c r="AC5799" s="16"/>
      <c r="AE5799" s="29">
        <v>2</v>
      </c>
      <c r="AF5799" s="29">
        <v>1.5</v>
      </c>
      <c r="AG5799" s="6" t="s">
        <v>46</v>
      </c>
      <c r="AH5799" s="1"/>
    </row>
    <row r="5800" spans="1:34" x14ac:dyDescent="0.25">
      <c r="A5800" s="12"/>
      <c r="B5800" s="12" t="s">
        <v>39</v>
      </c>
      <c r="C5800" s="12" t="s">
        <v>8200</v>
      </c>
      <c r="E5800" s="12" t="s">
        <v>32</v>
      </c>
      <c r="F5800" s="13">
        <v>42539</v>
      </c>
      <c r="G5800" s="12"/>
      <c r="H5800" s="12" t="s">
        <v>49</v>
      </c>
      <c r="I5800" s="28">
        <v>0.58333333333333337</v>
      </c>
      <c r="J5800" s="12" t="s">
        <v>8249</v>
      </c>
      <c r="K5800" s="12" t="s">
        <v>43</v>
      </c>
      <c r="L5800" s="12" t="s">
        <v>36</v>
      </c>
      <c r="M5800" s="1" t="s">
        <v>8250</v>
      </c>
      <c r="N5800" s="12" t="s">
        <v>38</v>
      </c>
      <c r="O5800" s="15">
        <v>1</v>
      </c>
      <c r="P5800" s="15">
        <v>0</v>
      </c>
      <c r="S5800" s="16"/>
      <c r="AC5800" s="16"/>
      <c r="AE5800" s="29"/>
      <c r="AF5800" s="29"/>
      <c r="AG5800" s="6" t="s">
        <v>46</v>
      </c>
      <c r="AH5800" s="1"/>
    </row>
    <row r="5801" spans="1:34" x14ac:dyDescent="0.25">
      <c r="A5801" s="12"/>
      <c r="B5801" s="12" t="s">
        <v>39</v>
      </c>
      <c r="C5801" s="12" t="s">
        <v>61</v>
      </c>
      <c r="D5801" s="1" t="s">
        <v>8177</v>
      </c>
      <c r="E5801" s="12" t="s">
        <v>32</v>
      </c>
      <c r="F5801" s="13">
        <v>42539</v>
      </c>
      <c r="G5801" s="12" t="s">
        <v>8185</v>
      </c>
      <c r="H5801" s="12" t="s">
        <v>49</v>
      </c>
      <c r="I5801" s="28">
        <v>0.77083333333333337</v>
      </c>
      <c r="J5801" s="12" t="s">
        <v>873</v>
      </c>
      <c r="K5801" s="12" t="s">
        <v>43</v>
      </c>
      <c r="L5801" s="12" t="s">
        <v>46</v>
      </c>
      <c r="M5801" s="1" t="s">
        <v>8186</v>
      </c>
      <c r="N5801" s="12" t="s">
        <v>8180</v>
      </c>
      <c r="O5801" s="15">
        <v>1</v>
      </c>
      <c r="P5801" s="15">
        <v>16</v>
      </c>
      <c r="Q5801" s="5">
        <v>191</v>
      </c>
      <c r="S5801" s="16" t="s">
        <v>46</v>
      </c>
      <c r="AC5801" s="16">
        <v>0</v>
      </c>
      <c r="AD5801" s="21" t="s">
        <v>8187</v>
      </c>
      <c r="AE5801" s="29">
        <v>3</v>
      </c>
      <c r="AF5801" s="29">
        <v>2</v>
      </c>
      <c r="AG5801" s="6" t="s">
        <v>46</v>
      </c>
      <c r="AH5801" s="1"/>
    </row>
    <row r="5802" spans="1:34" x14ac:dyDescent="0.25">
      <c r="A5802" s="12"/>
      <c r="B5802" s="12" t="s">
        <v>86</v>
      </c>
      <c r="C5802" s="12" t="s">
        <v>8266</v>
      </c>
      <c r="E5802" s="12" t="s">
        <v>32</v>
      </c>
      <c r="F5802" s="13">
        <v>42539</v>
      </c>
      <c r="G5802" s="12"/>
      <c r="H5802" s="12" t="s">
        <v>49</v>
      </c>
      <c r="I5802" s="28">
        <v>0.45833333333333331</v>
      </c>
      <c r="J5802" s="12" t="s">
        <v>6299</v>
      </c>
      <c r="K5802" s="12" t="s">
        <v>43</v>
      </c>
      <c r="L5802" s="12" t="s">
        <v>36</v>
      </c>
      <c r="M5802" s="1" t="s">
        <v>8283</v>
      </c>
      <c r="N5802" s="12" t="s">
        <v>8276</v>
      </c>
      <c r="O5802" s="15">
        <v>1</v>
      </c>
      <c r="P5802" s="15">
        <v>4</v>
      </c>
      <c r="S5802" s="16" t="s">
        <v>46</v>
      </c>
      <c r="U5802" s="5">
        <v>0</v>
      </c>
      <c r="AC5802" s="16"/>
      <c r="AE5802" s="29">
        <v>1</v>
      </c>
      <c r="AF5802" s="29">
        <v>0.5</v>
      </c>
      <c r="AG5802" s="6" t="s">
        <v>46</v>
      </c>
      <c r="AH5802" s="1"/>
    </row>
    <row r="5803" spans="1:34" ht="39.6" x14ac:dyDescent="0.25">
      <c r="A5803" s="12"/>
      <c r="B5803" s="12" t="s">
        <v>39</v>
      </c>
      <c r="C5803" s="12" t="s">
        <v>8200</v>
      </c>
      <c r="E5803" s="12" t="s">
        <v>32</v>
      </c>
      <c r="F5803" s="13">
        <v>42539</v>
      </c>
      <c r="G5803" s="12"/>
      <c r="H5803" s="12" t="s">
        <v>49</v>
      </c>
      <c r="I5803" s="28">
        <v>0.83333333333333337</v>
      </c>
      <c r="J5803" s="12" t="s">
        <v>2008</v>
      </c>
      <c r="K5803" s="12" t="s">
        <v>43</v>
      </c>
      <c r="L5803" s="12" t="s">
        <v>46</v>
      </c>
      <c r="M5803" s="1" t="s">
        <v>8228</v>
      </c>
      <c r="N5803" s="12" t="s">
        <v>8229</v>
      </c>
      <c r="O5803" s="15">
        <v>1</v>
      </c>
      <c r="P5803" s="15">
        <v>28</v>
      </c>
      <c r="Q5803" s="5">
        <v>330</v>
      </c>
      <c r="S5803" s="16" t="s">
        <v>36</v>
      </c>
      <c r="U5803" s="5">
        <v>50</v>
      </c>
      <c r="AC5803" s="16"/>
      <c r="AD5803" s="21" t="s">
        <v>8230</v>
      </c>
      <c r="AE5803" s="29">
        <v>6</v>
      </c>
      <c r="AF5803" s="29">
        <v>2</v>
      </c>
      <c r="AG5803" s="6" t="s">
        <v>46</v>
      </c>
      <c r="AH5803" s="1"/>
    </row>
    <row r="5804" spans="1:34" ht="26.4" x14ac:dyDescent="0.25">
      <c r="A5804" s="12"/>
      <c r="B5804" s="12" t="s">
        <v>47</v>
      </c>
      <c r="C5804" s="12" t="s">
        <v>138</v>
      </c>
      <c r="E5804" s="12" t="s">
        <v>32</v>
      </c>
      <c r="F5804" s="13">
        <v>42539</v>
      </c>
      <c r="G5804" s="12"/>
      <c r="H5804" s="12" t="s">
        <v>49</v>
      </c>
      <c r="I5804" s="28">
        <v>0.85416666666666663</v>
      </c>
      <c r="J5804" s="12" t="s">
        <v>252</v>
      </c>
      <c r="K5804" s="12" t="s">
        <v>43</v>
      </c>
      <c r="L5804" s="12" t="s">
        <v>36</v>
      </c>
      <c r="M5804" s="1" t="s">
        <v>8257</v>
      </c>
      <c r="N5804" s="12" t="s">
        <v>4453</v>
      </c>
      <c r="O5804" s="15">
        <v>1</v>
      </c>
      <c r="P5804" s="15">
        <v>16</v>
      </c>
      <c r="Q5804" s="5">
        <v>0</v>
      </c>
      <c r="S5804" s="16" t="s">
        <v>36</v>
      </c>
      <c r="U5804" s="5">
        <v>40</v>
      </c>
      <c r="AC5804" s="16">
        <v>0</v>
      </c>
      <c r="AE5804" s="29">
        <v>2</v>
      </c>
      <c r="AF5804" s="29">
        <v>1</v>
      </c>
      <c r="AG5804" s="6" t="s">
        <v>46</v>
      </c>
      <c r="AH5804" s="1"/>
    </row>
    <row r="5805" spans="1:34" x14ac:dyDescent="0.25">
      <c r="A5805" s="12"/>
      <c r="B5805" s="12" t="s">
        <v>86</v>
      </c>
      <c r="C5805" s="12" t="s">
        <v>8266</v>
      </c>
      <c r="E5805" s="12" t="s">
        <v>32</v>
      </c>
      <c r="F5805" s="13">
        <v>42539</v>
      </c>
      <c r="G5805" s="12"/>
      <c r="H5805" s="12" t="s">
        <v>49</v>
      </c>
      <c r="I5805" s="28">
        <v>0.54166666666666663</v>
      </c>
      <c r="J5805" s="12" t="s">
        <v>8284</v>
      </c>
      <c r="K5805" s="12" t="s">
        <v>43</v>
      </c>
      <c r="L5805" s="12" t="s">
        <v>36</v>
      </c>
      <c r="M5805" s="1" t="s">
        <v>8285</v>
      </c>
      <c r="N5805" s="12" t="s">
        <v>8276</v>
      </c>
      <c r="O5805" s="15">
        <v>1</v>
      </c>
      <c r="P5805" s="15">
        <v>5</v>
      </c>
      <c r="S5805" s="16" t="s">
        <v>46</v>
      </c>
      <c r="U5805" s="5">
        <v>0</v>
      </c>
      <c r="AC5805" s="16"/>
      <c r="AE5805" s="29">
        <v>1</v>
      </c>
      <c r="AF5805" s="29">
        <v>0.5</v>
      </c>
      <c r="AG5805" s="6" t="s">
        <v>46</v>
      </c>
      <c r="AH5805" s="1"/>
    </row>
    <row r="5806" spans="1:34" x14ac:dyDescent="0.25">
      <c r="A5806" s="12"/>
      <c r="B5806" s="12" t="s">
        <v>86</v>
      </c>
      <c r="C5806" s="12" t="s">
        <v>8266</v>
      </c>
      <c r="E5806" s="12" t="s">
        <v>32</v>
      </c>
      <c r="F5806" s="13">
        <v>42540</v>
      </c>
      <c r="G5806" s="12"/>
      <c r="H5806" s="12" t="s">
        <v>75</v>
      </c>
      <c r="I5806" s="28">
        <v>0.54166666666666663</v>
      </c>
      <c r="J5806" s="12" t="s">
        <v>596</v>
      </c>
      <c r="K5806" s="12" t="s">
        <v>43</v>
      </c>
      <c r="L5806" s="12" t="s">
        <v>36</v>
      </c>
      <c r="M5806" s="1" t="s">
        <v>8286</v>
      </c>
      <c r="N5806" s="12" t="s">
        <v>8276</v>
      </c>
      <c r="O5806" s="15">
        <v>1</v>
      </c>
      <c r="P5806" s="15">
        <v>4</v>
      </c>
      <c r="S5806" s="16" t="s">
        <v>46</v>
      </c>
      <c r="U5806" s="5">
        <v>0</v>
      </c>
      <c r="AC5806" s="16"/>
      <c r="AE5806" s="29">
        <v>1.5</v>
      </c>
      <c r="AF5806" s="29">
        <v>1</v>
      </c>
      <c r="AG5806" s="6" t="s">
        <v>46</v>
      </c>
      <c r="AH5806" s="1"/>
    </row>
    <row r="5807" spans="1:34" x14ac:dyDescent="0.25">
      <c r="A5807" s="12"/>
      <c r="B5807" s="12" t="s">
        <v>86</v>
      </c>
      <c r="C5807" s="12" t="s">
        <v>8266</v>
      </c>
      <c r="E5807" s="12" t="s">
        <v>32</v>
      </c>
      <c r="F5807" s="13">
        <v>42540</v>
      </c>
      <c r="G5807" s="12"/>
      <c r="H5807" s="12" t="s">
        <v>75</v>
      </c>
      <c r="I5807" s="28">
        <v>0.625</v>
      </c>
      <c r="J5807" s="12" t="s">
        <v>5020</v>
      </c>
      <c r="K5807" s="12" t="s">
        <v>43</v>
      </c>
      <c r="L5807" s="12" t="s">
        <v>36</v>
      </c>
      <c r="M5807" s="1" t="s">
        <v>1316</v>
      </c>
      <c r="N5807" s="12" t="s">
        <v>8276</v>
      </c>
      <c r="O5807" s="15">
        <v>1</v>
      </c>
      <c r="P5807" s="15">
        <v>16</v>
      </c>
      <c r="S5807" s="16" t="s">
        <v>36</v>
      </c>
      <c r="U5807" s="5">
        <v>20</v>
      </c>
      <c r="AC5807" s="16"/>
      <c r="AE5807" s="29">
        <v>1.5</v>
      </c>
      <c r="AF5807" s="29">
        <v>1</v>
      </c>
      <c r="AG5807" s="6" t="s">
        <v>46</v>
      </c>
      <c r="AH5807" s="1"/>
    </row>
    <row r="5808" spans="1:34" ht="39.6" x14ac:dyDescent="0.25">
      <c r="A5808" s="12"/>
      <c r="B5808" s="12" t="s">
        <v>39</v>
      </c>
      <c r="C5808" s="12" t="s">
        <v>8200</v>
      </c>
      <c r="E5808" s="12" t="s">
        <v>32</v>
      </c>
      <c r="F5808" s="13">
        <v>42541</v>
      </c>
      <c r="G5808" s="12" t="s">
        <v>8209</v>
      </c>
      <c r="H5808" s="12"/>
      <c r="I5808" s="28">
        <v>0.375</v>
      </c>
      <c r="J5808" s="12" t="s">
        <v>871</v>
      </c>
      <c r="K5808" s="12" t="s">
        <v>43</v>
      </c>
      <c r="L5808" s="12" t="s">
        <v>46</v>
      </c>
      <c r="M5808" s="1" t="s">
        <v>8214</v>
      </c>
      <c r="N5808" s="12" t="s">
        <v>8215</v>
      </c>
      <c r="O5808" s="15">
        <v>1</v>
      </c>
      <c r="P5808" s="15">
        <v>8</v>
      </c>
      <c r="Q5808" s="5">
        <v>1200</v>
      </c>
      <c r="S5808" s="16" t="s">
        <v>36</v>
      </c>
      <c r="U5808" s="5">
        <v>20</v>
      </c>
      <c r="AC5808" s="16"/>
      <c r="AD5808" s="21" t="s">
        <v>8213</v>
      </c>
      <c r="AE5808" s="29">
        <v>28</v>
      </c>
      <c r="AF5808" s="29">
        <v>20</v>
      </c>
      <c r="AG5808" s="6" t="s">
        <v>46</v>
      </c>
      <c r="AH5808" s="1"/>
    </row>
    <row r="5809" spans="1:34" ht="26.4" x14ac:dyDescent="0.25">
      <c r="A5809" s="12"/>
      <c r="B5809" s="12" t="s">
        <v>47</v>
      </c>
      <c r="C5809" s="12" t="s">
        <v>138</v>
      </c>
      <c r="E5809" s="12" t="s">
        <v>32</v>
      </c>
      <c r="F5809" s="13">
        <v>42542</v>
      </c>
      <c r="G5809" s="12"/>
      <c r="H5809" s="12" t="s">
        <v>130</v>
      </c>
      <c r="I5809" s="28">
        <v>0.39583333333333331</v>
      </c>
      <c r="J5809" s="12" t="s">
        <v>8258</v>
      </c>
      <c r="K5809" s="12" t="s">
        <v>35</v>
      </c>
      <c r="L5809" s="12" t="s">
        <v>36</v>
      </c>
      <c r="M5809" s="1" t="s">
        <v>8259</v>
      </c>
      <c r="N5809" s="12" t="s">
        <v>8260</v>
      </c>
      <c r="O5809" s="15">
        <v>1</v>
      </c>
      <c r="P5809" s="15">
        <v>11</v>
      </c>
      <c r="Q5809" s="5">
        <v>55</v>
      </c>
      <c r="S5809" s="16" t="s">
        <v>46</v>
      </c>
      <c r="U5809" s="5">
        <v>0</v>
      </c>
      <c r="AC5809" s="16">
        <v>0</v>
      </c>
      <c r="AE5809" s="29">
        <v>3</v>
      </c>
      <c r="AF5809" s="29">
        <v>2</v>
      </c>
      <c r="AG5809" s="6" t="s">
        <v>46</v>
      </c>
      <c r="AH5809" s="1"/>
    </row>
    <row r="5810" spans="1:34" x14ac:dyDescent="0.25">
      <c r="A5810" s="12"/>
      <c r="B5810" s="12" t="s">
        <v>86</v>
      </c>
      <c r="C5810" s="12" t="s">
        <v>8266</v>
      </c>
      <c r="E5810" s="12" t="s">
        <v>32</v>
      </c>
      <c r="F5810" s="13">
        <v>42543</v>
      </c>
      <c r="G5810" s="12"/>
      <c r="H5810" s="12" t="s">
        <v>33</v>
      </c>
      <c r="I5810" s="28">
        <v>0.58333333333333337</v>
      </c>
      <c r="J5810" s="12" t="s">
        <v>594</v>
      </c>
      <c r="K5810" s="12" t="s">
        <v>43</v>
      </c>
      <c r="L5810" s="12" t="s">
        <v>46</v>
      </c>
      <c r="M5810" s="1" t="s">
        <v>1347</v>
      </c>
      <c r="N5810" s="12" t="s">
        <v>8276</v>
      </c>
      <c r="O5810" s="15">
        <v>1</v>
      </c>
      <c r="P5810" s="15">
        <v>0</v>
      </c>
      <c r="S5810" s="16" t="s">
        <v>46</v>
      </c>
      <c r="U5810" s="5">
        <v>0</v>
      </c>
      <c r="AC5810" s="16"/>
      <c r="AE5810" s="29">
        <v>0</v>
      </c>
      <c r="AF5810" s="29">
        <v>0</v>
      </c>
      <c r="AG5810" s="6" t="s">
        <v>46</v>
      </c>
      <c r="AH5810" s="1"/>
    </row>
    <row r="5811" spans="1:34" x14ac:dyDescent="0.25">
      <c r="A5811" s="12"/>
      <c r="B5811" s="12" t="s">
        <v>86</v>
      </c>
      <c r="C5811" s="12" t="s">
        <v>8266</v>
      </c>
      <c r="E5811" s="12" t="s">
        <v>32</v>
      </c>
      <c r="F5811" s="13">
        <v>42543</v>
      </c>
      <c r="G5811" s="12"/>
      <c r="H5811" s="12" t="s">
        <v>33</v>
      </c>
      <c r="I5811" s="28">
        <v>0.45833333333333331</v>
      </c>
      <c r="J5811" s="12" t="s">
        <v>8287</v>
      </c>
      <c r="K5811" s="12" t="s">
        <v>43</v>
      </c>
      <c r="L5811" s="12" t="s">
        <v>46</v>
      </c>
      <c r="M5811" s="1" t="s">
        <v>3682</v>
      </c>
      <c r="N5811" s="12" t="s">
        <v>8276</v>
      </c>
      <c r="O5811" s="15">
        <v>1</v>
      </c>
      <c r="P5811" s="15">
        <v>4</v>
      </c>
      <c r="S5811" s="16" t="s">
        <v>46</v>
      </c>
      <c r="U5811" s="5">
        <v>0</v>
      </c>
      <c r="AC5811" s="16"/>
      <c r="AE5811" s="29">
        <v>1.5</v>
      </c>
      <c r="AF5811" s="29">
        <v>1.5</v>
      </c>
      <c r="AG5811" s="6" t="s">
        <v>46</v>
      </c>
      <c r="AH5811" s="1"/>
    </row>
    <row r="5812" spans="1:34" x14ac:dyDescent="0.25">
      <c r="A5812" s="12"/>
      <c r="B5812" s="12" t="s">
        <v>86</v>
      </c>
      <c r="C5812" s="12" t="s">
        <v>8266</v>
      </c>
      <c r="E5812" s="12" t="s">
        <v>32</v>
      </c>
      <c r="F5812" s="13">
        <v>42544</v>
      </c>
      <c r="G5812" s="12"/>
      <c r="H5812" s="12" t="s">
        <v>65</v>
      </c>
      <c r="I5812" s="28">
        <v>0.625</v>
      </c>
      <c r="J5812" s="12" t="s">
        <v>5514</v>
      </c>
      <c r="K5812" s="12" t="s">
        <v>43</v>
      </c>
      <c r="L5812" s="12" t="s">
        <v>36</v>
      </c>
      <c r="M5812" s="1" t="s">
        <v>8288</v>
      </c>
      <c r="N5812" s="12" t="s">
        <v>8276</v>
      </c>
      <c r="O5812" s="15">
        <v>1</v>
      </c>
      <c r="P5812" s="15">
        <v>3</v>
      </c>
      <c r="S5812" s="16" t="s">
        <v>46</v>
      </c>
      <c r="U5812" s="5">
        <v>0</v>
      </c>
      <c r="AC5812" s="16"/>
      <c r="AE5812" s="29">
        <v>1</v>
      </c>
      <c r="AF5812" s="29">
        <v>1</v>
      </c>
      <c r="AG5812" s="6" t="s">
        <v>46</v>
      </c>
      <c r="AH5812" s="1"/>
    </row>
    <row r="5813" spans="1:34" x14ac:dyDescent="0.25">
      <c r="A5813" s="12"/>
      <c r="B5813" s="12" t="s">
        <v>86</v>
      </c>
      <c r="C5813" s="12" t="s">
        <v>8266</v>
      </c>
      <c r="E5813" s="12" t="s">
        <v>32</v>
      </c>
      <c r="F5813" s="13">
        <v>42544</v>
      </c>
      <c r="G5813" s="12" t="s">
        <v>8302</v>
      </c>
      <c r="H5813" s="12" t="s">
        <v>65</v>
      </c>
      <c r="I5813" s="28">
        <v>0.41666666666666669</v>
      </c>
      <c r="J5813" s="12" t="s">
        <v>8295</v>
      </c>
      <c r="K5813" s="12" t="s">
        <v>105</v>
      </c>
      <c r="L5813" s="12" t="s">
        <v>36</v>
      </c>
      <c r="M5813" s="1" t="s">
        <v>8296</v>
      </c>
      <c r="N5813" s="12" t="s">
        <v>8276</v>
      </c>
      <c r="O5813" s="15">
        <v>2</v>
      </c>
      <c r="P5813" s="15">
        <v>55</v>
      </c>
      <c r="Q5813" s="5">
        <v>220</v>
      </c>
      <c r="S5813" s="16" t="s">
        <v>46</v>
      </c>
      <c r="U5813" s="5">
        <v>0</v>
      </c>
      <c r="AC5813" s="16"/>
      <c r="AE5813" s="29">
        <v>4</v>
      </c>
      <c r="AF5813" s="29">
        <v>2</v>
      </c>
      <c r="AG5813" s="6" t="s">
        <v>46</v>
      </c>
      <c r="AH5813" s="1"/>
    </row>
    <row r="5814" spans="1:34" ht="26.4" x14ac:dyDescent="0.25">
      <c r="A5814" s="12"/>
      <c r="B5814" s="12" t="s">
        <v>39</v>
      </c>
      <c r="C5814" s="12" t="s">
        <v>61</v>
      </c>
      <c r="D5814" s="1" t="s">
        <v>8177</v>
      </c>
      <c r="E5814" s="12" t="s">
        <v>1276</v>
      </c>
      <c r="F5814" s="13">
        <v>42544</v>
      </c>
      <c r="G5814" s="12"/>
      <c r="H5814" s="12" t="s">
        <v>65</v>
      </c>
      <c r="I5814" s="28">
        <v>0.4375</v>
      </c>
      <c r="J5814" s="12" t="s">
        <v>8192</v>
      </c>
      <c r="K5814" s="12" t="s">
        <v>8193</v>
      </c>
      <c r="L5814" s="12" t="s">
        <v>36</v>
      </c>
      <c r="M5814" s="1" t="s">
        <v>8194</v>
      </c>
      <c r="N5814" s="12" t="s">
        <v>8180</v>
      </c>
      <c r="O5814" s="15">
        <v>1</v>
      </c>
      <c r="P5814" s="15">
        <v>50</v>
      </c>
      <c r="Q5814" s="5">
        <v>0</v>
      </c>
      <c r="S5814" s="16" t="s">
        <v>46</v>
      </c>
      <c r="AC5814" s="16">
        <v>0</v>
      </c>
      <c r="AD5814" s="21" t="s">
        <v>8195</v>
      </c>
      <c r="AE5814" s="29">
        <v>2</v>
      </c>
      <c r="AF5814" s="29">
        <v>2</v>
      </c>
      <c r="AG5814" s="6" t="s">
        <v>46</v>
      </c>
      <c r="AH5814" s="1"/>
    </row>
    <row r="5815" spans="1:34" ht="26.4" x14ac:dyDescent="0.25">
      <c r="A5815" s="12"/>
      <c r="B5815" s="12" t="s">
        <v>47</v>
      </c>
      <c r="C5815" s="12" t="s">
        <v>138</v>
      </c>
      <c r="E5815" s="12" t="s">
        <v>32</v>
      </c>
      <c r="F5815" s="13">
        <v>42544</v>
      </c>
      <c r="G5815" s="12"/>
      <c r="H5815" s="12" t="s">
        <v>65</v>
      </c>
      <c r="I5815" s="28">
        <v>0.39583333333333331</v>
      </c>
      <c r="J5815" s="12" t="s">
        <v>2239</v>
      </c>
      <c r="K5815" s="12" t="s">
        <v>35</v>
      </c>
      <c r="L5815" s="12" t="s">
        <v>36</v>
      </c>
      <c r="M5815" s="1" t="s">
        <v>8261</v>
      </c>
      <c r="N5815" s="12" t="s">
        <v>4453</v>
      </c>
      <c r="O5815" s="15">
        <v>1</v>
      </c>
      <c r="P5815" s="15">
        <v>44</v>
      </c>
      <c r="Q5815" s="5">
        <v>264</v>
      </c>
      <c r="S5815" s="16" t="s">
        <v>46</v>
      </c>
      <c r="AC5815" s="16">
        <v>0</v>
      </c>
      <c r="AE5815" s="29">
        <v>4</v>
      </c>
      <c r="AF5815" s="29">
        <v>3</v>
      </c>
      <c r="AG5815" s="6" t="s">
        <v>46</v>
      </c>
      <c r="AH5815" s="1"/>
    </row>
    <row r="5816" spans="1:34" x14ac:dyDescent="0.25">
      <c r="A5816" s="12"/>
      <c r="B5816" s="12" t="s">
        <v>86</v>
      </c>
      <c r="C5816" s="12" t="s">
        <v>8266</v>
      </c>
      <c r="E5816" s="12" t="s">
        <v>32</v>
      </c>
      <c r="F5816" s="13">
        <v>42545</v>
      </c>
      <c r="G5816" s="12"/>
      <c r="H5816" s="12" t="s">
        <v>41</v>
      </c>
      <c r="I5816" s="28">
        <v>0.58333333333333337</v>
      </c>
      <c r="J5816" s="12" t="s">
        <v>5519</v>
      </c>
      <c r="K5816" s="12" t="s">
        <v>43</v>
      </c>
      <c r="L5816" s="12" t="s">
        <v>36</v>
      </c>
      <c r="M5816" s="1" t="s">
        <v>8289</v>
      </c>
      <c r="N5816" s="12" t="s">
        <v>8276</v>
      </c>
      <c r="O5816" s="15">
        <v>1</v>
      </c>
      <c r="P5816" s="15">
        <v>30</v>
      </c>
      <c r="S5816" s="16" t="s">
        <v>36</v>
      </c>
      <c r="U5816" s="5">
        <v>20</v>
      </c>
      <c r="AC5816" s="16"/>
      <c r="AE5816" s="29">
        <v>1</v>
      </c>
      <c r="AF5816" s="29">
        <v>0.5</v>
      </c>
      <c r="AG5816" s="6" t="s">
        <v>46</v>
      </c>
      <c r="AH5816" s="1"/>
    </row>
    <row r="5817" spans="1:34" x14ac:dyDescent="0.25">
      <c r="A5817" s="12"/>
      <c r="B5817" s="12" t="s">
        <v>86</v>
      </c>
      <c r="C5817" s="12" t="s">
        <v>8266</v>
      </c>
      <c r="E5817" s="12" t="s">
        <v>32</v>
      </c>
      <c r="F5817" s="13">
        <v>42545</v>
      </c>
      <c r="G5817" s="12"/>
      <c r="H5817" s="12" t="s">
        <v>41</v>
      </c>
      <c r="I5817" s="28">
        <v>0.35416666666666669</v>
      </c>
      <c r="J5817" s="12" t="s">
        <v>591</v>
      </c>
      <c r="K5817" s="12" t="s">
        <v>43</v>
      </c>
      <c r="L5817" s="12" t="s">
        <v>36</v>
      </c>
      <c r="M5817" s="1" t="s">
        <v>8282</v>
      </c>
      <c r="N5817" s="12" t="s">
        <v>8268</v>
      </c>
      <c r="O5817" s="15">
        <v>1</v>
      </c>
      <c r="P5817" s="15">
        <v>4</v>
      </c>
      <c r="S5817" s="16" t="s">
        <v>36</v>
      </c>
      <c r="U5817" s="5">
        <v>20</v>
      </c>
      <c r="AC5817" s="16"/>
      <c r="AE5817" s="29">
        <v>0.5</v>
      </c>
      <c r="AF5817" s="29">
        <v>0.5</v>
      </c>
      <c r="AG5817" s="6" t="s">
        <v>46</v>
      </c>
      <c r="AH5817" s="1"/>
    </row>
    <row r="5818" spans="1:34" ht="26.4" x14ac:dyDescent="0.25">
      <c r="A5818" s="12"/>
      <c r="B5818" s="12" t="s">
        <v>47</v>
      </c>
      <c r="C5818" s="12" t="s">
        <v>138</v>
      </c>
      <c r="E5818" s="12" t="s">
        <v>32</v>
      </c>
      <c r="F5818" s="13">
        <v>42545</v>
      </c>
      <c r="G5818" s="12"/>
      <c r="H5818" s="12" t="s">
        <v>41</v>
      </c>
      <c r="I5818" s="28">
        <v>0.41666666666666669</v>
      </c>
      <c r="J5818" s="12" t="s">
        <v>8258</v>
      </c>
      <c r="K5818" s="12" t="s">
        <v>43</v>
      </c>
      <c r="L5818" s="12" t="s">
        <v>36</v>
      </c>
      <c r="M5818" s="1" t="s">
        <v>8256</v>
      </c>
      <c r="N5818" s="12" t="s">
        <v>8260</v>
      </c>
      <c r="O5818" s="15">
        <v>1</v>
      </c>
      <c r="P5818" s="15">
        <v>20</v>
      </c>
      <c r="Q5818" s="5">
        <v>120</v>
      </c>
      <c r="S5818" s="16" t="s">
        <v>46</v>
      </c>
      <c r="AC5818" s="16">
        <v>0</v>
      </c>
      <c r="AE5818" s="29">
        <v>3</v>
      </c>
      <c r="AF5818" s="29">
        <v>2</v>
      </c>
      <c r="AG5818" s="6" t="s">
        <v>46</v>
      </c>
      <c r="AH5818" s="1"/>
    </row>
    <row r="5819" spans="1:34" x14ac:dyDescent="0.25">
      <c r="A5819" s="12"/>
      <c r="B5819" s="12" t="s">
        <v>47</v>
      </c>
      <c r="C5819" s="12" t="s">
        <v>138</v>
      </c>
      <c r="E5819" s="12" t="s">
        <v>32</v>
      </c>
      <c r="F5819" s="13">
        <v>42545</v>
      </c>
      <c r="G5819" s="12"/>
      <c r="H5819" s="12" t="s">
        <v>41</v>
      </c>
      <c r="I5819" s="28">
        <v>0.8125</v>
      </c>
      <c r="J5819" s="12" t="s">
        <v>8262</v>
      </c>
      <c r="K5819" s="12" t="s">
        <v>43</v>
      </c>
      <c r="L5819" s="12" t="s">
        <v>36</v>
      </c>
      <c r="M5819" s="1" t="s">
        <v>8263</v>
      </c>
      <c r="N5819" s="12" t="s">
        <v>4453</v>
      </c>
      <c r="O5819" s="15">
        <v>1</v>
      </c>
      <c r="P5819" s="15">
        <v>6</v>
      </c>
      <c r="Q5819" s="5">
        <v>4</v>
      </c>
      <c r="S5819" s="16" t="s">
        <v>46</v>
      </c>
      <c r="AC5819" s="16">
        <v>0</v>
      </c>
      <c r="AE5819" s="29">
        <v>2</v>
      </c>
      <c r="AF5819" s="29">
        <v>1</v>
      </c>
      <c r="AG5819" s="6" t="s">
        <v>46</v>
      </c>
      <c r="AH5819" s="1"/>
    </row>
    <row r="5820" spans="1:34" ht="26.4" x14ac:dyDescent="0.25">
      <c r="A5820" s="12"/>
      <c r="B5820" s="12" t="s">
        <v>39</v>
      </c>
      <c r="C5820" s="12" t="s">
        <v>61</v>
      </c>
      <c r="D5820" s="1" t="s">
        <v>8177</v>
      </c>
      <c r="E5820" s="12" t="s">
        <v>32</v>
      </c>
      <c r="F5820" s="13">
        <v>42545</v>
      </c>
      <c r="G5820" s="12" t="s">
        <v>8188</v>
      </c>
      <c r="H5820" s="12" t="s">
        <v>41</v>
      </c>
      <c r="I5820" s="28">
        <v>0.41666666666666669</v>
      </c>
      <c r="J5820" s="12" t="s">
        <v>8189</v>
      </c>
      <c r="K5820" s="12" t="s">
        <v>43</v>
      </c>
      <c r="L5820" s="12" t="s">
        <v>46</v>
      </c>
      <c r="M5820" s="1" t="s">
        <v>8190</v>
      </c>
      <c r="N5820" s="12" t="s">
        <v>8180</v>
      </c>
      <c r="O5820" s="15"/>
      <c r="P5820" s="15">
        <v>0</v>
      </c>
      <c r="S5820" s="16"/>
      <c r="AC5820" s="16">
        <v>0</v>
      </c>
      <c r="AD5820" s="21" t="s">
        <v>8191</v>
      </c>
      <c r="AE5820" s="29"/>
      <c r="AF5820" s="29"/>
      <c r="AG5820" s="6" t="s">
        <v>46</v>
      </c>
      <c r="AH5820" s="1"/>
    </row>
    <row r="5821" spans="1:34" ht="52.8" x14ac:dyDescent="0.25">
      <c r="A5821" s="12"/>
      <c r="B5821" s="12" t="s">
        <v>39</v>
      </c>
      <c r="C5821" s="12" t="s">
        <v>8200</v>
      </c>
      <c r="E5821" s="12" t="s">
        <v>32</v>
      </c>
      <c r="F5821" s="13">
        <v>42545</v>
      </c>
      <c r="G5821" s="12"/>
      <c r="H5821" s="12" t="s">
        <v>41</v>
      </c>
      <c r="I5821" s="28">
        <v>0.75</v>
      </c>
      <c r="J5821" s="12" t="s">
        <v>8242</v>
      </c>
      <c r="K5821" s="12" t="s">
        <v>43</v>
      </c>
      <c r="L5821" s="12" t="s">
        <v>36</v>
      </c>
      <c r="M5821" s="1" t="s">
        <v>8243</v>
      </c>
      <c r="N5821" s="12" t="s">
        <v>8244</v>
      </c>
      <c r="O5821" s="15">
        <v>1</v>
      </c>
      <c r="P5821" s="15">
        <v>0</v>
      </c>
      <c r="S5821" s="16"/>
      <c r="AC5821" s="16"/>
      <c r="AD5821" s="21" t="s">
        <v>8245</v>
      </c>
      <c r="AE5821" s="29"/>
      <c r="AF5821" s="29"/>
      <c r="AG5821" s="6" t="s">
        <v>46</v>
      </c>
      <c r="AH5821" s="1"/>
    </row>
    <row r="5822" spans="1:34" x14ac:dyDescent="0.25">
      <c r="A5822" s="12"/>
      <c r="B5822" s="12" t="s">
        <v>86</v>
      </c>
      <c r="C5822" s="12" t="s">
        <v>8266</v>
      </c>
      <c r="E5822" s="12" t="s">
        <v>32</v>
      </c>
      <c r="F5822" s="13">
        <v>42545</v>
      </c>
      <c r="G5822" s="12"/>
      <c r="H5822" s="12" t="s">
        <v>41</v>
      </c>
      <c r="I5822" s="28">
        <v>0.45833333333333331</v>
      </c>
      <c r="J5822" s="12" t="s">
        <v>5036</v>
      </c>
      <c r="K5822" s="12" t="s">
        <v>43</v>
      </c>
      <c r="L5822" s="12" t="s">
        <v>36</v>
      </c>
      <c r="M5822" s="1" t="s">
        <v>628</v>
      </c>
      <c r="N5822" s="12" t="s">
        <v>8276</v>
      </c>
      <c r="O5822" s="15">
        <v>1</v>
      </c>
      <c r="P5822" s="15">
        <v>8</v>
      </c>
      <c r="S5822" s="16" t="s">
        <v>36</v>
      </c>
      <c r="U5822" s="5">
        <v>10</v>
      </c>
      <c r="AC5822" s="16"/>
      <c r="AE5822" s="29">
        <v>1</v>
      </c>
      <c r="AF5822" s="29">
        <v>1</v>
      </c>
      <c r="AG5822" s="6" t="s">
        <v>46</v>
      </c>
      <c r="AH5822" s="1"/>
    </row>
    <row r="5823" spans="1:34" ht="26.4" x14ac:dyDescent="0.25">
      <c r="A5823" s="12"/>
      <c r="B5823" s="12" t="s">
        <v>39</v>
      </c>
      <c r="C5823" s="12" t="s">
        <v>8200</v>
      </c>
      <c r="E5823" s="12" t="s">
        <v>32</v>
      </c>
      <c r="F5823" s="13">
        <v>42545</v>
      </c>
      <c r="G5823" s="12"/>
      <c r="H5823" s="12" t="s">
        <v>41</v>
      </c>
      <c r="I5823" s="28">
        <v>0.79166666666666663</v>
      </c>
      <c r="J5823" s="12" t="s">
        <v>8235</v>
      </c>
      <c r="K5823" s="12" t="s">
        <v>105</v>
      </c>
      <c r="L5823" s="12" t="s">
        <v>46</v>
      </c>
      <c r="M5823" s="1" t="s">
        <v>8236</v>
      </c>
      <c r="N5823" s="12" t="s">
        <v>38</v>
      </c>
      <c r="O5823" s="15">
        <v>1</v>
      </c>
      <c r="P5823" s="15">
        <v>11</v>
      </c>
      <c r="Q5823" s="5">
        <v>77</v>
      </c>
      <c r="S5823" s="16" t="s">
        <v>46</v>
      </c>
      <c r="AC5823" s="16"/>
      <c r="AD5823" s="21" t="s">
        <v>8237</v>
      </c>
      <c r="AE5823" s="29">
        <v>2</v>
      </c>
      <c r="AF5823" s="29">
        <v>2</v>
      </c>
      <c r="AG5823" s="6" t="s">
        <v>46</v>
      </c>
      <c r="AH5823" s="1"/>
    </row>
    <row r="5824" spans="1:34" x14ac:dyDescent="0.25">
      <c r="A5824" s="12"/>
      <c r="B5824" s="12" t="s">
        <v>86</v>
      </c>
      <c r="C5824" s="12" t="s">
        <v>8266</v>
      </c>
      <c r="E5824" s="12" t="s">
        <v>32</v>
      </c>
      <c r="F5824" s="13">
        <v>42546</v>
      </c>
      <c r="G5824" s="12"/>
      <c r="H5824" s="12" t="s">
        <v>49</v>
      </c>
      <c r="I5824" s="28">
        <v>0.54166666666666663</v>
      </c>
      <c r="J5824" s="12" t="s">
        <v>1327</v>
      </c>
      <c r="K5824" s="12" t="s">
        <v>43</v>
      </c>
      <c r="L5824" s="12" t="s">
        <v>36</v>
      </c>
      <c r="M5824" s="1" t="s">
        <v>5030</v>
      </c>
      <c r="N5824" s="12" t="s">
        <v>752</v>
      </c>
      <c r="O5824" s="15">
        <v>1</v>
      </c>
      <c r="P5824" s="15">
        <v>1</v>
      </c>
      <c r="S5824" s="16" t="s">
        <v>46</v>
      </c>
      <c r="U5824" s="5">
        <v>0</v>
      </c>
      <c r="AC5824" s="16"/>
      <c r="AE5824" s="29">
        <v>1</v>
      </c>
      <c r="AF5824" s="29">
        <v>0.5</v>
      </c>
      <c r="AG5824" s="6" t="s">
        <v>46</v>
      </c>
      <c r="AH5824" s="1"/>
    </row>
    <row r="5825" spans="1:34" ht="26.4" x14ac:dyDescent="0.25">
      <c r="A5825" s="12"/>
      <c r="B5825" s="12" t="s">
        <v>86</v>
      </c>
      <c r="C5825" s="12" t="s">
        <v>8266</v>
      </c>
      <c r="E5825" s="12" t="s">
        <v>32</v>
      </c>
      <c r="F5825" s="13">
        <v>42546</v>
      </c>
      <c r="G5825" s="12"/>
      <c r="H5825" s="12" t="s">
        <v>49</v>
      </c>
      <c r="I5825" s="28">
        <v>0.66666666666666663</v>
      </c>
      <c r="J5825" s="12" t="s">
        <v>8272</v>
      </c>
      <c r="K5825" s="12" t="s">
        <v>43</v>
      </c>
      <c r="L5825" s="12" t="s">
        <v>36</v>
      </c>
      <c r="M5825" s="1" t="s">
        <v>8273</v>
      </c>
      <c r="N5825" s="12" t="s">
        <v>752</v>
      </c>
      <c r="O5825" s="15">
        <v>1</v>
      </c>
      <c r="P5825" s="15">
        <v>0</v>
      </c>
      <c r="S5825" s="16" t="s">
        <v>46</v>
      </c>
      <c r="U5825" s="5">
        <v>0</v>
      </c>
      <c r="AC5825" s="16"/>
      <c r="AE5825" s="29">
        <v>0</v>
      </c>
      <c r="AF5825" s="29">
        <v>0</v>
      </c>
      <c r="AG5825" s="6" t="s">
        <v>46</v>
      </c>
      <c r="AH5825" s="1"/>
    </row>
    <row r="5826" spans="1:34" x14ac:dyDescent="0.25">
      <c r="A5826" s="12"/>
      <c r="B5826" s="12" t="s">
        <v>86</v>
      </c>
      <c r="C5826" s="12" t="s">
        <v>8266</v>
      </c>
      <c r="E5826" s="12" t="s">
        <v>32</v>
      </c>
      <c r="F5826" s="13">
        <v>42546</v>
      </c>
      <c r="G5826" s="12"/>
      <c r="H5826" s="12" t="s">
        <v>49</v>
      </c>
      <c r="I5826" s="28">
        <v>0.41666666666666669</v>
      </c>
      <c r="J5826" s="12" t="s">
        <v>629</v>
      </c>
      <c r="K5826" s="12" t="s">
        <v>43</v>
      </c>
      <c r="L5826" s="12" t="s">
        <v>36</v>
      </c>
      <c r="M5826" s="1" t="s">
        <v>8290</v>
      </c>
      <c r="N5826" s="12" t="s">
        <v>752</v>
      </c>
      <c r="O5826" s="15">
        <v>1</v>
      </c>
      <c r="P5826" s="15">
        <v>3</v>
      </c>
      <c r="S5826" s="16" t="s">
        <v>46</v>
      </c>
      <c r="U5826" s="5">
        <v>0</v>
      </c>
      <c r="AC5826" s="16"/>
      <c r="AE5826" s="29">
        <v>1</v>
      </c>
      <c r="AF5826" s="29">
        <v>1</v>
      </c>
      <c r="AG5826" s="6" t="s">
        <v>46</v>
      </c>
      <c r="AH5826" s="1"/>
    </row>
    <row r="5827" spans="1:34" x14ac:dyDescent="0.25">
      <c r="A5827" s="12"/>
      <c r="B5827" s="12" t="s">
        <v>47</v>
      </c>
      <c r="C5827" s="12" t="s">
        <v>138</v>
      </c>
      <c r="E5827" s="12" t="s">
        <v>32</v>
      </c>
      <c r="F5827" s="13">
        <v>42546</v>
      </c>
      <c r="G5827" s="12"/>
      <c r="H5827" s="12" t="s">
        <v>49</v>
      </c>
      <c r="I5827" s="28">
        <v>0.45833333333333331</v>
      </c>
      <c r="J5827" s="12" t="s">
        <v>3234</v>
      </c>
      <c r="K5827" s="12" t="s">
        <v>43</v>
      </c>
      <c r="L5827" s="12" t="s">
        <v>36</v>
      </c>
      <c r="M5827" s="1" t="s">
        <v>8265</v>
      </c>
      <c r="N5827" s="12" t="s">
        <v>4453</v>
      </c>
      <c r="O5827" s="15">
        <v>1</v>
      </c>
      <c r="P5827" s="15">
        <v>5</v>
      </c>
      <c r="Q5827" s="5">
        <v>40</v>
      </c>
      <c r="S5827" s="16" t="s">
        <v>46</v>
      </c>
      <c r="AC5827" s="16">
        <v>0</v>
      </c>
      <c r="AE5827" s="29">
        <v>2</v>
      </c>
      <c r="AF5827" s="29">
        <v>1</v>
      </c>
      <c r="AG5827" s="6" t="s">
        <v>46</v>
      </c>
      <c r="AH5827" s="1"/>
    </row>
    <row r="5828" spans="1:34" x14ac:dyDescent="0.25">
      <c r="A5828" s="12"/>
      <c r="B5828" s="12" t="s">
        <v>47</v>
      </c>
      <c r="C5828" s="12" t="s">
        <v>138</v>
      </c>
      <c r="E5828" s="12" t="s">
        <v>32</v>
      </c>
      <c r="F5828" s="13">
        <v>42546</v>
      </c>
      <c r="G5828" s="12"/>
      <c r="H5828" s="12" t="s">
        <v>49</v>
      </c>
      <c r="I5828" s="28">
        <v>0.45833333333333331</v>
      </c>
      <c r="J5828" s="12" t="s">
        <v>3234</v>
      </c>
      <c r="K5828" s="12" t="s">
        <v>43</v>
      </c>
      <c r="L5828" s="12" t="s">
        <v>36</v>
      </c>
      <c r="M5828" s="1" t="s">
        <v>8265</v>
      </c>
      <c r="N5828" s="12" t="s">
        <v>4453</v>
      </c>
      <c r="O5828" s="15">
        <v>1</v>
      </c>
      <c r="P5828" s="15">
        <v>5</v>
      </c>
      <c r="Q5828" s="5">
        <v>40</v>
      </c>
      <c r="S5828" s="16" t="s">
        <v>46</v>
      </c>
      <c r="AC5828" s="16">
        <v>0</v>
      </c>
      <c r="AE5828" s="29">
        <v>2</v>
      </c>
      <c r="AF5828" s="29">
        <v>1</v>
      </c>
      <c r="AG5828" s="6" t="s">
        <v>46</v>
      </c>
      <c r="AH5828" s="1"/>
    </row>
    <row r="5829" spans="1:34" x14ac:dyDescent="0.25">
      <c r="A5829" s="12"/>
      <c r="B5829" s="12" t="s">
        <v>86</v>
      </c>
      <c r="C5829" s="12" t="s">
        <v>8266</v>
      </c>
      <c r="E5829" s="12" t="s">
        <v>32</v>
      </c>
      <c r="F5829" s="13">
        <v>42547</v>
      </c>
      <c r="G5829" s="12"/>
      <c r="H5829" s="12" t="s">
        <v>75</v>
      </c>
      <c r="I5829" s="28">
        <v>0.58333333333333337</v>
      </c>
      <c r="J5829" s="12" t="s">
        <v>5020</v>
      </c>
      <c r="K5829" s="12" t="s">
        <v>43</v>
      </c>
      <c r="L5829" s="12" t="s">
        <v>36</v>
      </c>
      <c r="M5829" s="1" t="s">
        <v>1316</v>
      </c>
      <c r="N5829" s="12" t="s">
        <v>8276</v>
      </c>
      <c r="O5829" s="15">
        <v>1</v>
      </c>
      <c r="P5829" s="15">
        <v>5</v>
      </c>
      <c r="S5829" s="16" t="s">
        <v>36</v>
      </c>
      <c r="U5829" s="5">
        <v>25</v>
      </c>
      <c r="AC5829" s="16"/>
      <c r="AE5829" s="29">
        <v>1.5</v>
      </c>
      <c r="AF5829" s="29">
        <v>1</v>
      </c>
      <c r="AG5829" s="6" t="s">
        <v>46</v>
      </c>
      <c r="AH5829" s="1"/>
    </row>
    <row r="5830" spans="1:34" ht="26.4" x14ac:dyDescent="0.25">
      <c r="A5830" s="12"/>
      <c r="B5830" s="12" t="s">
        <v>39</v>
      </c>
      <c r="C5830" s="12" t="s">
        <v>8200</v>
      </c>
      <c r="E5830" s="12" t="s">
        <v>32</v>
      </c>
      <c r="F5830" s="13">
        <v>42549</v>
      </c>
      <c r="G5830" s="12" t="s">
        <v>8209</v>
      </c>
      <c r="H5830" s="12"/>
      <c r="I5830" s="30">
        <v>0.375</v>
      </c>
      <c r="J5830" s="12" t="s">
        <v>902</v>
      </c>
      <c r="K5830" s="12" t="s">
        <v>43</v>
      </c>
      <c r="L5830" s="12" t="s">
        <v>36</v>
      </c>
      <c r="M5830" s="1" t="s">
        <v>8210</v>
      </c>
      <c r="N5830" s="12" t="s">
        <v>8207</v>
      </c>
      <c r="O5830" s="15">
        <v>1</v>
      </c>
      <c r="P5830" s="15">
        <v>5</v>
      </c>
      <c r="Q5830" s="5">
        <v>750</v>
      </c>
      <c r="S5830" s="16" t="s">
        <v>36</v>
      </c>
      <c r="X5830" s="5">
        <v>6</v>
      </c>
      <c r="AC5830" s="16"/>
      <c r="AD5830" s="21" t="s">
        <v>8211</v>
      </c>
      <c r="AE5830" s="29">
        <v>25</v>
      </c>
      <c r="AF5830" s="29">
        <v>20</v>
      </c>
      <c r="AG5830" s="6" t="s">
        <v>46</v>
      </c>
      <c r="AH5830" s="1"/>
    </row>
    <row r="5831" spans="1:34" x14ac:dyDescent="0.25">
      <c r="A5831" s="12"/>
      <c r="B5831" s="12" t="s">
        <v>47</v>
      </c>
      <c r="C5831" s="12" t="s">
        <v>138</v>
      </c>
      <c r="E5831" s="12" t="s">
        <v>32</v>
      </c>
      <c r="F5831" s="13">
        <v>42549</v>
      </c>
      <c r="G5831" s="12"/>
      <c r="H5831" s="12" t="s">
        <v>130</v>
      </c>
      <c r="I5831" s="28">
        <v>0.39583333333333331</v>
      </c>
      <c r="J5831" s="12" t="s">
        <v>8264</v>
      </c>
      <c r="K5831" s="12" t="s">
        <v>35</v>
      </c>
      <c r="L5831" s="12" t="s">
        <v>36</v>
      </c>
      <c r="M5831" s="1" t="s">
        <v>1666</v>
      </c>
      <c r="N5831" s="12" t="s">
        <v>4453</v>
      </c>
      <c r="O5831" s="15">
        <v>1</v>
      </c>
      <c r="P5831" s="15">
        <v>57</v>
      </c>
      <c r="Q5831" s="5">
        <v>171</v>
      </c>
      <c r="S5831" s="16" t="s">
        <v>46</v>
      </c>
      <c r="AC5831" s="16">
        <v>0</v>
      </c>
      <c r="AE5831" s="29">
        <v>2</v>
      </c>
      <c r="AF5831" s="29">
        <v>1</v>
      </c>
      <c r="AG5831" s="6" t="s">
        <v>46</v>
      </c>
      <c r="AH5831" s="1"/>
    </row>
    <row r="5832" spans="1:34" ht="26.4" x14ac:dyDescent="0.25">
      <c r="A5832" s="12"/>
      <c r="B5832" s="12" t="s">
        <v>39</v>
      </c>
      <c r="C5832" s="12" t="s">
        <v>8200</v>
      </c>
      <c r="E5832" s="12" t="s">
        <v>32</v>
      </c>
      <c r="F5832" s="13">
        <v>42550</v>
      </c>
      <c r="G5832" s="12"/>
      <c r="H5832" s="12" t="s">
        <v>33</v>
      </c>
      <c r="I5832" s="28">
        <v>0.41666666666666669</v>
      </c>
      <c r="J5832" s="12" t="s">
        <v>866</v>
      </c>
      <c r="K5832" s="12" t="s">
        <v>105</v>
      </c>
      <c r="L5832" s="12" t="s">
        <v>46</v>
      </c>
      <c r="M5832" s="1" t="s">
        <v>8240</v>
      </c>
      <c r="N5832" s="12" t="s">
        <v>38</v>
      </c>
      <c r="O5832" s="15">
        <v>1</v>
      </c>
      <c r="P5832" s="15">
        <v>21</v>
      </c>
      <c r="Q5832" s="5">
        <v>105</v>
      </c>
      <c r="S5832" s="16" t="s">
        <v>46</v>
      </c>
      <c r="AC5832" s="16"/>
      <c r="AD5832" s="21" t="s">
        <v>8241</v>
      </c>
      <c r="AE5832" s="29">
        <v>2.5</v>
      </c>
      <c r="AF5832" s="29">
        <v>2</v>
      </c>
      <c r="AG5832" s="6" t="s">
        <v>46</v>
      </c>
      <c r="AH5832" s="1"/>
    </row>
    <row r="5833" spans="1:34" x14ac:dyDescent="0.25">
      <c r="A5833" s="12"/>
      <c r="B5833" s="12" t="s">
        <v>86</v>
      </c>
      <c r="C5833" s="12" t="s">
        <v>8266</v>
      </c>
      <c r="E5833" s="12" t="s">
        <v>32</v>
      </c>
      <c r="F5833" s="13">
        <v>42550</v>
      </c>
      <c r="G5833" s="12"/>
      <c r="H5833" s="12" t="s">
        <v>33</v>
      </c>
      <c r="I5833" s="28">
        <v>0.58333333333333337</v>
      </c>
      <c r="J5833" s="12" t="s">
        <v>8274</v>
      </c>
      <c r="K5833" s="12" t="s">
        <v>43</v>
      </c>
      <c r="L5833" s="12" t="s">
        <v>36</v>
      </c>
      <c r="M5833" s="1" t="s">
        <v>8275</v>
      </c>
      <c r="N5833" s="12" t="s">
        <v>8276</v>
      </c>
      <c r="O5833" s="15">
        <v>1</v>
      </c>
      <c r="P5833" s="15">
        <v>0</v>
      </c>
      <c r="S5833" s="16" t="s">
        <v>46</v>
      </c>
      <c r="U5833" s="5">
        <v>0</v>
      </c>
      <c r="AC5833" s="16"/>
      <c r="AE5833" s="29">
        <v>1</v>
      </c>
      <c r="AF5833" s="29">
        <v>0.5</v>
      </c>
      <c r="AG5833" s="6" t="s">
        <v>46</v>
      </c>
      <c r="AH5833" s="1"/>
    </row>
    <row r="5834" spans="1:34" x14ac:dyDescent="0.25">
      <c r="A5834" s="12"/>
      <c r="B5834" s="12" t="s">
        <v>86</v>
      </c>
      <c r="C5834" s="12" t="s">
        <v>8266</v>
      </c>
      <c r="E5834" s="12" t="s">
        <v>32</v>
      </c>
      <c r="F5834" s="13">
        <v>42550</v>
      </c>
      <c r="G5834" s="12"/>
      <c r="H5834" s="12" t="s">
        <v>33</v>
      </c>
      <c r="I5834" s="28">
        <v>0.41666666666666669</v>
      </c>
      <c r="J5834" s="12" t="s">
        <v>629</v>
      </c>
      <c r="K5834" s="12" t="s">
        <v>43</v>
      </c>
      <c r="L5834" s="12" t="s">
        <v>36</v>
      </c>
      <c r="M5834" s="1" t="s">
        <v>8290</v>
      </c>
      <c r="N5834" s="12" t="s">
        <v>8276</v>
      </c>
      <c r="O5834" s="15">
        <v>1</v>
      </c>
      <c r="P5834" s="15">
        <v>6</v>
      </c>
      <c r="S5834" s="16" t="s">
        <v>46</v>
      </c>
      <c r="U5834" s="5">
        <v>0</v>
      </c>
      <c r="AC5834" s="16"/>
      <c r="AE5834" s="29">
        <v>1</v>
      </c>
      <c r="AF5834" s="29">
        <v>1</v>
      </c>
      <c r="AG5834" s="6" t="s">
        <v>46</v>
      </c>
      <c r="AH5834" s="1"/>
    </row>
    <row r="5835" spans="1:34" x14ac:dyDescent="0.25">
      <c r="A5835" s="12"/>
      <c r="B5835" s="12" t="s">
        <v>86</v>
      </c>
      <c r="C5835" s="12" t="s">
        <v>1572</v>
      </c>
      <c r="D5835" s="1" t="s">
        <v>8177</v>
      </c>
      <c r="E5835" s="12" t="s">
        <v>32</v>
      </c>
      <c r="F5835" s="13">
        <v>42551</v>
      </c>
      <c r="G5835" s="12" t="s">
        <v>8177</v>
      </c>
      <c r="H5835" s="12" t="s">
        <v>65</v>
      </c>
      <c r="I5835" s="14">
        <v>0.41666666666666669</v>
      </c>
      <c r="J5835" s="12" t="s">
        <v>8196</v>
      </c>
      <c r="K5835" s="12" t="s">
        <v>35</v>
      </c>
      <c r="L5835" s="12" t="s">
        <v>36</v>
      </c>
      <c r="M5835" s="1" t="s">
        <v>8197</v>
      </c>
      <c r="N5835" s="12" t="s">
        <v>8198</v>
      </c>
      <c r="O5835" s="15">
        <v>6</v>
      </c>
      <c r="P5835" s="15">
        <v>140</v>
      </c>
      <c r="Q5835" s="5">
        <v>0</v>
      </c>
      <c r="R5835" s="5">
        <v>0</v>
      </c>
      <c r="S5835" s="16" t="s">
        <v>36</v>
      </c>
      <c r="U5835" s="5">
        <v>70</v>
      </c>
      <c r="W5835" s="5">
        <v>0</v>
      </c>
      <c r="Y5835" s="5">
        <v>0</v>
      </c>
      <c r="Z5835" s="5">
        <v>0</v>
      </c>
      <c r="AA5835" s="5">
        <v>0</v>
      </c>
      <c r="AB5835" s="5">
        <v>0</v>
      </c>
      <c r="AC5835" s="16">
        <v>0</v>
      </c>
      <c r="AD5835" s="21" t="s">
        <v>8199</v>
      </c>
      <c r="AE5835" s="24">
        <v>1</v>
      </c>
      <c r="AF5835" s="24">
        <v>4.25</v>
      </c>
      <c r="AG5835" s="6" t="s">
        <v>46</v>
      </c>
      <c r="AH5835" s="1"/>
    </row>
    <row r="5836" spans="1:34" x14ac:dyDescent="0.25">
      <c r="A5836" s="39"/>
      <c r="B5836" s="39"/>
      <c r="C5836" s="39"/>
      <c r="D5836" s="39"/>
      <c r="E5836" s="39"/>
      <c r="F5836" s="40"/>
      <c r="G5836" s="39"/>
      <c r="H5836" s="39"/>
      <c r="I5836" s="41"/>
      <c r="J5836" s="39"/>
      <c r="K5836" s="39"/>
      <c r="L5836" s="39"/>
      <c r="M5836" s="39"/>
      <c r="N5836" s="39"/>
      <c r="O5836" s="42">
        <f>SUBTOTAL(109,O2:O5835)</f>
        <v>23725</v>
      </c>
      <c r="P5836" s="42">
        <f>SUBTOTAL(109,P2:P5835)</f>
        <v>398579</v>
      </c>
      <c r="Q5836" s="45">
        <f>SUBTOTAL(109,Q2:Q5835)</f>
        <v>572493.29</v>
      </c>
      <c r="R5836" s="45">
        <f>SUBTOTAL(109,R2:R5835)</f>
        <v>51655</v>
      </c>
      <c r="S5836" s="45">
        <f>SUBTOTAL(109,S2:S5835)</f>
        <v>0</v>
      </c>
      <c r="T5836" s="45">
        <f>SUBTOTAL(109,T2:T5835)</f>
        <v>892287.99000000011</v>
      </c>
      <c r="U5836" s="45">
        <f>SUBTOTAL(109,U2:U5835)</f>
        <v>107488.6</v>
      </c>
      <c r="V5836" s="45">
        <f>SUBTOTAL(109,V2:V5835)</f>
        <v>0</v>
      </c>
      <c r="W5836" s="45">
        <f>SUBTOTAL(109,W2:W5835)</f>
        <v>4267.3599999999997</v>
      </c>
      <c r="X5836" s="45">
        <f>SUBTOTAL(109,X2:X5835)</f>
        <v>491024.52999999997</v>
      </c>
      <c r="Y5836" s="45">
        <f>SUBTOTAL(109,Y2:Y5835)</f>
        <v>67640.37999999999</v>
      </c>
      <c r="Z5836" s="45">
        <f>SUBTOTAL(109,Z2:Z5835)</f>
        <v>76426.55</v>
      </c>
      <c r="AA5836" s="45">
        <f>SUBTOTAL(109,AA2:AA5835)</f>
        <v>8846.85</v>
      </c>
      <c r="AB5836" s="45">
        <f>SUBTOTAL(109,AB2:AB5835)</f>
        <v>19192</v>
      </c>
      <c r="AC5836" s="45">
        <f>SUBTOTAL(109,AC2:AC5835)</f>
        <v>52728.489999999991</v>
      </c>
      <c r="AD5836" s="44"/>
      <c r="AE5836" s="42">
        <f>SUBTOTAL(109,AE2:AE5835)</f>
        <v>29566.79</v>
      </c>
      <c r="AF5836" s="42">
        <f>SUBTOTAL(109,AF2:AF5835)</f>
        <v>11679.45</v>
      </c>
      <c r="AG5836" s="42">
        <f>SUBTOTAL(109,AG2:AG5835)</f>
        <v>81</v>
      </c>
      <c r="AH5836" s="1"/>
    </row>
    <row r="5837" spans="1:34" x14ac:dyDescent="0.25">
      <c r="F5837" s="1"/>
    </row>
    <row r="5838" spans="1:34" ht="13.2" customHeight="1" x14ac:dyDescent="0.25">
      <c r="F5838" s="1"/>
    </row>
    <row r="5839" spans="1:34" s="38" customFormat="1" ht="13.2" customHeight="1" x14ac:dyDescent="0.25">
      <c r="A5839" s="46">
        <f>SUM(Q5836+T5836)</f>
        <v>1464781.2800000003</v>
      </c>
      <c r="B5839" s="59" t="s">
        <v>8329</v>
      </c>
      <c r="C5839" s="59"/>
      <c r="D5839" s="59"/>
      <c r="I5839" s="47"/>
      <c r="O5839" s="48"/>
      <c r="P5839" s="48"/>
      <c r="Q5839" s="49"/>
      <c r="R5839" s="49"/>
      <c r="S5839" s="49"/>
      <c r="T5839" s="49"/>
      <c r="U5839" s="49"/>
      <c r="V5839" s="49"/>
      <c r="W5839" s="49"/>
      <c r="X5839" s="49"/>
      <c r="Y5839" s="49"/>
      <c r="Z5839" s="49"/>
      <c r="AA5839" s="49"/>
      <c r="AB5839" s="49"/>
      <c r="AC5839" s="49"/>
      <c r="AD5839" s="50"/>
      <c r="AE5839" s="51"/>
      <c r="AF5839" s="51"/>
    </row>
    <row r="5840" spans="1:34" s="38" customFormat="1" ht="13.2" customHeight="1" x14ac:dyDescent="0.25">
      <c r="A5840" s="52">
        <f>SUM(AE5836*10)</f>
        <v>295667.90000000002</v>
      </c>
      <c r="B5840" s="56" t="s">
        <v>8330</v>
      </c>
      <c r="C5840" s="56"/>
      <c r="D5840" s="56"/>
      <c r="I5840" s="47"/>
      <c r="O5840" s="48"/>
      <c r="P5840" s="48"/>
      <c r="Q5840" s="49"/>
      <c r="R5840" s="49"/>
      <c r="S5840" s="49"/>
      <c r="T5840" s="49"/>
      <c r="U5840" s="49"/>
      <c r="V5840" s="49"/>
      <c r="W5840" s="49"/>
      <c r="X5840" s="49"/>
      <c r="Y5840" s="49"/>
      <c r="Z5840" s="49"/>
      <c r="AA5840" s="49"/>
      <c r="AB5840" s="49"/>
      <c r="AC5840" s="49"/>
      <c r="AD5840" s="50"/>
      <c r="AE5840" s="51"/>
      <c r="AF5840" s="51"/>
    </row>
    <row r="5841" spans="1:32" s="38" customFormat="1" ht="13.2" customHeight="1" x14ac:dyDescent="0.25">
      <c r="A5841" s="53">
        <f>AC5836</f>
        <v>52728.489999999991</v>
      </c>
      <c r="B5841" s="56" t="s">
        <v>8326</v>
      </c>
      <c r="C5841" s="56"/>
      <c r="D5841" s="56"/>
      <c r="I5841" s="47"/>
      <c r="O5841" s="48"/>
      <c r="P5841" s="48"/>
      <c r="Q5841" s="49"/>
      <c r="R5841" s="49"/>
      <c r="S5841" s="49"/>
      <c r="T5841" s="49"/>
      <c r="U5841" s="49"/>
      <c r="V5841" s="49"/>
      <c r="W5841" s="49"/>
      <c r="X5841" s="49"/>
      <c r="Y5841" s="49"/>
      <c r="Z5841" s="49"/>
      <c r="AA5841" s="49"/>
      <c r="AB5841" s="49"/>
      <c r="AC5841" s="49"/>
      <c r="AD5841" s="50"/>
      <c r="AE5841" s="51"/>
      <c r="AF5841" s="51"/>
    </row>
    <row r="5842" spans="1:32" s="38" customFormat="1" ht="13.2" customHeight="1" x14ac:dyDescent="0.25">
      <c r="A5842" s="54">
        <f>SUM(A5839-A5840-A5841)</f>
        <v>1116384.8900000004</v>
      </c>
      <c r="B5842" s="59" t="s">
        <v>8328</v>
      </c>
      <c r="C5842" s="59"/>
      <c r="D5842" s="59"/>
      <c r="I5842" s="47"/>
      <c r="O5842" s="48"/>
      <c r="P5842" s="48"/>
      <c r="Q5842" s="49"/>
      <c r="R5842" s="49"/>
      <c r="S5842" s="49"/>
      <c r="T5842" s="49"/>
      <c r="U5842" s="49"/>
      <c r="V5842" s="49"/>
      <c r="W5842" s="49"/>
      <c r="X5842" s="49"/>
      <c r="Y5842" s="49"/>
      <c r="Z5842" s="49"/>
      <c r="AA5842" s="49"/>
      <c r="AB5842" s="49"/>
      <c r="AC5842" s="49"/>
      <c r="AD5842" s="50"/>
      <c r="AE5842" s="51"/>
      <c r="AF5842" s="51"/>
    </row>
    <row r="5843" spans="1:32" s="38" customFormat="1" ht="13.2" customHeight="1" x14ac:dyDescent="0.25">
      <c r="A5843" s="55">
        <f>SUM(R5836+U5836+W5836+X5836+Y5836+Z5836+AA5836+AB5836)</f>
        <v>826541.27</v>
      </c>
      <c r="B5843" s="56" t="s">
        <v>8331</v>
      </c>
      <c r="C5843" s="56"/>
      <c r="D5843" s="56"/>
      <c r="I5843" s="47"/>
      <c r="O5843" s="48"/>
      <c r="P5843" s="48"/>
      <c r="Q5843" s="49"/>
      <c r="R5843" s="49"/>
      <c r="S5843" s="49"/>
      <c r="T5843" s="49"/>
      <c r="U5843" s="49"/>
      <c r="V5843" s="49"/>
      <c r="W5843" s="49"/>
      <c r="X5843" s="49"/>
      <c r="Y5843" s="49"/>
      <c r="Z5843" s="49"/>
      <c r="AA5843" s="49"/>
      <c r="AB5843" s="49"/>
      <c r="AC5843" s="49"/>
      <c r="AD5843" s="50"/>
      <c r="AE5843" s="51"/>
      <c r="AF5843" s="51"/>
    </row>
    <row r="5844" spans="1:32" s="38" customFormat="1" ht="13.2" customHeight="1" x14ac:dyDescent="0.25">
      <c r="A5844" s="55">
        <f>SUM(A5843-U5836)</f>
        <v>719052.67</v>
      </c>
      <c r="B5844" s="56" t="s">
        <v>8327</v>
      </c>
      <c r="C5844" s="56"/>
      <c r="D5844" s="56"/>
      <c r="I5844" s="47"/>
      <c r="O5844" s="48"/>
      <c r="P5844" s="48"/>
      <c r="Q5844" s="49"/>
      <c r="R5844" s="49"/>
      <c r="S5844" s="49"/>
      <c r="T5844" s="49"/>
      <c r="U5844" s="49"/>
      <c r="V5844" s="49"/>
      <c r="W5844" s="49"/>
      <c r="X5844" s="49"/>
      <c r="Y5844" s="49"/>
      <c r="Z5844" s="49"/>
      <c r="AA5844" s="49"/>
      <c r="AB5844" s="49"/>
      <c r="AC5844" s="49"/>
      <c r="AD5844" s="50"/>
      <c r="AE5844" s="51"/>
      <c r="AF5844" s="51"/>
    </row>
    <row r="5845" spans="1:32" s="38" customFormat="1" x14ac:dyDescent="0.25">
      <c r="A5845" s="54">
        <f>SUM(A5839+A5843)</f>
        <v>2291322.5500000003</v>
      </c>
      <c r="B5845" s="57" t="s">
        <v>8332</v>
      </c>
      <c r="C5845" s="58"/>
      <c r="D5845" s="58"/>
      <c r="I5845" s="47"/>
      <c r="O5845" s="48"/>
      <c r="P5845" s="48"/>
      <c r="Q5845" s="49"/>
      <c r="R5845" s="49"/>
      <c r="S5845" s="49"/>
      <c r="T5845" s="49"/>
      <c r="U5845" s="49"/>
      <c r="V5845" s="49"/>
      <c r="W5845" s="49"/>
      <c r="X5845" s="49"/>
      <c r="Y5845" s="49"/>
      <c r="Z5845" s="49"/>
      <c r="AA5845" s="49"/>
      <c r="AB5845" s="49"/>
      <c r="AC5845" s="49"/>
      <c r="AD5845" s="50"/>
      <c r="AE5845" s="51"/>
      <c r="AF5845" s="51"/>
    </row>
    <row r="5846" spans="1:32" s="38" customFormat="1" x14ac:dyDescent="0.25">
      <c r="I5846" s="47"/>
      <c r="O5846" s="48"/>
      <c r="P5846" s="48"/>
      <c r="Q5846" s="49"/>
      <c r="R5846" s="49"/>
      <c r="S5846" s="49"/>
      <c r="T5846" s="49"/>
      <c r="U5846" s="49"/>
      <c r="V5846" s="49"/>
      <c r="W5846" s="49"/>
      <c r="X5846" s="49"/>
      <c r="Y5846" s="49"/>
      <c r="Z5846" s="49"/>
      <c r="AA5846" s="49"/>
      <c r="AB5846" s="49"/>
      <c r="AC5846" s="49"/>
      <c r="AD5846" s="50"/>
      <c r="AE5846" s="51"/>
      <c r="AF5846" s="51"/>
    </row>
    <row r="5847" spans="1:32" s="38" customFormat="1" x14ac:dyDescent="0.25">
      <c r="I5847" s="47"/>
      <c r="O5847" s="48"/>
      <c r="P5847" s="48"/>
      <c r="Q5847" s="49"/>
      <c r="R5847" s="49"/>
      <c r="S5847" s="49"/>
      <c r="T5847" s="49"/>
      <c r="U5847" s="49"/>
      <c r="V5847" s="49"/>
      <c r="W5847" s="49"/>
      <c r="X5847" s="49"/>
      <c r="Y5847" s="49"/>
      <c r="Z5847" s="49"/>
      <c r="AA5847" s="49"/>
      <c r="AB5847" s="49"/>
      <c r="AC5847" s="49"/>
      <c r="AD5847" s="50"/>
      <c r="AE5847" s="51"/>
      <c r="AF5847" s="51"/>
    </row>
    <row r="5848" spans="1:32" x14ac:dyDescent="0.25">
      <c r="F5848" s="1"/>
    </row>
    <row r="5849" spans="1:32" x14ac:dyDescent="0.25">
      <c r="F5849" s="1"/>
    </row>
    <row r="5850" spans="1:32" x14ac:dyDescent="0.25">
      <c r="F5850" s="1"/>
    </row>
    <row r="5851" spans="1:32" x14ac:dyDescent="0.25">
      <c r="F5851" s="1"/>
    </row>
    <row r="5852" spans="1:32" x14ac:dyDescent="0.25">
      <c r="F5852" s="1"/>
    </row>
    <row r="5853" spans="1:32" x14ac:dyDescent="0.25">
      <c r="F5853" s="1"/>
    </row>
    <row r="5854" spans="1:32" x14ac:dyDescent="0.25">
      <c r="F5854" s="1"/>
    </row>
    <row r="5855" spans="1:32" x14ac:dyDescent="0.25">
      <c r="F5855" s="1"/>
    </row>
    <row r="5856" spans="1:32" x14ac:dyDescent="0.25">
      <c r="F5856" s="1"/>
    </row>
    <row r="5857" spans="6:6" x14ac:dyDescent="0.25">
      <c r="F5857" s="1"/>
    </row>
    <row r="5858" spans="6:6" x14ac:dyDescent="0.25">
      <c r="F5858" s="1"/>
    </row>
    <row r="5859" spans="6:6" x14ac:dyDescent="0.25">
      <c r="F5859" s="1"/>
    </row>
    <row r="5860" spans="6:6" x14ac:dyDescent="0.25">
      <c r="F5860" s="1"/>
    </row>
    <row r="5861" spans="6:6" x14ac:dyDescent="0.25">
      <c r="F5861" s="1"/>
    </row>
    <row r="5862" spans="6:6" x14ac:dyDescent="0.25">
      <c r="F5862" s="1"/>
    </row>
    <row r="5863" spans="6:6" x14ac:dyDescent="0.25">
      <c r="F5863" s="1"/>
    </row>
    <row r="5864" spans="6:6" x14ac:dyDescent="0.25">
      <c r="F5864" s="1"/>
    </row>
    <row r="5865" spans="6:6" x14ac:dyDescent="0.25">
      <c r="F5865" s="1"/>
    </row>
    <row r="5866" spans="6:6" x14ac:dyDescent="0.25">
      <c r="F5866" s="1"/>
    </row>
    <row r="5867" spans="6:6" x14ac:dyDescent="0.25">
      <c r="F5867" s="1"/>
    </row>
    <row r="5868" spans="6:6" x14ac:dyDescent="0.25">
      <c r="F5868" s="1"/>
    </row>
    <row r="5869" spans="6:6" x14ac:dyDescent="0.25">
      <c r="F5869" s="1"/>
    </row>
    <row r="5870" spans="6:6" x14ac:dyDescent="0.25">
      <c r="F5870" s="1"/>
    </row>
    <row r="5871" spans="6:6" x14ac:dyDescent="0.25">
      <c r="F5871" s="1"/>
    </row>
    <row r="5872" spans="6:6" x14ac:dyDescent="0.25">
      <c r="F5872" s="1"/>
    </row>
    <row r="5873" spans="6:6" x14ac:dyDescent="0.25">
      <c r="F5873" s="1"/>
    </row>
    <row r="5874" spans="6:6" x14ac:dyDescent="0.25">
      <c r="F5874" s="1"/>
    </row>
    <row r="5875" spans="6:6" x14ac:dyDescent="0.25">
      <c r="F5875" s="1"/>
    </row>
    <row r="5876" spans="6:6" x14ac:dyDescent="0.25">
      <c r="F5876" s="1"/>
    </row>
    <row r="5877" spans="6:6" x14ac:dyDescent="0.25">
      <c r="F5877" s="1"/>
    </row>
    <row r="5878" spans="6:6" x14ac:dyDescent="0.25">
      <c r="F5878" s="1"/>
    </row>
    <row r="5879" spans="6:6" x14ac:dyDescent="0.25">
      <c r="F5879" s="1"/>
    </row>
    <row r="5880" spans="6:6" x14ac:dyDescent="0.25">
      <c r="F5880" s="1"/>
    </row>
    <row r="5881" spans="6:6" x14ac:dyDescent="0.25">
      <c r="F5881" s="1"/>
    </row>
    <row r="5882" spans="6:6" x14ac:dyDescent="0.25">
      <c r="F5882" s="1"/>
    </row>
    <row r="5883" spans="6:6" x14ac:dyDescent="0.25">
      <c r="F5883" s="1"/>
    </row>
    <row r="5884" spans="6:6" x14ac:dyDescent="0.25">
      <c r="F5884" s="1"/>
    </row>
    <row r="5885" spans="6:6" x14ac:dyDescent="0.25">
      <c r="F5885" s="1"/>
    </row>
    <row r="5886" spans="6:6" x14ac:dyDescent="0.25">
      <c r="F5886" s="1"/>
    </row>
    <row r="5887" spans="6:6" x14ac:dyDescent="0.25">
      <c r="F5887" s="1"/>
    </row>
    <row r="5888" spans="6:6" x14ac:dyDescent="0.25">
      <c r="F5888" s="1"/>
    </row>
    <row r="5889" spans="6:6" x14ac:dyDescent="0.25">
      <c r="F5889" s="1"/>
    </row>
    <row r="5890" spans="6:6" x14ac:dyDescent="0.25">
      <c r="F5890" s="1"/>
    </row>
    <row r="5891" spans="6:6" x14ac:dyDescent="0.25">
      <c r="F5891" s="1"/>
    </row>
    <row r="5892" spans="6:6" x14ac:dyDescent="0.25">
      <c r="F5892" s="1"/>
    </row>
    <row r="5893" spans="6:6" x14ac:dyDescent="0.25">
      <c r="F5893" s="1"/>
    </row>
    <row r="5894" spans="6:6" x14ac:dyDescent="0.25">
      <c r="F5894" s="1"/>
    </row>
    <row r="5895" spans="6:6" x14ac:dyDescent="0.25">
      <c r="F5895" s="1"/>
    </row>
    <row r="5896" spans="6:6" x14ac:dyDescent="0.25">
      <c r="F5896" s="1"/>
    </row>
    <row r="5897" spans="6:6" x14ac:dyDescent="0.25">
      <c r="F5897" s="1"/>
    </row>
    <row r="5898" spans="6:6" x14ac:dyDescent="0.25">
      <c r="F5898" s="1"/>
    </row>
    <row r="5899" spans="6:6" x14ac:dyDescent="0.25">
      <c r="F5899" s="1"/>
    </row>
    <row r="5900" spans="6:6" x14ac:dyDescent="0.25">
      <c r="F5900" s="1"/>
    </row>
    <row r="5901" spans="6:6" x14ac:dyDescent="0.25">
      <c r="F5901" s="1"/>
    </row>
    <row r="5902" spans="6:6" x14ac:dyDescent="0.25">
      <c r="F5902" s="1"/>
    </row>
    <row r="5903" spans="6:6" x14ac:dyDescent="0.25">
      <c r="F5903" s="1"/>
    </row>
    <row r="5904" spans="6:6" x14ac:dyDescent="0.25">
      <c r="F5904" s="1"/>
    </row>
    <row r="5905" spans="6:6" x14ac:dyDescent="0.25">
      <c r="F5905" s="1"/>
    </row>
    <row r="5906" spans="6:6" x14ac:dyDescent="0.25">
      <c r="F5906" s="1"/>
    </row>
    <row r="5907" spans="6:6" x14ac:dyDescent="0.25">
      <c r="F5907" s="1"/>
    </row>
    <row r="5908" spans="6:6" x14ac:dyDescent="0.25">
      <c r="F5908" s="1"/>
    </row>
    <row r="5909" spans="6:6" x14ac:dyDescent="0.25">
      <c r="F5909" s="1"/>
    </row>
    <row r="5910" spans="6:6" x14ac:dyDescent="0.25">
      <c r="F5910" s="1"/>
    </row>
    <row r="5911" spans="6:6" x14ac:dyDescent="0.25">
      <c r="F5911" s="1"/>
    </row>
    <row r="5912" spans="6:6" x14ac:dyDescent="0.25">
      <c r="F5912" s="1"/>
    </row>
    <row r="5913" spans="6:6" x14ac:dyDescent="0.25">
      <c r="F5913" s="1"/>
    </row>
    <row r="5914" spans="6:6" x14ac:dyDescent="0.25">
      <c r="F5914" s="1"/>
    </row>
    <row r="5915" spans="6:6" x14ac:dyDescent="0.25">
      <c r="F5915" s="1"/>
    </row>
    <row r="5916" spans="6:6" x14ac:dyDescent="0.25">
      <c r="F5916" s="1"/>
    </row>
    <row r="5917" spans="6:6" x14ac:dyDescent="0.25">
      <c r="F5917" s="1"/>
    </row>
    <row r="5918" spans="6:6" x14ac:dyDescent="0.25">
      <c r="F5918" s="1"/>
    </row>
    <row r="5919" spans="6:6" x14ac:dyDescent="0.25">
      <c r="F5919" s="1"/>
    </row>
    <row r="5920" spans="6:6" x14ac:dyDescent="0.25">
      <c r="F5920" s="1"/>
    </row>
    <row r="5921" spans="6:6" x14ac:dyDescent="0.25">
      <c r="F5921" s="1"/>
    </row>
    <row r="5922" spans="6:6" x14ac:dyDescent="0.25">
      <c r="F5922" s="1"/>
    </row>
    <row r="5923" spans="6:6" x14ac:dyDescent="0.25">
      <c r="F5923" s="1"/>
    </row>
    <row r="5924" spans="6:6" x14ac:dyDescent="0.25">
      <c r="F5924" s="1"/>
    </row>
    <row r="5925" spans="6:6" x14ac:dyDescent="0.25">
      <c r="F5925" s="1"/>
    </row>
    <row r="5926" spans="6:6" x14ac:dyDescent="0.25">
      <c r="F5926" s="1"/>
    </row>
    <row r="5927" spans="6:6" x14ac:dyDescent="0.25">
      <c r="F5927" s="1"/>
    </row>
    <row r="5928" spans="6:6" x14ac:dyDescent="0.25">
      <c r="F5928" s="1"/>
    </row>
    <row r="5929" spans="6:6" x14ac:dyDescent="0.25">
      <c r="F5929" s="1"/>
    </row>
    <row r="5930" spans="6:6" x14ac:dyDescent="0.25">
      <c r="F5930" s="1"/>
    </row>
    <row r="5931" spans="6:6" x14ac:dyDescent="0.25">
      <c r="F5931" s="1"/>
    </row>
    <row r="5932" spans="6:6" x14ac:dyDescent="0.25">
      <c r="F5932" s="1"/>
    </row>
    <row r="5933" spans="6:6" x14ac:dyDescent="0.25">
      <c r="F5933" s="1"/>
    </row>
    <row r="5934" spans="6:6" x14ac:dyDescent="0.25">
      <c r="F5934" s="1"/>
    </row>
    <row r="5935" spans="6:6" x14ac:dyDescent="0.25">
      <c r="F5935" s="1"/>
    </row>
    <row r="5936" spans="6:6" x14ac:dyDescent="0.25">
      <c r="F5936" s="1"/>
    </row>
    <row r="5937" spans="6:6" x14ac:dyDescent="0.25">
      <c r="F5937" s="1"/>
    </row>
    <row r="5938" spans="6:6" x14ac:dyDescent="0.25">
      <c r="F5938" s="1"/>
    </row>
    <row r="5939" spans="6:6" x14ac:dyDescent="0.25">
      <c r="F5939" s="1"/>
    </row>
    <row r="5940" spans="6:6" x14ac:dyDescent="0.25">
      <c r="F5940" s="1"/>
    </row>
    <row r="5941" spans="6:6" x14ac:dyDescent="0.25">
      <c r="F5941" s="1"/>
    </row>
    <row r="5942" spans="6:6" x14ac:dyDescent="0.25">
      <c r="F5942" s="1"/>
    </row>
    <row r="5943" spans="6:6" x14ac:dyDescent="0.25">
      <c r="F5943" s="1"/>
    </row>
    <row r="5944" spans="6:6" x14ac:dyDescent="0.25">
      <c r="F5944" s="1"/>
    </row>
    <row r="5945" spans="6:6" x14ac:dyDescent="0.25">
      <c r="F5945" s="1"/>
    </row>
    <row r="5946" spans="6:6" x14ac:dyDescent="0.25">
      <c r="F5946" s="1"/>
    </row>
    <row r="5947" spans="6:6" x14ac:dyDescent="0.25">
      <c r="F5947" s="1"/>
    </row>
    <row r="5948" spans="6:6" x14ac:dyDescent="0.25">
      <c r="F5948" s="1"/>
    </row>
    <row r="5949" spans="6:6" x14ac:dyDescent="0.25">
      <c r="F5949" s="1"/>
    </row>
    <row r="5950" spans="6:6" x14ac:dyDescent="0.25">
      <c r="F5950" s="1"/>
    </row>
    <row r="5951" spans="6:6" x14ac:dyDescent="0.25">
      <c r="F5951" s="1"/>
    </row>
    <row r="5952" spans="6:6" x14ac:dyDescent="0.25">
      <c r="F5952" s="1"/>
    </row>
    <row r="5953" spans="6:6" x14ac:dyDescent="0.25">
      <c r="F5953" s="1"/>
    </row>
    <row r="5954" spans="6:6" x14ac:dyDescent="0.25">
      <c r="F5954" s="1"/>
    </row>
    <row r="5955" spans="6:6" x14ac:dyDescent="0.25">
      <c r="F5955" s="1"/>
    </row>
    <row r="5956" spans="6:6" x14ac:dyDescent="0.25">
      <c r="F5956" s="1"/>
    </row>
    <row r="5957" spans="6:6" x14ac:dyDescent="0.25">
      <c r="F5957" s="1"/>
    </row>
    <row r="5958" spans="6:6" x14ac:dyDescent="0.25">
      <c r="F5958" s="1"/>
    </row>
    <row r="5959" spans="6:6" x14ac:dyDescent="0.25">
      <c r="F5959" s="1"/>
    </row>
    <row r="5960" spans="6:6" x14ac:dyDescent="0.25">
      <c r="F5960" s="1"/>
    </row>
    <row r="5961" spans="6:6" x14ac:dyDescent="0.25">
      <c r="F5961" s="1"/>
    </row>
    <row r="5962" spans="6:6" x14ac:dyDescent="0.25">
      <c r="F5962" s="1"/>
    </row>
    <row r="5963" spans="6:6" x14ac:dyDescent="0.25">
      <c r="F5963" s="1"/>
    </row>
    <row r="5964" spans="6:6" x14ac:dyDescent="0.25">
      <c r="F5964" s="1"/>
    </row>
    <row r="5965" spans="6:6" x14ac:dyDescent="0.25">
      <c r="F5965" s="1"/>
    </row>
    <row r="5966" spans="6:6" x14ac:dyDescent="0.25">
      <c r="F5966" s="1"/>
    </row>
    <row r="5967" spans="6:6" x14ac:dyDescent="0.25">
      <c r="F5967" s="1"/>
    </row>
    <row r="5968" spans="6:6" x14ac:dyDescent="0.25">
      <c r="F5968" s="1"/>
    </row>
    <row r="5969" spans="6:6" x14ac:dyDescent="0.25">
      <c r="F5969" s="1"/>
    </row>
    <row r="5970" spans="6:6" x14ac:dyDescent="0.25">
      <c r="F5970" s="1"/>
    </row>
    <row r="5971" spans="6:6" x14ac:dyDescent="0.25">
      <c r="F5971" s="1"/>
    </row>
    <row r="5972" spans="6:6" x14ac:dyDescent="0.25">
      <c r="F5972" s="1"/>
    </row>
    <row r="5973" spans="6:6" x14ac:dyDescent="0.25">
      <c r="F5973" s="1"/>
    </row>
    <row r="5974" spans="6:6" x14ac:dyDescent="0.25">
      <c r="F5974" s="1"/>
    </row>
    <row r="5975" spans="6:6" x14ac:dyDescent="0.25">
      <c r="F5975" s="1"/>
    </row>
    <row r="5976" spans="6:6" x14ac:dyDescent="0.25">
      <c r="F5976" s="1"/>
    </row>
    <row r="5977" spans="6:6" x14ac:dyDescent="0.25">
      <c r="F5977" s="1"/>
    </row>
    <row r="5978" spans="6:6" x14ac:dyDescent="0.25">
      <c r="F5978" s="1"/>
    </row>
    <row r="5979" spans="6:6" x14ac:dyDescent="0.25">
      <c r="F5979" s="1"/>
    </row>
    <row r="5980" spans="6:6" x14ac:dyDescent="0.25">
      <c r="F5980" s="1"/>
    </row>
    <row r="5981" spans="6:6" x14ac:dyDescent="0.25">
      <c r="F5981" s="1"/>
    </row>
    <row r="5982" spans="6:6" x14ac:dyDescent="0.25">
      <c r="F5982" s="1"/>
    </row>
    <row r="5983" spans="6:6" x14ac:dyDescent="0.25">
      <c r="F5983" s="1"/>
    </row>
    <row r="5984" spans="6:6" x14ac:dyDescent="0.25">
      <c r="F5984" s="1"/>
    </row>
    <row r="5985" spans="6:6" x14ac:dyDescent="0.25">
      <c r="F5985" s="1"/>
    </row>
    <row r="5986" spans="6:6" x14ac:dyDescent="0.25">
      <c r="F5986" s="1"/>
    </row>
    <row r="5987" spans="6:6" x14ac:dyDescent="0.25">
      <c r="F5987" s="1"/>
    </row>
    <row r="5988" spans="6:6" x14ac:dyDescent="0.25">
      <c r="F5988" s="1"/>
    </row>
    <row r="5989" spans="6:6" x14ac:dyDescent="0.25">
      <c r="F5989" s="1"/>
    </row>
    <row r="5990" spans="6:6" x14ac:dyDescent="0.25">
      <c r="F5990" s="1"/>
    </row>
    <row r="5991" spans="6:6" x14ac:dyDescent="0.25">
      <c r="F5991" s="1"/>
    </row>
    <row r="5992" spans="6:6" x14ac:dyDescent="0.25">
      <c r="F5992" s="1"/>
    </row>
    <row r="5993" spans="6:6" x14ac:dyDescent="0.25">
      <c r="F5993" s="1"/>
    </row>
    <row r="5994" spans="6:6" x14ac:dyDescent="0.25">
      <c r="F5994" s="1"/>
    </row>
    <row r="5995" spans="6:6" x14ac:dyDescent="0.25">
      <c r="F5995" s="1"/>
    </row>
    <row r="5996" spans="6:6" x14ac:dyDescent="0.25">
      <c r="F5996" s="1"/>
    </row>
    <row r="5997" spans="6:6" x14ac:dyDescent="0.25">
      <c r="F5997" s="1"/>
    </row>
    <row r="5998" spans="6:6" x14ac:dyDescent="0.25">
      <c r="F5998" s="1"/>
    </row>
    <row r="5999" spans="6:6" x14ac:dyDescent="0.25">
      <c r="F5999" s="1"/>
    </row>
    <row r="6000" spans="6:6" x14ac:dyDescent="0.25">
      <c r="F6000" s="1"/>
    </row>
    <row r="6001" spans="6:6" x14ac:dyDescent="0.25">
      <c r="F6001" s="1"/>
    </row>
    <row r="6002" spans="6:6" x14ac:dyDescent="0.25">
      <c r="F6002" s="1"/>
    </row>
    <row r="6003" spans="6:6" x14ac:dyDescent="0.25">
      <c r="F6003" s="1"/>
    </row>
    <row r="6004" spans="6:6" x14ac:dyDescent="0.25">
      <c r="F6004" s="1"/>
    </row>
    <row r="6005" spans="6:6" x14ac:dyDescent="0.25">
      <c r="F6005" s="1"/>
    </row>
    <row r="6006" spans="6:6" x14ac:dyDescent="0.25">
      <c r="F6006" s="1"/>
    </row>
    <row r="6007" spans="6:6" x14ac:dyDescent="0.25">
      <c r="F6007" s="1"/>
    </row>
    <row r="6008" spans="6:6" x14ac:dyDescent="0.25">
      <c r="F6008" s="1"/>
    </row>
    <row r="6009" spans="6:6" x14ac:dyDescent="0.25">
      <c r="F6009" s="1"/>
    </row>
    <row r="6010" spans="6:6" x14ac:dyDescent="0.25">
      <c r="F6010" s="1"/>
    </row>
    <row r="6011" spans="6:6" x14ac:dyDescent="0.25">
      <c r="F6011" s="1"/>
    </row>
    <row r="6012" spans="6:6" x14ac:dyDescent="0.25">
      <c r="F6012" s="1"/>
    </row>
    <row r="6013" spans="6:6" x14ac:dyDescent="0.25">
      <c r="F6013" s="1"/>
    </row>
    <row r="6014" spans="6:6" x14ac:dyDescent="0.25">
      <c r="F6014" s="1"/>
    </row>
    <row r="6015" spans="6:6" x14ac:dyDescent="0.25">
      <c r="F6015" s="1"/>
    </row>
    <row r="6016" spans="6:6" x14ac:dyDescent="0.25">
      <c r="F6016" s="1"/>
    </row>
    <row r="6017" spans="6:6" x14ac:dyDescent="0.25">
      <c r="F6017" s="1"/>
    </row>
    <row r="6018" spans="6:6" x14ac:dyDescent="0.25">
      <c r="F6018" s="1"/>
    </row>
    <row r="6019" spans="6:6" x14ac:dyDescent="0.25">
      <c r="F6019" s="1"/>
    </row>
    <row r="6020" spans="6:6" x14ac:dyDescent="0.25">
      <c r="F6020" s="1"/>
    </row>
    <row r="6021" spans="6:6" x14ac:dyDescent="0.25">
      <c r="F6021" s="1"/>
    </row>
    <row r="6022" spans="6:6" x14ac:dyDescent="0.25">
      <c r="F6022" s="1"/>
    </row>
    <row r="6023" spans="6:6" x14ac:dyDescent="0.25">
      <c r="F6023" s="1"/>
    </row>
    <row r="6024" spans="6:6" x14ac:dyDescent="0.25">
      <c r="F6024" s="1"/>
    </row>
    <row r="6025" spans="6:6" x14ac:dyDescent="0.25">
      <c r="F6025" s="1"/>
    </row>
    <row r="6026" spans="6:6" x14ac:dyDescent="0.25">
      <c r="F6026" s="1"/>
    </row>
    <row r="6027" spans="6:6" x14ac:dyDescent="0.25">
      <c r="F6027" s="1"/>
    </row>
    <row r="6028" spans="6:6" x14ac:dyDescent="0.25">
      <c r="F6028" s="1"/>
    </row>
    <row r="6029" spans="6:6" x14ac:dyDescent="0.25">
      <c r="F6029" s="1"/>
    </row>
    <row r="6030" spans="6:6" x14ac:dyDescent="0.25">
      <c r="F6030" s="1"/>
    </row>
    <row r="6031" spans="6:6" x14ac:dyDescent="0.25">
      <c r="F6031" s="1"/>
    </row>
    <row r="6032" spans="6:6" x14ac:dyDescent="0.25">
      <c r="F6032" s="1"/>
    </row>
    <row r="6033" spans="6:6" x14ac:dyDescent="0.25">
      <c r="F6033" s="1"/>
    </row>
    <row r="6034" spans="6:6" x14ac:dyDescent="0.25">
      <c r="F6034" s="1"/>
    </row>
    <row r="6035" spans="6:6" x14ac:dyDescent="0.25">
      <c r="F6035" s="1"/>
    </row>
    <row r="6036" spans="6:6" x14ac:dyDescent="0.25">
      <c r="F6036" s="1"/>
    </row>
    <row r="6037" spans="6:6" x14ac:dyDescent="0.25">
      <c r="F6037" s="1"/>
    </row>
    <row r="6038" spans="6:6" x14ac:dyDescent="0.25">
      <c r="F6038" s="1"/>
    </row>
    <row r="6039" spans="6:6" x14ac:dyDescent="0.25">
      <c r="F6039" s="1"/>
    </row>
    <row r="6040" spans="6:6" x14ac:dyDescent="0.25">
      <c r="F6040" s="1"/>
    </row>
    <row r="6041" spans="6:6" x14ac:dyDescent="0.25">
      <c r="F6041" s="1"/>
    </row>
    <row r="6042" spans="6:6" x14ac:dyDescent="0.25">
      <c r="F6042" s="1"/>
    </row>
    <row r="6043" spans="6:6" x14ac:dyDescent="0.25">
      <c r="F6043" s="1"/>
    </row>
    <row r="6044" spans="6:6" x14ac:dyDescent="0.25">
      <c r="F6044" s="1"/>
    </row>
    <row r="6045" spans="6:6" x14ac:dyDescent="0.25">
      <c r="F6045" s="1"/>
    </row>
    <row r="6046" spans="6:6" x14ac:dyDescent="0.25">
      <c r="F6046" s="1"/>
    </row>
    <row r="6047" spans="6:6" x14ac:dyDescent="0.25">
      <c r="F6047" s="1"/>
    </row>
    <row r="6048" spans="6:6" x14ac:dyDescent="0.25">
      <c r="F6048" s="1"/>
    </row>
    <row r="6049" spans="6:6" x14ac:dyDescent="0.25">
      <c r="F6049" s="1"/>
    </row>
    <row r="6050" spans="6:6" x14ac:dyDescent="0.25">
      <c r="F6050" s="1"/>
    </row>
    <row r="6051" spans="6:6" x14ac:dyDescent="0.25">
      <c r="F6051" s="1"/>
    </row>
    <row r="6052" spans="6:6" x14ac:dyDescent="0.25">
      <c r="F6052" s="1"/>
    </row>
    <row r="6053" spans="6:6" x14ac:dyDescent="0.25">
      <c r="F6053" s="1"/>
    </row>
    <row r="6054" spans="6:6" x14ac:dyDescent="0.25">
      <c r="F6054" s="1"/>
    </row>
    <row r="6055" spans="6:6" x14ac:dyDescent="0.25">
      <c r="F6055" s="1"/>
    </row>
    <row r="6056" spans="6:6" x14ac:dyDescent="0.25">
      <c r="F6056" s="1"/>
    </row>
    <row r="6057" spans="6:6" x14ac:dyDescent="0.25">
      <c r="F6057" s="1"/>
    </row>
    <row r="6058" spans="6:6" x14ac:dyDescent="0.25">
      <c r="F6058" s="1"/>
    </row>
    <row r="6059" spans="6:6" x14ac:dyDescent="0.25">
      <c r="F6059" s="1"/>
    </row>
    <row r="6060" spans="6:6" x14ac:dyDescent="0.25">
      <c r="F6060" s="1"/>
    </row>
    <row r="6061" spans="6:6" x14ac:dyDescent="0.25">
      <c r="F6061" s="1"/>
    </row>
    <row r="6062" spans="6:6" x14ac:dyDescent="0.25">
      <c r="F6062" s="1"/>
    </row>
    <row r="6063" spans="6:6" x14ac:dyDescent="0.25">
      <c r="F6063" s="1"/>
    </row>
    <row r="6064" spans="6:6" x14ac:dyDescent="0.25">
      <c r="F6064" s="1"/>
    </row>
    <row r="6065" spans="6:6" x14ac:dyDescent="0.25">
      <c r="F6065" s="1"/>
    </row>
    <row r="6066" spans="6:6" x14ac:dyDescent="0.25">
      <c r="F6066" s="1"/>
    </row>
    <row r="6067" spans="6:6" x14ac:dyDescent="0.25">
      <c r="F6067" s="1"/>
    </row>
    <row r="6068" spans="6:6" x14ac:dyDescent="0.25">
      <c r="F6068" s="1"/>
    </row>
    <row r="6069" spans="6:6" x14ac:dyDescent="0.25">
      <c r="F6069" s="1"/>
    </row>
    <row r="6070" spans="6:6" x14ac:dyDescent="0.25">
      <c r="F6070" s="1"/>
    </row>
    <row r="6071" spans="6:6" x14ac:dyDescent="0.25">
      <c r="F6071" s="1"/>
    </row>
    <row r="6072" spans="6:6" x14ac:dyDescent="0.25">
      <c r="F6072" s="1"/>
    </row>
    <row r="6073" spans="6:6" x14ac:dyDescent="0.25">
      <c r="F6073" s="1"/>
    </row>
    <row r="6074" spans="6:6" x14ac:dyDescent="0.25">
      <c r="F6074" s="1"/>
    </row>
    <row r="6075" spans="6:6" x14ac:dyDescent="0.25">
      <c r="F6075" s="1"/>
    </row>
    <row r="6076" spans="6:6" x14ac:dyDescent="0.25">
      <c r="F6076" s="1"/>
    </row>
    <row r="6077" spans="6:6" x14ac:dyDescent="0.25">
      <c r="F6077" s="1"/>
    </row>
    <row r="6078" spans="6:6" x14ac:dyDescent="0.25">
      <c r="F6078" s="1"/>
    </row>
    <row r="6079" spans="6:6" x14ac:dyDescent="0.25">
      <c r="F6079" s="1"/>
    </row>
    <row r="6080" spans="6:6" x14ac:dyDescent="0.25">
      <c r="F6080" s="1"/>
    </row>
    <row r="6081" spans="6:6" x14ac:dyDescent="0.25">
      <c r="F6081" s="1"/>
    </row>
    <row r="6082" spans="6:6" x14ac:dyDescent="0.25">
      <c r="F6082" s="1"/>
    </row>
    <row r="6083" spans="6:6" x14ac:dyDescent="0.25">
      <c r="F6083" s="1"/>
    </row>
    <row r="6084" spans="6:6" x14ac:dyDescent="0.25">
      <c r="F6084" s="1"/>
    </row>
    <row r="6085" spans="6:6" x14ac:dyDescent="0.25">
      <c r="F6085" s="1"/>
    </row>
    <row r="6086" spans="6:6" x14ac:dyDescent="0.25">
      <c r="F6086" s="1"/>
    </row>
    <row r="6087" spans="6:6" x14ac:dyDescent="0.25">
      <c r="F6087" s="1"/>
    </row>
    <row r="6088" spans="6:6" x14ac:dyDescent="0.25">
      <c r="F6088" s="1"/>
    </row>
    <row r="6089" spans="6:6" x14ac:dyDescent="0.25">
      <c r="F6089" s="1"/>
    </row>
    <row r="6090" spans="6:6" x14ac:dyDescent="0.25">
      <c r="F6090" s="1"/>
    </row>
    <row r="6091" spans="6:6" x14ac:dyDescent="0.25">
      <c r="F6091" s="1"/>
    </row>
    <row r="6092" spans="6:6" x14ac:dyDescent="0.25">
      <c r="F6092" s="1"/>
    </row>
    <row r="6093" spans="6:6" x14ac:dyDescent="0.25">
      <c r="F6093" s="1"/>
    </row>
    <row r="6094" spans="6:6" x14ac:dyDescent="0.25">
      <c r="F6094" s="1"/>
    </row>
    <row r="6095" spans="6:6" x14ac:dyDescent="0.25">
      <c r="F6095" s="1"/>
    </row>
    <row r="6096" spans="6:6" x14ac:dyDescent="0.25">
      <c r="F6096" s="1"/>
    </row>
    <row r="6097" spans="6:6" x14ac:dyDescent="0.25">
      <c r="F6097" s="1"/>
    </row>
    <row r="6098" spans="6:6" x14ac:dyDescent="0.25">
      <c r="F6098" s="1"/>
    </row>
    <row r="6099" spans="6:6" x14ac:dyDescent="0.25">
      <c r="F6099" s="1"/>
    </row>
    <row r="6100" spans="6:6" x14ac:dyDescent="0.25">
      <c r="F6100" s="1"/>
    </row>
    <row r="6101" spans="6:6" x14ac:dyDescent="0.25">
      <c r="F6101" s="1"/>
    </row>
    <row r="6102" spans="6:6" x14ac:dyDescent="0.25">
      <c r="F6102" s="1"/>
    </row>
    <row r="6103" spans="6:6" x14ac:dyDescent="0.25">
      <c r="F6103" s="1"/>
    </row>
    <row r="6104" spans="6:6" x14ac:dyDescent="0.25">
      <c r="F6104" s="1"/>
    </row>
    <row r="6105" spans="6:6" x14ac:dyDescent="0.25">
      <c r="F6105" s="1"/>
    </row>
    <row r="6106" spans="6:6" x14ac:dyDescent="0.25">
      <c r="F6106" s="1"/>
    </row>
    <row r="6107" spans="6:6" x14ac:dyDescent="0.25">
      <c r="F6107" s="1"/>
    </row>
    <row r="6108" spans="6:6" x14ac:dyDescent="0.25">
      <c r="F6108" s="1"/>
    </row>
    <row r="6109" spans="6:6" x14ac:dyDescent="0.25">
      <c r="F6109" s="1"/>
    </row>
    <row r="6110" spans="6:6" x14ac:dyDescent="0.25">
      <c r="F6110" s="1"/>
    </row>
    <row r="6111" spans="6:6" x14ac:dyDescent="0.25">
      <c r="F6111" s="1"/>
    </row>
    <row r="6112" spans="6:6" x14ac:dyDescent="0.25">
      <c r="F6112" s="1"/>
    </row>
    <row r="6113" spans="6:6" x14ac:dyDescent="0.25">
      <c r="F6113" s="1"/>
    </row>
    <row r="6114" spans="6:6" x14ac:dyDescent="0.25">
      <c r="F6114" s="1"/>
    </row>
    <row r="6115" spans="6:6" x14ac:dyDescent="0.25">
      <c r="F6115" s="1"/>
    </row>
    <row r="6116" spans="6:6" x14ac:dyDescent="0.25">
      <c r="F6116" s="1"/>
    </row>
    <row r="6117" spans="6:6" x14ac:dyDescent="0.25">
      <c r="F6117" s="1"/>
    </row>
    <row r="6118" spans="6:6" x14ac:dyDescent="0.25">
      <c r="F6118" s="1"/>
    </row>
    <row r="6119" spans="6:6" x14ac:dyDescent="0.25">
      <c r="F6119" s="1"/>
    </row>
    <row r="6120" spans="6:6" x14ac:dyDescent="0.25">
      <c r="F6120" s="1"/>
    </row>
    <row r="6121" spans="6:6" x14ac:dyDescent="0.25">
      <c r="F6121" s="1"/>
    </row>
    <row r="6122" spans="6:6" x14ac:dyDescent="0.25">
      <c r="F6122" s="1"/>
    </row>
    <row r="6123" spans="6:6" x14ac:dyDescent="0.25">
      <c r="F6123" s="1"/>
    </row>
    <row r="6124" spans="6:6" x14ac:dyDescent="0.25">
      <c r="F6124" s="1"/>
    </row>
    <row r="6125" spans="6:6" x14ac:dyDescent="0.25">
      <c r="F6125" s="1"/>
    </row>
    <row r="6126" spans="6:6" x14ac:dyDescent="0.25">
      <c r="F6126" s="1"/>
    </row>
    <row r="6127" spans="6:6" x14ac:dyDescent="0.25">
      <c r="F6127" s="1"/>
    </row>
    <row r="6128" spans="6:6" x14ac:dyDescent="0.25">
      <c r="F6128" s="1"/>
    </row>
    <row r="6129" spans="6:6" x14ac:dyDescent="0.25">
      <c r="F6129" s="1"/>
    </row>
    <row r="6130" spans="6:6" x14ac:dyDescent="0.25">
      <c r="F6130" s="1"/>
    </row>
    <row r="6131" spans="6:6" x14ac:dyDescent="0.25">
      <c r="F6131" s="1"/>
    </row>
    <row r="6132" spans="6:6" x14ac:dyDescent="0.25">
      <c r="F6132" s="1"/>
    </row>
    <row r="6133" spans="6:6" x14ac:dyDescent="0.25">
      <c r="F6133" s="1"/>
    </row>
    <row r="6134" spans="6:6" x14ac:dyDescent="0.25">
      <c r="F6134" s="1"/>
    </row>
    <row r="6135" spans="6:6" x14ac:dyDescent="0.25">
      <c r="F6135" s="1"/>
    </row>
    <row r="6136" spans="6:6" x14ac:dyDescent="0.25">
      <c r="F6136" s="1"/>
    </row>
    <row r="6137" spans="6:6" x14ac:dyDescent="0.25">
      <c r="F6137" s="1"/>
    </row>
    <row r="6138" spans="6:6" x14ac:dyDescent="0.25">
      <c r="F6138" s="1"/>
    </row>
    <row r="6139" spans="6:6" x14ac:dyDescent="0.25">
      <c r="F6139" s="1"/>
    </row>
    <row r="6140" spans="6:6" x14ac:dyDescent="0.25">
      <c r="F6140" s="1"/>
    </row>
    <row r="6141" spans="6:6" x14ac:dyDescent="0.25">
      <c r="F6141" s="1"/>
    </row>
    <row r="6142" spans="6:6" x14ac:dyDescent="0.25">
      <c r="F6142" s="1"/>
    </row>
    <row r="6143" spans="6:6" x14ac:dyDescent="0.25">
      <c r="F6143" s="1"/>
    </row>
    <row r="6144" spans="6:6" x14ac:dyDescent="0.25">
      <c r="F6144" s="1"/>
    </row>
    <row r="6145" spans="6:6" x14ac:dyDescent="0.25">
      <c r="F6145" s="1"/>
    </row>
    <row r="6146" spans="6:6" x14ac:dyDescent="0.25">
      <c r="F6146" s="1"/>
    </row>
    <row r="6147" spans="6:6" x14ac:dyDescent="0.25">
      <c r="F6147" s="1"/>
    </row>
    <row r="6148" spans="6:6" x14ac:dyDescent="0.25">
      <c r="F6148" s="1"/>
    </row>
    <row r="6149" spans="6:6" x14ac:dyDescent="0.25">
      <c r="F6149" s="1"/>
    </row>
    <row r="6150" spans="6:6" x14ac:dyDescent="0.25">
      <c r="F6150" s="1"/>
    </row>
    <row r="6151" spans="6:6" x14ac:dyDescent="0.25">
      <c r="F6151" s="1"/>
    </row>
    <row r="6152" spans="6:6" x14ac:dyDescent="0.25">
      <c r="F6152" s="1"/>
    </row>
    <row r="6153" spans="6:6" x14ac:dyDescent="0.25">
      <c r="F6153" s="1"/>
    </row>
    <row r="6154" spans="6:6" x14ac:dyDescent="0.25">
      <c r="F6154" s="1"/>
    </row>
    <row r="6155" spans="6:6" x14ac:dyDescent="0.25">
      <c r="F6155" s="1"/>
    </row>
    <row r="6156" spans="6:6" x14ac:dyDescent="0.25">
      <c r="F6156" s="1"/>
    </row>
    <row r="6157" spans="6:6" x14ac:dyDescent="0.25">
      <c r="F6157" s="1"/>
    </row>
    <row r="6158" spans="6:6" x14ac:dyDescent="0.25">
      <c r="F6158" s="1"/>
    </row>
    <row r="6159" spans="6:6" x14ac:dyDescent="0.25">
      <c r="F6159" s="1"/>
    </row>
    <row r="6160" spans="6:6" x14ac:dyDescent="0.25">
      <c r="F6160" s="1"/>
    </row>
    <row r="6161" spans="6:6" x14ac:dyDescent="0.25">
      <c r="F6161" s="1"/>
    </row>
    <row r="6162" spans="6:6" x14ac:dyDescent="0.25">
      <c r="F6162" s="1"/>
    </row>
    <row r="6163" spans="6:6" x14ac:dyDescent="0.25">
      <c r="F6163" s="1"/>
    </row>
    <row r="6164" spans="6:6" x14ac:dyDescent="0.25">
      <c r="F6164" s="1"/>
    </row>
    <row r="6165" spans="6:6" x14ac:dyDescent="0.25">
      <c r="F6165" s="1"/>
    </row>
    <row r="6166" spans="6:6" x14ac:dyDescent="0.25">
      <c r="F6166" s="1"/>
    </row>
    <row r="6167" spans="6:6" x14ac:dyDescent="0.25">
      <c r="F6167" s="1"/>
    </row>
    <row r="6168" spans="6:6" x14ac:dyDescent="0.25">
      <c r="F6168" s="1"/>
    </row>
    <row r="6169" spans="6:6" x14ac:dyDescent="0.25">
      <c r="F6169" s="1"/>
    </row>
    <row r="6170" spans="6:6" x14ac:dyDescent="0.25">
      <c r="F6170" s="1"/>
    </row>
    <row r="6171" spans="6:6" x14ac:dyDescent="0.25">
      <c r="F6171" s="1"/>
    </row>
    <row r="6172" spans="6:6" x14ac:dyDescent="0.25">
      <c r="F6172" s="1"/>
    </row>
    <row r="6173" spans="6:6" x14ac:dyDescent="0.25">
      <c r="F6173" s="1"/>
    </row>
    <row r="6174" spans="6:6" x14ac:dyDescent="0.25">
      <c r="F6174" s="1"/>
    </row>
    <row r="6175" spans="6:6" x14ac:dyDescent="0.25">
      <c r="F6175" s="1"/>
    </row>
    <row r="6176" spans="6:6" x14ac:dyDescent="0.25">
      <c r="F6176" s="1"/>
    </row>
    <row r="6177" spans="6:6" x14ac:dyDescent="0.25">
      <c r="F6177" s="1"/>
    </row>
    <row r="6178" spans="6:6" x14ac:dyDescent="0.25">
      <c r="F6178" s="1"/>
    </row>
    <row r="6179" spans="6:6" x14ac:dyDescent="0.25">
      <c r="F6179" s="1"/>
    </row>
    <row r="6180" spans="6:6" x14ac:dyDescent="0.25">
      <c r="F6180" s="1"/>
    </row>
    <row r="6181" spans="6:6" x14ac:dyDescent="0.25">
      <c r="F6181" s="1"/>
    </row>
    <row r="6182" spans="6:6" x14ac:dyDescent="0.25">
      <c r="F6182" s="1"/>
    </row>
    <row r="6183" spans="6:6" x14ac:dyDescent="0.25">
      <c r="F6183" s="1"/>
    </row>
    <row r="6184" spans="6:6" x14ac:dyDescent="0.25">
      <c r="F6184" s="1"/>
    </row>
    <row r="6185" spans="6:6" x14ac:dyDescent="0.25">
      <c r="F6185" s="1"/>
    </row>
    <row r="6186" spans="6:6" x14ac:dyDescent="0.25">
      <c r="F6186" s="1"/>
    </row>
    <row r="6187" spans="6:6" x14ac:dyDescent="0.25">
      <c r="F6187" s="1"/>
    </row>
    <row r="6188" spans="6:6" x14ac:dyDescent="0.25">
      <c r="F6188" s="1"/>
    </row>
    <row r="6189" spans="6:6" x14ac:dyDescent="0.25">
      <c r="F6189" s="1"/>
    </row>
    <row r="6190" spans="6:6" x14ac:dyDescent="0.25">
      <c r="F6190" s="1"/>
    </row>
    <row r="6191" spans="6:6" x14ac:dyDescent="0.25">
      <c r="F6191" s="1"/>
    </row>
    <row r="6192" spans="6:6" x14ac:dyDescent="0.25">
      <c r="F6192" s="1"/>
    </row>
    <row r="6193" spans="6:6" x14ac:dyDescent="0.25">
      <c r="F6193" s="1"/>
    </row>
    <row r="6194" spans="6:6" x14ac:dyDescent="0.25">
      <c r="F6194" s="1"/>
    </row>
    <row r="6195" spans="6:6" x14ac:dyDescent="0.25">
      <c r="F6195" s="1"/>
    </row>
    <row r="6196" spans="6:6" x14ac:dyDescent="0.25">
      <c r="F6196" s="1"/>
    </row>
    <row r="6197" spans="6:6" x14ac:dyDescent="0.25">
      <c r="F6197" s="1"/>
    </row>
    <row r="6198" spans="6:6" x14ac:dyDescent="0.25">
      <c r="F6198" s="1"/>
    </row>
    <row r="6199" spans="6:6" x14ac:dyDescent="0.25">
      <c r="F6199" s="1"/>
    </row>
    <row r="6200" spans="6:6" x14ac:dyDescent="0.25">
      <c r="F6200" s="1"/>
    </row>
    <row r="6201" spans="6:6" x14ac:dyDescent="0.25">
      <c r="F6201" s="1"/>
    </row>
    <row r="6202" spans="6:6" x14ac:dyDescent="0.25">
      <c r="F6202" s="1"/>
    </row>
    <row r="6203" spans="6:6" x14ac:dyDescent="0.25">
      <c r="F6203" s="1"/>
    </row>
    <row r="6204" spans="6:6" x14ac:dyDescent="0.25">
      <c r="F6204" s="1"/>
    </row>
    <row r="6205" spans="6:6" x14ac:dyDescent="0.25">
      <c r="F6205" s="1"/>
    </row>
    <row r="6206" spans="6:6" x14ac:dyDescent="0.25">
      <c r="F6206" s="1"/>
    </row>
    <row r="6207" spans="6:6" x14ac:dyDescent="0.25">
      <c r="F6207" s="1"/>
    </row>
    <row r="6208" spans="6:6" x14ac:dyDescent="0.25">
      <c r="F6208" s="1"/>
    </row>
    <row r="6209" spans="6:6" x14ac:dyDescent="0.25">
      <c r="F6209" s="1"/>
    </row>
    <row r="6210" spans="6:6" x14ac:dyDescent="0.25">
      <c r="F6210" s="1"/>
    </row>
    <row r="6211" spans="6:6" x14ac:dyDescent="0.25">
      <c r="F6211" s="1"/>
    </row>
    <row r="6212" spans="6:6" x14ac:dyDescent="0.25">
      <c r="F6212" s="1"/>
    </row>
    <row r="6213" spans="6:6" x14ac:dyDescent="0.25">
      <c r="F6213" s="1"/>
    </row>
    <row r="6214" spans="6:6" x14ac:dyDescent="0.25">
      <c r="F6214" s="1"/>
    </row>
    <row r="6215" spans="6:6" x14ac:dyDescent="0.25">
      <c r="F6215" s="1"/>
    </row>
    <row r="6216" spans="6:6" x14ac:dyDescent="0.25">
      <c r="F6216" s="1"/>
    </row>
    <row r="6217" spans="6:6" x14ac:dyDescent="0.25">
      <c r="F6217" s="1"/>
    </row>
    <row r="6218" spans="6:6" x14ac:dyDescent="0.25">
      <c r="F6218" s="1"/>
    </row>
    <row r="6219" spans="6:6" x14ac:dyDescent="0.25">
      <c r="F6219" s="1"/>
    </row>
    <row r="6220" spans="6:6" x14ac:dyDescent="0.25">
      <c r="F6220" s="1"/>
    </row>
    <row r="6221" spans="6:6" x14ac:dyDescent="0.25">
      <c r="F6221" s="1"/>
    </row>
    <row r="6222" spans="6:6" x14ac:dyDescent="0.25">
      <c r="F6222" s="1"/>
    </row>
    <row r="6223" spans="6:6" x14ac:dyDescent="0.25">
      <c r="F6223" s="1"/>
    </row>
    <row r="6224" spans="6:6" x14ac:dyDescent="0.25">
      <c r="F6224" s="1"/>
    </row>
    <row r="6225" spans="6:6" x14ac:dyDescent="0.25">
      <c r="F6225" s="1"/>
    </row>
    <row r="6226" spans="6:6" x14ac:dyDescent="0.25">
      <c r="F6226" s="1"/>
    </row>
    <row r="6227" spans="6:6" x14ac:dyDescent="0.25">
      <c r="F6227" s="1"/>
    </row>
    <row r="6228" spans="6:6" x14ac:dyDescent="0.25">
      <c r="F6228" s="1"/>
    </row>
    <row r="6229" spans="6:6" x14ac:dyDescent="0.25">
      <c r="F6229" s="1"/>
    </row>
    <row r="6230" spans="6:6" x14ac:dyDescent="0.25">
      <c r="F6230" s="1"/>
    </row>
    <row r="6231" spans="6:6" x14ac:dyDescent="0.25">
      <c r="F6231" s="1"/>
    </row>
    <row r="6232" spans="6:6" x14ac:dyDescent="0.25">
      <c r="F6232" s="1"/>
    </row>
    <row r="6233" spans="6:6" x14ac:dyDescent="0.25">
      <c r="F6233" s="1"/>
    </row>
    <row r="6234" spans="6:6" x14ac:dyDescent="0.25">
      <c r="F6234" s="1"/>
    </row>
    <row r="6235" spans="6:6" x14ac:dyDescent="0.25">
      <c r="F6235" s="1"/>
    </row>
    <row r="6236" spans="6:6" x14ac:dyDescent="0.25">
      <c r="F6236" s="1"/>
    </row>
    <row r="6237" spans="6:6" x14ac:dyDescent="0.25">
      <c r="F6237" s="1"/>
    </row>
    <row r="6238" spans="6:6" x14ac:dyDescent="0.25">
      <c r="F6238" s="1"/>
    </row>
    <row r="6239" spans="6:6" x14ac:dyDescent="0.25">
      <c r="F6239" s="1"/>
    </row>
    <row r="6240" spans="6:6" x14ac:dyDescent="0.25">
      <c r="F6240" s="1"/>
    </row>
    <row r="6241" spans="6:6" x14ac:dyDescent="0.25">
      <c r="F6241" s="1"/>
    </row>
    <row r="6242" spans="6:6" x14ac:dyDescent="0.25">
      <c r="F6242" s="1"/>
    </row>
    <row r="6243" spans="6:6" x14ac:dyDescent="0.25">
      <c r="F6243" s="1"/>
    </row>
    <row r="6244" spans="6:6" x14ac:dyDescent="0.25">
      <c r="F6244" s="1"/>
    </row>
    <row r="6245" spans="6:6" x14ac:dyDescent="0.25">
      <c r="F6245" s="1"/>
    </row>
    <row r="6246" spans="6:6" x14ac:dyDescent="0.25">
      <c r="F6246" s="1"/>
    </row>
    <row r="6247" spans="6:6" x14ac:dyDescent="0.25">
      <c r="F6247" s="1"/>
    </row>
    <row r="6248" spans="6:6" x14ac:dyDescent="0.25">
      <c r="F6248" s="1"/>
    </row>
    <row r="6249" spans="6:6" x14ac:dyDescent="0.25">
      <c r="F6249" s="1"/>
    </row>
    <row r="6250" spans="6:6" x14ac:dyDescent="0.25">
      <c r="F6250" s="1"/>
    </row>
    <row r="6251" spans="6:6" x14ac:dyDescent="0.25">
      <c r="F6251" s="1"/>
    </row>
    <row r="6252" spans="6:6" x14ac:dyDescent="0.25">
      <c r="F6252" s="1"/>
    </row>
    <row r="6253" spans="6:6" x14ac:dyDescent="0.25">
      <c r="F6253" s="1"/>
    </row>
    <row r="6254" spans="6:6" x14ac:dyDescent="0.25">
      <c r="F6254" s="1"/>
    </row>
    <row r="6255" spans="6:6" x14ac:dyDescent="0.25">
      <c r="F6255" s="1"/>
    </row>
    <row r="6256" spans="6:6" x14ac:dyDescent="0.25">
      <c r="F6256" s="1"/>
    </row>
    <row r="6257" spans="6:6" x14ac:dyDescent="0.25">
      <c r="F6257" s="1"/>
    </row>
    <row r="6258" spans="6:6" x14ac:dyDescent="0.25">
      <c r="F6258" s="1"/>
    </row>
    <row r="6259" spans="6:6" x14ac:dyDescent="0.25">
      <c r="F6259" s="1"/>
    </row>
    <row r="6260" spans="6:6" x14ac:dyDescent="0.25">
      <c r="F6260" s="1"/>
    </row>
    <row r="6261" spans="6:6" x14ac:dyDescent="0.25">
      <c r="F6261" s="1"/>
    </row>
    <row r="6262" spans="6:6" x14ac:dyDescent="0.25">
      <c r="F6262" s="1"/>
    </row>
    <row r="6263" spans="6:6" x14ac:dyDescent="0.25">
      <c r="F6263" s="1"/>
    </row>
    <row r="6264" spans="6:6" x14ac:dyDescent="0.25">
      <c r="F6264" s="1"/>
    </row>
    <row r="6265" spans="6:6" x14ac:dyDescent="0.25">
      <c r="F6265" s="1"/>
    </row>
    <row r="6266" spans="6:6" x14ac:dyDescent="0.25">
      <c r="F6266" s="1"/>
    </row>
    <row r="6267" spans="6:6" x14ac:dyDescent="0.25">
      <c r="F6267" s="1"/>
    </row>
    <row r="6268" spans="6:6" x14ac:dyDescent="0.25">
      <c r="F6268" s="1"/>
    </row>
    <row r="6269" spans="6:6" x14ac:dyDescent="0.25">
      <c r="F6269" s="1"/>
    </row>
    <row r="6270" spans="6:6" x14ac:dyDescent="0.25">
      <c r="F6270" s="1"/>
    </row>
    <row r="6271" spans="6:6" x14ac:dyDescent="0.25">
      <c r="F6271" s="1"/>
    </row>
    <row r="6272" spans="6:6" x14ac:dyDescent="0.25">
      <c r="F6272" s="1"/>
    </row>
    <row r="6273" spans="6:6" x14ac:dyDescent="0.25">
      <c r="F6273" s="1"/>
    </row>
    <row r="6274" spans="6:6" x14ac:dyDescent="0.25">
      <c r="F6274" s="1"/>
    </row>
    <row r="6275" spans="6:6" x14ac:dyDescent="0.25">
      <c r="F6275" s="1"/>
    </row>
    <row r="6276" spans="6:6" x14ac:dyDescent="0.25">
      <c r="F6276" s="1"/>
    </row>
    <row r="6277" spans="6:6" x14ac:dyDescent="0.25">
      <c r="F6277" s="1"/>
    </row>
    <row r="6278" spans="6:6" x14ac:dyDescent="0.25">
      <c r="F6278" s="1"/>
    </row>
    <row r="6279" spans="6:6" x14ac:dyDescent="0.25">
      <c r="F6279" s="1"/>
    </row>
    <row r="6280" spans="6:6" x14ac:dyDescent="0.25">
      <c r="F6280" s="1"/>
    </row>
    <row r="6281" spans="6:6" x14ac:dyDescent="0.25">
      <c r="F6281" s="1"/>
    </row>
    <row r="6282" spans="6:6" x14ac:dyDescent="0.25">
      <c r="F6282" s="1"/>
    </row>
    <row r="6283" spans="6:6" x14ac:dyDescent="0.25">
      <c r="F6283" s="1"/>
    </row>
    <row r="6284" spans="6:6" x14ac:dyDescent="0.25">
      <c r="F6284" s="1"/>
    </row>
    <row r="6285" spans="6:6" x14ac:dyDescent="0.25">
      <c r="F6285" s="1"/>
    </row>
    <row r="6286" spans="6:6" x14ac:dyDescent="0.25">
      <c r="F6286" s="1"/>
    </row>
    <row r="6287" spans="6:6" x14ac:dyDescent="0.25">
      <c r="F6287" s="1"/>
    </row>
    <row r="6288" spans="6:6" x14ac:dyDescent="0.25">
      <c r="F6288" s="1"/>
    </row>
    <row r="6289" spans="6:6" x14ac:dyDescent="0.25">
      <c r="F6289" s="1"/>
    </row>
    <row r="6290" spans="6:6" x14ac:dyDescent="0.25">
      <c r="F6290" s="1"/>
    </row>
    <row r="6291" spans="6:6" x14ac:dyDescent="0.25">
      <c r="F6291" s="1"/>
    </row>
    <row r="6292" spans="6:6" x14ac:dyDescent="0.25">
      <c r="F6292" s="1"/>
    </row>
    <row r="6293" spans="6:6" x14ac:dyDescent="0.25">
      <c r="F6293" s="1"/>
    </row>
    <row r="6294" spans="6:6" x14ac:dyDescent="0.25">
      <c r="F6294" s="1"/>
    </row>
    <row r="6295" spans="6:6" x14ac:dyDescent="0.25">
      <c r="F6295" s="1"/>
    </row>
    <row r="6296" spans="6:6" x14ac:dyDescent="0.25">
      <c r="F6296" s="1"/>
    </row>
    <row r="6297" spans="6:6" x14ac:dyDescent="0.25">
      <c r="F6297" s="1"/>
    </row>
    <row r="6298" spans="6:6" x14ac:dyDescent="0.25">
      <c r="F6298" s="1"/>
    </row>
    <row r="6299" spans="6:6" x14ac:dyDescent="0.25">
      <c r="F6299" s="1"/>
    </row>
    <row r="6300" spans="6:6" x14ac:dyDescent="0.25">
      <c r="F6300" s="1"/>
    </row>
    <row r="6301" spans="6:6" x14ac:dyDescent="0.25">
      <c r="F6301" s="1"/>
    </row>
    <row r="6302" spans="6:6" x14ac:dyDescent="0.25">
      <c r="F6302" s="1"/>
    </row>
    <row r="6303" spans="6:6" x14ac:dyDescent="0.25">
      <c r="F6303" s="1"/>
    </row>
    <row r="6304" spans="6:6" x14ac:dyDescent="0.25">
      <c r="F6304" s="1"/>
    </row>
    <row r="6305" spans="6:6" x14ac:dyDescent="0.25">
      <c r="F6305" s="1"/>
    </row>
    <row r="6306" spans="6:6" x14ac:dyDescent="0.25">
      <c r="F6306" s="1"/>
    </row>
    <row r="6307" spans="6:6" x14ac:dyDescent="0.25">
      <c r="F6307" s="1"/>
    </row>
    <row r="6308" spans="6:6" x14ac:dyDescent="0.25">
      <c r="F6308" s="1"/>
    </row>
    <row r="6309" spans="6:6" x14ac:dyDescent="0.25">
      <c r="F6309" s="1"/>
    </row>
    <row r="6310" spans="6:6" x14ac:dyDescent="0.25">
      <c r="F6310" s="1"/>
    </row>
    <row r="6311" spans="6:6" x14ac:dyDescent="0.25">
      <c r="F6311" s="1"/>
    </row>
    <row r="6312" spans="6:6" x14ac:dyDescent="0.25">
      <c r="F6312" s="1"/>
    </row>
    <row r="6313" spans="6:6" x14ac:dyDescent="0.25">
      <c r="F6313" s="1"/>
    </row>
    <row r="6314" spans="6:6" x14ac:dyDescent="0.25">
      <c r="F6314" s="1"/>
    </row>
    <row r="6315" spans="6:6" x14ac:dyDescent="0.25">
      <c r="F6315" s="1"/>
    </row>
    <row r="6316" spans="6:6" x14ac:dyDescent="0.25">
      <c r="F6316" s="1"/>
    </row>
    <row r="6317" spans="6:6" x14ac:dyDescent="0.25">
      <c r="F6317" s="1"/>
    </row>
    <row r="6318" spans="6:6" x14ac:dyDescent="0.25">
      <c r="F6318" s="1"/>
    </row>
    <row r="6319" spans="6:6" x14ac:dyDescent="0.25">
      <c r="F6319" s="1"/>
    </row>
    <row r="6320" spans="6:6" x14ac:dyDescent="0.25">
      <c r="F6320" s="1"/>
    </row>
    <row r="6321" spans="6:6" x14ac:dyDescent="0.25">
      <c r="F6321" s="1"/>
    </row>
    <row r="6322" spans="6:6" x14ac:dyDescent="0.25">
      <c r="F6322" s="1"/>
    </row>
    <row r="6323" spans="6:6" x14ac:dyDescent="0.25">
      <c r="F6323" s="1"/>
    </row>
    <row r="6324" spans="6:6" x14ac:dyDescent="0.25">
      <c r="F6324" s="1"/>
    </row>
    <row r="6325" spans="6:6" x14ac:dyDescent="0.25">
      <c r="F6325" s="1"/>
    </row>
    <row r="6326" spans="6:6" x14ac:dyDescent="0.25">
      <c r="F6326" s="1"/>
    </row>
    <row r="6327" spans="6:6" x14ac:dyDescent="0.25">
      <c r="F6327" s="1"/>
    </row>
    <row r="6328" spans="6:6" x14ac:dyDescent="0.25">
      <c r="F6328" s="1"/>
    </row>
    <row r="6329" spans="6:6" x14ac:dyDescent="0.25">
      <c r="F6329" s="1"/>
    </row>
    <row r="6330" spans="6:6" x14ac:dyDescent="0.25">
      <c r="F6330" s="1"/>
    </row>
    <row r="6331" spans="6:6" x14ac:dyDescent="0.25">
      <c r="F6331" s="1"/>
    </row>
    <row r="6332" spans="6:6" x14ac:dyDescent="0.25">
      <c r="F6332" s="1"/>
    </row>
    <row r="6333" spans="6:6" x14ac:dyDescent="0.25">
      <c r="F6333" s="1"/>
    </row>
    <row r="6334" spans="6:6" x14ac:dyDescent="0.25">
      <c r="F6334" s="1"/>
    </row>
    <row r="6335" spans="6:6" x14ac:dyDescent="0.25">
      <c r="F6335" s="1"/>
    </row>
    <row r="6336" spans="6:6" x14ac:dyDescent="0.25">
      <c r="F6336" s="1"/>
    </row>
    <row r="6337" spans="6:6" x14ac:dyDescent="0.25">
      <c r="F6337" s="1"/>
    </row>
    <row r="6338" spans="6:6" x14ac:dyDescent="0.25">
      <c r="F6338" s="1"/>
    </row>
    <row r="6339" spans="6:6" x14ac:dyDescent="0.25">
      <c r="F6339" s="1"/>
    </row>
    <row r="6340" spans="6:6" x14ac:dyDescent="0.25">
      <c r="F6340" s="1"/>
    </row>
    <row r="6341" spans="6:6" x14ac:dyDescent="0.25">
      <c r="F6341" s="1"/>
    </row>
    <row r="6342" spans="6:6" x14ac:dyDescent="0.25">
      <c r="F6342" s="1"/>
    </row>
    <row r="6343" spans="6:6" x14ac:dyDescent="0.25">
      <c r="F6343" s="1"/>
    </row>
    <row r="6344" spans="6:6" x14ac:dyDescent="0.25">
      <c r="F6344" s="1"/>
    </row>
    <row r="6345" spans="6:6" x14ac:dyDescent="0.25">
      <c r="F6345" s="1"/>
    </row>
    <row r="6346" spans="6:6" x14ac:dyDescent="0.25">
      <c r="F6346" s="1"/>
    </row>
    <row r="6347" spans="6:6" x14ac:dyDescent="0.25">
      <c r="F6347" s="1"/>
    </row>
    <row r="6348" spans="6:6" x14ac:dyDescent="0.25">
      <c r="F6348" s="1"/>
    </row>
    <row r="6349" spans="6:6" x14ac:dyDescent="0.25">
      <c r="F6349" s="1"/>
    </row>
    <row r="6350" spans="6:6" x14ac:dyDescent="0.25">
      <c r="F6350" s="1"/>
    </row>
    <row r="6351" spans="6:6" x14ac:dyDescent="0.25">
      <c r="F6351" s="1"/>
    </row>
    <row r="6352" spans="6:6" x14ac:dyDescent="0.25">
      <c r="F6352" s="1"/>
    </row>
    <row r="6353" spans="6:6" x14ac:dyDescent="0.25">
      <c r="F6353" s="1"/>
    </row>
    <row r="6354" spans="6:6" x14ac:dyDescent="0.25">
      <c r="F6354" s="1"/>
    </row>
    <row r="6355" spans="6:6" x14ac:dyDescent="0.25">
      <c r="F6355" s="1"/>
    </row>
    <row r="6356" spans="6:6" x14ac:dyDescent="0.25">
      <c r="F6356" s="1"/>
    </row>
    <row r="6357" spans="6:6" x14ac:dyDescent="0.25">
      <c r="F6357" s="1"/>
    </row>
    <row r="6358" spans="6:6" x14ac:dyDescent="0.25">
      <c r="F6358" s="1"/>
    </row>
    <row r="6359" spans="6:6" x14ac:dyDescent="0.25">
      <c r="F6359" s="1"/>
    </row>
    <row r="6360" spans="6:6" x14ac:dyDescent="0.25">
      <c r="F6360" s="1"/>
    </row>
    <row r="6361" spans="6:6" x14ac:dyDescent="0.25">
      <c r="F6361" s="1"/>
    </row>
    <row r="6362" spans="6:6" x14ac:dyDescent="0.25">
      <c r="F6362" s="1"/>
    </row>
    <row r="6363" spans="6:6" x14ac:dyDescent="0.25">
      <c r="F6363" s="1"/>
    </row>
    <row r="6364" spans="6:6" x14ac:dyDescent="0.25">
      <c r="F6364" s="1"/>
    </row>
    <row r="6365" spans="6:6" x14ac:dyDescent="0.25">
      <c r="F6365" s="1"/>
    </row>
    <row r="6366" spans="6:6" x14ac:dyDescent="0.25">
      <c r="F6366" s="1"/>
    </row>
    <row r="6367" spans="6:6" x14ac:dyDescent="0.25">
      <c r="F6367" s="1"/>
    </row>
    <row r="6368" spans="6:6" x14ac:dyDescent="0.25">
      <c r="F6368" s="1"/>
    </row>
    <row r="6369" spans="6:6" x14ac:dyDescent="0.25">
      <c r="F6369" s="1"/>
    </row>
    <row r="6370" spans="6:6" x14ac:dyDescent="0.25">
      <c r="F6370" s="1"/>
    </row>
    <row r="6371" spans="6:6" x14ac:dyDescent="0.25">
      <c r="F6371" s="1"/>
    </row>
    <row r="6372" spans="6:6" x14ac:dyDescent="0.25">
      <c r="F6372" s="1"/>
    </row>
    <row r="6373" spans="6:6" x14ac:dyDescent="0.25">
      <c r="F6373" s="1"/>
    </row>
    <row r="6374" spans="6:6" x14ac:dyDescent="0.25">
      <c r="F6374" s="1"/>
    </row>
    <row r="6375" spans="6:6" x14ac:dyDescent="0.25">
      <c r="F6375" s="1"/>
    </row>
    <row r="6376" spans="6:6" x14ac:dyDescent="0.25">
      <c r="F6376" s="1"/>
    </row>
    <row r="6377" spans="6:6" x14ac:dyDescent="0.25">
      <c r="F6377" s="1"/>
    </row>
    <row r="6378" spans="6:6" x14ac:dyDescent="0.25">
      <c r="F6378" s="1"/>
    </row>
    <row r="6379" spans="6:6" x14ac:dyDescent="0.25">
      <c r="F6379" s="1"/>
    </row>
    <row r="6380" spans="6:6" x14ac:dyDescent="0.25">
      <c r="F6380" s="1"/>
    </row>
    <row r="6381" spans="6:6" x14ac:dyDescent="0.25">
      <c r="F6381" s="1"/>
    </row>
    <row r="6382" spans="6:6" x14ac:dyDescent="0.25">
      <c r="F6382" s="1"/>
    </row>
    <row r="6383" spans="6:6" x14ac:dyDescent="0.25">
      <c r="F6383" s="1"/>
    </row>
    <row r="6384" spans="6:6" x14ac:dyDescent="0.25">
      <c r="F6384" s="1"/>
    </row>
    <row r="6385" spans="6:6" x14ac:dyDescent="0.25">
      <c r="F6385" s="1"/>
    </row>
    <row r="6386" spans="6:6" x14ac:dyDescent="0.25">
      <c r="F6386" s="1"/>
    </row>
    <row r="6387" spans="6:6" x14ac:dyDescent="0.25">
      <c r="F6387" s="1"/>
    </row>
    <row r="6388" spans="6:6" x14ac:dyDescent="0.25">
      <c r="F6388" s="1"/>
    </row>
    <row r="6389" spans="6:6" x14ac:dyDescent="0.25">
      <c r="F6389" s="1"/>
    </row>
    <row r="6390" spans="6:6" x14ac:dyDescent="0.25">
      <c r="F6390" s="1"/>
    </row>
    <row r="6391" spans="6:6" x14ac:dyDescent="0.25">
      <c r="F6391" s="1"/>
    </row>
    <row r="6392" spans="6:6" x14ac:dyDescent="0.25">
      <c r="F6392" s="1"/>
    </row>
    <row r="6393" spans="6:6" x14ac:dyDescent="0.25">
      <c r="F6393" s="1"/>
    </row>
    <row r="6394" spans="6:6" x14ac:dyDescent="0.25">
      <c r="F6394" s="1"/>
    </row>
    <row r="6395" spans="6:6" x14ac:dyDescent="0.25">
      <c r="F6395" s="1"/>
    </row>
    <row r="6396" spans="6:6" x14ac:dyDescent="0.25">
      <c r="F6396" s="1"/>
    </row>
    <row r="6397" spans="6:6" x14ac:dyDescent="0.25">
      <c r="F6397" s="1"/>
    </row>
    <row r="6398" spans="6:6" x14ac:dyDescent="0.25">
      <c r="F6398" s="1"/>
    </row>
    <row r="6399" spans="6:6" x14ac:dyDescent="0.25">
      <c r="F6399" s="1"/>
    </row>
    <row r="6400" spans="6:6" x14ac:dyDescent="0.25">
      <c r="F6400" s="1"/>
    </row>
    <row r="6401" spans="6:6" x14ac:dyDescent="0.25">
      <c r="F6401" s="1"/>
    </row>
    <row r="6402" spans="6:6" x14ac:dyDescent="0.25">
      <c r="F6402" s="1"/>
    </row>
    <row r="6403" spans="6:6" x14ac:dyDescent="0.25">
      <c r="F6403" s="1"/>
    </row>
    <row r="6404" spans="6:6" x14ac:dyDescent="0.25">
      <c r="F6404" s="1"/>
    </row>
    <row r="6405" spans="6:6" x14ac:dyDescent="0.25">
      <c r="F6405" s="1"/>
    </row>
    <row r="6406" spans="6:6" x14ac:dyDescent="0.25">
      <c r="F6406" s="1"/>
    </row>
    <row r="6407" spans="6:6" x14ac:dyDescent="0.25">
      <c r="F6407" s="1"/>
    </row>
    <row r="6408" spans="6:6" x14ac:dyDescent="0.25">
      <c r="F6408" s="1"/>
    </row>
    <row r="6409" spans="6:6" x14ac:dyDescent="0.25">
      <c r="F6409" s="1"/>
    </row>
    <row r="6410" spans="6:6" x14ac:dyDescent="0.25">
      <c r="F6410" s="1"/>
    </row>
    <row r="6411" spans="6:6" x14ac:dyDescent="0.25">
      <c r="F6411" s="1"/>
    </row>
    <row r="6412" spans="6:6" x14ac:dyDescent="0.25">
      <c r="F6412" s="1"/>
    </row>
    <row r="6413" spans="6:6" x14ac:dyDescent="0.25">
      <c r="F6413" s="1"/>
    </row>
    <row r="6414" spans="6:6" x14ac:dyDescent="0.25">
      <c r="F6414" s="1"/>
    </row>
    <row r="6415" spans="6:6" x14ac:dyDescent="0.25">
      <c r="F6415" s="1"/>
    </row>
    <row r="6416" spans="6:6" x14ac:dyDescent="0.25">
      <c r="F6416" s="1"/>
    </row>
    <row r="6417" spans="6:6" x14ac:dyDescent="0.25">
      <c r="F6417" s="1"/>
    </row>
    <row r="6418" spans="6:6" x14ac:dyDescent="0.25">
      <c r="F6418" s="1"/>
    </row>
    <row r="6419" spans="6:6" x14ac:dyDescent="0.25">
      <c r="F6419" s="1"/>
    </row>
    <row r="6420" spans="6:6" x14ac:dyDescent="0.25">
      <c r="F6420" s="1"/>
    </row>
    <row r="6421" spans="6:6" x14ac:dyDescent="0.25">
      <c r="F6421" s="1"/>
    </row>
    <row r="6422" spans="6:6" x14ac:dyDescent="0.25">
      <c r="F6422" s="1"/>
    </row>
    <row r="6423" spans="6:6" x14ac:dyDescent="0.25">
      <c r="F6423" s="1"/>
    </row>
    <row r="6424" spans="6:6" x14ac:dyDescent="0.25">
      <c r="F6424" s="1"/>
    </row>
    <row r="6425" spans="6:6" x14ac:dyDescent="0.25">
      <c r="F6425" s="1"/>
    </row>
    <row r="6426" spans="6:6" x14ac:dyDescent="0.25">
      <c r="F6426" s="1"/>
    </row>
    <row r="6427" spans="6:6" x14ac:dyDescent="0.25">
      <c r="F6427" s="1"/>
    </row>
    <row r="6428" spans="6:6" x14ac:dyDescent="0.25">
      <c r="F6428" s="1"/>
    </row>
    <row r="6429" spans="6:6" x14ac:dyDescent="0.25">
      <c r="F6429" s="1"/>
    </row>
    <row r="6430" spans="6:6" x14ac:dyDescent="0.25">
      <c r="F6430" s="1"/>
    </row>
    <row r="6431" spans="6:6" x14ac:dyDescent="0.25">
      <c r="F6431" s="1"/>
    </row>
    <row r="6432" spans="6:6" x14ac:dyDescent="0.25">
      <c r="F6432" s="1"/>
    </row>
    <row r="6433" spans="6:6" x14ac:dyDescent="0.25">
      <c r="F6433" s="1"/>
    </row>
    <row r="6434" spans="6:6" x14ac:dyDescent="0.25">
      <c r="F6434" s="1"/>
    </row>
    <row r="6435" spans="6:6" x14ac:dyDescent="0.25">
      <c r="F6435" s="1"/>
    </row>
    <row r="6436" spans="6:6" x14ac:dyDescent="0.25">
      <c r="F6436" s="1"/>
    </row>
    <row r="6437" spans="6:6" x14ac:dyDescent="0.25">
      <c r="F6437" s="1"/>
    </row>
    <row r="6438" spans="6:6" x14ac:dyDescent="0.25">
      <c r="F6438" s="1"/>
    </row>
    <row r="6439" spans="6:6" x14ac:dyDescent="0.25">
      <c r="F6439" s="1"/>
    </row>
    <row r="6440" spans="6:6" x14ac:dyDescent="0.25">
      <c r="F6440" s="1"/>
    </row>
    <row r="6441" spans="6:6" x14ac:dyDescent="0.25">
      <c r="F6441" s="1"/>
    </row>
    <row r="6442" spans="6:6" x14ac:dyDescent="0.25">
      <c r="F6442" s="1"/>
    </row>
    <row r="6443" spans="6:6" x14ac:dyDescent="0.25">
      <c r="F6443" s="1"/>
    </row>
    <row r="6444" spans="6:6" x14ac:dyDescent="0.25">
      <c r="F6444" s="1"/>
    </row>
    <row r="6445" spans="6:6" x14ac:dyDescent="0.25">
      <c r="F6445" s="1"/>
    </row>
    <row r="6446" spans="6:6" x14ac:dyDescent="0.25">
      <c r="F6446" s="1"/>
    </row>
    <row r="6447" spans="6:6" x14ac:dyDescent="0.25">
      <c r="F6447" s="1"/>
    </row>
    <row r="6448" spans="6:6" x14ac:dyDescent="0.25">
      <c r="F6448" s="1"/>
    </row>
    <row r="6449" spans="6:6" x14ac:dyDescent="0.25">
      <c r="F6449" s="1"/>
    </row>
    <row r="6450" spans="6:6" x14ac:dyDescent="0.25">
      <c r="F6450" s="1"/>
    </row>
    <row r="6451" spans="6:6" x14ac:dyDescent="0.25">
      <c r="F6451" s="1"/>
    </row>
    <row r="6452" spans="6:6" x14ac:dyDescent="0.25">
      <c r="F6452" s="1"/>
    </row>
    <row r="6453" spans="6:6" x14ac:dyDescent="0.25">
      <c r="F6453" s="1"/>
    </row>
    <row r="6454" spans="6:6" x14ac:dyDescent="0.25">
      <c r="F6454" s="1"/>
    </row>
    <row r="6455" spans="6:6" x14ac:dyDescent="0.25">
      <c r="F6455" s="1"/>
    </row>
    <row r="6456" spans="6:6" x14ac:dyDescent="0.25">
      <c r="F6456" s="1"/>
    </row>
    <row r="6457" spans="6:6" x14ac:dyDescent="0.25">
      <c r="F6457" s="1"/>
    </row>
    <row r="6458" spans="6:6" x14ac:dyDescent="0.25">
      <c r="F6458" s="1"/>
    </row>
    <row r="6459" spans="6:6" x14ac:dyDescent="0.25">
      <c r="F6459" s="1"/>
    </row>
    <row r="6460" spans="6:6" x14ac:dyDescent="0.25">
      <c r="F6460" s="1"/>
    </row>
    <row r="6461" spans="6:6" x14ac:dyDescent="0.25">
      <c r="F6461" s="1"/>
    </row>
    <row r="6462" spans="6:6" x14ac:dyDescent="0.25">
      <c r="F6462" s="1"/>
    </row>
    <row r="6463" spans="6:6" x14ac:dyDescent="0.25">
      <c r="F6463" s="1"/>
    </row>
    <row r="6464" spans="6:6" x14ac:dyDescent="0.25">
      <c r="F6464" s="1"/>
    </row>
    <row r="6465" spans="6:6" x14ac:dyDescent="0.25">
      <c r="F6465" s="1"/>
    </row>
    <row r="6466" spans="6:6" x14ac:dyDescent="0.25">
      <c r="F6466" s="1"/>
    </row>
    <row r="6467" spans="6:6" x14ac:dyDescent="0.25">
      <c r="F6467" s="1"/>
    </row>
    <row r="6468" spans="6:6" x14ac:dyDescent="0.25">
      <c r="F6468" s="1"/>
    </row>
    <row r="6469" spans="6:6" x14ac:dyDescent="0.25">
      <c r="F6469" s="1"/>
    </row>
    <row r="6470" spans="6:6" x14ac:dyDescent="0.25">
      <c r="F6470" s="1"/>
    </row>
    <row r="6471" spans="6:6" x14ac:dyDescent="0.25">
      <c r="F6471" s="1"/>
    </row>
    <row r="6472" spans="6:6" x14ac:dyDescent="0.25">
      <c r="F6472" s="1"/>
    </row>
    <row r="6473" spans="6:6" x14ac:dyDescent="0.25">
      <c r="F6473" s="1"/>
    </row>
    <row r="6474" spans="6:6" x14ac:dyDescent="0.25">
      <c r="F6474" s="1"/>
    </row>
    <row r="6475" spans="6:6" x14ac:dyDescent="0.25">
      <c r="F6475" s="1"/>
    </row>
    <row r="6476" spans="6:6" x14ac:dyDescent="0.25">
      <c r="F6476" s="1"/>
    </row>
    <row r="6477" spans="6:6" x14ac:dyDescent="0.25">
      <c r="F6477" s="1"/>
    </row>
    <row r="6478" spans="6:6" x14ac:dyDescent="0.25">
      <c r="F6478" s="1"/>
    </row>
    <row r="6479" spans="6:6" x14ac:dyDescent="0.25">
      <c r="F6479" s="1"/>
    </row>
    <row r="6480" spans="6:6" x14ac:dyDescent="0.25">
      <c r="F6480" s="1"/>
    </row>
    <row r="6481" spans="6:6" x14ac:dyDescent="0.25">
      <c r="F6481" s="1"/>
    </row>
    <row r="6482" spans="6:6" x14ac:dyDescent="0.25">
      <c r="F6482" s="1"/>
    </row>
    <row r="6483" spans="6:6" x14ac:dyDescent="0.25">
      <c r="F6483" s="1"/>
    </row>
    <row r="6484" spans="6:6" x14ac:dyDescent="0.25">
      <c r="F6484" s="1"/>
    </row>
    <row r="6485" spans="6:6" x14ac:dyDescent="0.25">
      <c r="F6485" s="1"/>
    </row>
    <row r="6486" spans="6:6" x14ac:dyDescent="0.25">
      <c r="F6486" s="1"/>
    </row>
    <row r="6487" spans="6:6" x14ac:dyDescent="0.25">
      <c r="F6487" s="1"/>
    </row>
    <row r="6488" spans="6:6" x14ac:dyDescent="0.25">
      <c r="F6488" s="1"/>
    </row>
    <row r="6489" spans="6:6" x14ac:dyDescent="0.25">
      <c r="F6489" s="1"/>
    </row>
    <row r="6490" spans="6:6" x14ac:dyDescent="0.25">
      <c r="F6490" s="1"/>
    </row>
    <row r="6491" spans="6:6" x14ac:dyDescent="0.25">
      <c r="F6491" s="1"/>
    </row>
    <row r="6492" spans="6:6" x14ac:dyDescent="0.25">
      <c r="F6492" s="1"/>
    </row>
    <row r="6493" spans="6:6" x14ac:dyDescent="0.25">
      <c r="F6493" s="1"/>
    </row>
    <row r="6494" spans="6:6" x14ac:dyDescent="0.25">
      <c r="F6494" s="1"/>
    </row>
    <row r="6495" spans="6:6" x14ac:dyDescent="0.25">
      <c r="F6495" s="1"/>
    </row>
    <row r="6496" spans="6:6" x14ac:dyDescent="0.25">
      <c r="F6496" s="1"/>
    </row>
    <row r="6497" spans="6:6" x14ac:dyDescent="0.25">
      <c r="F6497" s="1"/>
    </row>
    <row r="6498" spans="6:6" x14ac:dyDescent="0.25">
      <c r="F6498" s="1"/>
    </row>
    <row r="6499" spans="6:6" x14ac:dyDescent="0.25">
      <c r="F6499" s="1"/>
    </row>
    <row r="6500" spans="6:6" x14ac:dyDescent="0.25">
      <c r="F6500" s="1"/>
    </row>
    <row r="6501" spans="6:6" x14ac:dyDescent="0.25">
      <c r="F6501" s="1"/>
    </row>
    <row r="6502" spans="6:6" x14ac:dyDescent="0.25">
      <c r="F6502" s="1"/>
    </row>
    <row r="6503" spans="6:6" x14ac:dyDescent="0.25">
      <c r="F6503" s="1"/>
    </row>
    <row r="6504" spans="6:6" x14ac:dyDescent="0.25">
      <c r="F6504" s="1"/>
    </row>
    <row r="6505" spans="6:6" x14ac:dyDescent="0.25">
      <c r="F6505" s="1"/>
    </row>
    <row r="6506" spans="6:6" x14ac:dyDescent="0.25">
      <c r="F6506" s="1"/>
    </row>
    <row r="6507" spans="6:6" x14ac:dyDescent="0.25">
      <c r="F6507" s="1"/>
    </row>
    <row r="6508" spans="6:6" x14ac:dyDescent="0.25">
      <c r="F6508" s="1"/>
    </row>
    <row r="6509" spans="6:6" x14ac:dyDescent="0.25">
      <c r="F6509" s="1"/>
    </row>
    <row r="6510" spans="6:6" x14ac:dyDescent="0.25">
      <c r="F6510" s="1"/>
    </row>
    <row r="6511" spans="6:6" x14ac:dyDescent="0.25">
      <c r="F6511" s="1"/>
    </row>
    <row r="6512" spans="6:6" x14ac:dyDescent="0.25">
      <c r="F6512" s="1"/>
    </row>
    <row r="6513" spans="6:6" x14ac:dyDescent="0.25">
      <c r="F6513" s="1"/>
    </row>
    <row r="6514" spans="6:6" x14ac:dyDescent="0.25">
      <c r="F6514" s="1"/>
    </row>
    <row r="6515" spans="6:6" x14ac:dyDescent="0.25">
      <c r="F6515" s="1"/>
    </row>
    <row r="6516" spans="6:6" x14ac:dyDescent="0.25">
      <c r="F6516" s="1"/>
    </row>
    <row r="6517" spans="6:6" x14ac:dyDescent="0.25">
      <c r="F6517" s="1"/>
    </row>
    <row r="6518" spans="6:6" x14ac:dyDescent="0.25">
      <c r="F6518" s="1"/>
    </row>
    <row r="6519" spans="6:6" x14ac:dyDescent="0.25">
      <c r="F6519" s="1"/>
    </row>
    <row r="6520" spans="6:6" x14ac:dyDescent="0.25">
      <c r="F6520" s="1"/>
    </row>
    <row r="6521" spans="6:6" x14ac:dyDescent="0.25">
      <c r="F6521" s="1"/>
    </row>
    <row r="6522" spans="6:6" x14ac:dyDescent="0.25">
      <c r="F6522" s="1"/>
    </row>
    <row r="6523" spans="6:6" x14ac:dyDescent="0.25">
      <c r="F6523" s="1"/>
    </row>
    <row r="6524" spans="6:6" x14ac:dyDescent="0.25">
      <c r="F6524" s="1"/>
    </row>
    <row r="6525" spans="6:6" x14ac:dyDescent="0.25">
      <c r="F6525" s="1"/>
    </row>
    <row r="6526" spans="6:6" x14ac:dyDescent="0.25">
      <c r="F6526" s="1"/>
    </row>
    <row r="6527" spans="6:6" x14ac:dyDescent="0.25">
      <c r="F6527" s="1"/>
    </row>
    <row r="6528" spans="6:6" x14ac:dyDescent="0.25">
      <c r="F6528" s="1"/>
    </row>
    <row r="6529" spans="6:6" x14ac:dyDescent="0.25">
      <c r="F6529" s="1"/>
    </row>
    <row r="6530" spans="6:6" x14ac:dyDescent="0.25">
      <c r="F6530" s="1"/>
    </row>
    <row r="6531" spans="6:6" x14ac:dyDescent="0.25">
      <c r="F6531" s="1"/>
    </row>
    <row r="6532" spans="6:6" x14ac:dyDescent="0.25">
      <c r="F6532" s="1"/>
    </row>
    <row r="6533" spans="6:6" x14ac:dyDescent="0.25">
      <c r="F6533" s="1"/>
    </row>
    <row r="6534" spans="6:6" x14ac:dyDescent="0.25">
      <c r="F6534" s="1"/>
    </row>
    <row r="6535" spans="6:6" x14ac:dyDescent="0.25">
      <c r="F6535" s="1"/>
    </row>
    <row r="6536" spans="6:6" x14ac:dyDescent="0.25">
      <c r="F6536" s="1"/>
    </row>
    <row r="6537" spans="6:6" x14ac:dyDescent="0.25">
      <c r="F6537" s="1"/>
    </row>
    <row r="6538" spans="6:6" x14ac:dyDescent="0.25">
      <c r="F6538" s="1"/>
    </row>
    <row r="6539" spans="6:6" x14ac:dyDescent="0.25">
      <c r="F6539" s="1"/>
    </row>
    <row r="6540" spans="6:6" x14ac:dyDescent="0.25">
      <c r="F6540" s="1"/>
    </row>
    <row r="6541" spans="6:6" x14ac:dyDescent="0.25">
      <c r="F6541" s="1"/>
    </row>
    <row r="6542" spans="6:6" x14ac:dyDescent="0.25">
      <c r="F6542" s="1"/>
    </row>
    <row r="6543" spans="6:6" x14ac:dyDescent="0.25">
      <c r="F6543" s="1"/>
    </row>
    <row r="6544" spans="6:6" x14ac:dyDescent="0.25">
      <c r="F6544" s="1"/>
    </row>
    <row r="6545" spans="6:6" x14ac:dyDescent="0.25">
      <c r="F6545" s="1"/>
    </row>
    <row r="6546" spans="6:6" x14ac:dyDescent="0.25">
      <c r="F6546" s="1"/>
    </row>
    <row r="6547" spans="6:6" x14ac:dyDescent="0.25">
      <c r="F6547" s="1"/>
    </row>
    <row r="6548" spans="6:6" x14ac:dyDescent="0.25">
      <c r="F6548" s="1"/>
    </row>
    <row r="6549" spans="6:6" x14ac:dyDescent="0.25">
      <c r="F6549" s="1"/>
    </row>
    <row r="6550" spans="6:6" x14ac:dyDescent="0.25">
      <c r="F6550" s="1"/>
    </row>
    <row r="6551" spans="6:6" x14ac:dyDescent="0.25">
      <c r="F6551" s="1"/>
    </row>
    <row r="6552" spans="6:6" x14ac:dyDescent="0.25">
      <c r="F6552" s="1"/>
    </row>
    <row r="6553" spans="6:6" x14ac:dyDescent="0.25">
      <c r="F6553" s="1"/>
    </row>
    <row r="6554" spans="6:6" x14ac:dyDescent="0.25">
      <c r="F6554" s="1"/>
    </row>
    <row r="6555" spans="6:6" x14ac:dyDescent="0.25">
      <c r="F6555" s="1"/>
    </row>
    <row r="6556" spans="6:6" x14ac:dyDescent="0.25">
      <c r="F6556" s="1"/>
    </row>
    <row r="6557" spans="6:6" x14ac:dyDescent="0.25">
      <c r="F6557" s="1"/>
    </row>
    <row r="6558" spans="6:6" x14ac:dyDescent="0.25">
      <c r="F6558" s="1"/>
    </row>
    <row r="6559" spans="6:6" x14ac:dyDescent="0.25">
      <c r="F6559" s="1"/>
    </row>
    <row r="6560" spans="6:6" x14ac:dyDescent="0.25">
      <c r="F6560" s="1"/>
    </row>
    <row r="6561" spans="6:6" x14ac:dyDescent="0.25">
      <c r="F6561" s="1"/>
    </row>
    <row r="6562" spans="6:6" x14ac:dyDescent="0.25">
      <c r="F6562" s="1"/>
    </row>
    <row r="6563" spans="6:6" x14ac:dyDescent="0.25">
      <c r="F6563" s="1"/>
    </row>
    <row r="6564" spans="6:6" x14ac:dyDescent="0.25">
      <c r="F6564" s="1"/>
    </row>
    <row r="6565" spans="6:6" x14ac:dyDescent="0.25">
      <c r="F6565" s="1"/>
    </row>
    <row r="6566" spans="6:6" x14ac:dyDescent="0.25">
      <c r="F6566" s="1"/>
    </row>
    <row r="6567" spans="6:6" x14ac:dyDescent="0.25">
      <c r="F6567" s="1"/>
    </row>
    <row r="6568" spans="6:6" x14ac:dyDescent="0.25">
      <c r="F6568" s="1"/>
    </row>
    <row r="6569" spans="6:6" x14ac:dyDescent="0.25">
      <c r="F6569" s="1"/>
    </row>
    <row r="6570" spans="6:6" x14ac:dyDescent="0.25">
      <c r="F6570" s="1"/>
    </row>
    <row r="6571" spans="6:6" x14ac:dyDescent="0.25">
      <c r="F6571" s="1"/>
    </row>
    <row r="6572" spans="6:6" x14ac:dyDescent="0.25">
      <c r="F6572" s="1"/>
    </row>
    <row r="6573" spans="6:6" x14ac:dyDescent="0.25">
      <c r="F6573" s="1"/>
    </row>
    <row r="6574" spans="6:6" x14ac:dyDescent="0.25">
      <c r="F6574" s="1"/>
    </row>
    <row r="6575" spans="6:6" x14ac:dyDescent="0.25">
      <c r="F6575" s="1"/>
    </row>
    <row r="6576" spans="6:6" x14ac:dyDescent="0.25">
      <c r="F6576" s="1"/>
    </row>
    <row r="6577" spans="6:6" x14ac:dyDescent="0.25">
      <c r="F6577" s="1"/>
    </row>
    <row r="6578" spans="6:6" x14ac:dyDescent="0.25">
      <c r="F6578" s="1"/>
    </row>
    <row r="6579" spans="6:6" x14ac:dyDescent="0.25">
      <c r="F6579" s="1"/>
    </row>
    <row r="6580" spans="6:6" x14ac:dyDescent="0.25">
      <c r="F6580" s="1"/>
    </row>
    <row r="6581" spans="6:6" x14ac:dyDescent="0.25">
      <c r="F6581" s="1"/>
    </row>
    <row r="6582" spans="6:6" x14ac:dyDescent="0.25">
      <c r="F6582" s="1"/>
    </row>
    <row r="6583" spans="6:6" x14ac:dyDescent="0.25">
      <c r="F6583" s="1"/>
    </row>
    <row r="6584" spans="6:6" x14ac:dyDescent="0.25">
      <c r="F6584" s="1"/>
    </row>
    <row r="6585" spans="6:6" x14ac:dyDescent="0.25">
      <c r="F6585" s="1"/>
    </row>
    <row r="6586" spans="6:6" x14ac:dyDescent="0.25">
      <c r="F6586" s="1"/>
    </row>
    <row r="6587" spans="6:6" x14ac:dyDescent="0.25">
      <c r="F6587" s="1"/>
    </row>
    <row r="6588" spans="6:6" x14ac:dyDescent="0.25">
      <c r="F6588" s="1"/>
    </row>
    <row r="6589" spans="6:6" x14ac:dyDescent="0.25">
      <c r="F6589" s="1"/>
    </row>
    <row r="6590" spans="6:6" x14ac:dyDescent="0.25">
      <c r="F6590" s="1"/>
    </row>
    <row r="6591" spans="6:6" x14ac:dyDescent="0.25">
      <c r="F6591" s="1"/>
    </row>
    <row r="6592" spans="6:6" x14ac:dyDescent="0.25">
      <c r="F6592" s="1"/>
    </row>
    <row r="6593" spans="6:6" x14ac:dyDescent="0.25">
      <c r="F6593" s="1"/>
    </row>
    <row r="6594" spans="6:6" x14ac:dyDescent="0.25">
      <c r="F6594" s="1"/>
    </row>
    <row r="6595" spans="6:6" x14ac:dyDescent="0.25">
      <c r="F6595" s="1"/>
    </row>
    <row r="6596" spans="6:6" x14ac:dyDescent="0.25">
      <c r="F6596" s="1"/>
    </row>
    <row r="6597" spans="6:6" x14ac:dyDescent="0.25">
      <c r="F6597" s="1"/>
    </row>
    <row r="6598" spans="6:6" x14ac:dyDescent="0.25">
      <c r="F6598" s="1"/>
    </row>
    <row r="6599" spans="6:6" x14ac:dyDescent="0.25">
      <c r="F6599" s="1"/>
    </row>
    <row r="6600" spans="6:6" x14ac:dyDescent="0.25">
      <c r="F6600" s="1"/>
    </row>
    <row r="6601" spans="6:6" x14ac:dyDescent="0.25">
      <c r="F6601" s="1"/>
    </row>
    <row r="6602" spans="6:6" x14ac:dyDescent="0.25">
      <c r="F6602" s="1"/>
    </row>
    <row r="6603" spans="6:6" x14ac:dyDescent="0.25">
      <c r="F6603" s="1"/>
    </row>
    <row r="6604" spans="6:6" x14ac:dyDescent="0.25">
      <c r="F6604" s="1"/>
    </row>
    <row r="6605" spans="6:6" x14ac:dyDescent="0.25">
      <c r="F6605" s="1"/>
    </row>
    <row r="6606" spans="6:6" x14ac:dyDescent="0.25">
      <c r="F6606" s="1"/>
    </row>
    <row r="6607" spans="6:6" x14ac:dyDescent="0.25">
      <c r="F6607" s="1"/>
    </row>
    <row r="6608" spans="6:6" x14ac:dyDescent="0.25">
      <c r="F6608" s="1"/>
    </row>
    <row r="6609" spans="6:6" x14ac:dyDescent="0.25">
      <c r="F6609" s="1"/>
    </row>
    <row r="6610" spans="6:6" x14ac:dyDescent="0.25">
      <c r="F6610" s="1"/>
    </row>
    <row r="6611" spans="6:6" x14ac:dyDescent="0.25">
      <c r="F6611" s="1"/>
    </row>
    <row r="6612" spans="6:6" x14ac:dyDescent="0.25">
      <c r="F6612" s="1"/>
    </row>
    <row r="6613" spans="6:6" x14ac:dyDescent="0.25">
      <c r="F6613" s="1"/>
    </row>
    <row r="6614" spans="6:6" x14ac:dyDescent="0.25">
      <c r="F6614" s="1"/>
    </row>
    <row r="6615" spans="6:6" x14ac:dyDescent="0.25">
      <c r="F6615" s="1"/>
    </row>
    <row r="6616" spans="6:6" x14ac:dyDescent="0.25">
      <c r="F6616" s="1"/>
    </row>
    <row r="6617" spans="6:6" x14ac:dyDescent="0.25">
      <c r="F6617" s="1"/>
    </row>
    <row r="6618" spans="6:6" x14ac:dyDescent="0.25">
      <c r="F6618" s="1"/>
    </row>
    <row r="6619" spans="6:6" x14ac:dyDescent="0.25">
      <c r="F6619" s="1"/>
    </row>
    <row r="6620" spans="6:6" x14ac:dyDescent="0.25">
      <c r="F6620" s="1"/>
    </row>
    <row r="6621" spans="6:6" x14ac:dyDescent="0.25">
      <c r="F6621" s="1"/>
    </row>
    <row r="6622" spans="6:6" x14ac:dyDescent="0.25">
      <c r="F6622" s="1"/>
    </row>
    <row r="6623" spans="6:6" x14ac:dyDescent="0.25">
      <c r="F6623" s="1"/>
    </row>
    <row r="6624" spans="6:6" x14ac:dyDescent="0.25">
      <c r="F6624" s="1"/>
    </row>
    <row r="6625" spans="6:6" x14ac:dyDescent="0.25">
      <c r="F6625" s="1"/>
    </row>
    <row r="6626" spans="6:6" x14ac:dyDescent="0.25">
      <c r="F6626" s="1"/>
    </row>
    <row r="6627" spans="6:6" x14ac:dyDescent="0.25">
      <c r="F6627" s="1"/>
    </row>
    <row r="6628" spans="6:6" x14ac:dyDescent="0.25">
      <c r="F6628" s="1"/>
    </row>
    <row r="6629" spans="6:6" x14ac:dyDescent="0.25">
      <c r="F6629" s="1"/>
    </row>
    <row r="6630" spans="6:6" x14ac:dyDescent="0.25">
      <c r="F6630" s="1"/>
    </row>
    <row r="6631" spans="6:6" x14ac:dyDescent="0.25">
      <c r="F6631" s="1"/>
    </row>
    <row r="6632" spans="6:6" x14ac:dyDescent="0.25">
      <c r="F6632" s="1"/>
    </row>
    <row r="6633" spans="6:6" x14ac:dyDescent="0.25">
      <c r="F6633" s="1"/>
    </row>
    <row r="6634" spans="6:6" x14ac:dyDescent="0.25">
      <c r="F6634" s="1"/>
    </row>
    <row r="6635" spans="6:6" x14ac:dyDescent="0.25">
      <c r="F6635" s="1"/>
    </row>
    <row r="6636" spans="6:6" x14ac:dyDescent="0.25">
      <c r="F6636" s="1"/>
    </row>
    <row r="6637" spans="6:6" x14ac:dyDescent="0.25">
      <c r="F6637" s="1"/>
    </row>
    <row r="6638" spans="6:6" x14ac:dyDescent="0.25">
      <c r="F6638" s="1"/>
    </row>
    <row r="6639" spans="6:6" x14ac:dyDescent="0.25">
      <c r="F6639" s="1"/>
    </row>
    <row r="6640" spans="6:6" x14ac:dyDescent="0.25">
      <c r="F6640" s="1"/>
    </row>
    <row r="6641" spans="6:6" x14ac:dyDescent="0.25">
      <c r="F6641" s="1"/>
    </row>
    <row r="6642" spans="6:6" x14ac:dyDescent="0.25">
      <c r="F6642" s="1"/>
    </row>
    <row r="6643" spans="6:6" x14ac:dyDescent="0.25">
      <c r="F6643" s="1"/>
    </row>
    <row r="6644" spans="6:6" x14ac:dyDescent="0.25">
      <c r="F6644" s="1"/>
    </row>
    <row r="6645" spans="6:6" x14ac:dyDescent="0.25">
      <c r="F6645" s="1"/>
    </row>
    <row r="6646" spans="6:6" x14ac:dyDescent="0.25">
      <c r="F6646" s="1"/>
    </row>
    <row r="6647" spans="6:6" x14ac:dyDescent="0.25">
      <c r="F6647" s="1"/>
    </row>
    <row r="6648" spans="6:6" x14ac:dyDescent="0.25">
      <c r="F6648" s="1"/>
    </row>
    <row r="6649" spans="6:6" x14ac:dyDescent="0.25">
      <c r="F6649" s="1"/>
    </row>
    <row r="6650" spans="6:6" x14ac:dyDescent="0.25">
      <c r="F6650" s="1"/>
    </row>
    <row r="6651" spans="6:6" x14ac:dyDescent="0.25">
      <c r="F6651" s="1"/>
    </row>
    <row r="6652" spans="6:6" x14ac:dyDescent="0.25">
      <c r="F6652" s="1"/>
    </row>
    <row r="6653" spans="6:6" x14ac:dyDescent="0.25">
      <c r="F6653" s="1"/>
    </row>
    <row r="6654" spans="6:6" x14ac:dyDescent="0.25">
      <c r="F6654" s="1"/>
    </row>
    <row r="6655" spans="6:6" x14ac:dyDescent="0.25">
      <c r="F6655" s="1"/>
    </row>
    <row r="6656" spans="6:6" x14ac:dyDescent="0.25">
      <c r="F6656" s="1"/>
    </row>
    <row r="6657" spans="6:6" x14ac:dyDescent="0.25">
      <c r="F6657" s="1"/>
    </row>
    <row r="6658" spans="6:6" x14ac:dyDescent="0.25">
      <c r="F6658" s="1"/>
    </row>
    <row r="6659" spans="6:6" x14ac:dyDescent="0.25">
      <c r="F6659" s="1"/>
    </row>
    <row r="6660" spans="6:6" x14ac:dyDescent="0.25">
      <c r="F6660" s="1"/>
    </row>
    <row r="6661" spans="6:6" x14ac:dyDescent="0.25">
      <c r="F6661" s="1"/>
    </row>
    <row r="6662" spans="6:6" x14ac:dyDescent="0.25">
      <c r="F6662" s="1"/>
    </row>
    <row r="6663" spans="6:6" x14ac:dyDescent="0.25">
      <c r="F6663" s="1"/>
    </row>
    <row r="6664" spans="6:6" x14ac:dyDescent="0.25">
      <c r="F6664" s="1"/>
    </row>
    <row r="6665" spans="6:6" x14ac:dyDescent="0.25">
      <c r="F6665" s="1"/>
    </row>
    <row r="6666" spans="6:6" x14ac:dyDescent="0.25">
      <c r="F6666" s="1"/>
    </row>
    <row r="6667" spans="6:6" x14ac:dyDescent="0.25">
      <c r="F6667" s="1"/>
    </row>
    <row r="6668" spans="6:6" x14ac:dyDescent="0.25">
      <c r="F6668" s="1"/>
    </row>
    <row r="6669" spans="6:6" x14ac:dyDescent="0.25">
      <c r="F6669" s="1"/>
    </row>
    <row r="6670" spans="6:6" x14ac:dyDescent="0.25">
      <c r="F6670" s="1"/>
    </row>
    <row r="6671" spans="6:6" x14ac:dyDescent="0.25">
      <c r="F6671" s="1"/>
    </row>
    <row r="6672" spans="6:6" x14ac:dyDescent="0.25">
      <c r="F6672" s="1"/>
    </row>
    <row r="6673" spans="6:6" x14ac:dyDescent="0.25">
      <c r="F6673" s="1"/>
    </row>
    <row r="6674" spans="6:6" x14ac:dyDescent="0.25">
      <c r="F6674" s="1"/>
    </row>
    <row r="6675" spans="6:6" x14ac:dyDescent="0.25">
      <c r="F6675" s="1"/>
    </row>
    <row r="6676" spans="6:6" x14ac:dyDescent="0.25">
      <c r="F6676" s="1"/>
    </row>
    <row r="6677" spans="6:6" x14ac:dyDescent="0.25">
      <c r="F6677" s="1"/>
    </row>
    <row r="6678" spans="6:6" x14ac:dyDescent="0.25">
      <c r="F6678" s="1"/>
    </row>
    <row r="6679" spans="6:6" x14ac:dyDescent="0.25">
      <c r="F6679" s="1"/>
    </row>
    <row r="6680" spans="6:6" x14ac:dyDescent="0.25">
      <c r="F6680" s="1"/>
    </row>
    <row r="6681" spans="6:6" x14ac:dyDescent="0.25">
      <c r="F6681" s="1"/>
    </row>
    <row r="6682" spans="6:6" x14ac:dyDescent="0.25">
      <c r="F6682" s="1"/>
    </row>
    <row r="6683" spans="6:6" x14ac:dyDescent="0.25">
      <c r="F6683" s="1"/>
    </row>
    <row r="6684" spans="6:6" x14ac:dyDescent="0.25">
      <c r="F6684" s="1"/>
    </row>
    <row r="6685" spans="6:6" x14ac:dyDescent="0.25">
      <c r="F6685" s="1"/>
    </row>
    <row r="6686" spans="6:6" x14ac:dyDescent="0.25">
      <c r="F6686" s="1"/>
    </row>
    <row r="6687" spans="6:6" x14ac:dyDescent="0.25">
      <c r="F6687" s="1"/>
    </row>
    <row r="6688" spans="6:6" x14ac:dyDescent="0.25">
      <c r="F6688" s="1"/>
    </row>
    <row r="6689" spans="6:6" x14ac:dyDescent="0.25">
      <c r="F6689" s="1"/>
    </row>
    <row r="6690" spans="6:6" x14ac:dyDescent="0.25">
      <c r="F6690" s="1"/>
    </row>
    <row r="6691" spans="6:6" x14ac:dyDescent="0.25">
      <c r="F6691" s="1"/>
    </row>
    <row r="6692" spans="6:6" x14ac:dyDescent="0.25">
      <c r="F6692" s="1"/>
    </row>
    <row r="6693" spans="6:6" x14ac:dyDescent="0.25">
      <c r="F6693" s="1"/>
    </row>
    <row r="6694" spans="6:6" x14ac:dyDescent="0.25">
      <c r="F6694" s="1"/>
    </row>
    <row r="6695" spans="6:6" x14ac:dyDescent="0.25">
      <c r="F6695" s="1"/>
    </row>
    <row r="6696" spans="6:6" x14ac:dyDescent="0.25">
      <c r="F6696" s="1"/>
    </row>
    <row r="6697" spans="6:6" x14ac:dyDescent="0.25">
      <c r="F6697" s="1"/>
    </row>
    <row r="6698" spans="6:6" x14ac:dyDescent="0.25">
      <c r="F6698" s="1"/>
    </row>
    <row r="6699" spans="6:6" x14ac:dyDescent="0.25">
      <c r="F6699" s="1"/>
    </row>
    <row r="6700" spans="6:6" x14ac:dyDescent="0.25">
      <c r="F6700" s="1"/>
    </row>
    <row r="6701" spans="6:6" x14ac:dyDescent="0.25">
      <c r="F6701" s="1"/>
    </row>
    <row r="6702" spans="6:6" x14ac:dyDescent="0.25">
      <c r="F6702" s="1"/>
    </row>
    <row r="6703" spans="6:6" x14ac:dyDescent="0.25">
      <c r="F6703" s="1"/>
    </row>
    <row r="6704" spans="6:6" x14ac:dyDescent="0.25">
      <c r="F6704" s="1"/>
    </row>
    <row r="6705" spans="6:6" x14ac:dyDescent="0.25">
      <c r="F6705" s="1"/>
    </row>
    <row r="6706" spans="6:6" x14ac:dyDescent="0.25">
      <c r="F6706" s="1"/>
    </row>
    <row r="6707" spans="6:6" x14ac:dyDescent="0.25">
      <c r="F6707" s="1"/>
    </row>
    <row r="6708" spans="6:6" x14ac:dyDescent="0.25">
      <c r="F6708" s="1"/>
    </row>
    <row r="6709" spans="6:6" x14ac:dyDescent="0.25">
      <c r="F6709" s="1"/>
    </row>
    <row r="6710" spans="6:6" x14ac:dyDescent="0.25">
      <c r="F6710" s="1"/>
    </row>
    <row r="6711" spans="6:6" x14ac:dyDescent="0.25">
      <c r="F6711" s="1"/>
    </row>
    <row r="6712" spans="6:6" x14ac:dyDescent="0.25">
      <c r="F6712" s="1"/>
    </row>
    <row r="6713" spans="6:6" x14ac:dyDescent="0.25">
      <c r="F6713" s="1"/>
    </row>
    <row r="6714" spans="6:6" x14ac:dyDescent="0.25">
      <c r="F6714" s="1"/>
    </row>
    <row r="6715" spans="6:6" x14ac:dyDescent="0.25">
      <c r="F6715" s="1"/>
    </row>
    <row r="6716" spans="6:6" x14ac:dyDescent="0.25">
      <c r="F6716" s="1"/>
    </row>
    <row r="6717" spans="6:6" x14ac:dyDescent="0.25">
      <c r="F6717" s="1"/>
    </row>
    <row r="6718" spans="6:6" x14ac:dyDescent="0.25">
      <c r="F6718" s="1"/>
    </row>
    <row r="6719" spans="6:6" x14ac:dyDescent="0.25">
      <c r="F6719" s="1"/>
    </row>
    <row r="6720" spans="6:6" x14ac:dyDescent="0.25">
      <c r="F6720" s="1"/>
    </row>
    <row r="6721" spans="6:6" x14ac:dyDescent="0.25">
      <c r="F6721" s="1"/>
    </row>
    <row r="6722" spans="6:6" x14ac:dyDescent="0.25">
      <c r="F6722" s="1"/>
    </row>
    <row r="6723" spans="6:6" x14ac:dyDescent="0.25">
      <c r="F6723" s="1"/>
    </row>
    <row r="6724" spans="6:6" x14ac:dyDescent="0.25">
      <c r="F6724" s="1"/>
    </row>
    <row r="6725" spans="6:6" x14ac:dyDescent="0.25">
      <c r="F6725" s="1"/>
    </row>
    <row r="6726" spans="6:6" x14ac:dyDescent="0.25">
      <c r="F6726" s="1"/>
    </row>
    <row r="6727" spans="6:6" x14ac:dyDescent="0.25">
      <c r="F6727" s="1"/>
    </row>
    <row r="6728" spans="6:6" x14ac:dyDescent="0.25">
      <c r="F6728" s="1"/>
    </row>
    <row r="6729" spans="6:6" x14ac:dyDescent="0.25">
      <c r="F6729" s="1"/>
    </row>
    <row r="6730" spans="6:6" x14ac:dyDescent="0.25">
      <c r="F6730" s="1"/>
    </row>
    <row r="6731" spans="6:6" x14ac:dyDescent="0.25">
      <c r="F6731" s="1"/>
    </row>
    <row r="6732" spans="6:6" x14ac:dyDescent="0.25">
      <c r="F6732" s="1"/>
    </row>
    <row r="6733" spans="6:6" x14ac:dyDescent="0.25">
      <c r="F6733" s="1"/>
    </row>
    <row r="6734" spans="6:6" x14ac:dyDescent="0.25">
      <c r="F6734" s="1"/>
    </row>
    <row r="6735" spans="6:6" x14ac:dyDescent="0.25">
      <c r="F6735" s="1"/>
    </row>
    <row r="6736" spans="6:6" x14ac:dyDescent="0.25">
      <c r="F6736" s="1"/>
    </row>
    <row r="6737" spans="6:6" x14ac:dyDescent="0.25">
      <c r="F6737" s="1"/>
    </row>
    <row r="6738" spans="6:6" x14ac:dyDescent="0.25">
      <c r="F6738" s="1"/>
    </row>
    <row r="6739" spans="6:6" x14ac:dyDescent="0.25">
      <c r="F6739" s="1"/>
    </row>
    <row r="6740" spans="6:6" x14ac:dyDescent="0.25">
      <c r="F6740" s="1"/>
    </row>
    <row r="6741" spans="6:6" x14ac:dyDescent="0.25">
      <c r="F6741" s="1"/>
    </row>
    <row r="6742" spans="6:6" x14ac:dyDescent="0.25">
      <c r="F6742" s="1"/>
    </row>
    <row r="6743" spans="6:6" x14ac:dyDescent="0.25">
      <c r="F6743" s="1"/>
    </row>
    <row r="6744" spans="6:6" x14ac:dyDescent="0.25">
      <c r="F6744" s="1"/>
    </row>
    <row r="6745" spans="6:6" x14ac:dyDescent="0.25">
      <c r="F6745" s="1"/>
    </row>
    <row r="6746" spans="6:6" x14ac:dyDescent="0.25">
      <c r="F6746" s="1"/>
    </row>
    <row r="6747" spans="6:6" x14ac:dyDescent="0.25">
      <c r="F6747" s="1"/>
    </row>
    <row r="6748" spans="6:6" x14ac:dyDescent="0.25">
      <c r="F6748" s="1"/>
    </row>
    <row r="6749" spans="6:6" x14ac:dyDescent="0.25">
      <c r="F6749" s="1"/>
    </row>
    <row r="6750" spans="6:6" x14ac:dyDescent="0.25">
      <c r="F6750" s="1"/>
    </row>
    <row r="6751" spans="6:6" x14ac:dyDescent="0.25">
      <c r="F6751" s="1"/>
    </row>
    <row r="6752" spans="6:6" x14ac:dyDescent="0.25">
      <c r="F6752" s="1"/>
    </row>
    <row r="6753" spans="6:6" x14ac:dyDescent="0.25">
      <c r="F6753" s="1"/>
    </row>
    <row r="6754" spans="6:6" x14ac:dyDescent="0.25">
      <c r="F6754" s="1"/>
    </row>
    <row r="6755" spans="6:6" x14ac:dyDescent="0.25">
      <c r="F6755" s="1"/>
    </row>
    <row r="6756" spans="6:6" x14ac:dyDescent="0.25">
      <c r="F6756" s="1"/>
    </row>
    <row r="6757" spans="6:6" x14ac:dyDescent="0.25">
      <c r="F6757" s="1"/>
    </row>
    <row r="6758" spans="6:6" x14ac:dyDescent="0.25">
      <c r="F6758" s="1"/>
    </row>
    <row r="6759" spans="6:6" x14ac:dyDescent="0.25">
      <c r="F6759" s="1"/>
    </row>
    <row r="6760" spans="6:6" x14ac:dyDescent="0.25">
      <c r="F6760" s="1"/>
    </row>
    <row r="6761" spans="6:6" x14ac:dyDescent="0.25">
      <c r="F6761" s="1"/>
    </row>
    <row r="6762" spans="6:6" x14ac:dyDescent="0.25">
      <c r="F6762" s="1"/>
    </row>
    <row r="6763" spans="6:6" x14ac:dyDescent="0.25">
      <c r="F6763" s="1"/>
    </row>
    <row r="6764" spans="6:6" x14ac:dyDescent="0.25">
      <c r="F6764" s="1"/>
    </row>
    <row r="6765" spans="6:6" x14ac:dyDescent="0.25">
      <c r="F6765" s="1"/>
    </row>
    <row r="6766" spans="6:6" x14ac:dyDescent="0.25">
      <c r="F6766" s="1"/>
    </row>
    <row r="6767" spans="6:6" x14ac:dyDescent="0.25">
      <c r="F6767" s="1"/>
    </row>
    <row r="6768" spans="6:6" x14ac:dyDescent="0.25">
      <c r="F6768" s="1"/>
    </row>
    <row r="6769" spans="6:6" x14ac:dyDescent="0.25">
      <c r="F6769" s="1"/>
    </row>
    <row r="6770" spans="6:6" x14ac:dyDescent="0.25">
      <c r="F6770" s="1"/>
    </row>
    <row r="6771" spans="6:6" x14ac:dyDescent="0.25">
      <c r="F6771" s="1"/>
    </row>
    <row r="6772" spans="6:6" x14ac:dyDescent="0.25">
      <c r="F6772" s="1"/>
    </row>
    <row r="6773" spans="6:6" x14ac:dyDescent="0.25">
      <c r="F6773" s="1"/>
    </row>
    <row r="6774" spans="6:6" x14ac:dyDescent="0.25">
      <c r="F6774" s="1"/>
    </row>
    <row r="6775" spans="6:6" x14ac:dyDescent="0.25">
      <c r="F6775" s="1"/>
    </row>
    <row r="6776" spans="6:6" x14ac:dyDescent="0.25">
      <c r="F6776" s="1"/>
    </row>
    <row r="6777" spans="6:6" x14ac:dyDescent="0.25">
      <c r="F6777" s="1"/>
    </row>
    <row r="6778" spans="6:6" x14ac:dyDescent="0.25">
      <c r="F6778" s="1"/>
    </row>
    <row r="6779" spans="6:6" x14ac:dyDescent="0.25">
      <c r="F6779" s="1"/>
    </row>
    <row r="6780" spans="6:6" x14ac:dyDescent="0.25">
      <c r="F6780" s="1"/>
    </row>
    <row r="6781" spans="6:6" x14ac:dyDescent="0.25">
      <c r="F6781" s="1"/>
    </row>
    <row r="6782" spans="6:6" x14ac:dyDescent="0.25">
      <c r="F6782" s="1"/>
    </row>
    <row r="6783" spans="6:6" x14ac:dyDescent="0.25">
      <c r="F6783" s="1"/>
    </row>
    <row r="6784" spans="6:6" x14ac:dyDescent="0.25">
      <c r="F6784" s="1"/>
    </row>
    <row r="6785" spans="6:6" x14ac:dyDescent="0.25">
      <c r="F6785" s="1"/>
    </row>
    <row r="6786" spans="6:6" x14ac:dyDescent="0.25">
      <c r="F6786" s="1"/>
    </row>
    <row r="6787" spans="6:6" x14ac:dyDescent="0.25">
      <c r="F6787" s="1"/>
    </row>
    <row r="6788" spans="6:6" x14ac:dyDescent="0.25">
      <c r="F6788" s="1"/>
    </row>
    <row r="6789" spans="6:6" x14ac:dyDescent="0.25">
      <c r="F6789" s="1"/>
    </row>
    <row r="6790" spans="6:6" x14ac:dyDescent="0.25">
      <c r="F6790" s="1"/>
    </row>
    <row r="6791" spans="6:6" x14ac:dyDescent="0.25">
      <c r="F6791" s="1"/>
    </row>
    <row r="6792" spans="6:6" x14ac:dyDescent="0.25">
      <c r="F6792" s="1"/>
    </row>
    <row r="6793" spans="6:6" x14ac:dyDescent="0.25">
      <c r="F6793" s="1"/>
    </row>
    <row r="6794" spans="6:6" x14ac:dyDescent="0.25">
      <c r="F6794" s="1"/>
    </row>
    <row r="6795" spans="6:6" x14ac:dyDescent="0.25">
      <c r="F6795" s="1"/>
    </row>
    <row r="6796" spans="6:6" x14ac:dyDescent="0.25">
      <c r="F6796" s="1"/>
    </row>
    <row r="6797" spans="6:6" x14ac:dyDescent="0.25">
      <c r="F6797" s="1"/>
    </row>
    <row r="6798" spans="6:6" x14ac:dyDescent="0.25">
      <c r="F6798" s="1"/>
    </row>
    <row r="6799" spans="6:6" x14ac:dyDescent="0.25">
      <c r="F6799" s="1"/>
    </row>
    <row r="6800" spans="6:6" x14ac:dyDescent="0.25">
      <c r="F6800" s="1"/>
    </row>
    <row r="6801" spans="6:6" x14ac:dyDescent="0.25">
      <c r="F6801" s="1"/>
    </row>
    <row r="6802" spans="6:6" x14ac:dyDescent="0.25">
      <c r="F6802" s="1"/>
    </row>
    <row r="6803" spans="6:6" x14ac:dyDescent="0.25">
      <c r="F6803" s="1"/>
    </row>
    <row r="6804" spans="6:6" x14ac:dyDescent="0.25">
      <c r="F6804" s="1"/>
    </row>
    <row r="6805" spans="6:6" x14ac:dyDescent="0.25">
      <c r="F6805" s="1"/>
    </row>
    <row r="6806" spans="6:6" x14ac:dyDescent="0.25">
      <c r="F6806" s="1"/>
    </row>
    <row r="6807" spans="6:6" x14ac:dyDescent="0.25">
      <c r="F6807" s="1"/>
    </row>
    <row r="6808" spans="6:6" x14ac:dyDescent="0.25">
      <c r="F6808" s="1"/>
    </row>
    <row r="6809" spans="6:6" x14ac:dyDescent="0.25">
      <c r="F6809" s="1"/>
    </row>
    <row r="6810" spans="6:6" x14ac:dyDescent="0.25">
      <c r="F6810" s="1"/>
    </row>
    <row r="6811" spans="6:6" x14ac:dyDescent="0.25">
      <c r="F6811" s="1"/>
    </row>
    <row r="6812" spans="6:6" x14ac:dyDescent="0.25">
      <c r="F6812" s="1"/>
    </row>
    <row r="6813" spans="6:6" x14ac:dyDescent="0.25">
      <c r="F6813" s="1"/>
    </row>
    <row r="6814" spans="6:6" x14ac:dyDescent="0.25">
      <c r="F6814" s="1"/>
    </row>
    <row r="6815" spans="6:6" x14ac:dyDescent="0.25">
      <c r="F6815" s="1"/>
    </row>
    <row r="6816" spans="6:6" x14ac:dyDescent="0.25">
      <c r="F6816" s="1"/>
    </row>
    <row r="6817" spans="6:6" x14ac:dyDescent="0.25">
      <c r="F6817" s="1"/>
    </row>
    <row r="6818" spans="6:6" x14ac:dyDescent="0.25">
      <c r="F6818" s="1"/>
    </row>
    <row r="6819" spans="6:6" x14ac:dyDescent="0.25">
      <c r="F6819" s="1"/>
    </row>
    <row r="6820" spans="6:6" x14ac:dyDescent="0.25">
      <c r="F6820" s="1"/>
    </row>
    <row r="6821" spans="6:6" x14ac:dyDescent="0.25">
      <c r="F6821" s="1"/>
    </row>
    <row r="6822" spans="6:6" x14ac:dyDescent="0.25">
      <c r="F6822" s="1"/>
    </row>
    <row r="6823" spans="6:6" x14ac:dyDescent="0.25">
      <c r="F6823" s="1"/>
    </row>
    <row r="6824" spans="6:6" x14ac:dyDescent="0.25">
      <c r="F6824" s="1"/>
    </row>
    <row r="6825" spans="6:6" x14ac:dyDescent="0.25">
      <c r="F6825" s="1"/>
    </row>
    <row r="6826" spans="6:6" x14ac:dyDescent="0.25">
      <c r="F6826" s="1"/>
    </row>
    <row r="6827" spans="6:6" x14ac:dyDescent="0.25">
      <c r="F6827" s="1"/>
    </row>
    <row r="6828" spans="6:6" x14ac:dyDescent="0.25">
      <c r="F6828" s="1"/>
    </row>
    <row r="6829" spans="6:6" x14ac:dyDescent="0.25">
      <c r="F6829" s="1"/>
    </row>
    <row r="6830" spans="6:6" x14ac:dyDescent="0.25">
      <c r="F6830" s="1"/>
    </row>
    <row r="6831" spans="6:6" x14ac:dyDescent="0.25">
      <c r="F6831" s="1"/>
    </row>
    <row r="6832" spans="6:6" x14ac:dyDescent="0.25">
      <c r="F6832" s="1"/>
    </row>
    <row r="6833" spans="6:6" x14ac:dyDescent="0.25">
      <c r="F6833" s="1"/>
    </row>
    <row r="6834" spans="6:6" x14ac:dyDescent="0.25">
      <c r="F6834" s="1"/>
    </row>
    <row r="6835" spans="6:6" x14ac:dyDescent="0.25">
      <c r="F6835" s="1"/>
    </row>
    <row r="6836" spans="6:6" x14ac:dyDescent="0.25">
      <c r="F6836" s="1"/>
    </row>
    <row r="6837" spans="6:6" x14ac:dyDescent="0.25">
      <c r="F6837" s="1"/>
    </row>
    <row r="6838" spans="6:6" x14ac:dyDescent="0.25">
      <c r="F6838" s="1"/>
    </row>
    <row r="6839" spans="6:6" x14ac:dyDescent="0.25">
      <c r="F6839" s="1"/>
    </row>
    <row r="6840" spans="6:6" x14ac:dyDescent="0.25">
      <c r="F6840" s="1"/>
    </row>
    <row r="6841" spans="6:6" x14ac:dyDescent="0.25">
      <c r="F6841" s="1"/>
    </row>
    <row r="6842" spans="6:6" x14ac:dyDescent="0.25">
      <c r="F6842" s="1"/>
    </row>
    <row r="6843" spans="6:6" x14ac:dyDescent="0.25">
      <c r="F6843" s="1"/>
    </row>
    <row r="6844" spans="6:6" x14ac:dyDescent="0.25">
      <c r="F6844" s="1"/>
    </row>
    <row r="6845" spans="6:6" x14ac:dyDescent="0.25">
      <c r="F6845" s="1"/>
    </row>
    <row r="6846" spans="6:6" x14ac:dyDescent="0.25">
      <c r="F6846" s="1"/>
    </row>
    <row r="6847" spans="6:6" x14ac:dyDescent="0.25">
      <c r="F6847" s="1"/>
    </row>
    <row r="6848" spans="6:6" x14ac:dyDescent="0.25">
      <c r="F6848" s="1"/>
    </row>
    <row r="6849" spans="6:6" x14ac:dyDescent="0.25">
      <c r="F6849" s="1"/>
    </row>
    <row r="6850" spans="6:6" x14ac:dyDescent="0.25">
      <c r="F6850" s="1"/>
    </row>
    <row r="6851" spans="6:6" x14ac:dyDescent="0.25">
      <c r="F6851" s="1"/>
    </row>
    <row r="6852" spans="6:6" x14ac:dyDescent="0.25">
      <c r="F6852" s="1"/>
    </row>
    <row r="6853" spans="6:6" x14ac:dyDescent="0.25">
      <c r="F6853" s="1"/>
    </row>
    <row r="6854" spans="6:6" x14ac:dyDescent="0.25">
      <c r="F6854" s="1"/>
    </row>
    <row r="6855" spans="6:6" x14ac:dyDescent="0.25">
      <c r="F6855" s="1"/>
    </row>
    <row r="6856" spans="6:6" x14ac:dyDescent="0.25">
      <c r="F6856" s="1"/>
    </row>
    <row r="6857" spans="6:6" x14ac:dyDescent="0.25">
      <c r="F6857" s="1"/>
    </row>
    <row r="6858" spans="6:6" x14ac:dyDescent="0.25">
      <c r="F6858" s="1"/>
    </row>
    <row r="6859" spans="6:6" x14ac:dyDescent="0.25">
      <c r="F6859" s="1"/>
    </row>
    <row r="6860" spans="6:6" x14ac:dyDescent="0.25">
      <c r="F6860" s="1"/>
    </row>
    <row r="6861" spans="6:6" x14ac:dyDescent="0.25">
      <c r="F6861" s="1"/>
    </row>
    <row r="6862" spans="6:6" x14ac:dyDescent="0.25">
      <c r="F6862" s="1"/>
    </row>
    <row r="6863" spans="6:6" x14ac:dyDescent="0.25">
      <c r="F6863" s="1"/>
    </row>
    <row r="6864" spans="6:6" x14ac:dyDescent="0.25">
      <c r="F6864" s="1"/>
    </row>
    <row r="6865" spans="6:6" x14ac:dyDescent="0.25">
      <c r="F6865" s="1"/>
    </row>
    <row r="6866" spans="6:6" x14ac:dyDescent="0.25">
      <c r="F6866" s="1"/>
    </row>
    <row r="6867" spans="6:6" x14ac:dyDescent="0.25">
      <c r="F6867" s="1"/>
    </row>
    <row r="6868" spans="6:6" x14ac:dyDescent="0.25">
      <c r="F6868" s="1"/>
    </row>
    <row r="6869" spans="6:6" x14ac:dyDescent="0.25">
      <c r="F6869" s="1"/>
    </row>
    <row r="6870" spans="6:6" x14ac:dyDescent="0.25">
      <c r="F6870" s="1"/>
    </row>
    <row r="6871" spans="6:6" x14ac:dyDescent="0.25">
      <c r="F6871" s="1"/>
    </row>
    <row r="6872" spans="6:6" x14ac:dyDescent="0.25">
      <c r="F6872" s="1"/>
    </row>
    <row r="6873" spans="6:6" x14ac:dyDescent="0.25">
      <c r="F6873" s="1"/>
    </row>
    <row r="6874" spans="6:6" x14ac:dyDescent="0.25">
      <c r="F6874" s="1"/>
    </row>
    <row r="6875" spans="6:6" x14ac:dyDescent="0.25">
      <c r="F6875" s="1"/>
    </row>
    <row r="6876" spans="6:6" x14ac:dyDescent="0.25">
      <c r="F6876" s="1"/>
    </row>
    <row r="6877" spans="6:6" x14ac:dyDescent="0.25">
      <c r="F6877" s="1"/>
    </row>
    <row r="6878" spans="6:6" x14ac:dyDescent="0.25">
      <c r="F6878" s="1"/>
    </row>
    <row r="6879" spans="6:6" x14ac:dyDescent="0.25">
      <c r="F6879" s="1"/>
    </row>
    <row r="6880" spans="6:6" x14ac:dyDescent="0.25">
      <c r="F6880" s="1"/>
    </row>
    <row r="6881" spans="6:6" x14ac:dyDescent="0.25">
      <c r="F6881" s="1"/>
    </row>
    <row r="6882" spans="6:6" x14ac:dyDescent="0.25">
      <c r="F6882" s="1"/>
    </row>
    <row r="6883" spans="6:6" x14ac:dyDescent="0.25">
      <c r="F6883" s="1"/>
    </row>
    <row r="6884" spans="6:6" x14ac:dyDescent="0.25">
      <c r="F6884" s="1"/>
    </row>
    <row r="6896" spans="6:6" x14ac:dyDescent="0.25">
      <c r="F6896" s="1"/>
    </row>
    <row r="6897" spans="6:6" x14ac:dyDescent="0.25">
      <c r="F6897" s="1"/>
    </row>
    <row r="6898" spans="6:6" x14ac:dyDescent="0.25">
      <c r="F6898" s="1"/>
    </row>
    <row r="6899" spans="6:6" x14ac:dyDescent="0.25">
      <c r="F6899" s="1"/>
    </row>
    <row r="6900" spans="6:6" x14ac:dyDescent="0.25">
      <c r="F6900" s="1"/>
    </row>
    <row r="6901" spans="6:6" x14ac:dyDescent="0.25">
      <c r="F6901" s="1"/>
    </row>
    <row r="6902" spans="6:6" x14ac:dyDescent="0.25">
      <c r="F6902" s="1"/>
    </row>
    <row r="6903" spans="6:6" x14ac:dyDescent="0.25">
      <c r="F6903" s="1"/>
    </row>
    <row r="6904" spans="6:6" x14ac:dyDescent="0.25">
      <c r="F6904" s="1"/>
    </row>
    <row r="6905" spans="6:6" x14ac:dyDescent="0.25">
      <c r="F6905" s="1"/>
    </row>
    <row r="6906" spans="6:6" x14ac:dyDescent="0.25">
      <c r="F6906" s="1"/>
    </row>
    <row r="6907" spans="6:6" x14ac:dyDescent="0.25">
      <c r="F6907" s="1"/>
    </row>
    <row r="6908" spans="6:6" x14ac:dyDescent="0.25">
      <c r="F6908" s="1"/>
    </row>
    <row r="6909" spans="6:6" x14ac:dyDescent="0.25">
      <c r="F6909" s="1"/>
    </row>
    <row r="6910" spans="6:6" x14ac:dyDescent="0.25">
      <c r="F6910" s="1"/>
    </row>
    <row r="6911" spans="6:6" x14ac:dyDescent="0.25">
      <c r="F6911" s="1"/>
    </row>
    <row r="6912" spans="6:6" x14ac:dyDescent="0.25">
      <c r="F6912" s="1"/>
    </row>
    <row r="6913" spans="6:6" x14ac:dyDescent="0.25">
      <c r="F6913" s="1"/>
    </row>
    <row r="6914" spans="6:6" x14ac:dyDescent="0.25">
      <c r="F6914" s="1"/>
    </row>
    <row r="6915" spans="6:6" x14ac:dyDescent="0.25">
      <c r="F6915" s="1"/>
    </row>
    <row r="6916" spans="6:6" x14ac:dyDescent="0.25">
      <c r="F6916" s="1"/>
    </row>
    <row r="6917" spans="6:6" x14ac:dyDescent="0.25">
      <c r="F6917" s="1"/>
    </row>
    <row r="6918" spans="6:6" x14ac:dyDescent="0.25">
      <c r="F6918" s="1"/>
    </row>
    <row r="6919" spans="6:6" x14ac:dyDescent="0.25">
      <c r="F6919" s="1"/>
    </row>
    <row r="6920" spans="6:6" x14ac:dyDescent="0.25">
      <c r="F6920" s="1"/>
    </row>
    <row r="6921" spans="6:6" x14ac:dyDescent="0.25">
      <c r="F6921" s="1"/>
    </row>
    <row r="6922" spans="6:6" x14ac:dyDescent="0.25">
      <c r="F6922" s="1"/>
    </row>
    <row r="6923" spans="6:6" x14ac:dyDescent="0.25">
      <c r="F6923" s="1"/>
    </row>
    <row r="6924" spans="6:6" x14ac:dyDescent="0.25">
      <c r="F6924" s="1"/>
    </row>
    <row r="6925" spans="6:6" x14ac:dyDescent="0.25">
      <c r="F6925" s="1"/>
    </row>
    <row r="6926" spans="6:6" x14ac:dyDescent="0.25">
      <c r="F6926" s="1"/>
    </row>
    <row r="6927" spans="6:6" x14ac:dyDescent="0.25">
      <c r="F6927" s="1"/>
    </row>
    <row r="6928" spans="6:6" x14ac:dyDescent="0.25">
      <c r="F6928" s="1"/>
    </row>
    <row r="6929" spans="6:6" x14ac:dyDescent="0.25">
      <c r="F6929" s="1"/>
    </row>
    <row r="6930" spans="6:6" x14ac:dyDescent="0.25">
      <c r="F6930" s="1"/>
    </row>
    <row r="6931" spans="6:6" x14ac:dyDescent="0.25">
      <c r="F6931" s="1"/>
    </row>
    <row r="6932" spans="6:6" x14ac:dyDescent="0.25">
      <c r="F6932" s="1"/>
    </row>
    <row r="6933" spans="6:6" x14ac:dyDescent="0.25">
      <c r="F6933" s="1"/>
    </row>
    <row r="6934" spans="6:6" x14ac:dyDescent="0.25">
      <c r="F6934" s="1"/>
    </row>
    <row r="6935" spans="6:6" x14ac:dyDescent="0.25">
      <c r="F6935" s="1"/>
    </row>
    <row r="6936" spans="6:6" x14ac:dyDescent="0.25">
      <c r="F6936" s="1"/>
    </row>
    <row r="6937" spans="6:6" x14ac:dyDescent="0.25">
      <c r="F6937" s="1"/>
    </row>
    <row r="6938" spans="6:6" x14ac:dyDescent="0.25">
      <c r="F6938" s="1"/>
    </row>
    <row r="6939" spans="6:6" x14ac:dyDescent="0.25">
      <c r="F6939" s="1"/>
    </row>
    <row r="6940" spans="6:6" x14ac:dyDescent="0.25">
      <c r="F6940" s="1"/>
    </row>
    <row r="6941" spans="6:6" x14ac:dyDescent="0.25">
      <c r="F6941" s="1"/>
    </row>
    <row r="6942" spans="6:6" x14ac:dyDescent="0.25">
      <c r="F6942" s="1"/>
    </row>
    <row r="6943" spans="6:6" x14ac:dyDescent="0.25">
      <c r="F6943" s="1"/>
    </row>
    <row r="6944" spans="6:6" x14ac:dyDescent="0.25">
      <c r="F6944" s="1"/>
    </row>
    <row r="6945" spans="6:6" x14ac:dyDescent="0.25">
      <c r="F6945" s="1"/>
    </row>
    <row r="6946" spans="6:6" x14ac:dyDescent="0.25">
      <c r="F6946" s="1"/>
    </row>
    <row r="6947" spans="6:6" x14ac:dyDescent="0.25">
      <c r="F6947" s="1"/>
    </row>
    <row r="6948" spans="6:6" x14ac:dyDescent="0.25">
      <c r="F6948" s="1"/>
    </row>
    <row r="6949" spans="6:6" x14ac:dyDescent="0.25">
      <c r="F6949" s="1"/>
    </row>
    <row r="6950" spans="6:6" x14ac:dyDescent="0.25">
      <c r="F6950" s="1"/>
    </row>
    <row r="6951" spans="6:6" x14ac:dyDescent="0.25">
      <c r="F6951" s="1"/>
    </row>
    <row r="6952" spans="6:6" x14ac:dyDescent="0.25">
      <c r="F6952" s="1"/>
    </row>
    <row r="6953" spans="6:6" x14ac:dyDescent="0.25">
      <c r="F6953" s="1"/>
    </row>
    <row r="6954" spans="6:6" x14ac:dyDescent="0.25">
      <c r="F6954" s="1"/>
    </row>
    <row r="6955" spans="6:6" x14ac:dyDescent="0.25">
      <c r="F6955" s="1"/>
    </row>
    <row r="6956" spans="6:6" x14ac:dyDescent="0.25">
      <c r="F6956" s="1"/>
    </row>
    <row r="6957" spans="6:6" x14ac:dyDescent="0.25">
      <c r="F6957" s="1"/>
    </row>
    <row r="6958" spans="6:6" x14ac:dyDescent="0.25">
      <c r="F6958" s="1"/>
    </row>
    <row r="6959" spans="6:6" x14ac:dyDescent="0.25">
      <c r="F6959" s="1"/>
    </row>
    <row r="6960" spans="6:6" x14ac:dyDescent="0.25">
      <c r="F6960" s="1"/>
    </row>
    <row r="6961" spans="6:6" x14ac:dyDescent="0.25">
      <c r="F6961" s="1"/>
    </row>
    <row r="6962" spans="6:6" x14ac:dyDescent="0.25">
      <c r="F6962" s="1"/>
    </row>
    <row r="6963" spans="6:6" x14ac:dyDescent="0.25">
      <c r="F6963" s="1"/>
    </row>
    <row r="6964" spans="6:6" x14ac:dyDescent="0.25">
      <c r="F6964" s="1"/>
    </row>
    <row r="6965" spans="6:6" x14ac:dyDescent="0.25">
      <c r="F6965" s="1"/>
    </row>
    <row r="6966" spans="6:6" x14ac:dyDescent="0.25">
      <c r="F6966" s="1"/>
    </row>
    <row r="6967" spans="6:6" x14ac:dyDescent="0.25">
      <c r="F6967" s="1"/>
    </row>
    <row r="6968" spans="6:6" x14ac:dyDescent="0.25">
      <c r="F6968" s="1"/>
    </row>
    <row r="6969" spans="6:6" x14ac:dyDescent="0.25">
      <c r="F6969" s="1"/>
    </row>
    <row r="6970" spans="6:6" x14ac:dyDescent="0.25">
      <c r="F6970" s="1"/>
    </row>
    <row r="6971" spans="6:6" x14ac:dyDescent="0.25">
      <c r="F6971" s="1"/>
    </row>
    <row r="6972" spans="6:6" x14ac:dyDescent="0.25">
      <c r="F6972" s="1"/>
    </row>
    <row r="6973" spans="6:6" x14ac:dyDescent="0.25">
      <c r="F6973" s="1"/>
    </row>
    <row r="6974" spans="6:6" x14ac:dyDescent="0.25">
      <c r="F6974" s="1"/>
    </row>
    <row r="6975" spans="6:6" x14ac:dyDescent="0.25">
      <c r="F6975" s="1"/>
    </row>
    <row r="6976" spans="6:6" x14ac:dyDescent="0.25">
      <c r="F6976" s="1"/>
    </row>
    <row r="6977" spans="6:6" x14ac:dyDescent="0.25">
      <c r="F6977" s="1"/>
    </row>
    <row r="6978" spans="6:6" x14ac:dyDescent="0.25">
      <c r="F6978" s="1"/>
    </row>
    <row r="6979" spans="6:6" x14ac:dyDescent="0.25">
      <c r="F6979" s="1"/>
    </row>
    <row r="6980" spans="6:6" x14ac:dyDescent="0.25">
      <c r="F6980" s="1"/>
    </row>
    <row r="6981" spans="6:6" x14ac:dyDescent="0.25">
      <c r="F6981" s="1"/>
    </row>
    <row r="6982" spans="6:6" x14ac:dyDescent="0.25">
      <c r="F6982" s="1"/>
    </row>
    <row r="6983" spans="6:6" x14ac:dyDescent="0.25">
      <c r="F6983" s="1"/>
    </row>
    <row r="6984" spans="6:6" x14ac:dyDescent="0.25">
      <c r="F6984" s="1"/>
    </row>
    <row r="6985" spans="6:6" x14ac:dyDescent="0.25">
      <c r="F6985" s="1"/>
    </row>
    <row r="6986" spans="6:6" x14ac:dyDescent="0.25">
      <c r="F6986" s="1"/>
    </row>
    <row r="6987" spans="6:6" x14ac:dyDescent="0.25">
      <c r="F6987" s="1"/>
    </row>
    <row r="6988" spans="6:6" x14ac:dyDescent="0.25">
      <c r="F6988" s="1"/>
    </row>
    <row r="6989" spans="6:6" x14ac:dyDescent="0.25">
      <c r="F6989" s="1"/>
    </row>
    <row r="6990" spans="6:6" x14ac:dyDescent="0.25">
      <c r="F6990" s="1"/>
    </row>
    <row r="6991" spans="6:6" x14ac:dyDescent="0.25">
      <c r="F6991" s="1"/>
    </row>
    <row r="6992" spans="6:6" x14ac:dyDescent="0.25">
      <c r="F6992" s="1"/>
    </row>
    <row r="6993" spans="6:6" x14ac:dyDescent="0.25">
      <c r="F6993" s="1"/>
    </row>
    <row r="6994" spans="6:6" x14ac:dyDescent="0.25">
      <c r="F6994" s="1"/>
    </row>
    <row r="6995" spans="6:6" x14ac:dyDescent="0.25">
      <c r="F6995" s="1"/>
    </row>
    <row r="6996" spans="6:6" x14ac:dyDescent="0.25">
      <c r="F6996" s="1"/>
    </row>
    <row r="6997" spans="6:6" x14ac:dyDescent="0.25">
      <c r="F6997" s="1"/>
    </row>
    <row r="6998" spans="6:6" x14ac:dyDescent="0.25">
      <c r="F6998" s="1"/>
    </row>
    <row r="6999" spans="6:6" x14ac:dyDescent="0.25">
      <c r="F6999" s="1"/>
    </row>
    <row r="7000" spans="6:6" x14ac:dyDescent="0.25">
      <c r="F7000" s="1"/>
    </row>
    <row r="7001" spans="6:6" x14ac:dyDescent="0.25">
      <c r="F7001" s="1"/>
    </row>
    <row r="7002" spans="6:6" x14ac:dyDescent="0.25">
      <c r="F7002" s="1"/>
    </row>
    <row r="7003" spans="6:6" x14ac:dyDescent="0.25">
      <c r="F7003" s="1"/>
    </row>
    <row r="7004" spans="6:6" x14ac:dyDescent="0.25">
      <c r="F7004" s="1"/>
    </row>
    <row r="7005" spans="6:6" x14ac:dyDescent="0.25">
      <c r="F7005" s="1"/>
    </row>
    <row r="7006" spans="6:6" x14ac:dyDescent="0.25">
      <c r="F7006" s="1"/>
    </row>
    <row r="7007" spans="6:6" x14ac:dyDescent="0.25">
      <c r="F7007" s="1"/>
    </row>
    <row r="7008" spans="6:6" x14ac:dyDescent="0.25">
      <c r="F7008" s="1"/>
    </row>
    <row r="7009" spans="6:6" x14ac:dyDescent="0.25">
      <c r="F7009" s="1"/>
    </row>
    <row r="7010" spans="6:6" x14ac:dyDescent="0.25">
      <c r="F7010" s="1"/>
    </row>
    <row r="7011" spans="6:6" x14ac:dyDescent="0.25">
      <c r="F7011" s="1"/>
    </row>
    <row r="7012" spans="6:6" x14ac:dyDescent="0.25">
      <c r="F7012" s="1"/>
    </row>
    <row r="7013" spans="6:6" x14ac:dyDescent="0.25">
      <c r="F7013" s="1"/>
    </row>
    <row r="7014" spans="6:6" x14ac:dyDescent="0.25">
      <c r="F7014" s="1"/>
    </row>
    <row r="7015" spans="6:6" x14ac:dyDescent="0.25">
      <c r="F7015" s="1"/>
    </row>
    <row r="7016" spans="6:6" x14ac:dyDescent="0.25">
      <c r="F7016" s="1"/>
    </row>
    <row r="7017" spans="6:6" x14ac:dyDescent="0.25">
      <c r="F7017" s="1"/>
    </row>
    <row r="7018" spans="6:6" x14ac:dyDescent="0.25">
      <c r="F7018" s="1"/>
    </row>
    <row r="7019" spans="6:6" x14ac:dyDescent="0.25">
      <c r="F7019" s="1"/>
    </row>
    <row r="7020" spans="6:6" x14ac:dyDescent="0.25">
      <c r="F7020" s="1"/>
    </row>
    <row r="7021" spans="6:6" x14ac:dyDescent="0.25">
      <c r="F7021" s="1"/>
    </row>
    <row r="7022" spans="6:6" x14ac:dyDescent="0.25">
      <c r="F7022" s="1"/>
    </row>
    <row r="7023" spans="6:6" x14ac:dyDescent="0.25">
      <c r="F7023" s="1"/>
    </row>
    <row r="7024" spans="6:6" x14ac:dyDescent="0.25">
      <c r="F7024" s="1"/>
    </row>
    <row r="7025" spans="6:6" x14ac:dyDescent="0.25">
      <c r="F7025" s="1"/>
    </row>
    <row r="7026" spans="6:6" x14ac:dyDescent="0.25">
      <c r="F7026" s="1"/>
    </row>
    <row r="7027" spans="6:6" x14ac:dyDescent="0.25">
      <c r="F7027" s="1"/>
    </row>
    <row r="7028" spans="6:6" x14ac:dyDescent="0.25">
      <c r="F7028" s="1"/>
    </row>
    <row r="7029" spans="6:6" x14ac:dyDescent="0.25">
      <c r="F7029" s="1"/>
    </row>
    <row r="7030" spans="6:6" x14ac:dyDescent="0.25">
      <c r="F7030" s="1"/>
    </row>
    <row r="7031" spans="6:6" x14ac:dyDescent="0.25">
      <c r="F7031" s="1"/>
    </row>
    <row r="7032" spans="6:6" x14ac:dyDescent="0.25">
      <c r="F7032" s="1"/>
    </row>
    <row r="7033" spans="6:6" x14ac:dyDescent="0.25">
      <c r="F7033" s="1"/>
    </row>
    <row r="7034" spans="6:6" x14ac:dyDescent="0.25">
      <c r="F7034" s="1"/>
    </row>
    <row r="7035" spans="6:6" x14ac:dyDescent="0.25">
      <c r="F7035" s="1"/>
    </row>
    <row r="7036" spans="6:6" x14ac:dyDescent="0.25">
      <c r="F7036" s="1"/>
    </row>
    <row r="7037" spans="6:6" x14ac:dyDescent="0.25">
      <c r="F7037" s="1"/>
    </row>
    <row r="7038" spans="6:6" x14ac:dyDescent="0.25">
      <c r="F7038" s="1"/>
    </row>
    <row r="7039" spans="6:6" x14ac:dyDescent="0.25">
      <c r="F7039" s="1"/>
    </row>
    <row r="7040" spans="6:6" x14ac:dyDescent="0.25">
      <c r="F7040" s="1"/>
    </row>
    <row r="7041" spans="6:6" x14ac:dyDescent="0.25">
      <c r="F7041" s="1"/>
    </row>
    <row r="7042" spans="6:6" x14ac:dyDescent="0.25">
      <c r="F7042" s="1"/>
    </row>
    <row r="7043" spans="6:6" x14ac:dyDescent="0.25">
      <c r="F7043" s="1"/>
    </row>
    <row r="7044" spans="6:6" x14ac:dyDescent="0.25">
      <c r="F7044" s="1"/>
    </row>
    <row r="7045" spans="6:6" x14ac:dyDescent="0.25">
      <c r="F7045" s="1"/>
    </row>
    <row r="7046" spans="6:6" x14ac:dyDescent="0.25">
      <c r="F7046" s="1"/>
    </row>
    <row r="7047" spans="6:6" x14ac:dyDescent="0.25">
      <c r="F7047" s="1"/>
    </row>
    <row r="7048" spans="6:6" x14ac:dyDescent="0.25">
      <c r="F7048" s="1"/>
    </row>
    <row r="7049" spans="6:6" x14ac:dyDescent="0.25">
      <c r="F7049" s="1"/>
    </row>
    <row r="7050" spans="6:6" x14ac:dyDescent="0.25">
      <c r="F7050" s="1"/>
    </row>
    <row r="7051" spans="6:6" x14ac:dyDescent="0.25">
      <c r="F7051" s="1"/>
    </row>
    <row r="7052" spans="6:6" x14ac:dyDescent="0.25">
      <c r="F7052" s="1"/>
    </row>
    <row r="7053" spans="6:6" x14ac:dyDescent="0.25">
      <c r="F7053" s="1"/>
    </row>
    <row r="7054" spans="6:6" x14ac:dyDescent="0.25">
      <c r="F7054" s="1"/>
    </row>
    <row r="7055" spans="6:6" x14ac:dyDescent="0.25">
      <c r="F7055" s="1"/>
    </row>
    <row r="7056" spans="6:6" x14ac:dyDescent="0.25">
      <c r="F7056" s="1"/>
    </row>
    <row r="7057" spans="6:6" x14ac:dyDescent="0.25">
      <c r="F7057" s="1"/>
    </row>
    <row r="7058" spans="6:6" x14ac:dyDescent="0.25">
      <c r="F7058" s="1"/>
    </row>
    <row r="7059" spans="6:6" x14ac:dyDescent="0.25">
      <c r="F7059" s="1"/>
    </row>
    <row r="7060" spans="6:6" x14ac:dyDescent="0.25">
      <c r="F7060" s="1"/>
    </row>
    <row r="7061" spans="6:6" x14ac:dyDescent="0.25">
      <c r="F7061" s="1"/>
    </row>
    <row r="7062" spans="6:6" x14ac:dyDescent="0.25">
      <c r="F7062" s="1"/>
    </row>
    <row r="7063" spans="6:6" x14ac:dyDescent="0.25">
      <c r="F7063" s="1"/>
    </row>
    <row r="7064" spans="6:6" x14ac:dyDescent="0.25">
      <c r="F7064" s="1"/>
    </row>
    <row r="7065" spans="6:6" x14ac:dyDescent="0.25">
      <c r="F7065" s="1"/>
    </row>
    <row r="7066" spans="6:6" x14ac:dyDescent="0.25">
      <c r="F7066" s="1"/>
    </row>
    <row r="7067" spans="6:6" x14ac:dyDescent="0.25">
      <c r="F7067" s="1"/>
    </row>
    <row r="7068" spans="6:6" x14ac:dyDescent="0.25">
      <c r="F7068" s="1"/>
    </row>
    <row r="7069" spans="6:6" x14ac:dyDescent="0.25">
      <c r="F7069" s="1"/>
    </row>
    <row r="7070" spans="6:6" x14ac:dyDescent="0.25">
      <c r="F7070" s="1"/>
    </row>
    <row r="7071" spans="6:6" x14ac:dyDescent="0.25">
      <c r="F7071" s="1"/>
    </row>
    <row r="7072" spans="6:6" x14ac:dyDescent="0.25">
      <c r="F7072" s="1"/>
    </row>
    <row r="7073" spans="6:6" x14ac:dyDescent="0.25">
      <c r="F7073" s="1"/>
    </row>
    <row r="7074" spans="6:6" x14ac:dyDescent="0.25">
      <c r="F7074" s="1"/>
    </row>
    <row r="7075" spans="6:6" x14ac:dyDescent="0.25">
      <c r="F7075" s="1"/>
    </row>
    <row r="7076" spans="6:6" x14ac:dyDescent="0.25">
      <c r="F7076" s="1"/>
    </row>
    <row r="7077" spans="6:6" x14ac:dyDescent="0.25">
      <c r="F7077" s="1"/>
    </row>
    <row r="7078" spans="6:6" x14ac:dyDescent="0.25">
      <c r="F7078" s="1"/>
    </row>
    <row r="7079" spans="6:6" x14ac:dyDescent="0.25">
      <c r="F7079" s="1"/>
    </row>
    <row r="7080" spans="6:6" x14ac:dyDescent="0.25">
      <c r="F7080" s="1"/>
    </row>
    <row r="7081" spans="6:6" x14ac:dyDescent="0.25">
      <c r="F7081" s="1"/>
    </row>
    <row r="7082" spans="6:6" x14ac:dyDescent="0.25">
      <c r="F7082" s="1"/>
    </row>
    <row r="7083" spans="6:6" x14ac:dyDescent="0.25">
      <c r="F7083" s="1"/>
    </row>
    <row r="7084" spans="6:6" x14ac:dyDescent="0.25">
      <c r="F7084" s="1"/>
    </row>
    <row r="7085" spans="6:6" x14ac:dyDescent="0.25">
      <c r="F7085" s="1"/>
    </row>
    <row r="7086" spans="6:6" x14ac:dyDescent="0.25">
      <c r="F7086" s="1"/>
    </row>
    <row r="7087" spans="6:6" x14ac:dyDescent="0.25">
      <c r="F7087" s="1"/>
    </row>
    <row r="7088" spans="6:6" x14ac:dyDescent="0.25">
      <c r="F7088" s="1"/>
    </row>
    <row r="7089" spans="6:6" x14ac:dyDescent="0.25">
      <c r="F7089" s="1"/>
    </row>
    <row r="7090" spans="6:6" x14ac:dyDescent="0.25">
      <c r="F7090" s="1"/>
    </row>
    <row r="7091" spans="6:6" x14ac:dyDescent="0.25">
      <c r="F7091" s="1"/>
    </row>
    <row r="7092" spans="6:6" x14ac:dyDescent="0.25">
      <c r="F7092" s="1"/>
    </row>
    <row r="7093" spans="6:6" x14ac:dyDescent="0.25">
      <c r="F7093" s="1"/>
    </row>
    <row r="7094" spans="6:6" x14ac:dyDescent="0.25">
      <c r="F7094" s="1"/>
    </row>
    <row r="7095" spans="6:6" x14ac:dyDescent="0.25">
      <c r="F7095" s="1"/>
    </row>
    <row r="7096" spans="6:6" x14ac:dyDescent="0.25">
      <c r="F7096" s="1"/>
    </row>
    <row r="7097" spans="6:6" x14ac:dyDescent="0.25">
      <c r="F7097" s="1"/>
    </row>
    <row r="7098" spans="6:6" x14ac:dyDescent="0.25">
      <c r="F7098" s="1"/>
    </row>
    <row r="7099" spans="6:6" x14ac:dyDescent="0.25">
      <c r="F7099" s="1"/>
    </row>
    <row r="7100" spans="6:6" x14ac:dyDescent="0.25">
      <c r="F7100" s="1"/>
    </row>
    <row r="7101" spans="6:6" x14ac:dyDescent="0.25">
      <c r="F7101" s="1"/>
    </row>
    <row r="7102" spans="6:6" x14ac:dyDescent="0.25">
      <c r="F7102" s="1"/>
    </row>
    <row r="7103" spans="6:6" x14ac:dyDescent="0.25">
      <c r="F7103" s="1"/>
    </row>
    <row r="7104" spans="6:6" x14ac:dyDescent="0.25">
      <c r="F7104" s="1"/>
    </row>
    <row r="7105" spans="6:6" x14ac:dyDescent="0.25">
      <c r="F7105" s="1"/>
    </row>
    <row r="7106" spans="6:6" x14ac:dyDescent="0.25">
      <c r="F7106" s="1"/>
    </row>
    <row r="7107" spans="6:6" x14ac:dyDescent="0.25">
      <c r="F7107" s="1"/>
    </row>
    <row r="7108" spans="6:6" x14ac:dyDescent="0.25">
      <c r="F7108" s="1"/>
    </row>
    <row r="7109" spans="6:6" x14ac:dyDescent="0.25">
      <c r="F7109" s="1"/>
    </row>
    <row r="7110" spans="6:6" x14ac:dyDescent="0.25">
      <c r="F7110" s="1"/>
    </row>
    <row r="7111" spans="6:6" x14ac:dyDescent="0.25">
      <c r="F7111" s="1"/>
    </row>
    <row r="7112" spans="6:6" x14ac:dyDescent="0.25">
      <c r="F7112" s="1"/>
    </row>
    <row r="7113" spans="6:6" x14ac:dyDescent="0.25">
      <c r="F7113" s="1"/>
    </row>
    <row r="7114" spans="6:6" x14ac:dyDescent="0.25">
      <c r="F7114" s="1"/>
    </row>
    <row r="7115" spans="6:6" x14ac:dyDescent="0.25">
      <c r="F7115" s="1"/>
    </row>
    <row r="7116" spans="6:6" x14ac:dyDescent="0.25">
      <c r="F7116" s="1"/>
    </row>
    <row r="7117" spans="6:6" x14ac:dyDescent="0.25">
      <c r="F7117" s="1"/>
    </row>
    <row r="7118" spans="6:6" x14ac:dyDescent="0.25">
      <c r="F7118" s="1"/>
    </row>
    <row r="7119" spans="6:6" x14ac:dyDescent="0.25">
      <c r="F7119" s="1"/>
    </row>
    <row r="7120" spans="6:6" x14ac:dyDescent="0.25">
      <c r="F7120" s="1"/>
    </row>
    <row r="7121" spans="6:6" x14ac:dyDescent="0.25">
      <c r="F7121" s="1"/>
    </row>
    <row r="7122" spans="6:6" x14ac:dyDescent="0.25">
      <c r="F7122" s="1"/>
    </row>
    <row r="7123" spans="6:6" x14ac:dyDescent="0.25">
      <c r="F7123" s="1"/>
    </row>
    <row r="7124" spans="6:6" x14ac:dyDescent="0.25">
      <c r="F7124" s="1"/>
    </row>
    <row r="7125" spans="6:6" x14ac:dyDescent="0.25">
      <c r="F7125" s="1"/>
    </row>
    <row r="7126" spans="6:6" x14ac:dyDescent="0.25">
      <c r="F7126" s="1"/>
    </row>
    <row r="7127" spans="6:6" x14ac:dyDescent="0.25">
      <c r="F7127" s="1"/>
    </row>
    <row r="7128" spans="6:6" x14ac:dyDescent="0.25">
      <c r="F7128" s="1"/>
    </row>
    <row r="7129" spans="6:6" x14ac:dyDescent="0.25">
      <c r="F7129" s="1"/>
    </row>
    <row r="7130" spans="6:6" x14ac:dyDescent="0.25">
      <c r="F7130" s="1"/>
    </row>
    <row r="7131" spans="6:6" x14ac:dyDescent="0.25">
      <c r="F7131" s="1"/>
    </row>
    <row r="7132" spans="6:6" x14ac:dyDescent="0.25">
      <c r="F7132" s="1"/>
    </row>
    <row r="7133" spans="6:6" x14ac:dyDescent="0.25">
      <c r="F7133" s="1"/>
    </row>
    <row r="7134" spans="6:6" x14ac:dyDescent="0.25">
      <c r="F7134" s="1"/>
    </row>
    <row r="7135" spans="6:6" x14ac:dyDescent="0.25">
      <c r="F7135" s="1"/>
    </row>
    <row r="7136" spans="6:6" x14ac:dyDescent="0.25">
      <c r="F7136" s="1"/>
    </row>
    <row r="7137" spans="6:6" x14ac:dyDescent="0.25">
      <c r="F7137" s="1"/>
    </row>
    <row r="7138" spans="6:6" x14ac:dyDescent="0.25">
      <c r="F7138" s="1"/>
    </row>
    <row r="7139" spans="6:6" x14ac:dyDescent="0.25">
      <c r="F7139" s="1"/>
    </row>
    <row r="7140" spans="6:6" x14ac:dyDescent="0.25">
      <c r="F7140" s="1"/>
    </row>
    <row r="7141" spans="6:6" x14ac:dyDescent="0.25">
      <c r="F7141" s="1"/>
    </row>
    <row r="7142" spans="6:6" x14ac:dyDescent="0.25">
      <c r="F7142" s="1"/>
    </row>
    <row r="7143" spans="6:6" x14ac:dyDescent="0.25">
      <c r="F7143" s="1"/>
    </row>
    <row r="7144" spans="6:6" x14ac:dyDescent="0.25">
      <c r="F7144" s="1"/>
    </row>
    <row r="7145" spans="6:6" x14ac:dyDescent="0.25">
      <c r="F7145" s="1"/>
    </row>
    <row r="7146" spans="6:6" x14ac:dyDescent="0.25">
      <c r="F7146" s="1"/>
    </row>
    <row r="7147" spans="6:6" x14ac:dyDescent="0.25">
      <c r="F7147" s="1"/>
    </row>
    <row r="7148" spans="6:6" x14ac:dyDescent="0.25">
      <c r="F7148" s="1"/>
    </row>
    <row r="7149" spans="6:6" x14ac:dyDescent="0.25">
      <c r="F7149" s="1"/>
    </row>
    <row r="7150" spans="6:6" x14ac:dyDescent="0.25">
      <c r="F7150" s="1"/>
    </row>
    <row r="7151" spans="6:6" x14ac:dyDescent="0.25">
      <c r="F7151" s="1"/>
    </row>
    <row r="7152" spans="6:6" x14ac:dyDescent="0.25">
      <c r="F7152" s="1"/>
    </row>
    <row r="7153" spans="6:6" x14ac:dyDescent="0.25">
      <c r="F7153" s="1"/>
    </row>
    <row r="7154" spans="6:6" x14ac:dyDescent="0.25">
      <c r="F7154" s="1"/>
    </row>
    <row r="7155" spans="6:6" x14ac:dyDescent="0.25">
      <c r="F7155" s="1"/>
    </row>
    <row r="7156" spans="6:6" x14ac:dyDescent="0.25">
      <c r="F7156" s="1"/>
    </row>
    <row r="7157" spans="6:6" x14ac:dyDescent="0.25">
      <c r="F7157" s="1"/>
    </row>
    <row r="7158" spans="6:6" x14ac:dyDescent="0.25">
      <c r="F7158" s="1"/>
    </row>
    <row r="7159" spans="6:6" x14ac:dyDescent="0.25">
      <c r="F7159" s="1"/>
    </row>
    <row r="7160" spans="6:6" x14ac:dyDescent="0.25">
      <c r="F7160" s="1"/>
    </row>
    <row r="7161" spans="6:6" x14ac:dyDescent="0.25">
      <c r="F7161" s="1"/>
    </row>
    <row r="7162" spans="6:6" x14ac:dyDescent="0.25">
      <c r="F7162" s="1"/>
    </row>
    <row r="7163" spans="6:6" x14ac:dyDescent="0.25">
      <c r="F7163" s="1"/>
    </row>
    <row r="7164" spans="6:6" x14ac:dyDescent="0.25">
      <c r="F7164" s="1"/>
    </row>
    <row r="7165" spans="6:6" x14ac:dyDescent="0.25">
      <c r="F7165" s="1"/>
    </row>
    <row r="7166" spans="6:6" x14ac:dyDescent="0.25">
      <c r="F7166" s="1"/>
    </row>
    <row r="7167" spans="6:6" x14ac:dyDescent="0.25">
      <c r="F7167" s="1"/>
    </row>
    <row r="7168" spans="6:6" x14ac:dyDescent="0.25">
      <c r="F7168" s="1"/>
    </row>
    <row r="7169" spans="6:6" x14ac:dyDescent="0.25">
      <c r="F7169" s="1"/>
    </row>
    <row r="7170" spans="6:6" x14ac:dyDescent="0.25">
      <c r="F7170" s="1"/>
    </row>
    <row r="7171" spans="6:6" x14ac:dyDescent="0.25">
      <c r="F7171" s="1"/>
    </row>
    <row r="7172" spans="6:6" x14ac:dyDescent="0.25">
      <c r="F7172" s="1"/>
    </row>
    <row r="7173" spans="6:6" x14ac:dyDescent="0.25">
      <c r="F7173" s="1"/>
    </row>
    <row r="7174" spans="6:6" x14ac:dyDescent="0.25">
      <c r="F7174" s="1"/>
    </row>
    <row r="7175" spans="6:6" x14ac:dyDescent="0.25">
      <c r="F7175" s="1"/>
    </row>
    <row r="7176" spans="6:6" x14ac:dyDescent="0.25">
      <c r="F7176" s="1"/>
    </row>
    <row r="7177" spans="6:6" x14ac:dyDescent="0.25">
      <c r="F7177" s="1"/>
    </row>
    <row r="7178" spans="6:6" x14ac:dyDescent="0.25">
      <c r="F7178" s="1"/>
    </row>
    <row r="7179" spans="6:6" x14ac:dyDescent="0.25">
      <c r="F7179" s="1"/>
    </row>
    <row r="7180" spans="6:6" x14ac:dyDescent="0.25">
      <c r="F7180" s="1"/>
    </row>
    <row r="7181" spans="6:6" x14ac:dyDescent="0.25">
      <c r="F7181" s="1"/>
    </row>
    <row r="7182" spans="6:6" x14ac:dyDescent="0.25">
      <c r="F7182" s="1"/>
    </row>
    <row r="7183" spans="6:6" x14ac:dyDescent="0.25">
      <c r="F7183" s="1"/>
    </row>
    <row r="7184" spans="6:6" x14ac:dyDescent="0.25">
      <c r="F7184" s="1"/>
    </row>
    <row r="7185" spans="6:6" x14ac:dyDescent="0.25">
      <c r="F7185" s="1"/>
    </row>
    <row r="7186" spans="6:6" x14ac:dyDescent="0.25">
      <c r="F7186" s="1"/>
    </row>
    <row r="7187" spans="6:6" x14ac:dyDescent="0.25">
      <c r="F7187" s="1"/>
    </row>
    <row r="7188" spans="6:6" x14ac:dyDescent="0.25">
      <c r="F7188" s="1"/>
    </row>
    <row r="7189" spans="6:6" x14ac:dyDescent="0.25">
      <c r="F7189" s="1"/>
    </row>
    <row r="7190" spans="6:6" x14ac:dyDescent="0.25">
      <c r="F7190" s="1"/>
    </row>
    <row r="7191" spans="6:6" x14ac:dyDescent="0.25">
      <c r="F7191" s="1"/>
    </row>
    <row r="7192" spans="6:6" x14ac:dyDescent="0.25">
      <c r="F7192" s="1"/>
    </row>
    <row r="7193" spans="6:6" x14ac:dyDescent="0.25">
      <c r="F7193" s="1"/>
    </row>
    <row r="7194" spans="6:6" x14ac:dyDescent="0.25">
      <c r="F7194" s="1"/>
    </row>
    <row r="7195" spans="6:6" x14ac:dyDescent="0.25">
      <c r="F7195" s="1"/>
    </row>
    <row r="7196" spans="6:6" x14ac:dyDescent="0.25">
      <c r="F7196" s="1"/>
    </row>
    <row r="7197" spans="6:6" x14ac:dyDescent="0.25">
      <c r="F7197" s="1"/>
    </row>
    <row r="7198" spans="6:6" x14ac:dyDescent="0.25">
      <c r="F7198" s="1"/>
    </row>
    <row r="7199" spans="6:6" x14ac:dyDescent="0.25">
      <c r="F7199" s="1"/>
    </row>
    <row r="7200" spans="6:6" x14ac:dyDescent="0.25">
      <c r="F7200" s="1"/>
    </row>
    <row r="7201" spans="6:6" x14ac:dyDescent="0.25">
      <c r="F7201" s="1"/>
    </row>
    <row r="7202" spans="6:6" x14ac:dyDescent="0.25">
      <c r="F7202" s="1"/>
    </row>
    <row r="7203" spans="6:6" x14ac:dyDescent="0.25">
      <c r="F7203" s="1"/>
    </row>
    <row r="7204" spans="6:6" x14ac:dyDescent="0.25">
      <c r="F7204" s="1"/>
    </row>
    <row r="7205" spans="6:6" x14ac:dyDescent="0.25">
      <c r="F7205" s="1"/>
    </row>
    <row r="7206" spans="6:6" x14ac:dyDescent="0.25">
      <c r="F7206" s="1"/>
    </row>
    <row r="7207" spans="6:6" x14ac:dyDescent="0.25">
      <c r="F7207" s="1"/>
    </row>
    <row r="7208" spans="6:6" x14ac:dyDescent="0.25">
      <c r="F7208" s="1"/>
    </row>
    <row r="7209" spans="6:6" x14ac:dyDescent="0.25">
      <c r="F7209" s="1"/>
    </row>
    <row r="7210" spans="6:6" x14ac:dyDescent="0.25">
      <c r="F7210" s="1"/>
    </row>
    <row r="7211" spans="6:6" x14ac:dyDescent="0.25">
      <c r="F7211" s="1"/>
    </row>
    <row r="7212" spans="6:6" x14ac:dyDescent="0.25">
      <c r="F7212" s="1"/>
    </row>
    <row r="7213" spans="6:6" x14ac:dyDescent="0.25">
      <c r="F7213" s="1"/>
    </row>
    <row r="7214" spans="6:6" x14ac:dyDescent="0.25">
      <c r="F7214" s="1"/>
    </row>
    <row r="7215" spans="6:6" x14ac:dyDescent="0.25">
      <c r="F7215" s="1"/>
    </row>
    <row r="7216" spans="6:6" x14ac:dyDescent="0.25">
      <c r="F7216" s="1"/>
    </row>
    <row r="7217" spans="6:6" x14ac:dyDescent="0.25">
      <c r="F7217" s="1"/>
    </row>
    <row r="7218" spans="6:6" x14ac:dyDescent="0.25">
      <c r="F7218" s="1"/>
    </row>
    <row r="7219" spans="6:6" x14ac:dyDescent="0.25">
      <c r="F7219" s="1"/>
    </row>
    <row r="7220" spans="6:6" x14ac:dyDescent="0.25">
      <c r="F7220" s="1"/>
    </row>
    <row r="7221" spans="6:6" x14ac:dyDescent="0.25">
      <c r="F7221" s="1"/>
    </row>
    <row r="7222" spans="6:6" x14ac:dyDescent="0.25">
      <c r="F7222" s="1"/>
    </row>
    <row r="7223" spans="6:6" x14ac:dyDescent="0.25">
      <c r="F7223" s="1"/>
    </row>
    <row r="7224" spans="6:6" x14ac:dyDescent="0.25">
      <c r="F7224" s="1"/>
    </row>
    <row r="7225" spans="6:6" x14ac:dyDescent="0.25">
      <c r="F7225" s="1"/>
    </row>
    <row r="7226" spans="6:6" x14ac:dyDescent="0.25">
      <c r="F7226" s="1"/>
    </row>
    <row r="7227" spans="6:6" x14ac:dyDescent="0.25">
      <c r="F7227" s="1"/>
    </row>
    <row r="7228" spans="6:6" x14ac:dyDescent="0.25">
      <c r="F7228" s="1"/>
    </row>
    <row r="7229" spans="6:6" x14ac:dyDescent="0.25">
      <c r="F7229" s="1"/>
    </row>
    <row r="7230" spans="6:6" x14ac:dyDescent="0.25">
      <c r="F7230" s="1"/>
    </row>
    <row r="7231" spans="6:6" x14ac:dyDescent="0.25">
      <c r="F7231" s="1"/>
    </row>
    <row r="7232" spans="6:6" x14ac:dyDescent="0.25">
      <c r="F7232" s="1"/>
    </row>
    <row r="7233" spans="6:6" x14ac:dyDescent="0.25">
      <c r="F7233" s="1"/>
    </row>
    <row r="7234" spans="6:6" x14ac:dyDescent="0.25">
      <c r="F7234" s="1"/>
    </row>
    <row r="7235" spans="6:6" x14ac:dyDescent="0.25">
      <c r="F7235" s="1"/>
    </row>
    <row r="7236" spans="6:6" x14ac:dyDescent="0.25">
      <c r="F7236" s="1"/>
    </row>
    <row r="7237" spans="6:6" x14ac:dyDescent="0.25">
      <c r="F7237" s="1"/>
    </row>
    <row r="7238" spans="6:6" x14ac:dyDescent="0.25">
      <c r="F7238" s="1"/>
    </row>
    <row r="7239" spans="6:6" x14ac:dyDescent="0.25">
      <c r="F7239" s="1"/>
    </row>
    <row r="7240" spans="6:6" x14ac:dyDescent="0.25">
      <c r="F7240" s="1"/>
    </row>
    <row r="7241" spans="6:6" x14ac:dyDescent="0.25">
      <c r="F7241" s="1"/>
    </row>
    <row r="7242" spans="6:6" x14ac:dyDescent="0.25">
      <c r="F7242" s="1"/>
    </row>
    <row r="7243" spans="6:6" x14ac:dyDescent="0.25">
      <c r="F7243" s="1"/>
    </row>
    <row r="7244" spans="6:6" x14ac:dyDescent="0.25">
      <c r="F7244" s="1"/>
    </row>
    <row r="7245" spans="6:6" x14ac:dyDescent="0.25">
      <c r="F7245" s="1"/>
    </row>
    <row r="7246" spans="6:6" x14ac:dyDescent="0.25">
      <c r="F7246" s="1"/>
    </row>
    <row r="7247" spans="6:6" x14ac:dyDescent="0.25">
      <c r="F7247" s="1"/>
    </row>
    <row r="7248" spans="6:6" x14ac:dyDescent="0.25">
      <c r="F7248" s="1"/>
    </row>
    <row r="7249" spans="6:6" x14ac:dyDescent="0.25">
      <c r="F7249" s="1"/>
    </row>
    <row r="7250" spans="6:6" x14ac:dyDescent="0.25">
      <c r="F7250" s="1"/>
    </row>
    <row r="7251" spans="6:6" x14ac:dyDescent="0.25">
      <c r="F7251" s="1"/>
    </row>
    <row r="7252" spans="6:6" x14ac:dyDescent="0.25">
      <c r="F7252" s="1"/>
    </row>
    <row r="7253" spans="6:6" x14ac:dyDescent="0.25">
      <c r="F7253" s="1"/>
    </row>
    <row r="7254" spans="6:6" x14ac:dyDescent="0.25">
      <c r="F7254" s="1"/>
    </row>
    <row r="7255" spans="6:6" x14ac:dyDescent="0.25">
      <c r="F7255" s="1"/>
    </row>
    <row r="7256" spans="6:6" x14ac:dyDescent="0.25">
      <c r="F7256" s="1"/>
    </row>
    <row r="7257" spans="6:6" x14ac:dyDescent="0.25">
      <c r="F7257" s="1"/>
    </row>
    <row r="7258" spans="6:6" x14ac:dyDescent="0.25">
      <c r="F7258" s="1"/>
    </row>
    <row r="7259" spans="6:6" x14ac:dyDescent="0.25">
      <c r="F7259" s="1"/>
    </row>
    <row r="7260" spans="6:6" x14ac:dyDescent="0.25">
      <c r="F7260" s="1"/>
    </row>
    <row r="7261" spans="6:6" x14ac:dyDescent="0.25">
      <c r="F7261" s="1"/>
    </row>
    <row r="7262" spans="6:6" x14ac:dyDescent="0.25">
      <c r="F7262" s="1"/>
    </row>
    <row r="7263" spans="6:6" x14ac:dyDescent="0.25">
      <c r="F7263" s="1"/>
    </row>
    <row r="7264" spans="6:6" x14ac:dyDescent="0.25">
      <c r="F7264" s="1"/>
    </row>
    <row r="7265" spans="6:6" x14ac:dyDescent="0.25">
      <c r="F7265" s="1"/>
    </row>
    <row r="7266" spans="6:6" x14ac:dyDescent="0.25">
      <c r="F7266" s="1"/>
    </row>
    <row r="7267" spans="6:6" x14ac:dyDescent="0.25">
      <c r="F7267" s="1"/>
    </row>
    <row r="7268" spans="6:6" x14ac:dyDescent="0.25">
      <c r="F7268" s="1"/>
    </row>
    <row r="7269" spans="6:6" x14ac:dyDescent="0.25">
      <c r="F7269" s="1"/>
    </row>
    <row r="7270" spans="6:6" x14ac:dyDescent="0.25">
      <c r="F7270" s="1"/>
    </row>
    <row r="7271" spans="6:6" x14ac:dyDescent="0.25">
      <c r="F7271" s="1"/>
    </row>
    <row r="7272" spans="6:6" x14ac:dyDescent="0.25">
      <c r="F7272" s="1"/>
    </row>
    <row r="7273" spans="6:6" x14ac:dyDescent="0.25">
      <c r="F7273" s="1"/>
    </row>
    <row r="7274" spans="6:6" x14ac:dyDescent="0.25">
      <c r="F7274" s="1"/>
    </row>
    <row r="7275" spans="6:6" x14ac:dyDescent="0.25">
      <c r="F7275" s="1"/>
    </row>
    <row r="7276" spans="6:6" x14ac:dyDescent="0.25">
      <c r="F7276" s="1"/>
    </row>
    <row r="7277" spans="6:6" x14ac:dyDescent="0.25">
      <c r="F7277" s="1"/>
    </row>
    <row r="7278" spans="6:6" x14ac:dyDescent="0.25">
      <c r="F7278" s="1"/>
    </row>
    <row r="7279" spans="6:6" x14ac:dyDescent="0.25">
      <c r="F7279" s="1"/>
    </row>
    <row r="7280" spans="6:6" x14ac:dyDescent="0.25">
      <c r="F7280" s="1"/>
    </row>
    <row r="7281" spans="6:6" x14ac:dyDescent="0.25">
      <c r="F7281" s="1"/>
    </row>
    <row r="7282" spans="6:6" x14ac:dyDescent="0.25">
      <c r="F7282" s="1"/>
    </row>
    <row r="7283" spans="6:6" x14ac:dyDescent="0.25">
      <c r="F7283" s="1"/>
    </row>
    <row r="7284" spans="6:6" x14ac:dyDescent="0.25">
      <c r="F7284" s="1"/>
    </row>
    <row r="7285" spans="6:6" x14ac:dyDescent="0.25">
      <c r="F7285" s="1"/>
    </row>
    <row r="7286" spans="6:6" x14ac:dyDescent="0.25">
      <c r="F7286" s="1"/>
    </row>
    <row r="7287" spans="6:6" x14ac:dyDescent="0.25">
      <c r="F7287" s="1"/>
    </row>
    <row r="7288" spans="6:6" x14ac:dyDescent="0.25">
      <c r="F7288" s="1"/>
    </row>
    <row r="7289" spans="6:6" x14ac:dyDescent="0.25">
      <c r="F7289" s="1"/>
    </row>
    <row r="7290" spans="6:6" x14ac:dyDescent="0.25">
      <c r="F7290" s="1"/>
    </row>
    <row r="7291" spans="6:6" x14ac:dyDescent="0.25">
      <c r="F7291" s="1"/>
    </row>
    <row r="7292" spans="6:6" x14ac:dyDescent="0.25">
      <c r="F7292" s="1"/>
    </row>
    <row r="7293" spans="6:6" x14ac:dyDescent="0.25">
      <c r="F7293" s="1"/>
    </row>
    <row r="7294" spans="6:6" x14ac:dyDescent="0.25">
      <c r="F7294" s="1"/>
    </row>
    <row r="7295" spans="6:6" x14ac:dyDescent="0.25">
      <c r="F7295" s="1"/>
    </row>
    <row r="7296" spans="6:6" x14ac:dyDescent="0.25">
      <c r="F7296" s="1"/>
    </row>
    <row r="7297" spans="6:6" x14ac:dyDescent="0.25">
      <c r="F7297" s="1"/>
    </row>
    <row r="7298" spans="6:6" x14ac:dyDescent="0.25">
      <c r="F7298" s="1"/>
    </row>
    <row r="7299" spans="6:6" x14ac:dyDescent="0.25">
      <c r="F7299" s="1"/>
    </row>
    <row r="7300" spans="6:6" x14ac:dyDescent="0.25">
      <c r="F7300" s="1"/>
    </row>
    <row r="7301" spans="6:6" x14ac:dyDescent="0.25">
      <c r="F7301" s="1"/>
    </row>
    <row r="7302" spans="6:6" x14ac:dyDescent="0.25">
      <c r="F7302" s="1"/>
    </row>
    <row r="7303" spans="6:6" x14ac:dyDescent="0.25">
      <c r="F7303" s="1"/>
    </row>
    <row r="7304" spans="6:6" x14ac:dyDescent="0.25">
      <c r="F7304" s="1"/>
    </row>
    <row r="7305" spans="6:6" x14ac:dyDescent="0.25">
      <c r="F7305" s="1"/>
    </row>
    <row r="7306" spans="6:6" x14ac:dyDescent="0.25">
      <c r="F7306" s="1"/>
    </row>
    <row r="7307" spans="6:6" x14ac:dyDescent="0.25">
      <c r="F7307" s="1"/>
    </row>
    <row r="7308" spans="6:6" x14ac:dyDescent="0.25">
      <c r="F7308" s="1"/>
    </row>
    <row r="7309" spans="6:6" x14ac:dyDescent="0.25">
      <c r="F7309" s="1"/>
    </row>
    <row r="7310" spans="6:6" x14ac:dyDescent="0.25">
      <c r="F7310" s="1"/>
    </row>
    <row r="7311" spans="6:6" x14ac:dyDescent="0.25">
      <c r="F7311" s="1"/>
    </row>
    <row r="7312" spans="6:6" x14ac:dyDescent="0.25">
      <c r="F7312" s="1"/>
    </row>
    <row r="7313" spans="6:6" x14ac:dyDescent="0.25">
      <c r="F7313" s="1"/>
    </row>
    <row r="7314" spans="6:6" x14ac:dyDescent="0.25">
      <c r="F7314" s="1"/>
    </row>
    <row r="7315" spans="6:6" x14ac:dyDescent="0.25">
      <c r="F7315" s="1"/>
    </row>
    <row r="7316" spans="6:6" x14ac:dyDescent="0.25">
      <c r="F7316" s="1"/>
    </row>
    <row r="7317" spans="6:6" x14ac:dyDescent="0.25">
      <c r="F7317" s="1"/>
    </row>
    <row r="7318" spans="6:6" x14ac:dyDescent="0.25">
      <c r="F7318" s="1"/>
    </row>
    <row r="7319" spans="6:6" x14ac:dyDescent="0.25">
      <c r="F7319" s="1"/>
    </row>
    <row r="7320" spans="6:6" x14ac:dyDescent="0.25">
      <c r="F7320" s="1"/>
    </row>
    <row r="7321" spans="6:6" x14ac:dyDescent="0.25">
      <c r="F7321" s="1"/>
    </row>
    <row r="7322" spans="6:6" x14ac:dyDescent="0.25">
      <c r="F7322" s="1"/>
    </row>
    <row r="7323" spans="6:6" x14ac:dyDescent="0.25">
      <c r="F7323" s="1"/>
    </row>
    <row r="7324" spans="6:6" x14ac:dyDescent="0.25">
      <c r="F7324" s="1"/>
    </row>
    <row r="7325" spans="6:6" x14ac:dyDescent="0.25">
      <c r="F7325" s="1"/>
    </row>
    <row r="7326" spans="6:6" x14ac:dyDescent="0.25">
      <c r="F7326" s="1"/>
    </row>
    <row r="7327" spans="6:6" x14ac:dyDescent="0.25">
      <c r="F7327" s="1"/>
    </row>
    <row r="7328" spans="6:6" x14ac:dyDescent="0.25">
      <c r="F7328" s="1"/>
    </row>
    <row r="7329" spans="6:6" x14ac:dyDescent="0.25">
      <c r="F7329" s="1"/>
    </row>
    <row r="7330" spans="6:6" x14ac:dyDescent="0.25">
      <c r="F7330" s="1"/>
    </row>
    <row r="7331" spans="6:6" x14ac:dyDescent="0.25">
      <c r="F7331" s="1"/>
    </row>
    <row r="7332" spans="6:6" x14ac:dyDescent="0.25">
      <c r="F7332" s="1"/>
    </row>
    <row r="7333" spans="6:6" x14ac:dyDescent="0.25">
      <c r="F7333" s="1"/>
    </row>
    <row r="7334" spans="6:6" x14ac:dyDescent="0.25">
      <c r="F7334" s="1"/>
    </row>
    <row r="7335" spans="6:6" x14ac:dyDescent="0.25">
      <c r="F7335" s="1"/>
    </row>
    <row r="7336" spans="6:6" x14ac:dyDescent="0.25">
      <c r="F7336" s="1"/>
    </row>
    <row r="7337" spans="6:6" x14ac:dyDescent="0.25">
      <c r="F7337" s="1"/>
    </row>
    <row r="7338" spans="6:6" x14ac:dyDescent="0.25">
      <c r="F7338" s="1"/>
    </row>
    <row r="7339" spans="6:6" x14ac:dyDescent="0.25">
      <c r="F7339" s="1"/>
    </row>
    <row r="7340" spans="6:6" x14ac:dyDescent="0.25">
      <c r="F7340" s="1"/>
    </row>
    <row r="7341" spans="6:6" x14ac:dyDescent="0.25">
      <c r="F7341" s="1"/>
    </row>
    <row r="7342" spans="6:6" x14ac:dyDescent="0.25">
      <c r="F7342" s="1"/>
    </row>
    <row r="7343" spans="6:6" x14ac:dyDescent="0.25">
      <c r="F7343" s="1"/>
    </row>
    <row r="7344" spans="6:6" x14ac:dyDescent="0.25">
      <c r="F7344" s="1"/>
    </row>
    <row r="7345" spans="6:6" x14ac:dyDescent="0.25">
      <c r="F7345" s="1"/>
    </row>
    <row r="7346" spans="6:6" x14ac:dyDescent="0.25">
      <c r="F7346" s="1"/>
    </row>
    <row r="7347" spans="6:6" x14ac:dyDescent="0.25">
      <c r="F7347" s="1"/>
    </row>
    <row r="7348" spans="6:6" x14ac:dyDescent="0.25">
      <c r="F7348" s="1"/>
    </row>
    <row r="7349" spans="6:6" x14ac:dyDescent="0.25">
      <c r="F7349" s="1"/>
    </row>
    <row r="7350" spans="6:6" x14ac:dyDescent="0.25">
      <c r="F7350" s="1"/>
    </row>
    <row r="7351" spans="6:6" x14ac:dyDescent="0.25">
      <c r="F7351" s="1"/>
    </row>
    <row r="7352" spans="6:6" x14ac:dyDescent="0.25">
      <c r="F7352" s="1"/>
    </row>
    <row r="7353" spans="6:6" x14ac:dyDescent="0.25">
      <c r="F7353" s="1"/>
    </row>
    <row r="7354" spans="6:6" x14ac:dyDescent="0.25">
      <c r="F7354" s="1"/>
    </row>
    <row r="7355" spans="6:6" x14ac:dyDescent="0.25">
      <c r="F7355" s="1"/>
    </row>
    <row r="7356" spans="6:6" x14ac:dyDescent="0.25">
      <c r="F7356" s="1"/>
    </row>
    <row r="7357" spans="6:6" x14ac:dyDescent="0.25">
      <c r="F7357" s="1"/>
    </row>
    <row r="7358" spans="6:6" x14ac:dyDescent="0.25">
      <c r="F7358" s="1"/>
    </row>
    <row r="7359" spans="6:6" x14ac:dyDescent="0.25">
      <c r="F7359" s="1"/>
    </row>
    <row r="7360" spans="6:6" x14ac:dyDescent="0.25">
      <c r="F7360" s="1"/>
    </row>
    <row r="7361" spans="6:6" x14ac:dyDescent="0.25">
      <c r="F7361" s="1"/>
    </row>
    <row r="7362" spans="6:6" x14ac:dyDescent="0.25">
      <c r="F7362" s="1"/>
    </row>
    <row r="7363" spans="6:6" x14ac:dyDescent="0.25">
      <c r="F7363" s="1"/>
    </row>
    <row r="7364" spans="6:6" x14ac:dyDescent="0.25">
      <c r="F7364" s="1"/>
    </row>
    <row r="7365" spans="6:6" x14ac:dyDescent="0.25">
      <c r="F7365" s="1"/>
    </row>
    <row r="7366" spans="6:6" x14ac:dyDescent="0.25">
      <c r="F7366" s="1"/>
    </row>
    <row r="7367" spans="6:6" x14ac:dyDescent="0.25">
      <c r="F7367" s="1"/>
    </row>
    <row r="7368" spans="6:6" x14ac:dyDescent="0.25">
      <c r="F7368" s="1"/>
    </row>
    <row r="7369" spans="6:6" x14ac:dyDescent="0.25">
      <c r="F7369" s="1"/>
    </row>
    <row r="7370" spans="6:6" x14ac:dyDescent="0.25">
      <c r="F7370" s="1"/>
    </row>
    <row r="7371" spans="6:6" x14ac:dyDescent="0.25">
      <c r="F7371" s="1"/>
    </row>
    <row r="7372" spans="6:6" x14ac:dyDescent="0.25">
      <c r="F7372" s="1"/>
    </row>
    <row r="7373" spans="6:6" x14ac:dyDescent="0.25">
      <c r="F7373" s="1"/>
    </row>
    <row r="7374" spans="6:6" x14ac:dyDescent="0.25">
      <c r="F7374" s="1"/>
    </row>
    <row r="7375" spans="6:6" x14ac:dyDescent="0.25">
      <c r="F7375" s="1"/>
    </row>
    <row r="7376" spans="6:6" x14ac:dyDescent="0.25">
      <c r="F7376" s="1"/>
    </row>
    <row r="7377" spans="6:6" x14ac:dyDescent="0.25">
      <c r="F7377" s="1"/>
    </row>
    <row r="7378" spans="6:6" x14ac:dyDescent="0.25">
      <c r="F7378" s="1"/>
    </row>
    <row r="7379" spans="6:6" x14ac:dyDescent="0.25">
      <c r="F7379" s="1"/>
    </row>
    <row r="7380" spans="6:6" x14ac:dyDescent="0.25">
      <c r="F7380" s="1"/>
    </row>
    <row r="7381" spans="6:6" x14ac:dyDescent="0.25">
      <c r="F7381" s="1"/>
    </row>
    <row r="7382" spans="6:6" x14ac:dyDescent="0.25">
      <c r="F7382" s="1"/>
    </row>
    <row r="7383" spans="6:6" x14ac:dyDescent="0.25">
      <c r="F7383" s="1"/>
    </row>
    <row r="7384" spans="6:6" x14ac:dyDescent="0.25">
      <c r="F7384" s="1"/>
    </row>
    <row r="7385" spans="6:6" x14ac:dyDescent="0.25">
      <c r="F7385" s="1"/>
    </row>
    <row r="7386" spans="6:6" x14ac:dyDescent="0.25">
      <c r="F7386" s="1"/>
    </row>
    <row r="7387" spans="6:6" x14ac:dyDescent="0.25">
      <c r="F7387" s="1"/>
    </row>
    <row r="7388" spans="6:6" x14ac:dyDescent="0.25">
      <c r="F7388" s="1"/>
    </row>
    <row r="7389" spans="6:6" x14ac:dyDescent="0.25">
      <c r="F7389" s="1"/>
    </row>
    <row r="7390" spans="6:6" x14ac:dyDescent="0.25">
      <c r="F7390" s="1"/>
    </row>
    <row r="7391" spans="6:6" x14ac:dyDescent="0.25">
      <c r="F7391" s="1"/>
    </row>
    <row r="7392" spans="6:6" x14ac:dyDescent="0.25">
      <c r="F7392" s="1"/>
    </row>
    <row r="7393" spans="6:6" x14ac:dyDescent="0.25">
      <c r="F7393" s="1"/>
    </row>
    <row r="7394" spans="6:6" x14ac:dyDescent="0.25">
      <c r="F7394" s="1"/>
    </row>
    <row r="7395" spans="6:6" x14ac:dyDescent="0.25">
      <c r="F7395" s="1"/>
    </row>
    <row r="7396" spans="6:6" x14ac:dyDescent="0.25">
      <c r="F7396" s="1"/>
    </row>
    <row r="7397" spans="6:6" x14ac:dyDescent="0.25">
      <c r="F7397" s="1"/>
    </row>
    <row r="7398" spans="6:6" x14ac:dyDescent="0.25">
      <c r="F7398" s="1"/>
    </row>
    <row r="7399" spans="6:6" x14ac:dyDescent="0.25">
      <c r="F7399" s="1"/>
    </row>
    <row r="7400" spans="6:6" x14ac:dyDescent="0.25">
      <c r="F7400" s="1"/>
    </row>
    <row r="7401" spans="6:6" x14ac:dyDescent="0.25">
      <c r="F7401" s="1"/>
    </row>
    <row r="7402" spans="6:6" x14ac:dyDescent="0.25">
      <c r="F7402" s="1"/>
    </row>
    <row r="7403" spans="6:6" x14ac:dyDescent="0.25">
      <c r="F7403" s="1"/>
    </row>
    <row r="7404" spans="6:6" x14ac:dyDescent="0.25">
      <c r="F7404" s="1"/>
    </row>
    <row r="7405" spans="6:6" x14ac:dyDescent="0.25">
      <c r="F7405" s="1"/>
    </row>
    <row r="7406" spans="6:6" x14ac:dyDescent="0.25">
      <c r="F7406" s="1"/>
    </row>
    <row r="7407" spans="6:6" x14ac:dyDescent="0.25">
      <c r="F7407" s="1"/>
    </row>
    <row r="7408" spans="6:6" x14ac:dyDescent="0.25">
      <c r="F7408" s="1"/>
    </row>
    <row r="7409" spans="6:6" x14ac:dyDescent="0.25">
      <c r="F7409" s="1"/>
    </row>
    <row r="7410" spans="6:6" x14ac:dyDescent="0.25">
      <c r="F7410" s="1"/>
    </row>
    <row r="7411" spans="6:6" x14ac:dyDescent="0.25">
      <c r="F7411" s="1"/>
    </row>
    <row r="7412" spans="6:6" x14ac:dyDescent="0.25">
      <c r="F7412" s="1"/>
    </row>
    <row r="7413" spans="6:6" x14ac:dyDescent="0.25">
      <c r="F7413" s="1"/>
    </row>
    <row r="7414" spans="6:6" x14ac:dyDescent="0.25">
      <c r="F7414" s="1"/>
    </row>
    <row r="7415" spans="6:6" x14ac:dyDescent="0.25">
      <c r="F7415" s="1"/>
    </row>
    <row r="7416" spans="6:6" x14ac:dyDescent="0.25">
      <c r="F7416" s="1"/>
    </row>
    <row r="7417" spans="6:6" x14ac:dyDescent="0.25">
      <c r="F7417" s="1"/>
    </row>
    <row r="7418" spans="6:6" x14ac:dyDescent="0.25">
      <c r="F7418" s="1"/>
    </row>
    <row r="7419" spans="6:6" x14ac:dyDescent="0.25">
      <c r="F7419" s="1"/>
    </row>
    <row r="7420" spans="6:6" x14ac:dyDescent="0.25">
      <c r="F7420" s="1"/>
    </row>
    <row r="7421" spans="6:6" x14ac:dyDescent="0.25">
      <c r="F7421" s="1"/>
    </row>
    <row r="7422" spans="6:6" x14ac:dyDescent="0.25">
      <c r="F7422" s="1"/>
    </row>
    <row r="7423" spans="6:6" x14ac:dyDescent="0.25">
      <c r="F7423" s="1"/>
    </row>
    <row r="7424" spans="6:6" x14ac:dyDescent="0.25">
      <c r="F7424" s="1"/>
    </row>
    <row r="7425" spans="6:6" x14ac:dyDescent="0.25">
      <c r="F7425" s="1"/>
    </row>
    <row r="7426" spans="6:6" x14ac:dyDescent="0.25">
      <c r="F7426" s="1"/>
    </row>
    <row r="7427" spans="6:6" x14ac:dyDescent="0.25">
      <c r="F7427" s="1"/>
    </row>
    <row r="7428" spans="6:6" x14ac:dyDescent="0.25">
      <c r="F7428" s="1"/>
    </row>
    <row r="7429" spans="6:6" x14ac:dyDescent="0.25">
      <c r="F7429" s="1"/>
    </row>
    <row r="7430" spans="6:6" x14ac:dyDescent="0.25">
      <c r="F7430" s="1"/>
    </row>
    <row r="7431" spans="6:6" x14ac:dyDescent="0.25">
      <c r="F7431" s="1"/>
    </row>
    <row r="7432" spans="6:6" x14ac:dyDescent="0.25">
      <c r="F7432" s="1"/>
    </row>
    <row r="7433" spans="6:6" x14ac:dyDescent="0.25">
      <c r="F7433" s="1"/>
    </row>
    <row r="7434" spans="6:6" x14ac:dyDescent="0.25">
      <c r="F7434" s="1"/>
    </row>
    <row r="7435" spans="6:6" x14ac:dyDescent="0.25">
      <c r="F7435" s="1"/>
    </row>
    <row r="7436" spans="6:6" x14ac:dyDescent="0.25">
      <c r="F7436" s="1"/>
    </row>
    <row r="7437" spans="6:6" x14ac:dyDescent="0.25">
      <c r="F7437" s="1"/>
    </row>
    <row r="7438" spans="6:6" x14ac:dyDescent="0.25">
      <c r="F7438" s="1"/>
    </row>
    <row r="7439" spans="6:6" x14ac:dyDescent="0.25">
      <c r="F7439" s="1"/>
    </row>
    <row r="7440" spans="6:6" x14ac:dyDescent="0.25">
      <c r="F7440" s="1"/>
    </row>
    <row r="7441" spans="6:6" x14ac:dyDescent="0.25">
      <c r="F7441" s="1"/>
    </row>
    <row r="7442" spans="6:6" x14ac:dyDescent="0.25">
      <c r="F7442" s="1"/>
    </row>
    <row r="7443" spans="6:6" x14ac:dyDescent="0.25">
      <c r="F7443" s="1"/>
    </row>
    <row r="7444" spans="6:6" x14ac:dyDescent="0.25">
      <c r="F7444" s="1"/>
    </row>
    <row r="7445" spans="6:6" x14ac:dyDescent="0.25">
      <c r="F7445" s="1"/>
    </row>
    <row r="7446" spans="6:6" x14ac:dyDescent="0.25">
      <c r="F7446" s="1"/>
    </row>
    <row r="7447" spans="6:6" x14ac:dyDescent="0.25">
      <c r="F7447" s="1"/>
    </row>
    <row r="7448" spans="6:6" x14ac:dyDescent="0.25">
      <c r="F7448" s="1"/>
    </row>
    <row r="7449" spans="6:6" x14ac:dyDescent="0.25">
      <c r="F7449" s="1"/>
    </row>
    <row r="7450" spans="6:6" x14ac:dyDescent="0.25">
      <c r="F7450" s="1"/>
    </row>
    <row r="7451" spans="6:6" x14ac:dyDescent="0.25">
      <c r="F7451" s="1"/>
    </row>
    <row r="7452" spans="6:6" x14ac:dyDescent="0.25">
      <c r="F7452" s="1"/>
    </row>
    <row r="7453" spans="6:6" x14ac:dyDescent="0.25">
      <c r="F7453" s="1"/>
    </row>
    <row r="7454" spans="6:6" x14ac:dyDescent="0.25">
      <c r="F7454" s="1"/>
    </row>
    <row r="7455" spans="6:6" x14ac:dyDescent="0.25">
      <c r="F7455" s="1"/>
    </row>
    <row r="7456" spans="6:6" x14ac:dyDescent="0.25">
      <c r="F7456" s="1"/>
    </row>
    <row r="7457" spans="6:6" x14ac:dyDescent="0.25">
      <c r="F7457" s="1"/>
    </row>
    <row r="7458" spans="6:6" x14ac:dyDescent="0.25">
      <c r="F7458" s="1"/>
    </row>
    <row r="7459" spans="6:6" x14ac:dyDescent="0.25">
      <c r="F7459" s="1"/>
    </row>
    <row r="7460" spans="6:6" x14ac:dyDescent="0.25">
      <c r="F7460" s="1"/>
    </row>
    <row r="7461" spans="6:6" x14ac:dyDescent="0.25">
      <c r="F7461" s="1"/>
    </row>
    <row r="7462" spans="6:6" x14ac:dyDescent="0.25">
      <c r="F7462" s="1"/>
    </row>
    <row r="7463" spans="6:6" x14ac:dyDescent="0.25">
      <c r="F7463" s="1"/>
    </row>
    <row r="7464" spans="6:6" x14ac:dyDescent="0.25">
      <c r="F7464" s="1"/>
    </row>
    <row r="7465" spans="6:6" x14ac:dyDescent="0.25">
      <c r="F7465" s="1"/>
    </row>
    <row r="7466" spans="6:6" x14ac:dyDescent="0.25">
      <c r="F7466" s="1"/>
    </row>
    <row r="7467" spans="6:6" x14ac:dyDescent="0.25">
      <c r="F7467" s="1"/>
    </row>
    <row r="7468" spans="6:6" x14ac:dyDescent="0.25">
      <c r="F7468" s="1"/>
    </row>
    <row r="7469" spans="6:6" x14ac:dyDescent="0.25">
      <c r="F7469" s="1"/>
    </row>
    <row r="7470" spans="6:6" x14ac:dyDescent="0.25">
      <c r="F7470" s="1"/>
    </row>
    <row r="7471" spans="6:6" x14ac:dyDescent="0.25">
      <c r="F7471" s="1"/>
    </row>
    <row r="7472" spans="6:6" x14ac:dyDescent="0.25">
      <c r="F7472" s="1"/>
    </row>
    <row r="7473" spans="6:6" x14ac:dyDescent="0.25">
      <c r="F7473" s="1"/>
    </row>
    <row r="7474" spans="6:6" x14ac:dyDescent="0.25">
      <c r="F7474" s="1"/>
    </row>
    <row r="7475" spans="6:6" x14ac:dyDescent="0.25">
      <c r="F7475" s="1"/>
    </row>
    <row r="7476" spans="6:6" x14ac:dyDescent="0.25">
      <c r="F7476" s="1"/>
    </row>
    <row r="7477" spans="6:6" x14ac:dyDescent="0.25">
      <c r="F7477" s="1"/>
    </row>
    <row r="7478" spans="6:6" x14ac:dyDescent="0.25">
      <c r="F7478" s="1"/>
    </row>
    <row r="7479" spans="6:6" x14ac:dyDescent="0.25">
      <c r="F7479" s="1"/>
    </row>
    <row r="7480" spans="6:6" x14ac:dyDescent="0.25">
      <c r="F7480" s="1"/>
    </row>
    <row r="7481" spans="6:6" x14ac:dyDescent="0.25">
      <c r="F7481" s="1"/>
    </row>
    <row r="7482" spans="6:6" x14ac:dyDescent="0.25">
      <c r="F7482" s="1"/>
    </row>
    <row r="7483" spans="6:6" x14ac:dyDescent="0.25">
      <c r="F7483" s="1"/>
    </row>
    <row r="7484" spans="6:6" x14ac:dyDescent="0.25">
      <c r="F7484" s="1"/>
    </row>
    <row r="7485" spans="6:6" x14ac:dyDescent="0.25">
      <c r="F7485" s="1"/>
    </row>
    <row r="7486" spans="6:6" x14ac:dyDescent="0.25">
      <c r="F7486" s="1"/>
    </row>
    <row r="7487" spans="6:6" x14ac:dyDescent="0.25">
      <c r="F7487" s="1"/>
    </row>
    <row r="7488" spans="6:6" x14ac:dyDescent="0.25">
      <c r="F7488" s="1"/>
    </row>
    <row r="7489" spans="6:6" x14ac:dyDescent="0.25">
      <c r="F7489" s="1"/>
    </row>
    <row r="7490" spans="6:6" x14ac:dyDescent="0.25">
      <c r="F7490" s="1"/>
    </row>
    <row r="7491" spans="6:6" x14ac:dyDescent="0.25">
      <c r="F7491" s="1"/>
    </row>
    <row r="7492" spans="6:6" x14ac:dyDescent="0.25">
      <c r="F7492" s="1"/>
    </row>
    <row r="7493" spans="6:6" x14ac:dyDescent="0.25">
      <c r="F7493" s="1"/>
    </row>
    <row r="7494" spans="6:6" x14ac:dyDescent="0.25">
      <c r="F7494" s="1"/>
    </row>
    <row r="7495" spans="6:6" x14ac:dyDescent="0.25">
      <c r="F7495" s="1"/>
    </row>
    <row r="7496" spans="6:6" x14ac:dyDescent="0.25">
      <c r="F7496" s="1"/>
    </row>
    <row r="7497" spans="6:6" x14ac:dyDescent="0.25">
      <c r="F7497" s="1"/>
    </row>
    <row r="7498" spans="6:6" x14ac:dyDescent="0.25">
      <c r="F7498" s="1"/>
    </row>
    <row r="7499" spans="6:6" x14ac:dyDescent="0.25">
      <c r="F7499" s="1"/>
    </row>
    <row r="7500" spans="6:6" x14ac:dyDescent="0.25">
      <c r="F7500" s="1"/>
    </row>
    <row r="7501" spans="6:6" x14ac:dyDescent="0.25">
      <c r="F7501" s="1"/>
    </row>
    <row r="7502" spans="6:6" x14ac:dyDescent="0.25">
      <c r="F7502" s="1"/>
    </row>
    <row r="7503" spans="6:6" x14ac:dyDescent="0.25">
      <c r="F7503" s="1"/>
    </row>
    <row r="7504" spans="6:6" x14ac:dyDescent="0.25">
      <c r="F7504" s="1"/>
    </row>
    <row r="7505" spans="6:6" x14ac:dyDescent="0.25">
      <c r="F7505" s="1"/>
    </row>
    <row r="7506" spans="6:6" x14ac:dyDescent="0.25">
      <c r="F7506" s="1"/>
    </row>
    <row r="7507" spans="6:6" x14ac:dyDescent="0.25">
      <c r="F7507" s="1"/>
    </row>
    <row r="7508" spans="6:6" x14ac:dyDescent="0.25">
      <c r="F7508" s="1"/>
    </row>
    <row r="7509" spans="6:6" x14ac:dyDescent="0.25">
      <c r="F7509" s="1"/>
    </row>
    <row r="7510" spans="6:6" x14ac:dyDescent="0.25">
      <c r="F7510" s="1"/>
    </row>
    <row r="7511" spans="6:6" x14ac:dyDescent="0.25">
      <c r="F7511" s="1"/>
    </row>
    <row r="7512" spans="6:6" x14ac:dyDescent="0.25">
      <c r="F7512" s="1"/>
    </row>
    <row r="7513" spans="6:6" x14ac:dyDescent="0.25">
      <c r="F7513" s="1"/>
    </row>
    <row r="7514" spans="6:6" x14ac:dyDescent="0.25">
      <c r="F7514" s="1"/>
    </row>
    <row r="7515" spans="6:6" x14ac:dyDescent="0.25">
      <c r="F7515" s="1"/>
    </row>
    <row r="7516" spans="6:6" x14ac:dyDescent="0.25">
      <c r="F7516" s="1"/>
    </row>
    <row r="7517" spans="6:6" x14ac:dyDescent="0.25">
      <c r="F7517" s="1"/>
    </row>
    <row r="7518" spans="6:6" x14ac:dyDescent="0.25">
      <c r="F7518" s="1"/>
    </row>
    <row r="7519" spans="6:6" x14ac:dyDescent="0.25">
      <c r="F7519" s="1"/>
    </row>
    <row r="7520" spans="6:6" x14ac:dyDescent="0.25">
      <c r="F7520" s="1"/>
    </row>
    <row r="7521" spans="6:6" x14ac:dyDescent="0.25">
      <c r="F7521" s="1"/>
    </row>
    <row r="7522" spans="6:6" x14ac:dyDescent="0.25">
      <c r="F7522" s="1"/>
    </row>
    <row r="7523" spans="6:6" x14ac:dyDescent="0.25">
      <c r="F7523" s="1"/>
    </row>
    <row r="7524" spans="6:6" x14ac:dyDescent="0.25">
      <c r="F7524" s="1"/>
    </row>
    <row r="7525" spans="6:6" x14ac:dyDescent="0.25">
      <c r="F7525" s="1"/>
    </row>
    <row r="7526" spans="6:6" x14ac:dyDescent="0.25">
      <c r="F7526" s="1"/>
    </row>
    <row r="7527" spans="6:6" x14ac:dyDescent="0.25">
      <c r="F7527" s="1"/>
    </row>
    <row r="7528" spans="6:6" x14ac:dyDescent="0.25">
      <c r="F7528" s="1"/>
    </row>
    <row r="7529" spans="6:6" x14ac:dyDescent="0.25">
      <c r="F7529" s="1"/>
    </row>
    <row r="7530" spans="6:6" x14ac:dyDescent="0.25">
      <c r="F7530" s="1"/>
    </row>
    <row r="7531" spans="6:6" x14ac:dyDescent="0.25">
      <c r="F7531" s="1"/>
    </row>
    <row r="7532" spans="6:6" x14ac:dyDescent="0.25">
      <c r="F7532" s="1"/>
    </row>
    <row r="7533" spans="6:6" x14ac:dyDescent="0.25">
      <c r="F7533" s="1"/>
    </row>
    <row r="7534" spans="6:6" x14ac:dyDescent="0.25">
      <c r="F7534" s="1"/>
    </row>
    <row r="7535" spans="6:6" x14ac:dyDescent="0.25">
      <c r="F7535" s="1"/>
    </row>
    <row r="7536" spans="6:6" x14ac:dyDescent="0.25">
      <c r="F7536" s="1"/>
    </row>
    <row r="7537" spans="6:6" x14ac:dyDescent="0.25">
      <c r="F7537" s="1"/>
    </row>
    <row r="7538" spans="6:6" x14ac:dyDescent="0.25">
      <c r="F7538" s="1"/>
    </row>
    <row r="7539" spans="6:6" x14ac:dyDescent="0.25">
      <c r="F7539" s="1"/>
    </row>
    <row r="7540" spans="6:6" x14ac:dyDescent="0.25">
      <c r="F7540" s="1"/>
    </row>
    <row r="7541" spans="6:6" x14ac:dyDescent="0.25">
      <c r="F7541" s="1"/>
    </row>
    <row r="7542" spans="6:6" x14ac:dyDescent="0.25">
      <c r="F7542" s="1"/>
    </row>
    <row r="7543" spans="6:6" x14ac:dyDescent="0.25">
      <c r="F7543" s="1"/>
    </row>
    <row r="7544" spans="6:6" x14ac:dyDescent="0.25">
      <c r="F7544" s="1"/>
    </row>
    <row r="7545" spans="6:6" x14ac:dyDescent="0.25">
      <c r="F7545" s="1"/>
    </row>
    <row r="7546" spans="6:6" x14ac:dyDescent="0.25">
      <c r="F7546" s="1"/>
    </row>
    <row r="7547" spans="6:6" x14ac:dyDescent="0.25">
      <c r="F7547" s="1"/>
    </row>
    <row r="7548" spans="6:6" x14ac:dyDescent="0.25">
      <c r="F7548" s="1"/>
    </row>
    <row r="7549" spans="6:6" x14ac:dyDescent="0.25">
      <c r="F7549" s="1"/>
    </row>
    <row r="7550" spans="6:6" x14ac:dyDescent="0.25">
      <c r="F7550" s="1"/>
    </row>
    <row r="7551" spans="6:6" x14ac:dyDescent="0.25">
      <c r="F7551" s="1"/>
    </row>
    <row r="7552" spans="6:6" x14ac:dyDescent="0.25">
      <c r="F7552" s="1"/>
    </row>
    <row r="7553" spans="6:6" x14ac:dyDescent="0.25">
      <c r="F7553" s="1"/>
    </row>
    <row r="7554" spans="6:6" x14ac:dyDescent="0.25">
      <c r="F7554" s="1"/>
    </row>
    <row r="7555" spans="6:6" x14ac:dyDescent="0.25">
      <c r="F7555" s="1"/>
    </row>
    <row r="7556" spans="6:6" x14ac:dyDescent="0.25">
      <c r="F7556" s="1"/>
    </row>
    <row r="7557" spans="6:6" x14ac:dyDescent="0.25">
      <c r="F7557" s="1"/>
    </row>
    <row r="7558" spans="6:6" x14ac:dyDescent="0.25">
      <c r="F7558" s="1"/>
    </row>
    <row r="7559" spans="6:6" x14ac:dyDescent="0.25">
      <c r="F7559" s="1"/>
    </row>
    <row r="7560" spans="6:6" x14ac:dyDescent="0.25">
      <c r="F7560" s="1"/>
    </row>
    <row r="7561" spans="6:6" x14ac:dyDescent="0.25">
      <c r="F7561" s="1"/>
    </row>
    <row r="7562" spans="6:6" x14ac:dyDescent="0.25">
      <c r="F7562" s="1"/>
    </row>
    <row r="7563" spans="6:6" x14ac:dyDescent="0.25">
      <c r="F7563" s="1"/>
    </row>
    <row r="7564" spans="6:6" x14ac:dyDescent="0.25">
      <c r="F7564" s="1"/>
    </row>
    <row r="7565" spans="6:6" x14ac:dyDescent="0.25">
      <c r="F7565" s="1"/>
    </row>
    <row r="7566" spans="6:6" x14ac:dyDescent="0.25">
      <c r="F7566" s="1"/>
    </row>
    <row r="7567" spans="6:6" x14ac:dyDescent="0.25">
      <c r="F7567" s="1"/>
    </row>
    <row r="7568" spans="6:6" x14ac:dyDescent="0.25">
      <c r="F7568" s="1"/>
    </row>
    <row r="7569" spans="6:6" x14ac:dyDescent="0.25">
      <c r="F7569" s="1"/>
    </row>
    <row r="7570" spans="6:6" x14ac:dyDescent="0.25">
      <c r="F7570" s="1"/>
    </row>
    <row r="7571" spans="6:6" x14ac:dyDescent="0.25">
      <c r="F7571" s="1"/>
    </row>
    <row r="7572" spans="6:6" x14ac:dyDescent="0.25">
      <c r="F7572" s="1"/>
    </row>
    <row r="7573" spans="6:6" x14ac:dyDescent="0.25">
      <c r="F7573" s="1"/>
    </row>
    <row r="7574" spans="6:6" x14ac:dyDescent="0.25">
      <c r="F7574" s="1"/>
    </row>
    <row r="7575" spans="6:6" x14ac:dyDescent="0.25">
      <c r="F7575" s="1"/>
    </row>
    <row r="7576" spans="6:6" x14ac:dyDescent="0.25">
      <c r="F7576" s="1"/>
    </row>
    <row r="7577" spans="6:6" x14ac:dyDescent="0.25">
      <c r="F7577" s="1"/>
    </row>
    <row r="7578" spans="6:6" x14ac:dyDescent="0.25">
      <c r="F7578" s="1"/>
    </row>
    <row r="7579" spans="6:6" x14ac:dyDescent="0.25">
      <c r="F7579" s="1"/>
    </row>
    <row r="7580" spans="6:6" x14ac:dyDescent="0.25">
      <c r="F7580" s="1"/>
    </row>
    <row r="7581" spans="6:6" x14ac:dyDescent="0.25">
      <c r="F7581" s="1"/>
    </row>
    <row r="7582" spans="6:6" x14ac:dyDescent="0.25">
      <c r="F7582" s="1"/>
    </row>
    <row r="7583" spans="6:6" x14ac:dyDescent="0.25">
      <c r="F7583" s="1"/>
    </row>
    <row r="7584" spans="6:6" x14ac:dyDescent="0.25">
      <c r="F7584" s="1"/>
    </row>
    <row r="7585" spans="6:6" x14ac:dyDescent="0.25">
      <c r="F7585" s="1"/>
    </row>
    <row r="7586" spans="6:6" x14ac:dyDescent="0.25">
      <c r="F7586" s="1"/>
    </row>
    <row r="7587" spans="6:6" x14ac:dyDescent="0.25">
      <c r="F7587" s="1"/>
    </row>
    <row r="7588" spans="6:6" x14ac:dyDescent="0.25">
      <c r="F7588" s="1"/>
    </row>
    <row r="7589" spans="6:6" x14ac:dyDescent="0.25">
      <c r="F7589" s="1"/>
    </row>
    <row r="7590" spans="6:6" x14ac:dyDescent="0.25">
      <c r="F7590" s="1"/>
    </row>
    <row r="7591" spans="6:6" x14ac:dyDescent="0.25">
      <c r="F7591" s="1"/>
    </row>
    <row r="7592" spans="6:6" x14ac:dyDescent="0.25">
      <c r="F7592" s="1"/>
    </row>
    <row r="7593" spans="6:6" x14ac:dyDescent="0.25">
      <c r="F7593" s="1"/>
    </row>
    <row r="7594" spans="6:6" x14ac:dyDescent="0.25">
      <c r="F7594" s="1"/>
    </row>
    <row r="7595" spans="6:6" x14ac:dyDescent="0.25">
      <c r="F7595" s="1"/>
    </row>
    <row r="7596" spans="6:6" x14ac:dyDescent="0.25">
      <c r="F7596" s="1"/>
    </row>
    <row r="7597" spans="6:6" x14ac:dyDescent="0.25">
      <c r="F7597" s="1"/>
    </row>
    <row r="7598" spans="6:6" x14ac:dyDescent="0.25">
      <c r="F7598" s="1"/>
    </row>
    <row r="7599" spans="6:6" x14ac:dyDescent="0.25">
      <c r="F7599" s="1"/>
    </row>
    <row r="7600" spans="6:6" x14ac:dyDescent="0.25">
      <c r="F7600" s="1"/>
    </row>
    <row r="7601" spans="6:6" x14ac:dyDescent="0.25">
      <c r="F7601" s="1"/>
    </row>
    <row r="7602" spans="6:6" x14ac:dyDescent="0.25">
      <c r="F7602" s="1"/>
    </row>
    <row r="7603" spans="6:6" x14ac:dyDescent="0.25">
      <c r="F7603" s="1"/>
    </row>
    <row r="7604" spans="6:6" x14ac:dyDescent="0.25">
      <c r="F7604" s="1"/>
    </row>
    <row r="7605" spans="6:6" x14ac:dyDescent="0.25">
      <c r="F7605" s="1"/>
    </row>
    <row r="7606" spans="6:6" x14ac:dyDescent="0.25">
      <c r="F7606" s="1"/>
    </row>
    <row r="7607" spans="6:6" x14ac:dyDescent="0.25">
      <c r="F7607" s="1"/>
    </row>
    <row r="7608" spans="6:6" x14ac:dyDescent="0.25">
      <c r="F7608" s="1"/>
    </row>
    <row r="7609" spans="6:6" x14ac:dyDescent="0.25">
      <c r="F7609" s="1"/>
    </row>
    <row r="7610" spans="6:6" x14ac:dyDescent="0.25">
      <c r="F7610" s="1"/>
    </row>
    <row r="7611" spans="6:6" x14ac:dyDescent="0.25">
      <c r="F7611" s="1"/>
    </row>
    <row r="7612" spans="6:6" x14ac:dyDescent="0.25">
      <c r="F7612" s="1"/>
    </row>
    <row r="7613" spans="6:6" x14ac:dyDescent="0.25">
      <c r="F7613" s="1"/>
    </row>
    <row r="7614" spans="6:6" x14ac:dyDescent="0.25">
      <c r="F7614" s="1"/>
    </row>
    <row r="7615" spans="6:6" x14ac:dyDescent="0.25">
      <c r="F7615" s="1"/>
    </row>
    <row r="7616" spans="6:6" x14ac:dyDescent="0.25">
      <c r="F7616" s="1"/>
    </row>
    <row r="7617" spans="6:6" x14ac:dyDescent="0.25">
      <c r="F7617" s="1"/>
    </row>
    <row r="7618" spans="6:6" x14ac:dyDescent="0.25">
      <c r="F7618" s="1"/>
    </row>
    <row r="7619" spans="6:6" x14ac:dyDescent="0.25">
      <c r="F7619" s="1"/>
    </row>
    <row r="7620" spans="6:6" x14ac:dyDescent="0.25">
      <c r="F7620" s="1"/>
    </row>
    <row r="7621" spans="6:6" x14ac:dyDescent="0.25">
      <c r="F7621" s="1"/>
    </row>
    <row r="7622" spans="6:6" x14ac:dyDescent="0.25">
      <c r="F7622" s="1"/>
    </row>
    <row r="7623" spans="6:6" x14ac:dyDescent="0.25">
      <c r="F7623" s="1"/>
    </row>
    <row r="7624" spans="6:6" x14ac:dyDescent="0.25">
      <c r="F7624" s="1"/>
    </row>
    <row r="7625" spans="6:6" x14ac:dyDescent="0.25">
      <c r="F7625" s="1"/>
    </row>
    <row r="7626" spans="6:6" x14ac:dyDescent="0.25">
      <c r="F7626" s="1"/>
    </row>
    <row r="7627" spans="6:6" x14ac:dyDescent="0.25">
      <c r="F7627" s="1"/>
    </row>
    <row r="7628" spans="6:6" x14ac:dyDescent="0.25">
      <c r="F7628" s="1"/>
    </row>
    <row r="7629" spans="6:6" x14ac:dyDescent="0.25">
      <c r="F7629" s="1"/>
    </row>
    <row r="7630" spans="6:6" x14ac:dyDescent="0.25">
      <c r="F7630" s="1"/>
    </row>
    <row r="7631" spans="6:6" x14ac:dyDescent="0.25">
      <c r="F7631" s="1"/>
    </row>
    <row r="7632" spans="6:6" x14ac:dyDescent="0.25">
      <c r="F7632" s="1"/>
    </row>
    <row r="7633" spans="6:6" x14ac:dyDescent="0.25">
      <c r="F7633" s="1"/>
    </row>
    <row r="7634" spans="6:6" x14ac:dyDescent="0.25">
      <c r="F7634" s="1"/>
    </row>
    <row r="7635" spans="6:6" x14ac:dyDescent="0.25">
      <c r="F7635" s="1"/>
    </row>
    <row r="7636" spans="6:6" x14ac:dyDescent="0.25">
      <c r="F7636" s="1"/>
    </row>
    <row r="7637" spans="6:6" x14ac:dyDescent="0.25">
      <c r="F7637" s="1"/>
    </row>
    <row r="7638" spans="6:6" x14ac:dyDescent="0.25">
      <c r="F7638" s="1"/>
    </row>
    <row r="7639" spans="6:6" x14ac:dyDescent="0.25">
      <c r="F7639" s="1"/>
    </row>
    <row r="7640" spans="6:6" x14ac:dyDescent="0.25">
      <c r="F7640" s="1"/>
    </row>
    <row r="7641" spans="6:6" x14ac:dyDescent="0.25">
      <c r="F7641" s="1"/>
    </row>
    <row r="7642" spans="6:6" x14ac:dyDescent="0.25">
      <c r="F7642" s="1"/>
    </row>
    <row r="7643" spans="6:6" x14ac:dyDescent="0.25">
      <c r="F7643" s="1"/>
    </row>
    <row r="7644" spans="6:6" x14ac:dyDescent="0.25">
      <c r="F7644" s="1"/>
    </row>
    <row r="7645" spans="6:6" x14ac:dyDescent="0.25">
      <c r="F7645" s="1"/>
    </row>
    <row r="7646" spans="6:6" x14ac:dyDescent="0.25">
      <c r="F7646" s="1"/>
    </row>
    <row r="7647" spans="6:6" x14ac:dyDescent="0.25">
      <c r="F7647" s="1"/>
    </row>
    <row r="7648" spans="6:6" x14ac:dyDescent="0.25">
      <c r="F7648" s="1"/>
    </row>
    <row r="7649" spans="6:6" x14ac:dyDescent="0.25">
      <c r="F7649" s="1"/>
    </row>
    <row r="7650" spans="6:6" x14ac:dyDescent="0.25">
      <c r="F7650" s="1"/>
    </row>
    <row r="7651" spans="6:6" x14ac:dyDescent="0.25">
      <c r="F7651" s="1"/>
    </row>
    <row r="7652" spans="6:6" x14ac:dyDescent="0.25">
      <c r="F7652" s="1"/>
    </row>
    <row r="7653" spans="6:6" x14ac:dyDescent="0.25">
      <c r="F7653" s="1"/>
    </row>
    <row r="7654" spans="6:6" x14ac:dyDescent="0.25">
      <c r="F7654" s="1"/>
    </row>
    <row r="7655" spans="6:6" x14ac:dyDescent="0.25">
      <c r="F7655" s="1"/>
    </row>
    <row r="7656" spans="6:6" x14ac:dyDescent="0.25">
      <c r="F7656" s="1"/>
    </row>
    <row r="7657" spans="6:6" x14ac:dyDescent="0.25">
      <c r="F7657" s="1"/>
    </row>
    <row r="7658" spans="6:6" x14ac:dyDescent="0.25">
      <c r="F7658" s="1"/>
    </row>
    <row r="7659" spans="6:6" x14ac:dyDescent="0.25">
      <c r="F7659" s="1"/>
    </row>
    <row r="7660" spans="6:6" x14ac:dyDescent="0.25">
      <c r="F7660" s="1"/>
    </row>
    <row r="7661" spans="6:6" x14ac:dyDescent="0.25">
      <c r="F7661" s="1"/>
    </row>
    <row r="7662" spans="6:6" x14ac:dyDescent="0.25">
      <c r="F7662" s="1"/>
    </row>
    <row r="7663" spans="6:6" x14ac:dyDescent="0.25">
      <c r="F7663" s="1"/>
    </row>
    <row r="7664" spans="6:6" x14ac:dyDescent="0.25">
      <c r="F7664" s="1"/>
    </row>
    <row r="7665" spans="6:6" x14ac:dyDescent="0.25">
      <c r="F7665" s="1"/>
    </row>
    <row r="7666" spans="6:6" x14ac:dyDescent="0.25">
      <c r="F7666" s="1"/>
    </row>
    <row r="7667" spans="6:6" x14ac:dyDescent="0.25">
      <c r="F7667" s="1"/>
    </row>
    <row r="7668" spans="6:6" x14ac:dyDescent="0.25">
      <c r="F7668" s="1"/>
    </row>
    <row r="7669" spans="6:6" x14ac:dyDescent="0.25">
      <c r="F7669" s="1"/>
    </row>
    <row r="7670" spans="6:6" x14ac:dyDescent="0.25">
      <c r="F7670" s="1"/>
    </row>
    <row r="7671" spans="6:6" x14ac:dyDescent="0.25">
      <c r="F7671" s="1"/>
    </row>
    <row r="7672" spans="6:6" x14ac:dyDescent="0.25">
      <c r="F7672" s="1"/>
    </row>
    <row r="7673" spans="6:6" x14ac:dyDescent="0.25">
      <c r="F7673" s="1"/>
    </row>
    <row r="7674" spans="6:6" x14ac:dyDescent="0.25">
      <c r="F7674" s="1"/>
    </row>
    <row r="7675" spans="6:6" x14ac:dyDescent="0.25">
      <c r="F7675" s="1"/>
    </row>
    <row r="7676" spans="6:6" x14ac:dyDescent="0.25">
      <c r="F7676" s="1"/>
    </row>
    <row r="7677" spans="6:6" x14ac:dyDescent="0.25">
      <c r="F7677" s="1"/>
    </row>
    <row r="7678" spans="6:6" x14ac:dyDescent="0.25">
      <c r="F7678" s="1"/>
    </row>
    <row r="7679" spans="6:6" x14ac:dyDescent="0.25">
      <c r="F7679" s="1"/>
    </row>
    <row r="7680" spans="6:6" x14ac:dyDescent="0.25">
      <c r="F7680" s="1"/>
    </row>
    <row r="7681" spans="6:6" x14ac:dyDescent="0.25">
      <c r="F7681" s="1"/>
    </row>
    <row r="7682" spans="6:6" x14ac:dyDescent="0.25">
      <c r="F7682" s="1"/>
    </row>
    <row r="7683" spans="6:6" x14ac:dyDescent="0.25">
      <c r="F7683" s="1"/>
    </row>
    <row r="7684" spans="6:6" x14ac:dyDescent="0.25">
      <c r="F7684" s="1"/>
    </row>
    <row r="7685" spans="6:6" x14ac:dyDescent="0.25">
      <c r="F7685" s="1"/>
    </row>
    <row r="7686" spans="6:6" x14ac:dyDescent="0.25">
      <c r="F7686" s="1"/>
    </row>
    <row r="7687" spans="6:6" x14ac:dyDescent="0.25">
      <c r="F7687" s="1"/>
    </row>
    <row r="7688" spans="6:6" x14ac:dyDescent="0.25">
      <c r="F7688" s="1"/>
    </row>
    <row r="7689" spans="6:6" x14ac:dyDescent="0.25">
      <c r="F7689" s="1"/>
    </row>
    <row r="7690" spans="6:6" x14ac:dyDescent="0.25">
      <c r="F7690" s="1"/>
    </row>
    <row r="7691" spans="6:6" x14ac:dyDescent="0.25">
      <c r="F7691" s="1"/>
    </row>
    <row r="7692" spans="6:6" x14ac:dyDescent="0.25">
      <c r="F7692" s="1"/>
    </row>
    <row r="7693" spans="6:6" x14ac:dyDescent="0.25">
      <c r="F7693" s="1"/>
    </row>
    <row r="7694" spans="6:6" x14ac:dyDescent="0.25">
      <c r="F7694" s="1"/>
    </row>
    <row r="7695" spans="6:6" x14ac:dyDescent="0.25">
      <c r="F7695" s="1"/>
    </row>
    <row r="7696" spans="6:6" x14ac:dyDescent="0.25">
      <c r="F7696" s="1"/>
    </row>
    <row r="7697" spans="6:6" x14ac:dyDescent="0.25">
      <c r="F7697" s="1"/>
    </row>
    <row r="7698" spans="6:6" x14ac:dyDescent="0.25">
      <c r="F7698" s="1"/>
    </row>
    <row r="7699" spans="6:6" x14ac:dyDescent="0.25">
      <c r="F7699" s="1"/>
    </row>
    <row r="7700" spans="6:6" x14ac:dyDescent="0.25">
      <c r="F7700" s="1"/>
    </row>
    <row r="7701" spans="6:6" x14ac:dyDescent="0.25">
      <c r="F7701" s="1"/>
    </row>
    <row r="7702" spans="6:6" x14ac:dyDescent="0.25">
      <c r="F7702" s="1"/>
    </row>
    <row r="7703" spans="6:6" x14ac:dyDescent="0.25">
      <c r="F7703" s="1"/>
    </row>
    <row r="7704" spans="6:6" x14ac:dyDescent="0.25">
      <c r="F7704" s="1"/>
    </row>
    <row r="7705" spans="6:6" x14ac:dyDescent="0.25">
      <c r="F7705" s="1"/>
    </row>
    <row r="7706" spans="6:6" x14ac:dyDescent="0.25">
      <c r="F7706" s="1"/>
    </row>
    <row r="7707" spans="6:6" x14ac:dyDescent="0.25">
      <c r="F7707" s="1"/>
    </row>
    <row r="7708" spans="6:6" x14ac:dyDescent="0.25">
      <c r="F7708" s="1"/>
    </row>
    <row r="7709" spans="6:6" x14ac:dyDescent="0.25">
      <c r="F7709" s="1"/>
    </row>
    <row r="7710" spans="6:6" x14ac:dyDescent="0.25">
      <c r="F7710" s="1"/>
    </row>
    <row r="7711" spans="6:6" x14ac:dyDescent="0.25">
      <c r="F7711" s="1"/>
    </row>
    <row r="7712" spans="6:6" x14ac:dyDescent="0.25">
      <c r="F7712" s="1"/>
    </row>
    <row r="7713" spans="6:6" x14ac:dyDescent="0.25">
      <c r="F7713" s="1"/>
    </row>
    <row r="7714" spans="6:6" x14ac:dyDescent="0.25">
      <c r="F7714" s="1"/>
    </row>
    <row r="7715" spans="6:6" x14ac:dyDescent="0.25">
      <c r="F7715" s="1"/>
    </row>
    <row r="7716" spans="6:6" x14ac:dyDescent="0.25">
      <c r="F7716" s="1"/>
    </row>
    <row r="7717" spans="6:6" x14ac:dyDescent="0.25">
      <c r="F7717" s="1"/>
    </row>
    <row r="7718" spans="6:6" x14ac:dyDescent="0.25">
      <c r="F7718" s="1"/>
    </row>
    <row r="7719" spans="6:6" x14ac:dyDescent="0.25">
      <c r="F7719" s="1"/>
    </row>
    <row r="7720" spans="6:6" x14ac:dyDescent="0.25">
      <c r="F7720" s="1"/>
    </row>
    <row r="7721" spans="6:6" x14ac:dyDescent="0.25">
      <c r="F7721" s="1"/>
    </row>
    <row r="7722" spans="6:6" x14ac:dyDescent="0.25">
      <c r="F7722" s="1"/>
    </row>
    <row r="7723" spans="6:6" x14ac:dyDescent="0.25">
      <c r="F7723" s="1"/>
    </row>
    <row r="7724" spans="6:6" x14ac:dyDescent="0.25">
      <c r="F7724" s="1"/>
    </row>
    <row r="7725" spans="6:6" x14ac:dyDescent="0.25">
      <c r="F7725" s="1"/>
    </row>
    <row r="7726" spans="6:6" x14ac:dyDescent="0.25">
      <c r="F7726" s="1"/>
    </row>
    <row r="7727" spans="6:6" x14ac:dyDescent="0.25">
      <c r="F7727" s="1"/>
    </row>
    <row r="7728" spans="6:6" x14ac:dyDescent="0.25">
      <c r="F7728" s="1"/>
    </row>
    <row r="7729" spans="6:6" x14ac:dyDescent="0.25">
      <c r="F7729" s="1"/>
    </row>
    <row r="7730" spans="6:6" x14ac:dyDescent="0.25">
      <c r="F7730" s="1"/>
    </row>
    <row r="7731" spans="6:6" x14ac:dyDescent="0.25">
      <c r="F7731" s="1"/>
    </row>
    <row r="7732" spans="6:6" x14ac:dyDescent="0.25">
      <c r="F7732" s="1"/>
    </row>
    <row r="7733" spans="6:6" x14ac:dyDescent="0.25">
      <c r="F7733" s="1"/>
    </row>
    <row r="7734" spans="6:6" x14ac:dyDescent="0.25">
      <c r="F7734" s="1"/>
    </row>
    <row r="7735" spans="6:6" x14ac:dyDescent="0.25">
      <c r="F7735" s="1"/>
    </row>
    <row r="7736" spans="6:6" x14ac:dyDescent="0.25">
      <c r="F7736" s="1"/>
    </row>
    <row r="7737" spans="6:6" x14ac:dyDescent="0.25">
      <c r="F7737" s="1"/>
    </row>
    <row r="7738" spans="6:6" x14ac:dyDescent="0.25">
      <c r="F7738" s="1"/>
    </row>
    <row r="7739" spans="6:6" x14ac:dyDescent="0.25">
      <c r="F7739" s="1"/>
    </row>
    <row r="7740" spans="6:6" x14ac:dyDescent="0.25">
      <c r="F7740" s="1"/>
    </row>
    <row r="7741" spans="6:6" x14ac:dyDescent="0.25">
      <c r="F7741" s="1"/>
    </row>
    <row r="7742" spans="6:6" x14ac:dyDescent="0.25">
      <c r="F7742" s="1"/>
    </row>
    <row r="7743" spans="6:6" x14ac:dyDescent="0.25">
      <c r="F7743" s="1"/>
    </row>
    <row r="7744" spans="6:6" x14ac:dyDescent="0.25">
      <c r="F7744" s="1"/>
    </row>
    <row r="7745" spans="6:6" x14ac:dyDescent="0.25">
      <c r="F7745" s="1"/>
    </row>
    <row r="7746" spans="6:6" x14ac:dyDescent="0.25">
      <c r="F7746" s="1"/>
    </row>
    <row r="7747" spans="6:6" x14ac:dyDescent="0.25">
      <c r="F7747" s="1"/>
    </row>
    <row r="7748" spans="6:6" x14ac:dyDescent="0.25">
      <c r="F7748" s="1"/>
    </row>
    <row r="7749" spans="6:6" x14ac:dyDescent="0.25">
      <c r="F7749" s="1"/>
    </row>
    <row r="7750" spans="6:6" x14ac:dyDescent="0.25">
      <c r="F7750" s="1"/>
    </row>
    <row r="7751" spans="6:6" x14ac:dyDescent="0.25">
      <c r="F7751" s="1"/>
    </row>
    <row r="7752" spans="6:6" x14ac:dyDescent="0.25">
      <c r="F7752" s="1"/>
    </row>
    <row r="7753" spans="6:6" x14ac:dyDescent="0.25">
      <c r="F7753" s="1"/>
    </row>
    <row r="7754" spans="6:6" x14ac:dyDescent="0.25">
      <c r="F7754" s="1"/>
    </row>
    <row r="7755" spans="6:6" x14ac:dyDescent="0.25">
      <c r="F7755" s="1"/>
    </row>
    <row r="7756" spans="6:6" x14ac:dyDescent="0.25">
      <c r="F7756" s="1"/>
    </row>
    <row r="7757" spans="6:6" x14ac:dyDescent="0.25">
      <c r="F7757" s="1"/>
    </row>
    <row r="7758" spans="6:6" x14ac:dyDescent="0.25">
      <c r="F7758" s="1"/>
    </row>
    <row r="7759" spans="6:6" x14ac:dyDescent="0.25">
      <c r="F7759" s="1"/>
    </row>
    <row r="7760" spans="6:6" x14ac:dyDescent="0.25">
      <c r="F7760" s="1"/>
    </row>
    <row r="7761" spans="6:6" x14ac:dyDescent="0.25">
      <c r="F7761" s="1"/>
    </row>
    <row r="7762" spans="6:6" x14ac:dyDescent="0.25">
      <c r="F7762" s="1"/>
    </row>
    <row r="7763" spans="6:6" x14ac:dyDescent="0.25">
      <c r="F7763" s="1"/>
    </row>
    <row r="7764" spans="6:6" x14ac:dyDescent="0.25">
      <c r="F7764" s="1"/>
    </row>
    <row r="7765" spans="6:6" x14ac:dyDescent="0.25">
      <c r="F7765" s="1"/>
    </row>
    <row r="7766" spans="6:6" x14ac:dyDescent="0.25">
      <c r="F7766" s="1"/>
    </row>
    <row r="7767" spans="6:6" x14ac:dyDescent="0.25">
      <c r="F7767" s="1"/>
    </row>
    <row r="7768" spans="6:6" x14ac:dyDescent="0.25">
      <c r="F7768" s="1"/>
    </row>
    <row r="7769" spans="6:6" x14ac:dyDescent="0.25">
      <c r="F7769" s="1"/>
    </row>
    <row r="7770" spans="6:6" x14ac:dyDescent="0.25">
      <c r="F7770" s="1"/>
    </row>
    <row r="7771" spans="6:6" x14ac:dyDescent="0.25">
      <c r="F7771" s="1"/>
    </row>
    <row r="7772" spans="6:6" x14ac:dyDescent="0.25">
      <c r="F7772" s="1"/>
    </row>
    <row r="7773" spans="6:6" x14ac:dyDescent="0.25">
      <c r="F7773" s="1"/>
    </row>
    <row r="7774" spans="6:6" x14ac:dyDescent="0.25">
      <c r="F7774" s="1"/>
    </row>
    <row r="7775" spans="6:6" x14ac:dyDescent="0.25">
      <c r="F7775" s="1"/>
    </row>
    <row r="7776" spans="6:6" x14ac:dyDescent="0.25">
      <c r="F7776" s="1"/>
    </row>
    <row r="7777" spans="6:6" x14ac:dyDescent="0.25">
      <c r="F7777" s="1"/>
    </row>
    <row r="7778" spans="6:6" x14ac:dyDescent="0.25">
      <c r="F7778" s="1"/>
    </row>
    <row r="7779" spans="6:6" x14ac:dyDescent="0.25">
      <c r="F7779" s="1"/>
    </row>
    <row r="7780" spans="6:6" x14ac:dyDescent="0.25">
      <c r="F7780" s="1"/>
    </row>
    <row r="7781" spans="6:6" x14ac:dyDescent="0.25">
      <c r="F7781" s="1"/>
    </row>
    <row r="7782" spans="6:6" x14ac:dyDescent="0.25">
      <c r="F7782" s="1"/>
    </row>
    <row r="7783" spans="6:6" x14ac:dyDescent="0.25">
      <c r="F7783" s="1"/>
    </row>
    <row r="7784" spans="6:6" x14ac:dyDescent="0.25">
      <c r="F7784" s="1"/>
    </row>
    <row r="7785" spans="6:6" x14ac:dyDescent="0.25">
      <c r="F7785" s="1"/>
    </row>
    <row r="7786" spans="6:6" x14ac:dyDescent="0.25">
      <c r="F7786" s="1"/>
    </row>
    <row r="7787" spans="6:6" x14ac:dyDescent="0.25">
      <c r="F7787" s="1"/>
    </row>
    <row r="7788" spans="6:6" x14ac:dyDescent="0.25">
      <c r="F7788" s="1"/>
    </row>
    <row r="7789" spans="6:6" x14ac:dyDescent="0.25">
      <c r="F7789" s="1"/>
    </row>
    <row r="7790" spans="6:6" x14ac:dyDescent="0.25">
      <c r="F7790" s="1"/>
    </row>
    <row r="7791" spans="6:6" x14ac:dyDescent="0.25">
      <c r="F7791" s="1"/>
    </row>
    <row r="7792" spans="6:6" x14ac:dyDescent="0.25">
      <c r="F7792" s="1"/>
    </row>
    <row r="7793" spans="6:6" x14ac:dyDescent="0.25">
      <c r="F7793" s="1"/>
    </row>
    <row r="7794" spans="6:6" x14ac:dyDescent="0.25">
      <c r="F7794" s="1"/>
    </row>
    <row r="7795" spans="6:6" x14ac:dyDescent="0.25">
      <c r="F7795" s="1"/>
    </row>
    <row r="7796" spans="6:6" x14ac:dyDescent="0.25">
      <c r="F7796" s="1"/>
    </row>
    <row r="7797" spans="6:6" x14ac:dyDescent="0.25">
      <c r="F7797" s="1"/>
    </row>
    <row r="7798" spans="6:6" x14ac:dyDescent="0.25">
      <c r="F7798" s="1"/>
    </row>
    <row r="7799" spans="6:6" x14ac:dyDescent="0.25">
      <c r="F7799" s="1"/>
    </row>
    <row r="7800" spans="6:6" x14ac:dyDescent="0.25">
      <c r="F7800" s="1"/>
    </row>
    <row r="7801" spans="6:6" x14ac:dyDescent="0.25">
      <c r="F7801" s="1"/>
    </row>
    <row r="7802" spans="6:6" x14ac:dyDescent="0.25">
      <c r="F7802" s="1"/>
    </row>
    <row r="7803" spans="6:6" x14ac:dyDescent="0.25">
      <c r="F7803" s="1"/>
    </row>
    <row r="7804" spans="6:6" x14ac:dyDescent="0.25">
      <c r="F7804" s="1"/>
    </row>
    <row r="7805" spans="6:6" x14ac:dyDescent="0.25">
      <c r="F7805" s="1"/>
    </row>
    <row r="7806" spans="6:6" x14ac:dyDescent="0.25">
      <c r="F7806" s="1"/>
    </row>
    <row r="7807" spans="6:6" x14ac:dyDescent="0.25">
      <c r="F7807" s="1"/>
    </row>
    <row r="7808" spans="6:6" x14ac:dyDescent="0.25">
      <c r="F7808" s="1"/>
    </row>
    <row r="7809" spans="6:6" x14ac:dyDescent="0.25">
      <c r="F7809" s="1"/>
    </row>
    <row r="7810" spans="6:6" x14ac:dyDescent="0.25">
      <c r="F7810" s="1"/>
    </row>
    <row r="7811" spans="6:6" x14ac:dyDescent="0.25">
      <c r="F7811" s="1"/>
    </row>
    <row r="7812" spans="6:6" x14ac:dyDescent="0.25">
      <c r="F7812" s="1"/>
    </row>
    <row r="7813" spans="6:6" x14ac:dyDescent="0.25">
      <c r="F7813" s="1"/>
    </row>
    <row r="7814" spans="6:6" x14ac:dyDescent="0.25">
      <c r="F7814" s="1"/>
    </row>
    <row r="7815" spans="6:6" x14ac:dyDescent="0.25">
      <c r="F7815" s="1"/>
    </row>
    <row r="7816" spans="6:6" x14ac:dyDescent="0.25">
      <c r="F7816" s="1"/>
    </row>
    <row r="7817" spans="6:6" x14ac:dyDescent="0.25">
      <c r="F7817" s="1"/>
    </row>
    <row r="7818" spans="6:6" x14ac:dyDescent="0.25">
      <c r="F7818" s="1"/>
    </row>
    <row r="7819" spans="6:6" x14ac:dyDescent="0.25">
      <c r="F7819" s="1"/>
    </row>
    <row r="7820" spans="6:6" x14ac:dyDescent="0.25">
      <c r="F7820" s="1"/>
    </row>
    <row r="7821" spans="6:6" x14ac:dyDescent="0.25">
      <c r="F7821" s="1"/>
    </row>
    <row r="7822" spans="6:6" x14ac:dyDescent="0.25">
      <c r="F7822" s="1"/>
    </row>
    <row r="7823" spans="6:6" x14ac:dyDescent="0.25">
      <c r="F7823" s="1"/>
    </row>
    <row r="7824" spans="6:6" x14ac:dyDescent="0.25">
      <c r="F7824" s="1"/>
    </row>
    <row r="7825" spans="6:6" x14ac:dyDescent="0.25">
      <c r="F7825" s="1"/>
    </row>
    <row r="7826" spans="6:6" x14ac:dyDescent="0.25">
      <c r="F7826" s="1"/>
    </row>
    <row r="7827" spans="6:6" x14ac:dyDescent="0.25">
      <c r="F7827" s="1"/>
    </row>
    <row r="7828" spans="6:6" x14ac:dyDescent="0.25">
      <c r="F7828" s="1"/>
    </row>
    <row r="7829" spans="6:6" x14ac:dyDescent="0.25">
      <c r="F7829" s="1"/>
    </row>
    <row r="7830" spans="6:6" x14ac:dyDescent="0.25">
      <c r="F7830" s="1"/>
    </row>
    <row r="7831" spans="6:6" x14ac:dyDescent="0.25">
      <c r="F7831" s="1"/>
    </row>
    <row r="7832" spans="6:6" x14ac:dyDescent="0.25">
      <c r="F7832" s="1"/>
    </row>
    <row r="7833" spans="6:6" x14ac:dyDescent="0.25">
      <c r="F7833" s="1"/>
    </row>
    <row r="7834" spans="6:6" x14ac:dyDescent="0.25">
      <c r="F7834" s="1"/>
    </row>
    <row r="7835" spans="6:6" x14ac:dyDescent="0.25">
      <c r="F7835" s="1"/>
    </row>
    <row r="7836" spans="6:6" x14ac:dyDescent="0.25">
      <c r="F7836" s="1"/>
    </row>
    <row r="7837" spans="6:6" x14ac:dyDescent="0.25">
      <c r="F7837" s="1"/>
    </row>
    <row r="7838" spans="6:6" x14ac:dyDescent="0.25">
      <c r="F7838" s="1"/>
    </row>
    <row r="7839" spans="6:6" x14ac:dyDescent="0.25">
      <c r="F7839" s="1"/>
    </row>
    <row r="7840" spans="6:6" x14ac:dyDescent="0.25">
      <c r="F7840" s="1"/>
    </row>
    <row r="7841" spans="6:6" x14ac:dyDescent="0.25">
      <c r="F7841" s="1"/>
    </row>
    <row r="7842" spans="6:6" x14ac:dyDescent="0.25">
      <c r="F7842" s="1"/>
    </row>
    <row r="7843" spans="6:6" x14ac:dyDescent="0.25">
      <c r="F7843" s="1"/>
    </row>
    <row r="7844" spans="6:6" x14ac:dyDescent="0.25">
      <c r="F7844" s="1"/>
    </row>
    <row r="7845" spans="6:6" x14ac:dyDescent="0.25">
      <c r="F7845" s="1"/>
    </row>
    <row r="7846" spans="6:6" x14ac:dyDescent="0.25">
      <c r="F7846" s="1"/>
    </row>
    <row r="7847" spans="6:6" x14ac:dyDescent="0.25">
      <c r="F7847" s="1"/>
    </row>
    <row r="7848" spans="6:6" x14ac:dyDescent="0.25">
      <c r="F7848" s="1"/>
    </row>
    <row r="7849" spans="6:6" x14ac:dyDescent="0.25">
      <c r="F7849" s="1"/>
    </row>
    <row r="7850" spans="6:6" x14ac:dyDescent="0.25">
      <c r="F7850" s="1"/>
    </row>
    <row r="7851" spans="6:6" x14ac:dyDescent="0.25">
      <c r="F7851" s="1"/>
    </row>
    <row r="7852" spans="6:6" x14ac:dyDescent="0.25">
      <c r="F7852" s="1"/>
    </row>
    <row r="7853" spans="6:6" x14ac:dyDescent="0.25">
      <c r="F7853" s="1"/>
    </row>
    <row r="7854" spans="6:6" x14ac:dyDescent="0.25">
      <c r="F7854" s="1"/>
    </row>
    <row r="7855" spans="6:6" x14ac:dyDescent="0.25">
      <c r="F7855" s="1"/>
    </row>
    <row r="7856" spans="6:6" x14ac:dyDescent="0.25">
      <c r="F7856" s="1"/>
    </row>
    <row r="7857" spans="6:6" x14ac:dyDescent="0.25">
      <c r="F7857" s="1"/>
    </row>
    <row r="7858" spans="6:6" x14ac:dyDescent="0.25">
      <c r="F7858" s="1"/>
    </row>
    <row r="7859" spans="6:6" x14ac:dyDescent="0.25">
      <c r="F7859" s="1"/>
    </row>
    <row r="7860" spans="6:6" x14ac:dyDescent="0.25">
      <c r="F7860" s="1"/>
    </row>
    <row r="7861" spans="6:6" x14ac:dyDescent="0.25">
      <c r="F7861" s="1"/>
    </row>
    <row r="7862" spans="6:6" x14ac:dyDescent="0.25">
      <c r="F7862" s="1"/>
    </row>
    <row r="7863" spans="6:6" x14ac:dyDescent="0.25">
      <c r="F7863" s="1"/>
    </row>
    <row r="7864" spans="6:6" x14ac:dyDescent="0.25">
      <c r="F7864" s="1"/>
    </row>
    <row r="7865" spans="6:6" x14ac:dyDescent="0.25">
      <c r="F7865" s="1"/>
    </row>
    <row r="7866" spans="6:6" x14ac:dyDescent="0.25">
      <c r="F7866" s="1"/>
    </row>
    <row r="7867" spans="6:6" x14ac:dyDescent="0.25">
      <c r="F7867" s="1"/>
    </row>
    <row r="7868" spans="6:6" x14ac:dyDescent="0.25">
      <c r="F7868" s="1"/>
    </row>
    <row r="7869" spans="6:6" x14ac:dyDescent="0.25">
      <c r="F7869" s="1"/>
    </row>
    <row r="7870" spans="6:6" x14ac:dyDescent="0.25">
      <c r="F7870" s="1"/>
    </row>
    <row r="7871" spans="6:6" x14ac:dyDescent="0.25">
      <c r="F7871" s="1"/>
    </row>
    <row r="7872" spans="6:6" x14ac:dyDescent="0.25">
      <c r="F7872" s="1"/>
    </row>
    <row r="7873" spans="6:6" x14ac:dyDescent="0.25">
      <c r="F7873" s="1"/>
    </row>
    <row r="7874" spans="6:6" x14ac:dyDescent="0.25">
      <c r="F7874" s="1"/>
    </row>
    <row r="7875" spans="6:6" x14ac:dyDescent="0.25">
      <c r="F7875" s="1"/>
    </row>
    <row r="7876" spans="6:6" x14ac:dyDescent="0.25">
      <c r="F7876" s="1"/>
    </row>
    <row r="7877" spans="6:6" x14ac:dyDescent="0.25">
      <c r="F7877" s="1"/>
    </row>
    <row r="7878" spans="6:6" x14ac:dyDescent="0.25">
      <c r="F7878" s="1"/>
    </row>
    <row r="7879" spans="6:6" x14ac:dyDescent="0.25">
      <c r="F7879" s="1"/>
    </row>
    <row r="7880" spans="6:6" x14ac:dyDescent="0.25">
      <c r="F7880" s="1"/>
    </row>
    <row r="7881" spans="6:6" x14ac:dyDescent="0.25">
      <c r="F7881" s="1"/>
    </row>
    <row r="7882" spans="6:6" x14ac:dyDescent="0.25">
      <c r="F7882" s="1"/>
    </row>
    <row r="7883" spans="6:6" x14ac:dyDescent="0.25">
      <c r="F7883" s="1"/>
    </row>
    <row r="7884" spans="6:6" x14ac:dyDescent="0.25">
      <c r="F7884" s="1"/>
    </row>
    <row r="7885" spans="6:6" x14ac:dyDescent="0.25">
      <c r="F7885" s="1"/>
    </row>
    <row r="7886" spans="6:6" x14ac:dyDescent="0.25">
      <c r="F7886" s="1"/>
    </row>
    <row r="7887" spans="6:6" x14ac:dyDescent="0.25">
      <c r="F7887" s="1"/>
    </row>
    <row r="7888" spans="6:6" x14ac:dyDescent="0.25">
      <c r="F7888" s="1"/>
    </row>
    <row r="7889" spans="6:6" x14ac:dyDescent="0.25">
      <c r="F7889" s="1"/>
    </row>
    <row r="7890" spans="6:6" x14ac:dyDescent="0.25">
      <c r="F7890" s="1"/>
    </row>
    <row r="7891" spans="6:6" x14ac:dyDescent="0.25">
      <c r="F7891" s="1"/>
    </row>
    <row r="7892" spans="6:6" x14ac:dyDescent="0.25">
      <c r="F7892" s="1"/>
    </row>
    <row r="7893" spans="6:6" x14ac:dyDescent="0.25">
      <c r="F7893" s="1"/>
    </row>
    <row r="7894" spans="6:6" x14ac:dyDescent="0.25">
      <c r="F7894" s="1"/>
    </row>
    <row r="7895" spans="6:6" x14ac:dyDescent="0.25">
      <c r="F7895" s="1"/>
    </row>
    <row r="7896" spans="6:6" x14ac:dyDescent="0.25">
      <c r="F7896" s="1"/>
    </row>
    <row r="7897" spans="6:6" x14ac:dyDescent="0.25">
      <c r="F7897" s="1"/>
    </row>
    <row r="7898" spans="6:6" x14ac:dyDescent="0.25">
      <c r="F7898" s="1"/>
    </row>
    <row r="7899" spans="6:6" x14ac:dyDescent="0.25">
      <c r="F7899" s="1"/>
    </row>
    <row r="7900" spans="6:6" x14ac:dyDescent="0.25">
      <c r="F7900" s="1"/>
    </row>
    <row r="7901" spans="6:6" x14ac:dyDescent="0.25">
      <c r="F7901" s="1"/>
    </row>
    <row r="7902" spans="6:6" x14ac:dyDescent="0.25">
      <c r="F7902" s="1"/>
    </row>
    <row r="7903" spans="6:6" x14ac:dyDescent="0.25">
      <c r="F7903" s="1"/>
    </row>
    <row r="7904" spans="6:6" x14ac:dyDescent="0.25">
      <c r="F7904" s="1"/>
    </row>
    <row r="7905" spans="6:6" x14ac:dyDescent="0.25">
      <c r="F7905" s="1"/>
    </row>
    <row r="7906" spans="6:6" x14ac:dyDescent="0.25">
      <c r="F7906" s="1"/>
    </row>
    <row r="7907" spans="6:6" x14ac:dyDescent="0.25">
      <c r="F7907" s="1"/>
    </row>
    <row r="7908" spans="6:6" x14ac:dyDescent="0.25">
      <c r="F7908" s="1"/>
    </row>
    <row r="7909" spans="6:6" x14ac:dyDescent="0.25">
      <c r="F7909" s="1"/>
    </row>
    <row r="7910" spans="6:6" x14ac:dyDescent="0.25">
      <c r="F7910" s="1"/>
    </row>
    <row r="7911" spans="6:6" x14ac:dyDescent="0.25">
      <c r="F7911" s="1"/>
    </row>
    <row r="7912" spans="6:6" x14ac:dyDescent="0.25">
      <c r="F7912" s="1"/>
    </row>
    <row r="7913" spans="6:6" x14ac:dyDescent="0.25">
      <c r="F7913" s="1"/>
    </row>
    <row r="7914" spans="6:6" x14ac:dyDescent="0.25">
      <c r="F7914" s="1"/>
    </row>
    <row r="7915" spans="6:6" x14ac:dyDescent="0.25">
      <c r="F7915" s="1"/>
    </row>
    <row r="7916" spans="6:6" x14ac:dyDescent="0.25">
      <c r="F7916" s="1"/>
    </row>
    <row r="7917" spans="6:6" x14ac:dyDescent="0.25">
      <c r="F7917" s="1"/>
    </row>
    <row r="7918" spans="6:6" x14ac:dyDescent="0.25">
      <c r="F7918" s="1"/>
    </row>
    <row r="7919" spans="6:6" x14ac:dyDescent="0.25">
      <c r="F7919" s="1"/>
    </row>
    <row r="7920" spans="6:6" x14ac:dyDescent="0.25">
      <c r="F7920" s="1"/>
    </row>
    <row r="7921" spans="6:6" x14ac:dyDescent="0.25">
      <c r="F7921" s="1"/>
    </row>
    <row r="7922" spans="6:6" x14ac:dyDescent="0.25">
      <c r="F7922" s="1"/>
    </row>
    <row r="7923" spans="6:6" x14ac:dyDescent="0.25">
      <c r="F7923" s="1"/>
    </row>
    <row r="7924" spans="6:6" x14ac:dyDescent="0.25">
      <c r="F7924" s="1"/>
    </row>
    <row r="7925" spans="6:6" x14ac:dyDescent="0.25">
      <c r="F7925" s="1"/>
    </row>
    <row r="7926" spans="6:6" x14ac:dyDescent="0.25">
      <c r="F7926" s="1"/>
    </row>
    <row r="7927" spans="6:6" x14ac:dyDescent="0.25">
      <c r="F7927" s="1"/>
    </row>
    <row r="7928" spans="6:6" x14ac:dyDescent="0.25">
      <c r="F7928" s="1"/>
    </row>
    <row r="7929" spans="6:6" x14ac:dyDescent="0.25">
      <c r="F7929" s="1"/>
    </row>
    <row r="7930" spans="6:6" x14ac:dyDescent="0.25">
      <c r="F7930" s="1"/>
    </row>
    <row r="7931" spans="6:6" x14ac:dyDescent="0.25">
      <c r="F7931" s="1"/>
    </row>
    <row r="7932" spans="6:6" x14ac:dyDescent="0.25">
      <c r="F7932" s="1"/>
    </row>
    <row r="7933" spans="6:6" x14ac:dyDescent="0.25">
      <c r="F7933" s="1"/>
    </row>
    <row r="7934" spans="6:6" x14ac:dyDescent="0.25">
      <c r="F7934" s="1"/>
    </row>
    <row r="7935" spans="6:6" x14ac:dyDescent="0.25">
      <c r="F7935" s="1"/>
    </row>
    <row r="7936" spans="6:6" x14ac:dyDescent="0.25">
      <c r="F7936" s="1"/>
    </row>
    <row r="7937" spans="6:6" x14ac:dyDescent="0.25">
      <c r="F7937" s="1"/>
    </row>
    <row r="7938" spans="6:6" x14ac:dyDescent="0.25">
      <c r="F7938" s="1"/>
    </row>
    <row r="7939" spans="6:6" x14ac:dyDescent="0.25">
      <c r="F7939" s="1"/>
    </row>
    <row r="7940" spans="6:6" x14ac:dyDescent="0.25">
      <c r="F7940" s="1"/>
    </row>
    <row r="7941" spans="6:6" x14ac:dyDescent="0.25">
      <c r="F7941" s="1"/>
    </row>
    <row r="7942" spans="6:6" x14ac:dyDescent="0.25">
      <c r="F7942" s="1"/>
    </row>
    <row r="7943" spans="6:6" x14ac:dyDescent="0.25">
      <c r="F7943" s="1"/>
    </row>
    <row r="7944" spans="6:6" x14ac:dyDescent="0.25">
      <c r="F7944" s="1"/>
    </row>
    <row r="7945" spans="6:6" x14ac:dyDescent="0.25">
      <c r="F7945" s="1"/>
    </row>
    <row r="7946" spans="6:6" x14ac:dyDescent="0.25">
      <c r="F7946" s="1"/>
    </row>
    <row r="7947" spans="6:6" x14ac:dyDescent="0.25">
      <c r="F7947" s="1"/>
    </row>
    <row r="7948" spans="6:6" x14ac:dyDescent="0.25">
      <c r="F7948" s="1"/>
    </row>
    <row r="7949" spans="6:6" x14ac:dyDescent="0.25">
      <c r="F7949" s="1"/>
    </row>
    <row r="7950" spans="6:6" x14ac:dyDescent="0.25">
      <c r="F7950" s="1"/>
    </row>
    <row r="7951" spans="6:6" x14ac:dyDescent="0.25">
      <c r="F7951" s="1"/>
    </row>
    <row r="7952" spans="6:6" x14ac:dyDescent="0.25">
      <c r="F7952" s="1"/>
    </row>
    <row r="7953" spans="6:6" x14ac:dyDescent="0.25">
      <c r="F7953" s="1"/>
    </row>
    <row r="7954" spans="6:6" x14ac:dyDescent="0.25">
      <c r="F7954" s="1"/>
    </row>
    <row r="7955" spans="6:6" x14ac:dyDescent="0.25">
      <c r="F7955" s="1"/>
    </row>
    <row r="7956" spans="6:6" x14ac:dyDescent="0.25">
      <c r="F7956" s="1"/>
    </row>
    <row r="7957" spans="6:6" x14ac:dyDescent="0.25">
      <c r="F7957" s="1"/>
    </row>
    <row r="7958" spans="6:6" x14ac:dyDescent="0.25">
      <c r="F7958" s="1"/>
    </row>
    <row r="7959" spans="6:6" x14ac:dyDescent="0.25">
      <c r="F7959" s="1"/>
    </row>
    <row r="7960" spans="6:6" x14ac:dyDescent="0.25">
      <c r="F7960" s="1"/>
    </row>
    <row r="7961" spans="6:6" x14ac:dyDescent="0.25">
      <c r="F7961" s="1"/>
    </row>
    <row r="7962" spans="6:6" x14ac:dyDescent="0.25">
      <c r="F7962" s="1"/>
    </row>
    <row r="7963" spans="6:6" x14ac:dyDescent="0.25">
      <c r="F7963" s="1"/>
    </row>
    <row r="7964" spans="6:6" x14ac:dyDescent="0.25">
      <c r="F7964" s="1"/>
    </row>
    <row r="7965" spans="6:6" x14ac:dyDescent="0.25">
      <c r="F7965" s="1"/>
    </row>
    <row r="7966" spans="6:6" x14ac:dyDescent="0.25">
      <c r="F7966" s="1"/>
    </row>
    <row r="7967" spans="6:6" x14ac:dyDescent="0.25">
      <c r="F7967" s="1"/>
    </row>
    <row r="7968" spans="6:6" x14ac:dyDescent="0.25">
      <c r="F7968" s="1"/>
    </row>
    <row r="7969" spans="6:6" x14ac:dyDescent="0.25">
      <c r="F7969" s="1"/>
    </row>
    <row r="7970" spans="6:6" x14ac:dyDescent="0.25">
      <c r="F7970" s="1"/>
    </row>
    <row r="7971" spans="6:6" x14ac:dyDescent="0.25">
      <c r="F7971" s="1"/>
    </row>
    <row r="7972" spans="6:6" x14ac:dyDescent="0.25">
      <c r="F7972" s="1"/>
    </row>
    <row r="7973" spans="6:6" x14ac:dyDescent="0.25">
      <c r="F7973" s="1"/>
    </row>
    <row r="7974" spans="6:6" x14ac:dyDescent="0.25">
      <c r="F7974" s="1"/>
    </row>
    <row r="7975" spans="6:6" x14ac:dyDescent="0.25">
      <c r="F7975" s="1"/>
    </row>
    <row r="7976" spans="6:6" x14ac:dyDescent="0.25">
      <c r="F7976" s="1"/>
    </row>
    <row r="7977" spans="6:6" x14ac:dyDescent="0.25">
      <c r="F7977" s="1"/>
    </row>
    <row r="7978" spans="6:6" x14ac:dyDescent="0.25">
      <c r="F7978" s="1"/>
    </row>
    <row r="7979" spans="6:6" x14ac:dyDescent="0.25">
      <c r="F7979" s="1"/>
    </row>
    <row r="7980" spans="6:6" x14ac:dyDescent="0.25">
      <c r="F7980" s="1"/>
    </row>
    <row r="7981" spans="6:6" x14ac:dyDescent="0.25">
      <c r="F7981" s="1"/>
    </row>
    <row r="7982" spans="6:6" x14ac:dyDescent="0.25">
      <c r="F7982" s="1"/>
    </row>
    <row r="7983" spans="6:6" x14ac:dyDescent="0.25">
      <c r="F7983" s="1"/>
    </row>
    <row r="7984" spans="6:6" x14ac:dyDescent="0.25">
      <c r="F7984" s="1"/>
    </row>
    <row r="7985" spans="6:6" x14ac:dyDescent="0.25">
      <c r="F7985" s="1"/>
    </row>
    <row r="7986" spans="6:6" x14ac:dyDescent="0.25">
      <c r="F7986" s="1"/>
    </row>
    <row r="7987" spans="6:6" x14ac:dyDescent="0.25">
      <c r="F7987" s="1"/>
    </row>
    <row r="7988" spans="6:6" x14ac:dyDescent="0.25">
      <c r="F7988" s="1"/>
    </row>
    <row r="7989" spans="6:6" x14ac:dyDescent="0.25">
      <c r="F7989" s="1"/>
    </row>
    <row r="7990" spans="6:6" x14ac:dyDescent="0.25">
      <c r="F7990" s="1"/>
    </row>
    <row r="7991" spans="6:6" x14ac:dyDescent="0.25">
      <c r="F7991" s="1"/>
    </row>
    <row r="7992" spans="6:6" x14ac:dyDescent="0.25">
      <c r="F7992" s="1"/>
    </row>
    <row r="7993" spans="6:6" x14ac:dyDescent="0.25">
      <c r="F7993" s="1"/>
    </row>
    <row r="7994" spans="6:6" x14ac:dyDescent="0.25">
      <c r="F7994" s="1"/>
    </row>
    <row r="7995" spans="6:6" x14ac:dyDescent="0.25">
      <c r="F7995" s="1"/>
    </row>
    <row r="7996" spans="6:6" x14ac:dyDescent="0.25">
      <c r="F7996" s="1"/>
    </row>
    <row r="7997" spans="6:6" x14ac:dyDescent="0.25">
      <c r="F7997" s="1"/>
    </row>
    <row r="7998" spans="6:6" x14ac:dyDescent="0.25">
      <c r="F7998" s="1"/>
    </row>
    <row r="7999" spans="6:6" x14ac:dyDescent="0.25">
      <c r="F7999" s="1"/>
    </row>
    <row r="8000" spans="6:6" x14ac:dyDescent="0.25">
      <c r="F8000" s="1"/>
    </row>
    <row r="8001" spans="6:6" x14ac:dyDescent="0.25">
      <c r="F8001" s="1"/>
    </row>
    <row r="8002" spans="6:6" x14ac:dyDescent="0.25">
      <c r="F8002" s="1"/>
    </row>
    <row r="8003" spans="6:6" x14ac:dyDescent="0.25">
      <c r="F8003" s="1"/>
    </row>
    <row r="8004" spans="6:6" x14ac:dyDescent="0.25">
      <c r="F8004" s="1"/>
    </row>
    <row r="8005" spans="6:6" x14ac:dyDescent="0.25">
      <c r="F8005" s="1"/>
    </row>
    <row r="8006" spans="6:6" x14ac:dyDescent="0.25">
      <c r="F8006" s="1"/>
    </row>
    <row r="8007" spans="6:6" x14ac:dyDescent="0.25">
      <c r="F8007" s="1"/>
    </row>
    <row r="8008" spans="6:6" x14ac:dyDescent="0.25">
      <c r="F8008" s="1"/>
    </row>
    <row r="8009" spans="6:6" x14ac:dyDescent="0.25">
      <c r="F8009" s="1"/>
    </row>
    <row r="8010" spans="6:6" x14ac:dyDescent="0.25">
      <c r="F8010" s="1"/>
    </row>
    <row r="8011" spans="6:6" x14ac:dyDescent="0.25">
      <c r="F8011" s="1"/>
    </row>
    <row r="8012" spans="6:6" x14ac:dyDescent="0.25">
      <c r="F8012" s="1"/>
    </row>
    <row r="8013" spans="6:6" x14ac:dyDescent="0.25">
      <c r="F8013" s="1"/>
    </row>
    <row r="8014" spans="6:6" x14ac:dyDescent="0.25">
      <c r="F8014" s="1"/>
    </row>
    <row r="8015" spans="6:6" x14ac:dyDescent="0.25">
      <c r="F8015" s="1"/>
    </row>
    <row r="8016" spans="6:6" x14ac:dyDescent="0.25">
      <c r="F8016" s="1"/>
    </row>
    <row r="8017" spans="6:6" x14ac:dyDescent="0.25">
      <c r="F8017" s="1"/>
    </row>
    <row r="8018" spans="6:6" x14ac:dyDescent="0.25">
      <c r="F8018" s="1"/>
    </row>
    <row r="8019" spans="6:6" x14ac:dyDescent="0.25">
      <c r="F8019" s="1"/>
    </row>
    <row r="8020" spans="6:6" x14ac:dyDescent="0.25">
      <c r="F8020" s="1"/>
    </row>
    <row r="8021" spans="6:6" x14ac:dyDescent="0.25">
      <c r="F8021" s="1"/>
    </row>
    <row r="8022" spans="6:6" x14ac:dyDescent="0.25">
      <c r="F8022" s="1"/>
    </row>
    <row r="8023" spans="6:6" x14ac:dyDescent="0.25">
      <c r="F8023" s="1"/>
    </row>
    <row r="8024" spans="6:6" x14ac:dyDescent="0.25">
      <c r="F8024" s="1"/>
    </row>
    <row r="8025" spans="6:6" x14ac:dyDescent="0.25">
      <c r="F8025" s="1"/>
    </row>
    <row r="8026" spans="6:6" x14ac:dyDescent="0.25">
      <c r="F8026" s="1"/>
    </row>
    <row r="8027" spans="6:6" x14ac:dyDescent="0.25">
      <c r="F8027" s="1"/>
    </row>
    <row r="8028" spans="6:6" x14ac:dyDescent="0.25">
      <c r="F8028" s="1"/>
    </row>
    <row r="8029" spans="6:6" x14ac:dyDescent="0.25">
      <c r="F8029" s="1"/>
    </row>
    <row r="8030" spans="6:6" x14ac:dyDescent="0.25">
      <c r="F8030" s="1"/>
    </row>
    <row r="8031" spans="6:6" x14ac:dyDescent="0.25">
      <c r="F8031" s="1"/>
    </row>
    <row r="8032" spans="6:6" x14ac:dyDescent="0.25">
      <c r="F8032" s="1"/>
    </row>
    <row r="8033" spans="6:6" x14ac:dyDescent="0.25">
      <c r="F8033" s="1"/>
    </row>
    <row r="8034" spans="6:6" x14ac:dyDescent="0.25">
      <c r="F8034" s="1"/>
    </row>
    <row r="8035" spans="6:6" x14ac:dyDescent="0.25">
      <c r="F8035" s="1"/>
    </row>
    <row r="8036" spans="6:6" x14ac:dyDescent="0.25">
      <c r="F8036" s="1"/>
    </row>
    <row r="8037" spans="6:6" x14ac:dyDescent="0.25">
      <c r="F8037" s="1"/>
    </row>
    <row r="8038" spans="6:6" x14ac:dyDescent="0.25">
      <c r="F8038" s="1"/>
    </row>
    <row r="8039" spans="6:6" x14ac:dyDescent="0.25">
      <c r="F8039" s="1"/>
    </row>
    <row r="8040" spans="6:6" x14ac:dyDescent="0.25">
      <c r="F8040" s="1"/>
    </row>
    <row r="8041" spans="6:6" x14ac:dyDescent="0.25">
      <c r="F8041" s="1"/>
    </row>
    <row r="8042" spans="6:6" x14ac:dyDescent="0.25">
      <c r="F8042" s="1"/>
    </row>
    <row r="8043" spans="6:6" x14ac:dyDescent="0.25">
      <c r="F8043" s="1"/>
    </row>
    <row r="8044" spans="6:6" x14ac:dyDescent="0.25">
      <c r="F8044" s="1"/>
    </row>
    <row r="8045" spans="6:6" x14ac:dyDescent="0.25">
      <c r="F8045" s="1"/>
    </row>
    <row r="8046" spans="6:6" x14ac:dyDescent="0.25">
      <c r="F8046" s="1"/>
    </row>
    <row r="8047" spans="6:6" x14ac:dyDescent="0.25">
      <c r="F8047" s="1"/>
    </row>
    <row r="8048" spans="6:6" x14ac:dyDescent="0.25">
      <c r="F8048" s="1"/>
    </row>
    <row r="8049" spans="6:6" x14ac:dyDescent="0.25">
      <c r="F8049" s="1"/>
    </row>
    <row r="8050" spans="6:6" x14ac:dyDescent="0.25">
      <c r="F8050" s="1"/>
    </row>
    <row r="8051" spans="6:6" x14ac:dyDescent="0.25">
      <c r="F8051" s="1"/>
    </row>
    <row r="8052" spans="6:6" x14ac:dyDescent="0.25">
      <c r="F8052" s="1"/>
    </row>
    <row r="8053" spans="6:6" x14ac:dyDescent="0.25">
      <c r="F8053" s="1"/>
    </row>
    <row r="8054" spans="6:6" x14ac:dyDescent="0.25">
      <c r="F8054" s="1"/>
    </row>
    <row r="8055" spans="6:6" x14ac:dyDescent="0.25">
      <c r="F8055" s="1"/>
    </row>
    <row r="8056" spans="6:6" x14ac:dyDescent="0.25">
      <c r="F8056" s="1"/>
    </row>
    <row r="8057" spans="6:6" x14ac:dyDescent="0.25">
      <c r="F8057" s="1"/>
    </row>
    <row r="8058" spans="6:6" x14ac:dyDescent="0.25">
      <c r="F8058" s="1"/>
    </row>
    <row r="8059" spans="6:6" x14ac:dyDescent="0.25">
      <c r="F8059" s="1"/>
    </row>
    <row r="8060" spans="6:6" x14ac:dyDescent="0.25">
      <c r="F8060" s="1"/>
    </row>
    <row r="8061" spans="6:6" x14ac:dyDescent="0.25">
      <c r="F8061" s="1"/>
    </row>
    <row r="8062" spans="6:6" x14ac:dyDescent="0.25">
      <c r="F8062" s="1"/>
    </row>
    <row r="8063" spans="6:6" x14ac:dyDescent="0.25">
      <c r="F8063" s="1"/>
    </row>
    <row r="8064" spans="6:6" x14ac:dyDescent="0.25">
      <c r="F8064" s="1"/>
    </row>
    <row r="8065" spans="6:6" x14ac:dyDescent="0.25">
      <c r="F8065" s="1"/>
    </row>
    <row r="8066" spans="6:6" x14ac:dyDescent="0.25">
      <c r="F8066" s="1"/>
    </row>
    <row r="8067" spans="6:6" x14ac:dyDescent="0.25">
      <c r="F8067" s="1"/>
    </row>
    <row r="8068" spans="6:6" x14ac:dyDescent="0.25">
      <c r="F8068" s="1"/>
    </row>
    <row r="8069" spans="6:6" x14ac:dyDescent="0.25">
      <c r="F8069" s="1"/>
    </row>
    <row r="8070" spans="6:6" x14ac:dyDescent="0.25">
      <c r="F8070" s="1"/>
    </row>
    <row r="8071" spans="6:6" x14ac:dyDescent="0.25">
      <c r="F8071" s="1"/>
    </row>
    <row r="8072" spans="6:6" x14ac:dyDescent="0.25">
      <c r="F8072" s="1"/>
    </row>
    <row r="8073" spans="6:6" x14ac:dyDescent="0.25">
      <c r="F8073" s="1"/>
    </row>
    <row r="8074" spans="6:6" x14ac:dyDescent="0.25">
      <c r="F8074" s="1"/>
    </row>
    <row r="8075" spans="6:6" x14ac:dyDescent="0.25">
      <c r="F8075" s="1"/>
    </row>
    <row r="8076" spans="6:6" x14ac:dyDescent="0.25">
      <c r="F8076" s="1"/>
    </row>
    <row r="8077" spans="6:6" x14ac:dyDescent="0.25">
      <c r="F8077" s="1"/>
    </row>
    <row r="8078" spans="6:6" x14ac:dyDescent="0.25">
      <c r="F8078" s="1"/>
    </row>
    <row r="8079" spans="6:6" x14ac:dyDescent="0.25">
      <c r="F8079" s="1"/>
    </row>
    <row r="8080" spans="6:6" x14ac:dyDescent="0.25">
      <c r="F8080" s="1"/>
    </row>
    <row r="8081" spans="6:6" x14ac:dyDescent="0.25">
      <c r="F8081" s="1"/>
    </row>
    <row r="8082" spans="6:6" x14ac:dyDescent="0.25">
      <c r="F8082" s="1"/>
    </row>
    <row r="8083" spans="6:6" x14ac:dyDescent="0.25">
      <c r="F8083" s="1"/>
    </row>
    <row r="8084" spans="6:6" x14ac:dyDescent="0.25">
      <c r="F8084" s="1"/>
    </row>
    <row r="8085" spans="6:6" x14ac:dyDescent="0.25">
      <c r="F8085" s="1"/>
    </row>
    <row r="8086" spans="6:6" x14ac:dyDescent="0.25">
      <c r="F8086" s="1"/>
    </row>
    <row r="8087" spans="6:6" x14ac:dyDescent="0.25">
      <c r="F8087" s="1"/>
    </row>
    <row r="8088" spans="6:6" x14ac:dyDescent="0.25">
      <c r="F8088" s="1"/>
    </row>
    <row r="8089" spans="6:6" x14ac:dyDescent="0.25">
      <c r="F8089" s="1"/>
    </row>
    <row r="8090" spans="6:6" x14ac:dyDescent="0.25">
      <c r="F8090" s="1"/>
    </row>
    <row r="8091" spans="6:6" x14ac:dyDescent="0.25">
      <c r="F8091" s="1"/>
    </row>
    <row r="8092" spans="6:6" x14ac:dyDescent="0.25">
      <c r="F8092" s="1"/>
    </row>
    <row r="8093" spans="6:6" x14ac:dyDescent="0.25">
      <c r="F8093" s="1"/>
    </row>
    <row r="8094" spans="6:6" x14ac:dyDescent="0.25">
      <c r="F8094" s="1"/>
    </row>
    <row r="8095" spans="6:6" x14ac:dyDescent="0.25">
      <c r="F8095" s="1"/>
    </row>
    <row r="8096" spans="6:6" x14ac:dyDescent="0.25">
      <c r="F8096" s="1"/>
    </row>
    <row r="8097" spans="6:6" x14ac:dyDescent="0.25">
      <c r="F8097" s="1"/>
    </row>
    <row r="8098" spans="6:6" x14ac:dyDescent="0.25">
      <c r="F8098" s="1"/>
    </row>
    <row r="8099" spans="6:6" x14ac:dyDescent="0.25">
      <c r="F8099" s="1"/>
    </row>
    <row r="8100" spans="6:6" x14ac:dyDescent="0.25">
      <c r="F8100" s="1"/>
    </row>
    <row r="8101" spans="6:6" x14ac:dyDescent="0.25">
      <c r="F8101" s="1"/>
    </row>
    <row r="8102" spans="6:6" x14ac:dyDescent="0.25">
      <c r="F8102" s="1"/>
    </row>
    <row r="8103" spans="6:6" x14ac:dyDescent="0.25">
      <c r="F8103" s="1"/>
    </row>
    <row r="8104" spans="6:6" x14ac:dyDescent="0.25">
      <c r="F8104" s="1"/>
    </row>
    <row r="8105" spans="6:6" x14ac:dyDescent="0.25">
      <c r="F8105" s="1"/>
    </row>
    <row r="8106" spans="6:6" x14ac:dyDescent="0.25">
      <c r="F8106" s="1"/>
    </row>
    <row r="8107" spans="6:6" x14ac:dyDescent="0.25">
      <c r="F8107" s="1"/>
    </row>
    <row r="8108" spans="6:6" x14ac:dyDescent="0.25">
      <c r="F8108" s="1"/>
    </row>
    <row r="8109" spans="6:6" x14ac:dyDescent="0.25">
      <c r="F8109" s="1"/>
    </row>
    <row r="8110" spans="6:6" x14ac:dyDescent="0.25">
      <c r="F8110" s="1"/>
    </row>
    <row r="8111" spans="6:6" x14ac:dyDescent="0.25">
      <c r="F8111" s="1"/>
    </row>
    <row r="8112" spans="6:6" x14ac:dyDescent="0.25">
      <c r="F8112" s="1"/>
    </row>
    <row r="8113" spans="6:6" x14ac:dyDescent="0.25">
      <c r="F8113" s="1"/>
    </row>
    <row r="8114" spans="6:6" x14ac:dyDescent="0.25">
      <c r="F8114" s="1"/>
    </row>
    <row r="8115" spans="6:6" x14ac:dyDescent="0.25">
      <c r="F8115" s="1"/>
    </row>
    <row r="8116" spans="6:6" x14ac:dyDescent="0.25">
      <c r="F8116" s="1"/>
    </row>
    <row r="8117" spans="6:6" x14ac:dyDescent="0.25">
      <c r="F8117" s="1"/>
    </row>
    <row r="8118" spans="6:6" x14ac:dyDescent="0.25">
      <c r="F8118" s="1"/>
    </row>
    <row r="8119" spans="6:6" x14ac:dyDescent="0.25">
      <c r="F8119" s="1"/>
    </row>
    <row r="8120" spans="6:6" x14ac:dyDescent="0.25">
      <c r="F8120" s="1"/>
    </row>
    <row r="8121" spans="6:6" x14ac:dyDescent="0.25">
      <c r="F8121" s="1"/>
    </row>
    <row r="8122" spans="6:6" x14ac:dyDescent="0.25">
      <c r="F8122" s="1"/>
    </row>
    <row r="8123" spans="6:6" x14ac:dyDescent="0.25">
      <c r="F8123" s="1"/>
    </row>
    <row r="8124" spans="6:6" x14ac:dyDescent="0.25">
      <c r="F8124" s="1"/>
    </row>
    <row r="8125" spans="6:6" x14ac:dyDescent="0.25">
      <c r="F8125" s="1"/>
    </row>
    <row r="8126" spans="6:6" x14ac:dyDescent="0.25">
      <c r="F8126" s="1"/>
    </row>
    <row r="8127" spans="6:6" x14ac:dyDescent="0.25">
      <c r="F8127" s="1"/>
    </row>
    <row r="8128" spans="6:6" x14ac:dyDescent="0.25">
      <c r="F8128" s="1"/>
    </row>
    <row r="8129" spans="6:6" x14ac:dyDescent="0.25">
      <c r="F8129" s="1"/>
    </row>
    <row r="8130" spans="6:6" x14ac:dyDescent="0.25">
      <c r="F8130" s="1"/>
    </row>
    <row r="8131" spans="6:6" x14ac:dyDescent="0.25">
      <c r="F8131" s="1"/>
    </row>
    <row r="8132" spans="6:6" x14ac:dyDescent="0.25">
      <c r="F8132" s="1"/>
    </row>
    <row r="8133" spans="6:6" x14ac:dyDescent="0.25">
      <c r="F8133" s="1"/>
    </row>
    <row r="8134" spans="6:6" x14ac:dyDescent="0.25">
      <c r="F8134" s="1"/>
    </row>
    <row r="8135" spans="6:6" x14ac:dyDescent="0.25">
      <c r="F8135" s="1"/>
    </row>
    <row r="8136" spans="6:6" x14ac:dyDescent="0.25">
      <c r="F8136" s="1"/>
    </row>
    <row r="8137" spans="6:6" x14ac:dyDescent="0.25">
      <c r="F8137" s="1"/>
    </row>
    <row r="8138" spans="6:6" x14ac:dyDescent="0.25">
      <c r="F8138" s="1"/>
    </row>
    <row r="8139" spans="6:6" x14ac:dyDescent="0.25">
      <c r="F8139" s="1"/>
    </row>
    <row r="8140" spans="6:6" x14ac:dyDescent="0.25">
      <c r="F8140" s="1"/>
    </row>
    <row r="8141" spans="6:6" x14ac:dyDescent="0.25">
      <c r="F8141" s="1"/>
    </row>
    <row r="8142" spans="6:6" x14ac:dyDescent="0.25">
      <c r="F8142" s="1"/>
    </row>
    <row r="8143" spans="6:6" x14ac:dyDescent="0.25">
      <c r="F8143" s="1"/>
    </row>
    <row r="8144" spans="6:6" x14ac:dyDescent="0.25">
      <c r="F8144" s="1"/>
    </row>
    <row r="8145" spans="6:6" x14ac:dyDescent="0.25">
      <c r="F8145" s="1"/>
    </row>
    <row r="8146" spans="6:6" x14ac:dyDescent="0.25">
      <c r="F8146" s="1"/>
    </row>
    <row r="8147" spans="6:6" x14ac:dyDescent="0.25">
      <c r="F8147" s="1"/>
    </row>
    <row r="8148" spans="6:6" x14ac:dyDescent="0.25">
      <c r="F8148" s="1"/>
    </row>
    <row r="8149" spans="6:6" x14ac:dyDescent="0.25">
      <c r="F8149" s="1"/>
    </row>
    <row r="8150" spans="6:6" x14ac:dyDescent="0.25">
      <c r="F8150" s="1"/>
    </row>
    <row r="8151" spans="6:6" x14ac:dyDescent="0.25">
      <c r="F8151" s="1"/>
    </row>
    <row r="8152" spans="6:6" x14ac:dyDescent="0.25">
      <c r="F8152" s="1"/>
    </row>
    <row r="8153" spans="6:6" x14ac:dyDescent="0.25">
      <c r="F8153" s="1"/>
    </row>
    <row r="8154" spans="6:6" x14ac:dyDescent="0.25">
      <c r="F8154" s="1"/>
    </row>
    <row r="8155" spans="6:6" x14ac:dyDescent="0.25">
      <c r="F8155" s="1"/>
    </row>
    <row r="8156" spans="6:6" x14ac:dyDescent="0.25">
      <c r="F8156" s="1"/>
    </row>
    <row r="8157" spans="6:6" x14ac:dyDescent="0.25">
      <c r="F8157" s="1"/>
    </row>
    <row r="8158" spans="6:6" x14ac:dyDescent="0.25">
      <c r="F8158" s="1"/>
    </row>
    <row r="8159" spans="6:6" x14ac:dyDescent="0.25">
      <c r="F8159" s="1"/>
    </row>
    <row r="8160" spans="6:6" x14ac:dyDescent="0.25">
      <c r="F8160" s="1"/>
    </row>
    <row r="8161" spans="6:6" x14ac:dyDescent="0.25">
      <c r="F8161" s="1"/>
    </row>
    <row r="8162" spans="6:6" x14ac:dyDescent="0.25">
      <c r="F8162" s="1"/>
    </row>
    <row r="8163" spans="6:6" x14ac:dyDescent="0.25">
      <c r="F8163" s="1"/>
    </row>
    <row r="8164" spans="6:6" x14ac:dyDescent="0.25">
      <c r="F8164" s="1"/>
    </row>
    <row r="8165" spans="6:6" x14ac:dyDescent="0.25">
      <c r="F8165" s="1"/>
    </row>
    <row r="8166" spans="6:6" x14ac:dyDescent="0.25">
      <c r="F8166" s="1"/>
    </row>
    <row r="8167" spans="6:6" x14ac:dyDescent="0.25">
      <c r="F8167" s="1"/>
    </row>
    <row r="8168" spans="6:6" x14ac:dyDescent="0.25">
      <c r="F8168" s="1"/>
    </row>
    <row r="8169" spans="6:6" x14ac:dyDescent="0.25">
      <c r="F8169" s="1"/>
    </row>
    <row r="8170" spans="6:6" x14ac:dyDescent="0.25">
      <c r="F8170" s="1"/>
    </row>
    <row r="8171" spans="6:6" x14ac:dyDescent="0.25">
      <c r="F8171" s="1"/>
    </row>
    <row r="8172" spans="6:6" x14ac:dyDescent="0.25">
      <c r="F8172" s="1"/>
    </row>
    <row r="8173" spans="6:6" x14ac:dyDescent="0.25">
      <c r="F8173" s="1"/>
    </row>
    <row r="8174" spans="6:6" x14ac:dyDescent="0.25">
      <c r="F8174" s="1"/>
    </row>
    <row r="8175" spans="6:6" x14ac:dyDescent="0.25">
      <c r="F8175" s="1"/>
    </row>
    <row r="8176" spans="6:6" x14ac:dyDescent="0.25">
      <c r="F8176" s="1"/>
    </row>
    <row r="8177" spans="6:6" x14ac:dyDescent="0.25">
      <c r="F8177" s="1"/>
    </row>
    <row r="8178" spans="6:6" x14ac:dyDescent="0.25">
      <c r="F8178" s="1"/>
    </row>
    <row r="8179" spans="6:6" x14ac:dyDescent="0.25">
      <c r="F8179" s="1"/>
    </row>
    <row r="8180" spans="6:6" x14ac:dyDescent="0.25">
      <c r="F8180" s="1"/>
    </row>
    <row r="8181" spans="6:6" x14ac:dyDescent="0.25">
      <c r="F8181" s="1"/>
    </row>
    <row r="8182" spans="6:6" x14ac:dyDescent="0.25">
      <c r="F8182" s="1"/>
    </row>
    <row r="8183" spans="6:6" x14ac:dyDescent="0.25">
      <c r="F8183" s="1"/>
    </row>
    <row r="8184" spans="6:6" x14ac:dyDescent="0.25">
      <c r="F8184" s="1"/>
    </row>
    <row r="8185" spans="6:6" x14ac:dyDescent="0.25">
      <c r="F8185" s="1"/>
    </row>
    <row r="8186" spans="6:6" x14ac:dyDescent="0.25">
      <c r="F8186" s="1"/>
    </row>
    <row r="8187" spans="6:6" x14ac:dyDescent="0.25">
      <c r="F8187" s="1"/>
    </row>
    <row r="8188" spans="6:6" x14ac:dyDescent="0.25">
      <c r="F8188" s="1"/>
    </row>
    <row r="8189" spans="6:6" x14ac:dyDescent="0.25">
      <c r="F8189" s="1"/>
    </row>
    <row r="8190" spans="6:6" x14ac:dyDescent="0.25">
      <c r="F8190" s="1"/>
    </row>
    <row r="8191" spans="6:6" x14ac:dyDescent="0.25">
      <c r="F8191" s="1"/>
    </row>
    <row r="8192" spans="6:6" x14ac:dyDescent="0.25">
      <c r="F8192" s="1"/>
    </row>
    <row r="8193" spans="6:6" x14ac:dyDescent="0.25">
      <c r="F8193" s="1"/>
    </row>
    <row r="8194" spans="6:6" x14ac:dyDescent="0.25">
      <c r="F8194" s="1"/>
    </row>
    <row r="8195" spans="6:6" x14ac:dyDescent="0.25">
      <c r="F8195" s="1"/>
    </row>
    <row r="8196" spans="6:6" x14ac:dyDescent="0.25">
      <c r="F8196" s="1"/>
    </row>
    <row r="8197" spans="6:6" x14ac:dyDescent="0.25">
      <c r="F8197" s="1"/>
    </row>
    <row r="8198" spans="6:6" x14ac:dyDescent="0.25">
      <c r="F8198" s="1"/>
    </row>
    <row r="8199" spans="6:6" x14ac:dyDescent="0.25">
      <c r="F8199" s="1"/>
    </row>
    <row r="8200" spans="6:6" x14ac:dyDescent="0.25">
      <c r="F8200" s="1"/>
    </row>
    <row r="8201" spans="6:6" x14ac:dyDescent="0.25">
      <c r="F8201" s="1"/>
    </row>
    <row r="8202" spans="6:6" x14ac:dyDescent="0.25">
      <c r="F8202" s="1"/>
    </row>
    <row r="8203" spans="6:6" x14ac:dyDescent="0.25">
      <c r="F8203" s="1"/>
    </row>
    <row r="8204" spans="6:6" x14ac:dyDescent="0.25">
      <c r="F8204" s="1"/>
    </row>
    <row r="8205" spans="6:6" x14ac:dyDescent="0.25">
      <c r="F8205" s="1"/>
    </row>
    <row r="8206" spans="6:6" x14ac:dyDescent="0.25">
      <c r="F8206" s="1"/>
    </row>
    <row r="8207" spans="6:6" x14ac:dyDescent="0.25">
      <c r="F8207" s="1"/>
    </row>
    <row r="8208" spans="6:6" x14ac:dyDescent="0.25">
      <c r="F8208" s="1"/>
    </row>
    <row r="8209" spans="6:6" x14ac:dyDescent="0.25">
      <c r="F8209" s="1"/>
    </row>
    <row r="8210" spans="6:6" x14ac:dyDescent="0.25">
      <c r="F8210" s="1"/>
    </row>
    <row r="8211" spans="6:6" x14ac:dyDescent="0.25">
      <c r="F8211" s="1"/>
    </row>
    <row r="8212" spans="6:6" x14ac:dyDescent="0.25">
      <c r="F8212" s="1"/>
    </row>
    <row r="8213" spans="6:6" x14ac:dyDescent="0.25">
      <c r="F8213" s="1"/>
    </row>
    <row r="8214" spans="6:6" x14ac:dyDescent="0.25">
      <c r="F8214" s="1"/>
    </row>
    <row r="8215" spans="6:6" x14ac:dyDescent="0.25">
      <c r="F8215" s="1"/>
    </row>
    <row r="8216" spans="6:6" x14ac:dyDescent="0.25">
      <c r="F8216" s="1"/>
    </row>
    <row r="8217" spans="6:6" x14ac:dyDescent="0.25">
      <c r="F8217" s="1"/>
    </row>
    <row r="8218" spans="6:6" x14ac:dyDescent="0.25">
      <c r="F8218" s="1"/>
    </row>
    <row r="8219" spans="6:6" x14ac:dyDescent="0.25">
      <c r="F8219" s="1"/>
    </row>
    <row r="8220" spans="6:6" x14ac:dyDescent="0.25">
      <c r="F8220" s="1"/>
    </row>
    <row r="8221" spans="6:6" x14ac:dyDescent="0.25">
      <c r="F8221" s="1"/>
    </row>
    <row r="8222" spans="6:6" x14ac:dyDescent="0.25">
      <c r="F8222" s="1"/>
    </row>
    <row r="8223" spans="6:6" x14ac:dyDescent="0.25">
      <c r="F8223" s="1"/>
    </row>
    <row r="8224" spans="6:6" x14ac:dyDescent="0.25">
      <c r="F8224" s="1"/>
    </row>
    <row r="8225" spans="6:6" x14ac:dyDescent="0.25">
      <c r="F8225" s="1"/>
    </row>
    <row r="8226" spans="6:6" x14ac:dyDescent="0.25">
      <c r="F8226" s="1"/>
    </row>
    <row r="8227" spans="6:6" x14ac:dyDescent="0.25">
      <c r="F8227" s="1"/>
    </row>
    <row r="8228" spans="6:6" x14ac:dyDescent="0.25">
      <c r="F8228" s="1"/>
    </row>
    <row r="8229" spans="6:6" x14ac:dyDescent="0.25">
      <c r="F8229" s="1"/>
    </row>
    <row r="8230" spans="6:6" x14ac:dyDescent="0.25">
      <c r="F8230" s="1"/>
    </row>
    <row r="8231" spans="6:6" x14ac:dyDescent="0.25">
      <c r="F8231" s="1"/>
    </row>
    <row r="8232" spans="6:6" x14ac:dyDescent="0.25">
      <c r="F8232" s="1"/>
    </row>
    <row r="8233" spans="6:6" x14ac:dyDescent="0.25">
      <c r="F8233" s="1"/>
    </row>
    <row r="8234" spans="6:6" x14ac:dyDescent="0.25">
      <c r="F8234" s="1"/>
    </row>
    <row r="8235" spans="6:6" x14ac:dyDescent="0.25">
      <c r="F8235" s="1"/>
    </row>
    <row r="8236" spans="6:6" x14ac:dyDescent="0.25">
      <c r="F8236" s="1"/>
    </row>
    <row r="8237" spans="6:6" x14ac:dyDescent="0.25">
      <c r="F8237" s="1"/>
    </row>
    <row r="8238" spans="6:6" x14ac:dyDescent="0.25">
      <c r="F8238" s="1"/>
    </row>
    <row r="8239" spans="6:6" x14ac:dyDescent="0.25">
      <c r="F8239" s="1"/>
    </row>
    <row r="8240" spans="6:6" x14ac:dyDescent="0.25">
      <c r="F8240" s="1"/>
    </row>
    <row r="8241" spans="6:6" x14ac:dyDescent="0.25">
      <c r="F8241" s="1"/>
    </row>
    <row r="8242" spans="6:6" x14ac:dyDescent="0.25">
      <c r="F8242" s="1"/>
    </row>
    <row r="8243" spans="6:6" x14ac:dyDescent="0.25">
      <c r="F8243" s="1"/>
    </row>
    <row r="8244" spans="6:6" x14ac:dyDescent="0.25">
      <c r="F8244" s="1"/>
    </row>
    <row r="8245" spans="6:6" x14ac:dyDescent="0.25">
      <c r="F8245" s="1"/>
    </row>
    <row r="8246" spans="6:6" x14ac:dyDescent="0.25">
      <c r="F8246" s="1"/>
    </row>
    <row r="8247" spans="6:6" x14ac:dyDescent="0.25">
      <c r="F8247" s="1"/>
    </row>
    <row r="8248" spans="6:6" x14ac:dyDescent="0.25">
      <c r="F8248" s="1"/>
    </row>
    <row r="8249" spans="6:6" x14ac:dyDescent="0.25">
      <c r="F8249" s="1"/>
    </row>
    <row r="8250" spans="6:6" x14ac:dyDescent="0.25">
      <c r="F8250" s="1"/>
    </row>
    <row r="8251" spans="6:6" x14ac:dyDescent="0.25">
      <c r="F8251" s="1"/>
    </row>
    <row r="8252" spans="6:6" x14ac:dyDescent="0.25">
      <c r="F8252" s="1"/>
    </row>
    <row r="8253" spans="6:6" x14ac:dyDescent="0.25">
      <c r="F8253" s="1"/>
    </row>
    <row r="8254" spans="6:6" x14ac:dyDescent="0.25">
      <c r="F8254" s="1"/>
    </row>
    <row r="8255" spans="6:6" x14ac:dyDescent="0.25">
      <c r="F8255" s="1"/>
    </row>
    <row r="8256" spans="6:6" x14ac:dyDescent="0.25">
      <c r="F8256" s="1"/>
    </row>
    <row r="8257" spans="6:6" x14ac:dyDescent="0.25">
      <c r="F8257" s="1"/>
    </row>
    <row r="8258" spans="6:6" x14ac:dyDescent="0.25">
      <c r="F8258" s="1"/>
    </row>
    <row r="8259" spans="6:6" x14ac:dyDescent="0.25">
      <c r="F8259" s="1"/>
    </row>
    <row r="8260" spans="6:6" x14ac:dyDescent="0.25">
      <c r="F8260" s="1"/>
    </row>
    <row r="8261" spans="6:6" x14ac:dyDescent="0.25">
      <c r="F8261" s="1"/>
    </row>
    <row r="8262" spans="6:6" x14ac:dyDescent="0.25">
      <c r="F8262" s="1"/>
    </row>
    <row r="8263" spans="6:6" x14ac:dyDescent="0.25">
      <c r="F8263" s="1"/>
    </row>
    <row r="8264" spans="6:6" x14ac:dyDescent="0.25">
      <c r="F8264" s="1"/>
    </row>
    <row r="8265" spans="6:6" x14ac:dyDescent="0.25">
      <c r="F8265" s="1"/>
    </row>
    <row r="8266" spans="6:6" x14ac:dyDescent="0.25">
      <c r="F8266" s="1"/>
    </row>
    <row r="8267" spans="6:6" x14ac:dyDescent="0.25">
      <c r="F8267" s="1"/>
    </row>
    <row r="8268" spans="6:6" x14ac:dyDescent="0.25">
      <c r="F8268" s="1"/>
    </row>
    <row r="8269" spans="6:6" x14ac:dyDescent="0.25">
      <c r="F8269" s="1"/>
    </row>
    <row r="8270" spans="6:6" x14ac:dyDescent="0.25">
      <c r="F8270" s="1"/>
    </row>
    <row r="8271" spans="6:6" x14ac:dyDescent="0.25">
      <c r="F8271" s="1"/>
    </row>
    <row r="8272" spans="6:6" x14ac:dyDescent="0.25">
      <c r="F8272" s="1"/>
    </row>
    <row r="8273" spans="6:6" x14ac:dyDescent="0.25">
      <c r="F8273" s="1"/>
    </row>
    <row r="8274" spans="6:6" x14ac:dyDescent="0.25">
      <c r="F8274" s="1"/>
    </row>
    <row r="8275" spans="6:6" x14ac:dyDescent="0.25">
      <c r="F8275" s="1"/>
    </row>
    <row r="8276" spans="6:6" x14ac:dyDescent="0.25">
      <c r="F8276" s="1"/>
    </row>
    <row r="8277" spans="6:6" x14ac:dyDescent="0.25">
      <c r="F8277" s="1"/>
    </row>
    <row r="8278" spans="6:6" x14ac:dyDescent="0.25">
      <c r="F8278" s="1"/>
    </row>
    <row r="8279" spans="6:6" x14ac:dyDescent="0.25">
      <c r="F8279" s="1"/>
    </row>
    <row r="8280" spans="6:6" x14ac:dyDescent="0.25">
      <c r="F8280" s="1"/>
    </row>
    <row r="8281" spans="6:6" x14ac:dyDescent="0.25">
      <c r="F8281" s="1"/>
    </row>
    <row r="8282" spans="6:6" x14ac:dyDescent="0.25">
      <c r="F8282" s="1"/>
    </row>
    <row r="8283" spans="6:6" x14ac:dyDescent="0.25">
      <c r="F8283" s="1"/>
    </row>
    <row r="8284" spans="6:6" x14ac:dyDescent="0.25">
      <c r="F8284" s="1"/>
    </row>
    <row r="8285" spans="6:6" x14ac:dyDescent="0.25">
      <c r="F8285" s="1"/>
    </row>
    <row r="8286" spans="6:6" x14ac:dyDescent="0.25">
      <c r="F8286" s="1"/>
    </row>
    <row r="8287" spans="6:6" x14ac:dyDescent="0.25">
      <c r="F8287" s="1"/>
    </row>
    <row r="8288" spans="6:6" x14ac:dyDescent="0.25">
      <c r="F8288" s="1"/>
    </row>
    <row r="8289" spans="6:6" x14ac:dyDescent="0.25">
      <c r="F8289" s="1"/>
    </row>
    <row r="8290" spans="6:6" x14ac:dyDescent="0.25">
      <c r="F8290" s="1"/>
    </row>
    <row r="8291" spans="6:6" x14ac:dyDescent="0.25">
      <c r="F8291" s="1"/>
    </row>
    <row r="8292" spans="6:6" x14ac:dyDescent="0.25">
      <c r="F8292" s="1"/>
    </row>
    <row r="8293" spans="6:6" x14ac:dyDescent="0.25">
      <c r="F8293" s="1"/>
    </row>
    <row r="8294" spans="6:6" x14ac:dyDescent="0.25">
      <c r="F8294" s="1"/>
    </row>
    <row r="8295" spans="6:6" x14ac:dyDescent="0.25">
      <c r="F8295" s="1"/>
    </row>
    <row r="8296" spans="6:6" x14ac:dyDescent="0.25">
      <c r="F8296" s="1"/>
    </row>
    <row r="8297" spans="6:6" x14ac:dyDescent="0.25">
      <c r="F8297" s="1"/>
    </row>
    <row r="8298" spans="6:6" x14ac:dyDescent="0.25">
      <c r="F8298" s="1"/>
    </row>
    <row r="8299" spans="6:6" x14ac:dyDescent="0.25">
      <c r="F8299" s="1"/>
    </row>
    <row r="8300" spans="6:6" x14ac:dyDescent="0.25">
      <c r="F8300" s="1"/>
    </row>
    <row r="8301" spans="6:6" x14ac:dyDescent="0.25">
      <c r="F8301" s="1"/>
    </row>
    <row r="8302" spans="6:6" x14ac:dyDescent="0.25">
      <c r="F8302" s="1"/>
    </row>
    <row r="8303" spans="6:6" x14ac:dyDescent="0.25">
      <c r="F8303" s="1"/>
    </row>
    <row r="8304" spans="6:6" x14ac:dyDescent="0.25">
      <c r="F8304" s="1"/>
    </row>
    <row r="8305" spans="6:6" x14ac:dyDescent="0.25">
      <c r="F8305" s="1"/>
    </row>
    <row r="8306" spans="6:6" x14ac:dyDescent="0.25">
      <c r="F8306" s="1"/>
    </row>
    <row r="8307" spans="6:6" x14ac:dyDescent="0.25">
      <c r="F8307" s="1"/>
    </row>
    <row r="8308" spans="6:6" x14ac:dyDescent="0.25">
      <c r="F8308" s="1"/>
    </row>
    <row r="8309" spans="6:6" x14ac:dyDescent="0.25">
      <c r="F8309" s="1"/>
    </row>
    <row r="8310" spans="6:6" x14ac:dyDescent="0.25">
      <c r="F8310" s="1"/>
    </row>
    <row r="8311" spans="6:6" x14ac:dyDescent="0.25">
      <c r="F8311" s="1"/>
    </row>
    <row r="8312" spans="6:6" x14ac:dyDescent="0.25">
      <c r="F8312" s="1"/>
    </row>
    <row r="8313" spans="6:6" x14ac:dyDescent="0.25">
      <c r="F8313" s="1"/>
    </row>
    <row r="8314" spans="6:6" x14ac:dyDescent="0.25">
      <c r="F8314" s="1"/>
    </row>
    <row r="8315" spans="6:6" x14ac:dyDescent="0.25">
      <c r="F8315" s="1"/>
    </row>
    <row r="8316" spans="6:6" x14ac:dyDescent="0.25">
      <c r="F8316" s="1"/>
    </row>
    <row r="8317" spans="6:6" x14ac:dyDescent="0.25">
      <c r="F8317" s="1"/>
    </row>
    <row r="8318" spans="6:6" x14ac:dyDescent="0.25">
      <c r="F8318" s="1"/>
    </row>
    <row r="8319" spans="6:6" x14ac:dyDescent="0.25">
      <c r="F8319" s="1"/>
    </row>
    <row r="8320" spans="6:6" x14ac:dyDescent="0.25">
      <c r="F8320" s="1"/>
    </row>
    <row r="8321" spans="6:6" x14ac:dyDescent="0.25">
      <c r="F8321" s="1"/>
    </row>
    <row r="8322" spans="6:6" x14ac:dyDescent="0.25">
      <c r="F8322" s="1"/>
    </row>
    <row r="8323" spans="6:6" x14ac:dyDescent="0.25">
      <c r="F8323" s="1"/>
    </row>
    <row r="8324" spans="6:6" x14ac:dyDescent="0.25">
      <c r="F8324" s="1"/>
    </row>
    <row r="8325" spans="6:6" x14ac:dyDescent="0.25">
      <c r="F8325" s="1"/>
    </row>
    <row r="8326" spans="6:6" x14ac:dyDescent="0.25">
      <c r="F8326" s="1"/>
    </row>
    <row r="8327" spans="6:6" x14ac:dyDescent="0.25">
      <c r="F8327" s="1"/>
    </row>
    <row r="8328" spans="6:6" x14ac:dyDescent="0.25">
      <c r="F8328" s="1"/>
    </row>
    <row r="8329" spans="6:6" x14ac:dyDescent="0.25">
      <c r="F8329" s="1"/>
    </row>
    <row r="8330" spans="6:6" x14ac:dyDescent="0.25">
      <c r="F8330" s="1"/>
    </row>
    <row r="8331" spans="6:6" x14ac:dyDescent="0.25">
      <c r="F8331" s="1"/>
    </row>
    <row r="8332" spans="6:6" x14ac:dyDescent="0.25">
      <c r="F8332" s="1"/>
    </row>
    <row r="8333" spans="6:6" x14ac:dyDescent="0.25">
      <c r="F8333" s="1"/>
    </row>
    <row r="8334" spans="6:6" x14ac:dyDescent="0.25">
      <c r="F8334" s="1"/>
    </row>
    <row r="8335" spans="6:6" x14ac:dyDescent="0.25">
      <c r="F8335" s="1"/>
    </row>
    <row r="8336" spans="6:6" x14ac:dyDescent="0.25">
      <c r="F8336" s="1"/>
    </row>
    <row r="8337" spans="6:6" x14ac:dyDescent="0.25">
      <c r="F8337" s="1"/>
    </row>
    <row r="8338" spans="6:6" x14ac:dyDescent="0.25">
      <c r="F8338" s="1"/>
    </row>
    <row r="8339" spans="6:6" x14ac:dyDescent="0.25">
      <c r="F8339" s="1"/>
    </row>
    <row r="8340" spans="6:6" x14ac:dyDescent="0.25">
      <c r="F8340" s="1"/>
    </row>
    <row r="8341" spans="6:6" x14ac:dyDescent="0.25">
      <c r="F8341" s="1"/>
    </row>
    <row r="8342" spans="6:6" x14ac:dyDescent="0.25">
      <c r="F8342" s="1"/>
    </row>
    <row r="8343" spans="6:6" x14ac:dyDescent="0.25">
      <c r="F8343" s="1"/>
    </row>
    <row r="8344" spans="6:6" x14ac:dyDescent="0.25">
      <c r="F8344" s="1"/>
    </row>
    <row r="8345" spans="6:6" x14ac:dyDescent="0.25">
      <c r="F8345" s="1"/>
    </row>
    <row r="8346" spans="6:6" x14ac:dyDescent="0.25">
      <c r="F8346" s="1"/>
    </row>
    <row r="8347" spans="6:6" x14ac:dyDescent="0.25">
      <c r="F8347" s="1"/>
    </row>
    <row r="8348" spans="6:6" x14ac:dyDescent="0.25">
      <c r="F8348" s="1"/>
    </row>
    <row r="8349" spans="6:6" x14ac:dyDescent="0.25">
      <c r="F8349" s="1"/>
    </row>
    <row r="8350" spans="6:6" x14ac:dyDescent="0.25">
      <c r="F8350" s="1"/>
    </row>
    <row r="8351" spans="6:6" x14ac:dyDescent="0.25">
      <c r="F8351" s="1"/>
    </row>
    <row r="8352" spans="6:6" x14ac:dyDescent="0.25">
      <c r="F8352" s="1"/>
    </row>
    <row r="8353" spans="6:6" x14ac:dyDescent="0.25">
      <c r="F8353" s="1"/>
    </row>
    <row r="8354" spans="6:6" x14ac:dyDescent="0.25">
      <c r="F8354" s="1"/>
    </row>
    <row r="8355" spans="6:6" x14ac:dyDescent="0.25">
      <c r="F8355" s="1"/>
    </row>
    <row r="8356" spans="6:6" x14ac:dyDescent="0.25">
      <c r="F8356" s="1"/>
    </row>
    <row r="8357" spans="6:6" x14ac:dyDescent="0.25">
      <c r="F8357" s="1"/>
    </row>
    <row r="8358" spans="6:6" x14ac:dyDescent="0.25">
      <c r="F8358" s="1"/>
    </row>
    <row r="8359" spans="6:6" x14ac:dyDescent="0.25">
      <c r="F8359" s="1"/>
    </row>
    <row r="8360" spans="6:6" x14ac:dyDescent="0.25">
      <c r="F8360" s="1"/>
    </row>
    <row r="8361" spans="6:6" x14ac:dyDescent="0.25">
      <c r="F8361" s="1"/>
    </row>
    <row r="8362" spans="6:6" x14ac:dyDescent="0.25">
      <c r="F8362" s="1"/>
    </row>
    <row r="8363" spans="6:6" x14ac:dyDescent="0.25">
      <c r="F8363" s="1"/>
    </row>
    <row r="8364" spans="6:6" x14ac:dyDescent="0.25">
      <c r="F8364" s="1"/>
    </row>
    <row r="8365" spans="6:6" x14ac:dyDescent="0.25">
      <c r="F8365" s="1"/>
    </row>
    <row r="8366" spans="6:6" x14ac:dyDescent="0.25">
      <c r="F8366" s="1"/>
    </row>
    <row r="8367" spans="6:6" x14ac:dyDescent="0.25">
      <c r="F8367" s="1"/>
    </row>
    <row r="8368" spans="6:6" x14ac:dyDescent="0.25">
      <c r="F8368" s="1"/>
    </row>
    <row r="8369" spans="6:6" x14ac:dyDescent="0.25">
      <c r="F8369" s="1"/>
    </row>
    <row r="8370" spans="6:6" x14ac:dyDescent="0.25">
      <c r="F8370" s="1"/>
    </row>
    <row r="8371" spans="6:6" x14ac:dyDescent="0.25">
      <c r="F8371" s="1"/>
    </row>
    <row r="8372" spans="6:6" x14ac:dyDescent="0.25">
      <c r="F8372" s="1"/>
    </row>
    <row r="8373" spans="6:6" x14ac:dyDescent="0.25">
      <c r="F8373" s="1"/>
    </row>
    <row r="8374" spans="6:6" x14ac:dyDescent="0.25">
      <c r="F8374" s="1"/>
    </row>
    <row r="8375" spans="6:6" x14ac:dyDescent="0.25">
      <c r="F8375" s="1"/>
    </row>
    <row r="8376" spans="6:6" x14ac:dyDescent="0.25">
      <c r="F8376" s="1"/>
    </row>
    <row r="8377" spans="6:6" x14ac:dyDescent="0.25">
      <c r="F8377" s="1"/>
    </row>
    <row r="8378" spans="6:6" x14ac:dyDescent="0.25">
      <c r="F8378" s="1"/>
    </row>
    <row r="8379" spans="6:6" x14ac:dyDescent="0.25">
      <c r="F8379" s="1"/>
    </row>
    <row r="8380" spans="6:6" x14ac:dyDescent="0.25">
      <c r="F8380" s="1"/>
    </row>
    <row r="8381" spans="6:6" x14ac:dyDescent="0.25">
      <c r="F8381" s="1"/>
    </row>
    <row r="8382" spans="6:6" x14ac:dyDescent="0.25">
      <c r="F8382" s="1"/>
    </row>
    <row r="8383" spans="6:6" x14ac:dyDescent="0.25">
      <c r="F8383" s="1"/>
    </row>
    <row r="8384" spans="6:6" x14ac:dyDescent="0.25">
      <c r="F8384" s="1"/>
    </row>
    <row r="8385" spans="6:6" x14ac:dyDescent="0.25">
      <c r="F8385" s="1"/>
    </row>
    <row r="8386" spans="6:6" x14ac:dyDescent="0.25">
      <c r="F8386" s="1"/>
    </row>
    <row r="8387" spans="6:6" x14ac:dyDescent="0.25">
      <c r="F8387" s="1"/>
    </row>
    <row r="8388" spans="6:6" x14ac:dyDescent="0.25">
      <c r="F8388" s="1"/>
    </row>
    <row r="8389" spans="6:6" x14ac:dyDescent="0.25">
      <c r="F8389" s="1"/>
    </row>
    <row r="8390" spans="6:6" x14ac:dyDescent="0.25">
      <c r="F8390" s="1"/>
    </row>
    <row r="8391" spans="6:6" x14ac:dyDescent="0.25">
      <c r="F8391" s="1"/>
    </row>
    <row r="8392" spans="6:6" x14ac:dyDescent="0.25">
      <c r="F8392" s="1"/>
    </row>
    <row r="8393" spans="6:6" x14ac:dyDescent="0.25">
      <c r="F8393" s="1"/>
    </row>
    <row r="8394" spans="6:6" x14ac:dyDescent="0.25">
      <c r="F8394" s="1"/>
    </row>
    <row r="8395" spans="6:6" x14ac:dyDescent="0.25">
      <c r="F8395" s="1"/>
    </row>
    <row r="8396" spans="6:6" x14ac:dyDescent="0.25">
      <c r="F8396" s="1"/>
    </row>
    <row r="8397" spans="6:6" x14ac:dyDescent="0.25">
      <c r="F8397" s="1"/>
    </row>
    <row r="8398" spans="6:6" x14ac:dyDescent="0.25">
      <c r="F8398" s="1"/>
    </row>
    <row r="8399" spans="6:6" x14ac:dyDescent="0.25">
      <c r="F8399" s="1"/>
    </row>
    <row r="8400" spans="6:6" x14ac:dyDescent="0.25">
      <c r="F8400" s="1"/>
    </row>
    <row r="8401" spans="6:6" x14ac:dyDescent="0.25">
      <c r="F8401" s="1"/>
    </row>
    <row r="8402" spans="6:6" x14ac:dyDescent="0.25">
      <c r="F8402" s="1"/>
    </row>
    <row r="8403" spans="6:6" x14ac:dyDescent="0.25">
      <c r="F8403" s="1"/>
    </row>
    <row r="8404" spans="6:6" x14ac:dyDescent="0.25">
      <c r="F8404" s="1"/>
    </row>
    <row r="8405" spans="6:6" x14ac:dyDescent="0.25">
      <c r="F8405" s="1"/>
    </row>
    <row r="8406" spans="6:6" x14ac:dyDescent="0.25">
      <c r="F8406" s="1"/>
    </row>
    <row r="8407" spans="6:6" x14ac:dyDescent="0.25">
      <c r="F8407" s="1"/>
    </row>
    <row r="8408" spans="6:6" x14ac:dyDescent="0.25">
      <c r="F8408" s="1"/>
    </row>
    <row r="8409" spans="6:6" x14ac:dyDescent="0.25">
      <c r="F8409" s="1"/>
    </row>
    <row r="8410" spans="6:6" x14ac:dyDescent="0.25">
      <c r="F8410" s="1"/>
    </row>
    <row r="8411" spans="6:6" x14ac:dyDescent="0.25">
      <c r="F8411" s="1"/>
    </row>
    <row r="8412" spans="6:6" x14ac:dyDescent="0.25">
      <c r="F8412" s="1"/>
    </row>
    <row r="8413" spans="6:6" x14ac:dyDescent="0.25">
      <c r="F8413" s="1"/>
    </row>
    <row r="8414" spans="6:6" x14ac:dyDescent="0.25">
      <c r="F8414" s="1"/>
    </row>
    <row r="8415" spans="6:6" x14ac:dyDescent="0.25">
      <c r="F8415" s="1"/>
    </row>
    <row r="8416" spans="6:6" x14ac:dyDescent="0.25">
      <c r="F8416" s="1"/>
    </row>
    <row r="8417" spans="6:6" x14ac:dyDescent="0.25">
      <c r="F8417" s="1"/>
    </row>
    <row r="8418" spans="6:6" x14ac:dyDescent="0.25">
      <c r="F8418" s="1"/>
    </row>
    <row r="8419" spans="6:6" x14ac:dyDescent="0.25">
      <c r="F8419" s="1"/>
    </row>
    <row r="8420" spans="6:6" x14ac:dyDescent="0.25">
      <c r="F8420" s="1"/>
    </row>
    <row r="8421" spans="6:6" x14ac:dyDescent="0.25">
      <c r="F8421" s="1"/>
    </row>
    <row r="8422" spans="6:6" x14ac:dyDescent="0.25">
      <c r="F8422" s="1"/>
    </row>
    <row r="8423" spans="6:6" x14ac:dyDescent="0.25">
      <c r="F8423" s="1"/>
    </row>
    <row r="8424" spans="6:6" x14ac:dyDescent="0.25">
      <c r="F8424" s="1"/>
    </row>
    <row r="8425" spans="6:6" x14ac:dyDescent="0.25">
      <c r="F8425" s="1"/>
    </row>
    <row r="8426" spans="6:6" x14ac:dyDescent="0.25">
      <c r="F8426" s="1"/>
    </row>
    <row r="8427" spans="6:6" x14ac:dyDescent="0.25">
      <c r="F8427" s="1"/>
    </row>
    <row r="8428" spans="6:6" x14ac:dyDescent="0.25">
      <c r="F8428" s="1"/>
    </row>
    <row r="8429" spans="6:6" x14ac:dyDescent="0.25">
      <c r="F8429" s="1"/>
    </row>
    <row r="8430" spans="6:6" x14ac:dyDescent="0.25">
      <c r="F8430" s="1"/>
    </row>
    <row r="8431" spans="6:6" x14ac:dyDescent="0.25">
      <c r="F8431" s="1"/>
    </row>
    <row r="8432" spans="6:6" x14ac:dyDescent="0.25">
      <c r="F8432" s="1"/>
    </row>
    <row r="8433" spans="6:6" x14ac:dyDescent="0.25">
      <c r="F8433" s="1"/>
    </row>
    <row r="8434" spans="6:6" x14ac:dyDescent="0.25">
      <c r="F8434" s="1"/>
    </row>
    <row r="8435" spans="6:6" x14ac:dyDescent="0.25">
      <c r="F8435" s="1"/>
    </row>
    <row r="8436" spans="6:6" x14ac:dyDescent="0.25">
      <c r="F8436" s="1"/>
    </row>
    <row r="8437" spans="6:6" x14ac:dyDescent="0.25">
      <c r="F8437" s="1"/>
    </row>
    <row r="8438" spans="6:6" x14ac:dyDescent="0.25">
      <c r="F8438" s="1"/>
    </row>
    <row r="8439" spans="6:6" x14ac:dyDescent="0.25">
      <c r="F8439" s="1"/>
    </row>
    <row r="8440" spans="6:6" x14ac:dyDescent="0.25">
      <c r="F8440" s="1"/>
    </row>
    <row r="8441" spans="6:6" x14ac:dyDescent="0.25">
      <c r="F8441" s="1"/>
    </row>
    <row r="8442" spans="6:6" x14ac:dyDescent="0.25">
      <c r="F8442" s="1"/>
    </row>
    <row r="8443" spans="6:6" x14ac:dyDescent="0.25">
      <c r="F8443" s="1"/>
    </row>
    <row r="8444" spans="6:6" x14ac:dyDescent="0.25">
      <c r="F8444" s="1"/>
    </row>
    <row r="8445" spans="6:6" x14ac:dyDescent="0.25">
      <c r="F8445" s="1"/>
    </row>
    <row r="8446" spans="6:6" x14ac:dyDescent="0.25">
      <c r="F8446" s="1"/>
    </row>
    <row r="8447" spans="6:6" x14ac:dyDescent="0.25">
      <c r="F8447" s="1"/>
    </row>
    <row r="8448" spans="6:6" x14ac:dyDescent="0.25">
      <c r="F8448" s="1"/>
    </row>
    <row r="8449" spans="6:6" x14ac:dyDescent="0.25">
      <c r="F8449" s="1"/>
    </row>
    <row r="8450" spans="6:6" x14ac:dyDescent="0.25">
      <c r="F8450" s="1"/>
    </row>
    <row r="8451" spans="6:6" x14ac:dyDescent="0.25">
      <c r="F8451" s="1"/>
    </row>
    <row r="8452" spans="6:6" x14ac:dyDescent="0.25">
      <c r="F8452" s="1"/>
    </row>
    <row r="8453" spans="6:6" x14ac:dyDescent="0.25">
      <c r="F8453" s="1"/>
    </row>
    <row r="8454" spans="6:6" x14ac:dyDescent="0.25">
      <c r="F8454" s="1"/>
    </row>
    <row r="8455" spans="6:6" x14ac:dyDescent="0.25">
      <c r="F8455" s="1"/>
    </row>
    <row r="8456" spans="6:6" x14ac:dyDescent="0.25">
      <c r="F8456" s="1"/>
    </row>
    <row r="8457" spans="6:6" x14ac:dyDescent="0.25">
      <c r="F8457" s="1"/>
    </row>
    <row r="8458" spans="6:6" x14ac:dyDescent="0.25">
      <c r="F8458" s="1"/>
    </row>
    <row r="8459" spans="6:6" x14ac:dyDescent="0.25">
      <c r="F8459" s="1"/>
    </row>
    <row r="8460" spans="6:6" x14ac:dyDescent="0.25">
      <c r="F8460" s="1"/>
    </row>
    <row r="8461" spans="6:6" x14ac:dyDescent="0.25">
      <c r="F8461" s="1"/>
    </row>
    <row r="8462" spans="6:6" x14ac:dyDescent="0.25">
      <c r="F8462" s="1"/>
    </row>
    <row r="8463" spans="6:6" x14ac:dyDescent="0.25">
      <c r="F8463" s="1"/>
    </row>
    <row r="8464" spans="6:6" x14ac:dyDescent="0.25">
      <c r="F8464" s="1"/>
    </row>
    <row r="8465" spans="6:6" x14ac:dyDescent="0.25">
      <c r="F8465" s="1"/>
    </row>
    <row r="8466" spans="6:6" x14ac:dyDescent="0.25">
      <c r="F8466" s="1"/>
    </row>
    <row r="8467" spans="6:6" x14ac:dyDescent="0.25">
      <c r="F8467" s="1"/>
    </row>
    <row r="8468" spans="6:6" x14ac:dyDescent="0.25">
      <c r="F8468" s="1"/>
    </row>
    <row r="8469" spans="6:6" x14ac:dyDescent="0.25">
      <c r="F8469" s="1"/>
    </row>
    <row r="8470" spans="6:6" x14ac:dyDescent="0.25">
      <c r="F8470" s="1"/>
    </row>
    <row r="8471" spans="6:6" x14ac:dyDescent="0.25">
      <c r="F8471" s="1"/>
    </row>
    <row r="8472" spans="6:6" x14ac:dyDescent="0.25">
      <c r="F8472" s="1"/>
    </row>
    <row r="8473" spans="6:6" x14ac:dyDescent="0.25">
      <c r="F8473" s="1"/>
    </row>
    <row r="8474" spans="6:6" x14ac:dyDescent="0.25">
      <c r="F8474" s="1"/>
    </row>
    <row r="8475" spans="6:6" x14ac:dyDescent="0.25">
      <c r="F8475" s="1"/>
    </row>
    <row r="8476" spans="6:6" x14ac:dyDescent="0.25">
      <c r="F8476" s="1"/>
    </row>
    <row r="8477" spans="6:6" x14ac:dyDescent="0.25">
      <c r="F8477" s="1"/>
    </row>
    <row r="8478" spans="6:6" x14ac:dyDescent="0.25">
      <c r="F8478" s="1"/>
    </row>
    <row r="8479" spans="6:6" x14ac:dyDescent="0.25">
      <c r="F8479" s="1"/>
    </row>
    <row r="8480" spans="6:6" x14ac:dyDescent="0.25">
      <c r="F8480" s="1"/>
    </row>
    <row r="8481" spans="6:6" x14ac:dyDescent="0.25">
      <c r="F8481" s="1"/>
    </row>
    <row r="8482" spans="6:6" x14ac:dyDescent="0.25">
      <c r="F8482" s="1"/>
    </row>
    <row r="8483" spans="6:6" x14ac:dyDescent="0.25">
      <c r="F8483" s="1"/>
    </row>
    <row r="8484" spans="6:6" x14ac:dyDescent="0.25">
      <c r="F8484" s="1"/>
    </row>
    <row r="8485" spans="6:6" x14ac:dyDescent="0.25">
      <c r="F8485" s="1"/>
    </row>
    <row r="8486" spans="6:6" x14ac:dyDescent="0.25">
      <c r="F8486" s="1"/>
    </row>
    <row r="8487" spans="6:6" x14ac:dyDescent="0.25">
      <c r="F8487" s="1"/>
    </row>
    <row r="8488" spans="6:6" x14ac:dyDescent="0.25">
      <c r="F8488" s="1"/>
    </row>
    <row r="8489" spans="6:6" x14ac:dyDescent="0.25">
      <c r="F8489" s="1"/>
    </row>
    <row r="8490" spans="6:6" x14ac:dyDescent="0.25">
      <c r="F8490" s="1"/>
    </row>
    <row r="8491" spans="6:6" x14ac:dyDescent="0.25">
      <c r="F8491" s="1"/>
    </row>
    <row r="8492" spans="6:6" x14ac:dyDescent="0.25">
      <c r="F8492" s="1"/>
    </row>
    <row r="8493" spans="6:6" x14ac:dyDescent="0.25">
      <c r="F8493" s="1"/>
    </row>
    <row r="8494" spans="6:6" x14ac:dyDescent="0.25">
      <c r="F8494" s="1"/>
    </row>
    <row r="8495" spans="6:6" x14ac:dyDescent="0.25">
      <c r="F8495" s="1"/>
    </row>
    <row r="8496" spans="6:6" x14ac:dyDescent="0.25">
      <c r="F8496" s="1"/>
    </row>
    <row r="8497" spans="6:6" x14ac:dyDescent="0.25">
      <c r="F8497" s="1"/>
    </row>
    <row r="8498" spans="6:6" x14ac:dyDescent="0.25">
      <c r="F8498" s="1"/>
    </row>
    <row r="8499" spans="6:6" x14ac:dyDescent="0.25">
      <c r="F8499" s="1"/>
    </row>
    <row r="8500" spans="6:6" x14ac:dyDescent="0.25">
      <c r="F8500" s="1"/>
    </row>
    <row r="8501" spans="6:6" x14ac:dyDescent="0.25">
      <c r="F8501" s="1"/>
    </row>
    <row r="8502" spans="6:6" x14ac:dyDescent="0.25">
      <c r="F8502" s="1"/>
    </row>
    <row r="8503" spans="6:6" x14ac:dyDescent="0.25">
      <c r="F8503" s="1"/>
    </row>
    <row r="8504" spans="6:6" x14ac:dyDescent="0.25">
      <c r="F8504" s="1"/>
    </row>
    <row r="8505" spans="6:6" x14ac:dyDescent="0.25">
      <c r="F8505" s="1"/>
    </row>
    <row r="8506" spans="6:6" x14ac:dyDescent="0.25">
      <c r="F8506" s="1"/>
    </row>
    <row r="8507" spans="6:6" x14ac:dyDescent="0.25">
      <c r="F8507" s="1"/>
    </row>
    <row r="8508" spans="6:6" x14ac:dyDescent="0.25">
      <c r="F8508" s="1"/>
    </row>
    <row r="8509" spans="6:6" x14ac:dyDescent="0.25">
      <c r="F8509" s="1"/>
    </row>
    <row r="8510" spans="6:6" x14ac:dyDescent="0.25">
      <c r="F8510" s="1"/>
    </row>
    <row r="8511" spans="6:6" x14ac:dyDescent="0.25">
      <c r="F8511" s="1"/>
    </row>
    <row r="8512" spans="6:6" x14ac:dyDescent="0.25">
      <c r="F8512" s="1"/>
    </row>
    <row r="8513" spans="6:6" x14ac:dyDescent="0.25">
      <c r="F8513" s="1"/>
    </row>
    <row r="8514" spans="6:6" x14ac:dyDescent="0.25">
      <c r="F8514" s="1"/>
    </row>
    <row r="8515" spans="6:6" x14ac:dyDescent="0.25">
      <c r="F8515" s="1"/>
    </row>
    <row r="8516" spans="6:6" x14ac:dyDescent="0.25">
      <c r="F8516" s="1"/>
    </row>
    <row r="8517" spans="6:6" x14ac:dyDescent="0.25">
      <c r="F8517" s="1"/>
    </row>
    <row r="8518" spans="6:6" x14ac:dyDescent="0.25">
      <c r="F8518" s="1"/>
    </row>
    <row r="8519" spans="6:6" x14ac:dyDescent="0.25">
      <c r="F8519" s="1"/>
    </row>
    <row r="8520" spans="6:6" x14ac:dyDescent="0.25">
      <c r="F8520" s="1"/>
    </row>
    <row r="8521" spans="6:6" x14ac:dyDescent="0.25">
      <c r="F8521" s="1"/>
    </row>
    <row r="8522" spans="6:6" x14ac:dyDescent="0.25">
      <c r="F8522" s="1"/>
    </row>
    <row r="8523" spans="6:6" x14ac:dyDescent="0.25">
      <c r="F8523" s="1"/>
    </row>
    <row r="8524" spans="6:6" x14ac:dyDescent="0.25">
      <c r="F8524" s="1"/>
    </row>
    <row r="8525" spans="6:6" x14ac:dyDescent="0.25">
      <c r="F8525" s="1"/>
    </row>
    <row r="8526" spans="6:6" x14ac:dyDescent="0.25">
      <c r="F8526" s="1"/>
    </row>
    <row r="8527" spans="6:6" x14ac:dyDescent="0.25">
      <c r="F8527" s="1"/>
    </row>
    <row r="8528" spans="6:6" x14ac:dyDescent="0.25">
      <c r="F8528" s="1"/>
    </row>
    <row r="8529" spans="6:6" x14ac:dyDescent="0.25">
      <c r="F8529" s="1"/>
    </row>
    <row r="8530" spans="6:6" x14ac:dyDescent="0.25">
      <c r="F8530" s="1"/>
    </row>
    <row r="8531" spans="6:6" x14ac:dyDescent="0.25">
      <c r="F8531" s="1"/>
    </row>
    <row r="8532" spans="6:6" x14ac:dyDescent="0.25">
      <c r="F8532" s="1"/>
    </row>
    <row r="8533" spans="6:6" x14ac:dyDescent="0.25">
      <c r="F8533" s="1"/>
    </row>
    <row r="8534" spans="6:6" x14ac:dyDescent="0.25">
      <c r="F8534" s="1"/>
    </row>
    <row r="8535" spans="6:6" x14ac:dyDescent="0.25">
      <c r="F8535" s="1"/>
    </row>
    <row r="8536" spans="6:6" x14ac:dyDescent="0.25">
      <c r="F8536" s="1"/>
    </row>
    <row r="8537" spans="6:6" x14ac:dyDescent="0.25">
      <c r="F8537" s="1"/>
    </row>
    <row r="8538" spans="6:6" x14ac:dyDescent="0.25">
      <c r="F8538" s="1"/>
    </row>
    <row r="8539" spans="6:6" x14ac:dyDescent="0.25">
      <c r="F8539" s="1"/>
    </row>
    <row r="8540" spans="6:6" x14ac:dyDescent="0.25">
      <c r="F8540" s="1"/>
    </row>
    <row r="8541" spans="6:6" x14ac:dyDescent="0.25">
      <c r="F8541" s="1"/>
    </row>
    <row r="8542" spans="6:6" x14ac:dyDescent="0.25">
      <c r="F8542" s="1"/>
    </row>
    <row r="8543" spans="6:6" x14ac:dyDescent="0.25">
      <c r="F8543" s="1"/>
    </row>
    <row r="8544" spans="6:6" x14ac:dyDescent="0.25">
      <c r="F8544" s="1"/>
    </row>
    <row r="8545" spans="6:6" x14ac:dyDescent="0.25">
      <c r="F8545" s="1"/>
    </row>
    <row r="8546" spans="6:6" x14ac:dyDescent="0.25">
      <c r="F8546" s="1"/>
    </row>
    <row r="8547" spans="6:6" x14ac:dyDescent="0.25">
      <c r="F8547" s="1"/>
    </row>
    <row r="8548" spans="6:6" x14ac:dyDescent="0.25">
      <c r="F8548" s="1"/>
    </row>
    <row r="8549" spans="6:6" x14ac:dyDescent="0.25">
      <c r="F8549" s="1"/>
    </row>
    <row r="8550" spans="6:6" x14ac:dyDescent="0.25">
      <c r="F8550" s="1"/>
    </row>
    <row r="8551" spans="6:6" x14ac:dyDescent="0.25">
      <c r="F8551" s="1"/>
    </row>
    <row r="8552" spans="6:6" x14ac:dyDescent="0.25">
      <c r="F8552" s="1"/>
    </row>
    <row r="8553" spans="6:6" x14ac:dyDescent="0.25">
      <c r="F8553" s="1"/>
    </row>
    <row r="8554" spans="6:6" x14ac:dyDescent="0.25">
      <c r="F8554" s="1"/>
    </row>
    <row r="8555" spans="6:6" x14ac:dyDescent="0.25">
      <c r="F8555" s="1"/>
    </row>
    <row r="8556" spans="6:6" x14ac:dyDescent="0.25">
      <c r="F8556" s="1"/>
    </row>
    <row r="8557" spans="6:6" x14ac:dyDescent="0.25">
      <c r="F8557" s="1"/>
    </row>
    <row r="8558" spans="6:6" x14ac:dyDescent="0.25">
      <c r="F8558" s="1"/>
    </row>
    <row r="8559" spans="6:6" x14ac:dyDescent="0.25">
      <c r="F8559" s="1"/>
    </row>
    <row r="8560" spans="6:6" x14ac:dyDescent="0.25">
      <c r="F8560" s="1"/>
    </row>
    <row r="8561" spans="6:6" x14ac:dyDescent="0.25">
      <c r="F8561" s="1"/>
    </row>
    <row r="8562" spans="6:6" x14ac:dyDescent="0.25">
      <c r="F8562" s="1"/>
    </row>
    <row r="8563" spans="6:6" x14ac:dyDescent="0.25">
      <c r="F8563" s="1"/>
    </row>
    <row r="8564" spans="6:6" x14ac:dyDescent="0.25">
      <c r="F8564" s="1"/>
    </row>
    <row r="8565" spans="6:6" x14ac:dyDescent="0.25">
      <c r="F8565" s="1"/>
    </row>
    <row r="8566" spans="6:6" x14ac:dyDescent="0.25">
      <c r="F8566" s="1"/>
    </row>
    <row r="8567" spans="6:6" x14ac:dyDescent="0.25">
      <c r="F8567" s="1"/>
    </row>
    <row r="8568" spans="6:6" x14ac:dyDescent="0.25">
      <c r="F8568" s="1"/>
    </row>
    <row r="8569" spans="6:6" x14ac:dyDescent="0.25">
      <c r="F8569" s="1"/>
    </row>
    <row r="8570" spans="6:6" x14ac:dyDescent="0.25">
      <c r="F8570" s="1"/>
    </row>
    <row r="8571" spans="6:6" x14ac:dyDescent="0.25">
      <c r="F8571" s="1"/>
    </row>
    <row r="8572" spans="6:6" x14ac:dyDescent="0.25">
      <c r="F8572" s="1"/>
    </row>
    <row r="8573" spans="6:6" x14ac:dyDescent="0.25">
      <c r="F8573" s="1"/>
    </row>
    <row r="8574" spans="6:6" x14ac:dyDescent="0.25">
      <c r="F8574" s="1"/>
    </row>
    <row r="8575" spans="6:6" x14ac:dyDescent="0.25">
      <c r="F8575" s="1"/>
    </row>
    <row r="8576" spans="6:6" x14ac:dyDescent="0.25">
      <c r="F8576" s="1"/>
    </row>
    <row r="8577" spans="6:6" x14ac:dyDescent="0.25">
      <c r="F8577" s="1"/>
    </row>
    <row r="8578" spans="6:6" x14ac:dyDescent="0.25">
      <c r="F8578" s="1"/>
    </row>
    <row r="8579" spans="6:6" x14ac:dyDescent="0.25">
      <c r="F8579" s="1"/>
    </row>
    <row r="8580" spans="6:6" x14ac:dyDescent="0.25">
      <c r="F8580" s="1"/>
    </row>
    <row r="8581" spans="6:6" x14ac:dyDescent="0.25">
      <c r="F8581" s="1"/>
    </row>
    <row r="8582" spans="6:6" x14ac:dyDescent="0.25">
      <c r="F8582" s="1"/>
    </row>
    <row r="8583" spans="6:6" x14ac:dyDescent="0.25">
      <c r="F8583" s="1"/>
    </row>
    <row r="8584" spans="6:6" x14ac:dyDescent="0.25">
      <c r="F8584" s="1"/>
    </row>
    <row r="8585" spans="6:6" x14ac:dyDescent="0.25">
      <c r="F8585" s="1"/>
    </row>
    <row r="8586" spans="6:6" x14ac:dyDescent="0.25">
      <c r="F8586" s="1"/>
    </row>
    <row r="8587" spans="6:6" x14ac:dyDescent="0.25">
      <c r="F8587" s="1"/>
    </row>
    <row r="8588" spans="6:6" x14ac:dyDescent="0.25">
      <c r="F8588" s="1"/>
    </row>
    <row r="8589" spans="6:6" x14ac:dyDescent="0.25">
      <c r="F8589" s="1"/>
    </row>
    <row r="8590" spans="6:6" x14ac:dyDescent="0.25">
      <c r="F8590" s="1"/>
    </row>
    <row r="8591" spans="6:6" x14ac:dyDescent="0.25">
      <c r="F8591" s="1"/>
    </row>
    <row r="8592" spans="6:6" x14ac:dyDescent="0.25">
      <c r="F8592" s="1"/>
    </row>
    <row r="8593" spans="6:6" x14ac:dyDescent="0.25">
      <c r="F8593" s="1"/>
    </row>
    <row r="8594" spans="6:6" x14ac:dyDescent="0.25">
      <c r="F8594" s="1"/>
    </row>
    <row r="8595" spans="6:6" x14ac:dyDescent="0.25">
      <c r="F8595" s="1"/>
    </row>
    <row r="8596" spans="6:6" x14ac:dyDescent="0.25">
      <c r="F8596" s="1"/>
    </row>
    <row r="8597" spans="6:6" x14ac:dyDescent="0.25">
      <c r="F8597" s="1"/>
    </row>
    <row r="8598" spans="6:6" x14ac:dyDescent="0.25">
      <c r="F8598" s="1"/>
    </row>
    <row r="8599" spans="6:6" x14ac:dyDescent="0.25">
      <c r="F8599" s="1"/>
    </row>
    <row r="8600" spans="6:6" x14ac:dyDescent="0.25">
      <c r="F8600" s="1"/>
    </row>
    <row r="8601" spans="6:6" x14ac:dyDescent="0.25">
      <c r="F8601" s="1"/>
    </row>
    <row r="8602" spans="6:6" x14ac:dyDescent="0.25">
      <c r="F8602" s="1"/>
    </row>
    <row r="8603" spans="6:6" x14ac:dyDescent="0.25">
      <c r="F8603" s="1"/>
    </row>
    <row r="8604" spans="6:6" x14ac:dyDescent="0.25">
      <c r="F8604" s="1"/>
    </row>
    <row r="8605" spans="6:6" x14ac:dyDescent="0.25">
      <c r="F8605" s="1"/>
    </row>
    <row r="8606" spans="6:6" x14ac:dyDescent="0.25">
      <c r="F8606" s="1"/>
    </row>
    <row r="8607" spans="6:6" x14ac:dyDescent="0.25">
      <c r="F8607" s="1"/>
    </row>
    <row r="8608" spans="6:6" x14ac:dyDescent="0.25">
      <c r="F8608" s="1"/>
    </row>
    <row r="8609" spans="6:6" x14ac:dyDescent="0.25">
      <c r="F8609" s="1"/>
    </row>
    <row r="8610" spans="6:6" x14ac:dyDescent="0.25">
      <c r="F8610" s="1"/>
    </row>
    <row r="8611" spans="6:6" x14ac:dyDescent="0.25">
      <c r="F8611" s="1"/>
    </row>
    <row r="8612" spans="6:6" x14ac:dyDescent="0.25">
      <c r="F8612" s="1"/>
    </row>
    <row r="8613" spans="6:6" x14ac:dyDescent="0.25">
      <c r="F8613" s="1"/>
    </row>
    <row r="8614" spans="6:6" x14ac:dyDescent="0.25">
      <c r="F8614" s="1"/>
    </row>
    <row r="8615" spans="6:6" x14ac:dyDescent="0.25">
      <c r="F8615" s="1"/>
    </row>
    <row r="8616" spans="6:6" x14ac:dyDescent="0.25">
      <c r="F8616" s="1"/>
    </row>
    <row r="8617" spans="6:6" x14ac:dyDescent="0.25">
      <c r="F8617" s="1"/>
    </row>
    <row r="8618" spans="6:6" x14ac:dyDescent="0.25">
      <c r="F8618" s="1"/>
    </row>
    <row r="8619" spans="6:6" x14ac:dyDescent="0.25">
      <c r="F8619" s="1"/>
    </row>
    <row r="8620" spans="6:6" x14ac:dyDescent="0.25">
      <c r="F8620" s="1"/>
    </row>
    <row r="8621" spans="6:6" x14ac:dyDescent="0.25">
      <c r="F8621" s="1"/>
    </row>
    <row r="8622" spans="6:6" x14ac:dyDescent="0.25">
      <c r="F8622" s="1"/>
    </row>
    <row r="8623" spans="6:6" x14ac:dyDescent="0.25">
      <c r="F8623" s="1"/>
    </row>
    <row r="8624" spans="6:6" x14ac:dyDescent="0.25">
      <c r="F8624" s="1"/>
    </row>
    <row r="8625" spans="6:6" x14ac:dyDescent="0.25">
      <c r="F8625" s="1"/>
    </row>
    <row r="8626" spans="6:6" x14ac:dyDescent="0.25">
      <c r="F8626" s="1"/>
    </row>
    <row r="8627" spans="6:6" x14ac:dyDescent="0.25">
      <c r="F8627" s="1"/>
    </row>
    <row r="8628" spans="6:6" x14ac:dyDescent="0.25">
      <c r="F8628" s="1"/>
    </row>
    <row r="8629" spans="6:6" x14ac:dyDescent="0.25">
      <c r="F8629" s="1"/>
    </row>
    <row r="8630" spans="6:6" x14ac:dyDescent="0.25">
      <c r="F8630" s="1"/>
    </row>
    <row r="8631" spans="6:6" x14ac:dyDescent="0.25">
      <c r="F8631" s="1"/>
    </row>
    <row r="8632" spans="6:6" x14ac:dyDescent="0.25">
      <c r="F8632" s="1"/>
    </row>
    <row r="8633" spans="6:6" x14ac:dyDescent="0.25">
      <c r="F8633" s="1"/>
    </row>
    <row r="8634" spans="6:6" x14ac:dyDescent="0.25">
      <c r="F8634" s="1"/>
    </row>
    <row r="8635" spans="6:6" x14ac:dyDescent="0.25">
      <c r="F8635" s="1"/>
    </row>
    <row r="8636" spans="6:6" x14ac:dyDescent="0.25">
      <c r="F8636" s="1"/>
    </row>
    <row r="8637" spans="6:6" x14ac:dyDescent="0.25">
      <c r="F8637" s="1"/>
    </row>
    <row r="8638" spans="6:6" x14ac:dyDescent="0.25">
      <c r="F8638" s="1"/>
    </row>
    <row r="8639" spans="6:6" x14ac:dyDescent="0.25">
      <c r="F8639" s="1"/>
    </row>
    <row r="8640" spans="6:6" x14ac:dyDescent="0.25">
      <c r="F8640" s="1"/>
    </row>
    <row r="8641" spans="6:6" x14ac:dyDescent="0.25">
      <c r="F8641" s="1"/>
    </row>
    <row r="8642" spans="6:6" x14ac:dyDescent="0.25">
      <c r="F8642" s="1"/>
    </row>
    <row r="8643" spans="6:6" x14ac:dyDescent="0.25">
      <c r="F8643" s="1"/>
    </row>
    <row r="8644" spans="6:6" x14ac:dyDescent="0.25">
      <c r="F8644" s="1"/>
    </row>
    <row r="8645" spans="6:6" x14ac:dyDescent="0.25">
      <c r="F8645" s="1"/>
    </row>
    <row r="8646" spans="6:6" x14ac:dyDescent="0.25">
      <c r="F8646" s="1"/>
    </row>
    <row r="8647" spans="6:6" x14ac:dyDescent="0.25">
      <c r="F8647" s="1"/>
    </row>
    <row r="8648" spans="6:6" x14ac:dyDescent="0.25">
      <c r="F8648" s="1"/>
    </row>
    <row r="8649" spans="6:6" x14ac:dyDescent="0.25">
      <c r="F8649" s="1"/>
    </row>
    <row r="8650" spans="6:6" x14ac:dyDescent="0.25">
      <c r="F8650" s="1"/>
    </row>
    <row r="8651" spans="6:6" x14ac:dyDescent="0.25">
      <c r="F8651" s="1"/>
    </row>
    <row r="8652" spans="6:6" x14ac:dyDescent="0.25">
      <c r="F8652" s="1"/>
    </row>
    <row r="8653" spans="6:6" x14ac:dyDescent="0.25">
      <c r="F8653" s="1"/>
    </row>
    <row r="8654" spans="6:6" x14ac:dyDescent="0.25">
      <c r="F8654" s="1"/>
    </row>
    <row r="8655" spans="6:6" x14ac:dyDescent="0.25">
      <c r="F8655" s="1"/>
    </row>
    <row r="8656" spans="6:6" x14ac:dyDescent="0.25">
      <c r="F8656" s="1"/>
    </row>
    <row r="8657" spans="6:6" x14ac:dyDescent="0.25">
      <c r="F8657" s="1"/>
    </row>
    <row r="8658" spans="6:6" x14ac:dyDescent="0.25">
      <c r="F8658" s="1"/>
    </row>
    <row r="8659" spans="6:6" x14ac:dyDescent="0.25">
      <c r="F8659" s="1"/>
    </row>
    <row r="8660" spans="6:6" x14ac:dyDescent="0.25">
      <c r="F8660" s="1"/>
    </row>
    <row r="8661" spans="6:6" x14ac:dyDescent="0.25">
      <c r="F8661" s="1"/>
    </row>
    <row r="8662" spans="6:6" x14ac:dyDescent="0.25">
      <c r="F8662" s="1"/>
    </row>
    <row r="8663" spans="6:6" x14ac:dyDescent="0.25">
      <c r="F8663" s="1"/>
    </row>
    <row r="8664" spans="6:6" x14ac:dyDescent="0.25">
      <c r="F8664" s="1"/>
    </row>
    <row r="8665" spans="6:6" x14ac:dyDescent="0.25">
      <c r="F8665" s="1"/>
    </row>
    <row r="8666" spans="6:6" x14ac:dyDescent="0.25">
      <c r="F8666" s="1"/>
    </row>
    <row r="8667" spans="6:6" x14ac:dyDescent="0.25">
      <c r="F8667" s="1"/>
    </row>
    <row r="8668" spans="6:6" x14ac:dyDescent="0.25">
      <c r="F8668" s="1"/>
    </row>
    <row r="8669" spans="6:6" x14ac:dyDescent="0.25">
      <c r="F8669" s="1"/>
    </row>
    <row r="8670" spans="6:6" x14ac:dyDescent="0.25">
      <c r="F8670" s="1"/>
    </row>
    <row r="8671" spans="6:6" x14ac:dyDescent="0.25">
      <c r="F8671" s="1"/>
    </row>
    <row r="8672" spans="6:6" x14ac:dyDescent="0.25">
      <c r="F8672" s="1"/>
    </row>
    <row r="8673" spans="6:6" x14ac:dyDescent="0.25">
      <c r="F8673" s="1"/>
    </row>
    <row r="8674" spans="6:6" x14ac:dyDescent="0.25">
      <c r="F8674" s="1"/>
    </row>
    <row r="8675" spans="6:6" x14ac:dyDescent="0.25">
      <c r="F8675" s="1"/>
    </row>
    <row r="8676" spans="6:6" x14ac:dyDescent="0.25">
      <c r="F8676" s="1"/>
    </row>
    <row r="8677" spans="6:6" x14ac:dyDescent="0.25">
      <c r="F8677" s="1"/>
    </row>
    <row r="8678" spans="6:6" x14ac:dyDescent="0.25">
      <c r="F8678" s="1"/>
    </row>
    <row r="8679" spans="6:6" x14ac:dyDescent="0.25">
      <c r="F8679" s="1"/>
    </row>
    <row r="8680" spans="6:6" x14ac:dyDescent="0.25">
      <c r="F8680" s="1"/>
    </row>
    <row r="8681" spans="6:6" x14ac:dyDescent="0.25">
      <c r="F8681" s="1"/>
    </row>
    <row r="8682" spans="6:6" x14ac:dyDescent="0.25">
      <c r="F8682" s="1"/>
    </row>
    <row r="8683" spans="6:6" x14ac:dyDescent="0.25">
      <c r="F8683" s="1"/>
    </row>
    <row r="8684" spans="6:6" x14ac:dyDescent="0.25">
      <c r="F8684" s="1"/>
    </row>
    <row r="8685" spans="6:6" x14ac:dyDescent="0.25">
      <c r="F8685" s="1"/>
    </row>
    <row r="8686" spans="6:6" x14ac:dyDescent="0.25">
      <c r="F8686" s="1"/>
    </row>
    <row r="8687" spans="6:6" x14ac:dyDescent="0.25">
      <c r="F8687" s="1"/>
    </row>
    <row r="8688" spans="6:6" x14ac:dyDescent="0.25">
      <c r="F8688" s="1"/>
    </row>
    <row r="8689" spans="6:6" x14ac:dyDescent="0.25">
      <c r="F8689" s="1"/>
    </row>
    <row r="8690" spans="6:6" x14ac:dyDescent="0.25">
      <c r="F8690" s="1"/>
    </row>
    <row r="8691" spans="6:6" x14ac:dyDescent="0.25">
      <c r="F8691" s="1"/>
    </row>
    <row r="8692" spans="6:6" x14ac:dyDescent="0.25">
      <c r="F8692" s="1"/>
    </row>
    <row r="8693" spans="6:6" x14ac:dyDescent="0.25">
      <c r="F8693" s="1"/>
    </row>
    <row r="8694" spans="6:6" x14ac:dyDescent="0.25">
      <c r="F8694" s="1"/>
    </row>
    <row r="8695" spans="6:6" x14ac:dyDescent="0.25">
      <c r="F8695" s="1"/>
    </row>
    <row r="8696" spans="6:6" x14ac:dyDescent="0.25">
      <c r="F8696" s="1"/>
    </row>
    <row r="8697" spans="6:6" x14ac:dyDescent="0.25">
      <c r="F8697" s="1"/>
    </row>
    <row r="8698" spans="6:6" x14ac:dyDescent="0.25">
      <c r="F8698" s="1"/>
    </row>
    <row r="8699" spans="6:6" x14ac:dyDescent="0.25">
      <c r="F8699" s="1"/>
    </row>
    <row r="8700" spans="6:6" x14ac:dyDescent="0.25">
      <c r="F8700" s="1"/>
    </row>
    <row r="8701" spans="6:6" x14ac:dyDescent="0.25">
      <c r="F8701" s="1"/>
    </row>
    <row r="8702" spans="6:6" x14ac:dyDescent="0.25">
      <c r="F8702" s="1"/>
    </row>
    <row r="8703" spans="6:6" x14ac:dyDescent="0.25">
      <c r="F8703" s="1"/>
    </row>
    <row r="8704" spans="6:6" x14ac:dyDescent="0.25">
      <c r="F8704" s="1"/>
    </row>
    <row r="8705" spans="6:6" x14ac:dyDescent="0.25">
      <c r="F8705" s="1"/>
    </row>
    <row r="8706" spans="6:6" x14ac:dyDescent="0.25">
      <c r="F8706" s="1"/>
    </row>
    <row r="8707" spans="6:6" x14ac:dyDescent="0.25">
      <c r="F8707" s="1"/>
    </row>
    <row r="8708" spans="6:6" x14ac:dyDescent="0.25">
      <c r="F8708" s="1"/>
    </row>
    <row r="8709" spans="6:6" x14ac:dyDescent="0.25">
      <c r="F8709" s="1"/>
    </row>
    <row r="8710" spans="6:6" x14ac:dyDescent="0.25">
      <c r="F8710" s="1"/>
    </row>
    <row r="8711" spans="6:6" x14ac:dyDescent="0.25">
      <c r="F8711" s="1"/>
    </row>
    <row r="8712" spans="6:6" x14ac:dyDescent="0.25">
      <c r="F8712" s="1"/>
    </row>
    <row r="8713" spans="6:6" x14ac:dyDescent="0.25">
      <c r="F8713" s="1"/>
    </row>
    <row r="8714" spans="6:6" x14ac:dyDescent="0.25">
      <c r="F8714" s="1"/>
    </row>
    <row r="8715" spans="6:6" x14ac:dyDescent="0.25">
      <c r="F8715" s="1"/>
    </row>
    <row r="8716" spans="6:6" x14ac:dyDescent="0.25">
      <c r="F8716" s="1"/>
    </row>
    <row r="8717" spans="6:6" x14ac:dyDescent="0.25">
      <c r="F8717" s="1"/>
    </row>
    <row r="8718" spans="6:6" x14ac:dyDescent="0.25">
      <c r="F8718" s="1"/>
    </row>
    <row r="8719" spans="6:6" x14ac:dyDescent="0.25">
      <c r="F8719" s="1"/>
    </row>
    <row r="8720" spans="6:6" x14ac:dyDescent="0.25">
      <c r="F8720" s="1"/>
    </row>
    <row r="8721" spans="6:6" x14ac:dyDescent="0.25">
      <c r="F8721" s="1"/>
    </row>
    <row r="8722" spans="6:6" x14ac:dyDescent="0.25">
      <c r="F8722" s="1"/>
    </row>
    <row r="8723" spans="6:6" x14ac:dyDescent="0.25">
      <c r="F8723" s="1"/>
    </row>
    <row r="8724" spans="6:6" x14ac:dyDescent="0.25">
      <c r="F8724" s="1"/>
    </row>
    <row r="8725" spans="6:6" x14ac:dyDescent="0.25">
      <c r="F8725" s="1"/>
    </row>
    <row r="8726" spans="6:6" x14ac:dyDescent="0.25">
      <c r="F8726" s="1"/>
    </row>
    <row r="8727" spans="6:6" x14ac:dyDescent="0.25">
      <c r="F8727" s="1"/>
    </row>
    <row r="8728" spans="6:6" x14ac:dyDescent="0.25">
      <c r="F8728" s="1"/>
    </row>
    <row r="8729" spans="6:6" x14ac:dyDescent="0.25">
      <c r="F8729" s="1"/>
    </row>
    <row r="8730" spans="6:6" x14ac:dyDescent="0.25">
      <c r="F8730" s="1"/>
    </row>
    <row r="8731" spans="6:6" x14ac:dyDescent="0.25">
      <c r="F8731" s="1"/>
    </row>
    <row r="8732" spans="6:6" x14ac:dyDescent="0.25">
      <c r="F8732" s="1"/>
    </row>
    <row r="8733" spans="6:6" x14ac:dyDescent="0.25">
      <c r="F8733" s="1"/>
    </row>
    <row r="8734" spans="6:6" x14ac:dyDescent="0.25">
      <c r="F8734" s="1"/>
    </row>
    <row r="8735" spans="6:6" x14ac:dyDescent="0.25">
      <c r="F8735" s="1"/>
    </row>
    <row r="8736" spans="6:6" x14ac:dyDescent="0.25">
      <c r="F8736" s="1"/>
    </row>
    <row r="8737" spans="6:6" x14ac:dyDescent="0.25">
      <c r="F8737" s="1"/>
    </row>
    <row r="8738" spans="6:6" x14ac:dyDescent="0.25">
      <c r="F8738" s="1"/>
    </row>
    <row r="8739" spans="6:6" x14ac:dyDescent="0.25">
      <c r="F8739" s="1"/>
    </row>
    <row r="8740" spans="6:6" x14ac:dyDescent="0.25">
      <c r="F8740" s="1"/>
    </row>
    <row r="8741" spans="6:6" x14ac:dyDescent="0.25">
      <c r="F8741" s="1"/>
    </row>
    <row r="8742" spans="6:6" x14ac:dyDescent="0.25">
      <c r="F8742" s="1"/>
    </row>
    <row r="8743" spans="6:6" x14ac:dyDescent="0.25">
      <c r="F8743" s="1"/>
    </row>
    <row r="8744" spans="6:6" x14ac:dyDescent="0.25">
      <c r="F8744" s="1"/>
    </row>
    <row r="8745" spans="6:6" x14ac:dyDescent="0.25">
      <c r="F8745" s="1"/>
    </row>
    <row r="8746" spans="6:6" x14ac:dyDescent="0.25">
      <c r="F8746" s="1"/>
    </row>
    <row r="8747" spans="6:6" x14ac:dyDescent="0.25">
      <c r="F8747" s="1"/>
    </row>
    <row r="8748" spans="6:6" x14ac:dyDescent="0.25">
      <c r="F8748" s="1"/>
    </row>
    <row r="8749" spans="6:6" x14ac:dyDescent="0.25">
      <c r="F8749" s="1"/>
    </row>
    <row r="8750" spans="6:6" x14ac:dyDescent="0.25">
      <c r="F8750" s="1"/>
    </row>
    <row r="8751" spans="6:6" x14ac:dyDescent="0.25">
      <c r="F8751" s="1"/>
    </row>
    <row r="8752" spans="6:6" x14ac:dyDescent="0.25">
      <c r="F8752" s="1"/>
    </row>
    <row r="8753" spans="6:6" x14ac:dyDescent="0.25">
      <c r="F8753" s="1"/>
    </row>
    <row r="8754" spans="6:6" x14ac:dyDescent="0.25">
      <c r="F8754" s="1"/>
    </row>
    <row r="8755" spans="6:6" x14ac:dyDescent="0.25">
      <c r="F8755" s="1"/>
    </row>
    <row r="8756" spans="6:6" x14ac:dyDescent="0.25">
      <c r="F8756" s="1"/>
    </row>
    <row r="8757" spans="6:6" x14ac:dyDescent="0.25">
      <c r="F8757" s="1"/>
    </row>
    <row r="8758" spans="6:6" x14ac:dyDescent="0.25">
      <c r="F8758" s="1"/>
    </row>
    <row r="8759" spans="6:6" x14ac:dyDescent="0.25">
      <c r="F8759" s="1"/>
    </row>
    <row r="8760" spans="6:6" x14ac:dyDescent="0.25">
      <c r="F8760" s="1"/>
    </row>
    <row r="8761" spans="6:6" x14ac:dyDescent="0.25">
      <c r="F8761" s="1"/>
    </row>
    <row r="8762" spans="6:6" x14ac:dyDescent="0.25">
      <c r="F8762" s="1"/>
    </row>
    <row r="8763" spans="6:6" x14ac:dyDescent="0.25">
      <c r="F8763" s="1"/>
    </row>
    <row r="8764" spans="6:6" x14ac:dyDescent="0.25">
      <c r="F8764" s="1"/>
    </row>
    <row r="8765" spans="6:6" x14ac:dyDescent="0.25">
      <c r="F8765" s="1"/>
    </row>
    <row r="8766" spans="6:6" x14ac:dyDescent="0.25">
      <c r="F8766" s="1"/>
    </row>
    <row r="8767" spans="6:6" x14ac:dyDescent="0.25">
      <c r="F8767" s="1"/>
    </row>
    <row r="8768" spans="6:6" x14ac:dyDescent="0.25">
      <c r="F8768" s="1"/>
    </row>
    <row r="8769" spans="6:6" x14ac:dyDescent="0.25">
      <c r="F8769" s="1"/>
    </row>
    <row r="8770" spans="6:6" x14ac:dyDescent="0.25">
      <c r="F8770" s="1"/>
    </row>
    <row r="8771" spans="6:6" x14ac:dyDescent="0.25">
      <c r="F8771" s="1"/>
    </row>
    <row r="8772" spans="6:6" x14ac:dyDescent="0.25">
      <c r="F8772" s="1"/>
    </row>
    <row r="8773" spans="6:6" x14ac:dyDescent="0.25">
      <c r="F8773" s="1"/>
    </row>
    <row r="8774" spans="6:6" x14ac:dyDescent="0.25">
      <c r="F8774" s="1"/>
    </row>
    <row r="8775" spans="6:6" x14ac:dyDescent="0.25">
      <c r="F8775" s="1"/>
    </row>
    <row r="8776" spans="6:6" x14ac:dyDescent="0.25">
      <c r="F8776" s="1"/>
    </row>
    <row r="8777" spans="6:6" x14ac:dyDescent="0.25">
      <c r="F8777" s="1"/>
    </row>
    <row r="8778" spans="6:6" x14ac:dyDescent="0.25">
      <c r="F8778" s="1"/>
    </row>
    <row r="8779" spans="6:6" x14ac:dyDescent="0.25">
      <c r="F8779" s="1"/>
    </row>
    <row r="8780" spans="6:6" x14ac:dyDescent="0.25">
      <c r="F8780" s="1"/>
    </row>
    <row r="8781" spans="6:6" x14ac:dyDescent="0.25">
      <c r="F8781" s="1"/>
    </row>
    <row r="8782" spans="6:6" x14ac:dyDescent="0.25">
      <c r="F8782" s="1"/>
    </row>
    <row r="8783" spans="6:6" x14ac:dyDescent="0.25">
      <c r="F8783" s="1"/>
    </row>
    <row r="8784" spans="6:6" x14ac:dyDescent="0.25">
      <c r="F8784" s="1"/>
    </row>
    <row r="8785" spans="6:6" x14ac:dyDescent="0.25">
      <c r="F8785" s="1"/>
    </row>
    <row r="8786" spans="6:6" x14ac:dyDescent="0.25">
      <c r="F8786" s="1"/>
    </row>
    <row r="8787" spans="6:6" x14ac:dyDescent="0.25">
      <c r="F8787" s="1"/>
    </row>
    <row r="8788" spans="6:6" x14ac:dyDescent="0.25">
      <c r="F8788" s="1"/>
    </row>
    <row r="8789" spans="6:6" x14ac:dyDescent="0.25">
      <c r="F8789" s="1"/>
    </row>
    <row r="8790" spans="6:6" x14ac:dyDescent="0.25">
      <c r="F8790" s="1"/>
    </row>
    <row r="8791" spans="6:6" x14ac:dyDescent="0.25">
      <c r="F8791" s="1"/>
    </row>
    <row r="8792" spans="6:6" x14ac:dyDescent="0.25">
      <c r="F8792" s="1"/>
    </row>
    <row r="8793" spans="6:6" x14ac:dyDescent="0.25">
      <c r="F8793" s="1"/>
    </row>
    <row r="8794" spans="6:6" x14ac:dyDescent="0.25">
      <c r="F8794" s="1"/>
    </row>
    <row r="8795" spans="6:6" x14ac:dyDescent="0.25">
      <c r="F8795" s="1"/>
    </row>
    <row r="8796" spans="6:6" x14ac:dyDescent="0.25">
      <c r="F8796" s="1"/>
    </row>
    <row r="8797" spans="6:6" x14ac:dyDescent="0.25">
      <c r="F8797" s="1"/>
    </row>
    <row r="8798" spans="6:6" x14ac:dyDescent="0.25">
      <c r="F8798" s="1"/>
    </row>
    <row r="8799" spans="6:6" x14ac:dyDescent="0.25">
      <c r="F8799" s="1"/>
    </row>
    <row r="8800" spans="6:6" x14ac:dyDescent="0.25">
      <c r="F8800" s="1"/>
    </row>
    <row r="8801" spans="6:6" x14ac:dyDescent="0.25">
      <c r="F8801" s="1"/>
    </row>
    <row r="8802" spans="6:6" x14ac:dyDescent="0.25">
      <c r="F8802" s="1"/>
    </row>
    <row r="8803" spans="6:6" x14ac:dyDescent="0.25">
      <c r="F8803" s="1"/>
    </row>
    <row r="8804" spans="6:6" x14ac:dyDescent="0.25">
      <c r="F8804" s="1"/>
    </row>
    <row r="8805" spans="6:6" x14ac:dyDescent="0.25">
      <c r="F8805" s="1"/>
    </row>
    <row r="8806" spans="6:6" x14ac:dyDescent="0.25">
      <c r="F8806" s="1"/>
    </row>
    <row r="8807" spans="6:6" x14ac:dyDescent="0.25">
      <c r="F8807" s="1"/>
    </row>
    <row r="8808" spans="6:6" x14ac:dyDescent="0.25">
      <c r="F8808" s="1"/>
    </row>
    <row r="8809" spans="6:6" x14ac:dyDescent="0.25">
      <c r="F8809" s="1"/>
    </row>
    <row r="8810" spans="6:6" x14ac:dyDescent="0.25">
      <c r="F8810" s="1"/>
    </row>
    <row r="8811" spans="6:6" x14ac:dyDescent="0.25">
      <c r="F8811" s="1"/>
    </row>
    <row r="8812" spans="6:6" x14ac:dyDescent="0.25">
      <c r="F8812" s="1"/>
    </row>
    <row r="8813" spans="6:6" x14ac:dyDescent="0.25">
      <c r="F8813" s="1"/>
    </row>
    <row r="8814" spans="6:6" x14ac:dyDescent="0.25">
      <c r="F8814" s="1"/>
    </row>
    <row r="8815" spans="6:6" x14ac:dyDescent="0.25">
      <c r="F8815" s="1"/>
    </row>
    <row r="8816" spans="6:6" x14ac:dyDescent="0.25">
      <c r="F8816" s="1"/>
    </row>
    <row r="8817" spans="6:6" x14ac:dyDescent="0.25">
      <c r="F8817" s="1"/>
    </row>
    <row r="8818" spans="6:6" x14ac:dyDescent="0.25">
      <c r="F8818" s="1"/>
    </row>
    <row r="8819" spans="6:6" x14ac:dyDescent="0.25">
      <c r="F8819" s="1"/>
    </row>
    <row r="8820" spans="6:6" x14ac:dyDescent="0.25">
      <c r="F8820" s="1"/>
    </row>
    <row r="8821" spans="6:6" x14ac:dyDescent="0.25">
      <c r="F8821" s="1"/>
    </row>
    <row r="8822" spans="6:6" x14ac:dyDescent="0.25">
      <c r="F8822" s="1"/>
    </row>
    <row r="8823" spans="6:6" x14ac:dyDescent="0.25">
      <c r="F8823" s="1"/>
    </row>
    <row r="8824" spans="6:6" x14ac:dyDescent="0.25">
      <c r="F8824" s="1"/>
    </row>
    <row r="8825" spans="6:6" x14ac:dyDescent="0.25">
      <c r="F8825" s="1"/>
    </row>
    <row r="8826" spans="6:6" x14ac:dyDescent="0.25">
      <c r="F8826" s="1"/>
    </row>
    <row r="8827" spans="6:6" x14ac:dyDescent="0.25">
      <c r="F8827" s="1"/>
    </row>
    <row r="8828" spans="6:6" x14ac:dyDescent="0.25">
      <c r="F8828" s="1"/>
    </row>
    <row r="8829" spans="6:6" x14ac:dyDescent="0.25">
      <c r="F8829" s="1"/>
    </row>
    <row r="8830" spans="6:6" x14ac:dyDescent="0.25">
      <c r="F8830" s="1"/>
    </row>
    <row r="8831" spans="6:6" x14ac:dyDescent="0.25">
      <c r="F8831" s="1"/>
    </row>
    <row r="8832" spans="6:6" x14ac:dyDescent="0.25">
      <c r="F8832" s="1"/>
    </row>
    <row r="8833" spans="6:6" x14ac:dyDescent="0.25">
      <c r="F8833" s="1"/>
    </row>
    <row r="8834" spans="6:6" x14ac:dyDescent="0.25">
      <c r="F8834" s="1"/>
    </row>
    <row r="8835" spans="6:6" x14ac:dyDescent="0.25">
      <c r="F8835" s="1"/>
    </row>
    <row r="8836" spans="6:6" x14ac:dyDescent="0.25">
      <c r="F8836" s="1"/>
    </row>
    <row r="8837" spans="6:6" x14ac:dyDescent="0.25">
      <c r="F8837" s="1"/>
    </row>
    <row r="8838" spans="6:6" x14ac:dyDescent="0.25">
      <c r="F8838" s="1"/>
    </row>
    <row r="8839" spans="6:6" x14ac:dyDescent="0.25">
      <c r="F8839" s="1"/>
    </row>
    <row r="8840" spans="6:6" x14ac:dyDescent="0.25">
      <c r="F8840" s="1"/>
    </row>
    <row r="8841" spans="6:6" x14ac:dyDescent="0.25">
      <c r="F8841" s="1"/>
    </row>
    <row r="8842" spans="6:6" x14ac:dyDescent="0.25">
      <c r="F8842" s="1"/>
    </row>
    <row r="8843" spans="6:6" x14ac:dyDescent="0.25">
      <c r="F8843" s="1"/>
    </row>
    <row r="8844" spans="6:6" x14ac:dyDescent="0.25">
      <c r="F8844" s="1"/>
    </row>
    <row r="8845" spans="6:6" x14ac:dyDescent="0.25">
      <c r="F8845" s="1"/>
    </row>
    <row r="8846" spans="6:6" x14ac:dyDescent="0.25">
      <c r="F8846" s="1"/>
    </row>
    <row r="8847" spans="6:6" x14ac:dyDescent="0.25">
      <c r="F8847" s="1"/>
    </row>
    <row r="8848" spans="6:6" x14ac:dyDescent="0.25">
      <c r="F8848" s="1"/>
    </row>
    <row r="8849" spans="6:6" x14ac:dyDescent="0.25">
      <c r="F8849" s="1"/>
    </row>
    <row r="8850" spans="6:6" x14ac:dyDescent="0.25">
      <c r="F8850" s="1"/>
    </row>
    <row r="8851" spans="6:6" x14ac:dyDescent="0.25">
      <c r="F8851" s="1"/>
    </row>
    <row r="8852" spans="6:6" x14ac:dyDescent="0.25">
      <c r="F8852" s="1"/>
    </row>
    <row r="8853" spans="6:6" x14ac:dyDescent="0.25">
      <c r="F8853" s="1"/>
    </row>
    <row r="8854" spans="6:6" x14ac:dyDescent="0.25">
      <c r="F8854" s="1"/>
    </row>
    <row r="8855" spans="6:6" x14ac:dyDescent="0.25">
      <c r="F8855" s="1"/>
    </row>
    <row r="8856" spans="6:6" x14ac:dyDescent="0.25">
      <c r="F8856" s="1"/>
    </row>
    <row r="8857" spans="6:6" x14ac:dyDescent="0.25">
      <c r="F8857" s="1"/>
    </row>
    <row r="8858" spans="6:6" x14ac:dyDescent="0.25">
      <c r="F8858" s="1"/>
    </row>
    <row r="8859" spans="6:6" x14ac:dyDescent="0.25">
      <c r="F8859" s="1"/>
    </row>
    <row r="8860" spans="6:6" x14ac:dyDescent="0.25">
      <c r="F8860" s="1"/>
    </row>
    <row r="8861" spans="6:6" x14ac:dyDescent="0.25">
      <c r="F8861" s="1"/>
    </row>
    <row r="8862" spans="6:6" x14ac:dyDescent="0.25">
      <c r="F8862" s="1"/>
    </row>
    <row r="8863" spans="6:6" x14ac:dyDescent="0.25">
      <c r="F8863" s="1"/>
    </row>
    <row r="8864" spans="6:6" x14ac:dyDescent="0.25">
      <c r="F8864" s="1"/>
    </row>
    <row r="8865" spans="6:6" x14ac:dyDescent="0.25">
      <c r="F8865" s="1"/>
    </row>
    <row r="8866" spans="6:6" x14ac:dyDescent="0.25">
      <c r="F8866" s="1"/>
    </row>
    <row r="8867" spans="6:6" x14ac:dyDescent="0.25">
      <c r="F8867" s="1"/>
    </row>
    <row r="8868" spans="6:6" x14ac:dyDescent="0.25">
      <c r="F8868" s="1"/>
    </row>
    <row r="8869" spans="6:6" x14ac:dyDescent="0.25">
      <c r="F8869" s="1"/>
    </row>
    <row r="8870" spans="6:6" x14ac:dyDescent="0.25">
      <c r="F8870" s="1"/>
    </row>
    <row r="8871" spans="6:6" x14ac:dyDescent="0.25">
      <c r="F8871" s="1"/>
    </row>
    <row r="8872" spans="6:6" x14ac:dyDescent="0.25">
      <c r="F8872" s="1"/>
    </row>
    <row r="8873" spans="6:6" x14ac:dyDescent="0.25">
      <c r="F8873" s="1"/>
    </row>
    <row r="8874" spans="6:6" x14ac:dyDescent="0.25">
      <c r="F8874" s="1"/>
    </row>
    <row r="8875" spans="6:6" x14ac:dyDescent="0.25">
      <c r="F8875" s="1"/>
    </row>
    <row r="8876" spans="6:6" x14ac:dyDescent="0.25">
      <c r="F8876" s="1"/>
    </row>
    <row r="8877" spans="6:6" x14ac:dyDescent="0.25">
      <c r="F8877" s="1"/>
    </row>
    <row r="8878" spans="6:6" x14ac:dyDescent="0.25">
      <c r="F8878" s="1"/>
    </row>
    <row r="8879" spans="6:6" x14ac:dyDescent="0.25">
      <c r="F8879" s="1"/>
    </row>
    <row r="8880" spans="6:6" x14ac:dyDescent="0.25">
      <c r="F8880" s="1"/>
    </row>
    <row r="8881" spans="6:6" x14ac:dyDescent="0.25">
      <c r="F8881" s="1"/>
    </row>
    <row r="8882" spans="6:6" x14ac:dyDescent="0.25">
      <c r="F8882" s="1"/>
    </row>
    <row r="8883" spans="6:6" x14ac:dyDescent="0.25">
      <c r="F8883" s="1"/>
    </row>
    <row r="8884" spans="6:6" x14ac:dyDescent="0.25">
      <c r="F8884" s="1"/>
    </row>
    <row r="8885" spans="6:6" x14ac:dyDescent="0.25">
      <c r="F8885" s="1"/>
    </row>
    <row r="8886" spans="6:6" x14ac:dyDescent="0.25">
      <c r="F8886" s="1"/>
    </row>
    <row r="8887" spans="6:6" x14ac:dyDescent="0.25">
      <c r="F8887" s="1"/>
    </row>
    <row r="8888" spans="6:6" x14ac:dyDescent="0.25">
      <c r="F8888" s="1"/>
    </row>
    <row r="8889" spans="6:6" x14ac:dyDescent="0.25">
      <c r="F8889" s="1"/>
    </row>
    <row r="8890" spans="6:6" x14ac:dyDescent="0.25">
      <c r="F8890" s="1"/>
    </row>
    <row r="8891" spans="6:6" x14ac:dyDescent="0.25">
      <c r="F8891" s="1"/>
    </row>
    <row r="8892" spans="6:6" x14ac:dyDescent="0.25">
      <c r="F8892" s="1"/>
    </row>
    <row r="8893" spans="6:6" x14ac:dyDescent="0.25">
      <c r="F8893" s="1"/>
    </row>
    <row r="8894" spans="6:6" x14ac:dyDescent="0.25">
      <c r="F8894" s="1"/>
    </row>
    <row r="8895" spans="6:6" x14ac:dyDescent="0.25">
      <c r="F8895" s="1"/>
    </row>
    <row r="8896" spans="6:6" x14ac:dyDescent="0.25">
      <c r="F8896" s="1"/>
    </row>
    <row r="8897" spans="6:6" x14ac:dyDescent="0.25">
      <c r="F8897" s="1"/>
    </row>
    <row r="8898" spans="6:6" x14ac:dyDescent="0.25">
      <c r="F8898" s="1"/>
    </row>
    <row r="8899" spans="6:6" x14ac:dyDescent="0.25">
      <c r="F8899" s="1"/>
    </row>
    <row r="8900" spans="6:6" x14ac:dyDescent="0.25">
      <c r="F8900" s="1"/>
    </row>
    <row r="8901" spans="6:6" x14ac:dyDescent="0.25">
      <c r="F8901" s="1"/>
    </row>
    <row r="8902" spans="6:6" x14ac:dyDescent="0.25">
      <c r="F8902" s="1"/>
    </row>
    <row r="8903" spans="6:6" x14ac:dyDescent="0.25">
      <c r="F8903" s="1"/>
    </row>
    <row r="8904" spans="6:6" x14ac:dyDescent="0.25">
      <c r="F8904" s="1"/>
    </row>
    <row r="8905" spans="6:6" x14ac:dyDescent="0.25">
      <c r="F8905" s="1"/>
    </row>
    <row r="8906" spans="6:6" x14ac:dyDescent="0.25">
      <c r="F8906" s="1"/>
    </row>
    <row r="8907" spans="6:6" x14ac:dyDescent="0.25">
      <c r="F8907" s="1"/>
    </row>
    <row r="8908" spans="6:6" x14ac:dyDescent="0.25">
      <c r="F8908" s="1"/>
    </row>
    <row r="8909" spans="6:6" x14ac:dyDescent="0.25">
      <c r="F8909" s="1"/>
    </row>
    <row r="8910" spans="6:6" x14ac:dyDescent="0.25">
      <c r="F8910" s="1"/>
    </row>
    <row r="8911" spans="6:6" x14ac:dyDescent="0.25">
      <c r="F8911" s="1"/>
    </row>
    <row r="8912" spans="6:6" x14ac:dyDescent="0.25">
      <c r="F8912" s="1"/>
    </row>
    <row r="8913" spans="6:6" x14ac:dyDescent="0.25">
      <c r="F8913" s="1"/>
    </row>
    <row r="8914" spans="6:6" x14ac:dyDescent="0.25">
      <c r="F8914" s="1"/>
    </row>
    <row r="8915" spans="6:6" x14ac:dyDescent="0.25">
      <c r="F8915" s="1"/>
    </row>
    <row r="8916" spans="6:6" x14ac:dyDescent="0.25">
      <c r="F8916" s="1"/>
    </row>
    <row r="8917" spans="6:6" x14ac:dyDescent="0.25">
      <c r="F8917" s="1"/>
    </row>
    <row r="8918" spans="6:6" x14ac:dyDescent="0.25">
      <c r="F8918" s="1"/>
    </row>
    <row r="8919" spans="6:6" x14ac:dyDescent="0.25">
      <c r="F8919" s="1"/>
    </row>
    <row r="8920" spans="6:6" x14ac:dyDescent="0.25">
      <c r="F8920" s="1"/>
    </row>
    <row r="8921" spans="6:6" x14ac:dyDescent="0.25">
      <c r="F8921" s="1"/>
    </row>
    <row r="8922" spans="6:6" x14ac:dyDescent="0.25">
      <c r="F8922" s="1"/>
    </row>
    <row r="8923" spans="6:6" x14ac:dyDescent="0.25">
      <c r="F8923" s="1"/>
    </row>
    <row r="8924" spans="6:6" x14ac:dyDescent="0.25">
      <c r="F8924" s="1"/>
    </row>
    <row r="8925" spans="6:6" x14ac:dyDescent="0.25">
      <c r="F8925" s="1"/>
    </row>
    <row r="8926" spans="6:6" x14ac:dyDescent="0.25">
      <c r="F8926" s="1"/>
    </row>
    <row r="8927" spans="6:6" x14ac:dyDescent="0.25">
      <c r="F8927" s="1"/>
    </row>
    <row r="8928" spans="6:6" x14ac:dyDescent="0.25">
      <c r="F8928" s="1"/>
    </row>
    <row r="8929" spans="6:6" x14ac:dyDescent="0.25">
      <c r="F8929" s="1"/>
    </row>
    <row r="8930" spans="6:6" x14ac:dyDescent="0.25">
      <c r="F8930" s="1"/>
    </row>
    <row r="8931" spans="6:6" x14ac:dyDescent="0.25">
      <c r="F8931" s="1"/>
    </row>
    <row r="8932" spans="6:6" x14ac:dyDescent="0.25">
      <c r="F8932" s="1"/>
    </row>
    <row r="8933" spans="6:6" x14ac:dyDescent="0.25">
      <c r="F8933" s="1"/>
    </row>
    <row r="8934" spans="6:6" x14ac:dyDescent="0.25">
      <c r="F8934" s="1"/>
    </row>
    <row r="8935" spans="6:6" x14ac:dyDescent="0.25">
      <c r="F8935" s="1"/>
    </row>
    <row r="8936" spans="6:6" x14ac:dyDescent="0.25">
      <c r="F8936" s="1"/>
    </row>
    <row r="8937" spans="6:6" x14ac:dyDescent="0.25">
      <c r="F8937" s="1"/>
    </row>
    <row r="8938" spans="6:6" x14ac:dyDescent="0.25">
      <c r="F8938" s="1"/>
    </row>
    <row r="8939" spans="6:6" x14ac:dyDescent="0.25">
      <c r="F8939" s="1"/>
    </row>
    <row r="8940" spans="6:6" x14ac:dyDescent="0.25">
      <c r="F8940" s="1"/>
    </row>
    <row r="8941" spans="6:6" x14ac:dyDescent="0.25">
      <c r="F8941" s="1"/>
    </row>
    <row r="8942" spans="6:6" x14ac:dyDescent="0.25">
      <c r="F8942" s="1"/>
    </row>
    <row r="8943" spans="6:6" x14ac:dyDescent="0.25">
      <c r="F8943" s="1"/>
    </row>
    <row r="8944" spans="6:6" x14ac:dyDescent="0.25">
      <c r="F8944" s="1"/>
    </row>
    <row r="8945" spans="6:6" x14ac:dyDescent="0.25">
      <c r="F8945" s="1"/>
    </row>
    <row r="8946" spans="6:6" x14ac:dyDescent="0.25">
      <c r="F8946" s="1"/>
    </row>
    <row r="8947" spans="6:6" x14ac:dyDescent="0.25">
      <c r="F8947" s="1"/>
    </row>
    <row r="8948" spans="6:6" x14ac:dyDescent="0.25">
      <c r="F8948" s="1"/>
    </row>
    <row r="8949" spans="6:6" x14ac:dyDescent="0.25">
      <c r="F8949" s="1"/>
    </row>
    <row r="8950" spans="6:6" x14ac:dyDescent="0.25">
      <c r="F8950" s="1"/>
    </row>
    <row r="8951" spans="6:6" x14ac:dyDescent="0.25">
      <c r="F8951" s="1"/>
    </row>
    <row r="8952" spans="6:6" x14ac:dyDescent="0.25">
      <c r="F8952" s="1"/>
    </row>
    <row r="8953" spans="6:6" x14ac:dyDescent="0.25">
      <c r="F8953" s="1"/>
    </row>
    <row r="8954" spans="6:6" x14ac:dyDescent="0.25">
      <c r="F8954" s="1"/>
    </row>
    <row r="8955" spans="6:6" x14ac:dyDescent="0.25">
      <c r="F8955" s="1"/>
    </row>
    <row r="8956" spans="6:6" x14ac:dyDescent="0.25">
      <c r="F8956" s="1"/>
    </row>
    <row r="8957" spans="6:6" x14ac:dyDescent="0.25">
      <c r="F8957" s="1"/>
    </row>
    <row r="8958" spans="6:6" x14ac:dyDescent="0.25">
      <c r="F8958" s="1"/>
    </row>
    <row r="8959" spans="6:6" x14ac:dyDescent="0.25">
      <c r="F8959" s="1"/>
    </row>
    <row r="8960" spans="6:6" x14ac:dyDescent="0.25">
      <c r="F8960" s="1"/>
    </row>
    <row r="8961" spans="6:6" x14ac:dyDescent="0.25">
      <c r="F8961" s="1"/>
    </row>
    <row r="8962" spans="6:6" x14ac:dyDescent="0.25">
      <c r="F8962" s="1"/>
    </row>
    <row r="8963" spans="6:6" x14ac:dyDescent="0.25">
      <c r="F8963" s="1"/>
    </row>
    <row r="8964" spans="6:6" x14ac:dyDescent="0.25">
      <c r="F8964" s="1"/>
    </row>
    <row r="8965" spans="6:6" x14ac:dyDescent="0.25">
      <c r="F8965" s="1"/>
    </row>
    <row r="8966" spans="6:6" x14ac:dyDescent="0.25">
      <c r="F8966" s="1"/>
    </row>
    <row r="8967" spans="6:6" x14ac:dyDescent="0.25">
      <c r="F8967" s="1"/>
    </row>
    <row r="8968" spans="6:6" x14ac:dyDescent="0.25">
      <c r="F8968" s="1"/>
    </row>
    <row r="8969" spans="6:6" x14ac:dyDescent="0.25">
      <c r="F8969" s="1"/>
    </row>
    <row r="8970" spans="6:6" x14ac:dyDescent="0.25">
      <c r="F8970" s="1"/>
    </row>
    <row r="8971" spans="6:6" x14ac:dyDescent="0.25">
      <c r="F8971" s="1"/>
    </row>
    <row r="8972" spans="6:6" x14ac:dyDescent="0.25">
      <c r="F8972" s="1"/>
    </row>
    <row r="8973" spans="6:6" x14ac:dyDescent="0.25">
      <c r="F8973" s="1"/>
    </row>
    <row r="8974" spans="6:6" x14ac:dyDescent="0.25">
      <c r="F8974" s="1"/>
    </row>
    <row r="8975" spans="6:6" x14ac:dyDescent="0.25">
      <c r="F8975" s="1"/>
    </row>
    <row r="8976" spans="6:6" x14ac:dyDescent="0.25">
      <c r="F8976" s="1"/>
    </row>
    <row r="8977" spans="6:6" x14ac:dyDescent="0.25">
      <c r="F8977" s="1"/>
    </row>
    <row r="8978" spans="6:6" x14ac:dyDescent="0.25">
      <c r="F8978" s="1"/>
    </row>
    <row r="8979" spans="6:6" x14ac:dyDescent="0.25">
      <c r="F8979" s="1"/>
    </row>
    <row r="8980" spans="6:6" x14ac:dyDescent="0.25">
      <c r="F8980" s="1"/>
    </row>
    <row r="8981" spans="6:6" x14ac:dyDescent="0.25">
      <c r="F8981" s="1"/>
    </row>
    <row r="8982" spans="6:6" x14ac:dyDescent="0.25">
      <c r="F8982" s="1"/>
    </row>
    <row r="8983" spans="6:6" x14ac:dyDescent="0.25">
      <c r="F8983" s="1"/>
    </row>
    <row r="8984" spans="6:6" x14ac:dyDescent="0.25">
      <c r="F8984" s="1"/>
    </row>
    <row r="8985" spans="6:6" x14ac:dyDescent="0.25">
      <c r="F8985" s="1"/>
    </row>
    <row r="8986" spans="6:6" x14ac:dyDescent="0.25">
      <c r="F8986" s="1"/>
    </row>
    <row r="8987" spans="6:6" x14ac:dyDescent="0.25">
      <c r="F8987" s="1"/>
    </row>
    <row r="8988" spans="6:6" x14ac:dyDescent="0.25">
      <c r="F8988" s="1"/>
    </row>
    <row r="8989" spans="6:6" x14ac:dyDescent="0.25">
      <c r="F8989" s="1"/>
    </row>
    <row r="8990" spans="6:6" x14ac:dyDescent="0.25">
      <c r="F8990" s="1"/>
    </row>
    <row r="8991" spans="6:6" x14ac:dyDescent="0.25">
      <c r="F8991" s="1"/>
    </row>
    <row r="8992" spans="6:6" x14ac:dyDescent="0.25">
      <c r="F8992" s="1"/>
    </row>
    <row r="8993" spans="6:6" x14ac:dyDescent="0.25">
      <c r="F8993" s="1"/>
    </row>
    <row r="8994" spans="6:6" x14ac:dyDescent="0.25">
      <c r="F8994" s="1"/>
    </row>
    <row r="8995" spans="6:6" x14ac:dyDescent="0.25">
      <c r="F8995" s="1"/>
    </row>
    <row r="8996" spans="6:6" x14ac:dyDescent="0.25">
      <c r="F8996" s="1"/>
    </row>
    <row r="8997" spans="6:6" x14ac:dyDescent="0.25">
      <c r="F8997" s="1"/>
    </row>
    <row r="8998" spans="6:6" x14ac:dyDescent="0.25">
      <c r="F8998" s="1"/>
    </row>
    <row r="8999" spans="6:6" x14ac:dyDescent="0.25">
      <c r="F8999" s="1"/>
    </row>
    <row r="9000" spans="6:6" x14ac:dyDescent="0.25">
      <c r="F9000" s="1"/>
    </row>
    <row r="9001" spans="6:6" x14ac:dyDescent="0.25">
      <c r="F9001" s="1"/>
    </row>
    <row r="9002" spans="6:6" x14ac:dyDescent="0.25">
      <c r="F9002" s="1"/>
    </row>
    <row r="9003" spans="6:6" x14ac:dyDescent="0.25">
      <c r="F9003" s="1"/>
    </row>
    <row r="9004" spans="6:6" x14ac:dyDescent="0.25">
      <c r="F9004" s="1"/>
    </row>
    <row r="9005" spans="6:6" x14ac:dyDescent="0.25">
      <c r="F9005" s="1"/>
    </row>
    <row r="9006" spans="6:6" x14ac:dyDescent="0.25">
      <c r="F9006" s="1"/>
    </row>
    <row r="9007" spans="6:6" x14ac:dyDescent="0.25">
      <c r="F9007" s="1"/>
    </row>
    <row r="9008" spans="6:6" x14ac:dyDescent="0.25">
      <c r="F9008" s="1"/>
    </row>
    <row r="9009" spans="6:6" x14ac:dyDescent="0.25">
      <c r="F9009" s="1"/>
    </row>
    <row r="9010" spans="6:6" x14ac:dyDescent="0.25">
      <c r="F9010" s="1"/>
    </row>
    <row r="9011" spans="6:6" x14ac:dyDescent="0.25">
      <c r="F9011" s="1"/>
    </row>
    <row r="9012" spans="6:6" x14ac:dyDescent="0.25">
      <c r="F9012" s="1"/>
    </row>
    <row r="9013" spans="6:6" x14ac:dyDescent="0.25">
      <c r="F9013" s="1"/>
    </row>
    <row r="9014" spans="6:6" x14ac:dyDescent="0.25">
      <c r="F9014" s="1"/>
    </row>
    <row r="9015" spans="6:6" x14ac:dyDescent="0.25">
      <c r="F9015" s="1"/>
    </row>
    <row r="9016" spans="6:6" x14ac:dyDescent="0.25">
      <c r="F9016" s="1"/>
    </row>
    <row r="9017" spans="6:6" x14ac:dyDescent="0.25">
      <c r="F9017" s="1"/>
    </row>
    <row r="9018" spans="6:6" x14ac:dyDescent="0.25">
      <c r="F9018" s="1"/>
    </row>
    <row r="9019" spans="6:6" x14ac:dyDescent="0.25">
      <c r="F9019" s="1"/>
    </row>
    <row r="9020" spans="6:6" x14ac:dyDescent="0.25">
      <c r="F9020" s="1"/>
    </row>
    <row r="9021" spans="6:6" x14ac:dyDescent="0.25">
      <c r="F9021" s="1"/>
    </row>
    <row r="9022" spans="6:6" x14ac:dyDescent="0.25">
      <c r="F9022" s="1"/>
    </row>
    <row r="9023" spans="6:6" x14ac:dyDescent="0.25">
      <c r="F9023" s="1"/>
    </row>
    <row r="9024" spans="6:6" x14ac:dyDescent="0.25">
      <c r="F9024" s="1"/>
    </row>
    <row r="9025" spans="6:6" x14ac:dyDescent="0.25">
      <c r="F9025" s="1"/>
    </row>
    <row r="9026" spans="6:6" x14ac:dyDescent="0.25">
      <c r="F9026" s="1"/>
    </row>
    <row r="9027" spans="6:6" x14ac:dyDescent="0.25">
      <c r="F9027" s="1"/>
    </row>
    <row r="9028" spans="6:6" x14ac:dyDescent="0.25">
      <c r="F9028" s="1"/>
    </row>
    <row r="9029" spans="6:6" x14ac:dyDescent="0.25">
      <c r="F9029" s="1"/>
    </row>
    <row r="9030" spans="6:6" x14ac:dyDescent="0.25">
      <c r="F9030" s="1"/>
    </row>
    <row r="9031" spans="6:6" x14ac:dyDescent="0.25">
      <c r="F9031" s="1"/>
    </row>
    <row r="9032" spans="6:6" x14ac:dyDescent="0.25">
      <c r="F9032" s="1"/>
    </row>
    <row r="9033" spans="6:6" x14ac:dyDescent="0.25">
      <c r="F9033" s="1"/>
    </row>
    <row r="9034" spans="6:6" x14ac:dyDescent="0.25">
      <c r="F9034" s="1"/>
    </row>
    <row r="9035" spans="6:6" x14ac:dyDescent="0.25">
      <c r="F9035" s="1"/>
    </row>
    <row r="9036" spans="6:6" x14ac:dyDescent="0.25">
      <c r="F9036" s="1"/>
    </row>
    <row r="9037" spans="6:6" x14ac:dyDescent="0.25">
      <c r="F9037" s="1"/>
    </row>
    <row r="9038" spans="6:6" x14ac:dyDescent="0.25">
      <c r="F9038" s="1"/>
    </row>
    <row r="9039" spans="6:6" x14ac:dyDescent="0.25">
      <c r="F9039" s="1"/>
    </row>
    <row r="9040" spans="6:6" x14ac:dyDescent="0.25">
      <c r="F9040" s="1"/>
    </row>
    <row r="9041" spans="6:6" x14ac:dyDescent="0.25">
      <c r="F9041" s="1"/>
    </row>
    <row r="9042" spans="6:6" x14ac:dyDescent="0.25">
      <c r="F9042" s="1"/>
    </row>
    <row r="9043" spans="6:6" x14ac:dyDescent="0.25">
      <c r="F9043" s="1"/>
    </row>
    <row r="9044" spans="6:6" x14ac:dyDescent="0.25">
      <c r="F9044" s="1"/>
    </row>
    <row r="9045" spans="6:6" x14ac:dyDescent="0.25">
      <c r="F9045" s="1"/>
    </row>
    <row r="9046" spans="6:6" x14ac:dyDescent="0.25">
      <c r="F9046" s="1"/>
    </row>
    <row r="9047" spans="6:6" x14ac:dyDescent="0.25">
      <c r="F9047" s="1"/>
    </row>
    <row r="9048" spans="6:6" x14ac:dyDescent="0.25">
      <c r="F9048" s="1"/>
    </row>
    <row r="9049" spans="6:6" x14ac:dyDescent="0.25">
      <c r="F9049" s="1"/>
    </row>
    <row r="9050" spans="6:6" x14ac:dyDescent="0.25">
      <c r="F9050" s="1"/>
    </row>
    <row r="9051" spans="6:6" x14ac:dyDescent="0.25">
      <c r="F9051" s="1"/>
    </row>
    <row r="9052" spans="6:6" x14ac:dyDescent="0.25">
      <c r="F9052" s="1"/>
    </row>
    <row r="9053" spans="6:6" x14ac:dyDescent="0.25">
      <c r="F9053" s="1"/>
    </row>
    <row r="9054" spans="6:6" x14ac:dyDescent="0.25">
      <c r="F9054" s="1"/>
    </row>
    <row r="9055" spans="6:6" x14ac:dyDescent="0.25">
      <c r="F9055" s="1"/>
    </row>
    <row r="9056" spans="6:6" x14ac:dyDescent="0.25">
      <c r="F9056" s="1"/>
    </row>
    <row r="9057" spans="6:6" x14ac:dyDescent="0.25">
      <c r="F9057" s="1"/>
    </row>
    <row r="9058" spans="6:6" x14ac:dyDescent="0.25">
      <c r="F9058" s="1"/>
    </row>
    <row r="9059" spans="6:6" x14ac:dyDescent="0.25">
      <c r="F9059" s="1"/>
    </row>
    <row r="9060" spans="6:6" x14ac:dyDescent="0.25">
      <c r="F9060" s="1"/>
    </row>
    <row r="9061" spans="6:6" x14ac:dyDescent="0.25">
      <c r="F9061" s="1"/>
    </row>
    <row r="9062" spans="6:6" x14ac:dyDescent="0.25">
      <c r="F9062" s="1"/>
    </row>
    <row r="9063" spans="6:6" x14ac:dyDescent="0.25">
      <c r="F9063" s="1"/>
    </row>
    <row r="9064" spans="6:6" x14ac:dyDescent="0.25">
      <c r="F9064" s="1"/>
    </row>
    <row r="9065" spans="6:6" x14ac:dyDescent="0.25">
      <c r="F9065" s="1"/>
    </row>
    <row r="9066" spans="6:6" x14ac:dyDescent="0.25">
      <c r="F9066" s="1"/>
    </row>
    <row r="9067" spans="6:6" x14ac:dyDescent="0.25">
      <c r="F9067" s="1"/>
    </row>
    <row r="9068" spans="6:6" x14ac:dyDescent="0.25">
      <c r="F9068" s="1"/>
    </row>
    <row r="9069" spans="6:6" x14ac:dyDescent="0.25">
      <c r="F9069" s="1"/>
    </row>
    <row r="9070" spans="6:6" x14ac:dyDescent="0.25">
      <c r="F9070" s="1"/>
    </row>
    <row r="9071" spans="6:6" x14ac:dyDescent="0.25">
      <c r="F9071" s="1"/>
    </row>
    <row r="9072" spans="6:6" x14ac:dyDescent="0.25">
      <c r="F9072" s="1"/>
    </row>
    <row r="9073" spans="6:6" x14ac:dyDescent="0.25">
      <c r="F9073" s="1"/>
    </row>
    <row r="9074" spans="6:6" x14ac:dyDescent="0.25">
      <c r="F9074" s="1"/>
    </row>
    <row r="9075" spans="6:6" x14ac:dyDescent="0.25">
      <c r="F9075" s="1"/>
    </row>
    <row r="9076" spans="6:6" x14ac:dyDescent="0.25">
      <c r="F9076" s="1"/>
    </row>
    <row r="9077" spans="6:6" x14ac:dyDescent="0.25">
      <c r="F9077" s="1"/>
    </row>
    <row r="9078" spans="6:6" x14ac:dyDescent="0.25">
      <c r="F9078" s="1"/>
    </row>
    <row r="9079" spans="6:6" x14ac:dyDescent="0.25">
      <c r="F9079" s="1"/>
    </row>
    <row r="9080" spans="6:6" x14ac:dyDescent="0.25">
      <c r="F9080" s="1"/>
    </row>
    <row r="9081" spans="6:6" x14ac:dyDescent="0.25">
      <c r="F9081" s="1"/>
    </row>
    <row r="9082" spans="6:6" x14ac:dyDescent="0.25">
      <c r="F9082" s="1"/>
    </row>
    <row r="9083" spans="6:6" x14ac:dyDescent="0.25">
      <c r="F9083" s="1"/>
    </row>
    <row r="9084" spans="6:6" x14ac:dyDescent="0.25">
      <c r="F9084" s="1"/>
    </row>
    <row r="9085" spans="6:6" x14ac:dyDescent="0.25">
      <c r="F9085" s="1"/>
    </row>
    <row r="9086" spans="6:6" x14ac:dyDescent="0.25">
      <c r="F9086" s="1"/>
    </row>
    <row r="9087" spans="6:6" x14ac:dyDescent="0.25">
      <c r="F9087" s="1"/>
    </row>
    <row r="9088" spans="6:6" x14ac:dyDescent="0.25">
      <c r="F9088" s="1"/>
    </row>
    <row r="9089" spans="6:6" x14ac:dyDescent="0.25">
      <c r="F9089" s="1"/>
    </row>
    <row r="9090" spans="6:6" x14ac:dyDescent="0.25">
      <c r="F9090" s="1"/>
    </row>
    <row r="9091" spans="6:6" x14ac:dyDescent="0.25">
      <c r="F9091" s="1"/>
    </row>
    <row r="9092" spans="6:6" x14ac:dyDescent="0.25">
      <c r="F9092" s="1"/>
    </row>
    <row r="9093" spans="6:6" x14ac:dyDescent="0.25">
      <c r="F9093" s="1"/>
    </row>
    <row r="9094" spans="6:6" x14ac:dyDescent="0.25">
      <c r="F9094" s="1"/>
    </row>
    <row r="9095" spans="6:6" x14ac:dyDescent="0.25">
      <c r="F9095" s="1"/>
    </row>
    <row r="9096" spans="6:6" x14ac:dyDescent="0.25">
      <c r="F9096" s="1"/>
    </row>
    <row r="9097" spans="6:6" x14ac:dyDescent="0.25">
      <c r="F9097" s="1"/>
    </row>
    <row r="9098" spans="6:6" x14ac:dyDescent="0.25">
      <c r="F9098" s="1"/>
    </row>
    <row r="9099" spans="6:6" x14ac:dyDescent="0.25">
      <c r="F9099" s="1"/>
    </row>
    <row r="9100" spans="6:6" x14ac:dyDescent="0.25">
      <c r="F9100" s="1"/>
    </row>
    <row r="9101" spans="6:6" x14ac:dyDescent="0.25">
      <c r="F9101" s="1"/>
    </row>
    <row r="9102" spans="6:6" x14ac:dyDescent="0.25">
      <c r="F9102" s="1"/>
    </row>
    <row r="9103" spans="6:6" x14ac:dyDescent="0.25">
      <c r="F9103" s="1"/>
    </row>
    <row r="9104" spans="6:6" x14ac:dyDescent="0.25">
      <c r="F9104" s="1"/>
    </row>
    <row r="9105" spans="6:6" x14ac:dyDescent="0.25">
      <c r="F9105" s="1"/>
    </row>
    <row r="9106" spans="6:6" x14ac:dyDescent="0.25">
      <c r="F9106" s="1"/>
    </row>
    <row r="9107" spans="6:6" x14ac:dyDescent="0.25">
      <c r="F9107" s="1"/>
    </row>
    <row r="9108" spans="6:6" x14ac:dyDescent="0.25">
      <c r="F9108" s="1"/>
    </row>
    <row r="9109" spans="6:6" x14ac:dyDescent="0.25">
      <c r="F9109" s="1"/>
    </row>
    <row r="9110" spans="6:6" x14ac:dyDescent="0.25">
      <c r="F9110" s="1"/>
    </row>
    <row r="9111" spans="6:6" x14ac:dyDescent="0.25">
      <c r="F9111" s="1"/>
    </row>
    <row r="9112" spans="6:6" x14ac:dyDescent="0.25">
      <c r="F9112" s="1"/>
    </row>
    <row r="9113" spans="6:6" x14ac:dyDescent="0.25">
      <c r="F9113" s="1"/>
    </row>
    <row r="9114" spans="6:6" x14ac:dyDescent="0.25">
      <c r="F9114" s="1"/>
    </row>
    <row r="9115" spans="6:6" x14ac:dyDescent="0.25">
      <c r="F9115" s="1"/>
    </row>
    <row r="9116" spans="6:6" x14ac:dyDescent="0.25">
      <c r="F9116" s="1"/>
    </row>
    <row r="9117" spans="6:6" x14ac:dyDescent="0.25">
      <c r="F9117" s="1"/>
    </row>
    <row r="9118" spans="6:6" x14ac:dyDescent="0.25">
      <c r="F9118" s="1"/>
    </row>
    <row r="9119" spans="6:6" x14ac:dyDescent="0.25">
      <c r="F9119" s="1"/>
    </row>
    <row r="9120" spans="6:6" x14ac:dyDescent="0.25">
      <c r="F9120" s="1"/>
    </row>
    <row r="9121" spans="6:6" x14ac:dyDescent="0.25">
      <c r="F9121" s="1"/>
    </row>
    <row r="9122" spans="6:6" x14ac:dyDescent="0.25">
      <c r="F9122" s="1"/>
    </row>
    <row r="9123" spans="6:6" x14ac:dyDescent="0.25">
      <c r="F9123" s="1"/>
    </row>
    <row r="9124" spans="6:6" x14ac:dyDescent="0.25">
      <c r="F9124" s="1"/>
    </row>
    <row r="9125" spans="6:6" x14ac:dyDescent="0.25">
      <c r="F9125" s="1"/>
    </row>
    <row r="9126" spans="6:6" x14ac:dyDescent="0.25">
      <c r="F9126" s="1"/>
    </row>
    <row r="9127" spans="6:6" x14ac:dyDescent="0.25">
      <c r="F9127" s="1"/>
    </row>
    <row r="9128" spans="6:6" x14ac:dyDescent="0.25">
      <c r="F9128" s="1"/>
    </row>
    <row r="9129" spans="6:6" x14ac:dyDescent="0.25">
      <c r="F9129" s="1"/>
    </row>
    <row r="9130" spans="6:6" x14ac:dyDescent="0.25">
      <c r="F9130" s="1"/>
    </row>
    <row r="9131" spans="6:6" x14ac:dyDescent="0.25">
      <c r="F9131" s="1"/>
    </row>
    <row r="9132" spans="6:6" x14ac:dyDescent="0.25">
      <c r="F9132" s="1"/>
    </row>
    <row r="9133" spans="6:6" x14ac:dyDescent="0.25">
      <c r="F9133" s="1"/>
    </row>
    <row r="9134" spans="6:6" x14ac:dyDescent="0.25">
      <c r="F9134" s="1"/>
    </row>
    <row r="9135" spans="6:6" x14ac:dyDescent="0.25">
      <c r="F9135" s="1"/>
    </row>
    <row r="9136" spans="6:6" x14ac:dyDescent="0.25">
      <c r="F9136" s="1"/>
    </row>
    <row r="9137" spans="6:6" x14ac:dyDescent="0.25">
      <c r="F9137" s="1"/>
    </row>
    <row r="9138" spans="6:6" x14ac:dyDescent="0.25">
      <c r="F9138" s="1"/>
    </row>
    <row r="9139" spans="6:6" x14ac:dyDescent="0.25">
      <c r="F9139" s="1"/>
    </row>
    <row r="9140" spans="6:6" x14ac:dyDescent="0.25">
      <c r="F9140" s="1"/>
    </row>
    <row r="9141" spans="6:6" x14ac:dyDescent="0.25">
      <c r="F9141" s="1"/>
    </row>
    <row r="9142" spans="6:6" x14ac:dyDescent="0.25">
      <c r="F9142" s="1"/>
    </row>
    <row r="9143" spans="6:6" x14ac:dyDescent="0.25">
      <c r="F9143" s="1"/>
    </row>
    <row r="9144" spans="6:6" x14ac:dyDescent="0.25">
      <c r="F9144" s="1"/>
    </row>
    <row r="9145" spans="6:6" x14ac:dyDescent="0.25">
      <c r="F9145" s="1"/>
    </row>
    <row r="9146" spans="6:6" x14ac:dyDescent="0.25">
      <c r="F9146" s="1"/>
    </row>
    <row r="9147" spans="6:6" x14ac:dyDescent="0.25">
      <c r="F9147" s="1"/>
    </row>
    <row r="9148" spans="6:6" x14ac:dyDescent="0.25">
      <c r="F9148" s="1"/>
    </row>
    <row r="9149" spans="6:6" x14ac:dyDescent="0.25">
      <c r="F9149" s="1"/>
    </row>
    <row r="9150" spans="6:6" x14ac:dyDescent="0.25">
      <c r="F9150" s="1"/>
    </row>
    <row r="9151" spans="6:6" x14ac:dyDescent="0.25">
      <c r="F9151" s="1"/>
    </row>
    <row r="9152" spans="6:6" x14ac:dyDescent="0.25">
      <c r="F9152" s="1"/>
    </row>
    <row r="9153" spans="6:6" x14ac:dyDescent="0.25">
      <c r="F9153" s="1"/>
    </row>
    <row r="9154" spans="6:6" x14ac:dyDescent="0.25">
      <c r="F9154" s="1"/>
    </row>
    <row r="9155" spans="6:6" x14ac:dyDescent="0.25">
      <c r="F9155" s="1"/>
    </row>
    <row r="9156" spans="6:6" x14ac:dyDescent="0.25">
      <c r="F9156" s="1"/>
    </row>
    <row r="9157" spans="6:6" x14ac:dyDescent="0.25">
      <c r="F9157" s="1"/>
    </row>
    <row r="9158" spans="6:6" x14ac:dyDescent="0.25">
      <c r="F9158" s="1"/>
    </row>
    <row r="9159" spans="6:6" x14ac:dyDescent="0.25">
      <c r="F9159" s="1"/>
    </row>
    <row r="9160" spans="6:6" x14ac:dyDescent="0.25">
      <c r="F9160" s="1"/>
    </row>
    <row r="9161" spans="6:6" x14ac:dyDescent="0.25">
      <c r="F9161" s="1"/>
    </row>
    <row r="9162" spans="6:6" x14ac:dyDescent="0.25">
      <c r="F9162" s="1"/>
    </row>
    <row r="9163" spans="6:6" x14ac:dyDescent="0.25">
      <c r="F9163" s="1"/>
    </row>
    <row r="9164" spans="6:6" x14ac:dyDescent="0.25">
      <c r="F9164" s="1"/>
    </row>
    <row r="9165" spans="6:6" x14ac:dyDescent="0.25">
      <c r="F9165" s="1"/>
    </row>
    <row r="9166" spans="6:6" x14ac:dyDescent="0.25">
      <c r="F9166" s="1"/>
    </row>
    <row r="9167" spans="6:6" x14ac:dyDescent="0.25">
      <c r="F9167" s="1"/>
    </row>
    <row r="9168" spans="6:6" x14ac:dyDescent="0.25">
      <c r="F9168" s="1"/>
    </row>
    <row r="9169" spans="6:6" x14ac:dyDescent="0.25">
      <c r="F9169" s="1"/>
    </row>
    <row r="9170" spans="6:6" x14ac:dyDescent="0.25">
      <c r="F9170" s="1"/>
    </row>
    <row r="9171" spans="6:6" x14ac:dyDescent="0.25">
      <c r="F9171" s="1"/>
    </row>
    <row r="9172" spans="6:6" x14ac:dyDescent="0.25">
      <c r="F9172" s="1"/>
    </row>
    <row r="9173" spans="6:6" x14ac:dyDescent="0.25">
      <c r="F9173" s="1"/>
    </row>
    <row r="9174" spans="6:6" x14ac:dyDescent="0.25">
      <c r="F9174" s="1"/>
    </row>
    <row r="9175" spans="6:6" x14ac:dyDescent="0.25">
      <c r="F9175" s="1"/>
    </row>
    <row r="9176" spans="6:6" x14ac:dyDescent="0.25">
      <c r="F9176" s="1"/>
    </row>
    <row r="9177" spans="6:6" x14ac:dyDescent="0.25">
      <c r="F9177" s="1"/>
    </row>
    <row r="9178" spans="6:6" x14ac:dyDescent="0.25">
      <c r="F9178" s="1"/>
    </row>
    <row r="9179" spans="6:6" x14ac:dyDescent="0.25">
      <c r="F9179" s="1"/>
    </row>
    <row r="9180" spans="6:6" x14ac:dyDescent="0.25">
      <c r="F9180" s="1"/>
    </row>
    <row r="9181" spans="6:6" x14ac:dyDescent="0.25">
      <c r="F9181" s="1"/>
    </row>
    <row r="9182" spans="6:6" x14ac:dyDescent="0.25">
      <c r="F9182" s="1"/>
    </row>
    <row r="9183" spans="6:6" x14ac:dyDescent="0.25">
      <c r="F9183" s="1"/>
    </row>
    <row r="9184" spans="6:6" x14ac:dyDescent="0.25">
      <c r="F9184" s="1"/>
    </row>
    <row r="9185" spans="6:6" x14ac:dyDescent="0.25">
      <c r="F9185" s="1"/>
    </row>
    <row r="9186" spans="6:6" x14ac:dyDescent="0.25">
      <c r="F9186" s="1"/>
    </row>
    <row r="9187" spans="6:6" x14ac:dyDescent="0.25">
      <c r="F9187" s="1"/>
    </row>
    <row r="9188" spans="6:6" x14ac:dyDescent="0.25">
      <c r="F9188" s="1"/>
    </row>
    <row r="9189" spans="6:6" x14ac:dyDescent="0.25">
      <c r="F9189" s="1"/>
    </row>
    <row r="9190" spans="6:6" x14ac:dyDescent="0.25">
      <c r="F9190" s="1"/>
    </row>
    <row r="9191" spans="6:6" x14ac:dyDescent="0.25">
      <c r="F9191" s="1"/>
    </row>
    <row r="9192" spans="6:6" x14ac:dyDescent="0.25">
      <c r="F9192" s="1"/>
    </row>
    <row r="9193" spans="6:6" x14ac:dyDescent="0.25">
      <c r="F9193" s="1"/>
    </row>
    <row r="9194" spans="6:6" x14ac:dyDescent="0.25">
      <c r="F9194" s="1"/>
    </row>
    <row r="9195" spans="6:6" x14ac:dyDescent="0.25">
      <c r="F9195" s="1"/>
    </row>
    <row r="9196" spans="6:6" x14ac:dyDescent="0.25">
      <c r="F9196" s="1"/>
    </row>
    <row r="9197" spans="6:6" x14ac:dyDescent="0.25">
      <c r="F9197" s="1"/>
    </row>
    <row r="9198" spans="6:6" x14ac:dyDescent="0.25">
      <c r="F9198" s="1"/>
    </row>
    <row r="9199" spans="6:6" x14ac:dyDescent="0.25">
      <c r="F9199" s="1"/>
    </row>
    <row r="9200" spans="6:6" x14ac:dyDescent="0.25">
      <c r="F9200" s="1"/>
    </row>
    <row r="9201" spans="6:6" x14ac:dyDescent="0.25">
      <c r="F9201" s="1"/>
    </row>
    <row r="9202" spans="6:6" x14ac:dyDescent="0.25">
      <c r="F9202" s="1"/>
    </row>
    <row r="9203" spans="6:6" x14ac:dyDescent="0.25">
      <c r="F9203" s="1"/>
    </row>
    <row r="9204" spans="6:6" x14ac:dyDescent="0.25">
      <c r="F9204" s="1"/>
    </row>
    <row r="9205" spans="6:6" x14ac:dyDescent="0.25">
      <c r="F9205" s="1"/>
    </row>
    <row r="9206" spans="6:6" x14ac:dyDescent="0.25">
      <c r="F9206" s="1"/>
    </row>
    <row r="9207" spans="6:6" x14ac:dyDescent="0.25">
      <c r="F9207" s="1"/>
    </row>
    <row r="9208" spans="6:6" x14ac:dyDescent="0.25">
      <c r="F9208" s="1"/>
    </row>
    <row r="9209" spans="6:6" x14ac:dyDescent="0.25">
      <c r="F9209" s="1"/>
    </row>
    <row r="9210" spans="6:6" x14ac:dyDescent="0.25">
      <c r="F9210" s="1"/>
    </row>
    <row r="9211" spans="6:6" x14ac:dyDescent="0.25">
      <c r="F9211" s="1"/>
    </row>
    <row r="9212" spans="6:6" x14ac:dyDescent="0.25">
      <c r="F9212" s="1"/>
    </row>
    <row r="9213" spans="6:6" x14ac:dyDescent="0.25">
      <c r="F9213" s="1"/>
    </row>
    <row r="9214" spans="6:6" x14ac:dyDescent="0.25">
      <c r="F9214" s="1"/>
    </row>
    <row r="9215" spans="6:6" x14ac:dyDescent="0.25">
      <c r="F9215" s="1"/>
    </row>
    <row r="9216" spans="6:6" x14ac:dyDescent="0.25">
      <c r="F9216" s="1"/>
    </row>
    <row r="9217" spans="6:6" x14ac:dyDescent="0.25">
      <c r="F9217" s="1"/>
    </row>
    <row r="9218" spans="6:6" x14ac:dyDescent="0.25">
      <c r="F9218" s="1"/>
    </row>
    <row r="9219" spans="6:6" x14ac:dyDescent="0.25">
      <c r="F9219" s="1"/>
    </row>
    <row r="9220" spans="6:6" x14ac:dyDescent="0.25">
      <c r="F9220" s="1"/>
    </row>
    <row r="9221" spans="6:6" x14ac:dyDescent="0.25">
      <c r="F9221" s="1"/>
    </row>
    <row r="9222" spans="6:6" x14ac:dyDescent="0.25">
      <c r="F9222" s="1"/>
    </row>
    <row r="9223" spans="6:6" x14ac:dyDescent="0.25">
      <c r="F9223" s="1"/>
    </row>
    <row r="9224" spans="6:6" x14ac:dyDescent="0.25">
      <c r="F9224" s="1"/>
    </row>
    <row r="9225" spans="6:6" x14ac:dyDescent="0.25">
      <c r="F9225" s="1"/>
    </row>
    <row r="9226" spans="6:6" x14ac:dyDescent="0.25">
      <c r="F9226" s="1"/>
    </row>
    <row r="9227" spans="6:6" x14ac:dyDescent="0.25">
      <c r="F9227" s="1"/>
    </row>
    <row r="9228" spans="6:6" x14ac:dyDescent="0.25">
      <c r="F9228" s="1"/>
    </row>
    <row r="9229" spans="6:6" x14ac:dyDescent="0.25">
      <c r="F9229" s="1"/>
    </row>
    <row r="9230" spans="6:6" x14ac:dyDescent="0.25">
      <c r="F9230" s="1"/>
    </row>
    <row r="9231" spans="6:6" x14ac:dyDescent="0.25">
      <c r="F9231" s="1"/>
    </row>
    <row r="9232" spans="6:6" x14ac:dyDescent="0.25">
      <c r="F9232" s="1"/>
    </row>
    <row r="9233" spans="6:6" x14ac:dyDescent="0.25">
      <c r="F9233" s="1"/>
    </row>
    <row r="9234" spans="6:6" x14ac:dyDescent="0.25">
      <c r="F9234" s="1"/>
    </row>
    <row r="9235" spans="6:6" x14ac:dyDescent="0.25">
      <c r="F9235" s="1"/>
    </row>
    <row r="9236" spans="6:6" x14ac:dyDescent="0.25">
      <c r="F9236" s="1"/>
    </row>
    <row r="9237" spans="6:6" x14ac:dyDescent="0.25">
      <c r="F9237" s="1"/>
    </row>
    <row r="9238" spans="6:6" x14ac:dyDescent="0.25">
      <c r="F9238" s="1"/>
    </row>
    <row r="9239" spans="6:6" x14ac:dyDescent="0.25">
      <c r="F9239" s="1"/>
    </row>
    <row r="9240" spans="6:6" x14ac:dyDescent="0.25">
      <c r="F9240" s="1"/>
    </row>
    <row r="9241" spans="6:6" x14ac:dyDescent="0.25">
      <c r="F9241" s="1"/>
    </row>
    <row r="9242" spans="6:6" x14ac:dyDescent="0.25">
      <c r="F9242" s="1"/>
    </row>
    <row r="9243" spans="6:6" x14ac:dyDescent="0.25">
      <c r="F9243" s="1"/>
    </row>
    <row r="9244" spans="6:6" x14ac:dyDescent="0.25">
      <c r="F9244" s="1"/>
    </row>
    <row r="9245" spans="6:6" x14ac:dyDescent="0.25">
      <c r="F9245" s="1"/>
    </row>
    <row r="9246" spans="6:6" x14ac:dyDescent="0.25">
      <c r="F9246" s="1"/>
    </row>
    <row r="9247" spans="6:6" x14ac:dyDescent="0.25">
      <c r="F9247" s="1"/>
    </row>
    <row r="9248" spans="6:6" x14ac:dyDescent="0.25">
      <c r="F9248" s="1"/>
    </row>
    <row r="9249" spans="6:6" x14ac:dyDescent="0.25">
      <c r="F9249" s="1"/>
    </row>
    <row r="9250" spans="6:6" x14ac:dyDescent="0.25">
      <c r="F9250" s="1"/>
    </row>
    <row r="9251" spans="6:6" x14ac:dyDescent="0.25">
      <c r="F9251" s="1"/>
    </row>
    <row r="9252" spans="6:6" x14ac:dyDescent="0.25">
      <c r="F9252" s="1"/>
    </row>
    <row r="9253" spans="6:6" x14ac:dyDescent="0.25">
      <c r="F9253" s="1"/>
    </row>
    <row r="9254" spans="6:6" x14ac:dyDescent="0.25">
      <c r="F9254" s="1"/>
    </row>
    <row r="9255" spans="6:6" x14ac:dyDescent="0.25">
      <c r="F9255" s="1"/>
    </row>
    <row r="9256" spans="6:6" x14ac:dyDescent="0.25">
      <c r="F9256" s="1"/>
    </row>
    <row r="9257" spans="6:6" x14ac:dyDescent="0.25">
      <c r="F9257" s="1"/>
    </row>
    <row r="9258" spans="6:6" x14ac:dyDescent="0.25">
      <c r="F9258" s="1"/>
    </row>
    <row r="9259" spans="6:6" x14ac:dyDescent="0.25">
      <c r="F9259" s="1"/>
    </row>
    <row r="9260" spans="6:6" x14ac:dyDescent="0.25">
      <c r="F9260" s="1"/>
    </row>
    <row r="9261" spans="6:6" x14ac:dyDescent="0.25">
      <c r="F9261" s="1"/>
    </row>
    <row r="9262" spans="6:6" x14ac:dyDescent="0.25">
      <c r="F9262" s="1"/>
    </row>
    <row r="9263" spans="6:6" x14ac:dyDescent="0.25">
      <c r="F9263" s="1"/>
    </row>
    <row r="9264" spans="6:6" x14ac:dyDescent="0.25">
      <c r="F9264" s="1"/>
    </row>
    <row r="9265" spans="6:6" x14ac:dyDescent="0.25">
      <c r="F9265" s="1"/>
    </row>
    <row r="9266" spans="6:6" x14ac:dyDescent="0.25">
      <c r="F9266" s="1"/>
    </row>
    <row r="9267" spans="6:6" x14ac:dyDescent="0.25">
      <c r="F9267" s="1"/>
    </row>
    <row r="9268" spans="6:6" x14ac:dyDescent="0.25">
      <c r="F9268" s="1"/>
    </row>
    <row r="9269" spans="6:6" x14ac:dyDescent="0.25">
      <c r="F9269" s="1"/>
    </row>
    <row r="9270" spans="6:6" x14ac:dyDescent="0.25">
      <c r="F9270" s="1"/>
    </row>
    <row r="9271" spans="6:6" x14ac:dyDescent="0.25">
      <c r="F9271" s="1"/>
    </row>
    <row r="9272" spans="6:6" x14ac:dyDescent="0.25">
      <c r="F9272" s="1"/>
    </row>
    <row r="9273" spans="6:6" x14ac:dyDescent="0.25">
      <c r="F9273" s="1"/>
    </row>
    <row r="9274" spans="6:6" x14ac:dyDescent="0.25">
      <c r="F9274" s="1"/>
    </row>
    <row r="9275" spans="6:6" x14ac:dyDescent="0.25">
      <c r="F9275" s="1"/>
    </row>
    <row r="9276" spans="6:6" x14ac:dyDescent="0.25">
      <c r="F9276" s="1"/>
    </row>
    <row r="9277" spans="6:6" x14ac:dyDescent="0.25">
      <c r="F9277" s="1"/>
    </row>
    <row r="9278" spans="6:6" x14ac:dyDescent="0.25">
      <c r="F9278" s="1"/>
    </row>
    <row r="9279" spans="6:6" x14ac:dyDescent="0.25">
      <c r="F9279" s="1"/>
    </row>
    <row r="9280" spans="6:6" x14ac:dyDescent="0.25">
      <c r="F9280" s="1"/>
    </row>
    <row r="9281" spans="6:6" x14ac:dyDescent="0.25">
      <c r="F9281" s="1"/>
    </row>
    <row r="9282" spans="6:6" x14ac:dyDescent="0.25">
      <c r="F9282" s="1"/>
    </row>
    <row r="9283" spans="6:6" x14ac:dyDescent="0.25">
      <c r="F9283" s="1"/>
    </row>
    <row r="9284" spans="6:6" x14ac:dyDescent="0.25">
      <c r="F9284" s="1"/>
    </row>
    <row r="9285" spans="6:6" x14ac:dyDescent="0.25">
      <c r="F9285" s="1"/>
    </row>
    <row r="9286" spans="6:6" x14ac:dyDescent="0.25">
      <c r="F9286" s="1"/>
    </row>
    <row r="9287" spans="6:6" x14ac:dyDescent="0.25">
      <c r="F9287" s="1"/>
    </row>
    <row r="9288" spans="6:6" x14ac:dyDescent="0.25">
      <c r="F9288" s="1"/>
    </row>
    <row r="9289" spans="6:6" x14ac:dyDescent="0.25">
      <c r="F9289" s="1"/>
    </row>
    <row r="9290" spans="6:6" x14ac:dyDescent="0.25">
      <c r="F9290" s="1"/>
    </row>
    <row r="9291" spans="6:6" x14ac:dyDescent="0.25">
      <c r="F9291" s="1"/>
    </row>
    <row r="9292" spans="6:6" x14ac:dyDescent="0.25">
      <c r="F9292" s="1"/>
    </row>
    <row r="9293" spans="6:6" x14ac:dyDescent="0.25">
      <c r="F9293" s="1"/>
    </row>
    <row r="9294" spans="6:6" x14ac:dyDescent="0.25">
      <c r="F9294" s="1"/>
    </row>
    <row r="9295" spans="6:6" x14ac:dyDescent="0.25">
      <c r="F9295" s="1"/>
    </row>
    <row r="9296" spans="6:6" x14ac:dyDescent="0.25">
      <c r="F9296" s="1"/>
    </row>
    <row r="9297" spans="6:6" x14ac:dyDescent="0.25">
      <c r="F9297" s="1"/>
    </row>
    <row r="9298" spans="6:6" x14ac:dyDescent="0.25">
      <c r="F9298" s="1"/>
    </row>
    <row r="9299" spans="6:6" x14ac:dyDescent="0.25">
      <c r="F9299" s="1"/>
    </row>
    <row r="9300" spans="6:6" x14ac:dyDescent="0.25">
      <c r="F9300" s="1"/>
    </row>
    <row r="9301" spans="6:6" x14ac:dyDescent="0.25">
      <c r="F9301" s="1"/>
    </row>
    <row r="9302" spans="6:6" x14ac:dyDescent="0.25">
      <c r="F9302" s="1"/>
    </row>
    <row r="9303" spans="6:6" x14ac:dyDescent="0.25">
      <c r="F9303" s="1"/>
    </row>
    <row r="9304" spans="6:6" x14ac:dyDescent="0.25">
      <c r="F9304" s="1"/>
    </row>
    <row r="9305" spans="6:6" x14ac:dyDescent="0.25">
      <c r="F9305" s="1"/>
    </row>
    <row r="9306" spans="6:6" x14ac:dyDescent="0.25">
      <c r="F9306" s="1"/>
    </row>
    <row r="9307" spans="6:6" x14ac:dyDescent="0.25">
      <c r="F9307" s="1"/>
    </row>
    <row r="9308" spans="6:6" x14ac:dyDescent="0.25">
      <c r="F9308" s="1"/>
    </row>
    <row r="9309" spans="6:6" x14ac:dyDescent="0.25">
      <c r="F9309" s="1"/>
    </row>
    <row r="9310" spans="6:6" x14ac:dyDescent="0.25">
      <c r="F9310" s="1"/>
    </row>
    <row r="9311" spans="6:6" x14ac:dyDescent="0.25">
      <c r="F9311" s="1"/>
    </row>
    <row r="9312" spans="6:6" x14ac:dyDescent="0.25">
      <c r="F9312" s="1"/>
    </row>
    <row r="9313" spans="6:6" x14ac:dyDescent="0.25">
      <c r="F9313" s="1"/>
    </row>
    <row r="9314" spans="6:6" x14ac:dyDescent="0.25">
      <c r="F9314" s="1"/>
    </row>
    <row r="9315" spans="6:6" x14ac:dyDescent="0.25">
      <c r="F9315" s="1"/>
    </row>
    <row r="9316" spans="6:6" x14ac:dyDescent="0.25">
      <c r="F9316" s="1"/>
    </row>
    <row r="9317" spans="6:6" x14ac:dyDescent="0.25">
      <c r="F9317" s="1"/>
    </row>
    <row r="9318" spans="6:6" x14ac:dyDescent="0.25">
      <c r="F9318" s="1"/>
    </row>
    <row r="9319" spans="6:6" x14ac:dyDescent="0.25">
      <c r="F9319" s="1"/>
    </row>
    <row r="9320" spans="6:6" x14ac:dyDescent="0.25">
      <c r="F9320" s="1"/>
    </row>
    <row r="9321" spans="6:6" x14ac:dyDescent="0.25">
      <c r="F9321" s="1"/>
    </row>
    <row r="9322" spans="6:6" x14ac:dyDescent="0.25">
      <c r="F9322" s="1"/>
    </row>
    <row r="9323" spans="6:6" x14ac:dyDescent="0.25">
      <c r="F9323" s="1"/>
    </row>
    <row r="9324" spans="6:6" x14ac:dyDescent="0.25">
      <c r="F9324" s="1"/>
    </row>
    <row r="9325" spans="6:6" x14ac:dyDescent="0.25">
      <c r="F9325" s="1"/>
    </row>
    <row r="9326" spans="6:6" x14ac:dyDescent="0.25">
      <c r="F9326" s="1"/>
    </row>
    <row r="9327" spans="6:6" x14ac:dyDescent="0.25">
      <c r="F9327" s="1"/>
    </row>
    <row r="9328" spans="6:6" x14ac:dyDescent="0.25">
      <c r="F9328" s="1"/>
    </row>
    <row r="9329" spans="6:6" x14ac:dyDescent="0.25">
      <c r="F9329" s="1"/>
    </row>
    <row r="9330" spans="6:6" x14ac:dyDescent="0.25">
      <c r="F9330" s="1"/>
    </row>
    <row r="9331" spans="6:6" x14ac:dyDescent="0.25">
      <c r="F9331" s="1"/>
    </row>
    <row r="9332" spans="6:6" x14ac:dyDescent="0.25">
      <c r="F9332" s="1"/>
    </row>
    <row r="9333" spans="6:6" x14ac:dyDescent="0.25">
      <c r="F9333" s="1"/>
    </row>
    <row r="9334" spans="6:6" x14ac:dyDescent="0.25">
      <c r="F9334" s="1"/>
    </row>
    <row r="9335" spans="6:6" x14ac:dyDescent="0.25">
      <c r="F9335" s="1"/>
    </row>
    <row r="9336" spans="6:6" x14ac:dyDescent="0.25">
      <c r="F9336" s="1"/>
    </row>
    <row r="9337" spans="6:6" x14ac:dyDescent="0.25">
      <c r="F9337" s="1"/>
    </row>
    <row r="9338" spans="6:6" x14ac:dyDescent="0.25">
      <c r="F9338" s="1"/>
    </row>
    <row r="9339" spans="6:6" x14ac:dyDescent="0.25">
      <c r="F9339" s="1"/>
    </row>
    <row r="9340" spans="6:6" x14ac:dyDescent="0.25">
      <c r="F9340" s="1"/>
    </row>
    <row r="9341" spans="6:6" x14ac:dyDescent="0.25">
      <c r="F9341" s="1"/>
    </row>
    <row r="9342" spans="6:6" x14ac:dyDescent="0.25">
      <c r="F9342" s="1"/>
    </row>
    <row r="9343" spans="6:6" x14ac:dyDescent="0.25">
      <c r="F9343" s="1"/>
    </row>
    <row r="9344" spans="6:6" x14ac:dyDescent="0.25">
      <c r="F9344" s="1"/>
    </row>
    <row r="9345" spans="6:6" x14ac:dyDescent="0.25">
      <c r="F9345" s="1"/>
    </row>
    <row r="9346" spans="6:6" x14ac:dyDescent="0.25">
      <c r="F9346" s="1"/>
    </row>
    <row r="9347" spans="6:6" x14ac:dyDescent="0.25">
      <c r="F9347" s="1"/>
    </row>
    <row r="9348" spans="6:6" x14ac:dyDescent="0.25">
      <c r="F9348" s="1"/>
    </row>
    <row r="9349" spans="6:6" x14ac:dyDescent="0.25">
      <c r="F9349" s="1"/>
    </row>
    <row r="9350" spans="6:6" x14ac:dyDescent="0.25">
      <c r="F9350" s="1"/>
    </row>
    <row r="9351" spans="6:6" x14ac:dyDescent="0.25">
      <c r="F9351" s="1"/>
    </row>
    <row r="9352" spans="6:6" x14ac:dyDescent="0.25">
      <c r="F9352" s="1"/>
    </row>
    <row r="9353" spans="6:6" x14ac:dyDescent="0.25">
      <c r="F9353" s="1"/>
    </row>
    <row r="9354" spans="6:6" x14ac:dyDescent="0.25">
      <c r="F9354" s="1"/>
    </row>
    <row r="9355" spans="6:6" x14ac:dyDescent="0.25">
      <c r="F9355" s="1"/>
    </row>
    <row r="9356" spans="6:6" x14ac:dyDescent="0.25">
      <c r="F9356" s="1"/>
    </row>
    <row r="9357" spans="6:6" x14ac:dyDescent="0.25">
      <c r="F9357" s="1"/>
    </row>
    <row r="9358" spans="6:6" x14ac:dyDescent="0.25">
      <c r="F9358" s="1"/>
    </row>
    <row r="9359" spans="6:6" x14ac:dyDescent="0.25">
      <c r="F9359" s="1"/>
    </row>
    <row r="9360" spans="6:6" x14ac:dyDescent="0.25">
      <c r="F9360" s="1"/>
    </row>
    <row r="9361" spans="6:6" x14ac:dyDescent="0.25">
      <c r="F9361" s="1"/>
    </row>
    <row r="9362" spans="6:6" x14ac:dyDescent="0.25">
      <c r="F9362" s="1"/>
    </row>
    <row r="9363" spans="6:6" x14ac:dyDescent="0.25">
      <c r="F9363" s="1"/>
    </row>
    <row r="9364" spans="6:6" x14ac:dyDescent="0.25">
      <c r="F9364" s="1"/>
    </row>
    <row r="9365" spans="6:6" x14ac:dyDescent="0.25">
      <c r="F9365" s="1"/>
    </row>
    <row r="9366" spans="6:6" x14ac:dyDescent="0.25">
      <c r="F9366" s="1"/>
    </row>
    <row r="9367" spans="6:6" x14ac:dyDescent="0.25">
      <c r="F9367" s="1"/>
    </row>
    <row r="9368" spans="6:6" x14ac:dyDescent="0.25">
      <c r="F9368" s="1"/>
    </row>
    <row r="9369" spans="6:6" x14ac:dyDescent="0.25">
      <c r="F9369" s="1"/>
    </row>
    <row r="9370" spans="6:6" x14ac:dyDescent="0.25">
      <c r="F9370" s="1"/>
    </row>
    <row r="9371" spans="6:6" x14ac:dyDescent="0.25">
      <c r="F9371" s="1"/>
    </row>
    <row r="9372" spans="6:6" x14ac:dyDescent="0.25">
      <c r="F9372" s="1"/>
    </row>
    <row r="9373" spans="6:6" x14ac:dyDescent="0.25">
      <c r="F9373" s="1"/>
    </row>
    <row r="9374" spans="6:6" x14ac:dyDescent="0.25">
      <c r="F9374" s="1"/>
    </row>
    <row r="9375" spans="6:6" x14ac:dyDescent="0.25">
      <c r="F9375" s="1"/>
    </row>
    <row r="9376" spans="6:6" x14ac:dyDescent="0.25">
      <c r="F9376" s="1"/>
    </row>
    <row r="9377" spans="6:6" x14ac:dyDescent="0.25">
      <c r="F9377" s="1"/>
    </row>
    <row r="9378" spans="6:6" x14ac:dyDescent="0.25">
      <c r="F9378" s="1"/>
    </row>
    <row r="9379" spans="6:6" x14ac:dyDescent="0.25">
      <c r="F9379" s="1"/>
    </row>
    <row r="9380" spans="6:6" x14ac:dyDescent="0.25">
      <c r="F9380" s="1"/>
    </row>
    <row r="9381" spans="6:6" x14ac:dyDescent="0.25">
      <c r="F9381" s="1"/>
    </row>
    <row r="9382" spans="6:6" x14ac:dyDescent="0.25">
      <c r="F9382" s="1"/>
    </row>
    <row r="9383" spans="6:6" x14ac:dyDescent="0.25">
      <c r="F9383" s="1"/>
    </row>
    <row r="9384" spans="6:6" x14ac:dyDescent="0.25">
      <c r="F9384" s="1"/>
    </row>
    <row r="9385" spans="6:6" x14ac:dyDescent="0.25">
      <c r="F9385" s="1"/>
    </row>
    <row r="9386" spans="6:6" x14ac:dyDescent="0.25">
      <c r="F9386" s="1"/>
    </row>
    <row r="9387" spans="6:6" x14ac:dyDescent="0.25">
      <c r="F9387" s="1"/>
    </row>
    <row r="9388" spans="6:6" x14ac:dyDescent="0.25">
      <c r="F9388" s="1"/>
    </row>
    <row r="9389" spans="6:6" x14ac:dyDescent="0.25">
      <c r="F9389" s="1"/>
    </row>
    <row r="9390" spans="6:6" x14ac:dyDescent="0.25">
      <c r="F9390" s="1"/>
    </row>
    <row r="9391" spans="6:6" x14ac:dyDescent="0.25">
      <c r="F9391" s="1"/>
    </row>
    <row r="9392" spans="6:6" x14ac:dyDescent="0.25">
      <c r="F9392" s="1"/>
    </row>
    <row r="9393" spans="6:6" x14ac:dyDescent="0.25">
      <c r="F9393" s="1"/>
    </row>
    <row r="9394" spans="6:6" x14ac:dyDescent="0.25">
      <c r="F9394" s="1"/>
    </row>
    <row r="9395" spans="6:6" x14ac:dyDescent="0.25">
      <c r="F9395" s="1"/>
    </row>
    <row r="9396" spans="6:6" x14ac:dyDescent="0.25">
      <c r="F9396" s="1"/>
    </row>
    <row r="9397" spans="6:6" x14ac:dyDescent="0.25">
      <c r="F9397" s="1"/>
    </row>
    <row r="9398" spans="6:6" x14ac:dyDescent="0.25">
      <c r="F9398" s="1"/>
    </row>
    <row r="9399" spans="6:6" x14ac:dyDescent="0.25">
      <c r="F9399" s="1"/>
    </row>
    <row r="9400" spans="6:6" x14ac:dyDescent="0.25">
      <c r="F9400" s="1"/>
    </row>
    <row r="9401" spans="6:6" x14ac:dyDescent="0.25">
      <c r="F9401" s="1"/>
    </row>
    <row r="9402" spans="6:6" x14ac:dyDescent="0.25">
      <c r="F9402" s="1"/>
    </row>
    <row r="9403" spans="6:6" x14ac:dyDescent="0.25">
      <c r="F9403" s="1"/>
    </row>
    <row r="9404" spans="6:6" x14ac:dyDescent="0.25">
      <c r="F9404" s="1"/>
    </row>
    <row r="9405" spans="6:6" x14ac:dyDescent="0.25">
      <c r="F9405" s="1"/>
    </row>
    <row r="9406" spans="6:6" x14ac:dyDescent="0.25">
      <c r="F9406" s="1"/>
    </row>
    <row r="9407" spans="6:6" x14ac:dyDescent="0.25">
      <c r="F9407" s="1"/>
    </row>
    <row r="9408" spans="6:6" x14ac:dyDescent="0.25">
      <c r="F9408" s="1"/>
    </row>
    <row r="9409" spans="6:6" x14ac:dyDescent="0.25">
      <c r="F9409" s="1"/>
    </row>
    <row r="9410" spans="6:6" x14ac:dyDescent="0.25">
      <c r="F9410" s="1"/>
    </row>
    <row r="9411" spans="6:6" x14ac:dyDescent="0.25">
      <c r="F9411" s="1"/>
    </row>
    <row r="9412" spans="6:6" x14ac:dyDescent="0.25">
      <c r="F9412" s="1"/>
    </row>
    <row r="9413" spans="6:6" x14ac:dyDescent="0.25">
      <c r="F9413" s="1"/>
    </row>
    <row r="9414" spans="6:6" x14ac:dyDescent="0.25">
      <c r="F9414" s="1"/>
    </row>
    <row r="9415" spans="6:6" x14ac:dyDescent="0.25">
      <c r="F9415" s="1"/>
    </row>
    <row r="9416" spans="6:6" x14ac:dyDescent="0.25">
      <c r="F9416" s="1"/>
    </row>
    <row r="9417" spans="6:6" x14ac:dyDescent="0.25">
      <c r="F9417" s="1"/>
    </row>
    <row r="9418" spans="6:6" x14ac:dyDescent="0.25">
      <c r="F9418" s="1"/>
    </row>
    <row r="9419" spans="6:6" x14ac:dyDescent="0.25">
      <c r="F9419" s="1"/>
    </row>
    <row r="9420" spans="6:6" x14ac:dyDescent="0.25">
      <c r="F9420" s="1"/>
    </row>
    <row r="9421" spans="6:6" x14ac:dyDescent="0.25">
      <c r="F9421" s="1"/>
    </row>
    <row r="9422" spans="6:6" x14ac:dyDescent="0.25">
      <c r="F9422" s="1"/>
    </row>
    <row r="9423" spans="6:6" x14ac:dyDescent="0.25">
      <c r="F9423" s="1"/>
    </row>
    <row r="9424" spans="6:6" x14ac:dyDescent="0.25">
      <c r="F9424" s="1"/>
    </row>
    <row r="9425" spans="6:6" x14ac:dyDescent="0.25">
      <c r="F9425" s="1"/>
    </row>
    <row r="9426" spans="6:6" x14ac:dyDescent="0.25">
      <c r="F9426" s="1"/>
    </row>
    <row r="9427" spans="6:6" x14ac:dyDescent="0.25">
      <c r="F9427" s="1"/>
    </row>
    <row r="9428" spans="6:6" x14ac:dyDescent="0.25">
      <c r="F9428" s="1"/>
    </row>
    <row r="9429" spans="6:6" x14ac:dyDescent="0.25">
      <c r="F9429" s="1"/>
    </row>
    <row r="9430" spans="6:6" x14ac:dyDescent="0.25">
      <c r="F9430" s="1"/>
    </row>
    <row r="9431" spans="6:6" x14ac:dyDescent="0.25">
      <c r="F9431" s="1"/>
    </row>
    <row r="9432" spans="6:6" x14ac:dyDescent="0.25">
      <c r="F9432" s="1"/>
    </row>
    <row r="9433" spans="6:6" x14ac:dyDescent="0.25">
      <c r="F9433" s="1"/>
    </row>
    <row r="9434" spans="6:6" x14ac:dyDescent="0.25">
      <c r="F9434" s="1"/>
    </row>
    <row r="9435" spans="6:6" x14ac:dyDescent="0.25">
      <c r="F9435" s="1"/>
    </row>
    <row r="9436" spans="6:6" x14ac:dyDescent="0.25">
      <c r="F9436" s="1"/>
    </row>
    <row r="9437" spans="6:6" x14ac:dyDescent="0.25">
      <c r="F9437" s="1"/>
    </row>
    <row r="9438" spans="6:6" x14ac:dyDescent="0.25">
      <c r="F9438" s="1"/>
    </row>
    <row r="9439" spans="6:6" x14ac:dyDescent="0.25">
      <c r="F9439" s="1"/>
    </row>
    <row r="9440" spans="6:6" x14ac:dyDescent="0.25">
      <c r="F9440" s="1"/>
    </row>
    <row r="9441" spans="6:6" x14ac:dyDescent="0.25">
      <c r="F9441" s="1"/>
    </row>
    <row r="9442" spans="6:6" x14ac:dyDescent="0.25">
      <c r="F9442" s="1"/>
    </row>
    <row r="9443" spans="6:6" x14ac:dyDescent="0.25">
      <c r="F9443" s="1"/>
    </row>
    <row r="9444" spans="6:6" x14ac:dyDescent="0.25">
      <c r="F9444" s="1"/>
    </row>
    <row r="9445" spans="6:6" x14ac:dyDescent="0.25">
      <c r="F9445" s="1"/>
    </row>
    <row r="9446" spans="6:6" x14ac:dyDescent="0.25">
      <c r="F9446" s="1"/>
    </row>
    <row r="9447" spans="6:6" x14ac:dyDescent="0.25">
      <c r="F9447" s="1"/>
    </row>
    <row r="9448" spans="6:6" x14ac:dyDescent="0.25">
      <c r="F9448" s="1"/>
    </row>
    <row r="9449" spans="6:6" x14ac:dyDescent="0.25">
      <c r="F9449" s="1"/>
    </row>
    <row r="9450" spans="6:6" x14ac:dyDescent="0.25">
      <c r="F9450" s="1"/>
    </row>
    <row r="9451" spans="6:6" x14ac:dyDescent="0.25">
      <c r="F9451" s="1"/>
    </row>
    <row r="9452" spans="6:6" x14ac:dyDescent="0.25">
      <c r="F9452" s="1"/>
    </row>
    <row r="9453" spans="6:6" x14ac:dyDescent="0.25">
      <c r="F9453" s="1"/>
    </row>
    <row r="9454" spans="6:6" x14ac:dyDescent="0.25">
      <c r="F9454" s="1"/>
    </row>
    <row r="9455" spans="6:6" x14ac:dyDescent="0.25">
      <c r="F9455" s="1"/>
    </row>
    <row r="9456" spans="6:6" x14ac:dyDescent="0.25">
      <c r="F9456" s="1"/>
    </row>
    <row r="9457" spans="6:6" x14ac:dyDescent="0.25">
      <c r="F9457" s="1"/>
    </row>
    <row r="9458" spans="6:6" x14ac:dyDescent="0.25">
      <c r="F9458" s="1"/>
    </row>
    <row r="9459" spans="6:6" x14ac:dyDescent="0.25">
      <c r="F9459" s="1"/>
    </row>
    <row r="9460" spans="6:6" x14ac:dyDescent="0.25">
      <c r="F9460" s="1"/>
    </row>
    <row r="9461" spans="6:6" x14ac:dyDescent="0.25">
      <c r="F9461" s="1"/>
    </row>
    <row r="9462" spans="6:6" x14ac:dyDescent="0.25">
      <c r="F9462" s="1"/>
    </row>
    <row r="9463" spans="6:6" x14ac:dyDescent="0.25">
      <c r="F9463" s="1"/>
    </row>
    <row r="9464" spans="6:6" x14ac:dyDescent="0.25">
      <c r="F9464" s="1"/>
    </row>
    <row r="9465" spans="6:6" x14ac:dyDescent="0.25">
      <c r="F9465" s="1"/>
    </row>
    <row r="9466" spans="6:6" x14ac:dyDescent="0.25">
      <c r="F9466" s="1"/>
    </row>
    <row r="9467" spans="6:6" x14ac:dyDescent="0.25">
      <c r="F9467" s="1"/>
    </row>
    <row r="9468" spans="6:6" x14ac:dyDescent="0.25">
      <c r="F9468" s="1"/>
    </row>
    <row r="9469" spans="6:6" x14ac:dyDescent="0.25">
      <c r="F9469" s="1"/>
    </row>
    <row r="9470" spans="6:6" x14ac:dyDescent="0.25">
      <c r="F9470" s="1"/>
    </row>
    <row r="9471" spans="6:6" x14ac:dyDescent="0.25">
      <c r="F9471" s="1"/>
    </row>
    <row r="9472" spans="6:6" x14ac:dyDescent="0.25">
      <c r="F9472" s="1"/>
    </row>
    <row r="9473" spans="6:6" x14ac:dyDescent="0.25">
      <c r="F9473" s="1"/>
    </row>
    <row r="9474" spans="6:6" x14ac:dyDescent="0.25">
      <c r="F9474" s="1"/>
    </row>
    <row r="9475" spans="6:6" x14ac:dyDescent="0.25">
      <c r="F9475" s="1"/>
    </row>
    <row r="9476" spans="6:6" x14ac:dyDescent="0.25">
      <c r="F9476" s="1"/>
    </row>
    <row r="9477" spans="6:6" x14ac:dyDescent="0.25">
      <c r="F9477" s="1"/>
    </row>
    <row r="9478" spans="6:6" x14ac:dyDescent="0.25">
      <c r="F9478" s="1"/>
    </row>
    <row r="9479" spans="6:6" x14ac:dyDescent="0.25">
      <c r="F9479" s="1"/>
    </row>
    <row r="9480" spans="6:6" x14ac:dyDescent="0.25">
      <c r="F9480" s="1"/>
    </row>
    <row r="9481" spans="6:6" x14ac:dyDescent="0.25">
      <c r="F9481" s="1"/>
    </row>
    <row r="9482" spans="6:6" x14ac:dyDescent="0.25">
      <c r="F9482" s="1"/>
    </row>
    <row r="9483" spans="6:6" x14ac:dyDescent="0.25">
      <c r="F9483" s="1"/>
    </row>
    <row r="9484" spans="6:6" x14ac:dyDescent="0.25">
      <c r="F9484" s="1"/>
    </row>
    <row r="9485" spans="6:6" x14ac:dyDescent="0.25">
      <c r="F9485" s="1"/>
    </row>
    <row r="9486" spans="6:6" x14ac:dyDescent="0.25">
      <c r="F9486" s="1"/>
    </row>
    <row r="9487" spans="6:6" x14ac:dyDescent="0.25">
      <c r="F9487" s="1"/>
    </row>
    <row r="9488" spans="6:6" x14ac:dyDescent="0.25">
      <c r="F9488" s="1"/>
    </row>
    <row r="9489" spans="6:6" x14ac:dyDescent="0.25">
      <c r="F9489" s="1"/>
    </row>
    <row r="9490" spans="6:6" x14ac:dyDescent="0.25">
      <c r="F9490" s="1"/>
    </row>
    <row r="9491" spans="6:6" x14ac:dyDescent="0.25">
      <c r="F9491" s="1"/>
    </row>
    <row r="9492" spans="6:6" x14ac:dyDescent="0.25">
      <c r="F9492" s="1"/>
    </row>
    <row r="9493" spans="6:6" x14ac:dyDescent="0.25">
      <c r="F9493" s="1"/>
    </row>
    <row r="9494" spans="6:6" x14ac:dyDescent="0.25">
      <c r="F9494" s="1"/>
    </row>
    <row r="9495" spans="6:6" x14ac:dyDescent="0.25">
      <c r="F9495" s="1"/>
    </row>
    <row r="9496" spans="6:6" x14ac:dyDescent="0.25">
      <c r="F9496" s="1"/>
    </row>
    <row r="9497" spans="6:6" x14ac:dyDescent="0.25">
      <c r="F9497" s="1"/>
    </row>
    <row r="9498" spans="6:6" x14ac:dyDescent="0.25">
      <c r="F9498" s="1"/>
    </row>
    <row r="9499" spans="6:6" x14ac:dyDescent="0.25">
      <c r="F9499" s="1"/>
    </row>
    <row r="9500" spans="6:6" x14ac:dyDescent="0.25">
      <c r="F9500" s="1"/>
    </row>
    <row r="9501" spans="6:6" x14ac:dyDescent="0.25">
      <c r="F9501" s="1"/>
    </row>
    <row r="9502" spans="6:6" x14ac:dyDescent="0.25">
      <c r="F9502" s="1"/>
    </row>
    <row r="9503" spans="6:6" x14ac:dyDescent="0.25">
      <c r="F9503" s="1"/>
    </row>
    <row r="9504" spans="6:6" x14ac:dyDescent="0.25">
      <c r="F9504" s="1"/>
    </row>
    <row r="9505" spans="6:6" x14ac:dyDescent="0.25">
      <c r="F9505" s="1"/>
    </row>
    <row r="9506" spans="6:6" x14ac:dyDescent="0.25">
      <c r="F9506" s="1"/>
    </row>
    <row r="9507" spans="6:6" x14ac:dyDescent="0.25">
      <c r="F9507" s="1"/>
    </row>
    <row r="9508" spans="6:6" x14ac:dyDescent="0.25">
      <c r="F9508" s="1"/>
    </row>
    <row r="9509" spans="6:6" x14ac:dyDescent="0.25">
      <c r="F9509" s="1"/>
    </row>
    <row r="9510" spans="6:6" x14ac:dyDescent="0.25">
      <c r="F9510" s="1"/>
    </row>
    <row r="9511" spans="6:6" x14ac:dyDescent="0.25">
      <c r="F9511" s="1"/>
    </row>
    <row r="9512" spans="6:6" x14ac:dyDescent="0.25">
      <c r="F9512" s="1"/>
    </row>
    <row r="9513" spans="6:6" x14ac:dyDescent="0.25">
      <c r="F9513" s="1"/>
    </row>
    <row r="9514" spans="6:6" x14ac:dyDescent="0.25">
      <c r="F9514" s="1"/>
    </row>
    <row r="9515" spans="6:6" x14ac:dyDescent="0.25">
      <c r="F9515" s="1"/>
    </row>
    <row r="9516" spans="6:6" x14ac:dyDescent="0.25">
      <c r="F9516" s="1"/>
    </row>
    <row r="9517" spans="6:6" x14ac:dyDescent="0.25">
      <c r="F9517" s="1"/>
    </row>
    <row r="9518" spans="6:6" x14ac:dyDescent="0.25">
      <c r="F9518" s="1"/>
    </row>
    <row r="9519" spans="6:6" x14ac:dyDescent="0.25">
      <c r="F9519" s="1"/>
    </row>
    <row r="9520" spans="6:6" x14ac:dyDescent="0.25">
      <c r="F9520" s="1"/>
    </row>
    <row r="9521" spans="6:6" x14ac:dyDescent="0.25">
      <c r="F9521" s="1"/>
    </row>
    <row r="9522" spans="6:6" x14ac:dyDescent="0.25">
      <c r="F9522" s="1"/>
    </row>
    <row r="9523" spans="6:6" x14ac:dyDescent="0.25">
      <c r="F9523" s="1"/>
    </row>
    <row r="9524" spans="6:6" x14ac:dyDescent="0.25">
      <c r="F9524" s="1"/>
    </row>
    <row r="9525" spans="6:6" x14ac:dyDescent="0.25">
      <c r="F9525" s="1"/>
    </row>
    <row r="9526" spans="6:6" x14ac:dyDescent="0.25">
      <c r="F9526" s="1"/>
    </row>
    <row r="9527" spans="6:6" x14ac:dyDescent="0.25">
      <c r="F9527" s="1"/>
    </row>
    <row r="9528" spans="6:6" x14ac:dyDescent="0.25">
      <c r="F9528" s="1"/>
    </row>
    <row r="9529" spans="6:6" x14ac:dyDescent="0.25">
      <c r="F9529" s="1"/>
    </row>
    <row r="9530" spans="6:6" x14ac:dyDescent="0.25">
      <c r="F9530" s="1"/>
    </row>
    <row r="9531" spans="6:6" x14ac:dyDescent="0.25">
      <c r="F9531" s="1"/>
    </row>
    <row r="9532" spans="6:6" x14ac:dyDescent="0.25">
      <c r="F9532" s="1"/>
    </row>
    <row r="9533" spans="6:6" x14ac:dyDescent="0.25">
      <c r="F9533" s="1"/>
    </row>
    <row r="9534" spans="6:6" x14ac:dyDescent="0.25">
      <c r="F9534" s="1"/>
    </row>
    <row r="9535" spans="6:6" x14ac:dyDescent="0.25">
      <c r="F9535" s="1"/>
    </row>
    <row r="9536" spans="6:6" x14ac:dyDescent="0.25">
      <c r="F9536" s="1"/>
    </row>
    <row r="9537" spans="6:6" x14ac:dyDescent="0.25">
      <c r="F9537" s="1"/>
    </row>
    <row r="9538" spans="6:6" x14ac:dyDescent="0.25">
      <c r="F9538" s="1"/>
    </row>
    <row r="9539" spans="6:6" x14ac:dyDescent="0.25">
      <c r="F9539" s="1"/>
    </row>
    <row r="9540" spans="6:6" x14ac:dyDescent="0.25">
      <c r="F9540" s="1"/>
    </row>
    <row r="9541" spans="6:6" x14ac:dyDescent="0.25">
      <c r="F9541" s="1"/>
    </row>
    <row r="9542" spans="6:6" x14ac:dyDescent="0.25">
      <c r="F9542" s="1"/>
    </row>
    <row r="9543" spans="6:6" x14ac:dyDescent="0.25">
      <c r="F9543" s="1"/>
    </row>
    <row r="9544" spans="6:6" x14ac:dyDescent="0.25">
      <c r="F9544" s="1"/>
    </row>
    <row r="9545" spans="6:6" x14ac:dyDescent="0.25">
      <c r="F9545" s="1"/>
    </row>
    <row r="9546" spans="6:6" x14ac:dyDescent="0.25">
      <c r="F9546" s="1"/>
    </row>
    <row r="9547" spans="6:6" x14ac:dyDescent="0.25">
      <c r="F9547" s="1"/>
    </row>
    <row r="9548" spans="6:6" x14ac:dyDescent="0.25">
      <c r="F9548" s="1"/>
    </row>
    <row r="9549" spans="6:6" x14ac:dyDescent="0.25">
      <c r="F9549" s="1"/>
    </row>
    <row r="9550" spans="6:6" x14ac:dyDescent="0.25">
      <c r="F9550" s="1"/>
    </row>
    <row r="9551" spans="6:6" x14ac:dyDescent="0.25">
      <c r="F9551" s="1"/>
    </row>
    <row r="9552" spans="6:6" x14ac:dyDescent="0.25">
      <c r="F9552" s="1"/>
    </row>
    <row r="9553" spans="6:6" x14ac:dyDescent="0.25">
      <c r="F9553" s="1"/>
    </row>
    <row r="9554" spans="6:6" x14ac:dyDescent="0.25">
      <c r="F9554" s="1"/>
    </row>
    <row r="9555" spans="6:6" x14ac:dyDescent="0.25">
      <c r="F9555" s="1"/>
    </row>
    <row r="9556" spans="6:6" x14ac:dyDescent="0.25">
      <c r="F9556" s="1"/>
    </row>
    <row r="9557" spans="6:6" x14ac:dyDescent="0.25">
      <c r="F9557" s="1"/>
    </row>
    <row r="9558" spans="6:6" x14ac:dyDescent="0.25">
      <c r="F9558" s="1"/>
    </row>
    <row r="9559" spans="6:6" x14ac:dyDescent="0.25">
      <c r="F9559" s="1"/>
    </row>
    <row r="9560" spans="6:6" x14ac:dyDescent="0.25">
      <c r="F9560" s="1"/>
    </row>
    <row r="9561" spans="6:6" x14ac:dyDescent="0.25">
      <c r="F9561" s="1"/>
    </row>
    <row r="9562" spans="6:6" x14ac:dyDescent="0.25">
      <c r="F9562" s="1"/>
    </row>
    <row r="9563" spans="6:6" x14ac:dyDescent="0.25">
      <c r="F9563" s="1"/>
    </row>
    <row r="9564" spans="6:6" x14ac:dyDescent="0.25">
      <c r="F9564" s="1"/>
    </row>
    <row r="9565" spans="6:6" x14ac:dyDescent="0.25">
      <c r="F9565" s="1"/>
    </row>
    <row r="9566" spans="6:6" x14ac:dyDescent="0.25">
      <c r="F9566" s="1"/>
    </row>
    <row r="9567" spans="6:6" x14ac:dyDescent="0.25">
      <c r="F9567" s="1"/>
    </row>
    <row r="9568" spans="6:6" x14ac:dyDescent="0.25">
      <c r="F9568" s="1"/>
    </row>
    <row r="9569" spans="6:6" x14ac:dyDescent="0.25">
      <c r="F9569" s="1"/>
    </row>
    <row r="9570" spans="6:6" x14ac:dyDescent="0.25">
      <c r="F9570" s="1"/>
    </row>
    <row r="9571" spans="6:6" x14ac:dyDescent="0.25">
      <c r="F9571" s="1"/>
    </row>
    <row r="9572" spans="6:6" x14ac:dyDescent="0.25">
      <c r="F9572" s="1"/>
    </row>
    <row r="9573" spans="6:6" x14ac:dyDescent="0.25">
      <c r="F9573" s="1"/>
    </row>
    <row r="9574" spans="6:6" x14ac:dyDescent="0.25">
      <c r="F9574" s="1"/>
    </row>
    <row r="9575" spans="6:6" x14ac:dyDescent="0.25">
      <c r="F9575" s="1"/>
    </row>
    <row r="9576" spans="6:6" x14ac:dyDescent="0.25">
      <c r="F9576" s="1"/>
    </row>
    <row r="9577" spans="6:6" x14ac:dyDescent="0.25">
      <c r="F9577" s="1"/>
    </row>
    <row r="9578" spans="6:6" x14ac:dyDescent="0.25">
      <c r="F9578" s="1"/>
    </row>
    <row r="9579" spans="6:6" x14ac:dyDescent="0.25">
      <c r="F9579" s="1"/>
    </row>
    <row r="9580" spans="6:6" x14ac:dyDescent="0.25">
      <c r="F9580" s="1"/>
    </row>
    <row r="9581" spans="6:6" x14ac:dyDescent="0.25">
      <c r="F9581" s="1"/>
    </row>
    <row r="9582" spans="6:6" x14ac:dyDescent="0.25">
      <c r="F9582" s="1"/>
    </row>
    <row r="9583" spans="6:6" x14ac:dyDescent="0.25">
      <c r="F9583" s="1"/>
    </row>
    <row r="9584" spans="6:6" x14ac:dyDescent="0.25">
      <c r="F9584" s="1"/>
    </row>
    <row r="9585" spans="6:6" x14ac:dyDescent="0.25">
      <c r="F9585" s="1"/>
    </row>
    <row r="9586" spans="6:6" x14ac:dyDescent="0.25">
      <c r="F9586" s="1"/>
    </row>
    <row r="9587" spans="6:6" x14ac:dyDescent="0.25">
      <c r="F9587" s="1"/>
    </row>
    <row r="9588" spans="6:6" x14ac:dyDescent="0.25">
      <c r="F9588" s="1"/>
    </row>
    <row r="9589" spans="6:6" x14ac:dyDescent="0.25">
      <c r="F9589" s="1"/>
    </row>
    <row r="9590" spans="6:6" x14ac:dyDescent="0.25">
      <c r="F9590" s="1"/>
    </row>
    <row r="9591" spans="6:6" x14ac:dyDescent="0.25">
      <c r="F9591" s="1"/>
    </row>
    <row r="9592" spans="6:6" x14ac:dyDescent="0.25">
      <c r="F9592" s="1"/>
    </row>
    <row r="9593" spans="6:6" x14ac:dyDescent="0.25">
      <c r="F9593" s="1"/>
    </row>
    <row r="9594" spans="6:6" x14ac:dyDescent="0.25">
      <c r="F9594" s="1"/>
    </row>
    <row r="9595" spans="6:6" x14ac:dyDescent="0.25">
      <c r="F9595" s="1"/>
    </row>
    <row r="9596" spans="6:6" x14ac:dyDescent="0.25">
      <c r="F9596" s="1"/>
    </row>
    <row r="9597" spans="6:6" x14ac:dyDescent="0.25">
      <c r="F9597" s="1"/>
    </row>
    <row r="9598" spans="6:6" x14ac:dyDescent="0.25">
      <c r="F9598" s="1"/>
    </row>
    <row r="9599" spans="6:6" x14ac:dyDescent="0.25">
      <c r="F9599" s="1"/>
    </row>
    <row r="9600" spans="6:6" x14ac:dyDescent="0.25">
      <c r="F9600" s="1"/>
    </row>
    <row r="9601" spans="6:6" x14ac:dyDescent="0.25">
      <c r="F9601" s="1"/>
    </row>
    <row r="9602" spans="6:6" x14ac:dyDescent="0.25">
      <c r="F9602" s="1"/>
    </row>
    <row r="9603" spans="6:6" x14ac:dyDescent="0.25">
      <c r="F9603" s="1"/>
    </row>
    <row r="9604" spans="6:6" x14ac:dyDescent="0.25">
      <c r="F9604" s="1"/>
    </row>
    <row r="9605" spans="6:6" x14ac:dyDescent="0.25">
      <c r="F9605" s="1"/>
    </row>
    <row r="9606" spans="6:6" x14ac:dyDescent="0.25">
      <c r="F9606" s="1"/>
    </row>
    <row r="9607" spans="6:6" x14ac:dyDescent="0.25">
      <c r="F9607" s="1"/>
    </row>
    <row r="9608" spans="6:6" x14ac:dyDescent="0.25">
      <c r="F9608" s="1"/>
    </row>
    <row r="9609" spans="6:6" x14ac:dyDescent="0.25">
      <c r="F9609" s="1"/>
    </row>
    <row r="9610" spans="6:6" x14ac:dyDescent="0.25">
      <c r="F9610" s="1"/>
    </row>
    <row r="9611" spans="6:6" x14ac:dyDescent="0.25">
      <c r="F9611" s="1"/>
    </row>
    <row r="9612" spans="6:6" x14ac:dyDescent="0.25">
      <c r="F9612" s="1"/>
    </row>
    <row r="9613" spans="6:6" x14ac:dyDescent="0.25">
      <c r="F9613" s="1"/>
    </row>
    <row r="9614" spans="6:6" x14ac:dyDescent="0.25">
      <c r="F9614" s="1"/>
    </row>
    <row r="9615" spans="6:6" x14ac:dyDescent="0.25">
      <c r="F9615" s="1"/>
    </row>
    <row r="9616" spans="6:6" x14ac:dyDescent="0.25">
      <c r="F9616" s="1"/>
    </row>
    <row r="9617" spans="6:6" x14ac:dyDescent="0.25">
      <c r="F9617" s="1"/>
    </row>
    <row r="9618" spans="6:6" x14ac:dyDescent="0.25">
      <c r="F9618" s="1"/>
    </row>
    <row r="9619" spans="6:6" x14ac:dyDescent="0.25">
      <c r="F9619" s="1"/>
    </row>
    <row r="9620" spans="6:6" x14ac:dyDescent="0.25">
      <c r="F9620" s="1"/>
    </row>
    <row r="9621" spans="6:6" x14ac:dyDescent="0.25">
      <c r="F9621" s="1"/>
    </row>
    <row r="9622" spans="6:6" x14ac:dyDescent="0.25">
      <c r="F9622" s="1"/>
    </row>
    <row r="9623" spans="6:6" x14ac:dyDescent="0.25">
      <c r="F9623" s="1"/>
    </row>
    <row r="9624" spans="6:6" x14ac:dyDescent="0.25">
      <c r="F9624" s="1"/>
    </row>
    <row r="9625" spans="6:6" x14ac:dyDescent="0.25">
      <c r="F9625" s="1"/>
    </row>
    <row r="9626" spans="6:6" x14ac:dyDescent="0.25">
      <c r="F9626" s="1"/>
    </row>
    <row r="9627" spans="6:6" x14ac:dyDescent="0.25">
      <c r="F9627" s="1"/>
    </row>
    <row r="9628" spans="6:6" x14ac:dyDescent="0.25">
      <c r="F9628" s="1"/>
    </row>
    <row r="9629" spans="6:6" x14ac:dyDescent="0.25">
      <c r="F9629" s="1"/>
    </row>
    <row r="9630" spans="6:6" x14ac:dyDescent="0.25">
      <c r="F9630" s="1"/>
    </row>
    <row r="9631" spans="6:6" x14ac:dyDescent="0.25">
      <c r="F9631" s="1"/>
    </row>
    <row r="9632" spans="6:6" x14ac:dyDescent="0.25">
      <c r="F9632" s="1"/>
    </row>
    <row r="9633" spans="6:6" x14ac:dyDescent="0.25">
      <c r="F9633" s="1"/>
    </row>
    <row r="9634" spans="6:6" x14ac:dyDescent="0.25">
      <c r="F9634" s="1"/>
    </row>
    <row r="9635" spans="6:6" x14ac:dyDescent="0.25">
      <c r="F9635" s="1"/>
    </row>
    <row r="9636" spans="6:6" x14ac:dyDescent="0.25">
      <c r="F9636" s="1"/>
    </row>
    <row r="9637" spans="6:6" x14ac:dyDescent="0.25">
      <c r="F9637" s="1"/>
    </row>
    <row r="9638" spans="6:6" x14ac:dyDescent="0.25">
      <c r="F9638" s="1"/>
    </row>
    <row r="9639" spans="6:6" x14ac:dyDescent="0.25">
      <c r="F9639" s="1"/>
    </row>
    <row r="9640" spans="6:6" x14ac:dyDescent="0.25">
      <c r="F9640" s="1"/>
    </row>
    <row r="9641" spans="6:6" x14ac:dyDescent="0.25">
      <c r="F9641" s="1"/>
    </row>
    <row r="9642" spans="6:6" x14ac:dyDescent="0.25">
      <c r="F9642" s="1"/>
    </row>
    <row r="9643" spans="6:6" x14ac:dyDescent="0.25">
      <c r="F9643" s="1"/>
    </row>
    <row r="9644" spans="6:6" x14ac:dyDescent="0.25">
      <c r="F9644" s="1"/>
    </row>
    <row r="9645" spans="6:6" x14ac:dyDescent="0.25">
      <c r="F9645" s="1"/>
    </row>
    <row r="9646" spans="6:6" x14ac:dyDescent="0.25">
      <c r="F9646" s="1"/>
    </row>
    <row r="9647" spans="6:6" x14ac:dyDescent="0.25">
      <c r="F9647" s="1"/>
    </row>
    <row r="9648" spans="6:6" x14ac:dyDescent="0.25">
      <c r="F9648" s="1"/>
    </row>
    <row r="9649" spans="6:6" x14ac:dyDescent="0.25">
      <c r="F9649" s="1"/>
    </row>
    <row r="9650" spans="6:6" x14ac:dyDescent="0.25">
      <c r="F9650" s="1"/>
    </row>
    <row r="9651" spans="6:6" x14ac:dyDescent="0.25">
      <c r="F9651" s="1"/>
    </row>
    <row r="9652" spans="6:6" x14ac:dyDescent="0.25">
      <c r="F9652" s="1"/>
    </row>
    <row r="9653" spans="6:6" x14ac:dyDescent="0.25">
      <c r="F9653" s="1"/>
    </row>
    <row r="9654" spans="6:6" x14ac:dyDescent="0.25">
      <c r="F9654" s="1"/>
    </row>
    <row r="9655" spans="6:6" x14ac:dyDescent="0.25">
      <c r="F9655" s="1"/>
    </row>
    <row r="9656" spans="6:6" x14ac:dyDescent="0.25">
      <c r="F9656" s="1"/>
    </row>
    <row r="9657" spans="6:6" x14ac:dyDescent="0.25">
      <c r="F9657" s="1"/>
    </row>
    <row r="9658" spans="6:6" x14ac:dyDescent="0.25">
      <c r="F9658" s="1"/>
    </row>
    <row r="9659" spans="6:6" x14ac:dyDescent="0.25">
      <c r="F9659" s="1"/>
    </row>
    <row r="9660" spans="6:6" x14ac:dyDescent="0.25">
      <c r="F9660" s="1"/>
    </row>
    <row r="9661" spans="6:6" x14ac:dyDescent="0.25">
      <c r="F9661" s="1"/>
    </row>
    <row r="9662" spans="6:6" x14ac:dyDescent="0.25">
      <c r="F9662" s="1"/>
    </row>
    <row r="9663" spans="6:6" x14ac:dyDescent="0.25">
      <c r="F9663" s="1"/>
    </row>
    <row r="9664" spans="6:6" x14ac:dyDescent="0.25">
      <c r="F9664" s="1"/>
    </row>
    <row r="9665" spans="6:6" x14ac:dyDescent="0.25">
      <c r="F9665" s="1"/>
    </row>
    <row r="9666" spans="6:6" x14ac:dyDescent="0.25">
      <c r="F9666" s="1"/>
    </row>
    <row r="9667" spans="6:6" x14ac:dyDescent="0.25">
      <c r="F9667" s="1"/>
    </row>
    <row r="9668" spans="6:6" x14ac:dyDescent="0.25">
      <c r="F9668" s="1"/>
    </row>
    <row r="9669" spans="6:6" x14ac:dyDescent="0.25">
      <c r="F9669" s="1"/>
    </row>
    <row r="9670" spans="6:6" x14ac:dyDescent="0.25">
      <c r="F9670" s="1"/>
    </row>
    <row r="9671" spans="6:6" x14ac:dyDescent="0.25">
      <c r="F9671" s="1"/>
    </row>
    <row r="9672" spans="6:6" x14ac:dyDescent="0.25">
      <c r="F9672" s="1"/>
    </row>
    <row r="9673" spans="6:6" x14ac:dyDescent="0.25">
      <c r="F9673" s="1"/>
    </row>
    <row r="9674" spans="6:6" x14ac:dyDescent="0.25">
      <c r="F9674" s="1"/>
    </row>
    <row r="9675" spans="6:6" x14ac:dyDescent="0.25">
      <c r="F9675" s="1"/>
    </row>
    <row r="9676" spans="6:6" x14ac:dyDescent="0.25">
      <c r="F9676" s="1"/>
    </row>
    <row r="9677" spans="6:6" x14ac:dyDescent="0.25">
      <c r="F9677" s="1"/>
    </row>
    <row r="9678" spans="6:6" x14ac:dyDescent="0.25">
      <c r="F9678" s="1"/>
    </row>
    <row r="9679" spans="6:6" x14ac:dyDescent="0.25">
      <c r="F9679" s="1"/>
    </row>
    <row r="9680" spans="6:6" x14ac:dyDescent="0.25">
      <c r="F9680" s="1"/>
    </row>
    <row r="9681" spans="6:6" x14ac:dyDescent="0.25">
      <c r="F9681" s="1"/>
    </row>
    <row r="9682" spans="6:6" x14ac:dyDescent="0.25">
      <c r="F9682" s="1"/>
    </row>
    <row r="9683" spans="6:6" x14ac:dyDescent="0.25">
      <c r="F9683" s="1"/>
    </row>
    <row r="9684" spans="6:6" x14ac:dyDescent="0.25">
      <c r="F9684" s="1"/>
    </row>
    <row r="9685" spans="6:6" x14ac:dyDescent="0.25">
      <c r="F9685" s="1"/>
    </row>
    <row r="9686" spans="6:6" x14ac:dyDescent="0.25">
      <c r="F9686" s="1"/>
    </row>
    <row r="9687" spans="6:6" x14ac:dyDescent="0.25">
      <c r="F9687" s="1"/>
    </row>
    <row r="9688" spans="6:6" x14ac:dyDescent="0.25">
      <c r="F9688" s="1"/>
    </row>
    <row r="9689" spans="6:6" x14ac:dyDescent="0.25">
      <c r="F9689" s="1"/>
    </row>
    <row r="9690" spans="6:6" x14ac:dyDescent="0.25">
      <c r="F9690" s="1"/>
    </row>
    <row r="9691" spans="6:6" x14ac:dyDescent="0.25">
      <c r="F9691" s="1"/>
    </row>
    <row r="9692" spans="6:6" x14ac:dyDescent="0.25">
      <c r="F9692" s="1"/>
    </row>
    <row r="9693" spans="6:6" x14ac:dyDescent="0.25">
      <c r="F9693" s="1"/>
    </row>
    <row r="9694" spans="6:6" x14ac:dyDescent="0.25">
      <c r="F9694" s="1"/>
    </row>
    <row r="9695" spans="6:6" x14ac:dyDescent="0.25">
      <c r="F9695" s="1"/>
    </row>
    <row r="9696" spans="6:6" x14ac:dyDescent="0.25">
      <c r="F9696" s="1"/>
    </row>
    <row r="9697" spans="6:6" x14ac:dyDescent="0.25">
      <c r="F9697" s="1"/>
    </row>
    <row r="9698" spans="6:6" x14ac:dyDescent="0.25">
      <c r="F9698" s="1"/>
    </row>
    <row r="9699" spans="6:6" x14ac:dyDescent="0.25">
      <c r="F9699" s="1"/>
    </row>
    <row r="9700" spans="6:6" x14ac:dyDescent="0.25">
      <c r="F9700" s="1"/>
    </row>
    <row r="9701" spans="6:6" x14ac:dyDescent="0.25">
      <c r="F9701" s="1"/>
    </row>
    <row r="9702" spans="6:6" x14ac:dyDescent="0.25">
      <c r="F9702" s="1"/>
    </row>
    <row r="9703" spans="6:6" x14ac:dyDescent="0.25">
      <c r="F9703" s="1"/>
    </row>
    <row r="9704" spans="6:6" x14ac:dyDescent="0.25">
      <c r="F9704" s="1"/>
    </row>
    <row r="9705" spans="6:6" x14ac:dyDescent="0.25">
      <c r="F9705" s="1"/>
    </row>
    <row r="9706" spans="6:6" x14ac:dyDescent="0.25">
      <c r="F9706" s="1"/>
    </row>
    <row r="9707" spans="6:6" x14ac:dyDescent="0.25">
      <c r="F9707" s="1"/>
    </row>
    <row r="9708" spans="6:6" x14ac:dyDescent="0.25">
      <c r="F9708" s="1"/>
    </row>
    <row r="9709" spans="6:6" x14ac:dyDescent="0.25">
      <c r="F9709" s="1"/>
    </row>
    <row r="9710" spans="6:6" x14ac:dyDescent="0.25">
      <c r="F9710" s="1"/>
    </row>
    <row r="9711" spans="6:6" x14ac:dyDescent="0.25">
      <c r="F9711" s="1"/>
    </row>
    <row r="9712" spans="6:6" x14ac:dyDescent="0.25">
      <c r="F9712" s="1"/>
    </row>
    <row r="9713" spans="6:6" x14ac:dyDescent="0.25">
      <c r="F9713" s="1"/>
    </row>
    <row r="9714" spans="6:6" x14ac:dyDescent="0.25">
      <c r="F9714" s="1"/>
    </row>
    <row r="9715" spans="6:6" x14ac:dyDescent="0.25">
      <c r="F9715" s="1"/>
    </row>
    <row r="9716" spans="6:6" x14ac:dyDescent="0.25">
      <c r="F9716" s="1"/>
    </row>
    <row r="9717" spans="6:6" x14ac:dyDescent="0.25">
      <c r="F9717" s="1"/>
    </row>
    <row r="9718" spans="6:6" x14ac:dyDescent="0.25">
      <c r="F9718" s="1"/>
    </row>
    <row r="9719" spans="6:6" x14ac:dyDescent="0.25">
      <c r="F9719" s="1"/>
    </row>
    <row r="9720" spans="6:6" x14ac:dyDescent="0.25">
      <c r="F9720" s="1"/>
    </row>
    <row r="9721" spans="6:6" x14ac:dyDescent="0.25">
      <c r="F9721" s="1"/>
    </row>
    <row r="9722" spans="6:6" x14ac:dyDescent="0.25">
      <c r="F9722" s="1"/>
    </row>
    <row r="9723" spans="6:6" x14ac:dyDescent="0.25">
      <c r="F9723" s="1"/>
    </row>
    <row r="9724" spans="6:6" x14ac:dyDescent="0.25">
      <c r="F9724" s="1"/>
    </row>
    <row r="9725" spans="6:6" x14ac:dyDescent="0.25">
      <c r="F9725" s="1"/>
    </row>
    <row r="9726" spans="6:6" x14ac:dyDescent="0.25">
      <c r="F9726" s="1"/>
    </row>
    <row r="9727" spans="6:6" x14ac:dyDescent="0.25">
      <c r="F9727" s="1"/>
    </row>
    <row r="9728" spans="6:6" x14ac:dyDescent="0.25">
      <c r="F9728" s="1"/>
    </row>
    <row r="9729" spans="6:6" x14ac:dyDescent="0.25">
      <c r="F9729" s="1"/>
    </row>
    <row r="9730" spans="6:6" x14ac:dyDescent="0.25">
      <c r="F9730" s="1"/>
    </row>
    <row r="9731" spans="6:6" x14ac:dyDescent="0.25">
      <c r="F9731" s="1"/>
    </row>
    <row r="9732" spans="6:6" x14ac:dyDescent="0.25">
      <c r="F9732" s="1"/>
    </row>
    <row r="9733" spans="6:6" x14ac:dyDescent="0.25">
      <c r="F9733" s="1"/>
    </row>
    <row r="9734" spans="6:6" x14ac:dyDescent="0.25">
      <c r="F9734" s="1"/>
    </row>
    <row r="9735" spans="6:6" x14ac:dyDescent="0.25">
      <c r="F9735" s="1"/>
    </row>
    <row r="9736" spans="6:6" x14ac:dyDescent="0.25">
      <c r="F9736" s="1"/>
    </row>
    <row r="9737" spans="6:6" x14ac:dyDescent="0.25">
      <c r="F9737" s="1"/>
    </row>
    <row r="9738" spans="6:6" x14ac:dyDescent="0.25">
      <c r="F9738" s="1"/>
    </row>
    <row r="9739" spans="6:6" x14ac:dyDescent="0.25">
      <c r="F9739" s="1"/>
    </row>
    <row r="9740" spans="6:6" x14ac:dyDescent="0.25">
      <c r="F9740" s="1"/>
    </row>
    <row r="9741" spans="6:6" x14ac:dyDescent="0.25">
      <c r="F9741" s="1"/>
    </row>
    <row r="9742" spans="6:6" x14ac:dyDescent="0.25">
      <c r="F9742" s="1"/>
    </row>
    <row r="9743" spans="6:6" x14ac:dyDescent="0.25">
      <c r="F9743" s="1"/>
    </row>
    <row r="9744" spans="6:6" x14ac:dyDescent="0.25">
      <c r="F9744" s="1"/>
    </row>
    <row r="9745" spans="6:6" x14ac:dyDescent="0.25">
      <c r="F9745" s="1"/>
    </row>
    <row r="9746" spans="6:6" x14ac:dyDescent="0.25">
      <c r="F9746" s="1"/>
    </row>
    <row r="9747" spans="6:6" x14ac:dyDescent="0.25">
      <c r="F9747" s="1"/>
    </row>
    <row r="9748" spans="6:6" x14ac:dyDescent="0.25">
      <c r="F9748" s="1"/>
    </row>
    <row r="9749" spans="6:6" x14ac:dyDescent="0.25">
      <c r="F9749" s="1"/>
    </row>
    <row r="9750" spans="6:6" x14ac:dyDescent="0.25">
      <c r="F9750" s="1"/>
    </row>
    <row r="9751" spans="6:6" x14ac:dyDescent="0.25">
      <c r="F9751" s="1"/>
    </row>
    <row r="9752" spans="6:6" x14ac:dyDescent="0.25">
      <c r="F9752" s="1"/>
    </row>
    <row r="9753" spans="6:6" x14ac:dyDescent="0.25">
      <c r="F9753" s="1"/>
    </row>
    <row r="9754" spans="6:6" x14ac:dyDescent="0.25">
      <c r="F9754" s="1"/>
    </row>
    <row r="9755" spans="6:6" x14ac:dyDescent="0.25">
      <c r="F9755" s="1"/>
    </row>
    <row r="9756" spans="6:6" x14ac:dyDescent="0.25">
      <c r="F9756" s="1"/>
    </row>
    <row r="9757" spans="6:6" x14ac:dyDescent="0.25">
      <c r="F9757" s="1"/>
    </row>
    <row r="9758" spans="6:6" x14ac:dyDescent="0.25">
      <c r="F9758" s="1"/>
    </row>
    <row r="9759" spans="6:6" x14ac:dyDescent="0.25">
      <c r="F9759" s="1"/>
    </row>
    <row r="9760" spans="6:6" x14ac:dyDescent="0.25">
      <c r="F9760" s="1"/>
    </row>
    <row r="9761" spans="6:6" x14ac:dyDescent="0.25">
      <c r="F9761" s="1"/>
    </row>
    <row r="9762" spans="6:6" x14ac:dyDescent="0.25">
      <c r="F9762" s="1"/>
    </row>
    <row r="9763" spans="6:6" x14ac:dyDescent="0.25">
      <c r="F9763" s="1"/>
    </row>
    <row r="9764" spans="6:6" x14ac:dyDescent="0.25">
      <c r="F9764" s="1"/>
    </row>
    <row r="9765" spans="6:6" x14ac:dyDescent="0.25">
      <c r="F9765" s="1"/>
    </row>
    <row r="9766" spans="6:6" x14ac:dyDescent="0.25">
      <c r="F9766" s="1"/>
    </row>
    <row r="9767" spans="6:6" x14ac:dyDescent="0.25">
      <c r="F9767" s="1"/>
    </row>
    <row r="9768" spans="6:6" x14ac:dyDescent="0.25">
      <c r="F9768" s="1"/>
    </row>
    <row r="9769" spans="6:6" x14ac:dyDescent="0.25">
      <c r="F9769" s="1"/>
    </row>
    <row r="9770" spans="6:6" x14ac:dyDescent="0.25">
      <c r="F9770" s="1"/>
    </row>
    <row r="9771" spans="6:6" x14ac:dyDescent="0.25">
      <c r="F9771" s="1"/>
    </row>
    <row r="9772" spans="6:6" x14ac:dyDescent="0.25">
      <c r="F9772" s="1"/>
    </row>
    <row r="9773" spans="6:6" x14ac:dyDescent="0.25">
      <c r="F9773" s="1"/>
    </row>
    <row r="9774" spans="6:6" x14ac:dyDescent="0.25">
      <c r="F9774" s="1"/>
    </row>
    <row r="9775" spans="6:6" x14ac:dyDescent="0.25">
      <c r="F9775" s="1"/>
    </row>
    <row r="9776" spans="6:6" x14ac:dyDescent="0.25">
      <c r="F9776" s="1"/>
    </row>
    <row r="9777" spans="6:6" x14ac:dyDescent="0.25">
      <c r="F9777" s="1"/>
    </row>
    <row r="9778" spans="6:6" x14ac:dyDescent="0.25">
      <c r="F9778" s="1"/>
    </row>
    <row r="9779" spans="6:6" x14ac:dyDescent="0.25">
      <c r="F9779" s="1"/>
    </row>
    <row r="9780" spans="6:6" x14ac:dyDescent="0.25">
      <c r="F9780" s="1"/>
    </row>
    <row r="9781" spans="6:6" x14ac:dyDescent="0.25">
      <c r="F9781" s="1"/>
    </row>
    <row r="9782" spans="6:6" x14ac:dyDescent="0.25">
      <c r="F9782" s="1"/>
    </row>
    <row r="9783" spans="6:6" x14ac:dyDescent="0.25">
      <c r="F9783" s="1"/>
    </row>
    <row r="9784" spans="6:6" x14ac:dyDescent="0.25">
      <c r="F9784" s="1"/>
    </row>
    <row r="9785" spans="6:6" x14ac:dyDescent="0.25">
      <c r="F9785" s="1"/>
    </row>
    <row r="9786" spans="6:6" x14ac:dyDescent="0.25">
      <c r="F9786" s="1"/>
    </row>
    <row r="9787" spans="6:6" x14ac:dyDescent="0.25">
      <c r="F9787" s="1"/>
    </row>
    <row r="9788" spans="6:6" x14ac:dyDescent="0.25">
      <c r="F9788" s="1"/>
    </row>
    <row r="9789" spans="6:6" x14ac:dyDescent="0.25">
      <c r="F9789" s="1"/>
    </row>
    <row r="9790" spans="6:6" x14ac:dyDescent="0.25">
      <c r="F9790" s="1"/>
    </row>
    <row r="9791" spans="6:6" x14ac:dyDescent="0.25">
      <c r="F9791" s="1"/>
    </row>
    <row r="9792" spans="6:6" x14ac:dyDescent="0.25">
      <c r="F9792" s="1"/>
    </row>
    <row r="9793" spans="6:6" x14ac:dyDescent="0.25">
      <c r="F9793" s="1"/>
    </row>
    <row r="9794" spans="6:6" x14ac:dyDescent="0.25">
      <c r="F9794" s="1"/>
    </row>
    <row r="9795" spans="6:6" x14ac:dyDescent="0.25">
      <c r="F9795" s="1"/>
    </row>
    <row r="9796" spans="6:6" x14ac:dyDescent="0.25">
      <c r="F9796" s="1"/>
    </row>
    <row r="9797" spans="6:6" x14ac:dyDescent="0.25">
      <c r="F9797" s="1"/>
    </row>
    <row r="9798" spans="6:6" x14ac:dyDescent="0.25">
      <c r="F9798" s="1"/>
    </row>
    <row r="9799" spans="6:6" x14ac:dyDescent="0.25">
      <c r="F9799" s="1"/>
    </row>
    <row r="9800" spans="6:6" x14ac:dyDescent="0.25">
      <c r="F9800" s="1"/>
    </row>
    <row r="9801" spans="6:6" x14ac:dyDescent="0.25">
      <c r="F9801" s="1"/>
    </row>
    <row r="9802" spans="6:6" x14ac:dyDescent="0.25">
      <c r="F9802" s="1"/>
    </row>
    <row r="9803" spans="6:6" x14ac:dyDescent="0.25">
      <c r="F9803" s="1"/>
    </row>
    <row r="9804" spans="6:6" x14ac:dyDescent="0.25">
      <c r="F9804" s="1"/>
    </row>
    <row r="9805" spans="6:6" x14ac:dyDescent="0.25">
      <c r="F9805" s="1"/>
    </row>
    <row r="9806" spans="6:6" x14ac:dyDescent="0.25">
      <c r="F9806" s="1"/>
    </row>
    <row r="9807" spans="6:6" x14ac:dyDescent="0.25">
      <c r="F9807" s="1"/>
    </row>
    <row r="9808" spans="6:6" x14ac:dyDescent="0.25">
      <c r="F9808" s="1"/>
    </row>
  </sheetData>
  <mergeCells count="7">
    <mergeCell ref="B5844:D5844"/>
    <mergeCell ref="B5845:D5845"/>
    <mergeCell ref="B5839:D5839"/>
    <mergeCell ref="B5840:D5840"/>
    <mergeCell ref="B5841:D5841"/>
    <mergeCell ref="B5842:D5842"/>
    <mergeCell ref="B5843:D5843"/>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46"/>
  <sheetViews>
    <sheetView topLeftCell="A565" zoomScale="80" zoomScaleNormal="80" workbookViewId="0">
      <selection activeCell="G585" sqref="G585"/>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x14ac:dyDescent="0.25">
      <c r="A2" s="7">
        <v>42220.338282719909</v>
      </c>
      <c r="B2" s="1" t="s">
        <v>39</v>
      </c>
      <c r="C2" s="1" t="s">
        <v>197</v>
      </c>
      <c r="E2" s="1" t="s">
        <v>32</v>
      </c>
      <c r="F2" s="2">
        <v>42186</v>
      </c>
      <c r="G2" s="1" t="s">
        <v>285</v>
      </c>
      <c r="H2" s="1" t="s">
        <v>33</v>
      </c>
      <c r="I2" s="3">
        <v>0.41666666666424135</v>
      </c>
      <c r="J2" s="1" t="s">
        <v>286</v>
      </c>
      <c r="K2" s="1" t="s">
        <v>105</v>
      </c>
      <c r="L2" s="1" t="s">
        <v>36</v>
      </c>
      <c r="M2" s="1" t="s">
        <v>287</v>
      </c>
      <c r="N2" s="1" t="s">
        <v>52</v>
      </c>
      <c r="O2" s="4">
        <v>3</v>
      </c>
      <c r="P2" s="4">
        <v>31</v>
      </c>
      <c r="Q2" s="5">
        <v>155</v>
      </c>
      <c r="S2" s="5" t="s">
        <v>46</v>
      </c>
      <c r="AC2" s="5">
        <v>0</v>
      </c>
      <c r="AE2" s="24">
        <v>8</v>
      </c>
      <c r="AG2" s="6" t="s">
        <v>46</v>
      </c>
      <c r="AH2" s="1"/>
    </row>
    <row r="3" spans="1:34" ht="26.4" x14ac:dyDescent="0.25">
      <c r="A3" s="7">
        <v>42220.342795636578</v>
      </c>
      <c r="B3" s="1" t="s">
        <v>39</v>
      </c>
      <c r="C3" s="1" t="s">
        <v>197</v>
      </c>
      <c r="E3" s="1" t="s">
        <v>32</v>
      </c>
      <c r="F3" s="2">
        <v>42189</v>
      </c>
      <c r="H3" s="1" t="s">
        <v>49</v>
      </c>
      <c r="I3" s="3">
        <v>0.45833333333575865</v>
      </c>
      <c r="J3" s="1" t="s">
        <v>288</v>
      </c>
      <c r="K3" s="1" t="s">
        <v>163</v>
      </c>
      <c r="L3" s="1" t="s">
        <v>36</v>
      </c>
      <c r="M3" s="1" t="s">
        <v>289</v>
      </c>
      <c r="N3" s="1" t="s">
        <v>290</v>
      </c>
      <c r="O3" s="4">
        <v>1</v>
      </c>
      <c r="P3" s="4">
        <v>55</v>
      </c>
      <c r="Q3" s="5">
        <v>50</v>
      </c>
      <c r="S3" s="5" t="s">
        <v>36</v>
      </c>
      <c r="T3" s="5">
        <v>32</v>
      </c>
      <c r="U3" s="5">
        <v>25</v>
      </c>
      <c r="V3" s="5" t="s">
        <v>291</v>
      </c>
      <c r="W3" s="5">
        <v>6</v>
      </c>
      <c r="X3" s="5">
        <v>6</v>
      </c>
      <c r="Y3" s="5">
        <v>84</v>
      </c>
      <c r="AC3" s="5">
        <v>0</v>
      </c>
      <c r="AE3" s="24">
        <v>6</v>
      </c>
      <c r="AG3" s="6" t="s">
        <v>46</v>
      </c>
      <c r="AH3" s="1"/>
    </row>
    <row r="4" spans="1:34" ht="26.4" x14ac:dyDescent="0.25">
      <c r="A4" s="7">
        <v>42220.345121921295</v>
      </c>
      <c r="B4" s="1" t="s">
        <v>39</v>
      </c>
      <c r="C4" s="1" t="s">
        <v>197</v>
      </c>
      <c r="E4" s="1" t="s">
        <v>32</v>
      </c>
      <c r="F4" s="2">
        <v>42203</v>
      </c>
      <c r="H4" s="1" t="s">
        <v>49</v>
      </c>
      <c r="I4" s="3">
        <v>0.54166666666424135</v>
      </c>
      <c r="J4" s="1" t="s">
        <v>292</v>
      </c>
      <c r="K4" s="1" t="s">
        <v>43</v>
      </c>
      <c r="L4" s="1" t="s">
        <v>36</v>
      </c>
      <c r="M4" s="1" t="s">
        <v>293</v>
      </c>
      <c r="N4" s="1" t="s">
        <v>107</v>
      </c>
      <c r="O4" s="4">
        <v>1</v>
      </c>
      <c r="P4" s="4">
        <v>8</v>
      </c>
      <c r="S4" s="5" t="s">
        <v>46</v>
      </c>
      <c r="AC4" s="5">
        <v>0</v>
      </c>
      <c r="AE4" s="24">
        <v>0</v>
      </c>
      <c r="AG4" s="6" t="s">
        <v>46</v>
      </c>
      <c r="AH4" s="1"/>
    </row>
    <row r="5" spans="1:34" ht="26.4" x14ac:dyDescent="0.25">
      <c r="A5" s="7">
        <v>42209.462275833328</v>
      </c>
      <c r="B5" s="1" t="s">
        <v>39</v>
      </c>
      <c r="C5" s="1" t="s">
        <v>197</v>
      </c>
      <c r="E5" s="1" t="s">
        <v>32</v>
      </c>
      <c r="F5" s="2">
        <v>42207</v>
      </c>
      <c r="H5" s="1" t="s">
        <v>33</v>
      </c>
      <c r="I5" s="3">
        <v>0.14583333333575865</v>
      </c>
      <c r="J5" s="1" t="s">
        <v>198</v>
      </c>
      <c r="K5" s="1" t="s">
        <v>43</v>
      </c>
      <c r="L5" s="1" t="s">
        <v>36</v>
      </c>
      <c r="N5" s="1" t="s">
        <v>196</v>
      </c>
      <c r="O5" s="4">
        <v>1</v>
      </c>
      <c r="P5" s="4">
        <v>2</v>
      </c>
      <c r="S5" s="5" t="s">
        <v>46</v>
      </c>
      <c r="AC5" s="5">
        <v>0</v>
      </c>
      <c r="AD5" s="21" t="s">
        <v>199</v>
      </c>
      <c r="AE5" s="24">
        <v>1</v>
      </c>
      <c r="AG5" s="6"/>
      <c r="AH5" s="1"/>
    </row>
    <row r="6" spans="1:34" x14ac:dyDescent="0.25">
      <c r="A6" s="7">
        <v>42189.580524803241</v>
      </c>
      <c r="B6" s="1" t="s">
        <v>47</v>
      </c>
      <c r="C6" s="1" t="s">
        <v>48</v>
      </c>
      <c r="E6" s="1" t="s">
        <v>32</v>
      </c>
      <c r="F6" s="2">
        <v>42188</v>
      </c>
      <c r="H6" s="1" t="s">
        <v>49</v>
      </c>
      <c r="I6" s="3">
        <v>0.86458333333575865</v>
      </c>
      <c r="J6" s="1" t="s">
        <v>50</v>
      </c>
      <c r="K6" s="1" t="s">
        <v>43</v>
      </c>
      <c r="L6" s="1" t="s">
        <v>36</v>
      </c>
      <c r="M6" s="1" t="s">
        <v>51</v>
      </c>
      <c r="N6" s="1" t="s">
        <v>52</v>
      </c>
      <c r="O6" s="4">
        <v>1</v>
      </c>
      <c r="P6" s="4">
        <v>23</v>
      </c>
      <c r="Q6" s="5">
        <v>69</v>
      </c>
      <c r="S6" s="5" t="s">
        <v>46</v>
      </c>
      <c r="AC6" s="5">
        <v>7</v>
      </c>
      <c r="AG6" s="6"/>
      <c r="AH6" s="1"/>
    </row>
    <row r="7" spans="1:34" ht="26.4" x14ac:dyDescent="0.25">
      <c r="A7" s="7">
        <v>42189.674591620365</v>
      </c>
      <c r="B7" s="1" t="s">
        <v>47</v>
      </c>
      <c r="C7" s="1" t="s">
        <v>48</v>
      </c>
      <c r="E7" s="1" t="s">
        <v>32</v>
      </c>
      <c r="F7" s="2">
        <v>42189</v>
      </c>
      <c r="H7" s="1" t="s">
        <v>49</v>
      </c>
      <c r="I7" s="3">
        <v>0.58333333333575865</v>
      </c>
      <c r="J7" s="1" t="s">
        <v>53</v>
      </c>
      <c r="K7" s="1" t="s">
        <v>43</v>
      </c>
      <c r="L7" s="1" t="s">
        <v>46</v>
      </c>
      <c r="M7" s="1" t="s">
        <v>54</v>
      </c>
      <c r="N7" s="1" t="s">
        <v>52</v>
      </c>
      <c r="O7" s="4">
        <v>1</v>
      </c>
      <c r="P7" s="4">
        <v>4</v>
      </c>
      <c r="Q7" s="5">
        <v>12</v>
      </c>
      <c r="S7" s="5" t="s">
        <v>46</v>
      </c>
      <c r="AD7" s="21" t="s">
        <v>55</v>
      </c>
      <c r="AG7" s="6"/>
      <c r="AH7" s="1"/>
    </row>
    <row r="8" spans="1:34" x14ac:dyDescent="0.25">
      <c r="A8" s="7">
        <v>42196.651578159726</v>
      </c>
      <c r="B8" s="1" t="s">
        <v>47</v>
      </c>
      <c r="C8" s="1" t="s">
        <v>48</v>
      </c>
      <c r="E8" s="1" t="s">
        <v>32</v>
      </c>
      <c r="F8" s="2">
        <v>42196</v>
      </c>
      <c r="G8" s="1" t="s">
        <v>118</v>
      </c>
      <c r="H8" s="1" t="s">
        <v>49</v>
      </c>
      <c r="I8" s="3">
        <v>0.375</v>
      </c>
      <c r="J8" s="1" t="s">
        <v>119</v>
      </c>
      <c r="K8" s="1" t="s">
        <v>43</v>
      </c>
      <c r="L8" s="1" t="s">
        <v>46</v>
      </c>
      <c r="M8" s="1" t="s">
        <v>120</v>
      </c>
      <c r="N8" s="1" t="s">
        <v>52</v>
      </c>
      <c r="O8" s="4">
        <v>1</v>
      </c>
      <c r="P8" s="4">
        <v>8</v>
      </c>
      <c r="Q8" s="5">
        <v>120</v>
      </c>
      <c r="S8" s="5" t="s">
        <v>36</v>
      </c>
      <c r="U8" s="5">
        <v>5</v>
      </c>
      <c r="X8" s="5">
        <v>22.98</v>
      </c>
      <c r="AG8" s="6"/>
      <c r="AH8" s="1"/>
    </row>
    <row r="9" spans="1:34" ht="39.6" x14ac:dyDescent="0.25">
      <c r="A9" s="7">
        <v>42209.74466866898</v>
      </c>
      <c r="B9" s="1" t="s">
        <v>47</v>
      </c>
      <c r="C9" s="1" t="s">
        <v>48</v>
      </c>
      <c r="E9" s="1" t="s">
        <v>32</v>
      </c>
      <c r="F9" s="2">
        <v>42209</v>
      </c>
      <c r="H9" s="1" t="s">
        <v>49</v>
      </c>
      <c r="I9" s="3">
        <v>0.4375</v>
      </c>
      <c r="J9" s="1" t="s">
        <v>206</v>
      </c>
      <c r="K9" s="1" t="s">
        <v>43</v>
      </c>
      <c r="L9" s="1" t="s">
        <v>46</v>
      </c>
      <c r="M9" s="1" t="s">
        <v>207</v>
      </c>
      <c r="N9" s="1" t="s">
        <v>52</v>
      </c>
      <c r="O9" s="4">
        <v>1</v>
      </c>
      <c r="P9" s="4">
        <v>10</v>
      </c>
      <c r="Q9" s="5">
        <v>20</v>
      </c>
      <c r="S9" s="5" t="s">
        <v>36</v>
      </c>
      <c r="U9" s="5">
        <v>15</v>
      </c>
      <c r="AC9" s="5">
        <v>12</v>
      </c>
      <c r="AE9" s="24">
        <v>1.5</v>
      </c>
      <c r="AG9" s="6"/>
      <c r="AH9" s="1"/>
    </row>
    <row r="10" spans="1:34" x14ac:dyDescent="0.25">
      <c r="A10" s="7">
        <v>42217.704472395832</v>
      </c>
      <c r="B10" s="1" t="s">
        <v>47</v>
      </c>
      <c r="C10" s="1" t="s">
        <v>48</v>
      </c>
      <c r="E10" s="1" t="s">
        <v>32</v>
      </c>
      <c r="F10" s="2">
        <v>42216</v>
      </c>
      <c r="H10" s="1" t="s">
        <v>41</v>
      </c>
      <c r="I10" s="3">
        <v>0.875</v>
      </c>
      <c r="J10" s="1" t="s">
        <v>277</v>
      </c>
      <c r="K10" s="1" t="s">
        <v>43</v>
      </c>
      <c r="L10" s="1" t="s">
        <v>46</v>
      </c>
      <c r="N10" s="1" t="s">
        <v>52</v>
      </c>
      <c r="O10" s="4">
        <v>1</v>
      </c>
      <c r="P10" s="4">
        <v>19</v>
      </c>
      <c r="Q10" s="5">
        <v>95</v>
      </c>
      <c r="S10" s="5" t="s">
        <v>36</v>
      </c>
      <c r="U10" s="5">
        <v>25</v>
      </c>
      <c r="AC10" s="5">
        <v>0</v>
      </c>
      <c r="AD10" s="21" t="s">
        <v>278</v>
      </c>
      <c r="AE10" s="24">
        <v>1.5</v>
      </c>
      <c r="AG10" s="6" t="s">
        <v>46</v>
      </c>
      <c r="AH10" s="1"/>
    </row>
    <row r="11" spans="1:34" ht="26.4" x14ac:dyDescent="0.25">
      <c r="A11" s="7">
        <v>42221.477115682872</v>
      </c>
      <c r="B11" s="1" t="s">
        <v>30</v>
      </c>
      <c r="C11" s="1" t="s">
        <v>869</v>
      </c>
      <c r="E11" s="1" t="s">
        <v>32</v>
      </c>
      <c r="F11" s="2">
        <v>42186</v>
      </c>
      <c r="G11" s="1" t="s">
        <v>1049</v>
      </c>
      <c r="K11" s="1" t="s">
        <v>535</v>
      </c>
      <c r="L11" s="1" t="s">
        <v>36</v>
      </c>
      <c r="M11" s="1" t="s">
        <v>1050</v>
      </c>
      <c r="N11" s="1" t="s">
        <v>383</v>
      </c>
      <c r="O11" s="4">
        <v>93</v>
      </c>
      <c r="P11" s="4">
        <v>0</v>
      </c>
      <c r="S11" s="5" t="s">
        <v>46</v>
      </c>
      <c r="AG11" s="6"/>
      <c r="AH11" s="1"/>
    </row>
    <row r="12" spans="1:34" ht="26.4" x14ac:dyDescent="0.25">
      <c r="A12" s="7">
        <v>42221.481463981487</v>
      </c>
      <c r="B12" s="1" t="s">
        <v>30</v>
      </c>
      <c r="C12" s="1" t="s">
        <v>869</v>
      </c>
      <c r="E12" s="1" t="s">
        <v>32</v>
      </c>
      <c r="F12" s="2">
        <v>42186</v>
      </c>
      <c r="G12" s="1" t="s">
        <v>1049</v>
      </c>
      <c r="K12" s="1" t="s">
        <v>43</v>
      </c>
      <c r="L12" s="1" t="s">
        <v>46</v>
      </c>
      <c r="M12" s="1" t="s">
        <v>1051</v>
      </c>
      <c r="N12" s="1" t="s">
        <v>383</v>
      </c>
      <c r="O12" s="4">
        <v>78</v>
      </c>
      <c r="P12" s="4">
        <v>241</v>
      </c>
      <c r="S12" s="5" t="s">
        <v>36</v>
      </c>
      <c r="T12" s="5">
        <v>2221</v>
      </c>
      <c r="X12" s="5">
        <v>409</v>
      </c>
      <c r="AG12" s="6"/>
      <c r="AH12" s="1"/>
    </row>
    <row r="13" spans="1:34" ht="26.4" x14ac:dyDescent="0.25">
      <c r="A13" s="7">
        <v>42221.456801793982</v>
      </c>
      <c r="B13" s="1" t="s">
        <v>30</v>
      </c>
      <c r="C13" s="1" t="s">
        <v>869</v>
      </c>
      <c r="E13" s="1" t="s">
        <v>32</v>
      </c>
      <c r="F13" s="2">
        <v>42199</v>
      </c>
      <c r="H13" s="1" t="s">
        <v>130</v>
      </c>
      <c r="I13" s="3">
        <v>0.41666666666424135</v>
      </c>
      <c r="J13" s="1" t="s">
        <v>1044</v>
      </c>
      <c r="K13" s="1" t="s">
        <v>105</v>
      </c>
      <c r="L13" s="1" t="s">
        <v>36</v>
      </c>
      <c r="N13" s="1" t="s">
        <v>107</v>
      </c>
      <c r="O13" s="4">
        <v>1</v>
      </c>
      <c r="P13" s="4">
        <v>41</v>
      </c>
      <c r="S13" s="5" t="s">
        <v>46</v>
      </c>
      <c r="AG13" s="6"/>
      <c r="AH13" s="1"/>
    </row>
    <row r="14" spans="1:34" ht="26.4" x14ac:dyDescent="0.25">
      <c r="A14" s="7">
        <v>42221.458170243059</v>
      </c>
      <c r="B14" s="1" t="s">
        <v>30</v>
      </c>
      <c r="C14" s="1" t="s">
        <v>869</v>
      </c>
      <c r="E14" s="1" t="s">
        <v>32</v>
      </c>
      <c r="F14" s="2">
        <v>42200</v>
      </c>
      <c r="H14" s="1" t="s">
        <v>33</v>
      </c>
      <c r="I14" s="3">
        <v>0.41666666666424135</v>
      </c>
      <c r="J14" s="1" t="s">
        <v>1045</v>
      </c>
      <c r="K14" s="1" t="s">
        <v>105</v>
      </c>
      <c r="L14" s="1" t="s">
        <v>36</v>
      </c>
      <c r="M14" s="1" t="s">
        <v>1046</v>
      </c>
      <c r="N14" s="1" t="s">
        <v>95</v>
      </c>
      <c r="O14" s="4">
        <v>1</v>
      </c>
      <c r="P14" s="4">
        <v>42</v>
      </c>
      <c r="S14" s="5" t="s">
        <v>46</v>
      </c>
      <c r="AG14" s="6"/>
      <c r="AH14" s="1"/>
    </row>
    <row r="15" spans="1:34" ht="26.4" x14ac:dyDescent="0.25">
      <c r="A15" s="7">
        <v>42221.47020758102</v>
      </c>
      <c r="B15" s="1" t="s">
        <v>30</v>
      </c>
      <c r="C15" s="1" t="s">
        <v>869</v>
      </c>
      <c r="E15" s="1" t="s">
        <v>141</v>
      </c>
      <c r="F15" s="2">
        <v>42200</v>
      </c>
      <c r="H15" s="1" t="s">
        <v>49</v>
      </c>
      <c r="I15" s="3">
        <v>0.41666666666424135</v>
      </c>
      <c r="J15" s="1" t="s">
        <v>899</v>
      </c>
      <c r="K15" s="1" t="s">
        <v>163</v>
      </c>
      <c r="L15" s="1" t="s">
        <v>36</v>
      </c>
      <c r="M15" s="1" t="s">
        <v>870</v>
      </c>
      <c r="N15" s="1" t="s">
        <v>383</v>
      </c>
      <c r="O15" s="4">
        <v>2</v>
      </c>
      <c r="P15" s="4">
        <v>388</v>
      </c>
      <c r="S15" s="5" t="s">
        <v>36</v>
      </c>
      <c r="T15" s="5">
        <v>1185</v>
      </c>
      <c r="X15" s="5">
        <v>275</v>
      </c>
      <c r="AD15" s="21" t="s">
        <v>1048</v>
      </c>
      <c r="AG15" s="6"/>
      <c r="AH15" s="1"/>
    </row>
    <row r="16" spans="1:34" ht="26.4" x14ac:dyDescent="0.25">
      <c r="A16" s="7">
        <v>42221.459881851857</v>
      </c>
      <c r="B16" s="1" t="s">
        <v>30</v>
      </c>
      <c r="C16" s="1" t="s">
        <v>869</v>
      </c>
      <c r="E16" s="1" t="s">
        <v>32</v>
      </c>
      <c r="F16" s="2">
        <v>42209</v>
      </c>
      <c r="H16" s="1" t="s">
        <v>41</v>
      </c>
      <c r="I16" s="3">
        <v>0.58333333333575865</v>
      </c>
      <c r="J16" s="1" t="s">
        <v>1047</v>
      </c>
      <c r="K16" s="1" t="s">
        <v>105</v>
      </c>
      <c r="L16" s="1" t="s">
        <v>36</v>
      </c>
      <c r="N16" s="1" t="s">
        <v>68</v>
      </c>
      <c r="O16" s="4">
        <v>1</v>
      </c>
      <c r="P16" s="4">
        <v>21</v>
      </c>
      <c r="S16" s="5" t="s">
        <v>46</v>
      </c>
      <c r="AG16" s="6"/>
      <c r="AH16" s="1"/>
    </row>
    <row r="17" spans="1:34" x14ac:dyDescent="0.25">
      <c r="A17" s="7">
        <v>42250.467952245366</v>
      </c>
      <c r="B17" s="1" t="s">
        <v>30</v>
      </c>
      <c r="C17" s="1" t="s">
        <v>279</v>
      </c>
      <c r="E17" s="1" t="s">
        <v>1286</v>
      </c>
      <c r="F17" s="2">
        <v>42186</v>
      </c>
      <c r="H17" s="1" t="s">
        <v>33</v>
      </c>
      <c r="I17" s="3">
        <v>0.41666666666424135</v>
      </c>
      <c r="J17" s="1" t="s">
        <v>1287</v>
      </c>
      <c r="K17" s="1" t="s">
        <v>43</v>
      </c>
      <c r="L17" s="1" t="s">
        <v>46</v>
      </c>
      <c r="M17" s="1" t="s">
        <v>1288</v>
      </c>
      <c r="N17" s="1" t="s">
        <v>1286</v>
      </c>
      <c r="O17" s="4">
        <v>1</v>
      </c>
      <c r="P17" s="4">
        <v>4</v>
      </c>
      <c r="Q17" s="5">
        <v>24</v>
      </c>
      <c r="S17" s="5" t="s">
        <v>36</v>
      </c>
      <c r="U17" s="5">
        <v>10</v>
      </c>
      <c r="AC17" s="5">
        <v>0</v>
      </c>
      <c r="AE17" s="24">
        <v>0</v>
      </c>
      <c r="AF17" s="24">
        <v>3</v>
      </c>
      <c r="AG17" s="6" t="s">
        <v>46</v>
      </c>
      <c r="AH17" s="1"/>
    </row>
    <row r="18" spans="1:34" ht="26.4" x14ac:dyDescent="0.25">
      <c r="A18" s="7">
        <v>42221.663999525466</v>
      </c>
      <c r="B18" s="1" t="s">
        <v>30</v>
      </c>
      <c r="C18" s="1" t="s">
        <v>279</v>
      </c>
      <c r="E18" s="1" t="s">
        <v>32</v>
      </c>
      <c r="F18" s="2">
        <v>42189</v>
      </c>
      <c r="H18" s="1" t="s">
        <v>49</v>
      </c>
      <c r="I18" s="3">
        <v>0.54166666666424135</v>
      </c>
      <c r="J18" s="1" t="s">
        <v>418</v>
      </c>
      <c r="K18" s="1" t="s">
        <v>43</v>
      </c>
      <c r="L18" s="1" t="s">
        <v>36</v>
      </c>
      <c r="M18" s="1" t="s">
        <v>419</v>
      </c>
      <c r="N18" s="1" t="s">
        <v>151</v>
      </c>
      <c r="O18" s="4">
        <v>3</v>
      </c>
      <c r="P18" s="4">
        <v>9</v>
      </c>
      <c r="S18" s="5" t="s">
        <v>46</v>
      </c>
      <c r="AC18" s="5">
        <v>0</v>
      </c>
      <c r="AE18" s="24">
        <v>4</v>
      </c>
      <c r="AG18" s="6" t="s">
        <v>46</v>
      </c>
      <c r="AH18" s="1"/>
    </row>
    <row r="19" spans="1:34" x14ac:dyDescent="0.25">
      <c r="A19" s="7">
        <v>42221.676025671295</v>
      </c>
      <c r="B19" s="1" t="s">
        <v>30</v>
      </c>
      <c r="C19" s="1" t="s">
        <v>279</v>
      </c>
      <c r="E19" s="1" t="s">
        <v>32</v>
      </c>
      <c r="F19" s="2">
        <v>42190</v>
      </c>
      <c r="G19" s="1" t="s">
        <v>426</v>
      </c>
      <c r="H19" s="1" t="s">
        <v>75</v>
      </c>
      <c r="I19" s="3">
        <v>0.45833333333575865</v>
      </c>
      <c r="J19" s="1" t="s">
        <v>423</v>
      </c>
      <c r="K19" s="1" t="s">
        <v>43</v>
      </c>
      <c r="L19" s="1" t="s">
        <v>36</v>
      </c>
      <c r="M19" s="1" t="s">
        <v>427</v>
      </c>
      <c r="N19" s="1" t="s">
        <v>38</v>
      </c>
      <c r="O19" s="4">
        <v>2</v>
      </c>
      <c r="P19" s="4">
        <v>11</v>
      </c>
      <c r="S19" s="5" t="s">
        <v>46</v>
      </c>
      <c r="AC19" s="5">
        <v>0</v>
      </c>
      <c r="AE19" s="24">
        <v>2</v>
      </c>
      <c r="AG19" s="6" t="s">
        <v>46</v>
      </c>
      <c r="AH19" s="1"/>
    </row>
    <row r="20" spans="1:34" x14ac:dyDescent="0.25">
      <c r="A20" s="7">
        <v>42250.470336192127</v>
      </c>
      <c r="B20" s="1" t="s">
        <v>30</v>
      </c>
      <c r="C20" s="1" t="s">
        <v>279</v>
      </c>
      <c r="E20" s="1" t="s">
        <v>1289</v>
      </c>
      <c r="F20" s="2">
        <v>42192</v>
      </c>
      <c r="H20" s="1" t="s">
        <v>130</v>
      </c>
      <c r="I20" s="3">
        <v>0.41666666666424135</v>
      </c>
      <c r="J20" s="1" t="s">
        <v>1287</v>
      </c>
      <c r="K20" s="1" t="s">
        <v>43</v>
      </c>
      <c r="L20" s="1" t="s">
        <v>46</v>
      </c>
      <c r="M20" s="1" t="s">
        <v>1290</v>
      </c>
      <c r="N20" s="1" t="s">
        <v>1286</v>
      </c>
      <c r="O20" s="4">
        <v>2</v>
      </c>
      <c r="P20" s="4">
        <v>13</v>
      </c>
      <c r="Q20" s="5">
        <v>42</v>
      </c>
      <c r="S20" s="5" t="s">
        <v>46</v>
      </c>
      <c r="AC20" s="5">
        <v>0</v>
      </c>
      <c r="AE20" s="24">
        <v>0</v>
      </c>
      <c r="AF20" s="24">
        <v>3</v>
      </c>
      <c r="AG20" s="6" t="s">
        <v>46</v>
      </c>
      <c r="AH20" s="1"/>
    </row>
    <row r="21" spans="1:34" ht="26.4" x14ac:dyDescent="0.25">
      <c r="A21" s="7">
        <v>42221.68013606481</v>
      </c>
      <c r="B21" s="1" t="s">
        <v>30</v>
      </c>
      <c r="C21" s="1" t="s">
        <v>279</v>
      </c>
      <c r="E21" s="1" t="s">
        <v>32</v>
      </c>
      <c r="F21" s="2">
        <v>42196</v>
      </c>
      <c r="H21" s="1" t="s">
        <v>49</v>
      </c>
      <c r="I21" s="3">
        <v>0.375</v>
      </c>
      <c r="J21" s="1" t="s">
        <v>431</v>
      </c>
      <c r="K21" s="1" t="s">
        <v>163</v>
      </c>
      <c r="L21" s="1" t="s">
        <v>46</v>
      </c>
      <c r="M21" s="1" t="s">
        <v>432</v>
      </c>
      <c r="N21" s="1" t="s">
        <v>38</v>
      </c>
      <c r="O21" s="4">
        <v>1</v>
      </c>
      <c r="P21" s="4">
        <v>12</v>
      </c>
      <c r="S21" s="5" t="s">
        <v>46</v>
      </c>
      <c r="AC21" s="5">
        <v>0</v>
      </c>
      <c r="AE21" s="24">
        <v>3</v>
      </c>
      <c r="AG21" s="6" t="s">
        <v>46</v>
      </c>
      <c r="AH21" s="1"/>
    </row>
    <row r="22" spans="1:34" x14ac:dyDescent="0.25">
      <c r="A22" s="7">
        <v>42221.681404444447</v>
      </c>
      <c r="B22" s="1" t="s">
        <v>30</v>
      </c>
      <c r="C22" s="1" t="s">
        <v>279</v>
      </c>
      <c r="E22" s="1" t="s">
        <v>32</v>
      </c>
      <c r="F22" s="2">
        <v>42196</v>
      </c>
      <c r="H22" s="1" t="s">
        <v>49</v>
      </c>
      <c r="I22" s="3">
        <v>0.54166666666424135</v>
      </c>
      <c r="J22" s="1" t="s">
        <v>433</v>
      </c>
      <c r="K22" s="1" t="s">
        <v>163</v>
      </c>
      <c r="L22" s="1" t="s">
        <v>36</v>
      </c>
      <c r="M22" s="1" t="s">
        <v>434</v>
      </c>
      <c r="N22" s="1" t="s">
        <v>38</v>
      </c>
      <c r="O22" s="4">
        <v>1</v>
      </c>
      <c r="P22" s="4">
        <v>34</v>
      </c>
      <c r="S22" s="5" t="s">
        <v>46</v>
      </c>
      <c r="AC22" s="5">
        <v>0</v>
      </c>
      <c r="AE22" s="24">
        <v>2</v>
      </c>
      <c r="AG22" s="6" t="s">
        <v>46</v>
      </c>
      <c r="AH22" s="1"/>
    </row>
    <row r="23" spans="1:34" x14ac:dyDescent="0.25">
      <c r="A23" s="7">
        <v>42221.682307557872</v>
      </c>
      <c r="B23" s="1" t="s">
        <v>30</v>
      </c>
      <c r="C23" s="1" t="s">
        <v>279</v>
      </c>
      <c r="E23" s="1" t="s">
        <v>32</v>
      </c>
      <c r="F23" s="2">
        <v>42196</v>
      </c>
      <c r="H23" s="1" t="s">
        <v>49</v>
      </c>
      <c r="I23" s="3">
        <v>0.89583333333575865</v>
      </c>
      <c r="J23" s="1" t="s">
        <v>439</v>
      </c>
      <c r="K23" s="1" t="s">
        <v>105</v>
      </c>
      <c r="L23" s="1" t="s">
        <v>46</v>
      </c>
      <c r="M23" s="1" t="s">
        <v>440</v>
      </c>
      <c r="N23" s="1" t="s">
        <v>38</v>
      </c>
      <c r="O23" s="4">
        <v>1</v>
      </c>
      <c r="P23" s="4">
        <v>16</v>
      </c>
      <c r="S23" s="5" t="s">
        <v>46</v>
      </c>
      <c r="AC23" s="5">
        <v>0</v>
      </c>
      <c r="AE23" s="24">
        <v>2</v>
      </c>
      <c r="AG23" s="6" t="s">
        <v>46</v>
      </c>
      <c r="AH23" s="1"/>
    </row>
    <row r="24" spans="1:34" ht="26.4" x14ac:dyDescent="0.25">
      <c r="A24" s="7">
        <v>42221.697372187497</v>
      </c>
      <c r="B24" s="1" t="s">
        <v>30</v>
      </c>
      <c r="C24" s="1" t="s">
        <v>279</v>
      </c>
      <c r="E24" s="1" t="s">
        <v>32</v>
      </c>
      <c r="F24" s="2">
        <v>42196</v>
      </c>
      <c r="H24" s="1" t="s">
        <v>41</v>
      </c>
      <c r="I24" s="3">
        <v>0.77083333333575865</v>
      </c>
      <c r="J24" s="1" t="s">
        <v>443</v>
      </c>
      <c r="K24" s="1" t="s">
        <v>421</v>
      </c>
      <c r="L24" s="1" t="s">
        <v>36</v>
      </c>
      <c r="M24" s="1" t="s">
        <v>444</v>
      </c>
      <c r="N24" s="1" t="s">
        <v>151</v>
      </c>
      <c r="O24" s="4">
        <v>1</v>
      </c>
      <c r="P24" s="4">
        <v>23</v>
      </c>
      <c r="S24" s="5" t="s">
        <v>36</v>
      </c>
      <c r="Y24" s="5">
        <v>384</v>
      </c>
      <c r="AC24" s="5">
        <v>0</v>
      </c>
      <c r="AE24" s="24">
        <v>3</v>
      </c>
      <c r="AG24" s="6" t="s">
        <v>46</v>
      </c>
      <c r="AH24" s="1"/>
    </row>
    <row r="25" spans="1:34" x14ac:dyDescent="0.25">
      <c r="A25" s="7">
        <v>42250.471826053239</v>
      </c>
      <c r="B25" s="1" t="s">
        <v>30</v>
      </c>
      <c r="C25" s="1" t="s">
        <v>279</v>
      </c>
      <c r="E25" s="1" t="s">
        <v>1286</v>
      </c>
      <c r="F25" s="2">
        <v>42196</v>
      </c>
      <c r="H25" s="1" t="s">
        <v>49</v>
      </c>
      <c r="I25" s="3">
        <v>0.41666666666424135</v>
      </c>
      <c r="J25" s="1" t="s">
        <v>1287</v>
      </c>
      <c r="K25" s="1" t="s">
        <v>43</v>
      </c>
      <c r="L25" s="1" t="s">
        <v>46</v>
      </c>
      <c r="M25" s="1" t="s">
        <v>1290</v>
      </c>
      <c r="N25" s="1" t="s">
        <v>1286</v>
      </c>
      <c r="O25" s="4">
        <v>3</v>
      </c>
      <c r="P25" s="4">
        <v>26</v>
      </c>
      <c r="Q25" s="5">
        <v>147</v>
      </c>
      <c r="S25" s="5" t="s">
        <v>36</v>
      </c>
      <c r="AC25" s="5">
        <v>0</v>
      </c>
      <c r="AE25" s="24">
        <v>0</v>
      </c>
      <c r="AF25" s="24">
        <v>6</v>
      </c>
      <c r="AG25" s="6" t="s">
        <v>46</v>
      </c>
      <c r="AH25" s="1"/>
    </row>
    <row r="26" spans="1:34" x14ac:dyDescent="0.25">
      <c r="A26" s="7">
        <v>42221.683821840277</v>
      </c>
      <c r="B26" s="1" t="s">
        <v>30</v>
      </c>
      <c r="C26" s="1" t="s">
        <v>279</v>
      </c>
      <c r="E26" s="1" t="s">
        <v>32</v>
      </c>
      <c r="F26" s="2">
        <v>42197</v>
      </c>
      <c r="H26" s="1" t="s">
        <v>75</v>
      </c>
      <c r="I26" s="3">
        <v>0.375</v>
      </c>
      <c r="J26" s="1" t="s">
        <v>441</v>
      </c>
      <c r="K26" s="1" t="s">
        <v>105</v>
      </c>
      <c r="L26" s="1" t="s">
        <v>46</v>
      </c>
      <c r="M26" s="1" t="s">
        <v>442</v>
      </c>
      <c r="N26" s="1" t="s">
        <v>38</v>
      </c>
      <c r="O26" s="4">
        <v>1</v>
      </c>
      <c r="P26" s="4">
        <v>9</v>
      </c>
      <c r="S26" s="5" t="s">
        <v>46</v>
      </c>
      <c r="AC26" s="5">
        <v>0</v>
      </c>
      <c r="AE26" s="24">
        <v>2</v>
      </c>
      <c r="AG26" s="6" t="s">
        <v>46</v>
      </c>
      <c r="AH26" s="1"/>
    </row>
    <row r="27" spans="1:34" x14ac:dyDescent="0.25">
      <c r="A27" s="7">
        <v>42250.472965046298</v>
      </c>
      <c r="B27" s="1" t="s">
        <v>30</v>
      </c>
      <c r="C27" s="1" t="s">
        <v>279</v>
      </c>
      <c r="E27" s="1" t="s">
        <v>1286</v>
      </c>
      <c r="F27" s="2">
        <v>42197</v>
      </c>
      <c r="I27" s="3">
        <v>0.41666666666424135</v>
      </c>
      <c r="J27" s="1" t="s">
        <v>1287</v>
      </c>
      <c r="K27" s="1" t="s">
        <v>43</v>
      </c>
      <c r="L27" s="1" t="s">
        <v>46</v>
      </c>
      <c r="M27" s="1" t="s">
        <v>1290</v>
      </c>
      <c r="N27" s="1" t="s">
        <v>1286</v>
      </c>
      <c r="O27" s="4">
        <v>2</v>
      </c>
      <c r="P27" s="4">
        <v>7</v>
      </c>
      <c r="Q27" s="5">
        <v>36</v>
      </c>
      <c r="S27" s="5" t="s">
        <v>36</v>
      </c>
      <c r="AC27" s="5">
        <v>0</v>
      </c>
      <c r="AE27" s="24">
        <v>0</v>
      </c>
      <c r="AF27" s="24">
        <v>3</v>
      </c>
      <c r="AG27" s="6" t="s">
        <v>46</v>
      </c>
      <c r="AH27" s="1"/>
    </row>
    <row r="28" spans="1:34" x14ac:dyDescent="0.25">
      <c r="A28" s="7">
        <v>42250.474002511575</v>
      </c>
      <c r="B28" s="1" t="s">
        <v>30</v>
      </c>
      <c r="C28" s="1" t="s">
        <v>279</v>
      </c>
      <c r="E28" s="1" t="s">
        <v>1286</v>
      </c>
      <c r="F28" s="2">
        <v>42199</v>
      </c>
      <c r="H28" s="1" t="s">
        <v>130</v>
      </c>
      <c r="I28" s="3">
        <v>0.41666666666424135</v>
      </c>
      <c r="J28" s="1" t="s">
        <v>1287</v>
      </c>
      <c r="K28" s="1" t="s">
        <v>43</v>
      </c>
      <c r="L28" s="1" t="s">
        <v>46</v>
      </c>
      <c r="M28" s="1" t="s">
        <v>1290</v>
      </c>
      <c r="N28" s="1" t="s">
        <v>1286</v>
      </c>
      <c r="O28" s="4">
        <v>2</v>
      </c>
      <c r="P28" s="4">
        <v>13</v>
      </c>
      <c r="Q28" s="5">
        <v>70.5</v>
      </c>
      <c r="S28" s="5" t="s">
        <v>36</v>
      </c>
      <c r="AC28" s="5">
        <v>0</v>
      </c>
      <c r="AE28" s="24">
        <v>0</v>
      </c>
      <c r="AF28" s="24">
        <v>3</v>
      </c>
      <c r="AG28" s="6" t="s">
        <v>46</v>
      </c>
      <c r="AH28" s="1"/>
    </row>
    <row r="29" spans="1:34" ht="26.4" x14ac:dyDescent="0.25">
      <c r="A29" s="7">
        <v>42221.667260983799</v>
      </c>
      <c r="B29" s="1" t="s">
        <v>30</v>
      </c>
      <c r="C29" s="1" t="s">
        <v>279</v>
      </c>
      <c r="E29" s="1" t="s">
        <v>32</v>
      </c>
      <c r="F29" s="2">
        <v>42200</v>
      </c>
      <c r="H29" s="1" t="s">
        <v>33</v>
      </c>
      <c r="I29" s="3">
        <v>0.54166666666424135</v>
      </c>
      <c r="J29" s="1" t="s">
        <v>420</v>
      </c>
      <c r="K29" s="1" t="s">
        <v>421</v>
      </c>
      <c r="L29" s="1" t="s">
        <v>36</v>
      </c>
      <c r="M29" s="1" t="s">
        <v>422</v>
      </c>
      <c r="N29" s="1" t="s">
        <v>151</v>
      </c>
      <c r="O29" s="4">
        <v>2</v>
      </c>
      <c r="P29" s="4">
        <v>42</v>
      </c>
      <c r="S29" s="5" t="s">
        <v>46</v>
      </c>
      <c r="AC29" s="5">
        <v>0</v>
      </c>
      <c r="AE29" s="24">
        <v>3</v>
      </c>
      <c r="AG29" s="6" t="s">
        <v>46</v>
      </c>
      <c r="AH29" s="1"/>
    </row>
    <row r="30" spans="1:34" x14ac:dyDescent="0.25">
      <c r="A30" s="7">
        <v>42250.475121828698</v>
      </c>
      <c r="B30" s="1" t="s">
        <v>30</v>
      </c>
      <c r="C30" s="1" t="s">
        <v>279</v>
      </c>
      <c r="E30" s="1" t="s">
        <v>1286</v>
      </c>
      <c r="F30" s="2">
        <v>42200</v>
      </c>
      <c r="H30" s="1" t="s">
        <v>33</v>
      </c>
      <c r="I30" s="3">
        <v>0.41666666666424135</v>
      </c>
      <c r="J30" s="1" t="s">
        <v>1287</v>
      </c>
      <c r="K30" s="1" t="s">
        <v>43</v>
      </c>
      <c r="L30" s="1" t="s">
        <v>46</v>
      </c>
      <c r="M30" s="1" t="s">
        <v>1290</v>
      </c>
      <c r="N30" s="1" t="s">
        <v>1286</v>
      </c>
      <c r="O30" s="4">
        <v>2</v>
      </c>
      <c r="P30" s="4">
        <v>5</v>
      </c>
      <c r="Q30" s="5">
        <v>28.5</v>
      </c>
      <c r="S30" s="5" t="s">
        <v>36</v>
      </c>
      <c r="AC30" s="5">
        <v>0</v>
      </c>
      <c r="AE30" s="24">
        <v>0</v>
      </c>
      <c r="AF30" s="24">
        <v>3</v>
      </c>
      <c r="AG30" s="6" t="s">
        <v>46</v>
      </c>
      <c r="AH30" s="1"/>
    </row>
    <row r="31" spans="1:34" x14ac:dyDescent="0.25">
      <c r="A31" s="7">
        <v>42221.66955549769</v>
      </c>
      <c r="B31" s="1" t="s">
        <v>30</v>
      </c>
      <c r="C31" s="1" t="s">
        <v>279</v>
      </c>
      <c r="E31" s="1" t="s">
        <v>32</v>
      </c>
      <c r="F31" s="2">
        <v>42203</v>
      </c>
      <c r="H31" s="1" t="s">
        <v>49</v>
      </c>
      <c r="I31" s="3">
        <v>0.45833333333575865</v>
      </c>
      <c r="J31" s="1" t="s">
        <v>423</v>
      </c>
      <c r="K31" s="1" t="s">
        <v>43</v>
      </c>
      <c r="L31" s="1" t="s">
        <v>36</v>
      </c>
      <c r="N31" s="1" t="s">
        <v>38</v>
      </c>
      <c r="O31" s="4">
        <v>3</v>
      </c>
      <c r="P31" s="4">
        <v>14</v>
      </c>
      <c r="S31" s="5" t="s">
        <v>46</v>
      </c>
      <c r="AC31" s="5">
        <v>0</v>
      </c>
      <c r="AE31" s="24">
        <v>3</v>
      </c>
      <c r="AG31" s="6" t="s">
        <v>46</v>
      </c>
      <c r="AH31" s="1"/>
    </row>
    <row r="32" spans="1:34" x14ac:dyDescent="0.25">
      <c r="A32" s="7">
        <v>42250.476205370374</v>
      </c>
      <c r="B32" s="1" t="s">
        <v>30</v>
      </c>
      <c r="C32" s="1" t="s">
        <v>279</v>
      </c>
      <c r="E32" s="1" t="s">
        <v>1286</v>
      </c>
      <c r="F32" s="2">
        <v>42203</v>
      </c>
      <c r="H32" s="1" t="s">
        <v>49</v>
      </c>
      <c r="I32" s="3">
        <v>0.41666666666424135</v>
      </c>
      <c r="J32" s="1" t="s">
        <v>1287</v>
      </c>
      <c r="K32" s="1" t="s">
        <v>43</v>
      </c>
      <c r="L32" s="1" t="s">
        <v>46</v>
      </c>
      <c r="M32" s="1" t="s">
        <v>1290</v>
      </c>
      <c r="N32" s="1" t="s">
        <v>1286</v>
      </c>
      <c r="O32" s="4">
        <v>3</v>
      </c>
      <c r="P32" s="4">
        <v>24</v>
      </c>
      <c r="Q32" s="5">
        <v>102</v>
      </c>
      <c r="S32" s="5" t="s">
        <v>36</v>
      </c>
      <c r="AC32" s="5">
        <v>0</v>
      </c>
      <c r="AE32" s="24">
        <v>0</v>
      </c>
      <c r="AF32" s="24">
        <v>6</v>
      </c>
      <c r="AG32" s="6" t="s">
        <v>46</v>
      </c>
      <c r="AH32" s="1"/>
    </row>
    <row r="33" spans="1:34" x14ac:dyDescent="0.25">
      <c r="A33" s="7">
        <v>42250.477516585648</v>
      </c>
      <c r="B33" s="1" t="s">
        <v>30</v>
      </c>
      <c r="C33" s="1" t="s">
        <v>279</v>
      </c>
      <c r="E33" s="1" t="s">
        <v>1286</v>
      </c>
      <c r="F33" s="2">
        <v>42203</v>
      </c>
      <c r="H33" s="1" t="s">
        <v>49</v>
      </c>
      <c r="I33" s="3">
        <v>0.625</v>
      </c>
      <c r="J33" s="1" t="s">
        <v>1287</v>
      </c>
      <c r="K33" s="1" t="s">
        <v>105</v>
      </c>
      <c r="L33" s="1" t="s">
        <v>46</v>
      </c>
      <c r="M33" s="1" t="s">
        <v>1288</v>
      </c>
      <c r="N33" s="1" t="s">
        <v>1286</v>
      </c>
      <c r="O33" s="4">
        <v>1</v>
      </c>
      <c r="P33" s="4">
        <v>8</v>
      </c>
      <c r="Q33" s="5">
        <v>60</v>
      </c>
      <c r="S33" s="5" t="s">
        <v>36</v>
      </c>
      <c r="AC33" s="5">
        <v>0</v>
      </c>
      <c r="AE33" s="24">
        <v>0</v>
      </c>
      <c r="AF33" s="24">
        <v>3</v>
      </c>
      <c r="AG33" s="6" t="s">
        <v>46</v>
      </c>
      <c r="AH33" s="1"/>
    </row>
    <row r="34" spans="1:34" ht="26.4" x14ac:dyDescent="0.25">
      <c r="A34" s="7">
        <v>42221.674299131948</v>
      </c>
      <c r="B34" s="1" t="s">
        <v>30</v>
      </c>
      <c r="C34" s="1" t="s">
        <v>279</v>
      </c>
      <c r="E34" s="1" t="s">
        <v>32</v>
      </c>
      <c r="F34" s="2">
        <v>42204</v>
      </c>
      <c r="H34" s="1" t="s">
        <v>75</v>
      </c>
      <c r="I34" s="3">
        <v>0.66666666666424135</v>
      </c>
      <c r="J34" s="1" t="s">
        <v>424</v>
      </c>
      <c r="K34" s="1" t="s">
        <v>43</v>
      </c>
      <c r="L34" s="1" t="s">
        <v>36</v>
      </c>
      <c r="M34" s="1" t="s">
        <v>425</v>
      </c>
      <c r="N34" s="1" t="s">
        <v>38</v>
      </c>
      <c r="O34" s="4">
        <v>1</v>
      </c>
      <c r="P34" s="4">
        <v>6</v>
      </c>
      <c r="S34" s="5" t="s">
        <v>46</v>
      </c>
      <c r="AC34" s="5">
        <v>0</v>
      </c>
      <c r="AE34" s="24">
        <v>1</v>
      </c>
      <c r="AG34" s="6" t="s">
        <v>46</v>
      </c>
      <c r="AH34" s="1"/>
    </row>
    <row r="35" spans="1:34" x14ac:dyDescent="0.25">
      <c r="A35" s="7">
        <v>42250.47859366898</v>
      </c>
      <c r="B35" s="1" t="s">
        <v>30</v>
      </c>
      <c r="C35" s="1" t="s">
        <v>279</v>
      </c>
      <c r="E35" s="1" t="s">
        <v>1286</v>
      </c>
      <c r="F35" s="2">
        <v>42204</v>
      </c>
      <c r="H35" s="1" t="s">
        <v>75</v>
      </c>
      <c r="I35" s="3">
        <v>0.41666666666424135</v>
      </c>
      <c r="J35" s="1" t="s">
        <v>1287</v>
      </c>
      <c r="K35" s="1" t="s">
        <v>43</v>
      </c>
      <c r="L35" s="1" t="s">
        <v>46</v>
      </c>
      <c r="M35" s="1" t="s">
        <v>1288</v>
      </c>
      <c r="N35" s="1" t="s">
        <v>1286</v>
      </c>
      <c r="O35" s="4">
        <v>1</v>
      </c>
      <c r="P35" s="4">
        <v>8</v>
      </c>
      <c r="Q35" s="5">
        <v>48</v>
      </c>
      <c r="S35" s="5" t="s">
        <v>36</v>
      </c>
      <c r="AC35" s="5">
        <v>0</v>
      </c>
      <c r="AE35" s="24">
        <v>0</v>
      </c>
      <c r="AF35" s="24">
        <v>3</v>
      </c>
      <c r="AG35" s="6" t="s">
        <v>46</v>
      </c>
      <c r="AH35" s="1"/>
    </row>
    <row r="36" spans="1:34" x14ac:dyDescent="0.25">
      <c r="A36" s="7">
        <v>42250.480838657408</v>
      </c>
      <c r="B36" s="1" t="s">
        <v>30</v>
      </c>
      <c r="C36" s="1" t="s">
        <v>279</v>
      </c>
      <c r="E36" s="1" t="s">
        <v>1286</v>
      </c>
      <c r="F36" s="2">
        <v>42206</v>
      </c>
      <c r="H36" s="1" t="s">
        <v>130</v>
      </c>
      <c r="I36" s="3">
        <v>0.41666666666424135</v>
      </c>
      <c r="J36" s="1" t="s">
        <v>1287</v>
      </c>
      <c r="K36" s="1" t="s">
        <v>43</v>
      </c>
      <c r="L36" s="1" t="s">
        <v>46</v>
      </c>
      <c r="M36" s="1" t="s">
        <v>1288</v>
      </c>
      <c r="N36" s="1" t="s">
        <v>1286</v>
      </c>
      <c r="O36" s="4">
        <v>1</v>
      </c>
      <c r="P36" s="4">
        <v>11</v>
      </c>
      <c r="Q36" s="5">
        <v>66</v>
      </c>
      <c r="S36" s="5" t="s">
        <v>36</v>
      </c>
      <c r="AC36" s="5">
        <v>0</v>
      </c>
      <c r="AE36" s="24">
        <v>0</v>
      </c>
      <c r="AF36" s="24">
        <v>3</v>
      </c>
      <c r="AG36" s="6" t="s">
        <v>46</v>
      </c>
      <c r="AH36" s="1"/>
    </row>
    <row r="37" spans="1:34" ht="26.4" x14ac:dyDescent="0.25">
      <c r="A37" s="7">
        <v>42221.668270775466</v>
      </c>
      <c r="B37" s="1" t="s">
        <v>30</v>
      </c>
      <c r="C37" s="1" t="s">
        <v>279</v>
      </c>
      <c r="E37" s="1" t="s">
        <v>32</v>
      </c>
      <c r="F37" s="2">
        <v>42207</v>
      </c>
      <c r="H37" s="1" t="s">
        <v>33</v>
      </c>
      <c r="I37" s="3">
        <v>0.54166666666424135</v>
      </c>
      <c r="J37" s="1" t="s">
        <v>420</v>
      </c>
      <c r="K37" s="1" t="s">
        <v>421</v>
      </c>
      <c r="L37" s="1" t="s">
        <v>36</v>
      </c>
      <c r="M37" s="1" t="s">
        <v>422</v>
      </c>
      <c r="N37" s="1" t="s">
        <v>151</v>
      </c>
      <c r="O37" s="4">
        <v>1</v>
      </c>
      <c r="P37" s="4">
        <v>12</v>
      </c>
      <c r="S37" s="5" t="s">
        <v>46</v>
      </c>
      <c r="AC37" s="5">
        <v>0</v>
      </c>
      <c r="AE37" s="24">
        <v>1</v>
      </c>
      <c r="AG37" s="6" t="s">
        <v>46</v>
      </c>
      <c r="AH37" s="1"/>
    </row>
    <row r="38" spans="1:34" x14ac:dyDescent="0.25">
      <c r="A38" s="7">
        <v>42250.481806689815</v>
      </c>
      <c r="B38" s="1" t="s">
        <v>30</v>
      </c>
      <c r="C38" s="1" t="s">
        <v>279</v>
      </c>
      <c r="E38" s="1" t="s">
        <v>1286</v>
      </c>
      <c r="F38" s="2">
        <v>42207</v>
      </c>
      <c r="H38" s="1" t="s">
        <v>33</v>
      </c>
      <c r="I38" s="3">
        <v>0.41666666666424135</v>
      </c>
      <c r="J38" s="1" t="s">
        <v>1287</v>
      </c>
      <c r="K38" s="1" t="s">
        <v>43</v>
      </c>
      <c r="L38" s="1" t="s">
        <v>46</v>
      </c>
      <c r="M38" s="1" t="s">
        <v>1288</v>
      </c>
      <c r="N38" s="1" t="s">
        <v>1286</v>
      </c>
      <c r="O38" s="4">
        <v>1</v>
      </c>
      <c r="P38" s="4">
        <v>8</v>
      </c>
      <c r="Q38" s="5">
        <v>48</v>
      </c>
      <c r="S38" s="5" t="s">
        <v>36</v>
      </c>
      <c r="AC38" s="5">
        <v>0</v>
      </c>
      <c r="AE38" s="24">
        <v>0</v>
      </c>
      <c r="AF38" s="24">
        <v>3</v>
      </c>
      <c r="AG38" s="6" t="s">
        <v>46</v>
      </c>
      <c r="AH38" s="1"/>
    </row>
    <row r="39" spans="1:34" ht="26.4" x14ac:dyDescent="0.25">
      <c r="A39" s="7">
        <v>42221.678794571759</v>
      </c>
      <c r="B39" s="1" t="s">
        <v>30</v>
      </c>
      <c r="C39" s="1" t="s">
        <v>279</v>
      </c>
      <c r="E39" s="1" t="s">
        <v>32</v>
      </c>
      <c r="F39" s="2">
        <v>42210</v>
      </c>
      <c r="H39" s="1" t="s">
        <v>49</v>
      </c>
      <c r="I39" s="3">
        <v>0.41666666666424135</v>
      </c>
      <c r="J39" s="1" t="s">
        <v>428</v>
      </c>
      <c r="K39" s="1" t="s">
        <v>163</v>
      </c>
      <c r="L39" s="1" t="s">
        <v>46</v>
      </c>
      <c r="M39" s="1" t="s">
        <v>429</v>
      </c>
      <c r="N39" s="1" t="s">
        <v>430</v>
      </c>
      <c r="O39" s="4">
        <v>4</v>
      </c>
      <c r="P39" s="4">
        <v>9</v>
      </c>
      <c r="S39" s="5" t="s">
        <v>36</v>
      </c>
      <c r="U39" s="5">
        <v>45</v>
      </c>
      <c r="AA39" s="5">
        <v>50</v>
      </c>
      <c r="AC39" s="5">
        <v>0</v>
      </c>
      <c r="AE39" s="24">
        <v>7</v>
      </c>
      <c r="AG39" s="6" t="s">
        <v>46</v>
      </c>
      <c r="AH39" s="1"/>
    </row>
    <row r="40" spans="1:34" x14ac:dyDescent="0.25">
      <c r="A40" s="7">
        <v>42250.4828059375</v>
      </c>
      <c r="B40" s="1" t="s">
        <v>30</v>
      </c>
      <c r="C40" s="1" t="s">
        <v>279</v>
      </c>
      <c r="E40" s="1" t="s">
        <v>1286</v>
      </c>
      <c r="F40" s="2">
        <v>42210</v>
      </c>
      <c r="H40" s="1" t="s">
        <v>49</v>
      </c>
      <c r="I40" s="3">
        <v>0.41666666666424135</v>
      </c>
      <c r="J40" s="1" t="s">
        <v>1287</v>
      </c>
      <c r="K40" s="1" t="s">
        <v>43</v>
      </c>
      <c r="L40" s="1" t="s">
        <v>46</v>
      </c>
      <c r="M40" s="1" t="s">
        <v>1290</v>
      </c>
      <c r="N40" s="1" t="s">
        <v>1286</v>
      </c>
      <c r="O40" s="4">
        <v>3</v>
      </c>
      <c r="P40" s="4">
        <v>25</v>
      </c>
      <c r="Q40" s="5">
        <v>144</v>
      </c>
      <c r="S40" s="5" t="s">
        <v>36</v>
      </c>
      <c r="AC40" s="5">
        <v>0</v>
      </c>
      <c r="AE40" s="24">
        <v>0</v>
      </c>
      <c r="AF40" s="24">
        <v>6</v>
      </c>
      <c r="AG40" s="6" t="s">
        <v>46</v>
      </c>
      <c r="AH40" s="1"/>
    </row>
    <row r="41" spans="1:34" ht="26.4" x14ac:dyDescent="0.25">
      <c r="A41" s="7">
        <v>42221.698614108798</v>
      </c>
      <c r="B41" s="1" t="s">
        <v>30</v>
      </c>
      <c r="C41" s="1" t="s">
        <v>279</v>
      </c>
      <c r="E41" s="1" t="s">
        <v>32</v>
      </c>
      <c r="F41" s="2">
        <v>42211</v>
      </c>
      <c r="H41" s="1" t="s">
        <v>75</v>
      </c>
      <c r="I41" s="3">
        <v>0.66666666666424135</v>
      </c>
      <c r="J41" s="1" t="s">
        <v>445</v>
      </c>
      <c r="K41" s="1" t="s">
        <v>421</v>
      </c>
      <c r="L41" s="1" t="s">
        <v>46</v>
      </c>
      <c r="M41" s="1" t="s">
        <v>446</v>
      </c>
      <c r="N41" s="1" t="s">
        <v>38</v>
      </c>
      <c r="O41" s="4">
        <v>1</v>
      </c>
      <c r="P41" s="4">
        <v>4</v>
      </c>
      <c r="S41" s="5" t="s">
        <v>46</v>
      </c>
      <c r="AC41" s="5">
        <v>0</v>
      </c>
      <c r="AE41" s="24">
        <v>1</v>
      </c>
      <c r="AG41" s="6" t="s">
        <v>46</v>
      </c>
      <c r="AH41" s="1"/>
    </row>
    <row r="42" spans="1:34" x14ac:dyDescent="0.25">
      <c r="A42" s="7">
        <v>42221.700247881949</v>
      </c>
      <c r="B42" s="1" t="s">
        <v>30</v>
      </c>
      <c r="C42" s="1" t="s">
        <v>279</v>
      </c>
      <c r="E42" s="1" t="s">
        <v>32</v>
      </c>
      <c r="F42" s="2">
        <v>42211</v>
      </c>
      <c r="H42" s="1" t="s">
        <v>75</v>
      </c>
      <c r="I42" s="3">
        <v>0.58333333333575865</v>
      </c>
      <c r="J42" s="1" t="s">
        <v>447</v>
      </c>
      <c r="K42" s="1" t="s">
        <v>43</v>
      </c>
      <c r="L42" s="1" t="s">
        <v>36</v>
      </c>
      <c r="M42" s="1" t="s">
        <v>448</v>
      </c>
      <c r="N42" s="1" t="s">
        <v>38</v>
      </c>
      <c r="O42" s="4">
        <v>1</v>
      </c>
      <c r="P42" s="4">
        <v>7</v>
      </c>
      <c r="S42" s="5" t="s">
        <v>46</v>
      </c>
      <c r="AC42" s="5">
        <v>0</v>
      </c>
      <c r="AE42" s="24">
        <v>1.5</v>
      </c>
      <c r="AG42" s="6" t="s">
        <v>46</v>
      </c>
      <c r="AH42" s="1"/>
    </row>
    <row r="43" spans="1:34" x14ac:dyDescent="0.25">
      <c r="A43" s="7">
        <v>42250.483912175929</v>
      </c>
      <c r="B43" s="1" t="s">
        <v>30</v>
      </c>
      <c r="C43" s="1" t="s">
        <v>279</v>
      </c>
      <c r="E43" s="1" t="s">
        <v>1286</v>
      </c>
      <c r="F43" s="2">
        <v>42211</v>
      </c>
      <c r="H43" s="1" t="s">
        <v>75</v>
      </c>
      <c r="I43" s="3">
        <v>0.41666666666424135</v>
      </c>
      <c r="J43" s="1" t="s">
        <v>1287</v>
      </c>
      <c r="K43" s="1" t="s">
        <v>43</v>
      </c>
      <c r="L43" s="1" t="s">
        <v>46</v>
      </c>
      <c r="M43" s="1" t="s">
        <v>1288</v>
      </c>
      <c r="N43" s="1" t="s">
        <v>1286</v>
      </c>
      <c r="O43" s="4">
        <v>1</v>
      </c>
      <c r="P43" s="4">
        <v>11</v>
      </c>
      <c r="Q43" s="5">
        <v>60</v>
      </c>
      <c r="S43" s="5" t="s">
        <v>36</v>
      </c>
      <c r="AC43" s="5">
        <v>0</v>
      </c>
      <c r="AE43" s="24">
        <v>0</v>
      </c>
      <c r="AF43" s="24">
        <v>3</v>
      </c>
      <c r="AG43" s="6" t="s">
        <v>46</v>
      </c>
      <c r="AH43" s="1"/>
    </row>
    <row r="44" spans="1:34" x14ac:dyDescent="0.25">
      <c r="A44" s="7">
        <v>42250.484826412037</v>
      </c>
      <c r="B44" s="1" t="s">
        <v>30</v>
      </c>
      <c r="C44" s="1" t="s">
        <v>279</v>
      </c>
      <c r="E44" s="1" t="s">
        <v>1286</v>
      </c>
      <c r="F44" s="2">
        <v>42213</v>
      </c>
      <c r="H44" s="1" t="s">
        <v>130</v>
      </c>
      <c r="I44" s="3">
        <v>0.41666666666424135</v>
      </c>
      <c r="J44" s="1" t="s">
        <v>1287</v>
      </c>
      <c r="K44" s="1" t="s">
        <v>105</v>
      </c>
      <c r="L44" s="1" t="s">
        <v>46</v>
      </c>
      <c r="M44" s="1" t="s">
        <v>1288</v>
      </c>
      <c r="N44" s="1" t="s">
        <v>1286</v>
      </c>
      <c r="O44" s="4">
        <v>1</v>
      </c>
      <c r="P44" s="4">
        <v>9</v>
      </c>
      <c r="Q44" s="5">
        <v>60</v>
      </c>
      <c r="S44" s="5" t="s">
        <v>36</v>
      </c>
      <c r="AC44" s="5">
        <v>0</v>
      </c>
      <c r="AE44" s="24">
        <v>0</v>
      </c>
      <c r="AF44" s="24">
        <v>3</v>
      </c>
      <c r="AG44" s="6" t="s">
        <v>46</v>
      </c>
      <c r="AH44" s="1"/>
    </row>
    <row r="45" spans="1:34" x14ac:dyDescent="0.25">
      <c r="A45" s="7">
        <v>42250.485618449078</v>
      </c>
      <c r="B45" s="1" t="s">
        <v>30</v>
      </c>
      <c r="C45" s="1" t="s">
        <v>279</v>
      </c>
      <c r="E45" s="1" t="s">
        <v>1286</v>
      </c>
      <c r="F45" s="2">
        <v>42214</v>
      </c>
      <c r="H45" s="1" t="s">
        <v>33</v>
      </c>
      <c r="I45" s="3">
        <v>0.41666666666424135</v>
      </c>
      <c r="J45" s="1" t="s">
        <v>1287</v>
      </c>
      <c r="K45" s="1" t="s">
        <v>43</v>
      </c>
      <c r="L45" s="1" t="s">
        <v>46</v>
      </c>
      <c r="M45" s="1" t="s">
        <v>1288</v>
      </c>
      <c r="N45" s="1" t="s">
        <v>1286</v>
      </c>
      <c r="O45" s="4">
        <v>1</v>
      </c>
      <c r="P45" s="4">
        <v>4</v>
      </c>
      <c r="Q45" s="5">
        <v>24</v>
      </c>
      <c r="S45" s="5" t="s">
        <v>36</v>
      </c>
      <c r="AC45" s="5">
        <v>0</v>
      </c>
      <c r="AE45" s="24">
        <v>0</v>
      </c>
      <c r="AF45" s="24">
        <v>3</v>
      </c>
      <c r="AG45" s="6" t="s">
        <v>46</v>
      </c>
      <c r="AH45" s="1"/>
    </row>
    <row r="46" spans="1:34" x14ac:dyDescent="0.25">
      <c r="A46" s="7">
        <v>42222.593344641209</v>
      </c>
      <c r="B46" s="1" t="s">
        <v>86</v>
      </c>
      <c r="C46" s="1" t="s">
        <v>500</v>
      </c>
      <c r="E46" s="1" t="s">
        <v>32</v>
      </c>
      <c r="F46" s="2">
        <v>42188</v>
      </c>
      <c r="H46" s="1" t="s">
        <v>41</v>
      </c>
      <c r="I46" s="3">
        <v>0.54166666666424135</v>
      </c>
      <c r="J46" s="1" t="s">
        <v>501</v>
      </c>
      <c r="K46" s="1" t="s">
        <v>43</v>
      </c>
      <c r="L46" s="1" t="s">
        <v>36</v>
      </c>
      <c r="M46" s="1" t="s">
        <v>501</v>
      </c>
      <c r="N46" s="1" t="s">
        <v>52</v>
      </c>
      <c r="O46" s="4">
        <v>1</v>
      </c>
      <c r="P46" s="4">
        <v>8</v>
      </c>
      <c r="Q46" s="5">
        <v>8</v>
      </c>
      <c r="S46" s="5" t="s">
        <v>46</v>
      </c>
      <c r="AC46" s="5">
        <v>0</v>
      </c>
      <c r="AE46" s="24">
        <v>2</v>
      </c>
      <c r="AG46" s="6" t="s">
        <v>46</v>
      </c>
      <c r="AH46" s="1"/>
    </row>
    <row r="47" spans="1:34" ht="26.4" x14ac:dyDescent="0.25">
      <c r="A47" s="7">
        <v>42222.594787662034</v>
      </c>
      <c r="B47" s="1" t="s">
        <v>86</v>
      </c>
      <c r="C47" s="1" t="s">
        <v>500</v>
      </c>
      <c r="E47" s="1" t="s">
        <v>32</v>
      </c>
      <c r="F47" s="2">
        <v>42189</v>
      </c>
      <c r="H47" s="1" t="s">
        <v>49</v>
      </c>
      <c r="I47" s="3">
        <v>0.6875</v>
      </c>
      <c r="J47" s="1" t="s">
        <v>502</v>
      </c>
      <c r="K47" s="1" t="s">
        <v>43</v>
      </c>
      <c r="L47" s="1" t="s">
        <v>46</v>
      </c>
      <c r="M47" s="1" t="s">
        <v>503</v>
      </c>
      <c r="N47" s="1" t="s">
        <v>196</v>
      </c>
      <c r="O47" s="4">
        <v>1</v>
      </c>
      <c r="P47" s="4">
        <v>0</v>
      </c>
      <c r="S47" s="5" t="s">
        <v>46</v>
      </c>
      <c r="AC47" s="5">
        <v>0</v>
      </c>
      <c r="AD47" s="21" t="s">
        <v>504</v>
      </c>
      <c r="AE47" s="24">
        <v>1</v>
      </c>
      <c r="AG47" s="6" t="s">
        <v>46</v>
      </c>
      <c r="AH47" s="1"/>
    </row>
    <row r="48" spans="1:34" x14ac:dyDescent="0.25">
      <c r="A48" s="7">
        <v>42222.595626018519</v>
      </c>
      <c r="B48" s="1" t="s">
        <v>86</v>
      </c>
      <c r="C48" s="1" t="s">
        <v>500</v>
      </c>
      <c r="E48" s="1" t="s">
        <v>32</v>
      </c>
      <c r="F48" s="2">
        <v>42189</v>
      </c>
      <c r="H48" s="1" t="s">
        <v>49</v>
      </c>
      <c r="I48" s="3">
        <v>0.66666666666424135</v>
      </c>
      <c r="J48" s="1" t="s">
        <v>505</v>
      </c>
      <c r="K48" s="1" t="s">
        <v>43</v>
      </c>
      <c r="L48" s="1" t="s">
        <v>36</v>
      </c>
      <c r="N48" s="1" t="s">
        <v>38</v>
      </c>
      <c r="O48" s="4">
        <v>1</v>
      </c>
      <c r="P48" s="4">
        <v>5</v>
      </c>
      <c r="Q48" s="5">
        <v>5</v>
      </c>
      <c r="S48" s="5" t="s">
        <v>46</v>
      </c>
      <c r="AC48" s="5">
        <v>0</v>
      </c>
      <c r="AE48" s="24">
        <v>2</v>
      </c>
      <c r="AG48" s="6" t="s">
        <v>46</v>
      </c>
      <c r="AH48" s="1"/>
    </row>
    <row r="49" spans="1:34" ht="26.4" x14ac:dyDescent="0.25">
      <c r="A49" s="7">
        <v>42222.597796134258</v>
      </c>
      <c r="B49" s="1" t="s">
        <v>86</v>
      </c>
      <c r="C49" s="1" t="s">
        <v>500</v>
      </c>
      <c r="E49" s="1" t="s">
        <v>32</v>
      </c>
      <c r="F49" s="2">
        <v>42189</v>
      </c>
      <c r="H49" s="1" t="s">
        <v>49</v>
      </c>
      <c r="I49" s="3">
        <v>0.83333333333575865</v>
      </c>
      <c r="J49" s="1" t="s">
        <v>506</v>
      </c>
      <c r="K49" s="1" t="s">
        <v>43</v>
      </c>
      <c r="L49" s="1" t="s">
        <v>46</v>
      </c>
      <c r="M49" s="1" t="s">
        <v>507</v>
      </c>
      <c r="N49" s="1" t="s">
        <v>508</v>
      </c>
      <c r="O49" s="4">
        <v>1</v>
      </c>
      <c r="P49" s="4">
        <v>11</v>
      </c>
      <c r="Q49" s="5">
        <v>165</v>
      </c>
      <c r="S49" s="5" t="s">
        <v>46</v>
      </c>
      <c r="AC49" s="5">
        <v>0</v>
      </c>
      <c r="AE49" s="24">
        <v>9</v>
      </c>
      <c r="AG49" s="6" t="s">
        <v>46</v>
      </c>
      <c r="AH49" s="1"/>
    </row>
    <row r="50" spans="1:34" x14ac:dyDescent="0.25">
      <c r="A50" s="7">
        <v>42222.599777048614</v>
      </c>
      <c r="B50" s="1" t="s">
        <v>86</v>
      </c>
      <c r="C50" s="1" t="s">
        <v>500</v>
      </c>
      <c r="E50" s="1" t="s">
        <v>32</v>
      </c>
      <c r="F50" s="2">
        <v>42190</v>
      </c>
      <c r="H50" s="1" t="s">
        <v>75</v>
      </c>
      <c r="I50" s="3">
        <v>0.27083333333575865</v>
      </c>
      <c r="J50" s="1" t="s">
        <v>509</v>
      </c>
      <c r="K50" s="1" t="s">
        <v>43</v>
      </c>
      <c r="L50" s="1" t="s">
        <v>46</v>
      </c>
      <c r="N50" s="1" t="s">
        <v>450</v>
      </c>
      <c r="O50" s="4">
        <v>1</v>
      </c>
      <c r="P50" s="4">
        <v>2</v>
      </c>
      <c r="Q50" s="5">
        <v>60</v>
      </c>
      <c r="S50" s="5" t="s">
        <v>46</v>
      </c>
      <c r="AC50" s="5">
        <v>0</v>
      </c>
      <c r="AE50" s="24">
        <v>3</v>
      </c>
      <c r="AG50" s="6" t="s">
        <v>46</v>
      </c>
      <c r="AH50" s="1"/>
    </row>
    <row r="51" spans="1:34" x14ac:dyDescent="0.25">
      <c r="A51" s="7">
        <v>42222.600474988431</v>
      </c>
      <c r="B51" s="1" t="s">
        <v>86</v>
      </c>
      <c r="C51" s="1" t="s">
        <v>500</v>
      </c>
      <c r="E51" s="1" t="s">
        <v>32</v>
      </c>
      <c r="F51" s="2">
        <v>42190</v>
      </c>
      <c r="H51" s="1" t="s">
        <v>75</v>
      </c>
      <c r="I51" s="3">
        <v>0.54166666666424135</v>
      </c>
      <c r="J51" s="1" t="s">
        <v>512</v>
      </c>
      <c r="K51" s="1" t="s">
        <v>43</v>
      </c>
      <c r="L51" s="1" t="s">
        <v>36</v>
      </c>
      <c r="N51" s="1" t="s">
        <v>38</v>
      </c>
      <c r="O51" s="4">
        <v>1</v>
      </c>
      <c r="P51" s="4">
        <v>8</v>
      </c>
      <c r="Q51" s="5">
        <v>8</v>
      </c>
      <c r="S51" s="5" t="s">
        <v>46</v>
      </c>
      <c r="AC51" s="5">
        <v>0</v>
      </c>
      <c r="AE51" s="24">
        <v>2</v>
      </c>
      <c r="AG51" s="6" t="s">
        <v>46</v>
      </c>
      <c r="AH51" s="1"/>
    </row>
    <row r="52" spans="1:34" x14ac:dyDescent="0.25">
      <c r="A52" s="7">
        <v>42222.604056956014</v>
      </c>
      <c r="B52" s="1" t="s">
        <v>86</v>
      </c>
      <c r="C52" s="1" t="s">
        <v>500</v>
      </c>
      <c r="E52" s="1" t="s">
        <v>32</v>
      </c>
      <c r="F52" s="2">
        <v>42190</v>
      </c>
      <c r="H52" s="1" t="s">
        <v>75</v>
      </c>
      <c r="I52" s="3">
        <v>0.375</v>
      </c>
      <c r="J52" s="1" t="s">
        <v>513</v>
      </c>
      <c r="K52" s="1" t="s">
        <v>43</v>
      </c>
      <c r="L52" s="1" t="s">
        <v>46</v>
      </c>
      <c r="N52" s="1" t="s">
        <v>514</v>
      </c>
      <c r="O52" s="4">
        <v>1</v>
      </c>
      <c r="P52" s="4">
        <v>4</v>
      </c>
      <c r="Q52" s="5">
        <v>120</v>
      </c>
      <c r="S52" s="5" t="s">
        <v>46</v>
      </c>
      <c r="AC52" s="5">
        <v>0</v>
      </c>
      <c r="AE52" s="24">
        <v>5</v>
      </c>
      <c r="AG52" s="6" t="s">
        <v>46</v>
      </c>
      <c r="AH52" s="1"/>
    </row>
    <row r="53" spans="1:34" x14ac:dyDescent="0.25">
      <c r="A53" s="7">
        <v>42222.604898182872</v>
      </c>
      <c r="B53" s="1" t="s">
        <v>86</v>
      </c>
      <c r="C53" s="1" t="s">
        <v>500</v>
      </c>
      <c r="E53" s="1" t="s">
        <v>32</v>
      </c>
      <c r="F53" s="2">
        <v>42191</v>
      </c>
      <c r="H53" s="1" t="s">
        <v>110</v>
      </c>
      <c r="I53" s="3">
        <v>0.27083333333575865</v>
      </c>
      <c r="J53" s="1" t="s">
        <v>509</v>
      </c>
      <c r="K53" s="1" t="s">
        <v>43</v>
      </c>
      <c r="L53" s="1" t="s">
        <v>46</v>
      </c>
      <c r="N53" s="1" t="s">
        <v>450</v>
      </c>
      <c r="O53" s="4">
        <v>1</v>
      </c>
      <c r="P53" s="4">
        <v>2</v>
      </c>
      <c r="Q53" s="5">
        <v>60</v>
      </c>
      <c r="S53" s="5" t="s">
        <v>46</v>
      </c>
      <c r="AC53" s="5">
        <v>0</v>
      </c>
      <c r="AE53" s="24">
        <v>3</v>
      </c>
      <c r="AG53" s="6" t="s">
        <v>46</v>
      </c>
      <c r="AH53" s="1"/>
    </row>
    <row r="54" spans="1:34" x14ac:dyDescent="0.25">
      <c r="A54" s="7">
        <v>42222.605905555552</v>
      </c>
      <c r="B54" s="1" t="s">
        <v>86</v>
      </c>
      <c r="C54" s="1" t="s">
        <v>500</v>
      </c>
      <c r="E54" s="1" t="s">
        <v>32</v>
      </c>
      <c r="F54" s="2">
        <v>42191</v>
      </c>
      <c r="H54" s="1" t="s">
        <v>110</v>
      </c>
      <c r="I54" s="3">
        <v>0.375</v>
      </c>
      <c r="J54" s="1" t="s">
        <v>513</v>
      </c>
      <c r="K54" s="1" t="s">
        <v>43</v>
      </c>
      <c r="L54" s="1" t="s">
        <v>46</v>
      </c>
      <c r="N54" s="1" t="s">
        <v>450</v>
      </c>
      <c r="O54" s="4">
        <v>1</v>
      </c>
      <c r="P54" s="4">
        <v>5</v>
      </c>
      <c r="Q54" s="5">
        <v>150</v>
      </c>
      <c r="S54" s="5" t="s">
        <v>46</v>
      </c>
      <c r="AC54" s="5">
        <v>0</v>
      </c>
      <c r="AE54" s="24">
        <v>3</v>
      </c>
      <c r="AG54" s="6" t="s">
        <v>46</v>
      </c>
      <c r="AH54" s="1"/>
    </row>
    <row r="55" spans="1:34" ht="39.6" x14ac:dyDescent="0.25">
      <c r="A55" s="7">
        <v>42222.608373854164</v>
      </c>
      <c r="B55" s="1" t="s">
        <v>86</v>
      </c>
      <c r="C55" s="1" t="s">
        <v>500</v>
      </c>
      <c r="E55" s="1" t="s">
        <v>32</v>
      </c>
      <c r="F55" s="2">
        <v>42192</v>
      </c>
      <c r="G55" s="1" t="s">
        <v>515</v>
      </c>
      <c r="J55" s="1" t="s">
        <v>516</v>
      </c>
      <c r="K55" s="1" t="s">
        <v>163</v>
      </c>
      <c r="L55" s="1" t="s">
        <v>46</v>
      </c>
      <c r="N55" s="1" t="s">
        <v>517</v>
      </c>
      <c r="O55" s="4">
        <v>1</v>
      </c>
      <c r="P55" s="4">
        <v>9</v>
      </c>
      <c r="Q55" s="5">
        <v>900</v>
      </c>
      <c r="S55" s="5" t="s">
        <v>46</v>
      </c>
      <c r="AC55" s="5">
        <v>0</v>
      </c>
      <c r="AE55" s="24">
        <v>35</v>
      </c>
      <c r="AG55" s="6" t="s">
        <v>46</v>
      </c>
      <c r="AH55" s="1"/>
    </row>
    <row r="56" spans="1:34" ht="26.4" x14ac:dyDescent="0.25">
      <c r="A56" s="7">
        <v>42222.609205324072</v>
      </c>
      <c r="B56" s="1" t="s">
        <v>86</v>
      </c>
      <c r="C56" s="1" t="s">
        <v>500</v>
      </c>
      <c r="E56" s="1" t="s">
        <v>32</v>
      </c>
      <c r="F56" s="2">
        <v>42195</v>
      </c>
      <c r="H56" s="1" t="s">
        <v>41</v>
      </c>
      <c r="I56" s="3">
        <v>0.66666666666424135</v>
      </c>
      <c r="J56" s="1" t="s">
        <v>518</v>
      </c>
      <c r="K56" s="1" t="s">
        <v>43</v>
      </c>
      <c r="L56" s="1" t="s">
        <v>36</v>
      </c>
      <c r="N56" s="1" t="s">
        <v>107</v>
      </c>
      <c r="O56" s="4">
        <v>1</v>
      </c>
      <c r="P56" s="4">
        <v>0</v>
      </c>
      <c r="Q56" s="5">
        <v>0</v>
      </c>
      <c r="S56" s="5" t="s">
        <v>46</v>
      </c>
      <c r="AC56" s="5">
        <v>0</v>
      </c>
      <c r="AE56" s="24">
        <v>2</v>
      </c>
      <c r="AG56" s="6" t="s">
        <v>46</v>
      </c>
      <c r="AH56" s="1"/>
    </row>
    <row r="57" spans="1:34" x14ac:dyDescent="0.25">
      <c r="A57" s="7">
        <v>42222.610945995373</v>
      </c>
      <c r="B57" s="1" t="s">
        <v>86</v>
      </c>
      <c r="C57" s="1" t="s">
        <v>500</v>
      </c>
      <c r="E57" s="1" t="s">
        <v>32</v>
      </c>
      <c r="F57" s="2">
        <v>42196</v>
      </c>
      <c r="H57" s="1" t="s">
        <v>49</v>
      </c>
      <c r="I57" s="3">
        <v>0.58333333333575865</v>
      </c>
      <c r="J57" s="1" t="s">
        <v>519</v>
      </c>
      <c r="K57" s="1" t="s">
        <v>43</v>
      </c>
      <c r="L57" s="1" t="s">
        <v>36</v>
      </c>
      <c r="M57" s="1" t="s">
        <v>520</v>
      </c>
      <c r="N57" s="1" t="s">
        <v>52</v>
      </c>
      <c r="O57" s="4">
        <v>1</v>
      </c>
      <c r="P57" s="4">
        <v>5</v>
      </c>
      <c r="Q57" s="5">
        <v>5</v>
      </c>
      <c r="S57" s="5" t="s">
        <v>46</v>
      </c>
      <c r="AC57" s="5">
        <v>0</v>
      </c>
      <c r="AE57" s="24">
        <v>2</v>
      </c>
      <c r="AG57" s="6" t="s">
        <v>46</v>
      </c>
      <c r="AH57" s="1"/>
    </row>
    <row r="58" spans="1:34" ht="26.4" x14ac:dyDescent="0.25">
      <c r="A58" s="7">
        <v>42222.612084340275</v>
      </c>
      <c r="B58" s="1" t="s">
        <v>86</v>
      </c>
      <c r="C58" s="1" t="s">
        <v>500</v>
      </c>
      <c r="E58" s="1" t="s">
        <v>32</v>
      </c>
      <c r="F58" s="2">
        <v>42196</v>
      </c>
      <c r="H58" s="1" t="s">
        <v>49</v>
      </c>
      <c r="I58" s="3">
        <v>0.72916666666424135</v>
      </c>
      <c r="J58" s="1" t="s">
        <v>521</v>
      </c>
      <c r="K58" s="1" t="s">
        <v>43</v>
      </c>
      <c r="L58" s="1" t="s">
        <v>46</v>
      </c>
      <c r="N58" s="1" t="s">
        <v>68</v>
      </c>
      <c r="O58" s="4">
        <v>1</v>
      </c>
      <c r="P58" s="4">
        <v>8</v>
      </c>
      <c r="Q58" s="5">
        <v>255</v>
      </c>
      <c r="S58" s="5" t="s">
        <v>46</v>
      </c>
      <c r="AC58" s="5">
        <v>0</v>
      </c>
      <c r="AE58" s="24">
        <v>8</v>
      </c>
      <c r="AG58" s="6" t="s">
        <v>46</v>
      </c>
      <c r="AH58" s="1"/>
    </row>
    <row r="59" spans="1:34" x14ac:dyDescent="0.25">
      <c r="A59" s="7">
        <v>42222.61301100695</v>
      </c>
      <c r="B59" s="1" t="s">
        <v>86</v>
      </c>
      <c r="C59" s="1" t="s">
        <v>500</v>
      </c>
      <c r="E59" s="1" t="s">
        <v>32</v>
      </c>
      <c r="F59" s="2">
        <v>42202</v>
      </c>
      <c r="H59" s="1" t="s">
        <v>41</v>
      </c>
      <c r="I59" s="3">
        <v>0.41666666666424135</v>
      </c>
      <c r="J59" s="1" t="s">
        <v>522</v>
      </c>
      <c r="K59" s="1" t="s">
        <v>421</v>
      </c>
      <c r="L59" s="1" t="s">
        <v>36</v>
      </c>
      <c r="M59" s="1" t="s">
        <v>523</v>
      </c>
      <c r="N59" s="1" t="s">
        <v>52</v>
      </c>
      <c r="O59" s="4">
        <v>1</v>
      </c>
      <c r="P59" s="4">
        <v>26</v>
      </c>
      <c r="S59" s="5" t="s">
        <v>46</v>
      </c>
      <c r="AC59" s="5">
        <v>0</v>
      </c>
      <c r="AE59" s="24">
        <v>3</v>
      </c>
      <c r="AG59" s="6" t="s">
        <v>46</v>
      </c>
      <c r="AH59" s="1"/>
    </row>
    <row r="60" spans="1:34" x14ac:dyDescent="0.25">
      <c r="A60" s="7">
        <v>42222.613927372688</v>
      </c>
      <c r="B60" s="1" t="s">
        <v>86</v>
      </c>
      <c r="C60" s="1" t="s">
        <v>500</v>
      </c>
      <c r="E60" s="1" t="s">
        <v>32</v>
      </c>
      <c r="F60" s="2">
        <v>42203</v>
      </c>
      <c r="H60" s="1" t="s">
        <v>49</v>
      </c>
      <c r="I60" s="3">
        <v>0.66666666666424135</v>
      </c>
      <c r="J60" s="1" t="s">
        <v>399</v>
      </c>
      <c r="K60" s="1" t="s">
        <v>43</v>
      </c>
      <c r="L60" s="1" t="s">
        <v>36</v>
      </c>
      <c r="M60" s="1" t="s">
        <v>524</v>
      </c>
      <c r="N60" s="1" t="s">
        <v>52</v>
      </c>
      <c r="O60" s="4">
        <v>1</v>
      </c>
      <c r="P60" s="4">
        <v>2</v>
      </c>
      <c r="S60" s="5" t="s">
        <v>46</v>
      </c>
      <c r="AC60" s="5">
        <v>0</v>
      </c>
      <c r="AE60" s="24">
        <v>2</v>
      </c>
      <c r="AG60" s="6" t="s">
        <v>46</v>
      </c>
      <c r="AH60" s="1"/>
    </row>
    <row r="61" spans="1:34" x14ac:dyDescent="0.25">
      <c r="A61" s="7">
        <v>42222.614667905094</v>
      </c>
      <c r="B61" s="1" t="s">
        <v>86</v>
      </c>
      <c r="C61" s="1" t="s">
        <v>500</v>
      </c>
      <c r="E61" s="1" t="s">
        <v>32</v>
      </c>
      <c r="F61" s="2">
        <v>42203</v>
      </c>
      <c r="H61" s="1" t="s">
        <v>49</v>
      </c>
      <c r="I61" s="3">
        <v>0.75</v>
      </c>
      <c r="J61" s="1" t="s">
        <v>525</v>
      </c>
      <c r="K61" s="1" t="s">
        <v>43</v>
      </c>
      <c r="L61" s="1" t="s">
        <v>36</v>
      </c>
      <c r="M61" s="1" t="s">
        <v>526</v>
      </c>
      <c r="N61" s="1" t="s">
        <v>52</v>
      </c>
      <c r="O61" s="4">
        <v>1</v>
      </c>
      <c r="P61" s="4">
        <v>7</v>
      </c>
      <c r="Q61" s="5">
        <v>7</v>
      </c>
      <c r="S61" s="5" t="s">
        <v>46</v>
      </c>
      <c r="AC61" s="5">
        <v>0</v>
      </c>
      <c r="AE61" s="24">
        <v>2</v>
      </c>
      <c r="AG61" s="6" t="s">
        <v>46</v>
      </c>
      <c r="AH61" s="1"/>
    </row>
    <row r="62" spans="1:34" ht="26.4" x14ac:dyDescent="0.25">
      <c r="A62" s="7">
        <v>42222.615741921298</v>
      </c>
      <c r="B62" s="1" t="s">
        <v>86</v>
      </c>
      <c r="C62" s="1" t="s">
        <v>500</v>
      </c>
      <c r="E62" s="1" t="s">
        <v>32</v>
      </c>
      <c r="F62" s="2">
        <v>42206</v>
      </c>
      <c r="G62" s="1" t="s">
        <v>527</v>
      </c>
      <c r="J62" s="1" t="s">
        <v>417</v>
      </c>
      <c r="K62" s="1" t="s">
        <v>163</v>
      </c>
      <c r="L62" s="1" t="s">
        <v>46</v>
      </c>
      <c r="N62" s="1" t="s">
        <v>68</v>
      </c>
      <c r="O62" s="4">
        <v>1</v>
      </c>
      <c r="P62" s="4">
        <v>18</v>
      </c>
      <c r="Q62" s="5">
        <v>760</v>
      </c>
      <c r="S62" s="5" t="s">
        <v>46</v>
      </c>
      <c r="AC62" s="5">
        <v>0</v>
      </c>
      <c r="AE62" s="24">
        <v>32</v>
      </c>
      <c r="AG62" s="6" t="s">
        <v>46</v>
      </c>
      <c r="AH62" s="1"/>
    </row>
    <row r="63" spans="1:34" x14ac:dyDescent="0.25">
      <c r="A63" s="7">
        <v>42222.616951041666</v>
      </c>
      <c r="B63" s="1" t="s">
        <v>86</v>
      </c>
      <c r="C63" s="1" t="s">
        <v>500</v>
      </c>
      <c r="E63" s="1" t="s">
        <v>32</v>
      </c>
      <c r="F63" s="2">
        <v>42209</v>
      </c>
      <c r="H63" s="1" t="s">
        <v>41</v>
      </c>
      <c r="I63" s="3">
        <v>0.66666666666424135</v>
      </c>
      <c r="J63" s="1" t="s">
        <v>399</v>
      </c>
      <c r="K63" s="1" t="s">
        <v>43</v>
      </c>
      <c r="L63" s="1" t="s">
        <v>36</v>
      </c>
      <c r="M63" s="1" t="s">
        <v>528</v>
      </c>
      <c r="N63" s="1" t="s">
        <v>52</v>
      </c>
      <c r="O63" s="4">
        <v>1</v>
      </c>
      <c r="P63" s="4">
        <v>0</v>
      </c>
      <c r="S63" s="5" t="s">
        <v>46</v>
      </c>
      <c r="AC63" s="5">
        <v>0</v>
      </c>
      <c r="AD63" s="21" t="s">
        <v>529</v>
      </c>
      <c r="AE63" s="24">
        <v>1</v>
      </c>
      <c r="AG63" s="6" t="s">
        <v>46</v>
      </c>
      <c r="AH63" s="1"/>
    </row>
    <row r="64" spans="1:34" x14ac:dyDescent="0.25">
      <c r="A64" s="7">
        <v>42222.617719467591</v>
      </c>
      <c r="B64" s="1" t="s">
        <v>86</v>
      </c>
      <c r="C64" s="1" t="s">
        <v>500</v>
      </c>
      <c r="E64" s="1" t="s">
        <v>32</v>
      </c>
      <c r="F64" s="2">
        <v>42209</v>
      </c>
      <c r="H64" s="1" t="s">
        <v>41</v>
      </c>
      <c r="I64" s="3">
        <v>0.75</v>
      </c>
      <c r="J64" s="1" t="s">
        <v>338</v>
      </c>
      <c r="K64" s="1" t="s">
        <v>43</v>
      </c>
      <c r="L64" s="1" t="s">
        <v>36</v>
      </c>
      <c r="N64" s="1" t="s">
        <v>52</v>
      </c>
      <c r="O64" s="4">
        <v>1</v>
      </c>
      <c r="P64" s="4">
        <v>6</v>
      </c>
      <c r="S64" s="5" t="s">
        <v>46</v>
      </c>
      <c r="AC64" s="5">
        <v>0</v>
      </c>
      <c r="AE64" s="24">
        <v>2</v>
      </c>
      <c r="AG64" s="6" t="s">
        <v>46</v>
      </c>
      <c r="AH64" s="1"/>
    </row>
    <row r="65" spans="1:34" x14ac:dyDescent="0.25">
      <c r="A65" s="7">
        <v>42222.618337094907</v>
      </c>
      <c r="B65" s="1" t="s">
        <v>86</v>
      </c>
      <c r="C65" s="1" t="s">
        <v>500</v>
      </c>
      <c r="E65" s="1" t="s">
        <v>32</v>
      </c>
      <c r="F65" s="2">
        <v>42210</v>
      </c>
      <c r="H65" s="1" t="s">
        <v>49</v>
      </c>
      <c r="I65" s="3">
        <v>0.54166666666424135</v>
      </c>
      <c r="J65" s="1" t="s">
        <v>505</v>
      </c>
      <c r="K65" s="1" t="s">
        <v>43</v>
      </c>
      <c r="L65" s="1" t="s">
        <v>36</v>
      </c>
      <c r="N65" s="1" t="s">
        <v>52</v>
      </c>
      <c r="O65" s="4">
        <v>1</v>
      </c>
      <c r="P65" s="4">
        <v>14</v>
      </c>
      <c r="Q65" s="5">
        <v>14</v>
      </c>
      <c r="S65" s="5" t="s">
        <v>46</v>
      </c>
      <c r="AC65" s="5">
        <v>0</v>
      </c>
      <c r="AE65" s="24">
        <v>2</v>
      </c>
      <c r="AG65" s="6" t="s">
        <v>46</v>
      </c>
      <c r="AH65" s="1"/>
    </row>
    <row r="66" spans="1:34" x14ac:dyDescent="0.25">
      <c r="A66" s="7">
        <v>42222.621674236114</v>
      </c>
      <c r="B66" s="1" t="s">
        <v>86</v>
      </c>
      <c r="C66" s="1" t="s">
        <v>500</v>
      </c>
      <c r="E66" s="1" t="s">
        <v>32</v>
      </c>
      <c r="F66" s="2">
        <v>42213</v>
      </c>
      <c r="H66" s="1" t="s">
        <v>130</v>
      </c>
      <c r="I66" s="3">
        <v>0.41666666666424135</v>
      </c>
      <c r="J66" s="1" t="s">
        <v>532</v>
      </c>
      <c r="K66" s="1" t="s">
        <v>105</v>
      </c>
      <c r="L66" s="1" t="s">
        <v>46</v>
      </c>
      <c r="N66" s="1" t="s">
        <v>514</v>
      </c>
      <c r="O66" s="4">
        <v>1</v>
      </c>
      <c r="P66" s="4">
        <v>5</v>
      </c>
      <c r="S66" s="5" t="s">
        <v>46</v>
      </c>
      <c r="AC66" s="5">
        <v>0</v>
      </c>
      <c r="AE66" s="24">
        <v>3</v>
      </c>
      <c r="AG66" s="6" t="s">
        <v>46</v>
      </c>
      <c r="AH66" s="1"/>
    </row>
    <row r="67" spans="1:34" x14ac:dyDescent="0.25">
      <c r="A67" s="7">
        <v>42222.619055636576</v>
      </c>
      <c r="B67" s="1" t="s">
        <v>86</v>
      </c>
      <c r="C67" s="1" t="s">
        <v>500</v>
      </c>
      <c r="E67" s="1" t="s">
        <v>32</v>
      </c>
      <c r="F67" s="2">
        <v>42214</v>
      </c>
      <c r="H67" s="1" t="s">
        <v>33</v>
      </c>
      <c r="I67" s="3">
        <v>0.8125</v>
      </c>
      <c r="J67" s="1" t="s">
        <v>531</v>
      </c>
      <c r="K67" s="1" t="s">
        <v>43</v>
      </c>
      <c r="L67" s="1" t="s">
        <v>46</v>
      </c>
      <c r="N67" s="1" t="s">
        <v>450</v>
      </c>
      <c r="O67" s="4">
        <v>1</v>
      </c>
      <c r="P67" s="4">
        <v>0</v>
      </c>
      <c r="S67" s="5" t="s">
        <v>46</v>
      </c>
      <c r="AC67" s="5">
        <v>0</v>
      </c>
      <c r="AE67" s="24">
        <v>1</v>
      </c>
      <c r="AG67" s="6" t="s">
        <v>46</v>
      </c>
      <c r="AH67" s="1"/>
    </row>
    <row r="68" spans="1:34" x14ac:dyDescent="0.25">
      <c r="A68" s="7">
        <v>42222.620180578699</v>
      </c>
      <c r="B68" s="1" t="s">
        <v>86</v>
      </c>
      <c r="C68" s="1" t="s">
        <v>500</v>
      </c>
      <c r="E68" s="1" t="s">
        <v>32</v>
      </c>
      <c r="F68" s="2">
        <v>42216</v>
      </c>
      <c r="H68" s="1" t="s">
        <v>41</v>
      </c>
      <c r="I68" s="3">
        <v>0.79166666666424135</v>
      </c>
      <c r="J68" s="1" t="s">
        <v>338</v>
      </c>
      <c r="K68" s="1" t="s">
        <v>43</v>
      </c>
      <c r="L68" s="1" t="s">
        <v>36</v>
      </c>
      <c r="N68" s="1" t="s">
        <v>52</v>
      </c>
      <c r="O68" s="4">
        <v>1</v>
      </c>
      <c r="P68" s="4">
        <v>12</v>
      </c>
      <c r="S68" s="5" t="s">
        <v>46</v>
      </c>
      <c r="AC68" s="5">
        <v>0</v>
      </c>
      <c r="AE68" s="24">
        <v>2</v>
      </c>
      <c r="AG68" s="6" t="s">
        <v>46</v>
      </c>
      <c r="AH68" s="1"/>
    </row>
    <row r="69" spans="1:34" ht="26.4" x14ac:dyDescent="0.25">
      <c r="A69" s="7">
        <v>42222.62262652778</v>
      </c>
      <c r="B69" s="1" t="s">
        <v>86</v>
      </c>
      <c r="C69" s="1" t="s">
        <v>500</v>
      </c>
      <c r="E69" s="1" t="s">
        <v>32</v>
      </c>
      <c r="F69" s="2">
        <v>42216</v>
      </c>
      <c r="G69" s="1" t="s">
        <v>533</v>
      </c>
      <c r="J69" s="1" t="s">
        <v>534</v>
      </c>
      <c r="K69" s="1" t="s">
        <v>535</v>
      </c>
      <c r="L69" s="1" t="s">
        <v>36</v>
      </c>
      <c r="M69" s="1" t="s">
        <v>534</v>
      </c>
      <c r="N69" s="1" t="s">
        <v>68</v>
      </c>
      <c r="O69" s="4">
        <v>1</v>
      </c>
      <c r="P69" s="4">
        <v>108</v>
      </c>
      <c r="S69" s="5" t="s">
        <v>36</v>
      </c>
      <c r="U69" s="5">
        <v>15</v>
      </c>
      <c r="AC69" s="5">
        <v>31</v>
      </c>
      <c r="AE69" s="24">
        <v>32</v>
      </c>
      <c r="AG69" s="6" t="s">
        <v>46</v>
      </c>
      <c r="AH69" s="1"/>
    </row>
    <row r="70" spans="1:34" ht="26.4" x14ac:dyDescent="0.25">
      <c r="A70" s="7">
        <v>42215.646478090275</v>
      </c>
      <c r="B70" s="1" t="s">
        <v>30</v>
      </c>
      <c r="C70" s="1" t="s">
        <v>878</v>
      </c>
      <c r="E70" s="1" t="s">
        <v>32</v>
      </c>
      <c r="F70" s="2">
        <v>42215</v>
      </c>
      <c r="H70" s="1" t="s">
        <v>65</v>
      </c>
      <c r="I70" s="3">
        <v>0.40625</v>
      </c>
      <c r="J70" s="1" t="s">
        <v>1010</v>
      </c>
      <c r="K70" s="1" t="s">
        <v>35</v>
      </c>
      <c r="L70" s="1" t="s">
        <v>36</v>
      </c>
      <c r="M70" s="1" t="s">
        <v>893</v>
      </c>
      <c r="N70" s="1" t="s">
        <v>383</v>
      </c>
      <c r="O70" s="4">
        <v>1</v>
      </c>
      <c r="P70" s="4">
        <v>21</v>
      </c>
      <c r="S70" s="5" t="s">
        <v>36</v>
      </c>
      <c r="T70" s="5">
        <v>63</v>
      </c>
      <c r="AG70" s="6"/>
      <c r="AH70" s="1"/>
    </row>
    <row r="71" spans="1:34" ht="26.4" x14ac:dyDescent="0.25">
      <c r="A71" s="7">
        <v>42215.647262905091</v>
      </c>
      <c r="B71" s="1" t="s">
        <v>30</v>
      </c>
      <c r="C71" s="1" t="s">
        <v>878</v>
      </c>
      <c r="E71" s="1" t="s">
        <v>32</v>
      </c>
      <c r="F71" s="2">
        <v>42215</v>
      </c>
      <c r="H71" s="1" t="s">
        <v>65</v>
      </c>
      <c r="I71" s="3">
        <v>0.52083333333575865</v>
      </c>
      <c r="J71" s="1" t="s">
        <v>1011</v>
      </c>
      <c r="K71" s="1" t="s">
        <v>43</v>
      </c>
      <c r="L71" s="1" t="s">
        <v>36</v>
      </c>
      <c r="N71" s="1" t="s">
        <v>383</v>
      </c>
      <c r="O71" s="4">
        <v>1</v>
      </c>
      <c r="P71" s="4">
        <v>25</v>
      </c>
      <c r="S71" s="5" t="s">
        <v>36</v>
      </c>
      <c r="T71" s="5">
        <v>150</v>
      </c>
      <c r="X71" s="5">
        <v>75.89</v>
      </c>
      <c r="AG71" s="6"/>
      <c r="AH71" s="1"/>
    </row>
    <row r="72" spans="1:34" ht="26.4" x14ac:dyDescent="0.25">
      <c r="A72" s="7">
        <v>42197.610820937502</v>
      </c>
      <c r="B72" s="1" t="s">
        <v>30</v>
      </c>
      <c r="C72" s="1" t="s">
        <v>121</v>
      </c>
      <c r="E72" s="1" t="s">
        <v>32</v>
      </c>
      <c r="F72" s="2">
        <v>42196</v>
      </c>
      <c r="H72" s="1" t="s">
        <v>49</v>
      </c>
      <c r="I72" s="3">
        <v>0.79166666666424135</v>
      </c>
      <c r="J72" s="1" t="s">
        <v>122</v>
      </c>
      <c r="K72" s="1" t="s">
        <v>43</v>
      </c>
      <c r="L72" s="1" t="s">
        <v>36</v>
      </c>
      <c r="M72" s="1" t="s">
        <v>123</v>
      </c>
      <c r="N72" s="1" t="s">
        <v>107</v>
      </c>
      <c r="O72" s="4">
        <v>1</v>
      </c>
      <c r="P72" s="4">
        <v>34</v>
      </c>
      <c r="Q72" s="5">
        <v>0</v>
      </c>
      <c r="R72" s="5">
        <v>0</v>
      </c>
      <c r="S72" s="5" t="s">
        <v>46</v>
      </c>
      <c r="AC72" s="5">
        <v>0</v>
      </c>
      <c r="AG72" s="6"/>
      <c r="AH72" s="1"/>
    </row>
    <row r="73" spans="1:34" x14ac:dyDescent="0.25">
      <c r="A73" s="7">
        <v>42217.455753587958</v>
      </c>
      <c r="B73" s="1" t="s">
        <v>30</v>
      </c>
      <c r="C73" s="1" t="s">
        <v>121</v>
      </c>
      <c r="E73" s="1" t="s">
        <v>32</v>
      </c>
      <c r="F73" s="2">
        <v>42196</v>
      </c>
      <c r="H73" s="1" t="s">
        <v>49</v>
      </c>
      <c r="I73" s="3">
        <v>0.79166666666424135</v>
      </c>
      <c r="J73" s="1" t="s">
        <v>255</v>
      </c>
      <c r="K73" s="1" t="s">
        <v>43</v>
      </c>
      <c r="L73" s="1" t="s">
        <v>36</v>
      </c>
      <c r="M73" s="1" t="s">
        <v>256</v>
      </c>
      <c r="N73" s="1" t="s">
        <v>107</v>
      </c>
      <c r="O73" s="4">
        <v>1</v>
      </c>
      <c r="P73" s="4">
        <v>34</v>
      </c>
      <c r="S73" s="5" t="s">
        <v>46</v>
      </c>
      <c r="AC73" s="5">
        <v>0</v>
      </c>
      <c r="AE73" s="24">
        <v>0</v>
      </c>
      <c r="AG73" s="6" t="s">
        <v>46</v>
      </c>
      <c r="AH73" s="1"/>
    </row>
    <row r="74" spans="1:34" x14ac:dyDescent="0.25">
      <c r="A74" s="7">
        <v>42217.445800335649</v>
      </c>
      <c r="B74" s="1" t="s">
        <v>30</v>
      </c>
      <c r="C74" s="1" t="s">
        <v>121</v>
      </c>
      <c r="E74" s="1" t="s">
        <v>32</v>
      </c>
      <c r="F74" s="2">
        <v>42201</v>
      </c>
      <c r="H74" s="1" t="s">
        <v>65</v>
      </c>
      <c r="I74" s="3">
        <v>0.85416666666424135</v>
      </c>
      <c r="J74" s="1" t="s">
        <v>252</v>
      </c>
      <c r="K74" s="1" t="s">
        <v>43</v>
      </c>
      <c r="L74" s="1" t="s">
        <v>46</v>
      </c>
      <c r="M74" s="1" t="s">
        <v>252</v>
      </c>
      <c r="N74" s="1" t="s">
        <v>38</v>
      </c>
      <c r="O74" s="4">
        <v>1</v>
      </c>
      <c r="P74" s="4">
        <v>3</v>
      </c>
      <c r="Q74" s="5">
        <v>9</v>
      </c>
      <c r="S74" s="5" t="s">
        <v>46</v>
      </c>
      <c r="AC74" s="5">
        <v>0</v>
      </c>
      <c r="AE74" s="24">
        <v>1</v>
      </c>
      <c r="AG74" s="6" t="s">
        <v>46</v>
      </c>
      <c r="AH74" s="1"/>
    </row>
    <row r="75" spans="1:34" x14ac:dyDescent="0.25">
      <c r="A75" s="7">
        <v>42217.454543773143</v>
      </c>
      <c r="B75" s="1" t="s">
        <v>30</v>
      </c>
      <c r="C75" s="1" t="s">
        <v>121</v>
      </c>
      <c r="F75" s="2">
        <v>42202</v>
      </c>
      <c r="H75" s="1" t="s">
        <v>41</v>
      </c>
      <c r="I75" s="3">
        <v>0.85416666666424135</v>
      </c>
      <c r="J75" s="1" t="s">
        <v>253</v>
      </c>
      <c r="K75" s="1" t="s">
        <v>43</v>
      </c>
      <c r="L75" s="1" t="s">
        <v>36</v>
      </c>
      <c r="M75" s="1" t="s">
        <v>254</v>
      </c>
      <c r="N75" s="1" t="s">
        <v>38</v>
      </c>
      <c r="O75" s="4">
        <v>2</v>
      </c>
      <c r="P75" s="4">
        <v>8</v>
      </c>
      <c r="Q75" s="5">
        <v>105</v>
      </c>
      <c r="S75" s="5" t="s">
        <v>46</v>
      </c>
      <c r="AC75" s="5">
        <v>0</v>
      </c>
      <c r="AE75" s="24">
        <v>3</v>
      </c>
      <c r="AG75" s="6"/>
      <c r="AH75" s="1"/>
    </row>
    <row r="76" spans="1:34" x14ac:dyDescent="0.25">
      <c r="A76" s="7">
        <v>42217.456894247684</v>
      </c>
      <c r="B76" s="1" t="s">
        <v>30</v>
      </c>
      <c r="C76" s="1" t="s">
        <v>121</v>
      </c>
      <c r="E76" s="1" t="s">
        <v>32</v>
      </c>
      <c r="F76" s="2">
        <v>42203</v>
      </c>
      <c r="H76" s="1" t="s">
        <v>49</v>
      </c>
      <c r="I76" s="3">
        <v>0.35416666666424135</v>
      </c>
      <c r="J76" s="1" t="s">
        <v>257</v>
      </c>
      <c r="K76" s="1" t="s">
        <v>43</v>
      </c>
      <c r="L76" s="1" t="s">
        <v>46</v>
      </c>
      <c r="M76" s="1" t="s">
        <v>258</v>
      </c>
      <c r="N76" s="1" t="s">
        <v>38</v>
      </c>
      <c r="O76" s="4">
        <v>1</v>
      </c>
      <c r="P76" s="4">
        <v>2</v>
      </c>
      <c r="S76" s="5" t="s">
        <v>46</v>
      </c>
      <c r="AC76" s="5">
        <v>0</v>
      </c>
      <c r="AE76" s="24">
        <v>1</v>
      </c>
      <c r="AG76" s="6" t="s">
        <v>46</v>
      </c>
      <c r="AH76" s="1"/>
    </row>
    <row r="77" spans="1:34" x14ac:dyDescent="0.25">
      <c r="A77" s="7">
        <v>42217.458515532402</v>
      </c>
      <c r="B77" s="1" t="s">
        <v>30</v>
      </c>
      <c r="C77" s="1" t="s">
        <v>121</v>
      </c>
      <c r="E77" s="1" t="s">
        <v>32</v>
      </c>
      <c r="F77" s="2">
        <v>42203</v>
      </c>
      <c r="H77" s="1" t="s">
        <v>49</v>
      </c>
      <c r="I77" s="3">
        <v>0.85416666666424135</v>
      </c>
      <c r="J77" s="1" t="s">
        <v>253</v>
      </c>
      <c r="K77" s="1" t="s">
        <v>43</v>
      </c>
      <c r="L77" s="1" t="s">
        <v>36</v>
      </c>
      <c r="M77" s="1" t="s">
        <v>254</v>
      </c>
      <c r="N77" s="1" t="s">
        <v>38</v>
      </c>
      <c r="O77" s="4">
        <v>1</v>
      </c>
      <c r="P77" s="4">
        <v>12</v>
      </c>
      <c r="Q77" s="5">
        <v>165</v>
      </c>
      <c r="S77" s="5" t="s">
        <v>46</v>
      </c>
      <c r="AC77" s="5">
        <v>0</v>
      </c>
      <c r="AE77" s="24">
        <v>3</v>
      </c>
      <c r="AG77" s="6" t="s">
        <v>46</v>
      </c>
      <c r="AH77" s="1"/>
    </row>
    <row r="78" spans="1:34" x14ac:dyDescent="0.25">
      <c r="A78" s="7">
        <v>42217.459648483797</v>
      </c>
      <c r="B78" s="1" t="s">
        <v>30</v>
      </c>
      <c r="C78" s="1" t="s">
        <v>121</v>
      </c>
      <c r="E78" s="1" t="s">
        <v>32</v>
      </c>
      <c r="F78" s="2">
        <v>42204</v>
      </c>
      <c r="H78" s="1" t="s">
        <v>75</v>
      </c>
      <c r="I78" s="3">
        <v>0.58333333333575865</v>
      </c>
      <c r="J78" s="1" t="s">
        <v>259</v>
      </c>
      <c r="K78" s="1" t="s">
        <v>43</v>
      </c>
      <c r="L78" s="1" t="s">
        <v>46</v>
      </c>
      <c r="M78" s="1" t="s">
        <v>260</v>
      </c>
      <c r="N78" s="1" t="s">
        <v>38</v>
      </c>
      <c r="O78" s="4">
        <v>1</v>
      </c>
      <c r="P78" s="4">
        <v>5</v>
      </c>
      <c r="Q78" s="5">
        <v>25</v>
      </c>
      <c r="S78" s="5" t="s">
        <v>46</v>
      </c>
      <c r="AC78" s="5">
        <v>0</v>
      </c>
      <c r="AE78" s="24">
        <v>2</v>
      </c>
      <c r="AG78" s="6" t="s">
        <v>46</v>
      </c>
      <c r="AH78" s="1"/>
    </row>
    <row r="79" spans="1:34" x14ac:dyDescent="0.25">
      <c r="A79" s="7">
        <v>42217.460793888888</v>
      </c>
      <c r="B79" s="1" t="s">
        <v>30</v>
      </c>
      <c r="C79" s="1" t="s">
        <v>121</v>
      </c>
      <c r="E79" s="1" t="s">
        <v>32</v>
      </c>
      <c r="F79" s="2">
        <v>42208</v>
      </c>
      <c r="H79" s="1" t="s">
        <v>65</v>
      </c>
      <c r="I79" s="3">
        <v>0.85416666666424135</v>
      </c>
      <c r="J79" s="1" t="s">
        <v>252</v>
      </c>
      <c r="K79" s="1" t="s">
        <v>43</v>
      </c>
      <c r="L79" s="1" t="s">
        <v>46</v>
      </c>
      <c r="M79" s="1" t="s">
        <v>252</v>
      </c>
      <c r="N79" s="1" t="s">
        <v>38</v>
      </c>
      <c r="O79" s="4">
        <v>1</v>
      </c>
      <c r="P79" s="4">
        <v>1</v>
      </c>
      <c r="Q79" s="5">
        <v>3</v>
      </c>
      <c r="S79" s="5" t="s">
        <v>46</v>
      </c>
      <c r="AC79" s="5">
        <v>0</v>
      </c>
      <c r="AE79" s="24">
        <v>1</v>
      </c>
      <c r="AG79" s="6" t="s">
        <v>46</v>
      </c>
      <c r="AH79" s="1"/>
    </row>
    <row r="80" spans="1:34" x14ac:dyDescent="0.25">
      <c r="A80" s="7">
        <v>42217.462005706024</v>
      </c>
      <c r="B80" s="1" t="s">
        <v>30</v>
      </c>
      <c r="C80" s="1" t="s">
        <v>121</v>
      </c>
      <c r="E80" s="1" t="s">
        <v>32</v>
      </c>
      <c r="F80" s="2">
        <v>42209</v>
      </c>
      <c r="H80" s="1" t="s">
        <v>41</v>
      </c>
      <c r="I80" s="3">
        <v>0.79166666666424135</v>
      </c>
      <c r="J80" s="1" t="s">
        <v>261</v>
      </c>
      <c r="K80" s="1" t="s">
        <v>43</v>
      </c>
      <c r="L80" s="1" t="s">
        <v>36</v>
      </c>
      <c r="M80" s="1" t="s">
        <v>262</v>
      </c>
      <c r="N80" s="1" t="s">
        <v>38</v>
      </c>
      <c r="O80" s="4">
        <v>1</v>
      </c>
      <c r="P80" s="4">
        <v>1</v>
      </c>
      <c r="Q80" s="5">
        <v>5</v>
      </c>
      <c r="S80" s="5" t="s">
        <v>46</v>
      </c>
      <c r="AC80" s="5">
        <v>0</v>
      </c>
      <c r="AE80" s="24">
        <v>1</v>
      </c>
      <c r="AG80" s="6" t="s">
        <v>46</v>
      </c>
      <c r="AH80" s="1"/>
    </row>
    <row r="81" spans="1:34" x14ac:dyDescent="0.25">
      <c r="A81" s="7">
        <v>42217.463076608794</v>
      </c>
      <c r="B81" s="1" t="s">
        <v>30</v>
      </c>
      <c r="C81" s="1" t="s">
        <v>121</v>
      </c>
      <c r="E81" s="1" t="s">
        <v>32</v>
      </c>
      <c r="F81" s="2">
        <v>42211</v>
      </c>
      <c r="H81" s="1" t="s">
        <v>75</v>
      </c>
      <c r="I81" s="3">
        <v>0.58333333333575865</v>
      </c>
      <c r="J81" s="1" t="s">
        <v>259</v>
      </c>
      <c r="K81" s="1" t="s">
        <v>43</v>
      </c>
      <c r="L81" s="1" t="s">
        <v>46</v>
      </c>
      <c r="M81" s="1" t="s">
        <v>260</v>
      </c>
      <c r="N81" s="1" t="s">
        <v>38</v>
      </c>
      <c r="O81" s="4">
        <v>1</v>
      </c>
      <c r="P81" s="4">
        <v>4</v>
      </c>
      <c r="Q81" s="5">
        <v>20</v>
      </c>
      <c r="S81" s="5" t="s">
        <v>46</v>
      </c>
      <c r="AC81" s="5">
        <v>0</v>
      </c>
      <c r="AE81" s="24">
        <v>2</v>
      </c>
      <c r="AG81" s="6" t="s">
        <v>46</v>
      </c>
      <c r="AH81" s="1"/>
    </row>
    <row r="82" spans="1:34" ht="26.4" x14ac:dyDescent="0.25">
      <c r="A82" s="7">
        <v>42217.464753773151</v>
      </c>
      <c r="B82" s="1" t="s">
        <v>30</v>
      </c>
      <c r="C82" s="1" t="s">
        <v>121</v>
      </c>
      <c r="E82" s="1" t="s">
        <v>32</v>
      </c>
      <c r="F82" s="2">
        <v>42216</v>
      </c>
      <c r="H82" s="1" t="s">
        <v>41</v>
      </c>
      <c r="I82" s="3">
        <v>0.85416666666424135</v>
      </c>
      <c r="J82" s="1" t="s">
        <v>263</v>
      </c>
      <c r="K82" s="1" t="s">
        <v>43</v>
      </c>
      <c r="L82" s="1" t="s">
        <v>36</v>
      </c>
      <c r="M82" s="1" t="s">
        <v>264</v>
      </c>
      <c r="N82" s="1" t="s">
        <v>38</v>
      </c>
      <c r="O82" s="4">
        <v>1</v>
      </c>
      <c r="P82" s="4">
        <v>15</v>
      </c>
      <c r="Q82" s="5">
        <v>320</v>
      </c>
      <c r="S82" s="5" t="s">
        <v>46</v>
      </c>
      <c r="AC82" s="5">
        <v>0</v>
      </c>
      <c r="AD82" s="21" t="s">
        <v>265</v>
      </c>
      <c r="AE82" s="24">
        <v>3</v>
      </c>
      <c r="AG82" s="6" t="s">
        <v>46</v>
      </c>
      <c r="AH82" s="1"/>
    </row>
    <row r="83" spans="1:34" ht="39.6" x14ac:dyDescent="0.25">
      <c r="A83" s="7">
        <v>42203.406312152772</v>
      </c>
      <c r="B83" s="1" t="s">
        <v>39</v>
      </c>
      <c r="C83" s="1" t="s">
        <v>236</v>
      </c>
      <c r="E83" s="1" t="s">
        <v>32</v>
      </c>
      <c r="F83" s="2">
        <v>42186</v>
      </c>
      <c r="H83" s="1" t="s">
        <v>33</v>
      </c>
      <c r="I83" s="3">
        <v>0.63541666666424135</v>
      </c>
      <c r="J83" s="1" t="s">
        <v>923</v>
      </c>
      <c r="K83" s="1" t="s">
        <v>43</v>
      </c>
      <c r="L83" s="1" t="s">
        <v>36</v>
      </c>
      <c r="M83" s="1" t="s">
        <v>924</v>
      </c>
      <c r="N83" s="1" t="s">
        <v>52</v>
      </c>
      <c r="O83" s="4">
        <v>1</v>
      </c>
      <c r="P83" s="4">
        <v>3</v>
      </c>
      <c r="S83" s="5" t="s">
        <v>46</v>
      </c>
      <c r="AG83" s="6"/>
      <c r="AH83" s="1"/>
    </row>
    <row r="84" spans="1:34" ht="39.6" x14ac:dyDescent="0.25">
      <c r="A84" s="7">
        <v>42203.407454849541</v>
      </c>
      <c r="B84" s="1" t="s">
        <v>39</v>
      </c>
      <c r="C84" s="1" t="s">
        <v>236</v>
      </c>
      <c r="E84" s="1" t="s">
        <v>32</v>
      </c>
      <c r="F84" s="2">
        <v>42187</v>
      </c>
      <c r="H84" s="1" t="s">
        <v>65</v>
      </c>
      <c r="I84" s="3">
        <v>0.45833333333575865</v>
      </c>
      <c r="J84" s="1" t="s">
        <v>296</v>
      </c>
      <c r="K84" s="1" t="s">
        <v>43</v>
      </c>
      <c r="L84" s="1" t="s">
        <v>36</v>
      </c>
      <c r="M84" s="1" t="s">
        <v>295</v>
      </c>
      <c r="N84" s="1" t="s">
        <v>52</v>
      </c>
      <c r="O84" s="4">
        <v>1</v>
      </c>
      <c r="P84" s="4">
        <v>4</v>
      </c>
      <c r="S84" s="5" t="s">
        <v>46</v>
      </c>
      <c r="AG84" s="6"/>
      <c r="AH84" s="1"/>
    </row>
    <row r="85" spans="1:34" ht="26.4" x14ac:dyDescent="0.25">
      <c r="A85" s="7">
        <v>42203.408181342587</v>
      </c>
      <c r="B85" s="1" t="s">
        <v>39</v>
      </c>
      <c r="C85" s="1" t="s">
        <v>236</v>
      </c>
      <c r="E85" s="1" t="s">
        <v>32</v>
      </c>
      <c r="F85" s="2">
        <v>42189</v>
      </c>
      <c r="H85" s="1" t="s">
        <v>49</v>
      </c>
      <c r="I85" s="3">
        <v>0.4375</v>
      </c>
      <c r="J85" s="1" t="s">
        <v>910</v>
      </c>
      <c r="K85" s="1" t="s">
        <v>43</v>
      </c>
      <c r="L85" s="1" t="s">
        <v>36</v>
      </c>
      <c r="M85" s="1" t="s">
        <v>238</v>
      </c>
      <c r="N85" s="1" t="s">
        <v>38</v>
      </c>
      <c r="O85" s="4">
        <v>1</v>
      </c>
      <c r="P85" s="4">
        <v>5</v>
      </c>
      <c r="S85" s="5" t="s">
        <v>46</v>
      </c>
      <c r="AG85" s="6"/>
      <c r="AH85" s="1"/>
    </row>
    <row r="86" spans="1:34" ht="39.6" x14ac:dyDescent="0.25">
      <c r="A86" s="7">
        <v>42203.409015150464</v>
      </c>
      <c r="B86" s="1" t="s">
        <v>39</v>
      </c>
      <c r="C86" s="1" t="s">
        <v>236</v>
      </c>
      <c r="E86" s="1" t="s">
        <v>32</v>
      </c>
      <c r="F86" s="2">
        <v>42189</v>
      </c>
      <c r="H86" s="1" t="s">
        <v>49</v>
      </c>
      <c r="I86" s="3">
        <v>0.625</v>
      </c>
      <c r="J86" s="1" t="s">
        <v>240</v>
      </c>
      <c r="K86" s="1" t="s">
        <v>43</v>
      </c>
      <c r="L86" s="1" t="s">
        <v>36</v>
      </c>
      <c r="M86" s="1" t="s">
        <v>241</v>
      </c>
      <c r="N86" s="1" t="s">
        <v>38</v>
      </c>
      <c r="O86" s="4">
        <v>1</v>
      </c>
      <c r="P86" s="4">
        <v>18</v>
      </c>
      <c r="S86" s="5" t="s">
        <v>46</v>
      </c>
      <c r="AG86" s="6"/>
      <c r="AH86" s="1"/>
    </row>
    <row r="87" spans="1:34" ht="26.4" x14ac:dyDescent="0.25">
      <c r="A87" s="7">
        <v>42203.409675393515</v>
      </c>
      <c r="B87" s="1" t="s">
        <v>39</v>
      </c>
      <c r="C87" s="1" t="s">
        <v>236</v>
      </c>
      <c r="E87" s="1" t="s">
        <v>32</v>
      </c>
      <c r="F87" s="2">
        <v>42192</v>
      </c>
      <c r="H87" s="1" t="s">
        <v>130</v>
      </c>
      <c r="I87" s="3">
        <v>0.41666666666424135</v>
      </c>
      <c r="J87" s="1" t="s">
        <v>910</v>
      </c>
      <c r="K87" s="1" t="s">
        <v>43</v>
      </c>
      <c r="L87" s="1" t="s">
        <v>36</v>
      </c>
      <c r="M87" s="1" t="s">
        <v>238</v>
      </c>
      <c r="N87" s="1" t="s">
        <v>38</v>
      </c>
      <c r="O87" s="4">
        <v>1</v>
      </c>
      <c r="P87" s="4">
        <v>7</v>
      </c>
      <c r="S87" s="5" t="s">
        <v>46</v>
      </c>
      <c r="AG87" s="6"/>
      <c r="AH87" s="1"/>
    </row>
    <row r="88" spans="1:34" ht="39.6" x14ac:dyDescent="0.25">
      <c r="A88" s="7">
        <v>42203.410279236108</v>
      </c>
      <c r="B88" s="1" t="s">
        <v>39</v>
      </c>
      <c r="C88" s="1" t="s">
        <v>236</v>
      </c>
      <c r="E88" s="1" t="s">
        <v>32</v>
      </c>
      <c r="F88" s="2">
        <v>42193</v>
      </c>
      <c r="H88" s="1" t="s">
        <v>33</v>
      </c>
      <c r="I88" s="3">
        <v>0.45833333333575865</v>
      </c>
      <c r="J88" s="1" t="s">
        <v>240</v>
      </c>
      <c r="K88" s="1" t="s">
        <v>43</v>
      </c>
      <c r="L88" s="1" t="s">
        <v>36</v>
      </c>
      <c r="M88" s="1" t="s">
        <v>241</v>
      </c>
      <c r="N88" s="1" t="s">
        <v>38</v>
      </c>
      <c r="O88" s="4">
        <v>1</v>
      </c>
      <c r="P88" s="4">
        <v>8</v>
      </c>
      <c r="S88" s="5" t="s">
        <v>46</v>
      </c>
      <c r="AG88" s="6"/>
      <c r="AH88" s="1"/>
    </row>
    <row r="89" spans="1:34" ht="26.4" x14ac:dyDescent="0.25">
      <c r="A89" s="7">
        <v>42203.410791423608</v>
      </c>
      <c r="B89" s="1" t="s">
        <v>39</v>
      </c>
      <c r="C89" s="1" t="s">
        <v>236</v>
      </c>
      <c r="E89" s="1" t="s">
        <v>32</v>
      </c>
      <c r="F89" s="2">
        <v>42193</v>
      </c>
      <c r="H89" s="1" t="s">
        <v>33</v>
      </c>
      <c r="I89" s="3">
        <v>0.625</v>
      </c>
      <c r="J89" s="1" t="s">
        <v>237</v>
      </c>
      <c r="K89" s="1" t="s">
        <v>43</v>
      </c>
      <c r="L89" s="1" t="s">
        <v>36</v>
      </c>
      <c r="M89" s="1" t="s">
        <v>238</v>
      </c>
      <c r="N89" s="1" t="s">
        <v>38</v>
      </c>
      <c r="O89" s="4">
        <v>1</v>
      </c>
      <c r="P89" s="4">
        <v>12</v>
      </c>
      <c r="S89" s="5" t="s">
        <v>46</v>
      </c>
      <c r="AG89" s="6"/>
      <c r="AH89" s="1"/>
    </row>
    <row r="90" spans="1:34" ht="39.6" x14ac:dyDescent="0.25">
      <c r="A90" s="7">
        <v>42203.412072812498</v>
      </c>
      <c r="B90" s="1" t="s">
        <v>39</v>
      </c>
      <c r="C90" s="1" t="s">
        <v>236</v>
      </c>
      <c r="E90" s="1" t="s">
        <v>32</v>
      </c>
      <c r="F90" s="2">
        <v>42193</v>
      </c>
      <c r="H90" s="1" t="s">
        <v>33</v>
      </c>
      <c r="I90" s="3">
        <v>0.66666666666424135</v>
      </c>
      <c r="J90" s="1" t="s">
        <v>882</v>
      </c>
      <c r="K90" s="1" t="s">
        <v>43</v>
      </c>
      <c r="L90" s="1" t="s">
        <v>36</v>
      </c>
      <c r="M90" s="1" t="s">
        <v>925</v>
      </c>
      <c r="N90" s="1" t="s">
        <v>38</v>
      </c>
      <c r="O90" s="4">
        <v>1</v>
      </c>
      <c r="P90" s="4">
        <v>3</v>
      </c>
      <c r="S90" s="5" t="s">
        <v>46</v>
      </c>
      <c r="AG90" s="6"/>
      <c r="AH90" s="1"/>
    </row>
    <row r="91" spans="1:34" ht="26.4" x14ac:dyDescent="0.25">
      <c r="A91" s="7">
        <v>42203.430698657408</v>
      </c>
      <c r="B91" s="1" t="s">
        <v>39</v>
      </c>
      <c r="C91" s="1" t="s">
        <v>236</v>
      </c>
      <c r="E91" s="1" t="s">
        <v>32</v>
      </c>
      <c r="F91" s="2">
        <v>42193</v>
      </c>
      <c r="H91" s="1" t="s">
        <v>33</v>
      </c>
      <c r="I91" s="3">
        <v>0.39583333333575865</v>
      </c>
      <c r="J91" s="1" t="s">
        <v>948</v>
      </c>
      <c r="K91" s="1" t="s">
        <v>105</v>
      </c>
      <c r="L91" s="1" t="s">
        <v>36</v>
      </c>
      <c r="M91" s="1" t="s">
        <v>949</v>
      </c>
      <c r="N91" s="1" t="s">
        <v>38</v>
      </c>
      <c r="O91" s="4">
        <v>1</v>
      </c>
      <c r="P91" s="4">
        <v>15</v>
      </c>
      <c r="S91" s="5" t="s">
        <v>46</v>
      </c>
      <c r="AG91" s="6"/>
      <c r="AH91" s="1"/>
    </row>
    <row r="92" spans="1:34" ht="39.6" x14ac:dyDescent="0.25">
      <c r="A92" s="7">
        <v>42203.412673182873</v>
      </c>
      <c r="B92" s="1" t="s">
        <v>39</v>
      </c>
      <c r="C92" s="1" t="s">
        <v>236</v>
      </c>
      <c r="E92" s="1" t="s">
        <v>32</v>
      </c>
      <c r="F92" s="2">
        <v>42194</v>
      </c>
      <c r="H92" s="1" t="s">
        <v>65</v>
      </c>
      <c r="I92" s="3">
        <v>0.45833333333575865</v>
      </c>
      <c r="J92" s="1" t="s">
        <v>240</v>
      </c>
      <c r="K92" s="1" t="s">
        <v>43</v>
      </c>
      <c r="L92" s="1" t="s">
        <v>36</v>
      </c>
      <c r="M92" s="1" t="s">
        <v>241</v>
      </c>
      <c r="N92" s="1" t="s">
        <v>38</v>
      </c>
      <c r="O92" s="4">
        <v>1</v>
      </c>
      <c r="P92" s="4">
        <v>8</v>
      </c>
      <c r="S92" s="5" t="s">
        <v>46</v>
      </c>
      <c r="AG92" s="6"/>
      <c r="AH92" s="1"/>
    </row>
    <row r="93" spans="1:34" ht="26.4" x14ac:dyDescent="0.25">
      <c r="A93" s="7">
        <v>42203.413231469909</v>
      </c>
      <c r="B93" s="1" t="s">
        <v>39</v>
      </c>
      <c r="C93" s="1" t="s">
        <v>236</v>
      </c>
      <c r="E93" s="1" t="s">
        <v>32</v>
      </c>
      <c r="F93" s="2">
        <v>42194</v>
      </c>
      <c r="H93" s="1" t="s">
        <v>65</v>
      </c>
      <c r="I93" s="3">
        <v>0.5</v>
      </c>
      <c r="J93" s="1" t="s">
        <v>237</v>
      </c>
      <c r="K93" s="1" t="s">
        <v>43</v>
      </c>
      <c r="L93" s="1" t="s">
        <v>36</v>
      </c>
      <c r="M93" s="1" t="s">
        <v>238</v>
      </c>
      <c r="N93" s="1" t="s">
        <v>38</v>
      </c>
      <c r="O93" s="4">
        <v>1</v>
      </c>
      <c r="P93" s="4">
        <v>6</v>
      </c>
      <c r="S93" s="5" t="s">
        <v>46</v>
      </c>
      <c r="AG93" s="6"/>
      <c r="AH93" s="1"/>
    </row>
    <row r="94" spans="1:34" ht="26.4" x14ac:dyDescent="0.25">
      <c r="A94" s="7">
        <v>42203.413875300925</v>
      </c>
      <c r="B94" s="1" t="s">
        <v>39</v>
      </c>
      <c r="C94" s="1" t="s">
        <v>236</v>
      </c>
      <c r="E94" s="1" t="s">
        <v>32</v>
      </c>
      <c r="F94" s="2">
        <v>42194</v>
      </c>
      <c r="H94" s="1" t="s">
        <v>65</v>
      </c>
      <c r="I94" s="3">
        <v>0.52083333333575865</v>
      </c>
      <c r="J94" s="1" t="s">
        <v>237</v>
      </c>
      <c r="K94" s="1" t="s">
        <v>43</v>
      </c>
      <c r="L94" s="1" t="s">
        <v>36</v>
      </c>
      <c r="M94" s="1" t="s">
        <v>238</v>
      </c>
      <c r="N94" s="1" t="s">
        <v>38</v>
      </c>
      <c r="O94" s="4">
        <v>1</v>
      </c>
      <c r="P94" s="4">
        <v>4</v>
      </c>
      <c r="S94" s="5" t="s">
        <v>46</v>
      </c>
      <c r="AG94" s="6"/>
      <c r="AH94" s="1"/>
    </row>
    <row r="95" spans="1:34" ht="26.4" x14ac:dyDescent="0.25">
      <c r="A95" s="7">
        <v>42203.431702650458</v>
      </c>
      <c r="B95" s="1" t="s">
        <v>39</v>
      </c>
      <c r="C95" s="1" t="s">
        <v>236</v>
      </c>
      <c r="E95" s="1" t="s">
        <v>32</v>
      </c>
      <c r="F95" s="2">
        <v>42194</v>
      </c>
      <c r="H95" s="1" t="s">
        <v>65</v>
      </c>
      <c r="I95" s="3">
        <v>0.39583333333575865</v>
      </c>
      <c r="J95" s="1" t="s">
        <v>948</v>
      </c>
      <c r="K95" s="1" t="s">
        <v>105</v>
      </c>
      <c r="L95" s="1" t="s">
        <v>36</v>
      </c>
      <c r="M95" s="1" t="s">
        <v>949</v>
      </c>
      <c r="N95" s="1" t="s">
        <v>38</v>
      </c>
      <c r="O95" s="4">
        <v>1</v>
      </c>
      <c r="P95" s="4">
        <v>21</v>
      </c>
      <c r="S95" s="5" t="s">
        <v>46</v>
      </c>
      <c r="AG95" s="6"/>
      <c r="AH95" s="1"/>
    </row>
    <row r="96" spans="1:34" ht="26.4" x14ac:dyDescent="0.25">
      <c r="A96" s="7">
        <v>42203.414370289349</v>
      </c>
      <c r="B96" s="1" t="s">
        <v>39</v>
      </c>
      <c r="C96" s="1" t="s">
        <v>236</v>
      </c>
      <c r="E96" s="1" t="s">
        <v>32</v>
      </c>
      <c r="F96" s="2">
        <v>42195</v>
      </c>
      <c r="H96" s="1" t="s">
        <v>41</v>
      </c>
      <c r="I96" s="3">
        <v>0.58333333333575865</v>
      </c>
      <c r="J96" s="1" t="s">
        <v>237</v>
      </c>
      <c r="K96" s="1" t="s">
        <v>43</v>
      </c>
      <c r="L96" s="1" t="s">
        <v>36</v>
      </c>
      <c r="M96" s="1" t="s">
        <v>238</v>
      </c>
      <c r="N96" s="1" t="s">
        <v>38</v>
      </c>
      <c r="O96" s="4">
        <v>1</v>
      </c>
      <c r="P96" s="4">
        <v>2</v>
      </c>
      <c r="S96" s="5" t="s">
        <v>46</v>
      </c>
      <c r="AG96" s="6"/>
      <c r="AH96" s="1"/>
    </row>
    <row r="97" spans="1:34" ht="26.4" x14ac:dyDescent="0.25">
      <c r="A97" s="7">
        <v>42203.415211064814</v>
      </c>
      <c r="B97" s="1" t="s">
        <v>39</v>
      </c>
      <c r="C97" s="1" t="s">
        <v>236</v>
      </c>
      <c r="E97" s="1" t="s">
        <v>32</v>
      </c>
      <c r="F97" s="2">
        <v>42195</v>
      </c>
      <c r="H97" s="1" t="s">
        <v>41</v>
      </c>
      <c r="I97" s="3">
        <v>0.64583333333575865</v>
      </c>
      <c r="J97" s="1" t="s">
        <v>237</v>
      </c>
      <c r="K97" s="1" t="s">
        <v>43</v>
      </c>
      <c r="L97" s="1" t="s">
        <v>36</v>
      </c>
      <c r="M97" s="1" t="s">
        <v>238</v>
      </c>
      <c r="N97" s="1" t="s">
        <v>888</v>
      </c>
      <c r="O97" s="4">
        <v>1</v>
      </c>
      <c r="P97" s="4">
        <v>4</v>
      </c>
      <c r="S97" s="5" t="s">
        <v>46</v>
      </c>
      <c r="AG97" s="6"/>
      <c r="AH97" s="1"/>
    </row>
    <row r="98" spans="1:34" ht="26.4" x14ac:dyDescent="0.25">
      <c r="A98" s="7">
        <v>42203.415804837961</v>
      </c>
      <c r="B98" s="1" t="s">
        <v>39</v>
      </c>
      <c r="C98" s="1" t="s">
        <v>236</v>
      </c>
      <c r="E98" s="1" t="s">
        <v>32</v>
      </c>
      <c r="F98" s="2">
        <v>42196</v>
      </c>
      <c r="H98" s="1" t="s">
        <v>49</v>
      </c>
      <c r="I98" s="3">
        <v>0.42708333333575865</v>
      </c>
      <c r="J98" s="1" t="s">
        <v>237</v>
      </c>
      <c r="K98" s="1" t="s">
        <v>43</v>
      </c>
      <c r="L98" s="1" t="s">
        <v>36</v>
      </c>
      <c r="M98" s="1" t="s">
        <v>238</v>
      </c>
      <c r="N98" s="1" t="s">
        <v>911</v>
      </c>
      <c r="O98" s="4">
        <v>1</v>
      </c>
      <c r="P98" s="4">
        <v>28</v>
      </c>
      <c r="S98" s="5" t="s">
        <v>46</v>
      </c>
      <c r="AG98" s="6"/>
      <c r="AH98" s="1"/>
    </row>
    <row r="99" spans="1:34" ht="26.4" x14ac:dyDescent="0.25">
      <c r="A99" s="7">
        <v>42203.416365740741</v>
      </c>
      <c r="B99" s="1" t="s">
        <v>39</v>
      </c>
      <c r="C99" s="1" t="s">
        <v>236</v>
      </c>
      <c r="E99" s="1" t="s">
        <v>32</v>
      </c>
      <c r="F99" s="2">
        <v>42196</v>
      </c>
      <c r="H99" s="1" t="s">
        <v>49</v>
      </c>
      <c r="I99" s="3">
        <v>0.5</v>
      </c>
      <c r="J99" s="1" t="s">
        <v>237</v>
      </c>
      <c r="K99" s="1" t="s">
        <v>43</v>
      </c>
      <c r="L99" s="1" t="s">
        <v>36</v>
      </c>
      <c r="M99" s="1" t="s">
        <v>238</v>
      </c>
      <c r="N99" s="1" t="s">
        <v>911</v>
      </c>
      <c r="O99" s="4">
        <v>1</v>
      </c>
      <c r="P99" s="4">
        <v>32</v>
      </c>
      <c r="S99" s="5" t="s">
        <v>46</v>
      </c>
      <c r="AG99" s="6"/>
      <c r="AH99" s="1"/>
    </row>
    <row r="100" spans="1:34" ht="66" x14ac:dyDescent="0.25">
      <c r="A100" s="7">
        <v>42203.4286206713</v>
      </c>
      <c r="B100" s="1" t="s">
        <v>39</v>
      </c>
      <c r="C100" s="1" t="s">
        <v>236</v>
      </c>
      <c r="E100" s="1" t="s">
        <v>32</v>
      </c>
      <c r="F100" s="2">
        <v>42196</v>
      </c>
      <c r="H100" s="1" t="s">
        <v>49</v>
      </c>
      <c r="I100" s="3">
        <v>0.41666666666424135</v>
      </c>
      <c r="J100" s="1" t="s">
        <v>900</v>
      </c>
      <c r="K100" s="1" t="s">
        <v>163</v>
      </c>
      <c r="L100" s="1" t="s">
        <v>36</v>
      </c>
      <c r="M100" s="1" t="s">
        <v>944</v>
      </c>
      <c r="N100" s="1" t="s">
        <v>151</v>
      </c>
      <c r="O100" s="4">
        <v>1</v>
      </c>
      <c r="P100" s="4">
        <v>160</v>
      </c>
      <c r="Q100" s="5">
        <v>704</v>
      </c>
      <c r="S100" s="5" t="s">
        <v>36</v>
      </c>
      <c r="X100" s="5">
        <v>264.12</v>
      </c>
      <c r="AD100" s="21" t="s">
        <v>945</v>
      </c>
      <c r="AG100" s="6"/>
      <c r="AH100" s="1"/>
    </row>
    <row r="101" spans="1:34" ht="26.4" x14ac:dyDescent="0.25">
      <c r="A101" s="7">
        <v>42203.416851493057</v>
      </c>
      <c r="B101" s="1" t="s">
        <v>39</v>
      </c>
      <c r="C101" s="1" t="s">
        <v>236</v>
      </c>
      <c r="E101" s="1" t="s">
        <v>32</v>
      </c>
      <c r="F101" s="2">
        <v>42199</v>
      </c>
      <c r="H101" s="1" t="s">
        <v>130</v>
      </c>
      <c r="I101" s="3">
        <v>0.5</v>
      </c>
      <c r="J101" s="1" t="s">
        <v>237</v>
      </c>
      <c r="K101" s="1" t="s">
        <v>43</v>
      </c>
      <c r="L101" s="1" t="s">
        <v>36</v>
      </c>
      <c r="M101" s="1" t="s">
        <v>238</v>
      </c>
      <c r="N101" s="1" t="s">
        <v>38</v>
      </c>
      <c r="O101" s="4">
        <v>1</v>
      </c>
      <c r="P101" s="4">
        <v>6</v>
      </c>
      <c r="S101" s="5" t="s">
        <v>46</v>
      </c>
      <c r="AG101" s="6"/>
      <c r="AH101" s="1"/>
    </row>
    <row r="102" spans="1:34" ht="39.6" x14ac:dyDescent="0.25">
      <c r="A102" s="7">
        <v>42203.435629733794</v>
      </c>
      <c r="B102" s="1" t="s">
        <v>39</v>
      </c>
      <c r="C102" s="1" t="s">
        <v>236</v>
      </c>
      <c r="E102" s="1" t="s">
        <v>32</v>
      </c>
      <c r="F102" s="2">
        <v>42199</v>
      </c>
      <c r="H102" s="1" t="s">
        <v>130</v>
      </c>
      <c r="I102" s="3">
        <v>0.41666666666424135</v>
      </c>
      <c r="J102" s="1" t="s">
        <v>955</v>
      </c>
      <c r="K102" s="1" t="s">
        <v>105</v>
      </c>
      <c r="L102" s="1" t="s">
        <v>36</v>
      </c>
      <c r="M102" s="1" t="s">
        <v>956</v>
      </c>
      <c r="N102" s="1" t="s">
        <v>38</v>
      </c>
      <c r="O102" s="4">
        <v>1</v>
      </c>
      <c r="P102" s="4">
        <v>56</v>
      </c>
      <c r="Q102" s="5">
        <v>196</v>
      </c>
      <c r="S102" s="5" t="s">
        <v>36</v>
      </c>
      <c r="X102" s="5">
        <v>55</v>
      </c>
      <c r="AG102" s="6"/>
      <c r="AH102" s="1"/>
    </row>
    <row r="103" spans="1:34" ht="26.4" x14ac:dyDescent="0.25">
      <c r="A103" s="7">
        <v>42203.417700451391</v>
      </c>
      <c r="B103" s="1" t="s">
        <v>39</v>
      </c>
      <c r="C103" s="1" t="s">
        <v>236</v>
      </c>
      <c r="E103" s="1" t="s">
        <v>32</v>
      </c>
      <c r="F103" s="2">
        <v>42200</v>
      </c>
      <c r="H103" s="1" t="s">
        <v>33</v>
      </c>
      <c r="I103" s="3">
        <v>0.54166666666424135</v>
      </c>
      <c r="J103" s="1" t="s">
        <v>237</v>
      </c>
      <c r="K103" s="1" t="s">
        <v>43</v>
      </c>
      <c r="L103" s="1" t="s">
        <v>36</v>
      </c>
      <c r="M103" s="1" t="s">
        <v>238</v>
      </c>
      <c r="N103" s="1" t="s">
        <v>38</v>
      </c>
      <c r="O103" s="4">
        <v>1</v>
      </c>
      <c r="P103" s="4">
        <v>2</v>
      </c>
      <c r="S103" s="5" t="s">
        <v>46</v>
      </c>
      <c r="AG103" s="6"/>
      <c r="AH103" s="1"/>
    </row>
    <row r="104" spans="1:34" ht="39.6" x14ac:dyDescent="0.25">
      <c r="A104" s="7">
        <v>42203.418231030097</v>
      </c>
      <c r="B104" s="1" t="s">
        <v>39</v>
      </c>
      <c r="C104" s="1" t="s">
        <v>236</v>
      </c>
      <c r="E104" s="1" t="s">
        <v>32</v>
      </c>
      <c r="F104" s="2">
        <v>42200</v>
      </c>
      <c r="H104" s="1" t="s">
        <v>33</v>
      </c>
      <c r="I104" s="3">
        <v>0.58333333333575865</v>
      </c>
      <c r="J104" s="1" t="s">
        <v>882</v>
      </c>
      <c r="K104" s="1" t="s">
        <v>43</v>
      </c>
      <c r="L104" s="1" t="s">
        <v>36</v>
      </c>
      <c r="M104" s="1" t="s">
        <v>925</v>
      </c>
      <c r="N104" s="1" t="s">
        <v>38</v>
      </c>
      <c r="O104" s="4">
        <v>1</v>
      </c>
      <c r="P104" s="4">
        <v>2</v>
      </c>
      <c r="S104" s="5" t="s">
        <v>46</v>
      </c>
      <c r="AG104" s="6"/>
      <c r="AH104" s="1"/>
    </row>
    <row r="105" spans="1:34" ht="26.4" x14ac:dyDescent="0.25">
      <c r="A105" s="7">
        <v>42203.418705023149</v>
      </c>
      <c r="B105" s="1" t="s">
        <v>39</v>
      </c>
      <c r="C105" s="1" t="s">
        <v>236</v>
      </c>
      <c r="E105" s="1" t="s">
        <v>32</v>
      </c>
      <c r="F105" s="2">
        <v>42200</v>
      </c>
      <c r="H105" s="1" t="s">
        <v>33</v>
      </c>
      <c r="I105" s="3">
        <v>0.64583333333575865</v>
      </c>
      <c r="J105" s="1" t="s">
        <v>237</v>
      </c>
      <c r="K105" s="1" t="s">
        <v>43</v>
      </c>
      <c r="L105" s="1" t="s">
        <v>36</v>
      </c>
      <c r="M105" s="1" t="s">
        <v>238</v>
      </c>
      <c r="N105" s="1" t="s">
        <v>38</v>
      </c>
      <c r="O105" s="4">
        <v>1</v>
      </c>
      <c r="P105" s="4">
        <v>3</v>
      </c>
      <c r="S105" s="5" t="s">
        <v>46</v>
      </c>
      <c r="AG105" s="6"/>
      <c r="AH105" s="1"/>
    </row>
    <row r="106" spans="1:34" ht="39.6" x14ac:dyDescent="0.25">
      <c r="A106" s="7">
        <v>42203.419367361115</v>
      </c>
      <c r="B106" s="1" t="s">
        <v>39</v>
      </c>
      <c r="C106" s="1" t="s">
        <v>236</v>
      </c>
      <c r="E106" s="1" t="s">
        <v>32</v>
      </c>
      <c r="F106" s="2">
        <v>42200</v>
      </c>
      <c r="H106" s="1" t="s">
        <v>33</v>
      </c>
      <c r="I106" s="3">
        <v>0.5</v>
      </c>
      <c r="J106" s="1" t="s">
        <v>240</v>
      </c>
      <c r="K106" s="1" t="s">
        <v>43</v>
      </c>
      <c r="L106" s="1" t="s">
        <v>36</v>
      </c>
      <c r="M106" s="1" t="s">
        <v>241</v>
      </c>
      <c r="N106" s="1" t="s">
        <v>38</v>
      </c>
      <c r="O106" s="4">
        <v>1</v>
      </c>
      <c r="P106" s="4">
        <v>3</v>
      </c>
      <c r="S106" s="5" t="s">
        <v>46</v>
      </c>
      <c r="AG106" s="6"/>
      <c r="AH106" s="1"/>
    </row>
    <row r="107" spans="1:34" ht="39.6" x14ac:dyDescent="0.25">
      <c r="A107" s="7">
        <v>42203.436729444446</v>
      </c>
      <c r="B107" s="1" t="s">
        <v>39</v>
      </c>
      <c r="C107" s="1" t="s">
        <v>236</v>
      </c>
      <c r="E107" s="1" t="s">
        <v>32</v>
      </c>
      <c r="F107" s="2">
        <v>42202</v>
      </c>
      <c r="H107" s="1" t="s">
        <v>41</v>
      </c>
      <c r="I107" s="3">
        <v>0.41666666666424135</v>
      </c>
      <c r="J107" s="1" t="s">
        <v>948</v>
      </c>
      <c r="K107" s="1" t="s">
        <v>105</v>
      </c>
      <c r="L107" s="1" t="s">
        <v>36</v>
      </c>
      <c r="M107" s="1" t="s">
        <v>956</v>
      </c>
      <c r="N107" s="1" t="s">
        <v>38</v>
      </c>
      <c r="O107" s="4">
        <v>1</v>
      </c>
      <c r="P107" s="4">
        <v>22</v>
      </c>
      <c r="Q107" s="5">
        <v>77</v>
      </c>
      <c r="S107" s="5" t="s">
        <v>46</v>
      </c>
      <c r="AG107" s="6"/>
      <c r="AH107" s="1"/>
    </row>
    <row r="108" spans="1:34" ht="26.4" x14ac:dyDescent="0.25">
      <c r="A108" s="7">
        <v>42203.419907187505</v>
      </c>
      <c r="B108" s="1" t="s">
        <v>39</v>
      </c>
      <c r="C108" s="1" t="s">
        <v>236</v>
      </c>
      <c r="E108" s="1" t="s">
        <v>32</v>
      </c>
      <c r="F108" s="2">
        <v>42203</v>
      </c>
      <c r="H108" s="1" t="s">
        <v>49</v>
      </c>
      <c r="I108" s="3">
        <v>0.39583333333575865</v>
      </c>
      <c r="J108" s="1" t="s">
        <v>237</v>
      </c>
      <c r="K108" s="1" t="s">
        <v>43</v>
      </c>
      <c r="L108" s="1" t="s">
        <v>36</v>
      </c>
      <c r="M108" s="1" t="s">
        <v>238</v>
      </c>
      <c r="N108" s="1" t="s">
        <v>52</v>
      </c>
      <c r="O108" s="4">
        <v>1</v>
      </c>
      <c r="P108" s="4">
        <v>3</v>
      </c>
      <c r="S108" s="5" t="s">
        <v>46</v>
      </c>
      <c r="AG108" s="6"/>
      <c r="AH108" s="1"/>
    </row>
    <row r="109" spans="1:34" ht="26.4" x14ac:dyDescent="0.25">
      <c r="A109" s="7">
        <v>42214.561426018518</v>
      </c>
      <c r="B109" s="1" t="s">
        <v>39</v>
      </c>
      <c r="C109" s="1" t="s">
        <v>236</v>
      </c>
      <c r="E109" s="1" t="s">
        <v>32</v>
      </c>
      <c r="F109" s="2">
        <v>42203</v>
      </c>
      <c r="H109" s="1" t="s">
        <v>49</v>
      </c>
      <c r="I109" s="3">
        <v>0.44374999999854481</v>
      </c>
      <c r="J109" s="1" t="s">
        <v>237</v>
      </c>
      <c r="K109" s="1" t="s">
        <v>43</v>
      </c>
      <c r="L109" s="1" t="s">
        <v>36</v>
      </c>
      <c r="M109" s="1" t="s">
        <v>238</v>
      </c>
      <c r="N109" s="1" t="s">
        <v>38</v>
      </c>
      <c r="O109" s="4">
        <v>1</v>
      </c>
      <c r="P109" s="4">
        <v>9</v>
      </c>
      <c r="S109" s="5" t="s">
        <v>46</v>
      </c>
      <c r="AC109" s="5">
        <v>0</v>
      </c>
      <c r="AE109" s="24">
        <v>1</v>
      </c>
      <c r="AG109" s="6"/>
      <c r="AH109" s="1"/>
    </row>
    <row r="110" spans="1:34" ht="26.4" x14ac:dyDescent="0.25">
      <c r="A110" s="7">
        <v>42214.562136932873</v>
      </c>
      <c r="B110" s="1" t="s">
        <v>39</v>
      </c>
      <c r="C110" s="1" t="s">
        <v>236</v>
      </c>
      <c r="E110" s="1" t="s">
        <v>32</v>
      </c>
      <c r="F110" s="2">
        <v>42203</v>
      </c>
      <c r="H110" s="1" t="s">
        <v>49</v>
      </c>
      <c r="I110" s="3">
        <v>0.45833333333575865</v>
      </c>
      <c r="J110" s="1" t="s">
        <v>237</v>
      </c>
      <c r="K110" s="1" t="s">
        <v>43</v>
      </c>
      <c r="L110" s="1" t="s">
        <v>36</v>
      </c>
      <c r="M110" s="1" t="s">
        <v>238</v>
      </c>
      <c r="N110" s="1" t="s">
        <v>38</v>
      </c>
      <c r="O110" s="4">
        <v>1</v>
      </c>
      <c r="P110" s="4">
        <v>4</v>
      </c>
      <c r="S110" s="5" t="s">
        <v>46</v>
      </c>
      <c r="AC110" s="5">
        <v>0</v>
      </c>
      <c r="AE110" s="24">
        <v>0.5</v>
      </c>
      <c r="AG110" s="6"/>
      <c r="AH110" s="1"/>
    </row>
    <row r="111" spans="1:34" ht="26.4" x14ac:dyDescent="0.25">
      <c r="A111" s="7">
        <v>42214.562681747688</v>
      </c>
      <c r="B111" s="1" t="s">
        <v>39</v>
      </c>
      <c r="C111" s="1" t="s">
        <v>236</v>
      </c>
      <c r="E111" s="1" t="s">
        <v>32</v>
      </c>
      <c r="F111" s="2">
        <v>42203</v>
      </c>
      <c r="H111" s="1" t="s">
        <v>49</v>
      </c>
      <c r="I111" s="3">
        <v>0.47916666666424135</v>
      </c>
      <c r="J111" s="1" t="s">
        <v>237</v>
      </c>
      <c r="K111" s="1" t="s">
        <v>43</v>
      </c>
      <c r="L111" s="1" t="s">
        <v>36</v>
      </c>
      <c r="M111" s="1" t="s">
        <v>238</v>
      </c>
      <c r="N111" s="1" t="s">
        <v>38</v>
      </c>
      <c r="O111" s="4">
        <v>1</v>
      </c>
      <c r="P111" s="4">
        <v>2</v>
      </c>
      <c r="S111" s="5" t="s">
        <v>46</v>
      </c>
      <c r="AC111" s="5">
        <v>0</v>
      </c>
      <c r="AE111" s="24">
        <v>0.5</v>
      </c>
      <c r="AG111" s="6"/>
      <c r="AH111" s="1"/>
    </row>
    <row r="112" spans="1:34" ht="26.4" x14ac:dyDescent="0.25">
      <c r="A112" s="7">
        <v>42214.563279583337</v>
      </c>
      <c r="B112" s="1" t="s">
        <v>39</v>
      </c>
      <c r="C112" s="1" t="s">
        <v>236</v>
      </c>
      <c r="E112" s="1" t="s">
        <v>32</v>
      </c>
      <c r="F112" s="2">
        <v>42203</v>
      </c>
      <c r="H112" s="1" t="s">
        <v>49</v>
      </c>
      <c r="I112" s="3">
        <v>0.52083333333575865</v>
      </c>
      <c r="J112" s="1" t="s">
        <v>237</v>
      </c>
      <c r="K112" s="1" t="s">
        <v>43</v>
      </c>
      <c r="L112" s="1" t="s">
        <v>36</v>
      </c>
      <c r="M112" s="1" t="s">
        <v>238</v>
      </c>
      <c r="N112" s="1" t="s">
        <v>38</v>
      </c>
      <c r="O112" s="4">
        <v>1</v>
      </c>
      <c r="P112" s="4">
        <v>3</v>
      </c>
      <c r="S112" s="5" t="s">
        <v>46</v>
      </c>
      <c r="AC112" s="5">
        <v>0</v>
      </c>
      <c r="AE112" s="24">
        <v>0.5</v>
      </c>
      <c r="AG112" s="6"/>
      <c r="AH112" s="1"/>
    </row>
    <row r="113" spans="1:34" ht="52.8" x14ac:dyDescent="0.25">
      <c r="A113" s="7">
        <v>42220.369860092593</v>
      </c>
      <c r="B113" s="1" t="s">
        <v>39</v>
      </c>
      <c r="C113" s="1" t="s">
        <v>236</v>
      </c>
      <c r="E113" s="1" t="s">
        <v>32</v>
      </c>
      <c r="F113" s="2">
        <v>42206</v>
      </c>
      <c r="H113" s="1" t="s">
        <v>130</v>
      </c>
      <c r="I113" s="3">
        <v>0.4375</v>
      </c>
      <c r="J113" s="1" t="s">
        <v>298</v>
      </c>
      <c r="K113" s="1" t="s">
        <v>105</v>
      </c>
      <c r="L113" s="1" t="s">
        <v>36</v>
      </c>
      <c r="M113" s="1" t="s">
        <v>299</v>
      </c>
      <c r="N113" s="1" t="s">
        <v>68</v>
      </c>
      <c r="O113" s="4">
        <v>1</v>
      </c>
      <c r="P113" s="4">
        <v>10</v>
      </c>
      <c r="Q113" s="5">
        <v>28</v>
      </c>
      <c r="S113" s="5" t="s">
        <v>46</v>
      </c>
      <c r="AC113" s="5">
        <v>0</v>
      </c>
      <c r="AE113" s="24">
        <v>0.5</v>
      </c>
      <c r="AG113" s="6" t="s">
        <v>46</v>
      </c>
      <c r="AH113" s="1"/>
    </row>
    <row r="114" spans="1:34" ht="52.8" x14ac:dyDescent="0.25">
      <c r="A114" s="7">
        <v>42220.372414270838</v>
      </c>
      <c r="B114" s="1" t="s">
        <v>39</v>
      </c>
      <c r="C114" s="1" t="s">
        <v>236</v>
      </c>
      <c r="E114" s="1" t="s">
        <v>32</v>
      </c>
      <c r="F114" s="2">
        <v>42206</v>
      </c>
      <c r="H114" s="1" t="s">
        <v>130</v>
      </c>
      <c r="I114" s="3">
        <v>0.39583333333575865</v>
      </c>
      <c r="J114" s="1" t="s">
        <v>300</v>
      </c>
      <c r="K114" s="1" t="s">
        <v>35</v>
      </c>
      <c r="L114" s="1" t="s">
        <v>301</v>
      </c>
      <c r="M114" s="1" t="s">
        <v>299</v>
      </c>
      <c r="N114" s="1" t="s">
        <v>68</v>
      </c>
      <c r="O114" s="4">
        <v>1</v>
      </c>
      <c r="P114" s="4">
        <v>20</v>
      </c>
      <c r="Q114" s="5">
        <v>70</v>
      </c>
      <c r="S114" s="5" t="s">
        <v>46</v>
      </c>
      <c r="AC114" s="5">
        <v>0</v>
      </c>
      <c r="AE114" s="24">
        <v>0.5</v>
      </c>
      <c r="AG114" s="6" t="s">
        <v>46</v>
      </c>
      <c r="AH114" s="1"/>
    </row>
    <row r="115" spans="1:34" ht="52.8" x14ac:dyDescent="0.25">
      <c r="A115" s="7">
        <v>42220.375342094907</v>
      </c>
      <c r="B115" s="1" t="s">
        <v>39</v>
      </c>
      <c r="C115" s="1" t="s">
        <v>236</v>
      </c>
      <c r="E115" s="1" t="s">
        <v>32</v>
      </c>
      <c r="F115" s="2">
        <v>42207</v>
      </c>
      <c r="H115" s="1" t="s">
        <v>33</v>
      </c>
      <c r="I115" s="3">
        <v>0.39583333333575865</v>
      </c>
      <c r="J115" s="1" t="s">
        <v>302</v>
      </c>
      <c r="K115" s="1" t="s">
        <v>105</v>
      </c>
      <c r="L115" s="1" t="s">
        <v>36</v>
      </c>
      <c r="M115" s="1" t="s">
        <v>299</v>
      </c>
      <c r="N115" s="1" t="s">
        <v>38</v>
      </c>
      <c r="O115" s="4">
        <v>1</v>
      </c>
      <c r="P115" s="4">
        <v>35</v>
      </c>
      <c r="S115" s="5" t="s">
        <v>36</v>
      </c>
      <c r="X115" s="5">
        <v>25</v>
      </c>
      <c r="AC115" s="5">
        <v>0</v>
      </c>
      <c r="AD115" s="21" t="s">
        <v>303</v>
      </c>
      <c r="AE115" s="24">
        <v>0.5</v>
      </c>
      <c r="AG115" s="6" t="s">
        <v>46</v>
      </c>
      <c r="AH115" s="1"/>
    </row>
    <row r="116" spans="1:34" ht="52.8" x14ac:dyDescent="0.25">
      <c r="A116" s="7">
        <v>42220.376521377315</v>
      </c>
      <c r="B116" s="1" t="s">
        <v>39</v>
      </c>
      <c r="C116" s="1" t="s">
        <v>236</v>
      </c>
      <c r="E116" s="1" t="s">
        <v>32</v>
      </c>
      <c r="F116" s="2">
        <v>42207</v>
      </c>
      <c r="H116" s="1" t="s">
        <v>33</v>
      </c>
      <c r="I116" s="3">
        <v>0.39583333333575865</v>
      </c>
      <c r="J116" s="1" t="s">
        <v>304</v>
      </c>
      <c r="K116" s="1" t="s">
        <v>105</v>
      </c>
      <c r="L116" s="1" t="s">
        <v>36</v>
      </c>
      <c r="M116" s="1" t="s">
        <v>299</v>
      </c>
      <c r="N116" s="1" t="s">
        <v>68</v>
      </c>
      <c r="O116" s="4">
        <v>1</v>
      </c>
      <c r="P116" s="4">
        <v>32</v>
      </c>
      <c r="S116" s="5" t="s">
        <v>46</v>
      </c>
      <c r="AC116" s="5">
        <v>0</v>
      </c>
      <c r="AE116" s="24">
        <v>0.25</v>
      </c>
      <c r="AG116" s="6" t="s">
        <v>46</v>
      </c>
      <c r="AH116" s="1"/>
    </row>
    <row r="117" spans="1:34" ht="26.4" x14ac:dyDescent="0.25">
      <c r="A117" s="7">
        <v>42214.564143368058</v>
      </c>
      <c r="C117" s="1" t="s">
        <v>236</v>
      </c>
      <c r="E117" s="1" t="s">
        <v>32</v>
      </c>
      <c r="F117" s="2">
        <v>42209</v>
      </c>
      <c r="H117" s="1" t="s">
        <v>41</v>
      </c>
      <c r="I117" s="3">
        <v>0.54166666666424135</v>
      </c>
      <c r="J117" s="1" t="s">
        <v>237</v>
      </c>
      <c r="K117" s="1" t="s">
        <v>43</v>
      </c>
      <c r="L117" s="1" t="s">
        <v>36</v>
      </c>
      <c r="M117" s="1" t="s">
        <v>238</v>
      </c>
      <c r="N117" s="1" t="s">
        <v>239</v>
      </c>
      <c r="O117" s="4">
        <v>1</v>
      </c>
      <c r="P117" s="4">
        <v>4</v>
      </c>
      <c r="S117" s="5" t="s">
        <v>46</v>
      </c>
      <c r="AC117" s="5">
        <v>0</v>
      </c>
      <c r="AE117" s="24">
        <v>0</v>
      </c>
      <c r="AG117" s="6"/>
      <c r="AH117" s="1"/>
    </row>
    <row r="118" spans="1:34" ht="26.4" x14ac:dyDescent="0.25">
      <c r="A118" s="7">
        <v>42214.564761041664</v>
      </c>
      <c r="B118" s="1" t="s">
        <v>39</v>
      </c>
      <c r="C118" s="1" t="s">
        <v>236</v>
      </c>
      <c r="E118" s="1" t="s">
        <v>32</v>
      </c>
      <c r="F118" s="2">
        <v>42210</v>
      </c>
      <c r="H118" s="1" t="s">
        <v>49</v>
      </c>
      <c r="I118" s="3">
        <v>0.42708333333575865</v>
      </c>
      <c r="J118" s="1" t="s">
        <v>237</v>
      </c>
      <c r="K118" s="1" t="s">
        <v>43</v>
      </c>
      <c r="L118" s="1" t="s">
        <v>36</v>
      </c>
      <c r="M118" s="1" t="s">
        <v>238</v>
      </c>
      <c r="N118" s="1" t="s">
        <v>239</v>
      </c>
      <c r="O118" s="4">
        <v>1</v>
      </c>
      <c r="P118" s="4">
        <v>4</v>
      </c>
      <c r="S118" s="5" t="s">
        <v>46</v>
      </c>
      <c r="AC118" s="5">
        <v>0</v>
      </c>
      <c r="AE118" s="24">
        <v>0</v>
      </c>
      <c r="AG118" s="6"/>
      <c r="AH118" s="1"/>
    </row>
    <row r="119" spans="1:34" ht="39.6" x14ac:dyDescent="0.25">
      <c r="A119" s="7">
        <v>42214.565443229163</v>
      </c>
      <c r="B119" s="1" t="s">
        <v>39</v>
      </c>
      <c r="C119" s="1" t="s">
        <v>236</v>
      </c>
      <c r="E119" s="1" t="s">
        <v>32</v>
      </c>
      <c r="F119" s="2">
        <v>42210</v>
      </c>
      <c r="H119" s="1" t="s">
        <v>49</v>
      </c>
      <c r="I119" s="3">
        <v>0.4375</v>
      </c>
      <c r="J119" s="1" t="s">
        <v>240</v>
      </c>
      <c r="K119" s="1" t="s">
        <v>43</v>
      </c>
      <c r="L119" s="1" t="s">
        <v>36</v>
      </c>
      <c r="M119" s="1" t="s">
        <v>241</v>
      </c>
      <c r="N119" s="1" t="s">
        <v>38</v>
      </c>
      <c r="O119" s="4">
        <v>1</v>
      </c>
      <c r="P119" s="4">
        <v>18</v>
      </c>
      <c r="S119" s="5" t="s">
        <v>46</v>
      </c>
      <c r="AC119" s="5">
        <v>0</v>
      </c>
      <c r="AE119" s="24">
        <v>0.5</v>
      </c>
      <c r="AG119" s="6"/>
      <c r="AH119" s="1"/>
    </row>
    <row r="120" spans="1:34" ht="39.6" x14ac:dyDescent="0.25">
      <c r="A120" s="7">
        <v>42214.56594079861</v>
      </c>
      <c r="B120" s="1" t="s">
        <v>39</v>
      </c>
      <c r="C120" s="1" t="s">
        <v>236</v>
      </c>
      <c r="E120" s="1" t="s">
        <v>32</v>
      </c>
      <c r="F120" s="2">
        <v>42210</v>
      </c>
      <c r="H120" s="1" t="s">
        <v>49</v>
      </c>
      <c r="I120" s="3">
        <v>0.47916666666424135</v>
      </c>
      <c r="J120" s="1" t="s">
        <v>240</v>
      </c>
      <c r="K120" s="1" t="s">
        <v>43</v>
      </c>
      <c r="L120" s="1" t="s">
        <v>36</v>
      </c>
      <c r="M120" s="1" t="s">
        <v>241</v>
      </c>
      <c r="N120" s="1" t="s">
        <v>38</v>
      </c>
      <c r="O120" s="4">
        <v>1</v>
      </c>
      <c r="P120" s="4">
        <v>12</v>
      </c>
      <c r="S120" s="5" t="s">
        <v>46</v>
      </c>
      <c r="AC120" s="5">
        <v>0</v>
      </c>
      <c r="AE120" s="24">
        <v>0</v>
      </c>
      <c r="AG120" s="6"/>
      <c r="AH120" s="1"/>
    </row>
    <row r="121" spans="1:34" ht="26.4" x14ac:dyDescent="0.25">
      <c r="A121" s="7">
        <v>42214.566471597223</v>
      </c>
      <c r="B121" s="1" t="s">
        <v>39</v>
      </c>
      <c r="C121" s="1" t="s">
        <v>236</v>
      </c>
      <c r="E121" s="1" t="s">
        <v>32</v>
      </c>
      <c r="F121" s="2">
        <v>42210</v>
      </c>
      <c r="H121" s="1" t="s">
        <v>49</v>
      </c>
      <c r="I121" s="3">
        <v>0.625</v>
      </c>
      <c r="J121" s="1" t="s">
        <v>237</v>
      </c>
      <c r="K121" s="1" t="s">
        <v>43</v>
      </c>
      <c r="L121" s="1" t="s">
        <v>36</v>
      </c>
      <c r="M121" s="1" t="s">
        <v>238</v>
      </c>
      <c r="N121" s="1" t="s">
        <v>38</v>
      </c>
      <c r="O121" s="4">
        <v>1</v>
      </c>
      <c r="P121" s="4">
        <v>3</v>
      </c>
      <c r="S121" s="5" t="s">
        <v>46</v>
      </c>
      <c r="AC121" s="5">
        <v>0</v>
      </c>
      <c r="AE121" s="24">
        <v>0</v>
      </c>
      <c r="AG121" s="6"/>
      <c r="AH121" s="1"/>
    </row>
    <row r="122" spans="1:34" ht="39.6" x14ac:dyDescent="0.25">
      <c r="A122" s="7">
        <v>42214.567321793977</v>
      </c>
      <c r="B122" s="1" t="s">
        <v>39</v>
      </c>
      <c r="C122" s="1" t="s">
        <v>236</v>
      </c>
      <c r="E122" s="1" t="s">
        <v>32</v>
      </c>
      <c r="F122" s="2">
        <v>42214</v>
      </c>
      <c r="H122" s="1" t="s">
        <v>33</v>
      </c>
      <c r="I122" s="3">
        <v>0.51041666666424135</v>
      </c>
      <c r="J122" s="1" t="s">
        <v>240</v>
      </c>
      <c r="K122" s="1" t="s">
        <v>43</v>
      </c>
      <c r="L122" s="1" t="s">
        <v>36</v>
      </c>
      <c r="M122" s="1" t="s">
        <v>241</v>
      </c>
      <c r="N122" s="1" t="s">
        <v>68</v>
      </c>
      <c r="O122" s="4">
        <v>1</v>
      </c>
      <c r="P122" s="4">
        <v>7</v>
      </c>
      <c r="S122" s="5" t="s">
        <v>46</v>
      </c>
      <c r="AC122" s="5">
        <v>0</v>
      </c>
      <c r="AE122" s="24">
        <v>0.5</v>
      </c>
      <c r="AG122" s="6"/>
      <c r="AH122" s="1"/>
    </row>
    <row r="123" spans="1:34" ht="26.4" x14ac:dyDescent="0.25">
      <c r="A123" s="7">
        <v>42214.568314062504</v>
      </c>
      <c r="B123" s="1" t="s">
        <v>39</v>
      </c>
      <c r="C123" s="1" t="s">
        <v>236</v>
      </c>
      <c r="E123" s="1" t="s">
        <v>32</v>
      </c>
      <c r="F123" s="2">
        <v>42214</v>
      </c>
      <c r="H123" s="1" t="s">
        <v>33</v>
      </c>
      <c r="I123" s="3">
        <v>0.5625</v>
      </c>
      <c r="J123" s="1" t="s">
        <v>237</v>
      </c>
      <c r="K123" s="1" t="s">
        <v>43</v>
      </c>
      <c r="L123" s="1" t="s">
        <v>36</v>
      </c>
      <c r="M123" s="1" t="s">
        <v>238</v>
      </c>
      <c r="N123" s="1" t="s">
        <v>52</v>
      </c>
      <c r="O123" s="4">
        <v>1</v>
      </c>
      <c r="P123" s="4">
        <v>2</v>
      </c>
      <c r="S123" s="5" t="s">
        <v>46</v>
      </c>
      <c r="AC123" s="5">
        <v>0</v>
      </c>
      <c r="AE123" s="24">
        <v>0</v>
      </c>
      <c r="AG123" s="6"/>
      <c r="AH123" s="1"/>
    </row>
    <row r="124" spans="1:34" ht="52.8" x14ac:dyDescent="0.25">
      <c r="A124" s="7">
        <v>42220.380210833333</v>
      </c>
      <c r="B124" s="1" t="s">
        <v>39</v>
      </c>
      <c r="C124" s="1" t="s">
        <v>236</v>
      </c>
      <c r="E124" s="1" t="s">
        <v>32</v>
      </c>
      <c r="F124" s="2">
        <v>42214</v>
      </c>
      <c r="H124" s="1" t="s">
        <v>33</v>
      </c>
      <c r="I124" s="3">
        <v>0.39583333333575865</v>
      </c>
      <c r="J124" s="1" t="s">
        <v>305</v>
      </c>
      <c r="K124" s="1" t="s">
        <v>105</v>
      </c>
      <c r="L124" s="1" t="s">
        <v>36</v>
      </c>
      <c r="M124" s="1" t="s">
        <v>299</v>
      </c>
      <c r="N124" s="1" t="s">
        <v>68</v>
      </c>
      <c r="O124" s="4">
        <v>1</v>
      </c>
      <c r="P124" s="4">
        <v>16</v>
      </c>
      <c r="Q124" s="5">
        <v>56</v>
      </c>
      <c r="S124" s="5" t="s">
        <v>46</v>
      </c>
      <c r="AC124" s="5">
        <v>0</v>
      </c>
      <c r="AE124" s="24">
        <v>0.5</v>
      </c>
      <c r="AG124" s="6" t="s">
        <v>46</v>
      </c>
      <c r="AH124" s="1"/>
    </row>
    <row r="125" spans="1:34" ht="39.6" x14ac:dyDescent="0.25">
      <c r="A125" s="7">
        <v>42220.365232430559</v>
      </c>
      <c r="B125" s="1" t="s">
        <v>39</v>
      </c>
      <c r="C125" s="1" t="s">
        <v>236</v>
      </c>
      <c r="E125" s="1" t="s">
        <v>32</v>
      </c>
      <c r="F125" s="2">
        <v>42215</v>
      </c>
      <c r="H125" s="1" t="s">
        <v>65</v>
      </c>
      <c r="I125" s="3">
        <v>0.47916666666424135</v>
      </c>
      <c r="J125" s="1" t="s">
        <v>240</v>
      </c>
      <c r="K125" s="1" t="s">
        <v>43</v>
      </c>
      <c r="L125" s="1" t="s">
        <v>36</v>
      </c>
      <c r="M125" s="1" t="s">
        <v>241</v>
      </c>
      <c r="N125" s="1" t="s">
        <v>38</v>
      </c>
      <c r="O125" s="4">
        <v>1</v>
      </c>
      <c r="P125" s="4">
        <v>11</v>
      </c>
      <c r="S125" s="5" t="s">
        <v>46</v>
      </c>
      <c r="AC125" s="5">
        <v>0</v>
      </c>
      <c r="AE125" s="24">
        <v>0.25</v>
      </c>
      <c r="AG125" s="6" t="s">
        <v>46</v>
      </c>
      <c r="AH125" s="1"/>
    </row>
    <row r="126" spans="1:34" ht="26.4" x14ac:dyDescent="0.25">
      <c r="A126" s="7">
        <v>42220.365964884259</v>
      </c>
      <c r="B126" s="1" t="s">
        <v>39</v>
      </c>
      <c r="C126" s="1" t="s">
        <v>236</v>
      </c>
      <c r="E126" s="1" t="s">
        <v>32</v>
      </c>
      <c r="F126" s="2">
        <v>42215</v>
      </c>
      <c r="H126" s="1" t="s">
        <v>65</v>
      </c>
      <c r="I126" s="3">
        <v>0.51041666666424135</v>
      </c>
      <c r="J126" s="1" t="s">
        <v>237</v>
      </c>
      <c r="K126" s="1" t="s">
        <v>43</v>
      </c>
      <c r="L126" s="1" t="s">
        <v>36</v>
      </c>
      <c r="M126" s="1" t="s">
        <v>238</v>
      </c>
      <c r="N126" s="1" t="s">
        <v>52</v>
      </c>
      <c r="O126" s="4">
        <v>1</v>
      </c>
      <c r="P126" s="4">
        <v>4</v>
      </c>
      <c r="S126" s="5" t="s">
        <v>46</v>
      </c>
      <c r="AC126" s="5">
        <v>0</v>
      </c>
      <c r="AE126" s="24">
        <v>0</v>
      </c>
      <c r="AG126" s="6" t="s">
        <v>46</v>
      </c>
      <c r="AH126" s="1"/>
    </row>
    <row r="127" spans="1:34" ht="52.8" x14ac:dyDescent="0.25">
      <c r="A127" s="7">
        <v>42220.385406585643</v>
      </c>
      <c r="B127" s="1" t="s">
        <v>39</v>
      </c>
      <c r="C127" s="1" t="s">
        <v>236</v>
      </c>
      <c r="E127" s="1" t="s">
        <v>32</v>
      </c>
      <c r="F127" s="2">
        <v>42215</v>
      </c>
      <c r="H127" s="1" t="s">
        <v>65</v>
      </c>
      <c r="I127" s="3">
        <v>0.45833333333575865</v>
      </c>
      <c r="J127" s="1" t="s">
        <v>306</v>
      </c>
      <c r="K127" s="1" t="s">
        <v>105</v>
      </c>
      <c r="L127" s="1" t="s">
        <v>36</v>
      </c>
      <c r="M127" s="1" t="s">
        <v>299</v>
      </c>
      <c r="N127" s="1" t="s">
        <v>68</v>
      </c>
      <c r="O127" s="4">
        <v>1</v>
      </c>
      <c r="P127" s="4">
        <v>29</v>
      </c>
      <c r="Q127" s="5">
        <v>145</v>
      </c>
      <c r="S127" s="5" t="s">
        <v>36</v>
      </c>
      <c r="X127" s="5">
        <v>107</v>
      </c>
      <c r="AC127" s="5">
        <v>0</v>
      </c>
      <c r="AE127" s="24">
        <v>0.5</v>
      </c>
      <c r="AG127" s="6" t="s">
        <v>46</v>
      </c>
      <c r="AH127" s="1"/>
    </row>
    <row r="128" spans="1:34" ht="39.6" x14ac:dyDescent="0.25">
      <c r="A128" s="7">
        <v>42220.36705980324</v>
      </c>
      <c r="B128" s="1" t="s">
        <v>39</v>
      </c>
      <c r="C128" s="1" t="s">
        <v>236</v>
      </c>
      <c r="E128" s="1" t="s">
        <v>32</v>
      </c>
      <c r="F128" s="2">
        <v>42216</v>
      </c>
      <c r="H128" s="1" t="s">
        <v>41</v>
      </c>
      <c r="I128" s="3">
        <v>0.44791666666424135</v>
      </c>
      <c r="J128" s="1" t="s">
        <v>294</v>
      </c>
      <c r="K128" s="1" t="s">
        <v>43</v>
      </c>
      <c r="L128" s="1" t="s">
        <v>36</v>
      </c>
      <c r="M128" s="1" t="s">
        <v>295</v>
      </c>
      <c r="N128" s="1" t="s">
        <v>52</v>
      </c>
      <c r="O128" s="4">
        <v>1</v>
      </c>
      <c r="P128" s="4">
        <v>2</v>
      </c>
      <c r="S128" s="5" t="s">
        <v>46</v>
      </c>
      <c r="AC128" s="5">
        <v>0</v>
      </c>
      <c r="AE128" s="24">
        <v>0</v>
      </c>
      <c r="AG128" s="6" t="s">
        <v>46</v>
      </c>
      <c r="AH128" s="1"/>
    </row>
    <row r="129" spans="1:34" ht="52.8" x14ac:dyDescent="0.25">
      <c r="A129" s="7">
        <v>42220.367807962961</v>
      </c>
      <c r="B129" s="1" t="s">
        <v>39</v>
      </c>
      <c r="C129" s="1" t="s">
        <v>236</v>
      </c>
      <c r="E129" s="1" t="s">
        <v>32</v>
      </c>
      <c r="F129" s="2">
        <v>42216</v>
      </c>
      <c r="H129" s="1" t="s">
        <v>41</v>
      </c>
      <c r="I129" s="3">
        <v>0.60416666666424135</v>
      </c>
      <c r="J129" s="1" t="s">
        <v>296</v>
      </c>
      <c r="K129" s="1" t="s">
        <v>43</v>
      </c>
      <c r="L129" s="1" t="s">
        <v>36</v>
      </c>
      <c r="M129" s="1" t="s">
        <v>297</v>
      </c>
      <c r="N129" s="1" t="s">
        <v>52</v>
      </c>
      <c r="O129" s="4">
        <v>1</v>
      </c>
      <c r="P129" s="4">
        <v>2</v>
      </c>
      <c r="S129" s="5" t="s">
        <v>46</v>
      </c>
      <c r="AC129" s="5">
        <v>0</v>
      </c>
      <c r="AE129" s="24">
        <v>0</v>
      </c>
      <c r="AG129" s="6" t="s">
        <v>46</v>
      </c>
      <c r="AH129" s="1"/>
    </row>
    <row r="130" spans="1:34" ht="26.4" x14ac:dyDescent="0.25">
      <c r="A130" s="7">
        <v>42222.769536354172</v>
      </c>
      <c r="B130" s="1" t="s">
        <v>47</v>
      </c>
      <c r="C130" s="1" t="s">
        <v>541</v>
      </c>
      <c r="E130" s="1" t="s">
        <v>32</v>
      </c>
      <c r="F130" s="2">
        <v>42186</v>
      </c>
      <c r="H130" s="1" t="s">
        <v>33</v>
      </c>
      <c r="I130" s="3">
        <v>0.39583333333575865</v>
      </c>
      <c r="J130" s="1" t="s">
        <v>577</v>
      </c>
      <c r="K130" s="1" t="s">
        <v>105</v>
      </c>
      <c r="L130" s="1" t="s">
        <v>46</v>
      </c>
      <c r="M130" s="1" t="s">
        <v>578</v>
      </c>
      <c r="N130" s="1" t="s">
        <v>95</v>
      </c>
      <c r="O130" s="4">
        <v>2</v>
      </c>
      <c r="P130" s="4">
        <v>24</v>
      </c>
      <c r="S130" s="5" t="s">
        <v>46</v>
      </c>
      <c r="AC130" s="5">
        <v>0</v>
      </c>
      <c r="AD130" s="21" t="s">
        <v>579</v>
      </c>
      <c r="AE130" s="24">
        <v>6</v>
      </c>
      <c r="AG130" s="6" t="s">
        <v>46</v>
      </c>
      <c r="AH130" s="1"/>
    </row>
    <row r="131" spans="1:34" ht="26.4" x14ac:dyDescent="0.25">
      <c r="A131" s="7">
        <v>42222.773476192131</v>
      </c>
      <c r="B131" s="1" t="s">
        <v>47</v>
      </c>
      <c r="C131" s="1" t="s">
        <v>541</v>
      </c>
      <c r="E131" s="1" t="s">
        <v>32</v>
      </c>
      <c r="F131" s="2">
        <v>42187</v>
      </c>
      <c r="G131" s="1" t="s">
        <v>580</v>
      </c>
      <c r="H131" s="1" t="s">
        <v>65</v>
      </c>
      <c r="I131" s="3">
        <v>0.4375</v>
      </c>
      <c r="J131" s="1" t="s">
        <v>581</v>
      </c>
      <c r="K131" s="1" t="s">
        <v>105</v>
      </c>
      <c r="L131" s="1" t="s">
        <v>46</v>
      </c>
      <c r="M131" s="1" t="s">
        <v>582</v>
      </c>
      <c r="N131" s="1" t="s">
        <v>95</v>
      </c>
      <c r="O131" s="4">
        <v>3</v>
      </c>
      <c r="P131" s="4">
        <v>30</v>
      </c>
      <c r="Q131" s="5">
        <v>220</v>
      </c>
      <c r="S131" s="5" t="s">
        <v>46</v>
      </c>
      <c r="AC131" s="5">
        <v>0</v>
      </c>
      <c r="AD131" s="21" t="s">
        <v>583</v>
      </c>
      <c r="AE131" s="24">
        <v>9</v>
      </c>
      <c r="AG131" s="6" t="s">
        <v>46</v>
      </c>
      <c r="AH131" s="1"/>
    </row>
    <row r="132" spans="1:34" ht="26.4" x14ac:dyDescent="0.25">
      <c r="A132" s="7">
        <v>42222.73428856481</v>
      </c>
      <c r="B132" s="1" t="s">
        <v>47</v>
      </c>
      <c r="C132" s="1" t="s">
        <v>541</v>
      </c>
      <c r="E132" s="1" t="s">
        <v>32</v>
      </c>
      <c r="F132" s="2">
        <v>42188</v>
      </c>
      <c r="G132" s="1" t="s">
        <v>542</v>
      </c>
      <c r="H132" s="1" t="s">
        <v>41</v>
      </c>
      <c r="I132" s="3">
        <v>0.84375</v>
      </c>
      <c r="J132" s="1" t="s">
        <v>543</v>
      </c>
      <c r="K132" s="1" t="s">
        <v>43</v>
      </c>
      <c r="L132" s="1" t="s">
        <v>46</v>
      </c>
      <c r="M132" s="1" t="s">
        <v>544</v>
      </c>
      <c r="N132" s="1" t="s">
        <v>95</v>
      </c>
      <c r="O132" s="4">
        <v>5</v>
      </c>
      <c r="P132" s="4">
        <v>30</v>
      </c>
      <c r="Q132" s="5">
        <v>64</v>
      </c>
      <c r="S132" s="5" t="s">
        <v>46</v>
      </c>
      <c r="AC132" s="5">
        <v>0</v>
      </c>
      <c r="AE132" s="24">
        <v>10</v>
      </c>
      <c r="AG132" s="6" t="s">
        <v>46</v>
      </c>
      <c r="AH132" s="1"/>
    </row>
    <row r="133" spans="1:34" ht="26.4" x14ac:dyDescent="0.25">
      <c r="A133" s="7">
        <v>42222.737967881942</v>
      </c>
      <c r="B133" s="1" t="s">
        <v>47</v>
      </c>
      <c r="C133" s="1" t="s">
        <v>541</v>
      </c>
      <c r="E133" s="1" t="s">
        <v>32</v>
      </c>
      <c r="F133" s="2">
        <v>42188</v>
      </c>
      <c r="G133" s="1" t="s">
        <v>545</v>
      </c>
      <c r="H133" s="1" t="s">
        <v>49</v>
      </c>
      <c r="J133" s="1" t="s">
        <v>546</v>
      </c>
      <c r="K133" s="1" t="s">
        <v>43</v>
      </c>
      <c r="L133" s="1" t="s">
        <v>36</v>
      </c>
      <c r="M133" s="1" t="s">
        <v>547</v>
      </c>
      <c r="N133" s="1" t="s">
        <v>52</v>
      </c>
      <c r="O133" s="4">
        <v>4</v>
      </c>
      <c r="P133" s="4">
        <v>50</v>
      </c>
      <c r="S133" s="5" t="s">
        <v>36</v>
      </c>
      <c r="U133" s="5">
        <v>5</v>
      </c>
      <c r="AC133" s="5">
        <v>0</v>
      </c>
      <c r="AD133" s="21" t="s">
        <v>548</v>
      </c>
      <c r="AE133" s="24">
        <v>2</v>
      </c>
      <c r="AG133" s="6"/>
      <c r="AH133" s="1"/>
    </row>
    <row r="134" spans="1:34" ht="39.6" x14ac:dyDescent="0.25">
      <c r="A134" s="7">
        <v>42222.741977928235</v>
      </c>
      <c r="B134" s="1" t="s">
        <v>47</v>
      </c>
      <c r="C134" s="1" t="s">
        <v>541</v>
      </c>
      <c r="E134" s="1" t="s">
        <v>32</v>
      </c>
      <c r="F134" s="2">
        <v>42189</v>
      </c>
      <c r="H134" s="1" t="s">
        <v>49</v>
      </c>
      <c r="I134" s="3">
        <v>0.45833333333575865</v>
      </c>
      <c r="J134" s="1" t="s">
        <v>549</v>
      </c>
      <c r="K134" s="1" t="s">
        <v>163</v>
      </c>
      <c r="L134" s="1" t="s">
        <v>36</v>
      </c>
      <c r="M134" s="1" t="s">
        <v>550</v>
      </c>
      <c r="N134" s="1" t="s">
        <v>551</v>
      </c>
      <c r="O134" s="4">
        <v>1</v>
      </c>
      <c r="P134" s="4">
        <v>375</v>
      </c>
      <c r="Q134" s="5">
        <v>6</v>
      </c>
      <c r="S134" s="5" t="s">
        <v>36</v>
      </c>
      <c r="U134" s="5">
        <v>100</v>
      </c>
      <c r="X134" s="5">
        <v>175</v>
      </c>
      <c r="AC134" s="5">
        <v>0</v>
      </c>
      <c r="AD134" s="21" t="s">
        <v>552</v>
      </c>
      <c r="AE134" s="24">
        <v>25</v>
      </c>
      <c r="AG134" s="6" t="s">
        <v>46</v>
      </c>
      <c r="AH134" s="1"/>
    </row>
    <row r="135" spans="1:34" x14ac:dyDescent="0.25">
      <c r="A135" s="7">
        <v>42222.750438900461</v>
      </c>
      <c r="B135" s="1" t="s">
        <v>47</v>
      </c>
      <c r="C135" s="1" t="s">
        <v>541</v>
      </c>
      <c r="E135" s="1" t="s">
        <v>32</v>
      </c>
      <c r="F135" s="2">
        <v>42189</v>
      </c>
      <c r="H135" s="1" t="s">
        <v>49</v>
      </c>
      <c r="I135" s="3">
        <v>0.58333333333575865</v>
      </c>
      <c r="J135" s="1" t="s">
        <v>558</v>
      </c>
      <c r="K135" s="1" t="s">
        <v>43</v>
      </c>
      <c r="L135" s="1" t="s">
        <v>46</v>
      </c>
      <c r="M135" s="1" t="s">
        <v>559</v>
      </c>
      <c r="N135" s="1" t="s">
        <v>151</v>
      </c>
      <c r="O135" s="4">
        <v>4</v>
      </c>
      <c r="P135" s="4">
        <v>95</v>
      </c>
      <c r="S135" s="5" t="s">
        <v>36</v>
      </c>
      <c r="U135" s="5">
        <v>15</v>
      </c>
      <c r="V135" s="5" t="s">
        <v>112</v>
      </c>
      <c r="W135" s="5">
        <v>100</v>
      </c>
      <c r="AC135" s="5">
        <v>0</v>
      </c>
      <c r="AD135" s="21" t="s">
        <v>560</v>
      </c>
      <c r="AE135" s="24">
        <v>10</v>
      </c>
      <c r="AG135" s="6" t="s">
        <v>46</v>
      </c>
      <c r="AH135" s="1"/>
    </row>
    <row r="136" spans="1:34" x14ac:dyDescent="0.25">
      <c r="A136" s="7">
        <v>42222.752626504633</v>
      </c>
      <c r="B136" s="1" t="s">
        <v>47</v>
      </c>
      <c r="C136" s="1" t="s">
        <v>541</v>
      </c>
      <c r="E136" s="1" t="s">
        <v>32</v>
      </c>
      <c r="F136" s="2">
        <v>42189</v>
      </c>
      <c r="G136" s="1" t="s">
        <v>561</v>
      </c>
      <c r="H136" s="1" t="s">
        <v>49</v>
      </c>
      <c r="I136" s="3">
        <v>0.4375</v>
      </c>
      <c r="J136" s="1" t="s">
        <v>562</v>
      </c>
      <c r="K136" s="1" t="s">
        <v>43</v>
      </c>
      <c r="L136" s="1" t="s">
        <v>46</v>
      </c>
      <c r="M136" s="1" t="s">
        <v>563</v>
      </c>
      <c r="O136" s="4">
        <v>4</v>
      </c>
      <c r="P136" s="4">
        <v>250</v>
      </c>
      <c r="Q136" s="5">
        <v>375</v>
      </c>
      <c r="S136" s="5" t="s">
        <v>46</v>
      </c>
      <c r="AC136" s="5">
        <v>0</v>
      </c>
      <c r="AE136" s="24">
        <v>1</v>
      </c>
      <c r="AG136" s="6" t="s">
        <v>46</v>
      </c>
      <c r="AH136" s="1"/>
    </row>
    <row r="137" spans="1:34" x14ac:dyDescent="0.25">
      <c r="A137" s="7">
        <v>42222.753894282403</v>
      </c>
      <c r="B137" s="1" t="s">
        <v>47</v>
      </c>
      <c r="C137" s="1" t="s">
        <v>541</v>
      </c>
      <c r="E137" s="1" t="s">
        <v>32</v>
      </c>
      <c r="F137" s="2">
        <v>42189</v>
      </c>
      <c r="G137" s="1" t="s">
        <v>561</v>
      </c>
      <c r="H137" s="1" t="s">
        <v>49</v>
      </c>
      <c r="I137" s="3">
        <v>8.3333333335758653E-2</v>
      </c>
      <c r="J137" s="1" t="s">
        <v>564</v>
      </c>
      <c r="K137" s="1" t="s">
        <v>43</v>
      </c>
      <c r="L137" s="1" t="s">
        <v>46</v>
      </c>
      <c r="M137" s="1" t="s">
        <v>565</v>
      </c>
      <c r="O137" s="4">
        <v>4</v>
      </c>
      <c r="P137" s="4">
        <v>50</v>
      </c>
      <c r="S137" s="5" t="s">
        <v>46</v>
      </c>
      <c r="AC137" s="5">
        <v>0</v>
      </c>
      <c r="AE137" s="24">
        <v>1</v>
      </c>
      <c r="AG137" s="6" t="s">
        <v>46</v>
      </c>
      <c r="AH137" s="1"/>
    </row>
    <row r="138" spans="1:34" x14ac:dyDescent="0.25">
      <c r="A138" s="7">
        <v>42222.760563321761</v>
      </c>
      <c r="B138" s="1" t="s">
        <v>47</v>
      </c>
      <c r="C138" s="1" t="s">
        <v>541</v>
      </c>
      <c r="E138" s="1" t="s">
        <v>32</v>
      </c>
      <c r="F138" s="2">
        <v>42189</v>
      </c>
      <c r="H138" s="1" t="s">
        <v>49</v>
      </c>
      <c r="I138" s="3">
        <v>0.58333333333575865</v>
      </c>
      <c r="J138" s="1" t="s">
        <v>571</v>
      </c>
      <c r="K138" s="1" t="s">
        <v>43</v>
      </c>
      <c r="L138" s="1" t="s">
        <v>36</v>
      </c>
      <c r="M138" s="1" t="s">
        <v>572</v>
      </c>
      <c r="N138" s="1" t="s">
        <v>151</v>
      </c>
      <c r="O138" s="4">
        <v>1</v>
      </c>
      <c r="P138" s="4">
        <v>40</v>
      </c>
      <c r="S138" s="5" t="s">
        <v>46</v>
      </c>
      <c r="AC138" s="5">
        <v>0</v>
      </c>
      <c r="AD138" s="21" t="s">
        <v>573</v>
      </c>
      <c r="AE138" s="24">
        <v>3</v>
      </c>
      <c r="AG138" s="6" t="s">
        <v>46</v>
      </c>
      <c r="AH138" s="1"/>
    </row>
    <row r="139" spans="1:34" ht="26.4" x14ac:dyDescent="0.25">
      <c r="A139" s="7">
        <v>42222.765727060185</v>
      </c>
      <c r="B139" s="1" t="s">
        <v>47</v>
      </c>
      <c r="C139" s="1" t="s">
        <v>541</v>
      </c>
      <c r="E139" s="1" t="s">
        <v>32</v>
      </c>
      <c r="F139" s="2">
        <v>42190</v>
      </c>
      <c r="G139" s="1" t="s">
        <v>574</v>
      </c>
      <c r="H139" s="1" t="s">
        <v>75</v>
      </c>
      <c r="I139" s="3">
        <v>0.41666666666424135</v>
      </c>
      <c r="K139" s="1" t="s">
        <v>43</v>
      </c>
      <c r="L139" s="1" t="s">
        <v>46</v>
      </c>
      <c r="M139" s="1" t="s">
        <v>575</v>
      </c>
      <c r="N139" s="1" t="s">
        <v>52</v>
      </c>
      <c r="O139" s="4">
        <v>4</v>
      </c>
      <c r="P139" s="4">
        <v>25</v>
      </c>
      <c r="Q139" s="5">
        <v>21</v>
      </c>
      <c r="S139" s="5" t="s">
        <v>46</v>
      </c>
      <c r="AC139" s="5">
        <v>0</v>
      </c>
      <c r="AD139" s="21" t="s">
        <v>576</v>
      </c>
      <c r="AE139" s="24">
        <v>8</v>
      </c>
      <c r="AG139" s="6" t="s">
        <v>46</v>
      </c>
      <c r="AH139" s="1"/>
    </row>
    <row r="140" spans="1:34" ht="26.4" x14ac:dyDescent="0.25">
      <c r="A140" s="7">
        <v>42222.774862384264</v>
      </c>
      <c r="B140" s="1" t="s">
        <v>47</v>
      </c>
      <c r="C140" s="1" t="s">
        <v>541</v>
      </c>
      <c r="E140" s="1" t="s">
        <v>32</v>
      </c>
      <c r="F140" s="2">
        <v>42191</v>
      </c>
      <c r="H140" s="1" t="s">
        <v>110</v>
      </c>
      <c r="I140" s="3">
        <v>0.29166666666424135</v>
      </c>
      <c r="K140" s="1" t="s">
        <v>105</v>
      </c>
      <c r="L140" s="1" t="s">
        <v>36</v>
      </c>
      <c r="M140" s="1" t="s">
        <v>584</v>
      </c>
      <c r="N140" s="1" t="s">
        <v>95</v>
      </c>
      <c r="O140" s="4">
        <v>1</v>
      </c>
      <c r="P140" s="4">
        <v>15</v>
      </c>
      <c r="Q140" s="5">
        <v>50</v>
      </c>
      <c r="S140" s="5" t="s">
        <v>46</v>
      </c>
      <c r="AC140" s="5">
        <v>0</v>
      </c>
      <c r="AE140" s="24">
        <v>2</v>
      </c>
      <c r="AG140" s="6" t="s">
        <v>46</v>
      </c>
      <c r="AH140" s="1"/>
    </row>
    <row r="141" spans="1:34" ht="26.4" x14ac:dyDescent="0.25">
      <c r="A141" s="7">
        <v>42222.776323020837</v>
      </c>
      <c r="B141" s="1" t="s">
        <v>47</v>
      </c>
      <c r="C141" s="1" t="s">
        <v>541</v>
      </c>
      <c r="E141" s="1" t="s">
        <v>32</v>
      </c>
      <c r="F141" s="2">
        <v>42192</v>
      </c>
      <c r="H141" s="1" t="s">
        <v>130</v>
      </c>
      <c r="I141" s="3">
        <v>0.58333333333575865</v>
      </c>
      <c r="J141" s="1" t="s">
        <v>585</v>
      </c>
      <c r="K141" s="1" t="s">
        <v>105</v>
      </c>
      <c r="L141" s="1" t="s">
        <v>46</v>
      </c>
      <c r="M141" s="1" t="s">
        <v>586</v>
      </c>
      <c r="N141" s="1" t="s">
        <v>450</v>
      </c>
      <c r="O141" s="4">
        <v>1</v>
      </c>
      <c r="P141" s="4">
        <v>14</v>
      </c>
      <c r="S141" s="5" t="s">
        <v>46</v>
      </c>
      <c r="AC141" s="5">
        <v>0</v>
      </c>
      <c r="AE141" s="24">
        <v>3</v>
      </c>
      <c r="AG141" s="6" t="s">
        <v>46</v>
      </c>
      <c r="AH141" s="1"/>
    </row>
    <row r="142" spans="1:34" x14ac:dyDescent="0.25">
      <c r="A142" s="7">
        <v>42222.755564259263</v>
      </c>
      <c r="B142" s="1" t="s">
        <v>47</v>
      </c>
      <c r="C142" s="1" t="s">
        <v>541</v>
      </c>
      <c r="E142" s="1" t="s">
        <v>32</v>
      </c>
      <c r="F142" s="2">
        <v>42196</v>
      </c>
      <c r="H142" s="1" t="s">
        <v>49</v>
      </c>
      <c r="I142" s="3">
        <v>0.41666666666424135</v>
      </c>
      <c r="J142" s="1" t="s">
        <v>566</v>
      </c>
      <c r="K142" s="1" t="s">
        <v>43</v>
      </c>
      <c r="L142" s="1" t="s">
        <v>46</v>
      </c>
      <c r="M142" s="1" t="s">
        <v>566</v>
      </c>
      <c r="N142" s="1" t="s">
        <v>107</v>
      </c>
      <c r="O142" s="4">
        <v>1</v>
      </c>
      <c r="P142" s="4">
        <v>15</v>
      </c>
      <c r="S142" s="5" t="s">
        <v>46</v>
      </c>
      <c r="AC142" s="5">
        <v>0</v>
      </c>
      <c r="AE142" s="24">
        <v>0</v>
      </c>
      <c r="AG142" s="6" t="s">
        <v>46</v>
      </c>
      <c r="AH142" s="1"/>
    </row>
    <row r="143" spans="1:34" ht="26.4" x14ac:dyDescent="0.25">
      <c r="A143" s="7">
        <v>42222.758625092596</v>
      </c>
      <c r="B143" s="1" t="s">
        <v>47</v>
      </c>
      <c r="C143" s="1" t="s">
        <v>541</v>
      </c>
      <c r="E143" s="1" t="s">
        <v>32</v>
      </c>
      <c r="F143" s="2">
        <v>42196</v>
      </c>
      <c r="G143" s="1" t="s">
        <v>567</v>
      </c>
      <c r="H143" s="1" t="s">
        <v>49</v>
      </c>
      <c r="I143" s="3">
        <v>0.79166666666424135</v>
      </c>
      <c r="J143" s="1" t="s">
        <v>568</v>
      </c>
      <c r="K143" s="1" t="s">
        <v>43</v>
      </c>
      <c r="L143" s="1" t="s">
        <v>46</v>
      </c>
      <c r="M143" s="1" t="s">
        <v>569</v>
      </c>
      <c r="N143" s="1" t="s">
        <v>95</v>
      </c>
      <c r="O143" s="4">
        <v>2</v>
      </c>
      <c r="P143" s="4">
        <v>52</v>
      </c>
      <c r="Q143" s="5">
        <v>107</v>
      </c>
      <c r="S143" s="5" t="s">
        <v>46</v>
      </c>
      <c r="AC143" s="5">
        <v>0</v>
      </c>
      <c r="AD143" s="21" t="s">
        <v>570</v>
      </c>
      <c r="AE143" s="24">
        <v>5</v>
      </c>
      <c r="AG143" s="6" t="s">
        <v>46</v>
      </c>
      <c r="AH143" s="1"/>
    </row>
    <row r="144" spans="1:34" ht="26.4" x14ac:dyDescent="0.25">
      <c r="A144" s="7">
        <v>42222.744649155095</v>
      </c>
      <c r="B144" s="1" t="s">
        <v>47</v>
      </c>
      <c r="C144" s="1" t="s">
        <v>541</v>
      </c>
      <c r="E144" s="1" t="s">
        <v>32</v>
      </c>
      <c r="F144" s="2">
        <v>42203</v>
      </c>
      <c r="H144" s="1" t="s">
        <v>49</v>
      </c>
      <c r="I144" s="3">
        <v>0.79166666666424135</v>
      </c>
      <c r="J144" s="1" t="s">
        <v>553</v>
      </c>
      <c r="K144" s="1" t="s">
        <v>43</v>
      </c>
      <c r="L144" s="1" t="s">
        <v>46</v>
      </c>
      <c r="M144" s="1" t="s">
        <v>554</v>
      </c>
      <c r="N144" s="1" t="s">
        <v>95</v>
      </c>
      <c r="O144" s="4">
        <v>1</v>
      </c>
      <c r="P144" s="4">
        <v>44</v>
      </c>
      <c r="Q144" s="5">
        <v>55</v>
      </c>
      <c r="S144" s="5" t="s">
        <v>46</v>
      </c>
      <c r="AC144" s="5">
        <v>0</v>
      </c>
      <c r="AD144" s="21" t="s">
        <v>555</v>
      </c>
      <c r="AE144" s="24">
        <v>12</v>
      </c>
      <c r="AG144" s="6"/>
      <c r="AH144" s="1"/>
    </row>
    <row r="145" spans="1:34" ht="26.4" x14ac:dyDescent="0.25">
      <c r="A145" s="7">
        <v>42222.779186504631</v>
      </c>
      <c r="B145" s="1" t="s">
        <v>47</v>
      </c>
      <c r="C145" s="1" t="s">
        <v>541</v>
      </c>
      <c r="E145" s="1" t="s">
        <v>32</v>
      </c>
      <c r="F145" s="2">
        <v>42209</v>
      </c>
      <c r="H145" s="1" t="s">
        <v>41</v>
      </c>
      <c r="I145" s="3">
        <v>0.41666666666424135</v>
      </c>
      <c r="J145" s="1" t="s">
        <v>587</v>
      </c>
      <c r="K145" s="1" t="s">
        <v>105</v>
      </c>
      <c r="L145" s="1" t="s">
        <v>46</v>
      </c>
      <c r="M145" s="1" t="s">
        <v>588</v>
      </c>
      <c r="N145" s="1" t="s">
        <v>52</v>
      </c>
      <c r="O145" s="4">
        <v>1</v>
      </c>
      <c r="P145" s="4">
        <v>14</v>
      </c>
      <c r="Q145" s="5">
        <v>50</v>
      </c>
      <c r="S145" s="5" t="s">
        <v>46</v>
      </c>
      <c r="AC145" s="5">
        <v>150</v>
      </c>
      <c r="AD145" s="21" t="s">
        <v>589</v>
      </c>
      <c r="AE145" s="24">
        <v>2</v>
      </c>
      <c r="AG145" s="6" t="s">
        <v>46</v>
      </c>
      <c r="AH145" s="1"/>
    </row>
    <row r="146" spans="1:34" ht="26.4" x14ac:dyDescent="0.25">
      <c r="A146" s="7">
        <v>42222.746744143515</v>
      </c>
      <c r="B146" s="1" t="s">
        <v>47</v>
      </c>
      <c r="C146" s="1" t="s">
        <v>541</v>
      </c>
      <c r="E146" s="1" t="s">
        <v>32</v>
      </c>
      <c r="F146" s="2">
        <v>42210</v>
      </c>
      <c r="H146" s="1" t="s">
        <v>49</v>
      </c>
      <c r="I146" s="3">
        <v>0.54166666666424135</v>
      </c>
      <c r="J146" s="1" t="s">
        <v>556</v>
      </c>
      <c r="K146" s="1" t="s">
        <v>43</v>
      </c>
      <c r="L146" s="1" t="s">
        <v>36</v>
      </c>
      <c r="M146" s="1" t="s">
        <v>557</v>
      </c>
      <c r="N146" s="1" t="s">
        <v>95</v>
      </c>
      <c r="O146" s="4">
        <v>1</v>
      </c>
      <c r="P146" s="4">
        <v>225</v>
      </c>
      <c r="S146" s="5" t="s">
        <v>46</v>
      </c>
      <c r="AC146" s="5">
        <v>0</v>
      </c>
      <c r="AE146" s="24">
        <v>15</v>
      </c>
      <c r="AG146" s="6" t="s">
        <v>46</v>
      </c>
      <c r="AH146" s="1"/>
    </row>
    <row r="147" spans="1:34" x14ac:dyDescent="0.25">
      <c r="A147" s="7">
        <v>42216.619804641203</v>
      </c>
      <c r="B147" s="1" t="s">
        <v>47</v>
      </c>
      <c r="C147" s="1" t="s">
        <v>874</v>
      </c>
      <c r="E147" s="1" t="s">
        <v>141</v>
      </c>
      <c r="F147" s="2">
        <v>42189</v>
      </c>
      <c r="H147" s="1" t="s">
        <v>41</v>
      </c>
      <c r="I147" s="3">
        <v>0.41666666666424135</v>
      </c>
      <c r="J147" s="1" t="s">
        <v>1012</v>
      </c>
      <c r="K147" s="1" t="s">
        <v>43</v>
      </c>
      <c r="L147" s="1" t="s">
        <v>36</v>
      </c>
      <c r="M147" s="1" t="s">
        <v>1013</v>
      </c>
      <c r="N147" s="1" t="s">
        <v>38</v>
      </c>
      <c r="O147" s="4">
        <v>6</v>
      </c>
      <c r="P147" s="4">
        <v>62</v>
      </c>
      <c r="Q147" s="5">
        <v>5</v>
      </c>
      <c r="S147" s="5" t="s">
        <v>46</v>
      </c>
      <c r="AC147" s="5">
        <v>60</v>
      </c>
      <c r="AG147" s="6"/>
      <c r="AH147" s="1"/>
    </row>
    <row r="148" spans="1:34" x14ac:dyDescent="0.25">
      <c r="A148" s="7">
        <v>42216.621542025459</v>
      </c>
      <c r="B148" s="1" t="s">
        <v>47</v>
      </c>
      <c r="C148" s="1" t="s">
        <v>874</v>
      </c>
      <c r="F148" s="2">
        <v>42197</v>
      </c>
      <c r="H148" s="1" t="s">
        <v>75</v>
      </c>
      <c r="I148" s="3">
        <v>0.33333333333575865</v>
      </c>
      <c r="J148" s="1" t="s">
        <v>1014</v>
      </c>
      <c r="K148" s="1" t="s">
        <v>105</v>
      </c>
      <c r="L148" s="1" t="s">
        <v>46</v>
      </c>
      <c r="M148" s="1" t="s">
        <v>908</v>
      </c>
      <c r="N148" s="1" t="s">
        <v>38</v>
      </c>
      <c r="O148" s="4">
        <v>1</v>
      </c>
      <c r="P148" s="4">
        <v>14</v>
      </c>
      <c r="Q148" s="5">
        <v>70</v>
      </c>
      <c r="S148" s="5" t="s">
        <v>46</v>
      </c>
      <c r="AG148" s="6"/>
      <c r="AH148" s="1"/>
    </row>
    <row r="149" spans="1:34" x14ac:dyDescent="0.25">
      <c r="A149" s="7">
        <v>42216.623252384263</v>
      </c>
      <c r="B149" s="1" t="s">
        <v>47</v>
      </c>
      <c r="C149" s="1" t="s">
        <v>874</v>
      </c>
      <c r="F149" s="2">
        <v>42200</v>
      </c>
      <c r="H149" s="1" t="s">
        <v>33</v>
      </c>
      <c r="I149" s="3">
        <v>0.41666666666424135</v>
      </c>
      <c r="J149" s="1" t="s">
        <v>1015</v>
      </c>
      <c r="K149" s="1" t="s">
        <v>35</v>
      </c>
      <c r="L149" s="1" t="s">
        <v>36</v>
      </c>
      <c r="M149" s="1" t="s">
        <v>1016</v>
      </c>
      <c r="N149" s="1" t="s">
        <v>38</v>
      </c>
      <c r="O149" s="4">
        <v>1</v>
      </c>
      <c r="P149" s="4">
        <v>17</v>
      </c>
      <c r="Q149" s="5">
        <v>51</v>
      </c>
      <c r="S149" s="5" t="s">
        <v>46</v>
      </c>
      <c r="AC149" s="5">
        <v>20</v>
      </c>
      <c r="AG149" s="6"/>
      <c r="AH149" s="1"/>
    </row>
    <row r="150" spans="1:34" x14ac:dyDescent="0.25">
      <c r="A150" s="7">
        <v>42216.626950439815</v>
      </c>
      <c r="B150" s="1" t="s">
        <v>47</v>
      </c>
      <c r="C150" s="1" t="s">
        <v>874</v>
      </c>
      <c r="E150" s="1" t="s">
        <v>32</v>
      </c>
      <c r="F150" s="2">
        <v>42203</v>
      </c>
      <c r="H150" s="1" t="s">
        <v>49</v>
      </c>
      <c r="I150" s="3">
        <v>0.75</v>
      </c>
      <c r="J150" s="1" t="s">
        <v>889</v>
      </c>
      <c r="K150" s="1" t="s">
        <v>105</v>
      </c>
      <c r="L150" s="1" t="s">
        <v>36</v>
      </c>
      <c r="M150" s="1" t="s">
        <v>1018</v>
      </c>
      <c r="N150" s="1" t="s">
        <v>107</v>
      </c>
      <c r="O150" s="4">
        <v>1</v>
      </c>
      <c r="P150" s="4">
        <v>3</v>
      </c>
      <c r="Q150" s="5">
        <v>30</v>
      </c>
      <c r="S150" s="5" t="s">
        <v>46</v>
      </c>
      <c r="AC150" s="5">
        <v>18</v>
      </c>
      <c r="AG150" s="6"/>
      <c r="AH150" s="1"/>
    </row>
    <row r="151" spans="1:34" x14ac:dyDescent="0.25">
      <c r="A151" s="7">
        <v>42216.633044444447</v>
      </c>
      <c r="B151" s="1" t="s">
        <v>47</v>
      </c>
      <c r="C151" s="1" t="s">
        <v>874</v>
      </c>
      <c r="E151" s="1" t="s">
        <v>32</v>
      </c>
      <c r="F151" s="2">
        <v>42209</v>
      </c>
      <c r="G151" s="1" t="s">
        <v>1019</v>
      </c>
      <c r="H151" s="1" t="s">
        <v>41</v>
      </c>
      <c r="I151" s="3">
        <v>0.41666666666424135</v>
      </c>
      <c r="J151" s="1" t="s">
        <v>868</v>
      </c>
      <c r="K151" s="1" t="s">
        <v>43</v>
      </c>
      <c r="L151" s="1" t="s">
        <v>46</v>
      </c>
      <c r="M151" s="1" t="s">
        <v>1020</v>
      </c>
      <c r="N151" s="1" t="s">
        <v>38</v>
      </c>
      <c r="O151" s="4">
        <v>4</v>
      </c>
      <c r="P151" s="4">
        <v>2</v>
      </c>
      <c r="Q151" s="5">
        <v>50</v>
      </c>
      <c r="S151" s="5" t="s">
        <v>46</v>
      </c>
      <c r="AG151" s="6"/>
      <c r="AH151" s="1"/>
    </row>
    <row r="152" spans="1:34" ht="26.4" x14ac:dyDescent="0.25">
      <c r="A152" s="7">
        <v>42228.690909687502</v>
      </c>
      <c r="B152" s="1" t="s">
        <v>86</v>
      </c>
      <c r="C152" s="1" t="s">
        <v>1066</v>
      </c>
      <c r="E152" s="1" t="s">
        <v>32</v>
      </c>
      <c r="F152" s="2">
        <v>42186</v>
      </c>
      <c r="H152" s="1" t="s">
        <v>33</v>
      </c>
      <c r="I152" s="3">
        <v>0.375</v>
      </c>
      <c r="J152" s="1" t="s">
        <v>1067</v>
      </c>
      <c r="K152" s="1" t="s">
        <v>105</v>
      </c>
      <c r="L152" s="1" t="s">
        <v>36</v>
      </c>
      <c r="M152" s="1" t="s">
        <v>1068</v>
      </c>
      <c r="N152" s="1" t="s">
        <v>38</v>
      </c>
      <c r="O152" s="4">
        <v>1</v>
      </c>
      <c r="P152" s="4">
        <v>46</v>
      </c>
      <c r="Q152" s="5">
        <v>400</v>
      </c>
      <c r="S152" s="5" t="s">
        <v>36</v>
      </c>
      <c r="X152" s="5">
        <v>62.77</v>
      </c>
      <c r="AC152" s="5">
        <v>25</v>
      </c>
      <c r="AE152" s="24">
        <v>3</v>
      </c>
      <c r="AG152" s="6" t="s">
        <v>46</v>
      </c>
      <c r="AH152" s="1"/>
    </row>
    <row r="153" spans="1:34" ht="39.6" x14ac:dyDescent="0.25">
      <c r="A153" s="7">
        <v>42228.693938379627</v>
      </c>
      <c r="B153" s="1" t="s">
        <v>86</v>
      </c>
      <c r="C153" s="1" t="s">
        <v>1066</v>
      </c>
      <c r="E153" s="1" t="s">
        <v>32</v>
      </c>
      <c r="F153" s="2">
        <v>42189</v>
      </c>
      <c r="H153" s="1" t="s">
        <v>49</v>
      </c>
      <c r="I153" s="3">
        <v>0.41666666666424135</v>
      </c>
      <c r="J153" s="1" t="s">
        <v>1069</v>
      </c>
      <c r="K153" s="1" t="s">
        <v>43</v>
      </c>
      <c r="L153" s="1" t="s">
        <v>36</v>
      </c>
      <c r="M153" s="1" t="s">
        <v>1070</v>
      </c>
      <c r="N153" s="1" t="s">
        <v>1071</v>
      </c>
      <c r="O153" s="4">
        <v>7</v>
      </c>
      <c r="P153" s="4">
        <v>203</v>
      </c>
      <c r="Q153" s="5">
        <v>1065</v>
      </c>
      <c r="S153" s="5" t="s">
        <v>36</v>
      </c>
      <c r="X153" s="5">
        <v>352.31</v>
      </c>
      <c r="AC153" s="5">
        <v>25</v>
      </c>
      <c r="AD153" s="21" t="s">
        <v>1072</v>
      </c>
      <c r="AE153" s="24">
        <v>32</v>
      </c>
      <c r="AG153" s="6" t="s">
        <v>46</v>
      </c>
      <c r="AH153" s="1"/>
    </row>
    <row r="154" spans="1:34" ht="26.4" x14ac:dyDescent="0.25">
      <c r="A154" s="7">
        <v>42228.695463472221</v>
      </c>
      <c r="B154" s="1" t="s">
        <v>86</v>
      </c>
      <c r="C154" s="1" t="s">
        <v>1066</v>
      </c>
      <c r="E154" s="1" t="s">
        <v>32</v>
      </c>
      <c r="F154" s="2">
        <v>42195</v>
      </c>
      <c r="H154" s="1" t="s">
        <v>41</v>
      </c>
      <c r="I154" s="3">
        <v>0.60416666666424135</v>
      </c>
      <c r="J154" s="1" t="s">
        <v>1073</v>
      </c>
      <c r="K154" s="1" t="s">
        <v>105</v>
      </c>
      <c r="L154" s="1" t="s">
        <v>36</v>
      </c>
      <c r="M154" s="1" t="s">
        <v>1074</v>
      </c>
      <c r="N154" s="1" t="s">
        <v>1075</v>
      </c>
      <c r="O154" s="4">
        <v>1</v>
      </c>
      <c r="P154" s="4">
        <v>4</v>
      </c>
      <c r="S154" s="5" t="s">
        <v>46</v>
      </c>
      <c r="AC154" s="5">
        <v>25</v>
      </c>
      <c r="AD154" s="21" t="s">
        <v>1076</v>
      </c>
      <c r="AE154" s="24">
        <v>16</v>
      </c>
      <c r="AG154" s="6" t="s">
        <v>46</v>
      </c>
      <c r="AH154" s="1"/>
    </row>
    <row r="155" spans="1:34" ht="26.4" x14ac:dyDescent="0.25">
      <c r="A155" s="7">
        <v>42228.696930370366</v>
      </c>
      <c r="B155" s="1" t="s">
        <v>86</v>
      </c>
      <c r="C155" s="1" t="s">
        <v>1066</v>
      </c>
      <c r="E155" s="1" t="s">
        <v>32</v>
      </c>
      <c r="F155" s="2">
        <v>42196</v>
      </c>
      <c r="H155" s="1" t="s">
        <v>49</v>
      </c>
      <c r="I155" s="3">
        <v>0.60416666666424135</v>
      </c>
      <c r="J155" s="1" t="s">
        <v>1073</v>
      </c>
      <c r="K155" s="1" t="s">
        <v>105</v>
      </c>
      <c r="L155" s="1" t="s">
        <v>36</v>
      </c>
      <c r="M155" s="1" t="s">
        <v>1074</v>
      </c>
      <c r="N155" s="1" t="s">
        <v>1075</v>
      </c>
      <c r="O155" s="4">
        <v>1</v>
      </c>
      <c r="P155" s="4">
        <v>3</v>
      </c>
      <c r="S155" s="5" t="s">
        <v>46</v>
      </c>
      <c r="AC155" s="5">
        <v>25</v>
      </c>
      <c r="AD155" s="21" t="s">
        <v>1077</v>
      </c>
      <c r="AE155" s="24">
        <v>16</v>
      </c>
      <c r="AG155" s="6" t="s">
        <v>46</v>
      </c>
      <c r="AH155" s="1"/>
    </row>
    <row r="156" spans="1:34" ht="26.4" x14ac:dyDescent="0.25">
      <c r="A156" s="7">
        <v>42228.698283692131</v>
      </c>
      <c r="B156" s="1" t="s">
        <v>86</v>
      </c>
      <c r="C156" s="1" t="s">
        <v>1066</v>
      </c>
      <c r="E156" s="1" t="s">
        <v>32</v>
      </c>
      <c r="F156" s="2">
        <v>42199</v>
      </c>
      <c r="H156" s="1" t="s">
        <v>130</v>
      </c>
      <c r="I156" s="3">
        <v>0.41666666666424135</v>
      </c>
      <c r="J156" s="1" t="s">
        <v>1078</v>
      </c>
      <c r="K156" s="1" t="s">
        <v>105</v>
      </c>
      <c r="L156" s="1" t="s">
        <v>36</v>
      </c>
      <c r="M156" s="1" t="s">
        <v>1068</v>
      </c>
      <c r="N156" s="1" t="s">
        <v>38</v>
      </c>
      <c r="O156" s="4">
        <v>1</v>
      </c>
      <c r="P156" s="4">
        <v>30</v>
      </c>
      <c r="Q156" s="5">
        <v>309</v>
      </c>
      <c r="S156" s="5" t="s">
        <v>36</v>
      </c>
      <c r="X156" s="5">
        <v>140.72</v>
      </c>
      <c r="AC156" s="5">
        <v>25</v>
      </c>
      <c r="AE156" s="24">
        <v>3</v>
      </c>
      <c r="AG156" s="6" t="s">
        <v>46</v>
      </c>
      <c r="AH156" s="1"/>
    </row>
    <row r="157" spans="1:34" ht="26.4" x14ac:dyDescent="0.25">
      <c r="A157" s="7">
        <v>42228.699256932872</v>
      </c>
      <c r="B157" s="1" t="s">
        <v>86</v>
      </c>
      <c r="C157" s="1" t="s">
        <v>1066</v>
      </c>
      <c r="E157" s="1" t="s">
        <v>32</v>
      </c>
      <c r="F157" s="2">
        <v>42200</v>
      </c>
      <c r="H157" s="1" t="s">
        <v>33</v>
      </c>
      <c r="I157" s="3">
        <v>0.41666666666424135</v>
      </c>
      <c r="J157" s="1" t="s">
        <v>1078</v>
      </c>
      <c r="K157" s="1" t="s">
        <v>105</v>
      </c>
      <c r="L157" s="1" t="s">
        <v>36</v>
      </c>
      <c r="M157" s="1" t="s">
        <v>1068</v>
      </c>
      <c r="N157" s="1" t="s">
        <v>38</v>
      </c>
      <c r="O157" s="4">
        <v>1</v>
      </c>
      <c r="P157" s="4">
        <v>28</v>
      </c>
      <c r="Q157" s="5">
        <v>302</v>
      </c>
      <c r="S157" s="5" t="s">
        <v>36</v>
      </c>
      <c r="X157" s="5">
        <v>94.05</v>
      </c>
      <c r="AC157" s="5">
        <v>25</v>
      </c>
      <c r="AE157" s="24">
        <v>3</v>
      </c>
      <c r="AG157" s="6" t="s">
        <v>46</v>
      </c>
      <c r="AH157" s="1"/>
    </row>
    <row r="158" spans="1:34" ht="26.4" x14ac:dyDescent="0.25">
      <c r="A158" s="7">
        <v>42228.700499212966</v>
      </c>
      <c r="B158" s="1" t="s">
        <v>86</v>
      </c>
      <c r="C158" s="1" t="s">
        <v>1066</v>
      </c>
      <c r="E158" s="1" t="s">
        <v>32</v>
      </c>
      <c r="F158" s="2">
        <v>42201</v>
      </c>
      <c r="H158" s="1" t="s">
        <v>65</v>
      </c>
      <c r="I158" s="3">
        <v>0.79166666666424135</v>
      </c>
      <c r="J158" s="1" t="s">
        <v>1079</v>
      </c>
      <c r="K158" s="1" t="s">
        <v>43</v>
      </c>
      <c r="L158" s="1" t="s">
        <v>36</v>
      </c>
      <c r="M158" s="1" t="s">
        <v>1080</v>
      </c>
      <c r="N158" s="1" t="s">
        <v>1081</v>
      </c>
      <c r="O158" s="4">
        <v>1</v>
      </c>
      <c r="P158" s="4">
        <v>25</v>
      </c>
      <c r="S158" s="5" t="s">
        <v>46</v>
      </c>
      <c r="AC158" s="5">
        <v>25</v>
      </c>
      <c r="AD158" s="21" t="s">
        <v>1080</v>
      </c>
      <c r="AE158" s="24">
        <v>1.5</v>
      </c>
      <c r="AG158" s="6" t="s">
        <v>46</v>
      </c>
      <c r="AH158" s="1"/>
    </row>
    <row r="159" spans="1:34" ht="26.4" x14ac:dyDescent="0.25">
      <c r="A159" s="7">
        <v>42224.692118703708</v>
      </c>
      <c r="B159" s="1" t="s">
        <v>86</v>
      </c>
      <c r="C159" s="1" t="s">
        <v>706</v>
      </c>
      <c r="E159" s="1" t="s">
        <v>32</v>
      </c>
      <c r="F159" s="2">
        <v>42189</v>
      </c>
      <c r="H159" s="1" t="s">
        <v>49</v>
      </c>
      <c r="I159" s="3">
        <v>0.375</v>
      </c>
      <c r="J159" s="1" t="s">
        <v>713</v>
      </c>
      <c r="K159" s="1" t="s">
        <v>163</v>
      </c>
      <c r="L159" s="1" t="s">
        <v>36</v>
      </c>
      <c r="M159" s="1" t="s">
        <v>714</v>
      </c>
      <c r="N159" s="1" t="s">
        <v>196</v>
      </c>
      <c r="O159" s="4">
        <v>1</v>
      </c>
      <c r="P159" s="4">
        <v>360</v>
      </c>
      <c r="Q159" s="5">
        <v>2500</v>
      </c>
      <c r="S159" s="5" t="s">
        <v>36</v>
      </c>
      <c r="U159" s="5">
        <v>378.75</v>
      </c>
      <c r="X159" s="5">
        <v>700</v>
      </c>
      <c r="AC159" s="5">
        <v>200</v>
      </c>
      <c r="AE159" s="24">
        <v>20</v>
      </c>
      <c r="AG159" s="6" t="s">
        <v>46</v>
      </c>
      <c r="AH159" s="1"/>
    </row>
    <row r="160" spans="1:34" x14ac:dyDescent="0.25">
      <c r="A160" s="7">
        <v>42224.684658252314</v>
      </c>
      <c r="B160" s="1" t="s">
        <v>86</v>
      </c>
      <c r="C160" s="1" t="s">
        <v>706</v>
      </c>
      <c r="E160" s="1" t="s">
        <v>32</v>
      </c>
      <c r="F160" s="2">
        <v>42196</v>
      </c>
      <c r="H160" s="1" t="s">
        <v>49</v>
      </c>
      <c r="I160" s="3">
        <v>0.41666666666424135</v>
      </c>
      <c r="J160" s="1" t="s">
        <v>707</v>
      </c>
      <c r="K160" s="1" t="s">
        <v>43</v>
      </c>
      <c r="L160" s="1" t="s">
        <v>36</v>
      </c>
      <c r="M160" s="1" t="s">
        <v>708</v>
      </c>
      <c r="N160" s="1" t="s">
        <v>52</v>
      </c>
      <c r="O160" s="4">
        <v>1</v>
      </c>
      <c r="P160" s="4">
        <v>16</v>
      </c>
      <c r="Q160" s="5">
        <v>40</v>
      </c>
      <c r="S160" s="5" t="s">
        <v>36</v>
      </c>
      <c r="U160" s="5">
        <v>20</v>
      </c>
      <c r="AC160" s="5">
        <v>0</v>
      </c>
      <c r="AE160" s="24">
        <v>2</v>
      </c>
      <c r="AG160" s="6" t="s">
        <v>46</v>
      </c>
      <c r="AH160" s="1"/>
    </row>
    <row r="161" spans="1:34" x14ac:dyDescent="0.25">
      <c r="A161" s="7">
        <v>42224.685636620372</v>
      </c>
      <c r="B161" s="1" t="s">
        <v>86</v>
      </c>
      <c r="C161" s="1" t="s">
        <v>706</v>
      </c>
      <c r="E161" s="1" t="s">
        <v>32</v>
      </c>
      <c r="F161" s="2">
        <v>42201</v>
      </c>
      <c r="H161" s="1" t="s">
        <v>65</v>
      </c>
      <c r="I161" s="3">
        <v>0.45833333333575865</v>
      </c>
      <c r="J161" s="1" t="s">
        <v>709</v>
      </c>
      <c r="K161" s="1" t="s">
        <v>43</v>
      </c>
      <c r="L161" s="1" t="s">
        <v>36</v>
      </c>
      <c r="N161" s="1" t="s">
        <v>52</v>
      </c>
      <c r="O161" s="4">
        <v>1</v>
      </c>
      <c r="P161" s="4">
        <v>0</v>
      </c>
      <c r="S161" s="5" t="s">
        <v>46</v>
      </c>
      <c r="AC161" s="5">
        <v>0</v>
      </c>
      <c r="AD161" s="21" t="s">
        <v>710</v>
      </c>
      <c r="AE161" s="24">
        <v>0</v>
      </c>
      <c r="AG161" s="6" t="s">
        <v>46</v>
      </c>
      <c r="AH161" s="1"/>
    </row>
    <row r="162" spans="1:34" ht="26.4" x14ac:dyDescent="0.25">
      <c r="A162" s="7">
        <v>42224.687429664351</v>
      </c>
      <c r="B162" s="1" t="s">
        <v>86</v>
      </c>
      <c r="C162" s="1" t="s">
        <v>706</v>
      </c>
      <c r="E162" s="1" t="s">
        <v>32</v>
      </c>
      <c r="F162" s="2">
        <v>42205</v>
      </c>
      <c r="G162" s="1" t="s">
        <v>711</v>
      </c>
      <c r="H162" s="1" t="s">
        <v>110</v>
      </c>
      <c r="I162" s="3">
        <v>0.375</v>
      </c>
      <c r="J162" s="1" t="s">
        <v>417</v>
      </c>
      <c r="K162" s="1" t="s">
        <v>43</v>
      </c>
      <c r="L162" s="1" t="s">
        <v>36</v>
      </c>
      <c r="M162" s="1" t="s">
        <v>712</v>
      </c>
      <c r="N162" s="1" t="s">
        <v>52</v>
      </c>
      <c r="O162" s="4">
        <v>1</v>
      </c>
      <c r="P162" s="4">
        <v>22</v>
      </c>
      <c r="Q162" s="5">
        <v>2200</v>
      </c>
      <c r="S162" s="5" t="s">
        <v>46</v>
      </c>
      <c r="AC162" s="5">
        <v>600</v>
      </c>
      <c r="AD162" s="21" t="s">
        <v>8318</v>
      </c>
      <c r="AE162" s="24">
        <v>50</v>
      </c>
      <c r="AG162" s="6" t="s">
        <v>46</v>
      </c>
      <c r="AH162" s="1"/>
    </row>
    <row r="163" spans="1:34" x14ac:dyDescent="0.25">
      <c r="A163" s="7">
        <v>42224.695672476853</v>
      </c>
      <c r="B163" s="1" t="s">
        <v>86</v>
      </c>
      <c r="C163" s="1" t="s">
        <v>706</v>
      </c>
      <c r="E163" s="1" t="s">
        <v>32</v>
      </c>
      <c r="F163" s="2">
        <v>42209</v>
      </c>
      <c r="H163" s="1" t="s">
        <v>33</v>
      </c>
      <c r="I163" s="3">
        <v>0.41666666666424135</v>
      </c>
      <c r="J163" s="1" t="s">
        <v>718</v>
      </c>
      <c r="K163" s="1" t="s">
        <v>105</v>
      </c>
      <c r="L163" s="1" t="s">
        <v>36</v>
      </c>
      <c r="M163" s="1" t="s">
        <v>719</v>
      </c>
      <c r="O163" s="4">
        <v>1</v>
      </c>
      <c r="P163" s="4">
        <v>34</v>
      </c>
      <c r="Q163" s="5">
        <v>280</v>
      </c>
      <c r="S163" s="5" t="s">
        <v>46</v>
      </c>
      <c r="AC163" s="5">
        <v>0</v>
      </c>
      <c r="AE163" s="24">
        <v>0</v>
      </c>
      <c r="AG163" s="6" t="s">
        <v>46</v>
      </c>
      <c r="AH163" s="1"/>
    </row>
    <row r="164" spans="1:34" ht="26.4" x14ac:dyDescent="0.25">
      <c r="A164" s="7">
        <v>42224.693778518515</v>
      </c>
      <c r="B164" s="1" t="s">
        <v>86</v>
      </c>
      <c r="C164" s="1" t="s">
        <v>706</v>
      </c>
      <c r="E164" s="1" t="s">
        <v>715</v>
      </c>
      <c r="F164" s="2">
        <v>42210</v>
      </c>
      <c r="H164" s="1" t="s">
        <v>49</v>
      </c>
      <c r="I164" s="3">
        <v>0.375</v>
      </c>
      <c r="J164" s="1" t="s">
        <v>716</v>
      </c>
      <c r="K164" s="1" t="s">
        <v>421</v>
      </c>
      <c r="L164" s="1" t="s">
        <v>36</v>
      </c>
      <c r="M164" s="1" t="s">
        <v>717</v>
      </c>
      <c r="N164" s="1" t="s">
        <v>196</v>
      </c>
      <c r="O164" s="4">
        <v>1</v>
      </c>
      <c r="P164" s="4">
        <v>1345</v>
      </c>
      <c r="S164" s="5" t="s">
        <v>46</v>
      </c>
      <c r="AC164" s="5">
        <v>0</v>
      </c>
      <c r="AE164" s="24">
        <v>10</v>
      </c>
      <c r="AG164" s="6" t="s">
        <v>46</v>
      </c>
      <c r="AH164" s="1"/>
    </row>
    <row r="165" spans="1:34" ht="26.4" x14ac:dyDescent="0.25">
      <c r="A165" s="8">
        <v>42217.672726354169</v>
      </c>
      <c r="B165" s="9" t="s">
        <v>86</v>
      </c>
      <c r="C165" s="9" t="s">
        <v>271</v>
      </c>
      <c r="D165" s="9"/>
      <c r="E165" s="9" t="s">
        <v>272</v>
      </c>
      <c r="F165" s="10">
        <v>42189</v>
      </c>
      <c r="H165" s="1" t="s">
        <v>49</v>
      </c>
      <c r="I165" s="3">
        <v>0.45833333333575865</v>
      </c>
      <c r="J165" s="1" t="s">
        <v>273</v>
      </c>
      <c r="K165" s="1" t="s">
        <v>163</v>
      </c>
      <c r="L165" s="1" t="s">
        <v>36</v>
      </c>
      <c r="M165" s="1" t="s">
        <v>274</v>
      </c>
      <c r="N165" s="1" t="s">
        <v>275</v>
      </c>
      <c r="O165" s="4">
        <v>12</v>
      </c>
      <c r="P165" s="4">
        <v>439</v>
      </c>
      <c r="Q165" s="5">
        <v>1000</v>
      </c>
      <c r="S165" s="5" t="s">
        <v>36</v>
      </c>
      <c r="X165" s="5">
        <v>474.15</v>
      </c>
      <c r="AB165" s="5">
        <v>20</v>
      </c>
      <c r="AD165" s="21" t="s">
        <v>7490</v>
      </c>
      <c r="AE165" s="24">
        <v>16</v>
      </c>
      <c r="AG165" s="6" t="s">
        <v>46</v>
      </c>
      <c r="AH165" s="1"/>
    </row>
    <row r="166" spans="1:34" ht="39.6" x14ac:dyDescent="0.25">
      <c r="A166" s="7">
        <v>42220.364724178246</v>
      </c>
      <c r="B166" s="1" t="s">
        <v>30</v>
      </c>
      <c r="C166" s="1" t="s">
        <v>82</v>
      </c>
      <c r="E166" s="1" t="s">
        <v>32</v>
      </c>
      <c r="F166" s="2">
        <v>42188</v>
      </c>
      <c r="G166" s="1" t="s">
        <v>1026</v>
      </c>
      <c r="H166" s="1" t="s">
        <v>41</v>
      </c>
      <c r="I166" s="3">
        <v>0.8125</v>
      </c>
      <c r="J166" s="1" t="s">
        <v>1027</v>
      </c>
      <c r="K166" s="1" t="s">
        <v>43</v>
      </c>
      <c r="L166" s="1" t="s">
        <v>46</v>
      </c>
      <c r="M166" s="1" t="s">
        <v>1028</v>
      </c>
      <c r="N166" s="1" t="s">
        <v>52</v>
      </c>
      <c r="O166" s="4">
        <v>4</v>
      </c>
      <c r="P166" s="4">
        <v>88</v>
      </c>
      <c r="Q166" s="5">
        <v>88</v>
      </c>
      <c r="S166" s="5" t="s">
        <v>46</v>
      </c>
      <c r="AC166" s="5">
        <v>0</v>
      </c>
      <c r="AG166" s="6"/>
      <c r="AH166" s="1"/>
    </row>
    <row r="167" spans="1:34" ht="26.4" x14ac:dyDescent="0.25">
      <c r="A167" s="7">
        <v>42192.570019791667</v>
      </c>
      <c r="B167" s="1" t="s">
        <v>30</v>
      </c>
      <c r="C167" s="1" t="s">
        <v>82</v>
      </c>
      <c r="E167" s="1" t="s">
        <v>32</v>
      </c>
      <c r="F167" s="2">
        <v>42189</v>
      </c>
      <c r="G167" s="1" t="s">
        <v>83</v>
      </c>
      <c r="H167" s="1" t="s">
        <v>49</v>
      </c>
      <c r="I167" s="3">
        <v>0.41666666666424135</v>
      </c>
      <c r="J167" s="1" t="s">
        <v>84</v>
      </c>
      <c r="K167" s="1" t="s">
        <v>43</v>
      </c>
      <c r="L167" s="1" t="s">
        <v>46</v>
      </c>
      <c r="M167" s="1" t="s">
        <v>85</v>
      </c>
      <c r="N167" s="1" t="s">
        <v>52</v>
      </c>
      <c r="O167" s="4">
        <v>3</v>
      </c>
      <c r="P167" s="4">
        <v>22</v>
      </c>
      <c r="Q167" s="5">
        <v>22</v>
      </c>
      <c r="S167" s="5" t="s">
        <v>46</v>
      </c>
      <c r="AC167" s="5">
        <v>0</v>
      </c>
      <c r="AG167" s="6"/>
      <c r="AH167" s="1"/>
    </row>
    <row r="168" spans="1:34" ht="26.4" x14ac:dyDescent="0.25">
      <c r="A168" s="7">
        <v>42220.389379583328</v>
      </c>
      <c r="B168" s="1" t="s">
        <v>30</v>
      </c>
      <c r="C168" s="1" t="s">
        <v>82</v>
      </c>
      <c r="E168" s="1" t="s">
        <v>32</v>
      </c>
      <c r="F168" s="2">
        <v>42189</v>
      </c>
      <c r="G168" s="1" t="s">
        <v>1029</v>
      </c>
      <c r="H168" s="1" t="s">
        <v>49</v>
      </c>
      <c r="I168" s="3">
        <v>0.41666666666424135</v>
      </c>
      <c r="J168" s="1" t="s">
        <v>84</v>
      </c>
      <c r="K168" s="1" t="s">
        <v>43</v>
      </c>
      <c r="L168" s="1" t="s">
        <v>46</v>
      </c>
      <c r="M168" s="1" t="s">
        <v>1030</v>
      </c>
      <c r="N168" s="1" t="s">
        <v>52</v>
      </c>
      <c r="O168" s="4">
        <v>4</v>
      </c>
      <c r="P168" s="4">
        <v>16</v>
      </c>
      <c r="Q168" s="5">
        <v>16</v>
      </c>
      <c r="S168" s="5" t="s">
        <v>46</v>
      </c>
      <c r="AC168" s="5">
        <v>0</v>
      </c>
      <c r="AG168" s="6"/>
      <c r="AH168" s="1"/>
    </row>
    <row r="169" spans="1:34" ht="26.4" x14ac:dyDescent="0.25">
      <c r="A169" s="7">
        <v>42220.3907649537</v>
      </c>
      <c r="B169" s="1" t="s">
        <v>30</v>
      </c>
      <c r="C169" s="1" t="s">
        <v>82</v>
      </c>
      <c r="E169" s="1" t="s">
        <v>32</v>
      </c>
      <c r="F169" s="2">
        <v>42189</v>
      </c>
      <c r="G169" s="1" t="s">
        <v>1029</v>
      </c>
      <c r="H169" s="1" t="s">
        <v>49</v>
      </c>
      <c r="I169" s="3">
        <v>0.45833333333575865</v>
      </c>
      <c r="J169" s="1" t="s">
        <v>883</v>
      </c>
      <c r="K169" s="1" t="s">
        <v>43</v>
      </c>
      <c r="L169" s="1" t="s">
        <v>46</v>
      </c>
      <c r="M169" s="1" t="s">
        <v>1031</v>
      </c>
      <c r="N169" s="1" t="s">
        <v>52</v>
      </c>
      <c r="O169" s="4">
        <v>4</v>
      </c>
      <c r="P169" s="4">
        <v>16</v>
      </c>
      <c r="Q169" s="5">
        <v>48</v>
      </c>
      <c r="S169" s="5" t="s">
        <v>46</v>
      </c>
      <c r="AC169" s="5">
        <v>0</v>
      </c>
      <c r="AG169" s="6"/>
      <c r="AH169" s="1"/>
    </row>
    <row r="170" spans="1:34" ht="26.4" x14ac:dyDescent="0.25">
      <c r="A170" s="7">
        <v>42220.431266597225</v>
      </c>
      <c r="B170" s="1" t="s">
        <v>30</v>
      </c>
      <c r="C170" s="1" t="s">
        <v>82</v>
      </c>
      <c r="E170" s="1" t="s">
        <v>32</v>
      </c>
      <c r="F170" s="2">
        <v>42189</v>
      </c>
      <c r="G170" s="1" t="s">
        <v>1029</v>
      </c>
      <c r="H170" s="1" t="s">
        <v>49</v>
      </c>
      <c r="I170" s="3">
        <v>0.5625</v>
      </c>
      <c r="J170" s="1" t="s">
        <v>896</v>
      </c>
      <c r="K170" s="1" t="s">
        <v>43</v>
      </c>
      <c r="L170" s="1" t="s">
        <v>36</v>
      </c>
      <c r="M170" s="1" t="s">
        <v>1032</v>
      </c>
      <c r="N170" s="1" t="s">
        <v>95</v>
      </c>
      <c r="O170" s="4">
        <v>4</v>
      </c>
      <c r="P170" s="4">
        <v>60</v>
      </c>
      <c r="Q170" s="5">
        <v>180</v>
      </c>
      <c r="S170" s="5" t="s">
        <v>46</v>
      </c>
      <c r="AC170" s="5">
        <v>0</v>
      </c>
      <c r="AG170" s="6"/>
      <c r="AH170" s="1"/>
    </row>
    <row r="171" spans="1:34" ht="26.4" x14ac:dyDescent="0.25">
      <c r="A171" s="7">
        <v>42220.433314421301</v>
      </c>
      <c r="B171" s="1" t="s">
        <v>30</v>
      </c>
      <c r="C171" s="1" t="s">
        <v>82</v>
      </c>
      <c r="E171" s="1" t="s">
        <v>32</v>
      </c>
      <c r="F171" s="2">
        <v>42189</v>
      </c>
      <c r="G171" s="1" t="s">
        <v>1029</v>
      </c>
      <c r="H171" s="1" t="s">
        <v>49</v>
      </c>
      <c r="I171" s="3">
        <v>0.60416666666424135</v>
      </c>
      <c r="J171" s="1" t="s">
        <v>898</v>
      </c>
      <c r="K171" s="1" t="s">
        <v>43</v>
      </c>
      <c r="L171" s="1" t="s">
        <v>46</v>
      </c>
      <c r="M171" s="1" t="s">
        <v>1033</v>
      </c>
      <c r="N171" s="1" t="s">
        <v>95</v>
      </c>
      <c r="O171" s="4">
        <v>12</v>
      </c>
      <c r="P171" s="4">
        <v>67</v>
      </c>
      <c r="Q171" s="5">
        <v>201</v>
      </c>
      <c r="S171" s="5" t="s">
        <v>46</v>
      </c>
      <c r="AC171" s="5">
        <v>0</v>
      </c>
      <c r="AG171" s="6"/>
      <c r="AH171" s="1"/>
    </row>
    <row r="172" spans="1:34" ht="26.4" x14ac:dyDescent="0.25">
      <c r="A172" s="7">
        <v>42220.435545682871</v>
      </c>
      <c r="B172" s="1" t="s">
        <v>30</v>
      </c>
      <c r="C172" s="1" t="s">
        <v>82</v>
      </c>
      <c r="E172" s="1" t="s">
        <v>32</v>
      </c>
      <c r="F172" s="2">
        <v>42189</v>
      </c>
      <c r="G172" s="1" t="s">
        <v>1029</v>
      </c>
      <c r="H172" s="1" t="s">
        <v>49</v>
      </c>
      <c r="I172" s="3">
        <v>0.75</v>
      </c>
      <c r="J172" s="1" t="s">
        <v>915</v>
      </c>
      <c r="K172" s="1" t="s">
        <v>43</v>
      </c>
      <c r="L172" s="1" t="s">
        <v>46</v>
      </c>
      <c r="M172" s="1" t="s">
        <v>1034</v>
      </c>
      <c r="N172" s="1" t="s">
        <v>95</v>
      </c>
      <c r="O172" s="4">
        <v>4</v>
      </c>
      <c r="P172" s="4">
        <v>47</v>
      </c>
      <c r="Q172" s="5">
        <v>235</v>
      </c>
      <c r="S172" s="5" t="s">
        <v>46</v>
      </c>
      <c r="AC172" s="5">
        <v>0</v>
      </c>
      <c r="AG172" s="6"/>
      <c r="AH172" s="1"/>
    </row>
    <row r="173" spans="1:34" ht="26.4" x14ac:dyDescent="0.25">
      <c r="A173" s="7">
        <v>42220.437041180558</v>
      </c>
      <c r="B173" s="1" t="s">
        <v>30</v>
      </c>
      <c r="C173" s="1" t="s">
        <v>82</v>
      </c>
      <c r="E173" s="1" t="s">
        <v>32</v>
      </c>
      <c r="F173" s="2">
        <v>42189</v>
      </c>
      <c r="G173" s="1" t="s">
        <v>1029</v>
      </c>
      <c r="H173" s="1" t="s">
        <v>49</v>
      </c>
      <c r="I173" s="3">
        <v>0.64583333333575865</v>
      </c>
      <c r="J173" s="1" t="s">
        <v>914</v>
      </c>
      <c r="K173" s="1" t="s">
        <v>43</v>
      </c>
      <c r="L173" s="1" t="s">
        <v>46</v>
      </c>
      <c r="M173" s="1" t="s">
        <v>919</v>
      </c>
      <c r="N173" s="1" t="s">
        <v>95</v>
      </c>
      <c r="O173" s="4">
        <v>3</v>
      </c>
      <c r="P173" s="4">
        <v>7</v>
      </c>
      <c r="Q173" s="5">
        <v>35</v>
      </c>
      <c r="S173" s="5" t="s">
        <v>46</v>
      </c>
      <c r="AC173" s="5">
        <v>0</v>
      </c>
      <c r="AG173" s="6"/>
      <c r="AH173" s="1"/>
    </row>
    <row r="174" spans="1:34" ht="39.6" x14ac:dyDescent="0.25">
      <c r="A174" s="7">
        <v>42220.440169351852</v>
      </c>
      <c r="B174" s="1" t="s">
        <v>30</v>
      </c>
      <c r="C174" s="1" t="s">
        <v>82</v>
      </c>
      <c r="E174" s="1" t="s">
        <v>32</v>
      </c>
      <c r="F174" s="2">
        <v>42196</v>
      </c>
      <c r="G174" s="1" t="s">
        <v>1029</v>
      </c>
      <c r="H174" s="1" t="s">
        <v>49</v>
      </c>
      <c r="I174" s="3">
        <v>0.875</v>
      </c>
      <c r="J174" s="1" t="s">
        <v>1035</v>
      </c>
      <c r="K174" s="1" t="s">
        <v>43</v>
      </c>
      <c r="L174" s="1" t="s">
        <v>46</v>
      </c>
      <c r="M174" s="1" t="s">
        <v>1036</v>
      </c>
      <c r="N174" s="1" t="s">
        <v>895</v>
      </c>
      <c r="O174" s="4">
        <v>2</v>
      </c>
      <c r="P174" s="4">
        <v>8</v>
      </c>
      <c r="Q174" s="5">
        <v>40</v>
      </c>
      <c r="S174" s="5" t="s">
        <v>36</v>
      </c>
      <c r="U174" s="5">
        <v>5</v>
      </c>
      <c r="AC174" s="5">
        <v>0</v>
      </c>
      <c r="AG174" s="6"/>
      <c r="AH174" s="1"/>
    </row>
    <row r="175" spans="1:34" ht="39.6" x14ac:dyDescent="0.25">
      <c r="A175" s="7">
        <v>42220.45291284722</v>
      </c>
      <c r="B175" s="1" t="s">
        <v>30</v>
      </c>
      <c r="C175" s="1" t="s">
        <v>82</v>
      </c>
      <c r="E175" s="1" t="s">
        <v>32</v>
      </c>
      <c r="F175" s="2">
        <v>42196</v>
      </c>
      <c r="G175" s="1" t="s">
        <v>1029</v>
      </c>
      <c r="H175" s="1" t="s">
        <v>49</v>
      </c>
      <c r="I175" s="3">
        <v>0.83333333333575865</v>
      </c>
      <c r="J175" s="1" t="s">
        <v>791</v>
      </c>
      <c r="K175" s="1" t="s">
        <v>43</v>
      </c>
      <c r="L175" s="1" t="s">
        <v>46</v>
      </c>
      <c r="M175" s="1" t="s">
        <v>1037</v>
      </c>
      <c r="N175" s="1" t="s">
        <v>52</v>
      </c>
      <c r="O175" s="4">
        <v>1</v>
      </c>
      <c r="P175" s="4">
        <v>2</v>
      </c>
      <c r="Q175" s="5">
        <v>10</v>
      </c>
      <c r="S175" s="5" t="s">
        <v>46</v>
      </c>
      <c r="AC175" s="5">
        <v>0</v>
      </c>
      <c r="AG175" s="6"/>
      <c r="AH175" s="1"/>
    </row>
    <row r="176" spans="1:34" ht="39.6" x14ac:dyDescent="0.25">
      <c r="A176" s="7">
        <v>42220.45393131944</v>
      </c>
      <c r="B176" s="1" t="s">
        <v>30</v>
      </c>
      <c r="C176" s="1" t="s">
        <v>82</v>
      </c>
      <c r="E176" s="1" t="s">
        <v>32</v>
      </c>
      <c r="F176" s="2">
        <v>42196</v>
      </c>
      <c r="G176" s="1" t="s">
        <v>1029</v>
      </c>
      <c r="H176" s="1" t="s">
        <v>49</v>
      </c>
      <c r="I176" s="3">
        <v>0.79166666666424135</v>
      </c>
      <c r="J176" s="1" t="s">
        <v>873</v>
      </c>
      <c r="K176" s="1" t="s">
        <v>43</v>
      </c>
      <c r="L176" s="1" t="s">
        <v>46</v>
      </c>
      <c r="M176" s="1" t="s">
        <v>1038</v>
      </c>
      <c r="N176" s="1" t="s">
        <v>895</v>
      </c>
      <c r="O176" s="4">
        <v>2</v>
      </c>
      <c r="P176" s="4">
        <v>14</v>
      </c>
      <c r="Q176" s="5">
        <v>140</v>
      </c>
      <c r="S176" s="5" t="s">
        <v>46</v>
      </c>
      <c r="AC176" s="5">
        <v>0</v>
      </c>
      <c r="AG176" s="6"/>
      <c r="AH176" s="1"/>
    </row>
    <row r="177" spans="1:34" ht="39.6" x14ac:dyDescent="0.25">
      <c r="A177" s="7">
        <v>42220.455205914353</v>
      </c>
      <c r="B177" s="1" t="s">
        <v>30</v>
      </c>
      <c r="C177" s="1" t="s">
        <v>82</v>
      </c>
      <c r="E177" s="1" t="s">
        <v>32</v>
      </c>
      <c r="F177" s="2">
        <v>42209</v>
      </c>
      <c r="G177" s="1" t="s">
        <v>1039</v>
      </c>
      <c r="H177" s="1" t="s">
        <v>41</v>
      </c>
      <c r="I177" s="3">
        <v>0.54166666666424135</v>
      </c>
      <c r="J177" s="1" t="s">
        <v>1040</v>
      </c>
      <c r="K177" s="1" t="s">
        <v>43</v>
      </c>
      <c r="L177" s="1" t="s">
        <v>36</v>
      </c>
      <c r="M177" s="1" t="s">
        <v>1041</v>
      </c>
      <c r="N177" s="1" t="s">
        <v>95</v>
      </c>
      <c r="O177" s="4">
        <v>1</v>
      </c>
      <c r="P177" s="4">
        <v>3</v>
      </c>
      <c r="Q177" s="5">
        <v>50</v>
      </c>
      <c r="S177" s="5" t="s">
        <v>36</v>
      </c>
      <c r="U177" s="5">
        <v>10</v>
      </c>
      <c r="AC177" s="5">
        <v>0</v>
      </c>
      <c r="AG177" s="6"/>
      <c r="AH177" s="1"/>
    </row>
    <row r="178" spans="1:34" x14ac:dyDescent="0.25">
      <c r="A178" s="7">
        <v>42190.505110740742</v>
      </c>
      <c r="B178" s="1" t="s">
        <v>39</v>
      </c>
      <c r="C178" s="1" t="s">
        <v>61</v>
      </c>
      <c r="E178" s="1" t="s">
        <v>32</v>
      </c>
      <c r="F178" s="2">
        <v>42189</v>
      </c>
      <c r="H178" s="1" t="s">
        <v>49</v>
      </c>
      <c r="I178" s="3">
        <v>0.45833333333575865</v>
      </c>
      <c r="J178" s="1" t="s">
        <v>62</v>
      </c>
      <c r="K178" s="1" t="s">
        <v>43</v>
      </c>
      <c r="L178" s="1" t="s">
        <v>36</v>
      </c>
      <c r="N178" s="1" t="s">
        <v>52</v>
      </c>
      <c r="O178" s="4">
        <v>1</v>
      </c>
      <c r="P178" s="4">
        <v>0</v>
      </c>
      <c r="S178" s="5" t="s">
        <v>46</v>
      </c>
      <c r="AD178" s="21" t="s">
        <v>63</v>
      </c>
      <c r="AG178" s="6"/>
      <c r="AH178" s="1"/>
    </row>
    <row r="179" spans="1:34" ht="39.6" x14ac:dyDescent="0.25">
      <c r="A179" s="7">
        <v>42195.41997555556</v>
      </c>
      <c r="B179" s="1" t="s">
        <v>39</v>
      </c>
      <c r="C179" s="1" t="s">
        <v>61</v>
      </c>
      <c r="E179" s="1" t="s">
        <v>32</v>
      </c>
      <c r="F179" s="2">
        <v>42194</v>
      </c>
      <c r="H179" s="1" t="s">
        <v>65</v>
      </c>
      <c r="I179" s="3">
        <v>0.85416666666424135</v>
      </c>
      <c r="J179" s="1" t="s">
        <v>114</v>
      </c>
      <c r="K179" s="1" t="s">
        <v>43</v>
      </c>
      <c r="L179" s="1" t="s">
        <v>36</v>
      </c>
      <c r="M179" s="1" t="s">
        <v>115</v>
      </c>
      <c r="N179" s="1" t="s">
        <v>52</v>
      </c>
      <c r="O179" s="4">
        <v>1</v>
      </c>
      <c r="P179" s="4">
        <v>43</v>
      </c>
      <c r="Q179" s="5">
        <v>129</v>
      </c>
      <c r="S179" s="5" t="s">
        <v>46</v>
      </c>
      <c r="AC179" s="5">
        <v>3</v>
      </c>
      <c r="AG179" s="6"/>
      <c r="AH179" s="1"/>
    </row>
    <row r="180" spans="1:34" ht="39.6" x14ac:dyDescent="0.25">
      <c r="A180" s="7">
        <v>42195.505279027777</v>
      </c>
      <c r="B180" s="1" t="s">
        <v>39</v>
      </c>
      <c r="C180" s="1" t="s">
        <v>61</v>
      </c>
      <c r="E180" s="1" t="s">
        <v>32</v>
      </c>
      <c r="F180" s="2">
        <v>42195</v>
      </c>
      <c r="H180" s="1" t="s">
        <v>41</v>
      </c>
      <c r="I180" s="3">
        <v>0.45833333333575865</v>
      </c>
      <c r="J180" s="1" t="s">
        <v>116</v>
      </c>
      <c r="K180" s="1" t="s">
        <v>43</v>
      </c>
      <c r="L180" s="1" t="s">
        <v>46</v>
      </c>
      <c r="M180" s="1" t="s">
        <v>117</v>
      </c>
      <c r="N180" s="1" t="s">
        <v>52</v>
      </c>
      <c r="O180" s="4">
        <v>1</v>
      </c>
      <c r="P180" s="4">
        <v>11</v>
      </c>
      <c r="S180" s="5" t="s">
        <v>36</v>
      </c>
      <c r="U180" s="5">
        <v>10</v>
      </c>
      <c r="X180" s="5">
        <v>3</v>
      </c>
      <c r="AC180" s="5">
        <v>0</v>
      </c>
      <c r="AG180" s="6"/>
      <c r="AH180" s="1"/>
    </row>
    <row r="181" spans="1:34" ht="39.6" x14ac:dyDescent="0.25">
      <c r="A181" s="7">
        <v>42203.489370405092</v>
      </c>
      <c r="B181" s="1" t="s">
        <v>39</v>
      </c>
      <c r="C181" s="1" t="s">
        <v>61</v>
      </c>
      <c r="E181" s="1" t="s">
        <v>32</v>
      </c>
      <c r="F181" s="2">
        <v>42202</v>
      </c>
      <c r="H181" s="1" t="s">
        <v>41</v>
      </c>
      <c r="I181" s="3">
        <v>0.8125</v>
      </c>
      <c r="J181" s="1" t="s">
        <v>957</v>
      </c>
      <c r="K181" s="1" t="s">
        <v>43</v>
      </c>
      <c r="L181" s="1" t="s">
        <v>36</v>
      </c>
      <c r="M181" s="1" t="s">
        <v>958</v>
      </c>
      <c r="N181" s="1" t="s">
        <v>52</v>
      </c>
      <c r="O181" s="4">
        <v>1</v>
      </c>
      <c r="P181" s="4">
        <v>71</v>
      </c>
      <c r="Q181" s="5">
        <v>213</v>
      </c>
      <c r="S181" s="5" t="s">
        <v>36</v>
      </c>
      <c r="U181" s="5">
        <v>100</v>
      </c>
      <c r="AC181" s="5">
        <v>25</v>
      </c>
      <c r="AG181" s="6"/>
      <c r="AH181" s="1"/>
    </row>
    <row r="182" spans="1:34" ht="26.4" x14ac:dyDescent="0.25">
      <c r="A182" s="7">
        <v>42210.388998900467</v>
      </c>
      <c r="B182" s="1" t="s">
        <v>39</v>
      </c>
      <c r="C182" s="1" t="s">
        <v>61</v>
      </c>
      <c r="E182" s="1" t="s">
        <v>32</v>
      </c>
      <c r="F182" s="2">
        <v>42209</v>
      </c>
      <c r="H182" s="1" t="s">
        <v>49</v>
      </c>
      <c r="I182" s="3">
        <v>0.8125</v>
      </c>
      <c r="J182" s="1" t="s">
        <v>208</v>
      </c>
      <c r="K182" s="1" t="s">
        <v>43</v>
      </c>
      <c r="L182" s="1" t="s">
        <v>36</v>
      </c>
      <c r="M182" s="1" t="s">
        <v>209</v>
      </c>
      <c r="N182" s="1" t="s">
        <v>52</v>
      </c>
      <c r="O182" s="4">
        <v>1</v>
      </c>
      <c r="P182" s="4">
        <v>57</v>
      </c>
      <c r="Q182" s="5">
        <v>171</v>
      </c>
      <c r="S182" s="5" t="s">
        <v>36</v>
      </c>
      <c r="U182" s="5">
        <v>60</v>
      </c>
      <c r="Y182" s="5">
        <v>64</v>
      </c>
      <c r="AC182" s="5">
        <v>0</v>
      </c>
      <c r="AE182" s="24">
        <v>8</v>
      </c>
      <c r="AG182" s="6"/>
      <c r="AH182" s="1"/>
    </row>
    <row r="183" spans="1:34" ht="39.6" x14ac:dyDescent="0.25">
      <c r="A183" s="7">
        <v>42210.476585648154</v>
      </c>
      <c r="B183" s="1" t="s">
        <v>47</v>
      </c>
      <c r="C183" s="1" t="s">
        <v>61</v>
      </c>
      <c r="E183" s="1" t="s">
        <v>32</v>
      </c>
      <c r="F183" s="2">
        <v>42210</v>
      </c>
      <c r="H183" s="1" t="s">
        <v>49</v>
      </c>
      <c r="I183" s="3">
        <v>0.45833333333575865</v>
      </c>
      <c r="J183" s="1" t="s">
        <v>210</v>
      </c>
      <c r="K183" s="1" t="s">
        <v>43</v>
      </c>
      <c r="L183" s="1" t="s">
        <v>36</v>
      </c>
      <c r="M183" s="1" t="s">
        <v>211</v>
      </c>
      <c r="N183" s="1" t="s">
        <v>52</v>
      </c>
      <c r="O183" s="4">
        <v>1</v>
      </c>
      <c r="P183" s="4">
        <v>0</v>
      </c>
      <c r="Q183" s="5">
        <v>0</v>
      </c>
      <c r="S183" s="5" t="s">
        <v>46</v>
      </c>
      <c r="AC183" s="5">
        <v>0</v>
      </c>
      <c r="AE183" s="24">
        <v>1</v>
      </c>
      <c r="AG183" s="6"/>
      <c r="AH183" s="1"/>
    </row>
    <row r="184" spans="1:34" ht="26.4" x14ac:dyDescent="0.25">
      <c r="A184" s="7">
        <v>42221.596217546292</v>
      </c>
      <c r="B184" s="1" t="s">
        <v>86</v>
      </c>
      <c r="C184" s="1" t="s">
        <v>379</v>
      </c>
      <c r="E184" s="1" t="s">
        <v>32</v>
      </c>
      <c r="F184" s="2">
        <v>42189</v>
      </c>
      <c r="H184" s="1" t="s">
        <v>49</v>
      </c>
      <c r="I184" s="3">
        <v>0.54166666666424135</v>
      </c>
      <c r="J184" s="1" t="s">
        <v>392</v>
      </c>
      <c r="K184" s="1" t="s">
        <v>43</v>
      </c>
      <c r="L184" s="1" t="s">
        <v>36</v>
      </c>
      <c r="M184" s="1" t="s">
        <v>393</v>
      </c>
      <c r="N184" s="1" t="s">
        <v>38</v>
      </c>
      <c r="O184" s="4">
        <v>1</v>
      </c>
      <c r="P184" s="4">
        <v>6</v>
      </c>
      <c r="S184" s="5" t="s">
        <v>46</v>
      </c>
      <c r="AC184" s="5">
        <v>0</v>
      </c>
      <c r="AE184" s="24">
        <v>3</v>
      </c>
      <c r="AG184" s="6" t="s">
        <v>46</v>
      </c>
      <c r="AH184" s="1"/>
    </row>
    <row r="185" spans="1:34" x14ac:dyDescent="0.25">
      <c r="A185" s="7">
        <v>42221.605607048608</v>
      </c>
      <c r="B185" s="1" t="s">
        <v>86</v>
      </c>
      <c r="C185" s="1" t="s">
        <v>379</v>
      </c>
      <c r="E185" s="1" t="s">
        <v>32</v>
      </c>
      <c r="F185" s="2">
        <v>42189</v>
      </c>
      <c r="H185" s="1" t="s">
        <v>49</v>
      </c>
      <c r="I185" s="3">
        <v>0.41666666666424135</v>
      </c>
      <c r="J185" s="1" t="s">
        <v>394</v>
      </c>
      <c r="K185" s="1" t="s">
        <v>43</v>
      </c>
      <c r="L185" s="1" t="s">
        <v>36</v>
      </c>
      <c r="M185" s="1" t="s">
        <v>395</v>
      </c>
      <c r="N185" s="1" t="s">
        <v>38</v>
      </c>
      <c r="O185" s="4">
        <v>1</v>
      </c>
      <c r="P185" s="4">
        <v>0</v>
      </c>
      <c r="Q185" s="5">
        <v>0</v>
      </c>
      <c r="S185" s="5" t="s">
        <v>46</v>
      </c>
      <c r="AC185" s="5">
        <v>0</v>
      </c>
      <c r="AE185" s="24">
        <v>0.5</v>
      </c>
      <c r="AG185" s="6" t="s">
        <v>46</v>
      </c>
      <c r="AH185" s="1"/>
    </row>
    <row r="186" spans="1:34" ht="26.4" x14ac:dyDescent="0.25">
      <c r="A186" s="7">
        <v>42221.606567962968</v>
      </c>
      <c r="B186" s="1" t="s">
        <v>86</v>
      </c>
      <c r="C186" s="1" t="s">
        <v>379</v>
      </c>
      <c r="E186" s="1" t="s">
        <v>32</v>
      </c>
      <c r="F186" s="2">
        <v>42190</v>
      </c>
      <c r="H186" s="1" t="s">
        <v>75</v>
      </c>
      <c r="I186" s="3">
        <v>0.625</v>
      </c>
      <c r="J186" s="1" t="s">
        <v>396</v>
      </c>
      <c r="K186" s="1" t="s">
        <v>43</v>
      </c>
      <c r="L186" s="1" t="s">
        <v>36</v>
      </c>
      <c r="M186" s="1" t="s">
        <v>397</v>
      </c>
      <c r="N186" s="1" t="s">
        <v>38</v>
      </c>
      <c r="O186" s="4">
        <v>1</v>
      </c>
      <c r="P186" s="4">
        <v>0</v>
      </c>
      <c r="S186" s="5" t="s">
        <v>46</v>
      </c>
      <c r="AC186" s="5">
        <v>0</v>
      </c>
      <c r="AE186" s="24">
        <v>1</v>
      </c>
      <c r="AG186" s="6" t="s">
        <v>46</v>
      </c>
      <c r="AH186" s="1"/>
    </row>
    <row r="187" spans="1:34" ht="26.4" x14ac:dyDescent="0.25">
      <c r="A187" s="7">
        <v>42221.607782280094</v>
      </c>
      <c r="B187" s="1" t="s">
        <v>86</v>
      </c>
      <c r="C187" s="1" t="s">
        <v>379</v>
      </c>
      <c r="E187" s="1" t="s">
        <v>32</v>
      </c>
      <c r="F187" s="2">
        <v>42190</v>
      </c>
      <c r="H187" s="1" t="s">
        <v>75</v>
      </c>
      <c r="I187" s="3">
        <v>0.54166666666424135</v>
      </c>
      <c r="J187" s="1" t="s">
        <v>392</v>
      </c>
      <c r="K187" s="1" t="s">
        <v>43</v>
      </c>
      <c r="L187" s="1" t="s">
        <v>36</v>
      </c>
      <c r="M187" s="1" t="s">
        <v>393</v>
      </c>
      <c r="N187" s="1" t="s">
        <v>38</v>
      </c>
      <c r="O187" s="4">
        <v>1</v>
      </c>
      <c r="P187" s="4">
        <v>24</v>
      </c>
      <c r="S187" s="5" t="s">
        <v>46</v>
      </c>
      <c r="AC187" s="5">
        <v>0</v>
      </c>
      <c r="AE187" s="24">
        <v>3</v>
      </c>
      <c r="AG187" s="6" t="s">
        <v>46</v>
      </c>
      <c r="AH187" s="1"/>
    </row>
    <row r="188" spans="1:34" ht="26.4" x14ac:dyDescent="0.25">
      <c r="A188" s="7">
        <v>42221.588860543983</v>
      </c>
      <c r="B188" s="1" t="s">
        <v>86</v>
      </c>
      <c r="C188" s="1" t="s">
        <v>379</v>
      </c>
      <c r="E188" s="1" t="s">
        <v>32</v>
      </c>
      <c r="F188" s="2">
        <v>42191</v>
      </c>
      <c r="G188" s="1" t="s">
        <v>380</v>
      </c>
      <c r="J188" s="1" t="s">
        <v>381</v>
      </c>
      <c r="K188" s="1" t="s">
        <v>43</v>
      </c>
      <c r="L188" s="1" t="s">
        <v>36</v>
      </c>
      <c r="M188" s="1" t="s">
        <v>382</v>
      </c>
      <c r="N188" s="1" t="s">
        <v>383</v>
      </c>
      <c r="O188" s="4">
        <v>1</v>
      </c>
      <c r="P188" s="4">
        <v>12</v>
      </c>
      <c r="Q188" s="5">
        <v>540</v>
      </c>
      <c r="S188" s="5" t="s">
        <v>36</v>
      </c>
      <c r="Z188" s="5">
        <v>960</v>
      </c>
      <c r="AC188" s="5">
        <v>120</v>
      </c>
      <c r="AE188" s="24">
        <v>48</v>
      </c>
      <c r="AG188" s="6"/>
      <c r="AH188" s="1"/>
    </row>
    <row r="189" spans="1:34" ht="26.4" x14ac:dyDescent="0.25">
      <c r="A189" s="7">
        <v>42221.594620763892</v>
      </c>
      <c r="B189" s="1" t="s">
        <v>86</v>
      </c>
      <c r="C189" s="1" t="s">
        <v>379</v>
      </c>
      <c r="E189" s="1" t="s">
        <v>32</v>
      </c>
      <c r="F189" s="2">
        <v>42201</v>
      </c>
      <c r="H189" s="1" t="s">
        <v>65</v>
      </c>
      <c r="I189" s="3">
        <v>0.5</v>
      </c>
      <c r="J189" s="1" t="s">
        <v>388</v>
      </c>
      <c r="K189" s="1" t="s">
        <v>105</v>
      </c>
      <c r="L189" s="1" t="s">
        <v>36</v>
      </c>
      <c r="M189" s="1" t="s">
        <v>389</v>
      </c>
      <c r="N189" s="1" t="s">
        <v>390</v>
      </c>
      <c r="O189" s="4">
        <v>1</v>
      </c>
      <c r="P189" s="4">
        <v>30</v>
      </c>
      <c r="Q189" s="5">
        <v>320</v>
      </c>
      <c r="S189" s="5" t="s">
        <v>46</v>
      </c>
      <c r="AC189" s="5">
        <v>0</v>
      </c>
      <c r="AD189" s="21" t="s">
        <v>391</v>
      </c>
      <c r="AE189" s="24">
        <v>12</v>
      </c>
      <c r="AG189" s="6" t="s">
        <v>46</v>
      </c>
      <c r="AH189" s="1"/>
    </row>
    <row r="190" spans="1:34" ht="79.2" x14ac:dyDescent="0.25">
      <c r="A190" s="7">
        <v>42221.592260532409</v>
      </c>
      <c r="B190" s="1" t="s">
        <v>86</v>
      </c>
      <c r="C190" s="1" t="s">
        <v>379</v>
      </c>
      <c r="E190" s="1" t="s">
        <v>32</v>
      </c>
      <c r="F190" s="2">
        <v>42205</v>
      </c>
      <c r="G190" s="1" t="s">
        <v>384</v>
      </c>
      <c r="J190" s="1" t="s">
        <v>385</v>
      </c>
      <c r="K190" s="1" t="s">
        <v>43</v>
      </c>
      <c r="L190" s="1" t="s">
        <v>36</v>
      </c>
      <c r="M190" s="1" t="s">
        <v>386</v>
      </c>
      <c r="N190" s="1" t="s">
        <v>68</v>
      </c>
      <c r="O190" s="4">
        <v>1</v>
      </c>
      <c r="P190" s="4">
        <v>2</v>
      </c>
      <c r="Q190" s="5">
        <v>120</v>
      </c>
      <c r="S190" s="5" t="s">
        <v>46</v>
      </c>
      <c r="AC190" s="5">
        <v>0</v>
      </c>
      <c r="AD190" s="21" t="s">
        <v>387</v>
      </c>
      <c r="AE190" s="24">
        <v>48</v>
      </c>
      <c r="AG190" s="6" t="s">
        <v>46</v>
      </c>
      <c r="AH190" s="1"/>
    </row>
    <row r="191" spans="1:34" ht="52.8" x14ac:dyDescent="0.25">
      <c r="A191" s="7">
        <v>42195.413716273149</v>
      </c>
      <c r="B191" s="1" t="s">
        <v>86</v>
      </c>
      <c r="C191" s="1" t="s">
        <v>108</v>
      </c>
      <c r="E191" s="1" t="s">
        <v>32</v>
      </c>
      <c r="F191" s="2">
        <v>42191</v>
      </c>
      <c r="G191" s="1" t="s">
        <v>109</v>
      </c>
      <c r="H191" s="1" t="s">
        <v>110</v>
      </c>
      <c r="I191" s="3">
        <v>0.33333333333575865</v>
      </c>
      <c r="J191" s="1" t="s">
        <v>111</v>
      </c>
      <c r="K191" s="1" t="s">
        <v>43</v>
      </c>
      <c r="L191" s="1" t="s">
        <v>46</v>
      </c>
      <c r="N191" s="1" t="s">
        <v>107</v>
      </c>
      <c r="O191" s="4">
        <v>1</v>
      </c>
      <c r="P191" s="4">
        <v>6</v>
      </c>
      <c r="Q191" s="5">
        <v>100</v>
      </c>
      <c r="S191" s="5" t="s">
        <v>36</v>
      </c>
      <c r="U191" s="5">
        <v>10</v>
      </c>
      <c r="V191" s="5" t="s">
        <v>112</v>
      </c>
      <c r="W191" s="5">
        <v>25</v>
      </c>
      <c r="X191" s="5">
        <v>25</v>
      </c>
      <c r="Y191" s="5">
        <v>60</v>
      </c>
      <c r="AD191" s="21" t="s">
        <v>113</v>
      </c>
      <c r="AG191" s="6"/>
      <c r="AH191" s="1"/>
    </row>
    <row r="192" spans="1:34" ht="26.4" x14ac:dyDescent="0.25">
      <c r="A192" s="7">
        <v>42191.374490671296</v>
      </c>
      <c r="B192" s="1" t="s">
        <v>39</v>
      </c>
      <c r="C192" s="1" t="s">
        <v>64</v>
      </c>
      <c r="E192" s="1" t="s">
        <v>32</v>
      </c>
      <c r="F192" s="2">
        <v>42187</v>
      </c>
      <c r="H192" s="1" t="s">
        <v>65</v>
      </c>
      <c r="I192" s="3">
        <v>0.85416666666424135</v>
      </c>
      <c r="J192" s="1" t="s">
        <v>66</v>
      </c>
      <c r="K192" s="1" t="s">
        <v>43</v>
      </c>
      <c r="L192" s="1" t="s">
        <v>46</v>
      </c>
      <c r="M192" s="1" t="s">
        <v>67</v>
      </c>
      <c r="N192" s="1" t="s">
        <v>68</v>
      </c>
      <c r="O192" s="4">
        <v>1</v>
      </c>
      <c r="P192" s="4">
        <v>23</v>
      </c>
      <c r="Q192" s="5">
        <v>345</v>
      </c>
      <c r="S192" s="5" t="s">
        <v>36</v>
      </c>
      <c r="Y192" s="5">
        <v>52</v>
      </c>
      <c r="Z192" s="5">
        <v>30</v>
      </c>
      <c r="AD192" s="21" t="s">
        <v>69</v>
      </c>
      <c r="AG192" s="6"/>
      <c r="AH192" s="1"/>
    </row>
    <row r="193" spans="1:34" ht="26.4" x14ac:dyDescent="0.25">
      <c r="A193" s="7">
        <v>42203.712781041671</v>
      </c>
      <c r="B193" s="1" t="s">
        <v>39</v>
      </c>
      <c r="C193" s="1" t="s">
        <v>64</v>
      </c>
      <c r="E193" s="1" t="s">
        <v>32</v>
      </c>
      <c r="F193" s="2">
        <v>42187</v>
      </c>
      <c r="H193" s="1" t="s">
        <v>65</v>
      </c>
      <c r="I193" s="3">
        <v>0.85416666666424135</v>
      </c>
      <c r="J193" s="1" t="s">
        <v>972</v>
      </c>
      <c r="K193" s="1" t="s">
        <v>43</v>
      </c>
      <c r="L193" s="1" t="s">
        <v>46</v>
      </c>
      <c r="M193" s="1" t="s">
        <v>973</v>
      </c>
      <c r="N193" s="1" t="s">
        <v>687</v>
      </c>
      <c r="O193" s="4">
        <v>1</v>
      </c>
      <c r="P193" s="4">
        <v>23</v>
      </c>
      <c r="Q193" s="5">
        <v>345</v>
      </c>
      <c r="S193" s="5" t="s">
        <v>36</v>
      </c>
      <c r="U193" s="5">
        <v>20</v>
      </c>
      <c r="Y193" s="5">
        <v>52</v>
      </c>
      <c r="AG193" s="6"/>
      <c r="AH193" s="1"/>
    </row>
    <row r="194" spans="1:34" ht="26.4" x14ac:dyDescent="0.25">
      <c r="A194" s="7">
        <v>42203.706244652778</v>
      </c>
      <c r="B194" s="1" t="s">
        <v>39</v>
      </c>
      <c r="C194" s="1" t="s">
        <v>64</v>
      </c>
      <c r="E194" s="1" t="s">
        <v>32</v>
      </c>
      <c r="F194" s="2">
        <v>42195</v>
      </c>
      <c r="H194" s="1" t="s">
        <v>41</v>
      </c>
      <c r="I194" s="3">
        <v>0.85416666666424135</v>
      </c>
      <c r="J194" s="1" t="s">
        <v>971</v>
      </c>
      <c r="K194" s="1" t="s">
        <v>43</v>
      </c>
      <c r="L194" s="1" t="s">
        <v>46</v>
      </c>
      <c r="M194" s="1" t="s">
        <v>917</v>
      </c>
      <c r="N194" s="1" t="s">
        <v>308</v>
      </c>
      <c r="O194" s="4">
        <v>1</v>
      </c>
      <c r="P194" s="4">
        <v>18</v>
      </c>
      <c r="Q194" s="5">
        <v>262</v>
      </c>
      <c r="S194" s="5" t="s">
        <v>36</v>
      </c>
      <c r="Y194" s="5">
        <v>52</v>
      </c>
      <c r="AG194" s="6"/>
      <c r="AH194" s="1"/>
    </row>
    <row r="195" spans="1:34" ht="26.4" x14ac:dyDescent="0.25">
      <c r="A195" s="7">
        <v>42203.714333356482</v>
      </c>
      <c r="B195" s="1" t="s">
        <v>39</v>
      </c>
      <c r="C195" s="1" t="s">
        <v>64</v>
      </c>
      <c r="E195" s="1" t="s">
        <v>32</v>
      </c>
      <c r="F195" s="2">
        <v>42196</v>
      </c>
      <c r="H195" s="1" t="s">
        <v>49</v>
      </c>
      <c r="I195" s="3">
        <v>0.85416666666424135</v>
      </c>
      <c r="J195" s="1" t="s">
        <v>974</v>
      </c>
      <c r="L195" s="1" t="s">
        <v>46</v>
      </c>
      <c r="M195" s="1" t="s">
        <v>905</v>
      </c>
      <c r="N195" s="1" t="s">
        <v>687</v>
      </c>
      <c r="O195" s="4">
        <v>1</v>
      </c>
      <c r="P195" s="4">
        <v>27</v>
      </c>
      <c r="Q195" s="5">
        <v>405</v>
      </c>
      <c r="S195" s="5" t="s">
        <v>36</v>
      </c>
      <c r="U195" s="5">
        <v>25</v>
      </c>
      <c r="AG195" s="6"/>
      <c r="AH195" s="1"/>
    </row>
    <row r="196" spans="1:34" ht="39.6" x14ac:dyDescent="0.25">
      <c r="A196" s="7">
        <v>42203.726472476847</v>
      </c>
      <c r="B196" s="1" t="s">
        <v>39</v>
      </c>
      <c r="C196" s="1" t="s">
        <v>64</v>
      </c>
      <c r="E196" s="1" t="s">
        <v>32</v>
      </c>
      <c r="F196" s="2">
        <v>42200</v>
      </c>
      <c r="H196" s="1" t="s">
        <v>33</v>
      </c>
      <c r="I196" s="3">
        <v>0.41874999999708962</v>
      </c>
      <c r="J196" s="1" t="s">
        <v>976</v>
      </c>
      <c r="K196" s="1" t="s">
        <v>35</v>
      </c>
      <c r="L196" s="1" t="s">
        <v>46</v>
      </c>
      <c r="M196" s="1" t="s">
        <v>977</v>
      </c>
      <c r="N196" s="1" t="s">
        <v>308</v>
      </c>
      <c r="O196" s="4">
        <v>1</v>
      </c>
      <c r="P196" s="4">
        <v>26</v>
      </c>
      <c r="Q196" s="5">
        <v>130</v>
      </c>
      <c r="S196" s="5" t="s">
        <v>46</v>
      </c>
      <c r="AD196" s="21" t="s">
        <v>978</v>
      </c>
      <c r="AG196" s="6"/>
      <c r="AH196" s="1"/>
    </row>
    <row r="197" spans="1:34" ht="26.4" x14ac:dyDescent="0.25">
      <c r="A197" s="7">
        <v>42203.723517314815</v>
      </c>
      <c r="B197" s="1" t="s">
        <v>39</v>
      </c>
      <c r="C197" s="1" t="s">
        <v>64</v>
      </c>
      <c r="E197" s="1" t="s">
        <v>32</v>
      </c>
      <c r="F197" s="2">
        <v>42202</v>
      </c>
      <c r="H197" s="1" t="s">
        <v>41</v>
      </c>
      <c r="I197" s="3">
        <v>0.85416666666424135</v>
      </c>
      <c r="J197" s="1" t="s">
        <v>971</v>
      </c>
      <c r="K197" s="1" t="s">
        <v>43</v>
      </c>
      <c r="L197" s="1" t="s">
        <v>46</v>
      </c>
      <c r="M197" s="1" t="s">
        <v>975</v>
      </c>
      <c r="N197" s="1" t="s">
        <v>687</v>
      </c>
      <c r="O197" s="4">
        <v>1</v>
      </c>
      <c r="P197" s="4">
        <v>23</v>
      </c>
      <c r="Q197" s="5">
        <v>345</v>
      </c>
      <c r="S197" s="5" t="s">
        <v>36</v>
      </c>
      <c r="U197" s="5">
        <v>30</v>
      </c>
      <c r="AG197" s="6"/>
      <c r="AH197" s="1"/>
    </row>
    <row r="198" spans="1:34" ht="26.4" x14ac:dyDescent="0.25">
      <c r="A198" s="7">
        <v>42205.54333079861</v>
      </c>
      <c r="B198" s="1" t="s">
        <v>39</v>
      </c>
      <c r="C198" s="1" t="s">
        <v>64</v>
      </c>
      <c r="E198" s="1" t="s">
        <v>32</v>
      </c>
      <c r="F198" s="2">
        <v>42203</v>
      </c>
      <c r="H198" s="1" t="s">
        <v>49</v>
      </c>
      <c r="I198" s="3">
        <v>0.85416666666424135</v>
      </c>
      <c r="J198" s="1" t="s">
        <v>971</v>
      </c>
      <c r="K198" s="1" t="s">
        <v>43</v>
      </c>
      <c r="L198" s="1" t="s">
        <v>46</v>
      </c>
      <c r="M198" s="1" t="s">
        <v>892</v>
      </c>
      <c r="N198" s="1" t="s">
        <v>308</v>
      </c>
      <c r="O198" s="4">
        <v>1</v>
      </c>
      <c r="P198" s="4">
        <v>32</v>
      </c>
      <c r="Q198" s="5">
        <v>405</v>
      </c>
      <c r="S198" s="5" t="s">
        <v>36</v>
      </c>
      <c r="U198" s="5">
        <v>45</v>
      </c>
      <c r="Y198" s="5">
        <v>52</v>
      </c>
      <c r="AD198" s="21" t="s">
        <v>979</v>
      </c>
      <c r="AG198" s="6"/>
      <c r="AH198" s="1"/>
    </row>
    <row r="199" spans="1:34" ht="26.4" x14ac:dyDescent="0.25">
      <c r="A199" s="7">
        <v>42209.712583506946</v>
      </c>
      <c r="B199" s="1" t="s">
        <v>39</v>
      </c>
      <c r="C199" s="1" t="s">
        <v>64</v>
      </c>
      <c r="E199" s="1" t="s">
        <v>32</v>
      </c>
      <c r="F199" s="2">
        <v>42207</v>
      </c>
      <c r="G199" s="1" t="s">
        <v>202</v>
      </c>
      <c r="H199" s="1" t="s">
        <v>33</v>
      </c>
      <c r="I199" s="3">
        <v>0.5625</v>
      </c>
      <c r="J199" s="1" t="s">
        <v>203</v>
      </c>
      <c r="K199" s="1" t="s">
        <v>43</v>
      </c>
      <c r="L199" s="1" t="s">
        <v>46</v>
      </c>
      <c r="M199" s="1" t="s">
        <v>204</v>
      </c>
      <c r="N199" s="1" t="s">
        <v>93</v>
      </c>
      <c r="O199" s="4">
        <v>1</v>
      </c>
      <c r="P199" s="4">
        <v>5</v>
      </c>
      <c r="Q199" s="5">
        <v>25</v>
      </c>
      <c r="S199" s="5" t="s">
        <v>36</v>
      </c>
      <c r="U199" s="5">
        <v>5</v>
      </c>
      <c r="X199" s="5">
        <v>10</v>
      </c>
      <c r="AC199" s="5">
        <v>0</v>
      </c>
      <c r="AD199" s="21" t="s">
        <v>205</v>
      </c>
      <c r="AE199" s="24">
        <v>2</v>
      </c>
      <c r="AG199" s="6"/>
      <c r="AH199" s="1"/>
    </row>
    <row r="200" spans="1:34" x14ac:dyDescent="0.25">
      <c r="A200" s="7">
        <v>42209.709840821757</v>
      </c>
      <c r="B200" s="1" t="s">
        <v>39</v>
      </c>
      <c r="C200" s="1" t="s">
        <v>64</v>
      </c>
      <c r="E200" s="1" t="s">
        <v>32</v>
      </c>
      <c r="F200" s="2">
        <v>42209</v>
      </c>
      <c r="H200" s="1" t="s">
        <v>41</v>
      </c>
      <c r="I200" s="3">
        <v>0.41666666666424135</v>
      </c>
      <c r="J200" s="1" t="s">
        <v>200</v>
      </c>
      <c r="K200" s="1" t="s">
        <v>43</v>
      </c>
      <c r="L200" s="1" t="s">
        <v>46</v>
      </c>
      <c r="M200" s="1" t="s">
        <v>201</v>
      </c>
      <c r="N200" s="1" t="s">
        <v>137</v>
      </c>
      <c r="O200" s="4">
        <v>1</v>
      </c>
      <c r="P200" s="4">
        <v>2</v>
      </c>
      <c r="S200" s="5" t="s">
        <v>36</v>
      </c>
      <c r="X200" s="5">
        <v>18.260000000000002</v>
      </c>
      <c r="AC200" s="5">
        <v>0</v>
      </c>
      <c r="AE200" s="24">
        <v>2</v>
      </c>
      <c r="AG200" s="6"/>
      <c r="AH200" s="1"/>
    </row>
    <row r="201" spans="1:34" x14ac:dyDescent="0.25">
      <c r="A201" s="7">
        <v>42210.668354074078</v>
      </c>
      <c r="B201" s="1" t="s">
        <v>39</v>
      </c>
      <c r="C201" s="1" t="s">
        <v>64</v>
      </c>
      <c r="E201" s="1" t="s">
        <v>32</v>
      </c>
      <c r="F201" s="2">
        <v>42209</v>
      </c>
      <c r="H201" s="1" t="s">
        <v>41</v>
      </c>
      <c r="I201" s="3">
        <v>0.83333333333575865</v>
      </c>
      <c r="J201" s="1" t="s">
        <v>212</v>
      </c>
      <c r="K201" s="1" t="s">
        <v>43</v>
      </c>
      <c r="L201" s="1" t="s">
        <v>46</v>
      </c>
      <c r="M201" s="1" t="s">
        <v>213</v>
      </c>
      <c r="N201" s="1" t="s">
        <v>52</v>
      </c>
      <c r="O201" s="4">
        <v>1</v>
      </c>
      <c r="P201" s="4">
        <v>12</v>
      </c>
      <c r="Q201" s="5">
        <v>60</v>
      </c>
      <c r="S201" s="5" t="s">
        <v>36</v>
      </c>
      <c r="U201" s="5">
        <v>10</v>
      </c>
      <c r="X201" s="5">
        <v>15.99</v>
      </c>
      <c r="AC201" s="5">
        <v>0</v>
      </c>
      <c r="AD201" s="21" t="s">
        <v>214</v>
      </c>
      <c r="AE201" s="24">
        <v>1.5</v>
      </c>
      <c r="AG201" s="6"/>
      <c r="AH201" s="1"/>
    </row>
    <row r="202" spans="1:34" x14ac:dyDescent="0.25">
      <c r="A202" s="7">
        <v>42214.611776597223</v>
      </c>
      <c r="B202" s="1" t="s">
        <v>39</v>
      </c>
      <c r="C202" s="1" t="s">
        <v>64</v>
      </c>
      <c r="E202" s="1" t="s">
        <v>32</v>
      </c>
      <c r="F202" s="2">
        <v>42209</v>
      </c>
      <c r="H202" s="1" t="s">
        <v>41</v>
      </c>
      <c r="I202" s="3">
        <v>0.79166666666424135</v>
      </c>
      <c r="J202" s="1" t="s">
        <v>212</v>
      </c>
      <c r="K202" s="1" t="s">
        <v>43</v>
      </c>
      <c r="L202" s="1" t="s">
        <v>46</v>
      </c>
      <c r="M202" s="1" t="s">
        <v>213</v>
      </c>
      <c r="N202" s="1" t="s">
        <v>52</v>
      </c>
      <c r="O202" s="4">
        <v>1</v>
      </c>
      <c r="P202" s="4">
        <v>12</v>
      </c>
      <c r="Q202" s="5">
        <v>60</v>
      </c>
      <c r="S202" s="5" t="s">
        <v>36</v>
      </c>
      <c r="U202" s="5">
        <v>10</v>
      </c>
      <c r="X202" s="5">
        <v>25</v>
      </c>
      <c r="AC202" s="5">
        <v>0</v>
      </c>
      <c r="AE202" s="24">
        <v>1.5</v>
      </c>
      <c r="AG202" s="6"/>
      <c r="AH202" s="1"/>
    </row>
    <row r="203" spans="1:34" ht="26.4" x14ac:dyDescent="0.25">
      <c r="A203" s="7">
        <v>42214.609162581022</v>
      </c>
      <c r="B203" s="1" t="s">
        <v>39</v>
      </c>
      <c r="C203" s="1" t="s">
        <v>64</v>
      </c>
      <c r="E203" s="1" t="s">
        <v>32</v>
      </c>
      <c r="F203" s="2">
        <v>42210</v>
      </c>
      <c r="H203" s="1" t="s">
        <v>49</v>
      </c>
      <c r="I203" s="3">
        <v>0.75</v>
      </c>
      <c r="J203" s="1" t="s">
        <v>244</v>
      </c>
      <c r="K203" s="1" t="s">
        <v>43</v>
      </c>
      <c r="L203" s="1" t="s">
        <v>46</v>
      </c>
      <c r="M203" s="1" t="s">
        <v>245</v>
      </c>
      <c r="N203" s="1" t="s">
        <v>95</v>
      </c>
      <c r="O203" s="4">
        <v>2</v>
      </c>
      <c r="P203" s="4">
        <v>22</v>
      </c>
      <c r="Q203" s="5">
        <v>105</v>
      </c>
      <c r="S203" s="5" t="s">
        <v>36</v>
      </c>
      <c r="U203" s="5">
        <v>20</v>
      </c>
      <c r="X203" s="5">
        <v>111</v>
      </c>
      <c r="AC203" s="5">
        <v>0</v>
      </c>
      <c r="AD203" s="21" t="s">
        <v>246</v>
      </c>
      <c r="AE203" s="24">
        <v>2.5</v>
      </c>
      <c r="AG203" s="6"/>
      <c r="AH203" s="1"/>
    </row>
    <row r="204" spans="1:34" ht="26.4" x14ac:dyDescent="0.25">
      <c r="A204" s="7">
        <v>42220.39698046296</v>
      </c>
      <c r="B204" s="1" t="s">
        <v>39</v>
      </c>
      <c r="C204" s="1" t="s">
        <v>64</v>
      </c>
      <c r="E204" s="1" t="s">
        <v>32</v>
      </c>
      <c r="F204" s="2">
        <v>42216</v>
      </c>
      <c r="H204" s="1" t="s">
        <v>41</v>
      </c>
      <c r="I204" s="3">
        <v>0.85416666666424135</v>
      </c>
      <c r="J204" s="1" t="s">
        <v>66</v>
      </c>
      <c r="K204" s="1" t="s">
        <v>43</v>
      </c>
      <c r="L204" s="1" t="s">
        <v>46</v>
      </c>
      <c r="M204" s="1" t="s">
        <v>307</v>
      </c>
      <c r="N204" s="1" t="s">
        <v>308</v>
      </c>
      <c r="O204" s="4">
        <v>1</v>
      </c>
      <c r="P204" s="4">
        <v>41</v>
      </c>
      <c r="Q204" s="5">
        <v>517.5</v>
      </c>
      <c r="S204" s="5" t="s">
        <v>36</v>
      </c>
      <c r="U204" s="5">
        <v>55</v>
      </c>
      <c r="Z204" s="5">
        <v>290</v>
      </c>
      <c r="AC204" s="5">
        <v>0</v>
      </c>
      <c r="AD204" s="21" t="s">
        <v>309</v>
      </c>
      <c r="AE204" s="24">
        <v>7</v>
      </c>
      <c r="AG204" s="6" t="s">
        <v>46</v>
      </c>
      <c r="AH204" s="1"/>
    </row>
    <row r="205" spans="1:34" x14ac:dyDescent="0.25">
      <c r="A205" s="7">
        <v>42201.409181168987</v>
      </c>
      <c r="B205" s="1" t="s">
        <v>30</v>
      </c>
      <c r="C205" s="1" t="s">
        <v>152</v>
      </c>
      <c r="E205" s="1" t="s">
        <v>32</v>
      </c>
      <c r="F205" s="2">
        <v>42187</v>
      </c>
      <c r="H205" s="1" t="s">
        <v>65</v>
      </c>
      <c r="I205" s="3">
        <v>0.52083333333575865</v>
      </c>
      <c r="J205" s="1" t="s">
        <v>153</v>
      </c>
      <c r="K205" s="1" t="s">
        <v>43</v>
      </c>
      <c r="L205" s="1" t="s">
        <v>36</v>
      </c>
      <c r="M205" s="1" t="s">
        <v>154</v>
      </c>
      <c r="N205" s="1" t="s">
        <v>52</v>
      </c>
      <c r="O205" s="4">
        <v>2</v>
      </c>
      <c r="P205" s="4">
        <v>14</v>
      </c>
      <c r="S205" s="5" t="s">
        <v>36</v>
      </c>
      <c r="T205" s="5">
        <v>93</v>
      </c>
      <c r="X205" s="5">
        <v>2</v>
      </c>
      <c r="AG205" s="6"/>
      <c r="AH205" s="1"/>
    </row>
    <row r="206" spans="1:34" x14ac:dyDescent="0.25">
      <c r="A206" s="7">
        <v>42201.411004965281</v>
      </c>
      <c r="B206" s="1" t="s">
        <v>30</v>
      </c>
      <c r="C206" s="1" t="s">
        <v>152</v>
      </c>
      <c r="E206" s="1" t="s">
        <v>32</v>
      </c>
      <c r="F206" s="2">
        <v>42188</v>
      </c>
      <c r="H206" s="1" t="s">
        <v>41</v>
      </c>
      <c r="I206" s="3">
        <v>0.41666666666424135</v>
      </c>
      <c r="J206" s="1" t="s">
        <v>153</v>
      </c>
      <c r="K206" s="1" t="s">
        <v>43</v>
      </c>
      <c r="L206" s="1" t="s">
        <v>36</v>
      </c>
      <c r="M206" s="1" t="s">
        <v>154</v>
      </c>
      <c r="N206" s="1" t="s">
        <v>52</v>
      </c>
      <c r="O206" s="4">
        <v>3</v>
      </c>
      <c r="P206" s="4">
        <v>10</v>
      </c>
      <c r="S206" s="5" t="s">
        <v>36</v>
      </c>
      <c r="T206" s="5">
        <v>109</v>
      </c>
      <c r="X206" s="5">
        <v>4</v>
      </c>
      <c r="AG206" s="6"/>
      <c r="AH206" s="1"/>
    </row>
    <row r="207" spans="1:34" x14ac:dyDescent="0.25">
      <c r="A207" s="7">
        <v>42201.412335648143</v>
      </c>
      <c r="B207" s="1" t="s">
        <v>30</v>
      </c>
      <c r="C207" s="1" t="s">
        <v>152</v>
      </c>
      <c r="E207" s="1" t="s">
        <v>32</v>
      </c>
      <c r="F207" s="2">
        <v>42189</v>
      </c>
      <c r="H207" s="1" t="s">
        <v>49</v>
      </c>
      <c r="I207" s="3">
        <v>0.41666666666424135</v>
      </c>
      <c r="J207" s="1" t="s">
        <v>153</v>
      </c>
      <c r="K207" s="1" t="s">
        <v>43</v>
      </c>
      <c r="L207" s="1" t="s">
        <v>36</v>
      </c>
      <c r="M207" s="1" t="s">
        <v>154</v>
      </c>
      <c r="N207" s="1" t="s">
        <v>52</v>
      </c>
      <c r="O207" s="4">
        <v>3</v>
      </c>
      <c r="P207" s="4">
        <v>20</v>
      </c>
      <c r="S207" s="5" t="s">
        <v>36</v>
      </c>
      <c r="T207" s="5">
        <v>228</v>
      </c>
      <c r="X207" s="5">
        <v>16</v>
      </c>
      <c r="AD207" s="21" t="s">
        <v>155</v>
      </c>
      <c r="AG207" s="6"/>
      <c r="AH207" s="1"/>
    </row>
    <row r="208" spans="1:34" x14ac:dyDescent="0.25">
      <c r="A208" s="7">
        <v>42201.414211516203</v>
      </c>
      <c r="B208" s="1" t="s">
        <v>30</v>
      </c>
      <c r="C208" s="1" t="s">
        <v>152</v>
      </c>
      <c r="E208" s="1" t="s">
        <v>32</v>
      </c>
      <c r="F208" s="2">
        <v>42190</v>
      </c>
      <c r="H208" s="1" t="s">
        <v>75</v>
      </c>
      <c r="I208" s="3">
        <v>0.375</v>
      </c>
      <c r="J208" s="1" t="s">
        <v>153</v>
      </c>
      <c r="K208" s="1" t="s">
        <v>43</v>
      </c>
      <c r="L208" s="1" t="s">
        <v>36</v>
      </c>
      <c r="M208" s="1" t="s">
        <v>154</v>
      </c>
      <c r="N208" s="1" t="s">
        <v>52</v>
      </c>
      <c r="O208" s="4">
        <v>3</v>
      </c>
      <c r="P208" s="4">
        <v>8</v>
      </c>
      <c r="S208" s="5" t="s">
        <v>36</v>
      </c>
      <c r="T208" s="5">
        <v>73</v>
      </c>
      <c r="X208" s="5">
        <v>38</v>
      </c>
      <c r="AA208" s="5">
        <v>80</v>
      </c>
      <c r="AG208" s="6"/>
      <c r="AH208" s="1"/>
    </row>
    <row r="209" spans="1:34" ht="26.4" x14ac:dyDescent="0.25">
      <c r="A209" s="7">
        <v>42222.442945104165</v>
      </c>
      <c r="B209" s="1" t="s">
        <v>30</v>
      </c>
      <c r="C209" s="1" t="s">
        <v>152</v>
      </c>
      <c r="E209" s="1" t="s">
        <v>32</v>
      </c>
      <c r="F209" s="2">
        <v>42192</v>
      </c>
      <c r="H209" s="1" t="s">
        <v>130</v>
      </c>
      <c r="I209" s="3">
        <v>0.41666666666424135</v>
      </c>
      <c r="J209" s="1" t="s">
        <v>495</v>
      </c>
      <c r="K209" s="1" t="s">
        <v>163</v>
      </c>
      <c r="L209" s="1" t="s">
        <v>36</v>
      </c>
      <c r="M209" s="1" t="s">
        <v>496</v>
      </c>
      <c r="N209" s="1" t="s">
        <v>52</v>
      </c>
      <c r="O209" s="4">
        <v>1</v>
      </c>
      <c r="P209" s="4">
        <v>6</v>
      </c>
      <c r="Q209" s="5">
        <v>180</v>
      </c>
      <c r="S209" s="5" t="s">
        <v>46</v>
      </c>
      <c r="AC209" s="5">
        <v>20</v>
      </c>
      <c r="AD209" s="21" t="s">
        <v>497</v>
      </c>
      <c r="AE209" s="24">
        <v>11</v>
      </c>
      <c r="AG209" s="6" t="s">
        <v>46</v>
      </c>
      <c r="AH209" s="1"/>
    </row>
    <row r="210" spans="1:34" ht="26.4" x14ac:dyDescent="0.25">
      <c r="A210" s="7">
        <v>42222.67774215278</v>
      </c>
      <c r="B210" s="1" t="s">
        <v>30</v>
      </c>
      <c r="C210" s="1" t="s">
        <v>152</v>
      </c>
      <c r="E210" s="1" t="s">
        <v>32</v>
      </c>
      <c r="F210" s="2">
        <v>42194</v>
      </c>
      <c r="H210" s="1" t="s">
        <v>65</v>
      </c>
      <c r="I210" s="3">
        <v>0.375</v>
      </c>
      <c r="J210" s="1" t="s">
        <v>153</v>
      </c>
      <c r="K210" s="1" t="s">
        <v>43</v>
      </c>
      <c r="L210" s="1" t="s">
        <v>36</v>
      </c>
      <c r="M210" s="1" t="s">
        <v>154</v>
      </c>
      <c r="N210" s="1" t="s">
        <v>95</v>
      </c>
      <c r="O210" s="4">
        <v>4</v>
      </c>
      <c r="P210" s="4">
        <v>43</v>
      </c>
      <c r="S210" s="5" t="s">
        <v>36</v>
      </c>
      <c r="T210" s="5">
        <v>473</v>
      </c>
      <c r="X210" s="5">
        <v>95</v>
      </c>
      <c r="AC210" s="5">
        <v>0</v>
      </c>
      <c r="AE210" s="24">
        <v>9</v>
      </c>
      <c r="AG210" s="6" t="s">
        <v>46</v>
      </c>
      <c r="AH210" s="1"/>
    </row>
    <row r="211" spans="1:34" x14ac:dyDescent="0.25">
      <c r="A211" s="7">
        <v>42201.415343576387</v>
      </c>
      <c r="B211" s="1" t="s">
        <v>30</v>
      </c>
      <c r="C211" s="1" t="s">
        <v>152</v>
      </c>
      <c r="E211" s="1" t="s">
        <v>32</v>
      </c>
      <c r="F211" s="2">
        <v>42195</v>
      </c>
      <c r="H211" s="1" t="s">
        <v>41</v>
      </c>
      <c r="I211" s="3">
        <v>0.52083333333575865</v>
      </c>
      <c r="J211" s="1" t="s">
        <v>153</v>
      </c>
      <c r="K211" s="1" t="s">
        <v>43</v>
      </c>
      <c r="L211" s="1" t="s">
        <v>36</v>
      </c>
      <c r="M211" s="1" t="s">
        <v>154</v>
      </c>
      <c r="N211" s="1" t="s">
        <v>52</v>
      </c>
      <c r="O211" s="4">
        <v>2</v>
      </c>
      <c r="P211" s="4">
        <v>10</v>
      </c>
      <c r="S211" s="5" t="s">
        <v>36</v>
      </c>
      <c r="T211" s="5">
        <v>134</v>
      </c>
      <c r="AG211" s="6"/>
      <c r="AH211" s="1"/>
    </row>
    <row r="212" spans="1:34" x14ac:dyDescent="0.25">
      <c r="A212" s="7">
        <v>42201.417509803243</v>
      </c>
      <c r="B212" s="1" t="s">
        <v>30</v>
      </c>
      <c r="C212" s="1" t="s">
        <v>152</v>
      </c>
      <c r="E212" s="1" t="s">
        <v>32</v>
      </c>
      <c r="F212" s="2">
        <v>42196</v>
      </c>
      <c r="H212" s="1" t="s">
        <v>49</v>
      </c>
      <c r="I212" s="3">
        <v>0.375</v>
      </c>
      <c r="J212" s="1" t="s">
        <v>153</v>
      </c>
      <c r="K212" s="1" t="s">
        <v>43</v>
      </c>
      <c r="L212" s="1" t="s">
        <v>36</v>
      </c>
      <c r="M212" s="1" t="s">
        <v>154</v>
      </c>
      <c r="N212" s="1" t="s">
        <v>52</v>
      </c>
      <c r="O212" s="4">
        <v>4</v>
      </c>
      <c r="P212" s="4">
        <v>18</v>
      </c>
      <c r="S212" s="5" t="s">
        <v>36</v>
      </c>
      <c r="T212" s="5">
        <v>168</v>
      </c>
      <c r="X212" s="5">
        <v>4</v>
      </c>
      <c r="AG212" s="6"/>
      <c r="AH212" s="1"/>
    </row>
    <row r="213" spans="1:34" x14ac:dyDescent="0.25">
      <c r="A213" s="7">
        <v>42201.419522118056</v>
      </c>
      <c r="B213" s="1" t="s">
        <v>30</v>
      </c>
      <c r="C213" s="1" t="s">
        <v>152</v>
      </c>
      <c r="E213" s="1" t="s">
        <v>32</v>
      </c>
      <c r="F213" s="2">
        <v>42197</v>
      </c>
      <c r="H213" s="1" t="s">
        <v>75</v>
      </c>
      <c r="I213" s="3">
        <v>0.41666666666424135</v>
      </c>
      <c r="J213" s="1" t="s">
        <v>153</v>
      </c>
      <c r="K213" s="1" t="s">
        <v>43</v>
      </c>
      <c r="L213" s="1" t="s">
        <v>36</v>
      </c>
      <c r="M213" s="1" t="s">
        <v>154</v>
      </c>
      <c r="N213" s="1" t="s">
        <v>52</v>
      </c>
      <c r="O213" s="4">
        <v>3</v>
      </c>
      <c r="P213" s="4">
        <v>10</v>
      </c>
      <c r="S213" s="5" t="s">
        <v>36</v>
      </c>
      <c r="T213" s="5">
        <v>127</v>
      </c>
      <c r="X213" s="5">
        <v>9</v>
      </c>
      <c r="AG213" s="6"/>
      <c r="AH213" s="1"/>
    </row>
    <row r="214" spans="1:34" x14ac:dyDescent="0.25">
      <c r="A214" s="7">
        <v>42222.572080370373</v>
      </c>
      <c r="B214" s="1" t="s">
        <v>30</v>
      </c>
      <c r="C214" s="1" t="s">
        <v>152</v>
      </c>
      <c r="E214" s="1" t="s">
        <v>32</v>
      </c>
      <c r="F214" s="2">
        <v>42201</v>
      </c>
      <c r="H214" s="1" t="s">
        <v>65</v>
      </c>
      <c r="I214" s="3">
        <v>0.375</v>
      </c>
      <c r="J214" s="1" t="s">
        <v>153</v>
      </c>
      <c r="K214" s="1" t="s">
        <v>43</v>
      </c>
      <c r="L214" s="1" t="s">
        <v>36</v>
      </c>
      <c r="M214" s="1" t="s">
        <v>154</v>
      </c>
      <c r="N214" s="1" t="s">
        <v>52</v>
      </c>
      <c r="O214" s="4">
        <v>3</v>
      </c>
      <c r="P214" s="4">
        <v>34</v>
      </c>
      <c r="S214" s="5" t="s">
        <v>36</v>
      </c>
      <c r="T214" s="5">
        <v>348</v>
      </c>
      <c r="X214" s="5">
        <v>58</v>
      </c>
      <c r="AC214" s="5">
        <v>0</v>
      </c>
      <c r="AE214" s="24">
        <v>9</v>
      </c>
      <c r="AG214" s="6" t="s">
        <v>46</v>
      </c>
      <c r="AH214" s="1"/>
    </row>
    <row r="215" spans="1:34" ht="26.4" x14ac:dyDescent="0.25">
      <c r="A215" s="7">
        <v>42222.586250567125</v>
      </c>
      <c r="B215" s="1" t="s">
        <v>30</v>
      </c>
      <c r="C215" s="1" t="s">
        <v>152</v>
      </c>
      <c r="E215" s="1" t="s">
        <v>32</v>
      </c>
      <c r="F215" s="2">
        <v>42201</v>
      </c>
      <c r="H215" s="1" t="s">
        <v>65</v>
      </c>
      <c r="I215" s="3">
        <v>0.47916666666424135</v>
      </c>
      <c r="J215" s="1" t="s">
        <v>498</v>
      </c>
      <c r="K215" s="1" t="s">
        <v>105</v>
      </c>
      <c r="L215" s="1" t="s">
        <v>36</v>
      </c>
      <c r="M215" s="1" t="s">
        <v>499</v>
      </c>
      <c r="N215" s="1" t="s">
        <v>95</v>
      </c>
      <c r="O215" s="4">
        <v>1</v>
      </c>
      <c r="P215" s="4">
        <v>15</v>
      </c>
      <c r="S215" s="5" t="s">
        <v>36</v>
      </c>
      <c r="T215" s="5">
        <v>349</v>
      </c>
      <c r="AC215" s="5">
        <v>0</v>
      </c>
      <c r="AE215" s="24">
        <v>2</v>
      </c>
      <c r="AG215" s="6" t="s">
        <v>46</v>
      </c>
      <c r="AH215" s="1"/>
    </row>
    <row r="216" spans="1:34" x14ac:dyDescent="0.25">
      <c r="A216" s="7">
        <v>42222.598195451385</v>
      </c>
      <c r="B216" s="1" t="s">
        <v>30</v>
      </c>
      <c r="C216" s="1" t="s">
        <v>152</v>
      </c>
      <c r="E216" s="1" t="s">
        <v>32</v>
      </c>
      <c r="F216" s="2">
        <v>42202</v>
      </c>
      <c r="H216" s="1" t="s">
        <v>41</v>
      </c>
      <c r="I216" s="3">
        <v>0.41666666666424135</v>
      </c>
      <c r="J216" s="1" t="s">
        <v>153</v>
      </c>
      <c r="K216" s="1" t="s">
        <v>43</v>
      </c>
      <c r="L216" s="1" t="s">
        <v>36</v>
      </c>
      <c r="M216" s="1" t="s">
        <v>154</v>
      </c>
      <c r="N216" s="1" t="s">
        <v>52</v>
      </c>
      <c r="O216" s="4">
        <v>2</v>
      </c>
      <c r="P216" s="4">
        <v>17</v>
      </c>
      <c r="S216" s="5" t="s">
        <v>36</v>
      </c>
      <c r="T216" s="5">
        <v>183</v>
      </c>
      <c r="X216" s="5">
        <v>35</v>
      </c>
      <c r="AC216" s="5">
        <v>0</v>
      </c>
      <c r="AE216" s="24">
        <v>9</v>
      </c>
      <c r="AG216" s="6" t="s">
        <v>46</v>
      </c>
      <c r="AH216" s="1"/>
    </row>
    <row r="217" spans="1:34" x14ac:dyDescent="0.25">
      <c r="A217" s="7">
        <v>42222.600339456018</v>
      </c>
      <c r="B217" s="1" t="s">
        <v>30</v>
      </c>
      <c r="C217" s="1" t="s">
        <v>152</v>
      </c>
      <c r="E217" s="1" t="s">
        <v>32</v>
      </c>
      <c r="F217" s="2">
        <v>42202</v>
      </c>
      <c r="H217" s="1" t="s">
        <v>41</v>
      </c>
      <c r="I217" s="3">
        <v>0.375</v>
      </c>
      <c r="J217" s="1" t="s">
        <v>510</v>
      </c>
      <c r="K217" s="1" t="s">
        <v>105</v>
      </c>
      <c r="L217" s="1" t="s">
        <v>36</v>
      </c>
      <c r="M217" s="1" t="s">
        <v>511</v>
      </c>
      <c r="N217" s="1" t="s">
        <v>52</v>
      </c>
      <c r="O217" s="4">
        <v>1</v>
      </c>
      <c r="P217" s="4">
        <v>10</v>
      </c>
      <c r="S217" s="5" t="s">
        <v>36</v>
      </c>
      <c r="T217" s="5">
        <v>111</v>
      </c>
      <c r="AC217" s="5">
        <v>0</v>
      </c>
      <c r="AE217" s="24">
        <v>2</v>
      </c>
      <c r="AG217" s="6" t="s">
        <v>46</v>
      </c>
      <c r="AH217" s="1"/>
    </row>
    <row r="218" spans="1:34" x14ac:dyDescent="0.25">
      <c r="A218" s="7">
        <v>42222.601832060187</v>
      </c>
      <c r="B218" s="1" t="s">
        <v>30</v>
      </c>
      <c r="C218" s="1" t="s">
        <v>152</v>
      </c>
      <c r="E218" s="1" t="s">
        <v>32</v>
      </c>
      <c r="F218" s="2">
        <v>42203</v>
      </c>
      <c r="H218" s="1" t="s">
        <v>49</v>
      </c>
      <c r="I218" s="3">
        <v>0.41666666666424135</v>
      </c>
      <c r="J218" s="1" t="s">
        <v>153</v>
      </c>
      <c r="K218" s="1" t="s">
        <v>43</v>
      </c>
      <c r="L218" s="1" t="s">
        <v>36</v>
      </c>
      <c r="M218" s="1" t="s">
        <v>154</v>
      </c>
      <c r="N218" s="1" t="s">
        <v>52</v>
      </c>
      <c r="O218" s="4">
        <v>3</v>
      </c>
      <c r="P218" s="4">
        <v>27</v>
      </c>
      <c r="S218" s="5" t="s">
        <v>36</v>
      </c>
      <c r="T218" s="5">
        <v>306</v>
      </c>
      <c r="X218" s="5">
        <v>127</v>
      </c>
      <c r="AC218" s="5">
        <v>0</v>
      </c>
      <c r="AE218" s="24">
        <v>9</v>
      </c>
      <c r="AG218" s="6" t="s">
        <v>46</v>
      </c>
      <c r="AH218" s="1"/>
    </row>
    <row r="219" spans="1:34" x14ac:dyDescent="0.25">
      <c r="A219" s="7">
        <v>42222.604038935184</v>
      </c>
      <c r="B219" s="1" t="s">
        <v>30</v>
      </c>
      <c r="C219" s="1" t="s">
        <v>152</v>
      </c>
      <c r="E219" s="1" t="s">
        <v>32</v>
      </c>
      <c r="F219" s="2">
        <v>42204</v>
      </c>
      <c r="H219" s="1" t="s">
        <v>75</v>
      </c>
      <c r="I219" s="3">
        <v>0.52083333333575865</v>
      </c>
      <c r="J219" s="1" t="s">
        <v>153</v>
      </c>
      <c r="K219" s="1" t="s">
        <v>43</v>
      </c>
      <c r="L219" s="1" t="s">
        <v>36</v>
      </c>
      <c r="M219" s="1" t="s">
        <v>154</v>
      </c>
      <c r="N219" s="1" t="s">
        <v>52</v>
      </c>
      <c r="O219" s="4">
        <v>1</v>
      </c>
      <c r="P219" s="4">
        <v>8</v>
      </c>
      <c r="S219" s="5" t="s">
        <v>36</v>
      </c>
      <c r="T219" s="5">
        <v>82</v>
      </c>
      <c r="X219" s="5">
        <v>37</v>
      </c>
      <c r="AC219" s="5">
        <v>0</v>
      </c>
      <c r="AE219" s="24">
        <v>9.5</v>
      </c>
      <c r="AG219" s="6" t="s">
        <v>46</v>
      </c>
      <c r="AH219" s="1"/>
    </row>
    <row r="220" spans="1:34" ht="26.4" x14ac:dyDescent="0.25">
      <c r="A220" s="7">
        <v>42222.616973124997</v>
      </c>
      <c r="B220" s="1" t="s">
        <v>30</v>
      </c>
      <c r="C220" s="1" t="s">
        <v>152</v>
      </c>
      <c r="E220" s="1" t="s">
        <v>32</v>
      </c>
      <c r="F220" s="2">
        <v>42206</v>
      </c>
      <c r="H220" s="1" t="s">
        <v>130</v>
      </c>
      <c r="I220" s="3">
        <v>0.41666666666424135</v>
      </c>
      <c r="J220" s="1" t="s">
        <v>495</v>
      </c>
      <c r="K220" s="1" t="s">
        <v>163</v>
      </c>
      <c r="L220" s="1" t="s">
        <v>36</v>
      </c>
      <c r="M220" s="1" t="s">
        <v>496</v>
      </c>
      <c r="N220" s="1" t="s">
        <v>52</v>
      </c>
      <c r="O220" s="4">
        <v>1</v>
      </c>
      <c r="P220" s="4">
        <v>11</v>
      </c>
      <c r="Q220" s="5">
        <v>330</v>
      </c>
      <c r="S220" s="5" t="s">
        <v>46</v>
      </c>
      <c r="AC220" s="5">
        <v>0</v>
      </c>
      <c r="AD220" s="21" t="s">
        <v>530</v>
      </c>
      <c r="AE220" s="24">
        <v>9</v>
      </c>
      <c r="AG220" s="6" t="s">
        <v>46</v>
      </c>
      <c r="AH220" s="1"/>
    </row>
    <row r="221" spans="1:34" ht="26.4" x14ac:dyDescent="0.25">
      <c r="A221" s="7">
        <v>42222.629754236114</v>
      </c>
      <c r="B221" s="1" t="s">
        <v>30</v>
      </c>
      <c r="C221" s="1" t="s">
        <v>152</v>
      </c>
      <c r="E221" s="1" t="s">
        <v>32</v>
      </c>
      <c r="F221" s="2">
        <v>42208</v>
      </c>
      <c r="H221" s="1" t="s">
        <v>65</v>
      </c>
      <c r="I221" s="3">
        <v>0.375</v>
      </c>
      <c r="J221" s="1" t="s">
        <v>153</v>
      </c>
      <c r="K221" s="1" t="s">
        <v>43</v>
      </c>
      <c r="L221" s="1" t="s">
        <v>36</v>
      </c>
      <c r="M221" s="1" t="s">
        <v>154</v>
      </c>
      <c r="N221" s="1" t="s">
        <v>68</v>
      </c>
      <c r="O221" s="4">
        <v>4</v>
      </c>
      <c r="P221" s="4">
        <v>43</v>
      </c>
      <c r="S221" s="5" t="s">
        <v>36</v>
      </c>
      <c r="T221" s="5">
        <v>433</v>
      </c>
      <c r="X221" s="5">
        <v>89</v>
      </c>
      <c r="AB221" s="5">
        <v>4</v>
      </c>
      <c r="AC221" s="5">
        <v>0</v>
      </c>
      <c r="AD221" s="21" t="s">
        <v>1603</v>
      </c>
      <c r="AE221" s="24">
        <v>9</v>
      </c>
      <c r="AG221" s="6" t="s">
        <v>46</v>
      </c>
      <c r="AH221" s="1"/>
    </row>
    <row r="222" spans="1:34" x14ac:dyDescent="0.25">
      <c r="A222" s="7">
        <v>42222.68221353009</v>
      </c>
      <c r="B222" s="1" t="s">
        <v>30</v>
      </c>
      <c r="C222" s="1" t="s">
        <v>152</v>
      </c>
      <c r="E222" s="1" t="s">
        <v>32</v>
      </c>
      <c r="F222" s="2">
        <v>42209</v>
      </c>
      <c r="H222" s="1" t="s">
        <v>41</v>
      </c>
      <c r="I222" s="3">
        <v>0.52083333333575865</v>
      </c>
      <c r="J222" s="1" t="s">
        <v>153</v>
      </c>
      <c r="K222" s="1" t="s">
        <v>43</v>
      </c>
      <c r="L222" s="1" t="s">
        <v>36</v>
      </c>
      <c r="M222" s="1" t="s">
        <v>154</v>
      </c>
      <c r="N222" s="1" t="s">
        <v>52</v>
      </c>
      <c r="O222" s="4">
        <v>2</v>
      </c>
      <c r="P222" s="4">
        <v>12</v>
      </c>
      <c r="S222" s="5" t="s">
        <v>36</v>
      </c>
      <c r="T222" s="5">
        <v>302</v>
      </c>
      <c r="X222" s="5">
        <v>101</v>
      </c>
      <c r="AC222" s="5">
        <v>0</v>
      </c>
      <c r="AE222" s="24">
        <v>10</v>
      </c>
      <c r="AG222" s="6" t="s">
        <v>46</v>
      </c>
      <c r="AH222" s="1"/>
    </row>
    <row r="223" spans="1:34" ht="26.4" x14ac:dyDescent="0.25">
      <c r="A223" s="7">
        <v>42222.65848618056</v>
      </c>
      <c r="B223" s="1" t="s">
        <v>30</v>
      </c>
      <c r="C223" s="1" t="s">
        <v>152</v>
      </c>
      <c r="E223" s="1" t="s">
        <v>32</v>
      </c>
      <c r="F223" s="2">
        <v>42210</v>
      </c>
      <c r="H223" s="1" t="s">
        <v>49</v>
      </c>
      <c r="I223" s="3">
        <v>0.375</v>
      </c>
      <c r="J223" s="1" t="s">
        <v>153</v>
      </c>
      <c r="K223" s="1" t="s">
        <v>43</v>
      </c>
      <c r="L223" s="1" t="s">
        <v>36</v>
      </c>
      <c r="M223" s="1" t="s">
        <v>154</v>
      </c>
      <c r="N223" s="1" t="s">
        <v>95</v>
      </c>
      <c r="O223" s="4">
        <v>3</v>
      </c>
      <c r="P223" s="4">
        <v>12</v>
      </c>
      <c r="S223" s="5" t="s">
        <v>36</v>
      </c>
      <c r="T223" s="5">
        <v>135</v>
      </c>
      <c r="X223" s="5">
        <v>39</v>
      </c>
      <c r="AC223" s="5">
        <v>0</v>
      </c>
      <c r="AE223" s="24">
        <v>8.75</v>
      </c>
      <c r="AG223" s="6" t="s">
        <v>46</v>
      </c>
      <c r="AH223" s="1"/>
    </row>
    <row r="224" spans="1:34" x14ac:dyDescent="0.25">
      <c r="A224" s="7">
        <v>42222.660134999998</v>
      </c>
      <c r="B224" s="1" t="s">
        <v>30</v>
      </c>
      <c r="C224" s="1" t="s">
        <v>152</v>
      </c>
      <c r="E224" s="1" t="s">
        <v>32</v>
      </c>
      <c r="F224" s="2">
        <v>42211</v>
      </c>
      <c r="H224" s="1" t="s">
        <v>75</v>
      </c>
      <c r="I224" s="3">
        <v>0.41666666666424135</v>
      </c>
      <c r="J224" s="1" t="s">
        <v>153</v>
      </c>
      <c r="K224" s="1" t="s">
        <v>43</v>
      </c>
      <c r="L224" s="1" t="s">
        <v>36</v>
      </c>
      <c r="M224" s="1" t="s">
        <v>154</v>
      </c>
      <c r="N224" s="1" t="s">
        <v>52</v>
      </c>
      <c r="O224" s="4">
        <v>3</v>
      </c>
      <c r="P224" s="4">
        <v>17</v>
      </c>
      <c r="S224" s="5" t="s">
        <v>36</v>
      </c>
      <c r="T224" s="5">
        <v>179</v>
      </c>
      <c r="X224" s="5">
        <v>36</v>
      </c>
      <c r="AA224" s="5">
        <v>60</v>
      </c>
      <c r="AC224" s="5">
        <v>0</v>
      </c>
      <c r="AE224" s="24">
        <v>9.5</v>
      </c>
      <c r="AG224" s="6" t="s">
        <v>46</v>
      </c>
      <c r="AH224" s="1"/>
    </row>
    <row r="225" spans="1:34" x14ac:dyDescent="0.25">
      <c r="A225" s="7">
        <v>42222.67473939815</v>
      </c>
      <c r="B225" s="1" t="s">
        <v>30</v>
      </c>
      <c r="C225" s="1" t="s">
        <v>152</v>
      </c>
      <c r="E225" s="1" t="s">
        <v>32</v>
      </c>
      <c r="F225" s="2">
        <v>42215</v>
      </c>
      <c r="H225" s="1" t="s">
        <v>65</v>
      </c>
      <c r="I225" s="3">
        <v>0.41666666666424135</v>
      </c>
      <c r="J225" s="1" t="s">
        <v>153</v>
      </c>
      <c r="K225" s="1" t="s">
        <v>43</v>
      </c>
      <c r="L225" s="1" t="s">
        <v>36</v>
      </c>
      <c r="M225" s="1" t="s">
        <v>154</v>
      </c>
      <c r="N225" s="1" t="s">
        <v>52</v>
      </c>
      <c r="O225" s="4">
        <v>3</v>
      </c>
      <c r="P225" s="4">
        <v>45</v>
      </c>
      <c r="S225" s="5" t="s">
        <v>36</v>
      </c>
      <c r="T225" s="5">
        <v>462</v>
      </c>
      <c r="X225" s="5">
        <v>91</v>
      </c>
      <c r="AC225" s="5">
        <v>0</v>
      </c>
      <c r="AE225" s="24">
        <v>9.5</v>
      </c>
      <c r="AG225" s="6" t="s">
        <v>46</v>
      </c>
      <c r="AH225" s="1"/>
    </row>
    <row r="226" spans="1:34" x14ac:dyDescent="0.25">
      <c r="A226" s="7">
        <v>42222.675936863423</v>
      </c>
      <c r="B226" s="1" t="s">
        <v>30</v>
      </c>
      <c r="C226" s="1" t="s">
        <v>152</v>
      </c>
      <c r="E226" s="1" t="s">
        <v>32</v>
      </c>
      <c r="F226" s="2">
        <v>42216</v>
      </c>
      <c r="H226" s="1" t="s">
        <v>41</v>
      </c>
      <c r="I226" s="3">
        <v>0.41666666666424135</v>
      </c>
      <c r="J226" s="1" t="s">
        <v>153</v>
      </c>
      <c r="K226" s="1" t="s">
        <v>43</v>
      </c>
      <c r="L226" s="1" t="s">
        <v>36</v>
      </c>
      <c r="M226" s="1" t="s">
        <v>154</v>
      </c>
      <c r="N226" s="1" t="s">
        <v>52</v>
      </c>
      <c r="O226" s="4">
        <v>2</v>
      </c>
      <c r="P226" s="4">
        <v>5</v>
      </c>
      <c r="S226" s="5" t="s">
        <v>36</v>
      </c>
      <c r="T226" s="5">
        <v>31</v>
      </c>
      <c r="X226" s="5">
        <v>34</v>
      </c>
      <c r="AC226" s="5">
        <v>0</v>
      </c>
      <c r="AE226" s="24">
        <v>9</v>
      </c>
      <c r="AG226" s="6" t="s">
        <v>46</v>
      </c>
      <c r="AH226" s="1"/>
    </row>
    <row r="227" spans="1:34" x14ac:dyDescent="0.25">
      <c r="A227" s="7">
        <v>42223.653572974537</v>
      </c>
      <c r="B227" s="1" t="s">
        <v>47</v>
      </c>
      <c r="C227" s="1" t="s">
        <v>663</v>
      </c>
      <c r="E227" s="1" t="s">
        <v>32</v>
      </c>
      <c r="F227" s="2">
        <v>42188</v>
      </c>
      <c r="H227" s="1" t="s">
        <v>41</v>
      </c>
      <c r="I227" s="3">
        <v>0.85416666666424135</v>
      </c>
      <c r="J227" s="1" t="s">
        <v>664</v>
      </c>
      <c r="K227" s="1" t="s">
        <v>43</v>
      </c>
      <c r="L227" s="1" t="s">
        <v>46</v>
      </c>
      <c r="M227" s="1" t="s">
        <v>665</v>
      </c>
      <c r="N227" s="1" t="s">
        <v>52</v>
      </c>
      <c r="O227" s="4">
        <v>1</v>
      </c>
      <c r="P227" s="4">
        <v>40</v>
      </c>
      <c r="Q227" s="5">
        <v>31</v>
      </c>
      <c r="S227" s="5" t="s">
        <v>46</v>
      </c>
      <c r="AC227" s="5">
        <v>0</v>
      </c>
      <c r="AD227" s="21" t="s">
        <v>666</v>
      </c>
      <c r="AE227" s="24">
        <v>2</v>
      </c>
      <c r="AG227" s="6" t="s">
        <v>46</v>
      </c>
      <c r="AH227" s="1"/>
    </row>
    <row r="228" spans="1:34" ht="26.4" x14ac:dyDescent="0.25">
      <c r="A228" s="7">
        <v>42223.654781759258</v>
      </c>
      <c r="B228" s="1" t="s">
        <v>47</v>
      </c>
      <c r="C228" s="1" t="s">
        <v>663</v>
      </c>
      <c r="E228" s="1" t="s">
        <v>32</v>
      </c>
      <c r="F228" s="2">
        <v>42188</v>
      </c>
      <c r="H228" s="1" t="s">
        <v>41</v>
      </c>
      <c r="I228" s="3">
        <v>0.70833333333575865</v>
      </c>
      <c r="J228" s="1" t="s">
        <v>667</v>
      </c>
      <c r="K228" s="1" t="s">
        <v>43</v>
      </c>
      <c r="L228" s="1" t="s">
        <v>36</v>
      </c>
      <c r="M228" s="1" t="s">
        <v>668</v>
      </c>
      <c r="N228" s="1" t="s">
        <v>52</v>
      </c>
      <c r="O228" s="4">
        <v>3</v>
      </c>
      <c r="P228" s="4">
        <v>280</v>
      </c>
      <c r="S228" s="5" t="s">
        <v>46</v>
      </c>
      <c r="AC228" s="5">
        <v>0</v>
      </c>
      <c r="AE228" s="24">
        <v>10</v>
      </c>
      <c r="AG228" s="6" t="s">
        <v>46</v>
      </c>
      <c r="AH228" s="1"/>
    </row>
    <row r="229" spans="1:34" x14ac:dyDescent="0.25">
      <c r="A229" s="7">
        <v>42223.656093506943</v>
      </c>
      <c r="B229" s="1" t="s">
        <v>47</v>
      </c>
      <c r="C229" s="1" t="s">
        <v>663</v>
      </c>
      <c r="E229" s="1" t="s">
        <v>32</v>
      </c>
      <c r="F229" s="2">
        <v>42189</v>
      </c>
      <c r="H229" s="1" t="s">
        <v>49</v>
      </c>
      <c r="I229" s="3">
        <v>0.375</v>
      </c>
      <c r="J229" s="1" t="s">
        <v>669</v>
      </c>
      <c r="K229" s="1" t="s">
        <v>43</v>
      </c>
      <c r="L229" s="1" t="s">
        <v>46</v>
      </c>
      <c r="M229" s="1" t="s">
        <v>670</v>
      </c>
      <c r="N229" s="1" t="s">
        <v>137</v>
      </c>
      <c r="O229" s="4">
        <v>2</v>
      </c>
      <c r="P229" s="4">
        <v>11</v>
      </c>
      <c r="Q229" s="5">
        <v>110</v>
      </c>
      <c r="S229" s="5" t="s">
        <v>36</v>
      </c>
      <c r="U229" s="5">
        <v>15</v>
      </c>
      <c r="V229" s="5" t="s">
        <v>112</v>
      </c>
      <c r="W229" s="5">
        <v>40</v>
      </c>
      <c r="X229" s="5">
        <v>40</v>
      </c>
      <c r="AC229" s="5">
        <v>0</v>
      </c>
      <c r="AE229" s="24">
        <v>2</v>
      </c>
      <c r="AG229" s="6" t="s">
        <v>46</v>
      </c>
      <c r="AH229" s="1"/>
    </row>
    <row r="230" spans="1:34" x14ac:dyDescent="0.25">
      <c r="A230" s="7">
        <v>42223.658471481482</v>
      </c>
      <c r="B230" s="1" t="s">
        <v>47</v>
      </c>
      <c r="C230" s="1" t="s">
        <v>663</v>
      </c>
      <c r="E230" s="1" t="s">
        <v>32</v>
      </c>
      <c r="F230" s="2">
        <v>42189</v>
      </c>
      <c r="H230" s="1" t="s">
        <v>49</v>
      </c>
      <c r="I230" s="3">
        <v>0.58333333333575865</v>
      </c>
      <c r="J230" s="1" t="s">
        <v>671</v>
      </c>
      <c r="K230" s="1" t="s">
        <v>43</v>
      </c>
      <c r="L230" s="1" t="s">
        <v>46</v>
      </c>
      <c r="M230" s="1" t="s">
        <v>672</v>
      </c>
      <c r="N230" s="1" t="s">
        <v>52</v>
      </c>
      <c r="O230" s="4">
        <v>1</v>
      </c>
      <c r="P230" s="4">
        <v>0</v>
      </c>
      <c r="S230" s="5" t="s">
        <v>46</v>
      </c>
      <c r="AC230" s="5">
        <v>0</v>
      </c>
      <c r="AE230" s="24">
        <v>1</v>
      </c>
      <c r="AG230" s="6" t="s">
        <v>46</v>
      </c>
      <c r="AH230" s="1"/>
    </row>
    <row r="231" spans="1:34" ht="26.4" x14ac:dyDescent="0.25">
      <c r="A231" s="7">
        <v>42223.66126508102</v>
      </c>
      <c r="B231" s="1" t="s">
        <v>47</v>
      </c>
      <c r="C231" s="1" t="s">
        <v>663</v>
      </c>
      <c r="E231" s="1" t="s">
        <v>32</v>
      </c>
      <c r="F231" s="2">
        <v>42189</v>
      </c>
      <c r="H231" s="1" t="s">
        <v>49</v>
      </c>
      <c r="I231" s="3">
        <v>0.66666666666424135</v>
      </c>
      <c r="J231" s="1" t="s">
        <v>673</v>
      </c>
      <c r="K231" s="1" t="s">
        <v>43</v>
      </c>
      <c r="L231" s="1" t="s">
        <v>46</v>
      </c>
      <c r="M231" s="1" t="s">
        <v>674</v>
      </c>
      <c r="N231" s="1" t="s">
        <v>52</v>
      </c>
      <c r="O231" s="4">
        <v>1</v>
      </c>
      <c r="P231" s="4">
        <v>0</v>
      </c>
      <c r="S231" s="5" t="s">
        <v>46</v>
      </c>
      <c r="AC231" s="5">
        <v>0</v>
      </c>
      <c r="AE231" s="24">
        <v>2</v>
      </c>
      <c r="AG231" s="6" t="s">
        <v>46</v>
      </c>
      <c r="AH231" s="1"/>
    </row>
    <row r="232" spans="1:34" x14ac:dyDescent="0.25">
      <c r="A232" s="7">
        <v>42223.662002141209</v>
      </c>
      <c r="B232" s="1" t="s">
        <v>47</v>
      </c>
      <c r="C232" s="1" t="s">
        <v>663</v>
      </c>
      <c r="E232" s="1" t="s">
        <v>32</v>
      </c>
      <c r="F232" s="2">
        <v>42189</v>
      </c>
      <c r="H232" s="1" t="s">
        <v>49</v>
      </c>
      <c r="I232" s="3">
        <v>0.85416666666424135</v>
      </c>
      <c r="J232" s="1" t="s">
        <v>675</v>
      </c>
      <c r="K232" s="1" t="s">
        <v>43</v>
      </c>
      <c r="L232" s="1" t="s">
        <v>46</v>
      </c>
      <c r="N232" s="1" t="s">
        <v>52</v>
      </c>
      <c r="O232" s="4">
        <v>1</v>
      </c>
      <c r="P232" s="4">
        <v>28</v>
      </c>
      <c r="Q232" s="5">
        <v>169</v>
      </c>
      <c r="S232" s="5" t="s">
        <v>46</v>
      </c>
      <c r="AC232" s="5">
        <v>20</v>
      </c>
      <c r="AE232" s="24">
        <v>4</v>
      </c>
      <c r="AG232" s="6" t="s">
        <v>46</v>
      </c>
      <c r="AH232" s="1"/>
    </row>
    <row r="233" spans="1:34" x14ac:dyDescent="0.25">
      <c r="A233" s="7">
        <v>42223.663079120372</v>
      </c>
      <c r="B233" s="1" t="s">
        <v>47</v>
      </c>
      <c r="C233" s="1" t="s">
        <v>663</v>
      </c>
      <c r="E233" s="1" t="s">
        <v>32</v>
      </c>
      <c r="F233" s="2">
        <v>42190</v>
      </c>
      <c r="H233" s="1" t="s">
        <v>75</v>
      </c>
      <c r="I233" s="3">
        <v>0.375</v>
      </c>
      <c r="J233" s="1" t="s">
        <v>676</v>
      </c>
      <c r="K233" s="1" t="s">
        <v>43</v>
      </c>
      <c r="L233" s="1" t="s">
        <v>46</v>
      </c>
      <c r="M233" s="1" t="s">
        <v>677</v>
      </c>
      <c r="N233" s="1" t="s">
        <v>38</v>
      </c>
      <c r="O233" s="4">
        <v>1</v>
      </c>
      <c r="P233" s="4">
        <v>3</v>
      </c>
      <c r="Q233" s="5">
        <v>5</v>
      </c>
      <c r="S233" s="5" t="s">
        <v>46</v>
      </c>
      <c r="AC233" s="5">
        <v>0</v>
      </c>
      <c r="AE233" s="24">
        <v>2</v>
      </c>
      <c r="AG233" s="6" t="s">
        <v>46</v>
      </c>
      <c r="AH233" s="1"/>
    </row>
    <row r="234" spans="1:34" ht="26.4" x14ac:dyDescent="0.25">
      <c r="A234" s="7">
        <v>42223.664233321761</v>
      </c>
      <c r="B234" s="1" t="s">
        <v>47</v>
      </c>
      <c r="C234" s="1" t="s">
        <v>663</v>
      </c>
      <c r="E234" s="1" t="s">
        <v>32</v>
      </c>
      <c r="F234" s="2">
        <v>42190</v>
      </c>
      <c r="H234" s="1" t="s">
        <v>75</v>
      </c>
      <c r="I234" s="3">
        <v>0.58333333333575865</v>
      </c>
      <c r="J234" s="1" t="s">
        <v>678</v>
      </c>
      <c r="K234" s="1" t="s">
        <v>43</v>
      </c>
      <c r="L234" s="1" t="s">
        <v>46</v>
      </c>
      <c r="M234" s="1" t="s">
        <v>679</v>
      </c>
      <c r="N234" s="1" t="s">
        <v>680</v>
      </c>
      <c r="O234" s="4">
        <v>3</v>
      </c>
      <c r="P234" s="4">
        <v>6</v>
      </c>
      <c r="Q234" s="5">
        <v>30</v>
      </c>
      <c r="S234" s="5" t="s">
        <v>36</v>
      </c>
      <c r="U234" s="5">
        <v>10</v>
      </c>
      <c r="AC234" s="5">
        <v>0</v>
      </c>
      <c r="AE234" s="24">
        <v>6</v>
      </c>
      <c r="AG234" s="6" t="s">
        <v>46</v>
      </c>
      <c r="AH234" s="1"/>
    </row>
    <row r="235" spans="1:34" x14ac:dyDescent="0.25">
      <c r="A235" s="7">
        <v>42223.665132164351</v>
      </c>
      <c r="B235" s="1" t="s">
        <v>47</v>
      </c>
      <c r="C235" s="1" t="s">
        <v>663</v>
      </c>
      <c r="E235" s="1" t="s">
        <v>32</v>
      </c>
      <c r="F235" s="2">
        <v>42190</v>
      </c>
      <c r="H235" s="1" t="s">
        <v>75</v>
      </c>
      <c r="I235" s="3">
        <v>0.625</v>
      </c>
      <c r="J235" s="1" t="s">
        <v>681</v>
      </c>
      <c r="K235" s="1" t="s">
        <v>43</v>
      </c>
      <c r="L235" s="1" t="s">
        <v>46</v>
      </c>
      <c r="M235" s="1" t="s">
        <v>682</v>
      </c>
      <c r="N235" s="1" t="s">
        <v>52</v>
      </c>
      <c r="O235" s="4">
        <v>1</v>
      </c>
      <c r="P235" s="4">
        <v>2</v>
      </c>
      <c r="Q235" s="5">
        <v>5</v>
      </c>
      <c r="S235" s="5" t="s">
        <v>36</v>
      </c>
      <c r="U235" s="5">
        <v>5</v>
      </c>
      <c r="AC235" s="5">
        <v>0</v>
      </c>
      <c r="AE235" s="24">
        <v>1</v>
      </c>
      <c r="AG235" s="6" t="s">
        <v>46</v>
      </c>
      <c r="AH235" s="1"/>
    </row>
    <row r="236" spans="1:34" x14ac:dyDescent="0.25">
      <c r="A236" s="7">
        <v>42223.666008287037</v>
      </c>
      <c r="B236" s="1" t="s">
        <v>47</v>
      </c>
      <c r="C236" s="1" t="s">
        <v>663</v>
      </c>
      <c r="E236" s="1" t="s">
        <v>32</v>
      </c>
      <c r="F236" s="2">
        <v>42194</v>
      </c>
      <c r="H236" s="1" t="s">
        <v>65</v>
      </c>
      <c r="I236" s="3">
        <v>0.375</v>
      </c>
      <c r="J236" s="1" t="s">
        <v>683</v>
      </c>
      <c r="K236" s="1" t="s">
        <v>105</v>
      </c>
      <c r="L236" s="1" t="s">
        <v>46</v>
      </c>
      <c r="M236" s="1" t="s">
        <v>684</v>
      </c>
      <c r="N236" s="1" t="s">
        <v>137</v>
      </c>
      <c r="O236" s="4">
        <v>2</v>
      </c>
      <c r="P236" s="4">
        <v>50</v>
      </c>
      <c r="Q236" s="5">
        <v>100</v>
      </c>
      <c r="S236" s="5" t="s">
        <v>46</v>
      </c>
      <c r="AC236" s="5">
        <v>20</v>
      </c>
      <c r="AE236" s="24">
        <v>6</v>
      </c>
      <c r="AG236" s="6" t="s">
        <v>46</v>
      </c>
      <c r="AH236" s="1"/>
    </row>
    <row r="237" spans="1:34" ht="26.4" x14ac:dyDescent="0.25">
      <c r="A237" s="7">
        <v>42223.667512870372</v>
      </c>
      <c r="B237" s="1" t="s">
        <v>47</v>
      </c>
      <c r="C237" s="1" t="s">
        <v>663</v>
      </c>
      <c r="E237" s="1" t="s">
        <v>32</v>
      </c>
      <c r="F237" s="2">
        <v>42195</v>
      </c>
      <c r="H237" s="1" t="s">
        <v>49</v>
      </c>
      <c r="I237" s="3">
        <v>0.8125</v>
      </c>
      <c r="J237" s="1" t="s">
        <v>685</v>
      </c>
      <c r="K237" s="1" t="s">
        <v>43</v>
      </c>
      <c r="L237" s="1" t="s">
        <v>46</v>
      </c>
      <c r="M237" s="1" t="s">
        <v>686</v>
      </c>
      <c r="N237" s="1" t="s">
        <v>687</v>
      </c>
      <c r="O237" s="4">
        <v>5</v>
      </c>
      <c r="P237" s="4">
        <v>82</v>
      </c>
      <c r="Q237" s="5">
        <v>1245</v>
      </c>
      <c r="S237" s="5" t="s">
        <v>36</v>
      </c>
      <c r="U237" s="5">
        <v>75</v>
      </c>
      <c r="AC237" s="5">
        <v>0</v>
      </c>
      <c r="AE237" s="24">
        <v>40</v>
      </c>
      <c r="AG237" s="6" t="s">
        <v>46</v>
      </c>
      <c r="AH237" s="1"/>
    </row>
    <row r="238" spans="1:34" ht="26.4" x14ac:dyDescent="0.25">
      <c r="A238" s="7">
        <v>42223.668195069447</v>
      </c>
      <c r="B238" s="1" t="s">
        <v>47</v>
      </c>
      <c r="C238" s="1" t="s">
        <v>663</v>
      </c>
      <c r="E238" s="1" t="s">
        <v>32</v>
      </c>
      <c r="F238" s="2">
        <v>42196</v>
      </c>
      <c r="H238" s="1" t="s">
        <v>75</v>
      </c>
      <c r="I238" s="3">
        <v>0.375</v>
      </c>
      <c r="J238" s="1" t="s">
        <v>688</v>
      </c>
      <c r="K238" s="1" t="s">
        <v>43</v>
      </c>
      <c r="L238" s="1" t="s">
        <v>46</v>
      </c>
      <c r="M238" s="1" t="s">
        <v>689</v>
      </c>
      <c r="N238" s="1" t="s">
        <v>52</v>
      </c>
      <c r="O238" s="4">
        <v>2</v>
      </c>
      <c r="P238" s="4">
        <v>3</v>
      </c>
      <c r="Q238" s="5">
        <v>15</v>
      </c>
      <c r="S238" s="5" t="s">
        <v>46</v>
      </c>
      <c r="AC238" s="5">
        <v>0</v>
      </c>
      <c r="AE238" s="24">
        <v>3</v>
      </c>
      <c r="AG238" s="6" t="s">
        <v>46</v>
      </c>
      <c r="AH238" s="1"/>
    </row>
    <row r="239" spans="1:34" x14ac:dyDescent="0.25">
      <c r="A239" s="7">
        <v>42223.668820648149</v>
      </c>
      <c r="B239" s="1" t="s">
        <v>47</v>
      </c>
      <c r="C239" s="1" t="s">
        <v>663</v>
      </c>
      <c r="E239" s="1" t="s">
        <v>32</v>
      </c>
      <c r="F239" s="2">
        <v>42196</v>
      </c>
      <c r="H239" s="1" t="s">
        <v>49</v>
      </c>
      <c r="I239" s="3">
        <v>0.58333333333575865</v>
      </c>
      <c r="J239" s="1" t="s">
        <v>690</v>
      </c>
      <c r="K239" s="1" t="s">
        <v>43</v>
      </c>
      <c r="L239" s="1" t="s">
        <v>46</v>
      </c>
      <c r="N239" s="1" t="s">
        <v>52</v>
      </c>
      <c r="O239" s="4">
        <v>1</v>
      </c>
      <c r="P239" s="4">
        <v>0</v>
      </c>
      <c r="S239" s="5" t="s">
        <v>46</v>
      </c>
      <c r="AC239" s="5">
        <v>0</v>
      </c>
      <c r="AE239" s="24">
        <v>1</v>
      </c>
      <c r="AG239" s="6" t="s">
        <v>46</v>
      </c>
      <c r="AH239" s="1"/>
    </row>
    <row r="240" spans="1:34" ht="26.4" x14ac:dyDescent="0.25">
      <c r="A240" s="7">
        <v>42223.669527951388</v>
      </c>
      <c r="B240" s="1" t="s">
        <v>47</v>
      </c>
      <c r="C240" s="1" t="s">
        <v>663</v>
      </c>
      <c r="E240" s="1" t="s">
        <v>32</v>
      </c>
      <c r="F240" s="2">
        <v>42196</v>
      </c>
      <c r="H240" s="1" t="s">
        <v>49</v>
      </c>
      <c r="I240" s="3">
        <v>0.70833333333575865</v>
      </c>
      <c r="J240" s="1" t="s">
        <v>691</v>
      </c>
      <c r="K240" s="1" t="s">
        <v>43</v>
      </c>
      <c r="L240" s="1" t="s">
        <v>46</v>
      </c>
      <c r="M240" s="1" t="s">
        <v>692</v>
      </c>
      <c r="N240" s="1" t="s">
        <v>52</v>
      </c>
      <c r="O240" s="4">
        <v>1</v>
      </c>
      <c r="P240" s="4">
        <v>0</v>
      </c>
      <c r="S240" s="5" t="s">
        <v>46</v>
      </c>
      <c r="AC240" s="5">
        <v>0</v>
      </c>
      <c r="AE240" s="24">
        <v>1</v>
      </c>
      <c r="AG240" s="6" t="s">
        <v>46</v>
      </c>
      <c r="AH240" s="1"/>
    </row>
    <row r="241" spans="1:34" x14ac:dyDescent="0.25">
      <c r="A241" s="7">
        <v>42193.802538425924</v>
      </c>
      <c r="B241" s="1" t="s">
        <v>47</v>
      </c>
      <c r="C241" s="1" t="s">
        <v>663</v>
      </c>
      <c r="E241" s="1" t="s">
        <v>32</v>
      </c>
      <c r="F241" s="2">
        <v>42201</v>
      </c>
      <c r="H241" s="1" t="s">
        <v>49</v>
      </c>
      <c r="I241" s="3">
        <v>0.83333333333575865</v>
      </c>
      <c r="J241" s="1" t="s">
        <v>866</v>
      </c>
      <c r="K241" s="1" t="s">
        <v>43</v>
      </c>
      <c r="L241" s="1" t="s">
        <v>46</v>
      </c>
      <c r="M241" s="1" t="s">
        <v>916</v>
      </c>
      <c r="N241" s="1" t="s">
        <v>52</v>
      </c>
      <c r="O241" s="4">
        <v>1</v>
      </c>
      <c r="P241" s="4">
        <v>0</v>
      </c>
      <c r="S241" s="5" t="s">
        <v>46</v>
      </c>
      <c r="AG241" s="6"/>
      <c r="AH241" s="1"/>
    </row>
    <row r="242" spans="1:34" x14ac:dyDescent="0.25">
      <c r="A242" s="7">
        <v>42223.670332835653</v>
      </c>
      <c r="B242" s="1" t="s">
        <v>47</v>
      </c>
      <c r="C242" s="1" t="s">
        <v>663</v>
      </c>
      <c r="E242" s="1" t="s">
        <v>32</v>
      </c>
      <c r="F242" s="2">
        <v>42202</v>
      </c>
      <c r="H242" s="1" t="s">
        <v>41</v>
      </c>
      <c r="I242" s="3">
        <v>0.83333333333575865</v>
      </c>
      <c r="J242" s="1" t="s">
        <v>693</v>
      </c>
      <c r="K242" s="1" t="s">
        <v>43</v>
      </c>
      <c r="L242" s="1" t="s">
        <v>46</v>
      </c>
      <c r="M242" s="1" t="s">
        <v>694</v>
      </c>
      <c r="N242" s="1" t="s">
        <v>52</v>
      </c>
      <c r="O242" s="4">
        <v>1</v>
      </c>
      <c r="P242" s="4">
        <v>9</v>
      </c>
      <c r="Q242" s="5">
        <v>40</v>
      </c>
      <c r="S242" s="5" t="s">
        <v>46</v>
      </c>
      <c r="AC242" s="5">
        <v>0</v>
      </c>
      <c r="AE242" s="24">
        <v>2</v>
      </c>
      <c r="AG242" s="6" t="s">
        <v>46</v>
      </c>
      <c r="AH242" s="1"/>
    </row>
    <row r="243" spans="1:34" ht="26.4" x14ac:dyDescent="0.25">
      <c r="A243" s="7">
        <v>42223.671012465275</v>
      </c>
      <c r="B243" s="1" t="s">
        <v>47</v>
      </c>
      <c r="C243" s="1" t="s">
        <v>663</v>
      </c>
      <c r="E243" s="1" t="s">
        <v>32</v>
      </c>
      <c r="F243" s="2">
        <v>42203</v>
      </c>
      <c r="H243" s="1" t="s">
        <v>49</v>
      </c>
      <c r="I243" s="3">
        <v>0.58333333333575865</v>
      </c>
      <c r="J243" s="1" t="s">
        <v>695</v>
      </c>
      <c r="K243" s="1" t="s">
        <v>43</v>
      </c>
      <c r="L243" s="1" t="s">
        <v>46</v>
      </c>
      <c r="M243" s="1" t="s">
        <v>674</v>
      </c>
      <c r="N243" s="1" t="s">
        <v>52</v>
      </c>
      <c r="O243" s="4">
        <v>1</v>
      </c>
      <c r="P243" s="4">
        <v>0</v>
      </c>
      <c r="S243" s="5" t="s">
        <v>46</v>
      </c>
      <c r="AC243" s="5">
        <v>0</v>
      </c>
      <c r="AE243" s="24">
        <v>1</v>
      </c>
      <c r="AG243" s="6" t="s">
        <v>46</v>
      </c>
      <c r="AH243" s="1"/>
    </row>
    <row r="244" spans="1:34" x14ac:dyDescent="0.25">
      <c r="A244" s="7">
        <v>42223.671713229167</v>
      </c>
      <c r="B244" s="1" t="s">
        <v>47</v>
      </c>
      <c r="C244" s="1" t="s">
        <v>663</v>
      </c>
      <c r="E244" s="1" t="s">
        <v>32</v>
      </c>
      <c r="F244" s="2">
        <v>42203</v>
      </c>
      <c r="H244" s="1" t="s">
        <v>49</v>
      </c>
      <c r="I244" s="3">
        <v>0.72916666666424135</v>
      </c>
      <c r="J244" s="1" t="s">
        <v>696</v>
      </c>
      <c r="K244" s="1" t="s">
        <v>43</v>
      </c>
      <c r="L244" s="1" t="s">
        <v>36</v>
      </c>
      <c r="M244" s="1" t="s">
        <v>697</v>
      </c>
      <c r="N244" s="1" t="s">
        <v>52</v>
      </c>
      <c r="O244" s="4">
        <v>1</v>
      </c>
      <c r="P244" s="4">
        <v>0</v>
      </c>
      <c r="S244" s="5" t="s">
        <v>46</v>
      </c>
      <c r="AC244" s="5">
        <v>0</v>
      </c>
      <c r="AE244" s="24">
        <v>1</v>
      </c>
      <c r="AG244" s="6" t="s">
        <v>46</v>
      </c>
      <c r="AH244" s="1"/>
    </row>
    <row r="245" spans="1:34" x14ac:dyDescent="0.25">
      <c r="A245" s="7">
        <v>42223.676305416666</v>
      </c>
      <c r="B245" s="1" t="s">
        <v>47</v>
      </c>
      <c r="C245" s="1" t="s">
        <v>663</v>
      </c>
      <c r="E245" s="1" t="s">
        <v>32</v>
      </c>
      <c r="F245" s="2">
        <v>42209</v>
      </c>
      <c r="H245" s="1" t="s">
        <v>49</v>
      </c>
      <c r="I245" s="3">
        <v>0.625</v>
      </c>
      <c r="J245" s="1" t="s">
        <v>698</v>
      </c>
      <c r="K245" s="1" t="s">
        <v>43</v>
      </c>
      <c r="L245" s="1" t="s">
        <v>46</v>
      </c>
      <c r="M245" s="1" t="s">
        <v>684</v>
      </c>
      <c r="N245" s="1" t="s">
        <v>52</v>
      </c>
      <c r="O245" s="4">
        <v>1</v>
      </c>
      <c r="P245" s="4">
        <v>2</v>
      </c>
      <c r="Q245" s="5">
        <v>10</v>
      </c>
      <c r="S245" s="5" t="s">
        <v>36</v>
      </c>
      <c r="AC245" s="5">
        <v>0</v>
      </c>
      <c r="AE245" s="24">
        <v>1</v>
      </c>
      <c r="AG245" s="6" t="s">
        <v>46</v>
      </c>
      <c r="AH245" s="1"/>
    </row>
    <row r="246" spans="1:34" x14ac:dyDescent="0.25">
      <c r="A246" s="7">
        <v>42223.677361087961</v>
      </c>
      <c r="B246" s="1" t="s">
        <v>47</v>
      </c>
      <c r="C246" s="1" t="s">
        <v>663</v>
      </c>
      <c r="E246" s="1" t="s">
        <v>32</v>
      </c>
      <c r="F246" s="2">
        <v>42210</v>
      </c>
      <c r="H246" s="1" t="s">
        <v>49</v>
      </c>
      <c r="I246" s="3">
        <v>0.58333333333575865</v>
      </c>
      <c r="J246" s="1" t="s">
        <v>699</v>
      </c>
      <c r="K246" s="1" t="s">
        <v>43</v>
      </c>
      <c r="L246" s="1" t="s">
        <v>46</v>
      </c>
      <c r="M246" s="1" t="s">
        <v>700</v>
      </c>
      <c r="N246" s="1" t="s">
        <v>52</v>
      </c>
      <c r="O246" s="4">
        <v>1</v>
      </c>
      <c r="P246" s="4">
        <v>1</v>
      </c>
      <c r="Q246" s="5">
        <v>3</v>
      </c>
      <c r="S246" s="5" t="s">
        <v>46</v>
      </c>
      <c r="AC246" s="5">
        <v>0</v>
      </c>
      <c r="AE246" s="24">
        <v>1</v>
      </c>
      <c r="AG246" s="6" t="s">
        <v>46</v>
      </c>
      <c r="AH246" s="1"/>
    </row>
    <row r="247" spans="1:34" x14ac:dyDescent="0.25">
      <c r="A247" s="7">
        <v>42223.678053298616</v>
      </c>
      <c r="B247" s="1" t="s">
        <v>47</v>
      </c>
      <c r="C247" s="1" t="s">
        <v>663</v>
      </c>
      <c r="E247" s="1" t="s">
        <v>32</v>
      </c>
      <c r="F247" s="2">
        <v>42210</v>
      </c>
      <c r="H247" s="1" t="s">
        <v>49</v>
      </c>
      <c r="I247" s="3">
        <v>0.70833333333575865</v>
      </c>
      <c r="J247" s="1" t="s">
        <v>701</v>
      </c>
      <c r="K247" s="1" t="s">
        <v>43</v>
      </c>
      <c r="L247" s="1" t="s">
        <v>46</v>
      </c>
      <c r="M247" s="1" t="s">
        <v>702</v>
      </c>
      <c r="N247" s="1" t="s">
        <v>52</v>
      </c>
      <c r="O247" s="4">
        <v>1</v>
      </c>
      <c r="P247" s="4">
        <v>0</v>
      </c>
      <c r="S247" s="5" t="s">
        <v>46</v>
      </c>
      <c r="AC247" s="5">
        <v>0</v>
      </c>
      <c r="AE247" s="24">
        <v>1</v>
      </c>
      <c r="AG247" s="6" t="s">
        <v>46</v>
      </c>
      <c r="AH247" s="1"/>
    </row>
    <row r="248" spans="1:34" x14ac:dyDescent="0.25">
      <c r="A248" s="7">
        <v>42223.678951828704</v>
      </c>
      <c r="B248" s="1" t="s">
        <v>47</v>
      </c>
      <c r="C248" s="1" t="s">
        <v>663</v>
      </c>
      <c r="E248" s="1" t="s">
        <v>32</v>
      </c>
      <c r="F248" s="2">
        <v>42216</v>
      </c>
      <c r="H248" s="1" t="s">
        <v>41</v>
      </c>
      <c r="I248" s="3">
        <v>0.85416666666424135</v>
      </c>
      <c r="J248" s="1" t="s">
        <v>703</v>
      </c>
      <c r="K248" s="1" t="s">
        <v>43</v>
      </c>
      <c r="L248" s="1" t="s">
        <v>46</v>
      </c>
      <c r="M248" s="1" t="s">
        <v>704</v>
      </c>
      <c r="N248" s="1" t="s">
        <v>52</v>
      </c>
      <c r="O248" s="4">
        <v>1</v>
      </c>
      <c r="P248" s="4">
        <v>39</v>
      </c>
      <c r="Q248" s="5">
        <v>195</v>
      </c>
      <c r="S248" s="5" t="s">
        <v>36</v>
      </c>
      <c r="U248" s="5">
        <v>30</v>
      </c>
      <c r="X248" s="5">
        <v>20</v>
      </c>
      <c r="AC248" s="5">
        <v>0</v>
      </c>
      <c r="AE248" s="24">
        <v>2</v>
      </c>
      <c r="AG248" s="6" t="s">
        <v>46</v>
      </c>
      <c r="AH248" s="1"/>
    </row>
    <row r="249" spans="1:34" x14ac:dyDescent="0.25">
      <c r="A249" s="7">
        <v>42222.641524583334</v>
      </c>
      <c r="B249" s="1" t="s">
        <v>86</v>
      </c>
      <c r="C249" s="1" t="s">
        <v>536</v>
      </c>
      <c r="E249" s="1" t="s">
        <v>32</v>
      </c>
      <c r="F249" s="2">
        <v>42186</v>
      </c>
      <c r="G249" s="1" t="s">
        <v>537</v>
      </c>
      <c r="J249" s="1" t="s">
        <v>538</v>
      </c>
      <c r="K249" s="1" t="s">
        <v>43</v>
      </c>
      <c r="L249" s="1" t="s">
        <v>36</v>
      </c>
      <c r="M249" s="1" t="s">
        <v>539</v>
      </c>
      <c r="N249" s="1" t="s">
        <v>38</v>
      </c>
      <c r="O249" s="4">
        <v>124</v>
      </c>
      <c r="P249" s="4">
        <v>863</v>
      </c>
      <c r="S249" s="5" t="s">
        <v>36</v>
      </c>
      <c r="T249" s="5">
        <v>5785.33</v>
      </c>
      <c r="X249" s="5">
        <v>2285.75</v>
      </c>
      <c r="AC249" s="5">
        <v>0</v>
      </c>
      <c r="AE249" s="24">
        <v>0</v>
      </c>
      <c r="AG249" s="6" t="s">
        <v>46</v>
      </c>
      <c r="AH249" s="1"/>
    </row>
    <row r="250" spans="1:34" x14ac:dyDescent="0.25">
      <c r="A250" s="7">
        <v>42222.643570173612</v>
      </c>
      <c r="B250" s="1" t="s">
        <v>86</v>
      </c>
      <c r="C250" s="1" t="s">
        <v>536</v>
      </c>
      <c r="E250" s="1" t="s">
        <v>32</v>
      </c>
      <c r="F250" s="2">
        <v>42196</v>
      </c>
      <c r="H250" s="1" t="s">
        <v>49</v>
      </c>
      <c r="I250" s="3">
        <v>0.4375</v>
      </c>
      <c r="J250" s="1" t="s">
        <v>540</v>
      </c>
      <c r="K250" s="1" t="s">
        <v>105</v>
      </c>
      <c r="L250" s="1" t="s">
        <v>36</v>
      </c>
      <c r="M250" s="1" t="s">
        <v>539</v>
      </c>
      <c r="N250" s="1" t="s">
        <v>38</v>
      </c>
      <c r="O250" s="4">
        <v>1</v>
      </c>
      <c r="P250" s="4">
        <v>17</v>
      </c>
      <c r="S250" s="5" t="s">
        <v>36</v>
      </c>
      <c r="T250" s="5">
        <v>102</v>
      </c>
      <c r="AC250" s="5">
        <v>0</v>
      </c>
      <c r="AE250" s="24">
        <v>0</v>
      </c>
      <c r="AG250" s="6" t="s">
        <v>46</v>
      </c>
      <c r="AH250" s="1"/>
    </row>
    <row r="251" spans="1:34" ht="26.4" x14ac:dyDescent="0.25">
      <c r="A251" s="7">
        <v>42190.392849270836</v>
      </c>
      <c r="B251" s="1" t="s">
        <v>47</v>
      </c>
      <c r="C251" s="1" t="s">
        <v>56</v>
      </c>
      <c r="E251" s="1" t="s">
        <v>32</v>
      </c>
      <c r="F251" s="2">
        <v>42189</v>
      </c>
      <c r="H251" s="1" t="s">
        <v>49</v>
      </c>
      <c r="I251" s="3">
        <v>0.375</v>
      </c>
      <c r="J251" s="1" t="s">
        <v>57</v>
      </c>
      <c r="K251" s="1" t="s">
        <v>43</v>
      </c>
      <c r="L251" s="1" t="s">
        <v>36</v>
      </c>
      <c r="M251" s="1" t="s">
        <v>58</v>
      </c>
      <c r="N251" s="1" t="s">
        <v>52</v>
      </c>
      <c r="O251" s="4">
        <v>1</v>
      </c>
      <c r="P251" s="4">
        <v>20</v>
      </c>
      <c r="Q251" s="5">
        <v>95</v>
      </c>
      <c r="S251" s="5" t="s">
        <v>46</v>
      </c>
      <c r="AG251" s="6"/>
      <c r="AH251" s="1"/>
    </row>
    <row r="252" spans="1:34" x14ac:dyDescent="0.25">
      <c r="A252" s="7">
        <v>42190.393640324073</v>
      </c>
      <c r="B252" s="1" t="s">
        <v>47</v>
      </c>
      <c r="C252" s="1" t="s">
        <v>56</v>
      </c>
      <c r="E252" s="1" t="s">
        <v>32</v>
      </c>
      <c r="F252" s="2">
        <v>42189</v>
      </c>
      <c r="H252" s="1" t="s">
        <v>49</v>
      </c>
      <c r="I252" s="3">
        <v>0.58333333333575865</v>
      </c>
      <c r="J252" s="1" t="s">
        <v>59</v>
      </c>
      <c r="K252" s="1" t="s">
        <v>43</v>
      </c>
      <c r="L252" s="1" t="s">
        <v>36</v>
      </c>
      <c r="M252" s="1" t="s">
        <v>60</v>
      </c>
      <c r="N252" s="1" t="s">
        <v>52</v>
      </c>
      <c r="O252" s="4">
        <v>1</v>
      </c>
      <c r="P252" s="4">
        <v>50</v>
      </c>
      <c r="S252" s="5" t="s">
        <v>46</v>
      </c>
      <c r="AG252" s="6"/>
      <c r="AH252" s="1"/>
    </row>
    <row r="253" spans="1:34" ht="26.4" x14ac:dyDescent="0.25">
      <c r="A253" s="7">
        <v>42203.571194062504</v>
      </c>
      <c r="B253" s="1" t="s">
        <v>47</v>
      </c>
      <c r="C253" s="1" t="s">
        <v>56</v>
      </c>
      <c r="E253" s="1" t="s">
        <v>32</v>
      </c>
      <c r="F253" s="2">
        <v>42195</v>
      </c>
      <c r="H253" s="1" t="s">
        <v>41</v>
      </c>
      <c r="I253" s="3">
        <v>0.58333333333575865</v>
      </c>
      <c r="J253" s="1" t="s">
        <v>959</v>
      </c>
      <c r="K253" s="1" t="s">
        <v>43</v>
      </c>
      <c r="L253" s="1" t="s">
        <v>36</v>
      </c>
      <c r="M253" s="1" t="s">
        <v>960</v>
      </c>
      <c r="N253" s="1" t="s">
        <v>38</v>
      </c>
      <c r="O253" s="4">
        <v>1</v>
      </c>
      <c r="P253" s="4">
        <v>0</v>
      </c>
      <c r="S253" s="5" t="s">
        <v>46</v>
      </c>
      <c r="AD253" s="21" t="s">
        <v>961</v>
      </c>
      <c r="AG253" s="6"/>
      <c r="AH253" s="1"/>
    </row>
    <row r="254" spans="1:34" ht="26.4" x14ac:dyDescent="0.25">
      <c r="A254" s="7">
        <v>42203.572318622682</v>
      </c>
      <c r="B254" s="1" t="s">
        <v>47</v>
      </c>
      <c r="C254" s="1" t="s">
        <v>56</v>
      </c>
      <c r="E254" s="1" t="s">
        <v>32</v>
      </c>
      <c r="F254" s="2">
        <v>42196</v>
      </c>
      <c r="H254" s="1" t="s">
        <v>49</v>
      </c>
      <c r="I254" s="3">
        <v>0.375</v>
      </c>
      <c r="J254" s="1" t="s">
        <v>962</v>
      </c>
      <c r="K254" s="1" t="s">
        <v>43</v>
      </c>
      <c r="L254" s="1" t="s">
        <v>46</v>
      </c>
      <c r="M254" s="1" t="s">
        <v>963</v>
      </c>
      <c r="N254" s="1" t="s">
        <v>38</v>
      </c>
      <c r="O254" s="4">
        <v>1</v>
      </c>
      <c r="P254" s="4">
        <v>0</v>
      </c>
      <c r="S254" s="5" t="s">
        <v>46</v>
      </c>
      <c r="AG254" s="6"/>
      <c r="AH254" s="1"/>
    </row>
    <row r="255" spans="1:34" ht="26.4" x14ac:dyDescent="0.25">
      <c r="A255" s="7">
        <v>42203.573415370367</v>
      </c>
      <c r="B255" s="1" t="s">
        <v>47</v>
      </c>
      <c r="C255" s="1" t="s">
        <v>56</v>
      </c>
      <c r="E255" s="1" t="s">
        <v>32</v>
      </c>
      <c r="F255" s="2">
        <v>42196</v>
      </c>
      <c r="H255" s="1" t="s">
        <v>49</v>
      </c>
      <c r="I255" s="3">
        <v>0.58333333333575865</v>
      </c>
      <c r="J255" s="1" t="s">
        <v>964</v>
      </c>
      <c r="K255" s="1" t="s">
        <v>43</v>
      </c>
      <c r="L255" s="1" t="s">
        <v>36</v>
      </c>
      <c r="M255" s="1" t="s">
        <v>60</v>
      </c>
      <c r="N255" s="1" t="s">
        <v>38</v>
      </c>
      <c r="O255" s="4">
        <v>1</v>
      </c>
      <c r="P255" s="4">
        <v>45</v>
      </c>
      <c r="S255" s="5" t="s">
        <v>46</v>
      </c>
      <c r="AG255" s="6"/>
      <c r="AH255" s="1"/>
    </row>
    <row r="256" spans="1:34" ht="26.4" x14ac:dyDescent="0.25">
      <c r="A256" s="7">
        <v>42203.574622650463</v>
      </c>
      <c r="B256" s="1" t="s">
        <v>47</v>
      </c>
      <c r="C256" s="1" t="s">
        <v>56</v>
      </c>
      <c r="E256" s="1" t="s">
        <v>32</v>
      </c>
      <c r="F256" s="2">
        <v>42197</v>
      </c>
      <c r="H256" s="1" t="s">
        <v>75</v>
      </c>
      <c r="I256" s="3">
        <v>0.375</v>
      </c>
      <c r="J256" s="1" t="s">
        <v>965</v>
      </c>
      <c r="K256" s="1" t="s">
        <v>43</v>
      </c>
      <c r="L256" s="1" t="s">
        <v>46</v>
      </c>
      <c r="M256" s="1" t="s">
        <v>966</v>
      </c>
      <c r="N256" s="1" t="s">
        <v>38</v>
      </c>
      <c r="O256" s="4">
        <v>1</v>
      </c>
      <c r="P256" s="4">
        <v>0</v>
      </c>
      <c r="S256" s="5" t="s">
        <v>46</v>
      </c>
      <c r="AG256" s="6"/>
      <c r="AH256" s="1"/>
    </row>
    <row r="257" spans="1:34" ht="26.4" x14ac:dyDescent="0.25">
      <c r="A257" s="7">
        <v>42203.576026331022</v>
      </c>
      <c r="B257" s="1" t="s">
        <v>47</v>
      </c>
      <c r="C257" s="1" t="s">
        <v>56</v>
      </c>
      <c r="E257" s="1" t="s">
        <v>32</v>
      </c>
      <c r="F257" s="2">
        <v>42202</v>
      </c>
      <c r="H257" s="1" t="s">
        <v>41</v>
      </c>
      <c r="I257" s="3">
        <v>8.3333333335758653E-2</v>
      </c>
      <c r="J257" s="1" t="s">
        <v>967</v>
      </c>
      <c r="K257" s="1" t="s">
        <v>43</v>
      </c>
      <c r="L257" s="1" t="s">
        <v>46</v>
      </c>
      <c r="M257" s="1" t="s">
        <v>968</v>
      </c>
      <c r="N257" s="1" t="s">
        <v>52</v>
      </c>
      <c r="O257" s="4">
        <v>1</v>
      </c>
      <c r="P257" s="4">
        <v>15</v>
      </c>
      <c r="S257" s="5" t="s">
        <v>36</v>
      </c>
      <c r="U257" s="5">
        <v>10</v>
      </c>
      <c r="AG257" s="6"/>
      <c r="AH257" s="1"/>
    </row>
    <row r="258" spans="1:34" ht="26.4" x14ac:dyDescent="0.25">
      <c r="A258" s="7">
        <v>42203.576896921295</v>
      </c>
      <c r="B258" s="1" t="s">
        <v>47</v>
      </c>
      <c r="C258" s="1" t="s">
        <v>56</v>
      </c>
      <c r="E258" s="1" t="s">
        <v>32</v>
      </c>
      <c r="F258" s="2">
        <v>42203</v>
      </c>
      <c r="H258" s="1" t="s">
        <v>49</v>
      </c>
      <c r="I258" s="3">
        <v>0.41666666666424135</v>
      </c>
      <c r="J258" s="1" t="s">
        <v>969</v>
      </c>
      <c r="K258" s="1" t="s">
        <v>43</v>
      </c>
      <c r="L258" s="1" t="s">
        <v>46</v>
      </c>
      <c r="M258" s="1" t="s">
        <v>970</v>
      </c>
      <c r="N258" s="1" t="s">
        <v>52</v>
      </c>
      <c r="O258" s="4">
        <v>1</v>
      </c>
      <c r="P258" s="4">
        <v>2</v>
      </c>
      <c r="Q258" s="5">
        <v>4</v>
      </c>
      <c r="S258" s="5" t="s">
        <v>46</v>
      </c>
      <c r="AG258" s="6"/>
      <c r="AH258" s="1"/>
    </row>
    <row r="259" spans="1:34" ht="26.4" x14ac:dyDescent="0.25">
      <c r="A259" s="7">
        <v>42210.679184537032</v>
      </c>
      <c r="B259" s="1" t="s">
        <v>47</v>
      </c>
      <c r="C259" s="1" t="s">
        <v>56</v>
      </c>
      <c r="E259" s="1" t="s">
        <v>32</v>
      </c>
      <c r="F259" s="2">
        <v>42203</v>
      </c>
      <c r="G259" s="1" t="s">
        <v>981</v>
      </c>
      <c r="H259" s="1" t="s">
        <v>49</v>
      </c>
      <c r="I259" s="3">
        <v>0.58333333333575865</v>
      </c>
      <c r="J259" s="1" t="s">
        <v>964</v>
      </c>
      <c r="K259" s="1" t="s">
        <v>43</v>
      </c>
      <c r="L259" s="1" t="s">
        <v>36</v>
      </c>
      <c r="M259" s="1" t="s">
        <v>60</v>
      </c>
      <c r="N259" s="1" t="s">
        <v>52</v>
      </c>
      <c r="O259" s="4">
        <v>1</v>
      </c>
      <c r="P259" s="4">
        <v>31</v>
      </c>
      <c r="S259" s="5" t="s">
        <v>46</v>
      </c>
      <c r="AG259" s="6"/>
      <c r="AH259" s="1"/>
    </row>
    <row r="260" spans="1:34" ht="26.4" x14ac:dyDescent="0.25">
      <c r="A260" s="7">
        <v>42210.67988163195</v>
      </c>
      <c r="B260" s="1" t="s">
        <v>47</v>
      </c>
      <c r="C260" s="1" t="s">
        <v>56</v>
      </c>
      <c r="E260" s="1" t="s">
        <v>32</v>
      </c>
      <c r="F260" s="2">
        <v>42204</v>
      </c>
      <c r="H260" s="1" t="s">
        <v>75</v>
      </c>
      <c r="I260" s="3">
        <v>0.375</v>
      </c>
      <c r="J260" s="1" t="s">
        <v>962</v>
      </c>
      <c r="K260" s="1" t="s">
        <v>43</v>
      </c>
      <c r="L260" s="1" t="s">
        <v>46</v>
      </c>
      <c r="M260" s="1" t="s">
        <v>963</v>
      </c>
      <c r="N260" s="1" t="s">
        <v>52</v>
      </c>
      <c r="O260" s="4">
        <v>1</v>
      </c>
      <c r="P260" s="4">
        <v>0</v>
      </c>
      <c r="S260" s="5" t="s">
        <v>46</v>
      </c>
      <c r="AG260" s="6"/>
      <c r="AH260" s="1"/>
    </row>
    <row r="261" spans="1:34" ht="26.4" x14ac:dyDescent="0.25">
      <c r="A261" s="7">
        <v>42210.680921423613</v>
      </c>
      <c r="C261" s="1" t="s">
        <v>56</v>
      </c>
      <c r="E261" s="1" t="s">
        <v>32</v>
      </c>
      <c r="F261" s="2">
        <v>42210</v>
      </c>
      <c r="G261" s="1" t="s">
        <v>981</v>
      </c>
      <c r="H261" s="1" t="s">
        <v>49</v>
      </c>
      <c r="I261" s="3">
        <v>0.58333333333575865</v>
      </c>
      <c r="J261" s="1" t="s">
        <v>964</v>
      </c>
      <c r="K261" s="1" t="s">
        <v>43</v>
      </c>
      <c r="L261" s="1" t="s">
        <v>36</v>
      </c>
      <c r="M261" s="1" t="s">
        <v>60</v>
      </c>
      <c r="N261" s="1" t="s">
        <v>52</v>
      </c>
      <c r="O261" s="4">
        <v>1</v>
      </c>
      <c r="P261" s="4">
        <v>26</v>
      </c>
      <c r="S261" s="5" t="s">
        <v>46</v>
      </c>
      <c r="AG261" s="6"/>
      <c r="AH261" s="1"/>
    </row>
    <row r="262" spans="1:34" x14ac:dyDescent="0.25">
      <c r="A262" s="7">
        <v>42215.421871087965</v>
      </c>
      <c r="B262" s="1" t="s">
        <v>47</v>
      </c>
      <c r="C262" s="1" t="s">
        <v>56</v>
      </c>
      <c r="E262" s="1" t="s">
        <v>32</v>
      </c>
      <c r="F262" s="2">
        <v>42210</v>
      </c>
      <c r="H262" s="1" t="s">
        <v>49</v>
      </c>
      <c r="I262" s="3">
        <v>0.72916666666424135</v>
      </c>
      <c r="J262" s="1" t="s">
        <v>912</v>
      </c>
      <c r="K262" s="1" t="s">
        <v>43</v>
      </c>
      <c r="L262" s="1" t="s">
        <v>46</v>
      </c>
      <c r="M262" s="1" t="s">
        <v>1007</v>
      </c>
      <c r="N262" s="1" t="s">
        <v>52</v>
      </c>
      <c r="O262" s="4">
        <v>1</v>
      </c>
      <c r="P262" s="4">
        <v>0</v>
      </c>
      <c r="S262" s="5" t="s">
        <v>46</v>
      </c>
      <c r="AG262" s="6"/>
      <c r="AH262" s="1"/>
    </row>
    <row r="263" spans="1:34" x14ac:dyDescent="0.25">
      <c r="A263" s="7">
        <v>42215.423932094913</v>
      </c>
      <c r="B263" s="1" t="s">
        <v>47</v>
      </c>
      <c r="C263" s="1" t="s">
        <v>56</v>
      </c>
      <c r="E263" s="1" t="s">
        <v>32</v>
      </c>
      <c r="F263" s="2">
        <v>42210</v>
      </c>
      <c r="H263" s="1" t="s">
        <v>49</v>
      </c>
      <c r="I263" s="3">
        <v>0.85416666666424135</v>
      </c>
      <c r="J263" s="1" t="s">
        <v>877</v>
      </c>
      <c r="K263" s="1" t="s">
        <v>43</v>
      </c>
      <c r="L263" s="1" t="s">
        <v>46</v>
      </c>
      <c r="N263" s="1" t="s">
        <v>52</v>
      </c>
      <c r="O263" s="4">
        <v>1</v>
      </c>
      <c r="P263" s="4">
        <v>24</v>
      </c>
      <c r="Q263" s="5">
        <v>46</v>
      </c>
      <c r="S263" s="5" t="s">
        <v>36</v>
      </c>
      <c r="U263" s="5">
        <v>20</v>
      </c>
      <c r="AG263" s="6"/>
      <c r="AH263" s="1"/>
    </row>
    <row r="264" spans="1:34" ht="26.4" x14ac:dyDescent="0.25">
      <c r="A264" s="7">
        <v>42193.369798773143</v>
      </c>
      <c r="B264" s="1" t="s">
        <v>30</v>
      </c>
      <c r="C264" s="1" t="s">
        <v>102</v>
      </c>
      <c r="D264" s="1" t="s">
        <v>103</v>
      </c>
      <c r="E264" s="1" t="s">
        <v>32</v>
      </c>
      <c r="F264" s="2">
        <v>42186</v>
      </c>
      <c r="O264" s="4">
        <v>0</v>
      </c>
      <c r="P264" s="4">
        <v>0</v>
      </c>
      <c r="S264" s="5" t="s">
        <v>46</v>
      </c>
      <c r="AG264" s="6"/>
      <c r="AH264" s="1"/>
    </row>
    <row r="265" spans="1:34" ht="26.4" x14ac:dyDescent="0.25">
      <c r="A265" s="7">
        <v>42226.364176215277</v>
      </c>
      <c r="B265" s="1" t="s">
        <v>30</v>
      </c>
      <c r="C265" s="1" t="s">
        <v>102</v>
      </c>
      <c r="D265" s="1" t="s">
        <v>103</v>
      </c>
      <c r="F265" s="2">
        <v>42186</v>
      </c>
      <c r="O265" s="4">
        <v>0</v>
      </c>
      <c r="P265" s="4">
        <v>0</v>
      </c>
      <c r="AC265" s="5">
        <v>0</v>
      </c>
      <c r="AD265" s="21" t="s">
        <v>821</v>
      </c>
      <c r="AE265" s="24">
        <v>0</v>
      </c>
      <c r="AG265" s="6"/>
      <c r="AH265" s="1"/>
    </row>
    <row r="266" spans="1:34" ht="26.4" x14ac:dyDescent="0.25">
      <c r="A266" s="7">
        <v>42206.627860775465</v>
      </c>
      <c r="B266" s="1" t="s">
        <v>47</v>
      </c>
      <c r="C266" s="1" t="s">
        <v>164</v>
      </c>
      <c r="E266" s="1" t="s">
        <v>32</v>
      </c>
      <c r="F266" s="2">
        <v>42189</v>
      </c>
      <c r="H266" s="1" t="s">
        <v>49</v>
      </c>
      <c r="I266" s="3">
        <v>0.4375</v>
      </c>
      <c r="J266" s="1" t="s">
        <v>167</v>
      </c>
      <c r="K266" s="1" t="s">
        <v>163</v>
      </c>
      <c r="L266" s="1" t="s">
        <v>46</v>
      </c>
      <c r="M266" s="1" t="s">
        <v>168</v>
      </c>
      <c r="N266" s="1" t="s">
        <v>169</v>
      </c>
      <c r="O266" s="4">
        <v>1</v>
      </c>
      <c r="P266" s="4">
        <v>182</v>
      </c>
      <c r="S266" s="5" t="s">
        <v>36</v>
      </c>
      <c r="T266" s="5">
        <v>909</v>
      </c>
      <c r="X266" s="5">
        <v>245</v>
      </c>
      <c r="AG266" s="6"/>
      <c r="AH266" s="1"/>
    </row>
    <row r="267" spans="1:34" x14ac:dyDescent="0.25">
      <c r="A267" s="7">
        <v>42206.629426527783</v>
      </c>
      <c r="B267" s="1" t="s">
        <v>47</v>
      </c>
      <c r="C267" s="1" t="s">
        <v>164</v>
      </c>
      <c r="E267" s="1" t="s">
        <v>32</v>
      </c>
      <c r="F267" s="2">
        <v>42194</v>
      </c>
      <c r="H267" s="1" t="s">
        <v>65</v>
      </c>
      <c r="I267" s="3">
        <v>0.41666666666424135</v>
      </c>
      <c r="J267" s="1" t="s">
        <v>170</v>
      </c>
      <c r="K267" s="1" t="s">
        <v>105</v>
      </c>
      <c r="L267" s="1" t="s">
        <v>46</v>
      </c>
      <c r="N267" s="1" t="s">
        <v>38</v>
      </c>
      <c r="O267" s="4">
        <v>1</v>
      </c>
      <c r="P267" s="4">
        <v>22</v>
      </c>
      <c r="S267" s="5" t="s">
        <v>36</v>
      </c>
      <c r="T267" s="5">
        <v>70</v>
      </c>
      <c r="AG267" s="6"/>
      <c r="AH267" s="1"/>
    </row>
    <row r="268" spans="1:34" x14ac:dyDescent="0.25">
      <c r="A268" s="7">
        <v>42206.630605266204</v>
      </c>
      <c r="B268" s="1" t="s">
        <v>47</v>
      </c>
      <c r="C268" s="1" t="s">
        <v>164</v>
      </c>
      <c r="E268" s="1" t="s">
        <v>32</v>
      </c>
      <c r="F268" s="2">
        <v>42194</v>
      </c>
      <c r="H268" s="1" t="s">
        <v>65</v>
      </c>
      <c r="I268" s="3">
        <v>0.4375</v>
      </c>
      <c r="J268" s="1" t="s">
        <v>171</v>
      </c>
      <c r="K268" s="1" t="s">
        <v>105</v>
      </c>
      <c r="L268" s="1" t="s">
        <v>46</v>
      </c>
      <c r="N268" s="1" t="s">
        <v>38</v>
      </c>
      <c r="O268" s="4">
        <v>1</v>
      </c>
      <c r="P268" s="4">
        <v>7</v>
      </c>
      <c r="S268" s="5" t="s">
        <v>36</v>
      </c>
      <c r="T268" s="5">
        <v>35</v>
      </c>
      <c r="AG268" s="6"/>
      <c r="AH268" s="1"/>
    </row>
    <row r="269" spans="1:34" x14ac:dyDescent="0.25">
      <c r="A269" s="7">
        <v>42206.626072627318</v>
      </c>
      <c r="B269" s="1" t="s">
        <v>47</v>
      </c>
      <c r="C269" s="1" t="s">
        <v>164</v>
      </c>
      <c r="E269" s="1" t="s">
        <v>32</v>
      </c>
      <c r="F269" s="2">
        <v>42202</v>
      </c>
      <c r="H269" s="1" t="s">
        <v>41</v>
      </c>
      <c r="I269" s="3">
        <v>0.38541666666424135</v>
      </c>
      <c r="J269" s="1" t="s">
        <v>165</v>
      </c>
      <c r="K269" s="1" t="s">
        <v>105</v>
      </c>
      <c r="L269" s="1" t="s">
        <v>46</v>
      </c>
      <c r="M269" s="1" t="s">
        <v>166</v>
      </c>
      <c r="N269" s="1" t="s">
        <v>38</v>
      </c>
      <c r="O269" s="4">
        <v>1</v>
      </c>
      <c r="P269" s="4">
        <v>49</v>
      </c>
      <c r="S269" s="5" t="s">
        <v>36</v>
      </c>
      <c r="T269" s="5">
        <v>235</v>
      </c>
      <c r="X269" s="5">
        <v>45</v>
      </c>
      <c r="AG269" s="6"/>
      <c r="AH269" s="1"/>
    </row>
    <row r="270" spans="1:34" ht="26.4" x14ac:dyDescent="0.25">
      <c r="A270" s="7">
        <v>42206.643590162035</v>
      </c>
      <c r="B270" s="1" t="s">
        <v>47</v>
      </c>
      <c r="C270" s="1" t="s">
        <v>164</v>
      </c>
      <c r="E270" s="1" t="s">
        <v>32</v>
      </c>
      <c r="F270" s="2">
        <v>42203</v>
      </c>
      <c r="I270" s="3">
        <v>0.58333333333575865</v>
      </c>
      <c r="J270" s="1" t="s">
        <v>172</v>
      </c>
      <c r="K270" s="1" t="s">
        <v>43</v>
      </c>
      <c r="L270" s="1" t="s">
        <v>36</v>
      </c>
      <c r="M270" s="1" t="s">
        <v>173</v>
      </c>
      <c r="N270" s="1" t="s">
        <v>38</v>
      </c>
      <c r="O270" s="4">
        <v>1</v>
      </c>
      <c r="P270" s="4">
        <v>0</v>
      </c>
      <c r="S270" s="5" t="s">
        <v>46</v>
      </c>
      <c r="AD270" s="21" t="s">
        <v>174</v>
      </c>
      <c r="AG270" s="6"/>
      <c r="AH270" s="1"/>
    </row>
    <row r="271" spans="1:34" ht="39.6" x14ac:dyDescent="0.25">
      <c r="A271" s="7">
        <v>42221.681503680556</v>
      </c>
      <c r="B271" s="1" t="s">
        <v>47</v>
      </c>
      <c r="C271" s="1" t="s">
        <v>398</v>
      </c>
      <c r="E271" s="1" t="s">
        <v>32</v>
      </c>
      <c r="F271" s="2">
        <v>42186</v>
      </c>
      <c r="G271" s="1" t="s">
        <v>435</v>
      </c>
      <c r="I271" s="3">
        <v>0.33333333333575865</v>
      </c>
      <c r="J271" s="1" t="s">
        <v>436</v>
      </c>
      <c r="K271" s="1" t="s">
        <v>535</v>
      </c>
      <c r="L271" s="1" t="s">
        <v>36</v>
      </c>
      <c r="M271" s="1" t="s">
        <v>437</v>
      </c>
      <c r="N271" s="1" t="s">
        <v>438</v>
      </c>
      <c r="O271" s="4">
        <v>120</v>
      </c>
      <c r="P271" s="4">
        <v>474</v>
      </c>
      <c r="S271" s="5" t="s">
        <v>36</v>
      </c>
      <c r="T271" s="5">
        <v>1956</v>
      </c>
      <c r="U271" s="5">
        <v>100</v>
      </c>
      <c r="AC271" s="5">
        <v>0</v>
      </c>
      <c r="AE271" s="24">
        <v>0</v>
      </c>
      <c r="AG271" s="6"/>
      <c r="AH271" s="1"/>
    </row>
    <row r="272" spans="1:34" x14ac:dyDescent="0.25">
      <c r="A272" s="7">
        <v>42221.635665196758</v>
      </c>
      <c r="B272" s="1" t="s">
        <v>47</v>
      </c>
      <c r="C272" s="1" t="s">
        <v>398</v>
      </c>
      <c r="E272" s="1" t="s">
        <v>32</v>
      </c>
      <c r="F272" s="2">
        <v>42187</v>
      </c>
      <c r="H272" s="1" t="s">
        <v>65</v>
      </c>
      <c r="I272" s="3">
        <v>0.75</v>
      </c>
      <c r="J272" s="1" t="s">
        <v>399</v>
      </c>
      <c r="K272" s="1" t="s">
        <v>43</v>
      </c>
      <c r="L272" s="1" t="s">
        <v>36</v>
      </c>
      <c r="M272" s="1" t="s">
        <v>400</v>
      </c>
      <c r="N272" s="1" t="s">
        <v>52</v>
      </c>
      <c r="O272" s="4">
        <v>1</v>
      </c>
      <c r="P272" s="4">
        <v>18</v>
      </c>
      <c r="S272" s="5" t="s">
        <v>46</v>
      </c>
      <c r="AC272" s="5">
        <v>0</v>
      </c>
      <c r="AE272" s="24">
        <v>1</v>
      </c>
      <c r="AG272" s="6" t="s">
        <v>46</v>
      </c>
      <c r="AH272" s="1"/>
    </row>
    <row r="273" spans="1:34" x14ac:dyDescent="0.25">
      <c r="A273" s="7">
        <v>42221.637134027776</v>
      </c>
      <c r="B273" s="1" t="s">
        <v>47</v>
      </c>
      <c r="C273" s="1" t="s">
        <v>398</v>
      </c>
      <c r="E273" s="1" t="s">
        <v>32</v>
      </c>
      <c r="F273" s="2">
        <v>42188</v>
      </c>
      <c r="H273" s="1" t="s">
        <v>41</v>
      </c>
      <c r="I273" s="3">
        <v>0.58333333333575865</v>
      </c>
      <c r="J273" s="1" t="s">
        <v>401</v>
      </c>
      <c r="K273" s="1" t="s">
        <v>43</v>
      </c>
      <c r="L273" s="1" t="s">
        <v>36</v>
      </c>
      <c r="M273" s="1" t="s">
        <v>402</v>
      </c>
      <c r="N273" s="1" t="s">
        <v>403</v>
      </c>
      <c r="O273" s="4">
        <v>1</v>
      </c>
      <c r="P273" s="4">
        <v>15</v>
      </c>
      <c r="S273" s="5" t="s">
        <v>46</v>
      </c>
      <c r="AC273" s="5">
        <v>10</v>
      </c>
      <c r="AE273" s="24">
        <v>2</v>
      </c>
      <c r="AG273" s="6"/>
      <c r="AH273" s="1"/>
    </row>
    <row r="274" spans="1:34" x14ac:dyDescent="0.25">
      <c r="A274" s="7">
        <v>42221.639010312501</v>
      </c>
      <c r="B274" s="1" t="s">
        <v>47</v>
      </c>
      <c r="C274" s="1" t="s">
        <v>398</v>
      </c>
      <c r="E274" s="1" t="s">
        <v>32</v>
      </c>
      <c r="F274" s="2">
        <v>42188</v>
      </c>
      <c r="H274" s="1" t="s">
        <v>41</v>
      </c>
      <c r="I274" s="3">
        <v>0.85416666666424135</v>
      </c>
      <c r="J274" s="1" t="s">
        <v>404</v>
      </c>
      <c r="K274" s="1" t="s">
        <v>43</v>
      </c>
      <c r="L274" s="1" t="s">
        <v>46</v>
      </c>
      <c r="M274" s="1" t="s">
        <v>405</v>
      </c>
      <c r="N274" s="1" t="s">
        <v>406</v>
      </c>
      <c r="O274" s="4">
        <v>1</v>
      </c>
      <c r="P274" s="4">
        <v>32</v>
      </c>
      <c r="Q274" s="5">
        <v>75</v>
      </c>
      <c r="S274" s="5" t="s">
        <v>36</v>
      </c>
      <c r="U274" s="5">
        <v>30</v>
      </c>
      <c r="AC274" s="5">
        <v>0</v>
      </c>
      <c r="AE274" s="24">
        <v>2</v>
      </c>
      <c r="AG274" s="6" t="s">
        <v>46</v>
      </c>
      <c r="AH274" s="1"/>
    </row>
    <row r="275" spans="1:34" ht="26.4" x14ac:dyDescent="0.25">
      <c r="A275" s="7">
        <v>42221.640105462968</v>
      </c>
      <c r="B275" s="1" t="s">
        <v>47</v>
      </c>
      <c r="C275" s="1" t="s">
        <v>398</v>
      </c>
      <c r="E275" s="1" t="s">
        <v>32</v>
      </c>
      <c r="F275" s="2">
        <v>42189</v>
      </c>
      <c r="H275" s="1" t="s">
        <v>49</v>
      </c>
      <c r="I275" s="3">
        <v>0.41666666666424135</v>
      </c>
      <c r="J275" s="1" t="s">
        <v>407</v>
      </c>
      <c r="K275" s="1" t="s">
        <v>43</v>
      </c>
      <c r="L275" s="1" t="s">
        <v>36</v>
      </c>
      <c r="M275" s="1" t="s">
        <v>408</v>
      </c>
      <c r="N275" s="1" t="s">
        <v>52</v>
      </c>
      <c r="O275" s="4">
        <v>1</v>
      </c>
      <c r="P275" s="4">
        <v>22</v>
      </c>
      <c r="S275" s="5" t="s">
        <v>46</v>
      </c>
      <c r="AC275" s="5">
        <v>10</v>
      </c>
      <c r="AE275" s="24">
        <v>2</v>
      </c>
      <c r="AG275" s="6" t="s">
        <v>46</v>
      </c>
      <c r="AH275" s="1"/>
    </row>
    <row r="276" spans="1:34" ht="26.4" x14ac:dyDescent="0.25">
      <c r="A276" s="7">
        <v>42221.641910520833</v>
      </c>
      <c r="B276" s="1" t="s">
        <v>47</v>
      </c>
      <c r="C276" s="1" t="s">
        <v>398</v>
      </c>
      <c r="E276" s="1" t="s">
        <v>32</v>
      </c>
      <c r="F276" s="2">
        <v>42189</v>
      </c>
      <c r="H276" s="1" t="s">
        <v>49</v>
      </c>
      <c r="I276" s="3">
        <v>0.54166666666424135</v>
      </c>
      <c r="J276" s="1" t="s">
        <v>409</v>
      </c>
      <c r="K276" s="1" t="s">
        <v>43</v>
      </c>
      <c r="L276" s="1" t="s">
        <v>36</v>
      </c>
      <c r="M276" s="1" t="s">
        <v>410</v>
      </c>
      <c r="N276" s="1" t="s">
        <v>52</v>
      </c>
      <c r="O276" s="4">
        <v>1</v>
      </c>
      <c r="P276" s="4">
        <v>25</v>
      </c>
      <c r="S276" s="5" t="s">
        <v>46</v>
      </c>
      <c r="AC276" s="5">
        <v>15</v>
      </c>
      <c r="AE276" s="24">
        <v>3</v>
      </c>
      <c r="AG276" s="6" t="s">
        <v>46</v>
      </c>
      <c r="AH276" s="1"/>
    </row>
    <row r="277" spans="1:34" x14ac:dyDescent="0.25">
      <c r="A277" s="7">
        <v>42221.642929247682</v>
      </c>
      <c r="B277" s="1" t="s">
        <v>47</v>
      </c>
      <c r="C277" s="1" t="s">
        <v>398</v>
      </c>
      <c r="E277" s="1" t="s">
        <v>32</v>
      </c>
      <c r="F277" s="2">
        <v>42189</v>
      </c>
      <c r="H277" s="1" t="s">
        <v>49</v>
      </c>
      <c r="I277" s="3">
        <v>0.66666666666424135</v>
      </c>
      <c r="J277" s="1" t="s">
        <v>411</v>
      </c>
      <c r="K277" s="1" t="s">
        <v>43</v>
      </c>
      <c r="L277" s="1" t="s">
        <v>36</v>
      </c>
      <c r="M277" s="1" t="s">
        <v>412</v>
      </c>
      <c r="N277" s="1" t="s">
        <v>52</v>
      </c>
      <c r="O277" s="4">
        <v>1</v>
      </c>
      <c r="P277" s="4">
        <v>5</v>
      </c>
      <c r="S277" s="5" t="s">
        <v>46</v>
      </c>
      <c r="AC277" s="5">
        <v>0</v>
      </c>
      <c r="AE277" s="24">
        <v>2</v>
      </c>
      <c r="AG277" s="6" t="s">
        <v>46</v>
      </c>
      <c r="AH277" s="1"/>
    </row>
    <row r="278" spans="1:34" x14ac:dyDescent="0.25">
      <c r="A278" s="7">
        <v>42221.644209849532</v>
      </c>
      <c r="B278" s="1" t="s">
        <v>47</v>
      </c>
      <c r="C278" s="1" t="s">
        <v>398</v>
      </c>
      <c r="E278" s="1" t="s">
        <v>32</v>
      </c>
      <c r="F278" s="2">
        <v>42190</v>
      </c>
      <c r="H278" s="1" t="s">
        <v>75</v>
      </c>
      <c r="I278" s="3">
        <v>0.58333333333575865</v>
      </c>
      <c r="J278" s="1" t="s">
        <v>413</v>
      </c>
      <c r="K278" s="1" t="s">
        <v>43</v>
      </c>
      <c r="L278" s="1" t="s">
        <v>36</v>
      </c>
      <c r="M278" s="1" t="s">
        <v>414</v>
      </c>
      <c r="N278" s="1" t="s">
        <v>52</v>
      </c>
      <c r="O278" s="4">
        <v>1</v>
      </c>
      <c r="P278" s="4">
        <v>2</v>
      </c>
      <c r="S278" s="5" t="s">
        <v>46</v>
      </c>
      <c r="AC278" s="5">
        <v>0</v>
      </c>
      <c r="AE278" s="24">
        <v>1</v>
      </c>
      <c r="AG278" s="6" t="s">
        <v>46</v>
      </c>
      <c r="AH278" s="1"/>
    </row>
    <row r="279" spans="1:34" ht="26.4" x14ac:dyDescent="0.25">
      <c r="A279" s="7">
        <v>42221.646867997682</v>
      </c>
      <c r="B279" s="1" t="s">
        <v>47</v>
      </c>
      <c r="C279" s="1" t="s">
        <v>398</v>
      </c>
      <c r="E279" s="1" t="s">
        <v>32</v>
      </c>
      <c r="F279" s="2">
        <v>42198</v>
      </c>
      <c r="G279" s="1" t="s">
        <v>415</v>
      </c>
      <c r="H279" s="1" t="s">
        <v>110</v>
      </c>
      <c r="I279" s="3">
        <v>0.375</v>
      </c>
      <c r="J279" s="1" t="s">
        <v>416</v>
      </c>
      <c r="K279" s="1" t="s">
        <v>43</v>
      </c>
      <c r="L279" s="1" t="s">
        <v>36</v>
      </c>
      <c r="M279" s="1" t="s">
        <v>417</v>
      </c>
      <c r="N279" s="1" t="s">
        <v>52</v>
      </c>
      <c r="O279" s="4">
        <v>1</v>
      </c>
      <c r="P279" s="4">
        <v>7</v>
      </c>
      <c r="Q279" s="5">
        <v>490</v>
      </c>
      <c r="S279" s="5" t="s">
        <v>46</v>
      </c>
      <c r="AC279" s="5">
        <v>50</v>
      </c>
      <c r="AE279" s="24">
        <v>48</v>
      </c>
      <c r="AG279" s="6" t="s">
        <v>46</v>
      </c>
      <c r="AH279" s="1"/>
    </row>
    <row r="280" spans="1:34" x14ac:dyDescent="0.25">
      <c r="A280" s="7">
        <v>42222.358768287042</v>
      </c>
      <c r="B280" s="1" t="s">
        <v>86</v>
      </c>
      <c r="C280" s="1" t="s">
        <v>451</v>
      </c>
      <c r="E280" s="1" t="s">
        <v>32</v>
      </c>
      <c r="F280" s="2">
        <v>42188</v>
      </c>
      <c r="H280" s="1" t="s">
        <v>41</v>
      </c>
      <c r="I280" s="3">
        <v>0.41666666666424135</v>
      </c>
      <c r="J280" s="1" t="s">
        <v>456</v>
      </c>
      <c r="K280" s="1" t="s">
        <v>105</v>
      </c>
      <c r="L280" s="1" t="s">
        <v>36</v>
      </c>
      <c r="M280" s="1" t="s">
        <v>457</v>
      </c>
      <c r="N280" s="1" t="s">
        <v>52</v>
      </c>
      <c r="O280" s="4">
        <v>1</v>
      </c>
      <c r="P280" s="4">
        <v>22</v>
      </c>
      <c r="Q280" s="5">
        <v>17</v>
      </c>
      <c r="S280" s="5" t="s">
        <v>46</v>
      </c>
      <c r="AC280" s="5">
        <v>0</v>
      </c>
      <c r="AE280" s="24">
        <v>3</v>
      </c>
      <c r="AG280" s="6" t="s">
        <v>46</v>
      </c>
      <c r="AH280" s="1"/>
    </row>
    <row r="281" spans="1:34" x14ac:dyDescent="0.25">
      <c r="A281" s="7">
        <v>42222.364582430557</v>
      </c>
      <c r="B281" s="1" t="s">
        <v>86</v>
      </c>
      <c r="C281" s="1" t="s">
        <v>451</v>
      </c>
      <c r="E281" s="1" t="s">
        <v>32</v>
      </c>
      <c r="F281" s="2">
        <v>42189</v>
      </c>
      <c r="H281" s="1" t="s">
        <v>49</v>
      </c>
      <c r="I281" s="3">
        <v>0.58333333333575865</v>
      </c>
      <c r="J281" s="1" t="s">
        <v>458</v>
      </c>
      <c r="K281" s="1" t="s">
        <v>163</v>
      </c>
      <c r="L281" s="1" t="s">
        <v>36</v>
      </c>
      <c r="M281" s="1" t="s">
        <v>459</v>
      </c>
      <c r="N281" s="1" t="s">
        <v>52</v>
      </c>
      <c r="O281" s="4">
        <v>1</v>
      </c>
      <c r="P281" s="4">
        <v>45</v>
      </c>
      <c r="Q281" s="5">
        <v>60</v>
      </c>
      <c r="S281" s="5" t="s">
        <v>36</v>
      </c>
      <c r="U281" s="5">
        <v>35</v>
      </c>
      <c r="Z281" s="5">
        <v>205</v>
      </c>
      <c r="AC281" s="5">
        <v>0</v>
      </c>
      <c r="AD281" s="21" t="s">
        <v>460</v>
      </c>
      <c r="AE281" s="24">
        <v>3</v>
      </c>
      <c r="AG281" s="6" t="s">
        <v>46</v>
      </c>
      <c r="AH281" s="1"/>
    </row>
    <row r="282" spans="1:34" ht="26.4" x14ac:dyDescent="0.25">
      <c r="A282" s="7">
        <v>42222.367523136578</v>
      </c>
      <c r="B282" s="1" t="s">
        <v>86</v>
      </c>
      <c r="C282" s="1" t="s">
        <v>451</v>
      </c>
      <c r="E282" s="1" t="s">
        <v>32</v>
      </c>
      <c r="F282" s="2">
        <v>42189</v>
      </c>
      <c r="H282" s="1" t="s">
        <v>49</v>
      </c>
      <c r="I282" s="3">
        <v>0.66666666666424135</v>
      </c>
      <c r="J282" s="1" t="s">
        <v>461</v>
      </c>
      <c r="K282" s="1" t="s">
        <v>163</v>
      </c>
      <c r="L282" s="1" t="s">
        <v>36</v>
      </c>
      <c r="M282" s="1" t="s">
        <v>462</v>
      </c>
      <c r="N282" s="1" t="s">
        <v>52</v>
      </c>
      <c r="O282" s="4">
        <v>1</v>
      </c>
      <c r="P282" s="4">
        <v>14</v>
      </c>
      <c r="Q282" s="5">
        <v>10</v>
      </c>
      <c r="S282" s="5" t="s">
        <v>36</v>
      </c>
      <c r="U282" s="5">
        <v>25</v>
      </c>
      <c r="AC282" s="5">
        <v>0</v>
      </c>
      <c r="AE282" s="24">
        <v>2</v>
      </c>
      <c r="AG282" s="6" t="s">
        <v>46</v>
      </c>
      <c r="AH282" s="1"/>
    </row>
    <row r="283" spans="1:34" ht="26.4" x14ac:dyDescent="0.25">
      <c r="A283" s="7">
        <v>42222.369758310189</v>
      </c>
      <c r="B283" s="1" t="s">
        <v>86</v>
      </c>
      <c r="C283" s="1" t="s">
        <v>451</v>
      </c>
      <c r="E283" s="1" t="s">
        <v>32</v>
      </c>
      <c r="F283" s="2">
        <v>42189</v>
      </c>
      <c r="H283" s="1" t="s">
        <v>49</v>
      </c>
      <c r="I283" s="3">
        <v>0.83333333333575865</v>
      </c>
      <c r="J283" s="1" t="s">
        <v>463</v>
      </c>
      <c r="K283" s="1" t="s">
        <v>163</v>
      </c>
      <c r="L283" s="1" t="s">
        <v>36</v>
      </c>
      <c r="M283" s="1" t="s">
        <v>338</v>
      </c>
      <c r="N283" s="1" t="s">
        <v>52</v>
      </c>
      <c r="O283" s="4">
        <v>1</v>
      </c>
      <c r="P283" s="4">
        <v>0</v>
      </c>
      <c r="S283" s="5" t="s">
        <v>46</v>
      </c>
      <c r="AC283" s="5">
        <v>65</v>
      </c>
      <c r="AD283" s="21" t="s">
        <v>464</v>
      </c>
      <c r="AE283" s="24">
        <v>0</v>
      </c>
      <c r="AG283" s="6" t="s">
        <v>46</v>
      </c>
      <c r="AH283" s="1"/>
    </row>
    <row r="284" spans="1:34" ht="26.4" x14ac:dyDescent="0.25">
      <c r="A284" s="7">
        <v>42222.418764629634</v>
      </c>
      <c r="B284" s="1" t="s">
        <v>86</v>
      </c>
      <c r="C284" s="1" t="s">
        <v>451</v>
      </c>
      <c r="E284" s="1" t="s">
        <v>141</v>
      </c>
      <c r="F284" s="2">
        <v>42189</v>
      </c>
      <c r="H284" s="1" t="s">
        <v>49</v>
      </c>
      <c r="I284" s="3">
        <v>0.375</v>
      </c>
      <c r="J284" s="1" t="s">
        <v>493</v>
      </c>
      <c r="K284" s="1" t="s">
        <v>163</v>
      </c>
      <c r="L284" s="1" t="s">
        <v>36</v>
      </c>
      <c r="M284" s="1" t="s">
        <v>494</v>
      </c>
      <c r="N284" s="1" t="s">
        <v>107</v>
      </c>
      <c r="O284" s="4">
        <v>1</v>
      </c>
      <c r="P284" s="4">
        <v>150</v>
      </c>
      <c r="S284" s="5" t="s">
        <v>36</v>
      </c>
      <c r="U284" s="5">
        <v>250</v>
      </c>
      <c r="AC284" s="5">
        <v>0</v>
      </c>
      <c r="AE284" s="24">
        <v>15</v>
      </c>
      <c r="AG284" s="6" t="s">
        <v>46</v>
      </c>
      <c r="AH284" s="1"/>
    </row>
    <row r="285" spans="1:34" ht="26.4" x14ac:dyDescent="0.25">
      <c r="A285" s="7">
        <v>42222.373739722221</v>
      </c>
      <c r="B285" s="1" t="s">
        <v>86</v>
      </c>
      <c r="C285" s="1" t="s">
        <v>451</v>
      </c>
      <c r="E285" s="1" t="s">
        <v>32</v>
      </c>
      <c r="F285" s="2">
        <v>42193</v>
      </c>
      <c r="G285" s="1" t="s">
        <v>452</v>
      </c>
      <c r="H285" s="1" t="s">
        <v>33</v>
      </c>
      <c r="I285" s="3">
        <v>0.41666666666424135</v>
      </c>
      <c r="J285" s="1" t="s">
        <v>465</v>
      </c>
      <c r="K285" s="1" t="s">
        <v>43</v>
      </c>
      <c r="L285" s="1" t="s">
        <v>36</v>
      </c>
      <c r="M285" s="1" t="s">
        <v>466</v>
      </c>
      <c r="N285" s="1" t="s">
        <v>52</v>
      </c>
      <c r="O285" s="4">
        <v>2</v>
      </c>
      <c r="P285" s="4">
        <v>0</v>
      </c>
      <c r="S285" s="5" t="s">
        <v>46</v>
      </c>
      <c r="AC285" s="5">
        <v>0</v>
      </c>
      <c r="AD285" s="21" t="s">
        <v>467</v>
      </c>
      <c r="AE285" s="24">
        <v>5</v>
      </c>
      <c r="AG285" s="6" t="s">
        <v>46</v>
      </c>
      <c r="AH285" s="1"/>
    </row>
    <row r="286" spans="1:34" ht="26.4" x14ac:dyDescent="0.25">
      <c r="A286" s="7">
        <v>42222.396408738423</v>
      </c>
      <c r="B286" s="1" t="s">
        <v>86</v>
      </c>
      <c r="C286" s="1" t="s">
        <v>451</v>
      </c>
      <c r="E286" s="1" t="s">
        <v>32</v>
      </c>
      <c r="F286" s="2">
        <v>42196</v>
      </c>
      <c r="G286" s="1" t="s">
        <v>468</v>
      </c>
      <c r="H286" s="1" t="s">
        <v>49</v>
      </c>
      <c r="I286" s="3">
        <v>0.66666666666424135</v>
      </c>
      <c r="J286" s="1" t="s">
        <v>469</v>
      </c>
      <c r="K286" s="1" t="s">
        <v>43</v>
      </c>
      <c r="L286" s="1" t="s">
        <v>36</v>
      </c>
      <c r="M286" s="1" t="s">
        <v>470</v>
      </c>
      <c r="N286" s="1" t="s">
        <v>52</v>
      </c>
      <c r="O286" s="4">
        <v>1</v>
      </c>
      <c r="P286" s="4">
        <v>17</v>
      </c>
      <c r="Q286" s="5">
        <v>15</v>
      </c>
      <c r="S286" s="5" t="s">
        <v>36</v>
      </c>
      <c r="U286" s="5">
        <v>20</v>
      </c>
      <c r="AC286" s="5">
        <v>0</v>
      </c>
      <c r="AE286" s="24">
        <v>2</v>
      </c>
      <c r="AG286" s="6" t="s">
        <v>46</v>
      </c>
      <c r="AH286" s="1"/>
    </row>
    <row r="287" spans="1:34" ht="26.4" x14ac:dyDescent="0.25">
      <c r="A287" s="7">
        <v>42222.397955856482</v>
      </c>
      <c r="B287" s="1" t="s">
        <v>86</v>
      </c>
      <c r="C287" s="1" t="s">
        <v>451</v>
      </c>
      <c r="E287" s="1" t="s">
        <v>32</v>
      </c>
      <c r="F287" s="2">
        <v>42196</v>
      </c>
      <c r="H287" s="1" t="s">
        <v>49</v>
      </c>
      <c r="I287" s="3">
        <v>0.83333333333575865</v>
      </c>
      <c r="J287" s="1" t="s">
        <v>471</v>
      </c>
      <c r="K287" s="1" t="s">
        <v>43</v>
      </c>
      <c r="L287" s="1" t="s">
        <v>36</v>
      </c>
      <c r="M287" s="1" t="s">
        <v>472</v>
      </c>
      <c r="N287" s="1" t="s">
        <v>52</v>
      </c>
      <c r="O287" s="4">
        <v>1</v>
      </c>
      <c r="P287" s="4">
        <v>7</v>
      </c>
      <c r="S287" s="5" t="s">
        <v>36</v>
      </c>
      <c r="U287" s="5">
        <v>15</v>
      </c>
      <c r="AC287" s="5">
        <v>0</v>
      </c>
      <c r="AE287" s="24">
        <v>2</v>
      </c>
      <c r="AG287" s="6" t="s">
        <v>46</v>
      </c>
      <c r="AH287" s="1"/>
    </row>
    <row r="288" spans="1:34" ht="39.6" x14ac:dyDescent="0.25">
      <c r="A288" s="7">
        <v>42222.404739756945</v>
      </c>
      <c r="B288" s="1" t="s">
        <v>86</v>
      </c>
      <c r="C288" s="1" t="s">
        <v>451</v>
      </c>
      <c r="E288" s="1" t="s">
        <v>32</v>
      </c>
      <c r="F288" s="2">
        <v>42198</v>
      </c>
      <c r="H288" s="1" t="s">
        <v>110</v>
      </c>
      <c r="I288" s="3">
        <v>0.58333333333575865</v>
      </c>
      <c r="J288" s="1" t="s">
        <v>473</v>
      </c>
      <c r="K288" s="1" t="s">
        <v>105</v>
      </c>
      <c r="L288" s="1" t="s">
        <v>36</v>
      </c>
      <c r="M288" s="1" t="s">
        <v>474</v>
      </c>
      <c r="N288" s="1" t="s">
        <v>475</v>
      </c>
      <c r="O288" s="4">
        <v>4</v>
      </c>
      <c r="P288" s="4">
        <v>100</v>
      </c>
      <c r="S288" s="5" t="s">
        <v>36</v>
      </c>
      <c r="U288" s="5">
        <v>50</v>
      </c>
      <c r="AC288" s="5">
        <v>0</v>
      </c>
      <c r="AD288" s="21" t="s">
        <v>476</v>
      </c>
      <c r="AE288" s="24">
        <v>3</v>
      </c>
      <c r="AG288" s="6" t="s">
        <v>46</v>
      </c>
      <c r="AH288" s="1"/>
    </row>
    <row r="289" spans="1:34" ht="26.4" x14ac:dyDescent="0.25">
      <c r="A289" s="7">
        <v>42222.406303888885</v>
      </c>
      <c r="B289" s="1" t="s">
        <v>86</v>
      </c>
      <c r="C289" s="1" t="s">
        <v>451</v>
      </c>
      <c r="E289" s="1" t="s">
        <v>32</v>
      </c>
      <c r="F289" s="2">
        <v>42200</v>
      </c>
      <c r="G289" s="1" t="s">
        <v>452</v>
      </c>
      <c r="H289" s="1" t="s">
        <v>33</v>
      </c>
      <c r="I289" s="3">
        <v>0.41666666666424135</v>
      </c>
      <c r="J289" s="1" t="s">
        <v>477</v>
      </c>
      <c r="K289" s="1" t="s">
        <v>43</v>
      </c>
      <c r="L289" s="1" t="s">
        <v>36</v>
      </c>
      <c r="M289" s="1" t="s">
        <v>478</v>
      </c>
      <c r="N289" s="1" t="s">
        <v>52</v>
      </c>
      <c r="O289" s="4">
        <v>2</v>
      </c>
      <c r="P289" s="4">
        <v>4</v>
      </c>
      <c r="Q289" s="5">
        <v>6</v>
      </c>
      <c r="S289" s="5" t="s">
        <v>36</v>
      </c>
      <c r="U289" s="5">
        <v>5</v>
      </c>
      <c r="AC289" s="5">
        <v>0</v>
      </c>
      <c r="AE289" s="24">
        <v>2</v>
      </c>
      <c r="AG289" s="6" t="s">
        <v>46</v>
      </c>
      <c r="AH289" s="1"/>
    </row>
    <row r="290" spans="1:34" x14ac:dyDescent="0.25">
      <c r="A290" s="7">
        <v>42222.408126643517</v>
      </c>
      <c r="B290" s="1" t="s">
        <v>86</v>
      </c>
      <c r="C290" s="1" t="s">
        <v>451</v>
      </c>
      <c r="E290" s="1" t="s">
        <v>32</v>
      </c>
      <c r="F290" s="2">
        <v>42203</v>
      </c>
      <c r="G290" s="1" t="s">
        <v>468</v>
      </c>
      <c r="H290" s="1" t="s">
        <v>49</v>
      </c>
      <c r="I290" s="3">
        <v>0.66666666666424135</v>
      </c>
      <c r="J290" s="1" t="s">
        <v>479</v>
      </c>
      <c r="K290" s="1" t="s">
        <v>43</v>
      </c>
      <c r="L290" s="1" t="s">
        <v>36</v>
      </c>
      <c r="M290" s="1" t="s">
        <v>480</v>
      </c>
      <c r="N290" s="1" t="s">
        <v>52</v>
      </c>
      <c r="O290" s="4">
        <v>1</v>
      </c>
      <c r="P290" s="4">
        <v>4</v>
      </c>
      <c r="S290" s="5" t="s">
        <v>46</v>
      </c>
      <c r="AC290" s="5">
        <v>0</v>
      </c>
      <c r="AE290" s="24">
        <v>2</v>
      </c>
      <c r="AG290" s="6" t="s">
        <v>46</v>
      </c>
      <c r="AH290" s="1"/>
    </row>
    <row r="291" spans="1:34" x14ac:dyDescent="0.25">
      <c r="A291" s="7">
        <v>42222.409384999999</v>
      </c>
      <c r="B291" s="1" t="s">
        <v>86</v>
      </c>
      <c r="C291" s="1" t="s">
        <v>451</v>
      </c>
      <c r="E291" s="1" t="s">
        <v>32</v>
      </c>
      <c r="F291" s="2">
        <v>42203</v>
      </c>
      <c r="G291" s="1" t="s">
        <v>481</v>
      </c>
      <c r="H291" s="1" t="s">
        <v>49</v>
      </c>
      <c r="I291" s="3">
        <v>0.83333333333575865</v>
      </c>
      <c r="J291" s="1" t="s">
        <v>482</v>
      </c>
      <c r="K291" s="1" t="s">
        <v>43</v>
      </c>
      <c r="L291" s="1" t="s">
        <v>36</v>
      </c>
      <c r="M291" s="1" t="s">
        <v>483</v>
      </c>
      <c r="N291" s="1" t="s">
        <v>52</v>
      </c>
      <c r="O291" s="4">
        <v>1</v>
      </c>
      <c r="P291" s="4">
        <v>6</v>
      </c>
      <c r="S291" s="5" t="s">
        <v>36</v>
      </c>
      <c r="U291" s="5">
        <v>10</v>
      </c>
      <c r="AC291" s="5">
        <v>0</v>
      </c>
      <c r="AE291" s="24">
        <v>2</v>
      </c>
      <c r="AG291" s="6" t="s">
        <v>46</v>
      </c>
      <c r="AH291" s="1"/>
    </row>
    <row r="292" spans="1:34" ht="39.6" x14ac:dyDescent="0.25">
      <c r="A292" s="7">
        <v>42222.410595891204</v>
      </c>
      <c r="B292" s="1" t="s">
        <v>86</v>
      </c>
      <c r="C292" s="1" t="s">
        <v>451</v>
      </c>
      <c r="E292" s="1" t="s">
        <v>32</v>
      </c>
      <c r="F292" s="2">
        <v>42205</v>
      </c>
      <c r="H292" s="1" t="s">
        <v>110</v>
      </c>
      <c r="I292" s="3">
        <v>0.58333333333575865</v>
      </c>
      <c r="J292" s="1" t="s">
        <v>473</v>
      </c>
      <c r="K292" s="1" t="s">
        <v>105</v>
      </c>
      <c r="L292" s="1" t="s">
        <v>36</v>
      </c>
      <c r="M292" s="1" t="s">
        <v>474</v>
      </c>
      <c r="N292" s="1" t="s">
        <v>475</v>
      </c>
      <c r="O292" s="4">
        <v>4</v>
      </c>
      <c r="P292" s="4">
        <v>100</v>
      </c>
      <c r="S292" s="5" t="s">
        <v>36</v>
      </c>
      <c r="U292" s="5">
        <v>50</v>
      </c>
      <c r="AC292" s="5">
        <v>0</v>
      </c>
      <c r="AD292" s="21" t="s">
        <v>476</v>
      </c>
      <c r="AE292" s="24">
        <v>5</v>
      </c>
      <c r="AG292" s="6" t="s">
        <v>46</v>
      </c>
      <c r="AH292" s="1"/>
    </row>
    <row r="293" spans="1:34" ht="26.4" x14ac:dyDescent="0.25">
      <c r="A293" s="7">
        <v>42222.412186550922</v>
      </c>
      <c r="B293" s="1" t="s">
        <v>86</v>
      </c>
      <c r="C293" s="1" t="s">
        <v>451</v>
      </c>
      <c r="E293" s="1" t="s">
        <v>32</v>
      </c>
      <c r="F293" s="2">
        <v>42207</v>
      </c>
      <c r="G293" s="1" t="s">
        <v>452</v>
      </c>
      <c r="H293" s="1" t="s">
        <v>33</v>
      </c>
      <c r="I293" s="3">
        <v>0.41666666666424135</v>
      </c>
      <c r="J293" s="1" t="s">
        <v>484</v>
      </c>
      <c r="K293" s="1" t="s">
        <v>43</v>
      </c>
      <c r="L293" s="1" t="s">
        <v>36</v>
      </c>
      <c r="M293" s="1" t="s">
        <v>485</v>
      </c>
      <c r="N293" s="1" t="s">
        <v>52</v>
      </c>
      <c r="O293" s="4">
        <v>2</v>
      </c>
      <c r="P293" s="4">
        <v>4</v>
      </c>
      <c r="Q293" s="5">
        <v>6</v>
      </c>
      <c r="S293" s="5" t="s">
        <v>36</v>
      </c>
      <c r="U293" s="5">
        <v>5</v>
      </c>
      <c r="AC293" s="5">
        <v>0</v>
      </c>
      <c r="AE293" s="24">
        <v>2</v>
      </c>
      <c r="AG293" s="6" t="s">
        <v>46</v>
      </c>
      <c r="AH293" s="1"/>
    </row>
    <row r="294" spans="1:34" ht="26.4" x14ac:dyDescent="0.25">
      <c r="A294" s="7">
        <v>42222.413589745367</v>
      </c>
      <c r="B294" s="1" t="s">
        <v>86</v>
      </c>
      <c r="C294" s="1" t="s">
        <v>451</v>
      </c>
      <c r="E294" s="1" t="s">
        <v>32</v>
      </c>
      <c r="F294" s="2">
        <v>42210</v>
      </c>
      <c r="G294" s="1" t="s">
        <v>468</v>
      </c>
      <c r="H294" s="1" t="s">
        <v>49</v>
      </c>
      <c r="I294" s="3">
        <v>0.66666666666424135</v>
      </c>
      <c r="J294" s="1" t="s">
        <v>486</v>
      </c>
      <c r="K294" s="1" t="s">
        <v>43</v>
      </c>
      <c r="L294" s="1" t="s">
        <v>36</v>
      </c>
      <c r="M294" s="1" t="s">
        <v>487</v>
      </c>
      <c r="N294" s="1" t="s">
        <v>52</v>
      </c>
      <c r="O294" s="4">
        <v>1</v>
      </c>
      <c r="P294" s="4">
        <v>11</v>
      </c>
      <c r="Q294" s="5">
        <v>4</v>
      </c>
      <c r="S294" s="5" t="s">
        <v>36</v>
      </c>
      <c r="U294" s="5">
        <v>15</v>
      </c>
      <c r="AC294" s="5">
        <v>0</v>
      </c>
      <c r="AE294" s="24">
        <v>2</v>
      </c>
      <c r="AG294" s="6" t="s">
        <v>46</v>
      </c>
      <c r="AH294" s="1"/>
    </row>
    <row r="295" spans="1:34" ht="26.4" x14ac:dyDescent="0.25">
      <c r="A295" s="7">
        <v>42222.414707719909</v>
      </c>
      <c r="B295" s="1" t="s">
        <v>86</v>
      </c>
      <c r="C295" s="1" t="s">
        <v>451</v>
      </c>
      <c r="E295" s="1" t="s">
        <v>32</v>
      </c>
      <c r="F295" s="2">
        <v>42210</v>
      </c>
      <c r="G295" s="1" t="s">
        <v>481</v>
      </c>
      <c r="H295" s="1" t="s">
        <v>49</v>
      </c>
      <c r="I295" s="3">
        <v>0.83333333333575865</v>
      </c>
      <c r="J295" s="1" t="s">
        <v>488</v>
      </c>
      <c r="K295" s="1" t="s">
        <v>43</v>
      </c>
      <c r="L295" s="1" t="s">
        <v>36</v>
      </c>
      <c r="M295" s="1" t="s">
        <v>489</v>
      </c>
      <c r="N295" s="1" t="s">
        <v>52</v>
      </c>
      <c r="O295" s="4">
        <v>1</v>
      </c>
      <c r="P295" s="4">
        <v>3</v>
      </c>
      <c r="S295" s="5" t="s">
        <v>36</v>
      </c>
      <c r="U295" s="5">
        <v>5</v>
      </c>
      <c r="AC295" s="5">
        <v>0</v>
      </c>
      <c r="AE295" s="24">
        <v>2</v>
      </c>
      <c r="AG295" s="6" t="s">
        <v>46</v>
      </c>
      <c r="AH295" s="1"/>
    </row>
    <row r="296" spans="1:34" ht="26.4" x14ac:dyDescent="0.25">
      <c r="A296" s="7">
        <v>42222.416987245371</v>
      </c>
      <c r="B296" s="1" t="s">
        <v>86</v>
      </c>
      <c r="C296" s="1" t="s">
        <v>451</v>
      </c>
      <c r="E296" s="1" t="s">
        <v>32</v>
      </c>
      <c r="F296" s="2">
        <v>42214</v>
      </c>
      <c r="G296" s="1" t="s">
        <v>490</v>
      </c>
      <c r="H296" s="1" t="s">
        <v>33</v>
      </c>
      <c r="I296" s="3">
        <v>0.33333333333575865</v>
      </c>
      <c r="J296" s="1" t="s">
        <v>270</v>
      </c>
      <c r="K296" s="1" t="s">
        <v>43</v>
      </c>
      <c r="L296" s="1" t="s">
        <v>36</v>
      </c>
      <c r="M296" s="1" t="s">
        <v>491</v>
      </c>
      <c r="N296" s="1" t="s">
        <v>492</v>
      </c>
      <c r="O296" s="4">
        <v>1</v>
      </c>
      <c r="P296" s="4">
        <v>3</v>
      </c>
      <c r="Q296" s="5">
        <v>120</v>
      </c>
      <c r="S296" s="5" t="s">
        <v>36</v>
      </c>
      <c r="X296" s="5">
        <v>22.33</v>
      </c>
      <c r="AC296" s="5">
        <v>0</v>
      </c>
      <c r="AE296" s="24">
        <v>14</v>
      </c>
      <c r="AG296" s="6" t="s">
        <v>46</v>
      </c>
      <c r="AH296" s="1"/>
    </row>
    <row r="297" spans="1:34" x14ac:dyDescent="0.25">
      <c r="A297" s="7">
        <v>42203.41388364583</v>
      </c>
      <c r="B297" s="1" t="s">
        <v>39</v>
      </c>
      <c r="C297" s="1" t="s">
        <v>40</v>
      </c>
      <c r="E297" s="1" t="s">
        <v>32</v>
      </c>
      <c r="F297" s="2">
        <v>42186</v>
      </c>
      <c r="H297" s="1" t="s">
        <v>33</v>
      </c>
      <c r="I297" s="3">
        <v>0.83333333333575865</v>
      </c>
      <c r="J297" s="1" t="s">
        <v>881</v>
      </c>
      <c r="K297" s="1" t="s">
        <v>43</v>
      </c>
      <c r="L297" s="1" t="s">
        <v>46</v>
      </c>
      <c r="M297" s="1" t="s">
        <v>926</v>
      </c>
      <c r="N297" s="1" t="s">
        <v>52</v>
      </c>
      <c r="O297" s="4">
        <v>1</v>
      </c>
      <c r="P297" s="4">
        <v>15</v>
      </c>
      <c r="Q297" s="5">
        <v>0</v>
      </c>
      <c r="S297" s="5" t="s">
        <v>46</v>
      </c>
      <c r="AG297" s="6"/>
      <c r="AH297" s="1"/>
    </row>
    <row r="298" spans="1:34" x14ac:dyDescent="0.25">
      <c r="A298" s="7">
        <v>42203.41585524306</v>
      </c>
      <c r="B298" s="1" t="s">
        <v>39</v>
      </c>
      <c r="C298" s="1" t="s">
        <v>40</v>
      </c>
      <c r="E298" s="1" t="s">
        <v>32</v>
      </c>
      <c r="F298" s="2">
        <v>42187</v>
      </c>
      <c r="H298" s="1" t="s">
        <v>65</v>
      </c>
      <c r="I298" s="3">
        <v>0.41666666666424135</v>
      </c>
      <c r="J298" s="1" t="s">
        <v>884</v>
      </c>
      <c r="K298" s="1" t="s">
        <v>43</v>
      </c>
      <c r="L298" s="1" t="s">
        <v>36</v>
      </c>
      <c r="M298" s="1" t="s">
        <v>927</v>
      </c>
      <c r="N298" s="1" t="s">
        <v>52</v>
      </c>
      <c r="O298" s="4">
        <v>1</v>
      </c>
      <c r="P298" s="4">
        <v>25</v>
      </c>
      <c r="S298" s="5" t="s">
        <v>46</v>
      </c>
      <c r="AC298" s="5">
        <v>10</v>
      </c>
      <c r="AD298" s="21" t="s">
        <v>928</v>
      </c>
      <c r="AG298" s="6"/>
      <c r="AH298" s="1"/>
    </row>
    <row r="299" spans="1:34" ht="39.6" x14ac:dyDescent="0.25">
      <c r="A299" s="7">
        <v>42188.650848020829</v>
      </c>
      <c r="B299" s="1" t="s">
        <v>39</v>
      </c>
      <c r="C299" s="1" t="s">
        <v>40</v>
      </c>
      <c r="E299" s="1" t="s">
        <v>32</v>
      </c>
      <c r="F299" s="2">
        <v>42188</v>
      </c>
      <c r="H299" s="1" t="s">
        <v>41</v>
      </c>
      <c r="I299" s="3">
        <v>0.60416666666424135</v>
      </c>
      <c r="J299" s="1" t="s">
        <v>42</v>
      </c>
      <c r="K299" s="1" t="s">
        <v>43</v>
      </c>
      <c r="L299" s="1" t="s">
        <v>36</v>
      </c>
      <c r="M299" s="1" t="s">
        <v>44</v>
      </c>
      <c r="N299" s="1" t="s">
        <v>45</v>
      </c>
      <c r="O299" s="4">
        <v>1</v>
      </c>
      <c r="P299" s="4">
        <v>14</v>
      </c>
      <c r="S299" s="5" t="s">
        <v>46</v>
      </c>
      <c r="AG299" s="6"/>
      <c r="AH299" s="1"/>
    </row>
    <row r="300" spans="1:34" x14ac:dyDescent="0.25">
      <c r="A300" s="7">
        <v>42191.38533686343</v>
      </c>
      <c r="B300" s="1" t="s">
        <v>39</v>
      </c>
      <c r="C300" s="1" t="s">
        <v>40</v>
      </c>
      <c r="E300" s="1" t="s">
        <v>32</v>
      </c>
      <c r="F300" s="2">
        <v>42188</v>
      </c>
      <c r="H300" s="1" t="s">
        <v>41</v>
      </c>
      <c r="I300" s="3">
        <v>0.83333333333575865</v>
      </c>
      <c r="J300" s="1" t="s">
        <v>70</v>
      </c>
      <c r="K300" s="1" t="s">
        <v>43</v>
      </c>
      <c r="L300" s="1" t="s">
        <v>36</v>
      </c>
      <c r="M300" s="1" t="s">
        <v>71</v>
      </c>
      <c r="N300" s="1" t="s">
        <v>52</v>
      </c>
      <c r="O300" s="4">
        <v>1</v>
      </c>
      <c r="P300" s="4">
        <v>25</v>
      </c>
      <c r="Q300" s="5">
        <v>145</v>
      </c>
      <c r="S300" s="5" t="s">
        <v>46</v>
      </c>
      <c r="AD300" s="21" t="s">
        <v>72</v>
      </c>
      <c r="AG300" s="6"/>
      <c r="AH300" s="1"/>
    </row>
    <row r="301" spans="1:34" ht="52.8" x14ac:dyDescent="0.25">
      <c r="A301" s="7">
        <v>42203.418208217598</v>
      </c>
      <c r="B301" s="1" t="s">
        <v>39</v>
      </c>
      <c r="C301" s="1" t="s">
        <v>40</v>
      </c>
      <c r="E301" s="1" t="s">
        <v>32</v>
      </c>
      <c r="F301" s="2">
        <v>42188</v>
      </c>
      <c r="H301" s="1" t="s">
        <v>41</v>
      </c>
      <c r="I301" s="3">
        <v>0.33333333333575865</v>
      </c>
      <c r="J301" s="1" t="s">
        <v>929</v>
      </c>
      <c r="K301" s="1" t="s">
        <v>43</v>
      </c>
      <c r="L301" s="1" t="s">
        <v>36</v>
      </c>
      <c r="M301" s="1" t="s">
        <v>930</v>
      </c>
      <c r="N301" s="1" t="s">
        <v>931</v>
      </c>
      <c r="O301" s="4">
        <v>1</v>
      </c>
      <c r="P301" s="4">
        <v>15</v>
      </c>
      <c r="S301" s="5" t="s">
        <v>46</v>
      </c>
      <c r="AC301" s="5">
        <v>0</v>
      </c>
      <c r="AD301" s="21" t="s">
        <v>932</v>
      </c>
      <c r="AG301" s="6"/>
      <c r="AH301" s="1"/>
    </row>
    <row r="302" spans="1:34" ht="26.4" x14ac:dyDescent="0.25">
      <c r="A302" s="7">
        <v>42203.419659513893</v>
      </c>
      <c r="B302" s="1" t="s">
        <v>39</v>
      </c>
      <c r="C302" s="1" t="s">
        <v>40</v>
      </c>
      <c r="E302" s="1" t="s">
        <v>32</v>
      </c>
      <c r="F302" s="2">
        <v>42188</v>
      </c>
      <c r="H302" s="1" t="s">
        <v>41</v>
      </c>
      <c r="I302" s="3">
        <v>0.60416666666424135</v>
      </c>
      <c r="J302" s="1" t="s">
        <v>42</v>
      </c>
      <c r="K302" s="1" t="s">
        <v>43</v>
      </c>
      <c r="L302" s="1" t="s">
        <v>36</v>
      </c>
      <c r="M302" s="1" t="s">
        <v>933</v>
      </c>
      <c r="N302" s="1" t="s">
        <v>885</v>
      </c>
      <c r="O302" s="4">
        <v>1</v>
      </c>
      <c r="P302" s="4">
        <v>14</v>
      </c>
      <c r="S302" s="5" t="s">
        <v>46</v>
      </c>
      <c r="AD302" s="21" t="s">
        <v>934</v>
      </c>
      <c r="AG302" s="6"/>
      <c r="AH302" s="1"/>
    </row>
    <row r="303" spans="1:34" x14ac:dyDescent="0.25">
      <c r="A303" s="7">
        <v>42203.420645833336</v>
      </c>
      <c r="B303" s="1" t="s">
        <v>39</v>
      </c>
      <c r="C303" s="1" t="s">
        <v>40</v>
      </c>
      <c r="E303" s="1" t="s">
        <v>32</v>
      </c>
      <c r="F303" s="2">
        <v>42188</v>
      </c>
      <c r="H303" s="1" t="s">
        <v>41</v>
      </c>
      <c r="I303" s="3">
        <v>0.83333333333575865</v>
      </c>
      <c r="J303" s="1" t="s">
        <v>935</v>
      </c>
      <c r="K303" s="1" t="s">
        <v>43</v>
      </c>
      <c r="L303" s="1" t="s">
        <v>36</v>
      </c>
      <c r="M303" s="1" t="s">
        <v>903</v>
      </c>
      <c r="N303" s="1" t="s">
        <v>52</v>
      </c>
      <c r="O303" s="4">
        <v>1</v>
      </c>
      <c r="P303" s="4">
        <v>25</v>
      </c>
      <c r="Q303" s="5">
        <v>145.5</v>
      </c>
      <c r="S303" s="5" t="s">
        <v>46</v>
      </c>
      <c r="AD303" s="21" t="s">
        <v>936</v>
      </c>
      <c r="AG303" s="6"/>
      <c r="AH303" s="1"/>
    </row>
    <row r="304" spans="1:34" ht="52.8" x14ac:dyDescent="0.25">
      <c r="A304" s="7">
        <v>42191.387002476855</v>
      </c>
      <c r="B304" s="1" t="s">
        <v>39</v>
      </c>
      <c r="C304" s="1" t="s">
        <v>40</v>
      </c>
      <c r="E304" s="1" t="s">
        <v>32</v>
      </c>
      <c r="F304" s="2">
        <v>42189</v>
      </c>
      <c r="H304" s="1" t="s">
        <v>49</v>
      </c>
      <c r="I304" s="3">
        <v>0.375</v>
      </c>
      <c r="J304" s="1" t="s">
        <v>73</v>
      </c>
      <c r="K304" s="1" t="s">
        <v>43</v>
      </c>
      <c r="L304" s="1" t="s">
        <v>36</v>
      </c>
      <c r="M304" s="1" t="s">
        <v>74</v>
      </c>
      <c r="N304" s="1" t="s">
        <v>52</v>
      </c>
      <c r="O304" s="4">
        <v>1</v>
      </c>
      <c r="P304" s="4">
        <v>35</v>
      </c>
      <c r="S304" s="5" t="s">
        <v>46</v>
      </c>
      <c r="AG304" s="6"/>
      <c r="AH304" s="1"/>
    </row>
    <row r="305" spans="1:34" ht="26.4" x14ac:dyDescent="0.25">
      <c r="A305" s="7">
        <v>42203.421813055553</v>
      </c>
      <c r="B305" s="1" t="s">
        <v>39</v>
      </c>
      <c r="C305" s="1" t="s">
        <v>40</v>
      </c>
      <c r="E305" s="1" t="s">
        <v>32</v>
      </c>
      <c r="F305" s="2">
        <v>42189</v>
      </c>
      <c r="H305" s="1" t="s">
        <v>49</v>
      </c>
      <c r="I305" s="3">
        <v>0.39583333333575865</v>
      </c>
      <c r="J305" s="1" t="s">
        <v>937</v>
      </c>
      <c r="K305" s="1" t="s">
        <v>43</v>
      </c>
      <c r="L305" s="1" t="s">
        <v>36</v>
      </c>
      <c r="M305" s="1" t="s">
        <v>901</v>
      </c>
      <c r="N305" s="1" t="s">
        <v>196</v>
      </c>
      <c r="O305" s="4">
        <v>1</v>
      </c>
      <c r="P305" s="4">
        <v>35</v>
      </c>
      <c r="S305" s="5" t="s">
        <v>46</v>
      </c>
      <c r="AC305" s="5">
        <v>0</v>
      </c>
      <c r="AG305" s="6"/>
      <c r="AH305" s="1"/>
    </row>
    <row r="306" spans="1:34" ht="26.4" x14ac:dyDescent="0.25">
      <c r="A306" s="7">
        <v>42191.38843298611</v>
      </c>
      <c r="B306" s="1" t="s">
        <v>39</v>
      </c>
      <c r="C306" s="1" t="s">
        <v>40</v>
      </c>
      <c r="E306" s="1" t="s">
        <v>32</v>
      </c>
      <c r="F306" s="2">
        <v>42190</v>
      </c>
      <c r="H306" s="1" t="s">
        <v>75</v>
      </c>
      <c r="I306" s="3">
        <v>0.58333333333575865</v>
      </c>
      <c r="J306" s="1" t="s">
        <v>76</v>
      </c>
      <c r="K306" s="1" t="s">
        <v>43</v>
      </c>
      <c r="L306" s="1" t="s">
        <v>36</v>
      </c>
      <c r="M306" s="1" t="s">
        <v>77</v>
      </c>
      <c r="N306" s="1" t="s">
        <v>52</v>
      </c>
      <c r="O306" s="4">
        <v>1</v>
      </c>
      <c r="P306" s="4">
        <v>43</v>
      </c>
      <c r="Q306" s="5">
        <v>40</v>
      </c>
      <c r="S306" s="5" t="s">
        <v>46</v>
      </c>
      <c r="AC306" s="5">
        <v>20</v>
      </c>
      <c r="AG306" s="6"/>
      <c r="AH306" s="1"/>
    </row>
    <row r="307" spans="1:34" ht="26.4" x14ac:dyDescent="0.25">
      <c r="A307" s="7">
        <v>42203.42294809028</v>
      </c>
      <c r="B307" s="1" t="s">
        <v>39</v>
      </c>
      <c r="C307" s="1" t="s">
        <v>40</v>
      </c>
      <c r="E307" s="1" t="s">
        <v>32</v>
      </c>
      <c r="F307" s="2">
        <v>42190</v>
      </c>
      <c r="H307" s="1" t="s">
        <v>75</v>
      </c>
      <c r="I307" s="3">
        <v>0.58333333333575865</v>
      </c>
      <c r="J307" s="1" t="s">
        <v>938</v>
      </c>
      <c r="K307" s="1" t="s">
        <v>105</v>
      </c>
      <c r="L307" s="1" t="s">
        <v>36</v>
      </c>
      <c r="M307" s="1" t="s">
        <v>938</v>
      </c>
      <c r="N307" s="1" t="s">
        <v>196</v>
      </c>
      <c r="O307" s="4">
        <v>1</v>
      </c>
      <c r="P307" s="4">
        <v>43</v>
      </c>
      <c r="Q307" s="5">
        <v>40</v>
      </c>
      <c r="S307" s="5" t="s">
        <v>46</v>
      </c>
      <c r="AC307" s="5">
        <v>10</v>
      </c>
      <c r="AD307" s="21" t="s">
        <v>939</v>
      </c>
      <c r="AG307" s="6"/>
      <c r="AH307" s="1"/>
    </row>
    <row r="308" spans="1:34" ht="26.4" x14ac:dyDescent="0.25">
      <c r="A308" s="7">
        <v>42203.424605127315</v>
      </c>
      <c r="B308" s="1" t="s">
        <v>39</v>
      </c>
      <c r="C308" s="1" t="s">
        <v>40</v>
      </c>
      <c r="E308" s="1" t="s">
        <v>32</v>
      </c>
      <c r="F308" s="2">
        <v>42193</v>
      </c>
      <c r="H308" s="1" t="s">
        <v>33</v>
      </c>
      <c r="I308" s="3">
        <v>0.85416666666424135</v>
      </c>
      <c r="J308" s="1" t="s">
        <v>940</v>
      </c>
      <c r="K308" s="1" t="s">
        <v>43</v>
      </c>
      <c r="L308" s="1" t="s">
        <v>46</v>
      </c>
      <c r="M308" s="1" t="s">
        <v>941</v>
      </c>
      <c r="N308" s="1" t="s">
        <v>196</v>
      </c>
      <c r="O308" s="4">
        <v>1</v>
      </c>
      <c r="P308" s="4">
        <v>17</v>
      </c>
      <c r="S308" s="5" t="s">
        <v>36</v>
      </c>
      <c r="U308" s="5">
        <v>5</v>
      </c>
      <c r="Y308" s="5">
        <v>27</v>
      </c>
      <c r="AC308" s="5">
        <v>8</v>
      </c>
      <c r="AD308" s="21" t="s">
        <v>942</v>
      </c>
      <c r="AG308" s="6"/>
      <c r="AH308" s="1"/>
    </row>
    <row r="309" spans="1:34" ht="26.4" x14ac:dyDescent="0.25">
      <c r="A309" s="7">
        <v>42203.425914039355</v>
      </c>
      <c r="B309" s="1" t="s">
        <v>39</v>
      </c>
      <c r="C309" s="1" t="s">
        <v>40</v>
      </c>
      <c r="E309" s="1" t="s">
        <v>32</v>
      </c>
      <c r="F309" s="2">
        <v>42194</v>
      </c>
      <c r="H309" s="1" t="s">
        <v>65</v>
      </c>
      <c r="I309" s="3">
        <v>0.41666666666424135</v>
      </c>
      <c r="J309" s="1" t="s">
        <v>913</v>
      </c>
      <c r="K309" s="1" t="s">
        <v>105</v>
      </c>
      <c r="L309" s="1" t="s">
        <v>46</v>
      </c>
      <c r="M309" s="1" t="s">
        <v>943</v>
      </c>
      <c r="N309" s="1" t="s">
        <v>196</v>
      </c>
      <c r="O309" s="4">
        <v>1</v>
      </c>
      <c r="P309" s="4">
        <v>27</v>
      </c>
      <c r="Q309" s="5">
        <v>135</v>
      </c>
      <c r="S309" s="5" t="s">
        <v>46</v>
      </c>
      <c r="AG309" s="6"/>
      <c r="AH309" s="1"/>
    </row>
    <row r="310" spans="1:34" ht="26.4" x14ac:dyDescent="0.25">
      <c r="A310" s="7">
        <v>42198.61540278935</v>
      </c>
      <c r="B310" s="1" t="s">
        <v>39</v>
      </c>
      <c r="C310" s="1" t="s">
        <v>40</v>
      </c>
      <c r="E310" s="1" t="s">
        <v>32</v>
      </c>
      <c r="F310" s="2">
        <v>42198</v>
      </c>
      <c r="H310" s="1" t="s">
        <v>110</v>
      </c>
      <c r="I310" s="3">
        <v>0.4375</v>
      </c>
      <c r="J310" s="1" t="s">
        <v>128</v>
      </c>
      <c r="K310" s="1" t="s">
        <v>105</v>
      </c>
      <c r="L310" s="1" t="s">
        <v>36</v>
      </c>
      <c r="M310" s="1" t="s">
        <v>129</v>
      </c>
      <c r="N310" s="1" t="s">
        <v>52</v>
      </c>
      <c r="O310" s="4">
        <v>1</v>
      </c>
      <c r="P310" s="4">
        <v>12</v>
      </c>
      <c r="Q310" s="5">
        <v>50</v>
      </c>
      <c r="S310" s="5" t="s">
        <v>46</v>
      </c>
      <c r="AG310" s="6"/>
      <c r="AH310" s="1"/>
    </row>
    <row r="311" spans="1:34" x14ac:dyDescent="0.25">
      <c r="A311" s="7">
        <v>42203.430635729164</v>
      </c>
      <c r="B311" s="1" t="s">
        <v>39</v>
      </c>
      <c r="C311" s="1" t="s">
        <v>40</v>
      </c>
      <c r="E311" s="1" t="s">
        <v>32</v>
      </c>
      <c r="F311" s="2">
        <v>42198</v>
      </c>
      <c r="H311" s="1" t="s">
        <v>110</v>
      </c>
      <c r="I311" s="3">
        <v>0.41666666666424135</v>
      </c>
      <c r="J311" s="1" t="s">
        <v>946</v>
      </c>
      <c r="K311" s="1" t="s">
        <v>105</v>
      </c>
      <c r="L311" s="1" t="s">
        <v>46</v>
      </c>
      <c r="M311" s="1" t="s">
        <v>947</v>
      </c>
      <c r="N311" s="1" t="s">
        <v>52</v>
      </c>
      <c r="O311" s="4">
        <v>1</v>
      </c>
      <c r="P311" s="4">
        <v>12</v>
      </c>
      <c r="Q311" s="5">
        <v>50</v>
      </c>
      <c r="S311" s="5" t="s">
        <v>46</v>
      </c>
      <c r="AG311" s="6"/>
      <c r="AH311" s="1"/>
    </row>
    <row r="312" spans="1:34" ht="39.6" x14ac:dyDescent="0.25">
      <c r="A312" s="7">
        <v>42199.612833553241</v>
      </c>
      <c r="B312" s="1" t="s">
        <v>39</v>
      </c>
      <c r="C312" s="1" t="s">
        <v>40</v>
      </c>
      <c r="E312" s="1" t="s">
        <v>32</v>
      </c>
      <c r="F312" s="2">
        <v>42199</v>
      </c>
      <c r="H312" s="1" t="s">
        <v>130</v>
      </c>
      <c r="I312" s="3">
        <v>0.375</v>
      </c>
      <c r="J312" s="1" t="s">
        <v>131</v>
      </c>
      <c r="K312" s="1" t="s">
        <v>105</v>
      </c>
      <c r="L312" s="1" t="s">
        <v>46</v>
      </c>
      <c r="M312" s="1" t="s">
        <v>132</v>
      </c>
      <c r="N312" s="1" t="s">
        <v>133</v>
      </c>
      <c r="O312" s="4">
        <v>1</v>
      </c>
      <c r="P312" s="4">
        <v>16</v>
      </c>
      <c r="Q312" s="5">
        <v>260</v>
      </c>
      <c r="S312" s="5" t="s">
        <v>36</v>
      </c>
      <c r="AC312" s="5">
        <v>5</v>
      </c>
      <c r="AG312" s="6"/>
      <c r="AH312" s="1"/>
    </row>
    <row r="313" spans="1:34" x14ac:dyDescent="0.25">
      <c r="A313" s="7">
        <v>42203.432561747686</v>
      </c>
      <c r="B313" s="1" t="s">
        <v>39</v>
      </c>
      <c r="C313" s="1" t="s">
        <v>40</v>
      </c>
      <c r="E313" s="1" t="s">
        <v>32</v>
      </c>
      <c r="F313" s="2">
        <v>42199</v>
      </c>
      <c r="H313" s="1" t="s">
        <v>130</v>
      </c>
      <c r="I313" s="3">
        <v>0.39583333333575865</v>
      </c>
      <c r="J313" s="1" t="s">
        <v>950</v>
      </c>
      <c r="K313" s="1" t="s">
        <v>43</v>
      </c>
      <c r="L313" s="1" t="s">
        <v>46</v>
      </c>
      <c r="M313" s="1" t="s">
        <v>951</v>
      </c>
      <c r="N313" s="1" t="s">
        <v>179</v>
      </c>
      <c r="O313" s="4">
        <v>1</v>
      </c>
      <c r="P313" s="4">
        <v>16</v>
      </c>
      <c r="Q313" s="5">
        <v>260</v>
      </c>
      <c r="S313" s="5" t="s">
        <v>46</v>
      </c>
      <c r="AC313" s="5">
        <v>30</v>
      </c>
      <c r="AG313" s="6"/>
      <c r="AH313" s="1"/>
    </row>
    <row r="314" spans="1:34" x14ac:dyDescent="0.25">
      <c r="A314" s="7">
        <v>42203.433382974537</v>
      </c>
      <c r="B314" s="1" t="s">
        <v>39</v>
      </c>
      <c r="C314" s="1" t="s">
        <v>40</v>
      </c>
      <c r="E314" s="1" t="s">
        <v>952</v>
      </c>
      <c r="F314" s="2">
        <v>42199</v>
      </c>
      <c r="H314" s="1" t="s">
        <v>130</v>
      </c>
      <c r="I314" s="3">
        <v>0.60416666666424135</v>
      </c>
      <c r="J314" s="1" t="s">
        <v>953</v>
      </c>
      <c r="K314" s="1" t="s">
        <v>421</v>
      </c>
      <c r="L314" s="1" t="s">
        <v>36</v>
      </c>
      <c r="M314" s="1" t="s">
        <v>954</v>
      </c>
      <c r="N314" s="1" t="s">
        <v>403</v>
      </c>
      <c r="O314" s="4">
        <v>1</v>
      </c>
      <c r="P314" s="4">
        <v>25</v>
      </c>
      <c r="S314" s="5" t="s">
        <v>46</v>
      </c>
      <c r="AG314" s="6"/>
      <c r="AH314" s="1"/>
    </row>
    <row r="315" spans="1:34" ht="26.4" x14ac:dyDescent="0.25">
      <c r="A315" s="7">
        <v>42200.559705810185</v>
      </c>
      <c r="B315" s="1" t="s">
        <v>39</v>
      </c>
      <c r="C315" s="1" t="s">
        <v>40</v>
      </c>
      <c r="E315" s="1" t="s">
        <v>32</v>
      </c>
      <c r="F315" s="2">
        <v>42200</v>
      </c>
      <c r="H315" s="1" t="s">
        <v>33</v>
      </c>
      <c r="I315" s="3">
        <v>0.41666666666424135</v>
      </c>
      <c r="J315" s="1" t="s">
        <v>147</v>
      </c>
      <c r="K315" s="1" t="s">
        <v>105</v>
      </c>
      <c r="L315" s="1" t="s">
        <v>36</v>
      </c>
      <c r="M315" s="1" t="s">
        <v>148</v>
      </c>
      <c r="N315" s="1" t="s">
        <v>45</v>
      </c>
      <c r="O315" s="4">
        <v>1</v>
      </c>
      <c r="P315" s="4">
        <v>14</v>
      </c>
      <c r="Q315" s="5">
        <v>55</v>
      </c>
      <c r="S315" s="5" t="s">
        <v>46</v>
      </c>
      <c r="AG315" s="6"/>
      <c r="AH315" s="1"/>
    </row>
    <row r="316" spans="1:34" x14ac:dyDescent="0.25">
      <c r="A316" s="7">
        <v>42203.434381342595</v>
      </c>
      <c r="B316" s="1" t="s">
        <v>39</v>
      </c>
      <c r="C316" s="1" t="s">
        <v>40</v>
      </c>
      <c r="E316" s="1" t="s">
        <v>32</v>
      </c>
      <c r="F316" s="2">
        <v>42200</v>
      </c>
      <c r="H316" s="1" t="s">
        <v>33</v>
      </c>
      <c r="I316" s="3">
        <v>0.41666666666424135</v>
      </c>
      <c r="J316" s="1" t="s">
        <v>913</v>
      </c>
      <c r="K316" s="1" t="s">
        <v>105</v>
      </c>
      <c r="L316" s="1" t="s">
        <v>46</v>
      </c>
      <c r="M316" s="1" t="s">
        <v>943</v>
      </c>
      <c r="N316" s="1" t="s">
        <v>179</v>
      </c>
      <c r="O316" s="4">
        <v>1</v>
      </c>
      <c r="P316" s="4">
        <v>14</v>
      </c>
      <c r="Q316" s="5">
        <v>55</v>
      </c>
      <c r="S316" s="5" t="s">
        <v>46</v>
      </c>
      <c r="AG316" s="6"/>
      <c r="AH316" s="1"/>
    </row>
    <row r="317" spans="1:34" ht="26.4" x14ac:dyDescent="0.25">
      <c r="A317" s="7">
        <v>42202.49972709491</v>
      </c>
      <c r="B317" s="1" t="s">
        <v>39</v>
      </c>
      <c r="C317" s="1" t="s">
        <v>40</v>
      </c>
      <c r="E317" s="1" t="s">
        <v>32</v>
      </c>
      <c r="F317" s="2">
        <v>42202</v>
      </c>
      <c r="H317" s="1" t="s">
        <v>41</v>
      </c>
      <c r="I317" s="3">
        <v>0.41666666666424135</v>
      </c>
      <c r="J317" s="1" t="s">
        <v>920</v>
      </c>
      <c r="K317" s="1" t="s">
        <v>105</v>
      </c>
      <c r="L317" s="1" t="s">
        <v>36</v>
      </c>
      <c r="M317" s="1" t="s">
        <v>921</v>
      </c>
      <c r="N317" s="1" t="s">
        <v>182</v>
      </c>
      <c r="O317" s="4">
        <v>1</v>
      </c>
      <c r="P317" s="4">
        <v>26</v>
      </c>
      <c r="Q317" s="5">
        <v>115</v>
      </c>
      <c r="S317" s="5" t="s">
        <v>46</v>
      </c>
      <c r="AC317" s="5">
        <v>5</v>
      </c>
      <c r="AG317" s="6"/>
      <c r="AH317" s="1"/>
    </row>
    <row r="318" spans="1:34" x14ac:dyDescent="0.25">
      <c r="A318" s="7">
        <v>42203.435529467592</v>
      </c>
      <c r="B318" s="1" t="s">
        <v>39</v>
      </c>
      <c r="C318" s="1" t="s">
        <v>40</v>
      </c>
      <c r="E318" s="1" t="s">
        <v>32</v>
      </c>
      <c r="F318" s="2">
        <v>42202</v>
      </c>
      <c r="H318" s="1" t="s">
        <v>41</v>
      </c>
      <c r="I318" s="3">
        <v>0.41666666666424135</v>
      </c>
      <c r="J318" s="1" t="s">
        <v>913</v>
      </c>
      <c r="K318" s="1" t="s">
        <v>105</v>
      </c>
      <c r="L318" s="1" t="s">
        <v>46</v>
      </c>
      <c r="M318" s="1" t="s">
        <v>943</v>
      </c>
      <c r="N318" s="1" t="s">
        <v>179</v>
      </c>
      <c r="O318" s="4">
        <v>1</v>
      </c>
      <c r="P318" s="4">
        <v>26</v>
      </c>
      <c r="Q318" s="5">
        <v>115</v>
      </c>
      <c r="S318" s="5" t="s">
        <v>46</v>
      </c>
      <c r="AG318" s="6"/>
      <c r="AH318" s="1"/>
    </row>
    <row r="319" spans="1:34" x14ac:dyDescent="0.25">
      <c r="A319" s="7">
        <v>42215.48544556713</v>
      </c>
      <c r="B319" s="1" t="s">
        <v>39</v>
      </c>
      <c r="C319" s="1" t="s">
        <v>40</v>
      </c>
      <c r="E319" s="1" t="s">
        <v>247</v>
      </c>
      <c r="F319" s="2">
        <v>42203</v>
      </c>
      <c r="H319" s="1" t="s">
        <v>49</v>
      </c>
      <c r="I319" s="3">
        <v>0.33333333333575865</v>
      </c>
      <c r="J319" s="1" t="s">
        <v>248</v>
      </c>
      <c r="K319" s="1" t="s">
        <v>163</v>
      </c>
      <c r="L319" s="1" t="s">
        <v>46</v>
      </c>
      <c r="M319" s="1" t="s">
        <v>249</v>
      </c>
      <c r="O319" s="4">
        <v>1</v>
      </c>
      <c r="P319" s="4">
        <v>350</v>
      </c>
      <c r="Q319" s="5">
        <v>759</v>
      </c>
      <c r="S319" s="5" t="s">
        <v>36</v>
      </c>
      <c r="U319" s="5">
        <v>1027.5</v>
      </c>
      <c r="Y319" s="5">
        <v>713</v>
      </c>
      <c r="AB319" s="5">
        <v>355</v>
      </c>
      <c r="AC319" s="5">
        <v>0</v>
      </c>
      <c r="AE319" s="24">
        <v>2.5</v>
      </c>
      <c r="AG319" s="6"/>
      <c r="AH319" s="1"/>
    </row>
    <row r="320" spans="1:34" ht="26.4" x14ac:dyDescent="0.25">
      <c r="A320" s="7">
        <v>42206.652304131945</v>
      </c>
      <c r="B320" s="1" t="s">
        <v>39</v>
      </c>
      <c r="C320" s="1" t="s">
        <v>40</v>
      </c>
      <c r="E320" s="1" t="s">
        <v>32</v>
      </c>
      <c r="F320" s="2">
        <v>42205</v>
      </c>
      <c r="H320" s="1" t="s">
        <v>110</v>
      </c>
      <c r="I320" s="3">
        <v>0.4375</v>
      </c>
      <c r="J320" s="1" t="s">
        <v>175</v>
      </c>
      <c r="K320" s="1" t="s">
        <v>105</v>
      </c>
      <c r="L320" s="1" t="s">
        <v>36</v>
      </c>
      <c r="M320" s="1" t="s">
        <v>176</v>
      </c>
      <c r="N320" s="1" t="s">
        <v>52</v>
      </c>
      <c r="O320" s="4">
        <v>1</v>
      </c>
      <c r="P320" s="4">
        <v>12</v>
      </c>
      <c r="Q320" s="5">
        <v>50</v>
      </c>
      <c r="S320" s="5" t="s">
        <v>46</v>
      </c>
      <c r="AG320" s="6"/>
      <c r="AH320" s="1"/>
    </row>
    <row r="321" spans="1:34" ht="39.6" x14ac:dyDescent="0.25">
      <c r="A321" s="7">
        <v>42206.660841226854</v>
      </c>
      <c r="B321" s="1" t="s">
        <v>39</v>
      </c>
      <c r="C321" s="1" t="s">
        <v>40</v>
      </c>
      <c r="E321" s="1" t="s">
        <v>32</v>
      </c>
      <c r="F321" s="2">
        <v>42206</v>
      </c>
      <c r="H321" s="1" t="s">
        <v>130</v>
      </c>
      <c r="I321" s="3">
        <v>0.41666666666424135</v>
      </c>
      <c r="J321" s="1" t="s">
        <v>177</v>
      </c>
      <c r="K321" s="1" t="s">
        <v>105</v>
      </c>
      <c r="L321" s="1" t="s">
        <v>36</v>
      </c>
      <c r="M321" s="1" t="s">
        <v>178</v>
      </c>
      <c r="N321" s="1" t="s">
        <v>179</v>
      </c>
      <c r="O321" s="4">
        <v>1</v>
      </c>
      <c r="P321" s="4">
        <v>22</v>
      </c>
      <c r="Q321" s="5">
        <v>95</v>
      </c>
      <c r="S321" s="5" t="s">
        <v>46</v>
      </c>
      <c r="AG321" s="6"/>
      <c r="AH321" s="1"/>
    </row>
    <row r="322" spans="1:34" ht="52.8" x14ac:dyDescent="0.25">
      <c r="A322" s="7">
        <v>42206.662711458332</v>
      </c>
      <c r="B322" s="1" t="s">
        <v>39</v>
      </c>
      <c r="C322" s="1" t="s">
        <v>40</v>
      </c>
      <c r="E322" s="1" t="s">
        <v>32</v>
      </c>
      <c r="F322" s="2">
        <v>42206</v>
      </c>
      <c r="H322" s="1" t="s">
        <v>130</v>
      </c>
      <c r="I322" s="3">
        <v>0.52083333333575865</v>
      </c>
      <c r="J322" s="1" t="s">
        <v>180</v>
      </c>
      <c r="K322" s="1" t="s">
        <v>105</v>
      </c>
      <c r="L322" s="1" t="s">
        <v>36</v>
      </c>
      <c r="M322" s="1" t="s">
        <v>181</v>
      </c>
      <c r="N322" s="1" t="s">
        <v>182</v>
      </c>
      <c r="O322" s="4">
        <v>1</v>
      </c>
      <c r="P322" s="4">
        <v>12</v>
      </c>
      <c r="Q322" s="5">
        <v>95</v>
      </c>
      <c r="S322" s="5" t="s">
        <v>46</v>
      </c>
      <c r="AC322" s="5">
        <v>10</v>
      </c>
      <c r="AG322" s="6"/>
      <c r="AH322" s="1"/>
    </row>
    <row r="323" spans="1:34" ht="26.4" x14ac:dyDescent="0.25">
      <c r="A323" s="7">
        <v>42208.630928425926</v>
      </c>
      <c r="B323" s="1" t="s">
        <v>39</v>
      </c>
      <c r="C323" s="1" t="s">
        <v>40</v>
      </c>
      <c r="E323" s="1" t="s">
        <v>32</v>
      </c>
      <c r="F323" s="2">
        <v>42208</v>
      </c>
      <c r="H323" s="1" t="s">
        <v>65</v>
      </c>
      <c r="I323" s="3">
        <v>0.41666666666424135</v>
      </c>
      <c r="J323" s="1" t="s">
        <v>194</v>
      </c>
      <c r="K323" s="1" t="s">
        <v>105</v>
      </c>
      <c r="L323" s="1" t="s">
        <v>46</v>
      </c>
      <c r="M323" s="1" t="s">
        <v>195</v>
      </c>
      <c r="N323" s="1" t="s">
        <v>196</v>
      </c>
      <c r="O323" s="4">
        <v>1</v>
      </c>
      <c r="P323" s="4">
        <v>23</v>
      </c>
      <c r="Q323" s="5">
        <v>230</v>
      </c>
      <c r="S323" s="5" t="s">
        <v>36</v>
      </c>
      <c r="X323" s="5">
        <v>10</v>
      </c>
      <c r="AC323" s="5">
        <v>5</v>
      </c>
      <c r="AG323" s="6"/>
      <c r="AH323" s="1"/>
    </row>
    <row r="324" spans="1:34" ht="26.4" x14ac:dyDescent="0.25">
      <c r="A324" s="7">
        <v>42213.349820682866</v>
      </c>
      <c r="B324" s="1" t="s">
        <v>39</v>
      </c>
      <c r="C324" s="1" t="s">
        <v>40</v>
      </c>
      <c r="E324" s="1" t="s">
        <v>32</v>
      </c>
      <c r="F324" s="2">
        <v>42212</v>
      </c>
      <c r="H324" s="1" t="s">
        <v>110</v>
      </c>
      <c r="I324" s="3">
        <v>0.4375</v>
      </c>
      <c r="J324" s="1" t="s">
        <v>234</v>
      </c>
      <c r="K324" s="1" t="s">
        <v>105</v>
      </c>
      <c r="L324" s="1" t="s">
        <v>36</v>
      </c>
      <c r="M324" s="1" t="s">
        <v>235</v>
      </c>
      <c r="N324" s="1" t="s">
        <v>52</v>
      </c>
      <c r="O324" s="4">
        <v>1</v>
      </c>
      <c r="P324" s="4">
        <v>12</v>
      </c>
      <c r="Q324" s="5">
        <v>50</v>
      </c>
      <c r="S324" s="5" t="s">
        <v>36</v>
      </c>
      <c r="X324" s="5">
        <v>2</v>
      </c>
      <c r="AC324" s="5">
        <v>0</v>
      </c>
      <c r="AE324" s="24">
        <v>2</v>
      </c>
      <c r="AG324" s="6"/>
      <c r="AH324" s="1"/>
    </row>
    <row r="325" spans="1:34" ht="26.4" x14ac:dyDescent="0.25">
      <c r="A325" s="7">
        <v>42214.606056782402</v>
      </c>
      <c r="B325" s="1" t="s">
        <v>39</v>
      </c>
      <c r="C325" s="1" t="s">
        <v>40</v>
      </c>
      <c r="E325" s="1" t="s">
        <v>32</v>
      </c>
      <c r="F325" s="2">
        <v>42214</v>
      </c>
      <c r="H325" s="1" t="s">
        <v>33</v>
      </c>
      <c r="I325" s="3">
        <v>0.41666666666424135</v>
      </c>
      <c r="J325" s="1" t="s">
        <v>242</v>
      </c>
      <c r="K325" s="1" t="s">
        <v>43</v>
      </c>
      <c r="L325" s="1" t="s">
        <v>46</v>
      </c>
      <c r="M325" s="1" t="s">
        <v>243</v>
      </c>
      <c r="N325" s="1" t="s">
        <v>45</v>
      </c>
      <c r="O325" s="4">
        <v>1</v>
      </c>
      <c r="P325" s="4">
        <v>11</v>
      </c>
      <c r="Q325" s="5">
        <v>30</v>
      </c>
      <c r="S325" s="5" t="s">
        <v>36</v>
      </c>
      <c r="U325" s="5">
        <v>10</v>
      </c>
      <c r="AC325" s="5">
        <v>0</v>
      </c>
      <c r="AE325" s="24">
        <v>2</v>
      </c>
      <c r="AG325" s="6"/>
      <c r="AH325" s="1"/>
    </row>
    <row r="326" spans="1:34" x14ac:dyDescent="0.25">
      <c r="A326" s="7">
        <v>42217.471872199079</v>
      </c>
      <c r="B326" s="1" t="s">
        <v>39</v>
      </c>
      <c r="C326" s="1" t="s">
        <v>40</v>
      </c>
      <c r="E326" s="1" t="s">
        <v>32</v>
      </c>
      <c r="F326" s="2">
        <v>42216</v>
      </c>
      <c r="H326" s="1" t="s">
        <v>41</v>
      </c>
      <c r="I326" s="3">
        <v>0.85416666666424135</v>
      </c>
      <c r="J326" s="1" t="s">
        <v>266</v>
      </c>
      <c r="K326" s="1" t="s">
        <v>43</v>
      </c>
      <c r="L326" s="1" t="s">
        <v>46</v>
      </c>
      <c r="M326" s="1" t="s">
        <v>267</v>
      </c>
      <c r="N326" s="1" t="s">
        <v>52</v>
      </c>
      <c r="O326" s="4">
        <v>1</v>
      </c>
      <c r="P326" s="4">
        <v>37</v>
      </c>
      <c r="S326" s="5" t="s">
        <v>36</v>
      </c>
      <c r="U326" s="5">
        <v>25</v>
      </c>
      <c r="AC326" s="5">
        <v>0</v>
      </c>
      <c r="AE326" s="24">
        <v>1.5</v>
      </c>
      <c r="AG326" s="6" t="s">
        <v>46</v>
      </c>
      <c r="AH326" s="1"/>
    </row>
    <row r="327" spans="1:34" ht="26.4" x14ac:dyDescent="0.25">
      <c r="A327" s="7">
        <v>42217.364664340275</v>
      </c>
      <c r="B327" s="1" t="s">
        <v>30</v>
      </c>
      <c r="C327" s="1" t="s">
        <v>906</v>
      </c>
      <c r="D327" s="1" t="s">
        <v>103</v>
      </c>
      <c r="E327" s="1" t="s">
        <v>32</v>
      </c>
      <c r="F327" s="2">
        <v>42216</v>
      </c>
      <c r="O327" s="4">
        <v>0</v>
      </c>
      <c r="P327" s="4">
        <v>0</v>
      </c>
      <c r="AG327" s="6"/>
      <c r="AH327" s="1"/>
    </row>
    <row r="328" spans="1:34" ht="39.6" x14ac:dyDescent="0.25">
      <c r="A328" s="7">
        <v>42220.623420173608</v>
      </c>
      <c r="B328" s="1" t="s">
        <v>30</v>
      </c>
      <c r="C328" s="1" t="s">
        <v>331</v>
      </c>
      <c r="E328" s="1" t="s">
        <v>332</v>
      </c>
      <c r="F328" s="2">
        <v>42186</v>
      </c>
      <c r="G328" s="1" t="s">
        <v>333</v>
      </c>
      <c r="I328" s="3">
        <v>0.39583333333575865</v>
      </c>
      <c r="J328" s="1" t="s">
        <v>334</v>
      </c>
      <c r="K328" s="1" t="s">
        <v>43</v>
      </c>
      <c r="M328" s="1" t="s">
        <v>335</v>
      </c>
      <c r="N328" s="1" t="s">
        <v>336</v>
      </c>
      <c r="O328" s="4">
        <v>1</v>
      </c>
      <c r="P328" s="4">
        <v>228</v>
      </c>
      <c r="Q328" s="5">
        <v>0</v>
      </c>
      <c r="R328" s="5">
        <v>0</v>
      </c>
      <c r="S328" s="5" t="s">
        <v>46</v>
      </c>
      <c r="AC328" s="5">
        <v>0</v>
      </c>
      <c r="AD328" s="21" t="s">
        <v>337</v>
      </c>
      <c r="AE328" s="24">
        <v>5</v>
      </c>
      <c r="AG328" s="6" t="s">
        <v>46</v>
      </c>
      <c r="AH328" s="1"/>
    </row>
    <row r="329" spans="1:34" ht="26.4" x14ac:dyDescent="0.25">
      <c r="A329" s="7">
        <v>42230.677674687497</v>
      </c>
      <c r="B329" s="1" t="s">
        <v>30</v>
      </c>
      <c r="C329" s="1" t="s">
        <v>331</v>
      </c>
      <c r="E329" s="1" t="s">
        <v>1085</v>
      </c>
      <c r="F329" s="2">
        <v>42186</v>
      </c>
      <c r="G329" s="1" t="s">
        <v>1086</v>
      </c>
      <c r="H329" s="1" t="s">
        <v>49</v>
      </c>
      <c r="I329" s="3">
        <v>0.375</v>
      </c>
      <c r="J329" s="1" t="s">
        <v>1087</v>
      </c>
      <c r="K329" s="1" t="s">
        <v>43</v>
      </c>
      <c r="L329" s="1" t="s">
        <v>46</v>
      </c>
      <c r="M329" s="1" t="s">
        <v>1088</v>
      </c>
      <c r="N329" s="1" t="s">
        <v>1085</v>
      </c>
      <c r="O329" s="4">
        <v>40</v>
      </c>
      <c r="P329" s="4">
        <v>5</v>
      </c>
      <c r="S329" s="5" t="s">
        <v>46</v>
      </c>
      <c r="AC329" s="5">
        <v>0</v>
      </c>
      <c r="AD329" s="21" t="s">
        <v>1089</v>
      </c>
      <c r="AE329" s="24">
        <v>0</v>
      </c>
      <c r="AG329" s="6" t="s">
        <v>46</v>
      </c>
      <c r="AH329" s="1"/>
    </row>
    <row r="330" spans="1:34" x14ac:dyDescent="0.25">
      <c r="A330" s="7">
        <v>42214.584661631947</v>
      </c>
      <c r="B330" s="1" t="s">
        <v>39</v>
      </c>
      <c r="C330" s="1" t="s">
        <v>867</v>
      </c>
      <c r="E330" s="1" t="s">
        <v>32</v>
      </c>
      <c r="F330" s="2">
        <v>42188</v>
      </c>
      <c r="G330" s="1" t="s">
        <v>996</v>
      </c>
      <c r="H330" s="1" t="s">
        <v>41</v>
      </c>
      <c r="I330" s="3">
        <v>0.85416666666424135</v>
      </c>
      <c r="J330" s="1" t="s">
        <v>997</v>
      </c>
      <c r="K330" s="1" t="s">
        <v>43</v>
      </c>
      <c r="L330" s="1" t="s">
        <v>36</v>
      </c>
      <c r="M330" s="1" t="s">
        <v>998</v>
      </c>
      <c r="N330" s="1" t="s">
        <v>904</v>
      </c>
      <c r="O330" s="4">
        <v>3</v>
      </c>
      <c r="P330" s="4">
        <v>30</v>
      </c>
      <c r="Q330" s="5">
        <v>35</v>
      </c>
      <c r="S330" s="5" t="s">
        <v>36</v>
      </c>
      <c r="U330" s="5">
        <v>35</v>
      </c>
      <c r="AG330" s="6"/>
      <c r="AH330" s="1"/>
    </row>
    <row r="331" spans="1:34" ht="39.6" x14ac:dyDescent="0.25">
      <c r="A331" s="7">
        <v>42214.541572361108</v>
      </c>
      <c r="B331" s="1" t="s">
        <v>39</v>
      </c>
      <c r="C331" s="1" t="s">
        <v>867</v>
      </c>
      <c r="E331" s="1" t="s">
        <v>32</v>
      </c>
      <c r="F331" s="2">
        <v>42189</v>
      </c>
      <c r="G331" s="1">
        <v>1</v>
      </c>
      <c r="H331" s="1" t="s">
        <v>49</v>
      </c>
      <c r="I331" s="3">
        <v>0.83333333333575865</v>
      </c>
      <c r="J331" s="1" t="s">
        <v>984</v>
      </c>
      <c r="K331" s="1" t="s">
        <v>43</v>
      </c>
      <c r="L331" s="1" t="s">
        <v>46</v>
      </c>
      <c r="M331" s="1" t="s">
        <v>985</v>
      </c>
      <c r="N331" s="1" t="s">
        <v>986</v>
      </c>
      <c r="O331" s="4">
        <v>1</v>
      </c>
      <c r="P331" s="4">
        <v>70</v>
      </c>
      <c r="Q331" s="5">
        <v>700</v>
      </c>
      <c r="S331" s="5" t="s">
        <v>36</v>
      </c>
      <c r="U331" s="5">
        <v>100</v>
      </c>
      <c r="AG331" s="6"/>
      <c r="AH331" s="1"/>
    </row>
    <row r="332" spans="1:34" x14ac:dyDescent="0.25">
      <c r="A332" s="7">
        <v>42215.44334247685</v>
      </c>
      <c r="B332" s="1" t="s">
        <v>39</v>
      </c>
      <c r="C332" s="1" t="s">
        <v>867</v>
      </c>
      <c r="E332" s="1" t="s">
        <v>32</v>
      </c>
      <c r="F332" s="2">
        <v>42190</v>
      </c>
      <c r="G332" s="1" t="s">
        <v>1008</v>
      </c>
      <c r="I332" s="3">
        <v>0.54166666666424135</v>
      </c>
      <c r="J332" s="1" t="s">
        <v>894</v>
      </c>
      <c r="K332" s="1" t="s">
        <v>43</v>
      </c>
      <c r="L332" s="1" t="s">
        <v>36</v>
      </c>
      <c r="M332" s="1" t="s">
        <v>897</v>
      </c>
      <c r="N332" s="1" t="s">
        <v>52</v>
      </c>
      <c r="O332" s="4">
        <v>2</v>
      </c>
      <c r="P332" s="4">
        <v>16</v>
      </c>
      <c r="Q332" s="5">
        <v>192</v>
      </c>
      <c r="S332" s="5" t="s">
        <v>46</v>
      </c>
      <c r="AG332" s="6"/>
      <c r="AH332" s="1"/>
    </row>
    <row r="333" spans="1:34" ht="39.6" x14ac:dyDescent="0.25">
      <c r="A333" s="7">
        <v>42214.565306562501</v>
      </c>
      <c r="B333" s="1" t="s">
        <v>39</v>
      </c>
      <c r="C333" s="1" t="s">
        <v>867</v>
      </c>
      <c r="E333" s="1" t="s">
        <v>32</v>
      </c>
      <c r="F333" s="2">
        <v>42191</v>
      </c>
      <c r="G333" s="1" t="s">
        <v>989</v>
      </c>
      <c r="H333" s="1" t="s">
        <v>110</v>
      </c>
      <c r="I333" s="3">
        <v>0.375</v>
      </c>
      <c r="J333" s="1" t="s">
        <v>902</v>
      </c>
      <c r="K333" s="1" t="s">
        <v>43</v>
      </c>
      <c r="L333" s="1" t="s">
        <v>36</v>
      </c>
      <c r="M333" s="1" t="s">
        <v>990</v>
      </c>
      <c r="N333" s="1" t="s">
        <v>991</v>
      </c>
      <c r="O333" s="4">
        <v>1</v>
      </c>
      <c r="P333" s="4">
        <v>15</v>
      </c>
      <c r="Q333" s="5">
        <v>1950</v>
      </c>
      <c r="S333" s="5" t="s">
        <v>46</v>
      </c>
      <c r="AG333" s="6"/>
      <c r="AH333" s="1"/>
    </row>
    <row r="334" spans="1:34" ht="39.6" x14ac:dyDescent="0.25">
      <c r="A334" s="7">
        <v>42214.561869895835</v>
      </c>
      <c r="B334" s="1" t="s">
        <v>39</v>
      </c>
      <c r="C334" s="1" t="s">
        <v>867</v>
      </c>
      <c r="E334" s="1" t="s">
        <v>32</v>
      </c>
      <c r="F334" s="2">
        <v>42192</v>
      </c>
      <c r="G334" s="1" t="s">
        <v>987</v>
      </c>
      <c r="H334" s="1" t="s">
        <v>130</v>
      </c>
      <c r="I334" s="3">
        <v>0.41666666666424135</v>
      </c>
      <c r="J334" s="1" t="s">
        <v>918</v>
      </c>
      <c r="K334" s="1" t="s">
        <v>163</v>
      </c>
      <c r="L334" s="1" t="s">
        <v>46</v>
      </c>
      <c r="M334" s="1" t="s">
        <v>886</v>
      </c>
      <c r="N334" s="1" t="s">
        <v>988</v>
      </c>
      <c r="O334" s="4">
        <v>2</v>
      </c>
      <c r="P334" s="4">
        <v>50</v>
      </c>
      <c r="Q334" s="5">
        <v>1500</v>
      </c>
      <c r="S334" s="5" t="s">
        <v>46</v>
      </c>
      <c r="AG334" s="6"/>
      <c r="AH334" s="1"/>
    </row>
    <row r="335" spans="1:34" x14ac:dyDescent="0.25">
      <c r="A335" s="7">
        <v>42215.449002870373</v>
      </c>
      <c r="B335" s="1" t="s">
        <v>39</v>
      </c>
      <c r="C335" s="1" t="s">
        <v>867</v>
      </c>
      <c r="E335" s="1" t="s">
        <v>32</v>
      </c>
      <c r="F335" s="2">
        <v>42196</v>
      </c>
      <c r="G335" s="1" t="s">
        <v>1009</v>
      </c>
      <c r="J335" s="1" t="s">
        <v>887</v>
      </c>
      <c r="K335" s="1" t="s">
        <v>43</v>
      </c>
      <c r="L335" s="1" t="s">
        <v>36</v>
      </c>
      <c r="M335" s="1" t="s">
        <v>887</v>
      </c>
      <c r="N335" s="1" t="s">
        <v>52</v>
      </c>
      <c r="O335" s="4">
        <v>6</v>
      </c>
      <c r="P335" s="4">
        <v>70</v>
      </c>
      <c r="Q335" s="5">
        <v>840</v>
      </c>
      <c r="S335" s="5" t="s">
        <v>36</v>
      </c>
      <c r="U335" s="5">
        <v>50</v>
      </c>
      <c r="X335" s="5">
        <v>35</v>
      </c>
      <c r="AG335" s="6"/>
      <c r="AH335" s="1"/>
    </row>
    <row r="336" spans="1:34" x14ac:dyDescent="0.25">
      <c r="A336" s="7">
        <v>42214.619395856484</v>
      </c>
      <c r="B336" s="1" t="s">
        <v>39</v>
      </c>
      <c r="C336" s="1" t="s">
        <v>867</v>
      </c>
      <c r="E336" s="1" t="s">
        <v>32</v>
      </c>
      <c r="F336" s="2">
        <v>42202</v>
      </c>
      <c r="H336" s="1" t="s">
        <v>41</v>
      </c>
      <c r="I336" s="3">
        <v>0.39583333333575865</v>
      </c>
      <c r="J336" s="1" t="s">
        <v>1001</v>
      </c>
      <c r="K336" s="1" t="s">
        <v>105</v>
      </c>
      <c r="L336" s="1" t="s">
        <v>46</v>
      </c>
      <c r="M336" s="1" t="s">
        <v>1002</v>
      </c>
      <c r="N336" s="1" t="s">
        <v>38</v>
      </c>
      <c r="O336" s="4">
        <v>1</v>
      </c>
      <c r="P336" s="4">
        <v>40</v>
      </c>
      <c r="Q336" s="5">
        <v>200</v>
      </c>
      <c r="S336" s="5" t="s">
        <v>36</v>
      </c>
      <c r="U336" s="5">
        <v>30</v>
      </c>
      <c r="AG336" s="6"/>
      <c r="AH336" s="1"/>
    </row>
    <row r="337" spans="1:34" ht="26.4" x14ac:dyDescent="0.25">
      <c r="A337" s="7">
        <v>42214.566831724536</v>
      </c>
      <c r="B337" s="1" t="s">
        <v>39</v>
      </c>
      <c r="C337" s="1" t="s">
        <v>867</v>
      </c>
      <c r="E337" s="1" t="s">
        <v>32</v>
      </c>
      <c r="F337" s="2">
        <v>42203</v>
      </c>
      <c r="H337" s="1" t="s">
        <v>49</v>
      </c>
      <c r="I337" s="3">
        <v>0.375</v>
      </c>
      <c r="J337" s="1" t="s">
        <v>992</v>
      </c>
      <c r="K337" s="1" t="s">
        <v>163</v>
      </c>
      <c r="L337" s="1" t="s">
        <v>46</v>
      </c>
      <c r="M337" s="1" t="s">
        <v>449</v>
      </c>
      <c r="N337" s="1" t="s">
        <v>107</v>
      </c>
      <c r="O337" s="4">
        <v>1</v>
      </c>
      <c r="P337" s="4">
        <v>5</v>
      </c>
      <c r="Q337" s="5">
        <v>25</v>
      </c>
      <c r="S337" s="5" t="s">
        <v>46</v>
      </c>
      <c r="AG337" s="6"/>
      <c r="AH337" s="1"/>
    </row>
    <row r="338" spans="1:34" ht="26.4" x14ac:dyDescent="0.25">
      <c r="A338" s="7">
        <v>42214.623356712968</v>
      </c>
      <c r="B338" s="1" t="s">
        <v>39</v>
      </c>
      <c r="C338" s="1" t="s">
        <v>867</v>
      </c>
      <c r="E338" s="1" t="s">
        <v>32</v>
      </c>
      <c r="F338" s="2">
        <v>42203</v>
      </c>
      <c r="H338" s="1" t="s">
        <v>49</v>
      </c>
      <c r="I338" s="3">
        <v>0.70833333333575865</v>
      </c>
      <c r="J338" s="1" t="s">
        <v>1004</v>
      </c>
      <c r="K338" s="1" t="s">
        <v>105</v>
      </c>
      <c r="M338" s="1" t="s">
        <v>1005</v>
      </c>
      <c r="N338" s="1" t="s">
        <v>95</v>
      </c>
      <c r="O338" s="4">
        <v>1</v>
      </c>
      <c r="P338" s="4">
        <v>10</v>
      </c>
      <c r="Q338" s="5">
        <v>200</v>
      </c>
      <c r="S338" s="5" t="s">
        <v>36</v>
      </c>
      <c r="U338" s="5">
        <v>10</v>
      </c>
      <c r="AG338" s="6"/>
      <c r="AH338" s="1"/>
    </row>
    <row r="339" spans="1:34" ht="26.4" x14ac:dyDescent="0.25">
      <c r="A339" s="7">
        <v>42214.624616273148</v>
      </c>
      <c r="B339" s="1" t="s">
        <v>39</v>
      </c>
      <c r="C339" s="1" t="s">
        <v>867</v>
      </c>
      <c r="E339" s="1" t="s">
        <v>32</v>
      </c>
      <c r="F339" s="2">
        <v>42203</v>
      </c>
      <c r="H339" s="1" t="s">
        <v>49</v>
      </c>
      <c r="I339" s="3">
        <v>0.45833333333575865</v>
      </c>
      <c r="J339" s="1" t="s">
        <v>1006</v>
      </c>
      <c r="K339" s="1" t="s">
        <v>105</v>
      </c>
      <c r="N339" s="1" t="s">
        <v>95</v>
      </c>
      <c r="O339" s="4">
        <v>1</v>
      </c>
      <c r="P339" s="4">
        <v>10</v>
      </c>
      <c r="Q339" s="5">
        <v>200</v>
      </c>
      <c r="S339" s="5" t="s">
        <v>36</v>
      </c>
      <c r="U339" s="5">
        <v>10</v>
      </c>
      <c r="AG339" s="6"/>
      <c r="AH339" s="1"/>
    </row>
    <row r="340" spans="1:34" ht="26.4" x14ac:dyDescent="0.25">
      <c r="A340" s="7">
        <v>42214.626229166664</v>
      </c>
      <c r="B340" s="1" t="s">
        <v>39</v>
      </c>
      <c r="C340" s="1" t="s">
        <v>867</v>
      </c>
      <c r="E340" s="1" t="s">
        <v>32</v>
      </c>
      <c r="F340" s="2">
        <v>42203</v>
      </c>
      <c r="H340" s="1" t="s">
        <v>49</v>
      </c>
      <c r="I340" s="3">
        <v>0.54166666666424135</v>
      </c>
      <c r="J340" s="1" t="s">
        <v>880</v>
      </c>
      <c r="K340" s="1" t="s">
        <v>43</v>
      </c>
      <c r="L340" s="1" t="s">
        <v>36</v>
      </c>
      <c r="M340" s="1" t="s">
        <v>1005</v>
      </c>
      <c r="N340" s="1" t="s">
        <v>95</v>
      </c>
      <c r="O340" s="4">
        <v>1</v>
      </c>
      <c r="P340" s="4">
        <v>22</v>
      </c>
      <c r="Q340" s="5">
        <v>330</v>
      </c>
      <c r="S340" s="5" t="s">
        <v>36</v>
      </c>
      <c r="U340" s="5">
        <v>55</v>
      </c>
      <c r="AC340" s="5">
        <v>250</v>
      </c>
      <c r="AG340" s="6"/>
      <c r="AH340" s="1"/>
    </row>
    <row r="341" spans="1:34" ht="39.6" x14ac:dyDescent="0.25">
      <c r="A341" s="7">
        <v>42214.569289282408</v>
      </c>
      <c r="B341" s="1" t="s">
        <v>39</v>
      </c>
      <c r="C341" s="1" t="s">
        <v>867</v>
      </c>
      <c r="E341" s="1" t="s">
        <v>32</v>
      </c>
      <c r="F341" s="2">
        <v>42205</v>
      </c>
      <c r="G341" s="1" t="s">
        <v>993</v>
      </c>
      <c r="H341" s="1" t="s">
        <v>110</v>
      </c>
      <c r="I341" s="3">
        <v>0.375</v>
      </c>
      <c r="J341" s="1" t="s">
        <v>871</v>
      </c>
      <c r="K341" s="1" t="s">
        <v>43</v>
      </c>
      <c r="L341" s="1" t="s">
        <v>46</v>
      </c>
      <c r="M341" s="1" t="s">
        <v>994</v>
      </c>
      <c r="N341" s="1" t="s">
        <v>991</v>
      </c>
      <c r="O341" s="4">
        <v>1</v>
      </c>
      <c r="P341" s="4">
        <v>14</v>
      </c>
      <c r="Q341" s="5">
        <v>2030</v>
      </c>
      <c r="S341" s="5" t="s">
        <v>36</v>
      </c>
      <c r="U341" s="5">
        <v>70</v>
      </c>
      <c r="X341" s="5">
        <v>5</v>
      </c>
      <c r="AG341" s="6"/>
      <c r="AH341" s="1"/>
    </row>
    <row r="342" spans="1:34" x14ac:dyDescent="0.25">
      <c r="A342" s="7">
        <v>42214.621455185188</v>
      </c>
      <c r="B342" s="1" t="s">
        <v>39</v>
      </c>
      <c r="C342" s="1" t="s">
        <v>867</v>
      </c>
      <c r="E342" s="1" t="s">
        <v>32</v>
      </c>
      <c r="F342" s="2">
        <v>42213</v>
      </c>
      <c r="H342" s="1" t="s">
        <v>130</v>
      </c>
      <c r="I342" s="3">
        <v>0.39583333333575865</v>
      </c>
      <c r="J342" s="1" t="s">
        <v>1003</v>
      </c>
      <c r="K342" s="1" t="s">
        <v>105</v>
      </c>
      <c r="M342" s="1" t="s">
        <v>866</v>
      </c>
      <c r="N342" s="1" t="s">
        <v>633</v>
      </c>
      <c r="O342" s="4">
        <v>1</v>
      </c>
      <c r="P342" s="4">
        <v>25</v>
      </c>
      <c r="Q342" s="5">
        <v>250</v>
      </c>
      <c r="S342" s="5" t="s">
        <v>36</v>
      </c>
      <c r="U342" s="5">
        <v>30</v>
      </c>
      <c r="AG342" s="6"/>
      <c r="AH342" s="1"/>
    </row>
    <row r="343" spans="1:34" x14ac:dyDescent="0.25">
      <c r="A343" s="7">
        <v>42214.57102131944</v>
      </c>
      <c r="B343" s="1" t="s">
        <v>39</v>
      </c>
      <c r="C343" s="1" t="s">
        <v>867</v>
      </c>
      <c r="E343" s="1" t="s">
        <v>32</v>
      </c>
      <c r="F343" s="2">
        <v>42214</v>
      </c>
      <c r="H343" s="1" t="s">
        <v>33</v>
      </c>
      <c r="I343" s="3">
        <v>0.41666666666424135</v>
      </c>
      <c r="J343" s="1" t="s">
        <v>995</v>
      </c>
      <c r="K343" s="1" t="s">
        <v>163</v>
      </c>
      <c r="L343" s="1" t="s">
        <v>46</v>
      </c>
      <c r="M343" s="1" t="s">
        <v>449</v>
      </c>
      <c r="N343" s="1" t="s">
        <v>904</v>
      </c>
      <c r="O343" s="4">
        <v>1</v>
      </c>
      <c r="P343" s="4">
        <v>9</v>
      </c>
      <c r="Q343" s="5">
        <v>45</v>
      </c>
      <c r="S343" s="5" t="s">
        <v>36</v>
      </c>
      <c r="U343" s="5">
        <v>10</v>
      </c>
      <c r="AG343" s="6"/>
      <c r="AH343" s="1"/>
    </row>
    <row r="344" spans="1:34" ht="26.4" x14ac:dyDescent="0.25">
      <c r="A344" s="7">
        <v>42226.506365995374</v>
      </c>
      <c r="B344" s="1" t="s">
        <v>39</v>
      </c>
      <c r="C344" s="1" t="s">
        <v>867</v>
      </c>
      <c r="E344" s="1" t="s">
        <v>32</v>
      </c>
      <c r="F344" s="2">
        <v>42216</v>
      </c>
      <c r="H344" s="1" t="s">
        <v>41</v>
      </c>
      <c r="I344" s="3">
        <v>0.83333333333575865</v>
      </c>
      <c r="J344" s="1" t="s">
        <v>1056</v>
      </c>
      <c r="K344" s="1" t="s">
        <v>43</v>
      </c>
      <c r="L344" s="1" t="s">
        <v>46</v>
      </c>
      <c r="M344" s="1" t="s">
        <v>1057</v>
      </c>
      <c r="N344" s="1" t="s">
        <v>1058</v>
      </c>
      <c r="O344" s="4">
        <v>1</v>
      </c>
      <c r="P344" s="4">
        <v>35</v>
      </c>
      <c r="Q344" s="5">
        <v>310</v>
      </c>
      <c r="S344" s="5" t="s">
        <v>36</v>
      </c>
      <c r="U344" s="5">
        <v>45</v>
      </c>
      <c r="AG344" s="6"/>
      <c r="AH344" s="1"/>
    </row>
    <row r="345" spans="1:34" x14ac:dyDescent="0.25">
      <c r="A345" s="7">
        <v>42216.634568009264</v>
      </c>
      <c r="B345" s="1" t="s">
        <v>47</v>
      </c>
      <c r="C345" s="1" t="s">
        <v>875</v>
      </c>
      <c r="E345" s="1" t="s">
        <v>32</v>
      </c>
      <c r="F345" s="2">
        <v>42189</v>
      </c>
      <c r="H345" s="1" t="s">
        <v>49</v>
      </c>
      <c r="I345" s="3">
        <v>0.79166666666424135</v>
      </c>
      <c r="J345" s="1" t="s">
        <v>1021</v>
      </c>
      <c r="K345" s="1" t="s">
        <v>43</v>
      </c>
      <c r="M345" s="1" t="s">
        <v>1022</v>
      </c>
      <c r="N345" s="1" t="s">
        <v>52</v>
      </c>
      <c r="O345" s="4">
        <v>1</v>
      </c>
      <c r="P345" s="4">
        <v>20</v>
      </c>
      <c r="S345" s="5" t="s">
        <v>46</v>
      </c>
      <c r="AG345" s="6"/>
      <c r="AH345" s="1"/>
    </row>
    <row r="346" spans="1:34" x14ac:dyDescent="0.25">
      <c r="A346" s="7">
        <v>42216.625240173613</v>
      </c>
      <c r="B346" s="1" t="s">
        <v>47</v>
      </c>
      <c r="C346" s="1" t="s">
        <v>875</v>
      </c>
      <c r="F346" s="2">
        <v>42203</v>
      </c>
      <c r="H346" s="1" t="s">
        <v>49</v>
      </c>
      <c r="I346" s="3">
        <v>0.83333333333575865</v>
      </c>
      <c r="J346" s="1" t="s">
        <v>872</v>
      </c>
      <c r="K346" s="1" t="s">
        <v>43</v>
      </c>
      <c r="L346" s="1" t="s">
        <v>36</v>
      </c>
      <c r="M346" s="1" t="s">
        <v>1017</v>
      </c>
      <c r="O346" s="4">
        <v>1</v>
      </c>
      <c r="P346" s="4">
        <v>50</v>
      </c>
      <c r="S346" s="5" t="s">
        <v>46</v>
      </c>
      <c r="AG346" s="6"/>
      <c r="AH346" s="1"/>
    </row>
    <row r="347" spans="1:34" x14ac:dyDescent="0.25">
      <c r="A347" s="7">
        <v>42216.636429050923</v>
      </c>
      <c r="B347" s="1" t="s">
        <v>47</v>
      </c>
      <c r="C347" s="1" t="s">
        <v>875</v>
      </c>
      <c r="E347" s="1" t="s">
        <v>32</v>
      </c>
      <c r="F347" s="2">
        <v>42203</v>
      </c>
      <c r="H347" s="1" t="s">
        <v>49</v>
      </c>
      <c r="I347" s="3">
        <v>0.625</v>
      </c>
      <c r="J347" s="1" t="s">
        <v>1023</v>
      </c>
      <c r="K347" s="1" t="s">
        <v>43</v>
      </c>
      <c r="L347" s="1" t="s">
        <v>36</v>
      </c>
      <c r="M347" s="1" t="s">
        <v>1024</v>
      </c>
      <c r="N347" s="1" t="s">
        <v>52</v>
      </c>
      <c r="O347" s="4">
        <v>1</v>
      </c>
      <c r="P347" s="4">
        <v>0</v>
      </c>
      <c r="S347" s="5" t="s">
        <v>46</v>
      </c>
      <c r="AG347" s="6"/>
      <c r="AH347" s="1"/>
    </row>
    <row r="348" spans="1:34" ht="26.4" x14ac:dyDescent="0.25">
      <c r="A348" s="7">
        <v>42227.547116979171</v>
      </c>
      <c r="B348" s="1" t="s">
        <v>39</v>
      </c>
      <c r="C348" s="1" t="s">
        <v>852</v>
      </c>
      <c r="E348" s="1" t="s">
        <v>32</v>
      </c>
      <c r="F348" s="2">
        <v>42186</v>
      </c>
      <c r="H348" s="1" t="s">
        <v>33</v>
      </c>
      <c r="I348" s="3">
        <v>0.41666666666424135</v>
      </c>
      <c r="J348" s="1" t="s">
        <v>853</v>
      </c>
      <c r="K348" s="1" t="s">
        <v>105</v>
      </c>
      <c r="L348" s="1" t="s">
        <v>36</v>
      </c>
      <c r="M348" s="1" t="s">
        <v>854</v>
      </c>
      <c r="N348" s="1" t="s">
        <v>38</v>
      </c>
      <c r="O348" s="4">
        <v>1</v>
      </c>
      <c r="P348" s="4">
        <v>18</v>
      </c>
      <c r="Q348" s="5">
        <v>36</v>
      </c>
      <c r="S348" s="5" t="s">
        <v>36</v>
      </c>
      <c r="X348" s="5">
        <v>16.84</v>
      </c>
      <c r="AC348" s="5">
        <v>0</v>
      </c>
      <c r="AE348" s="24">
        <v>2.5</v>
      </c>
      <c r="AG348" s="6" t="s">
        <v>46</v>
      </c>
      <c r="AH348" s="1"/>
    </row>
    <row r="349" spans="1:34" ht="26.4" x14ac:dyDescent="0.25">
      <c r="A349" s="7">
        <v>42227.54936553241</v>
      </c>
      <c r="B349" s="1" t="s">
        <v>39</v>
      </c>
      <c r="C349" s="1" t="s">
        <v>852</v>
      </c>
      <c r="E349" s="1" t="s">
        <v>32</v>
      </c>
      <c r="F349" s="2">
        <v>42187</v>
      </c>
      <c r="H349" s="1" t="s">
        <v>65</v>
      </c>
      <c r="I349" s="3">
        <v>0.52083333333575865</v>
      </c>
      <c r="J349" s="1" t="s">
        <v>855</v>
      </c>
      <c r="K349" s="1" t="s">
        <v>105</v>
      </c>
      <c r="L349" s="1" t="s">
        <v>36</v>
      </c>
      <c r="N349" s="1" t="s">
        <v>38</v>
      </c>
      <c r="O349" s="4">
        <v>1</v>
      </c>
      <c r="P349" s="4">
        <v>26</v>
      </c>
      <c r="Q349" s="5">
        <v>72</v>
      </c>
      <c r="S349" s="5" t="s">
        <v>46</v>
      </c>
      <c r="AC349" s="5">
        <v>0</v>
      </c>
      <c r="AE349" s="24">
        <v>2</v>
      </c>
      <c r="AG349" s="6" t="s">
        <v>46</v>
      </c>
      <c r="AH349" s="1"/>
    </row>
    <row r="350" spans="1:34" x14ac:dyDescent="0.25">
      <c r="A350" s="7">
        <v>42227.555440879631</v>
      </c>
      <c r="C350" s="1" t="s">
        <v>852</v>
      </c>
      <c r="E350" s="1" t="s">
        <v>141</v>
      </c>
      <c r="F350" s="2">
        <v>42189</v>
      </c>
      <c r="G350" s="1" t="s">
        <v>856</v>
      </c>
      <c r="H350" s="1" t="s">
        <v>49</v>
      </c>
      <c r="I350" s="3">
        <v>0.83333333333575865</v>
      </c>
      <c r="J350" s="1" t="s">
        <v>857</v>
      </c>
      <c r="K350" s="1" t="s">
        <v>163</v>
      </c>
      <c r="L350" s="1" t="s">
        <v>36</v>
      </c>
      <c r="M350" s="1" t="s">
        <v>858</v>
      </c>
      <c r="N350" s="1" t="s">
        <v>107</v>
      </c>
      <c r="O350" s="4">
        <v>4</v>
      </c>
      <c r="P350" s="4">
        <v>1025</v>
      </c>
      <c r="S350" s="5" t="s">
        <v>36</v>
      </c>
      <c r="U350" s="5">
        <v>5994.25</v>
      </c>
      <c r="V350" s="5" t="s">
        <v>162</v>
      </c>
      <c r="W350" s="5">
        <v>14.98</v>
      </c>
      <c r="X350" s="5">
        <v>454.15</v>
      </c>
      <c r="Y350" s="5">
        <v>138.47999999999999</v>
      </c>
      <c r="AA350" s="5">
        <v>291.25</v>
      </c>
      <c r="AC350" s="5">
        <v>0</v>
      </c>
      <c r="AE350" s="24">
        <v>6</v>
      </c>
      <c r="AG350" s="6" t="s">
        <v>46</v>
      </c>
      <c r="AH350" s="1"/>
    </row>
    <row r="351" spans="1:34" ht="39.6" x14ac:dyDescent="0.25">
      <c r="A351" s="7">
        <v>42227.586315023145</v>
      </c>
      <c r="B351" s="1" t="s">
        <v>39</v>
      </c>
      <c r="C351" s="1" t="s">
        <v>852</v>
      </c>
      <c r="E351" s="1" t="s">
        <v>32</v>
      </c>
      <c r="F351" s="2">
        <v>42196</v>
      </c>
      <c r="G351" s="1" t="s">
        <v>862</v>
      </c>
      <c r="H351" s="1" t="s">
        <v>49</v>
      </c>
      <c r="I351" s="3">
        <v>0.625</v>
      </c>
      <c r="J351" s="1" t="s">
        <v>863</v>
      </c>
      <c r="K351" s="1" t="s">
        <v>43</v>
      </c>
      <c r="L351" s="1" t="s">
        <v>36</v>
      </c>
      <c r="M351" s="1" t="s">
        <v>864</v>
      </c>
      <c r="N351" s="1" t="s">
        <v>38</v>
      </c>
      <c r="O351" s="4">
        <v>3</v>
      </c>
      <c r="P351" s="4">
        <v>80</v>
      </c>
      <c r="S351" s="5" t="s">
        <v>36</v>
      </c>
      <c r="U351" s="5">
        <v>183.75</v>
      </c>
      <c r="X351" s="5">
        <v>193.71</v>
      </c>
      <c r="AA351" s="5">
        <v>235</v>
      </c>
      <c r="AC351" s="5">
        <v>0</v>
      </c>
      <c r="AE351" s="24">
        <v>6</v>
      </c>
      <c r="AG351" s="6" t="s">
        <v>46</v>
      </c>
      <c r="AH351" s="1"/>
    </row>
    <row r="352" spans="1:34" ht="52.8" x14ac:dyDescent="0.25">
      <c r="A352" s="7">
        <v>42227.578425092594</v>
      </c>
      <c r="B352" s="1" t="s">
        <v>39</v>
      </c>
      <c r="C352" s="1" t="s">
        <v>852</v>
      </c>
      <c r="E352" s="1" t="s">
        <v>32</v>
      </c>
      <c r="F352" s="2">
        <v>42199</v>
      </c>
      <c r="G352" s="1" t="s">
        <v>859</v>
      </c>
      <c r="I352" s="3">
        <v>0.375</v>
      </c>
      <c r="J352" s="1" t="s">
        <v>417</v>
      </c>
      <c r="K352" s="1" t="s">
        <v>43</v>
      </c>
      <c r="L352" s="1" t="s">
        <v>36</v>
      </c>
      <c r="M352" s="1" t="s">
        <v>860</v>
      </c>
      <c r="N352" s="1" t="s">
        <v>861</v>
      </c>
      <c r="O352" s="4">
        <v>2</v>
      </c>
      <c r="P352" s="4">
        <v>43</v>
      </c>
      <c r="Q352" s="5">
        <v>3040</v>
      </c>
      <c r="S352" s="5" t="s">
        <v>36</v>
      </c>
      <c r="X352" s="5">
        <v>1123.8800000000001</v>
      </c>
      <c r="AC352" s="5">
        <v>1183</v>
      </c>
      <c r="AD352" s="21" t="s">
        <v>8307</v>
      </c>
      <c r="AE352" s="24">
        <v>194</v>
      </c>
      <c r="AG352" s="6" t="s">
        <v>46</v>
      </c>
      <c r="AH352" s="1"/>
    </row>
    <row r="353" spans="1:34" x14ac:dyDescent="0.25">
      <c r="A353" s="7">
        <v>42200.41557834491</v>
      </c>
      <c r="B353" s="1" t="s">
        <v>47</v>
      </c>
      <c r="C353" s="1" t="s">
        <v>138</v>
      </c>
      <c r="E353" s="1" t="s">
        <v>32</v>
      </c>
      <c r="F353" s="2">
        <v>42188</v>
      </c>
      <c r="H353" s="1" t="s">
        <v>41</v>
      </c>
      <c r="I353" s="3">
        <v>0.8125</v>
      </c>
      <c r="J353" s="1" t="s">
        <v>139</v>
      </c>
      <c r="K353" s="1" t="s">
        <v>43</v>
      </c>
      <c r="M353" s="1" t="s">
        <v>140</v>
      </c>
      <c r="N353" s="1" t="s">
        <v>52</v>
      </c>
      <c r="O353" s="4">
        <v>2</v>
      </c>
      <c r="P353" s="4">
        <v>27</v>
      </c>
      <c r="Q353" s="5">
        <v>175</v>
      </c>
      <c r="S353" s="5" t="s">
        <v>46</v>
      </c>
      <c r="AG353" s="6"/>
      <c r="AH353" s="1"/>
    </row>
    <row r="354" spans="1:34" x14ac:dyDescent="0.25">
      <c r="A354" s="7">
        <v>42200.416359247683</v>
      </c>
      <c r="B354" s="1" t="s">
        <v>47</v>
      </c>
      <c r="C354" s="1" t="s">
        <v>138</v>
      </c>
      <c r="E354" s="1" t="s">
        <v>141</v>
      </c>
      <c r="F354" s="2">
        <v>42189</v>
      </c>
      <c r="H354" s="1" t="s">
        <v>49</v>
      </c>
      <c r="I354" s="3">
        <v>0.375</v>
      </c>
      <c r="J354" s="1" t="s">
        <v>142</v>
      </c>
      <c r="K354" s="1" t="s">
        <v>43</v>
      </c>
      <c r="L354" s="1" t="s">
        <v>46</v>
      </c>
      <c r="M354" s="1" t="s">
        <v>143</v>
      </c>
      <c r="N354" s="1" t="s">
        <v>107</v>
      </c>
      <c r="O354" s="4">
        <v>1</v>
      </c>
      <c r="P354" s="4">
        <v>168</v>
      </c>
      <c r="S354" s="5" t="s">
        <v>46</v>
      </c>
      <c r="AG354" s="6"/>
      <c r="AH354" s="1"/>
    </row>
    <row r="355" spans="1:34" ht="26.4" x14ac:dyDescent="0.25">
      <c r="A355" s="7">
        <v>42200.417564675925</v>
      </c>
      <c r="B355" s="1" t="s">
        <v>47</v>
      </c>
      <c r="C355" s="1" t="s">
        <v>138</v>
      </c>
      <c r="E355" s="1" t="s">
        <v>32</v>
      </c>
      <c r="F355" s="2">
        <v>42189</v>
      </c>
      <c r="H355" s="1" t="s">
        <v>49</v>
      </c>
      <c r="I355" s="3">
        <v>0.54166666666424135</v>
      </c>
      <c r="J355" s="1" t="s">
        <v>144</v>
      </c>
      <c r="K355" s="1" t="s">
        <v>43</v>
      </c>
      <c r="L355" s="1" t="s">
        <v>46</v>
      </c>
      <c r="M355" s="1" t="s">
        <v>145</v>
      </c>
      <c r="N355" s="1" t="s">
        <v>52</v>
      </c>
      <c r="O355" s="4">
        <v>3</v>
      </c>
      <c r="P355" s="4">
        <v>31</v>
      </c>
      <c r="Q355" s="5">
        <v>37</v>
      </c>
      <c r="S355" s="5" t="s">
        <v>46</v>
      </c>
      <c r="AD355" s="21" t="s">
        <v>146</v>
      </c>
      <c r="AG355" s="6"/>
      <c r="AH355" s="1"/>
    </row>
    <row r="356" spans="1:34" x14ac:dyDescent="0.25">
      <c r="A356" s="7">
        <v>42202.594932789347</v>
      </c>
      <c r="B356" s="1" t="s">
        <v>47</v>
      </c>
      <c r="C356" s="1" t="s">
        <v>138</v>
      </c>
      <c r="E356" s="1" t="s">
        <v>32</v>
      </c>
      <c r="F356" s="2">
        <v>42202</v>
      </c>
      <c r="H356" s="1" t="s">
        <v>41</v>
      </c>
      <c r="I356" s="3">
        <v>0.54166666666424135</v>
      </c>
      <c r="J356" s="1" t="s">
        <v>922</v>
      </c>
      <c r="K356" s="1" t="s">
        <v>105</v>
      </c>
      <c r="L356" s="1" t="s">
        <v>46</v>
      </c>
      <c r="M356" s="1" t="s">
        <v>890</v>
      </c>
      <c r="N356" s="1" t="s">
        <v>52</v>
      </c>
      <c r="O356" s="4">
        <v>1</v>
      </c>
      <c r="P356" s="4">
        <v>20</v>
      </c>
      <c r="S356" s="5" t="s">
        <v>46</v>
      </c>
      <c r="AG356" s="6"/>
      <c r="AH356" s="1"/>
    </row>
    <row r="357" spans="1:34" x14ac:dyDescent="0.25">
      <c r="A357" s="7">
        <v>42205.397117534725</v>
      </c>
      <c r="B357" s="1" t="s">
        <v>47</v>
      </c>
      <c r="C357" s="1" t="s">
        <v>138</v>
      </c>
      <c r="E357" s="1" t="s">
        <v>32</v>
      </c>
      <c r="F357" s="2">
        <v>42203</v>
      </c>
      <c r="H357" s="1" t="s">
        <v>49</v>
      </c>
      <c r="I357" s="3">
        <v>0.79166666666424135</v>
      </c>
      <c r="J357" s="1" t="s">
        <v>909</v>
      </c>
      <c r="K357" s="1" t="s">
        <v>43</v>
      </c>
      <c r="M357" s="1" t="s">
        <v>140</v>
      </c>
      <c r="N357" s="1" t="s">
        <v>52</v>
      </c>
      <c r="O357" s="4">
        <v>3</v>
      </c>
      <c r="P357" s="4">
        <v>49</v>
      </c>
      <c r="Q357" s="5">
        <v>341</v>
      </c>
      <c r="AG357" s="6"/>
      <c r="AH357" s="1"/>
    </row>
    <row r="358" spans="1:34" ht="26.4" x14ac:dyDescent="0.25">
      <c r="A358" s="7">
        <v>42250.4332674537</v>
      </c>
      <c r="B358" s="1" t="s">
        <v>86</v>
      </c>
      <c r="C358" s="1" t="s">
        <v>1266</v>
      </c>
      <c r="F358" s="2">
        <v>42186</v>
      </c>
      <c r="G358" s="1" t="s">
        <v>1273</v>
      </c>
      <c r="H358" s="1" t="s">
        <v>110</v>
      </c>
      <c r="I358" s="3">
        <v>0.45833333333575865</v>
      </c>
      <c r="J358" s="1" t="s">
        <v>163</v>
      </c>
      <c r="K358" s="1" t="s">
        <v>163</v>
      </c>
      <c r="L358" s="1" t="s">
        <v>46</v>
      </c>
      <c r="M358" s="1" t="s">
        <v>1274</v>
      </c>
      <c r="N358" s="1" t="s">
        <v>1275</v>
      </c>
      <c r="O358" s="4">
        <v>1</v>
      </c>
      <c r="P358" s="4">
        <v>29</v>
      </c>
      <c r="Q358" s="5">
        <v>1305</v>
      </c>
      <c r="S358" s="5" t="s">
        <v>36</v>
      </c>
      <c r="X358" s="5">
        <v>1160</v>
      </c>
      <c r="AB358" s="5">
        <v>11008</v>
      </c>
      <c r="AD358" s="22" t="s">
        <v>7497</v>
      </c>
      <c r="AE358" s="24">
        <v>15</v>
      </c>
      <c r="AF358" s="24">
        <v>10</v>
      </c>
      <c r="AG358" s="6" t="s">
        <v>46</v>
      </c>
      <c r="AH358" s="1"/>
    </row>
    <row r="359" spans="1:34" ht="39.6" x14ac:dyDescent="0.25">
      <c r="A359" s="7">
        <v>42192.434177974537</v>
      </c>
      <c r="B359" s="1" t="s">
        <v>39</v>
      </c>
      <c r="C359" s="1" t="s">
        <v>78</v>
      </c>
      <c r="E359" s="1" t="s">
        <v>32</v>
      </c>
      <c r="F359" s="2">
        <v>42189</v>
      </c>
      <c r="H359" s="1" t="s">
        <v>49</v>
      </c>
      <c r="I359" s="3">
        <v>0.41666666666424135</v>
      </c>
      <c r="J359" s="1" t="s">
        <v>79</v>
      </c>
      <c r="K359" s="1" t="s">
        <v>43</v>
      </c>
      <c r="L359" s="1" t="s">
        <v>36</v>
      </c>
      <c r="M359" s="1" t="s">
        <v>80</v>
      </c>
      <c r="N359" s="1" t="s">
        <v>52</v>
      </c>
      <c r="O359" s="4">
        <v>1</v>
      </c>
      <c r="P359" s="4">
        <v>2</v>
      </c>
      <c r="Q359" s="5">
        <v>2</v>
      </c>
      <c r="S359" s="5" t="s">
        <v>46</v>
      </c>
      <c r="AD359" s="21" t="s">
        <v>81</v>
      </c>
      <c r="AG359" s="6"/>
      <c r="AH359" s="1"/>
    </row>
    <row r="360" spans="1:34" ht="66" x14ac:dyDescent="0.25">
      <c r="A360" s="7">
        <v>42212.464744652782</v>
      </c>
      <c r="B360" s="1" t="s">
        <v>39</v>
      </c>
      <c r="C360" s="1" t="s">
        <v>78</v>
      </c>
      <c r="E360" s="1" t="s">
        <v>32</v>
      </c>
      <c r="F360" s="2">
        <v>42189</v>
      </c>
      <c r="H360" s="1" t="s">
        <v>49</v>
      </c>
      <c r="I360" s="3">
        <v>0.375</v>
      </c>
      <c r="J360" s="1" t="s">
        <v>218</v>
      </c>
      <c r="K360" s="1" t="s">
        <v>43</v>
      </c>
      <c r="L360" s="1" t="s">
        <v>36</v>
      </c>
      <c r="M360" s="1" t="s">
        <v>219</v>
      </c>
      <c r="N360" s="1" t="s">
        <v>52</v>
      </c>
      <c r="O360" s="4">
        <v>1</v>
      </c>
      <c r="P360" s="4">
        <v>2</v>
      </c>
      <c r="Q360" s="5">
        <v>4</v>
      </c>
      <c r="S360" s="5" t="s">
        <v>46</v>
      </c>
      <c r="AC360" s="5">
        <v>0</v>
      </c>
      <c r="AD360" s="21" t="s">
        <v>220</v>
      </c>
      <c r="AE360" s="24">
        <v>6</v>
      </c>
      <c r="AG360" s="6"/>
      <c r="AH360" s="1"/>
    </row>
    <row r="361" spans="1:34" ht="39.6" x14ac:dyDescent="0.25">
      <c r="A361" s="8">
        <v>42201.424285231478</v>
      </c>
      <c r="B361" s="9" t="s">
        <v>39</v>
      </c>
      <c r="C361" s="9" t="s">
        <v>78</v>
      </c>
      <c r="D361" s="9"/>
      <c r="E361" s="9" t="s">
        <v>32</v>
      </c>
      <c r="F361" s="10">
        <v>42200</v>
      </c>
      <c r="H361" s="1" t="s">
        <v>33</v>
      </c>
      <c r="I361" s="3">
        <v>0.54166666666424135</v>
      </c>
      <c r="J361" s="1" t="s">
        <v>156</v>
      </c>
      <c r="K361" s="1" t="s">
        <v>105</v>
      </c>
      <c r="L361" s="1" t="s">
        <v>36</v>
      </c>
      <c r="M361" s="1" t="s">
        <v>157</v>
      </c>
      <c r="N361" s="1" t="s">
        <v>52</v>
      </c>
      <c r="O361" s="4">
        <v>1</v>
      </c>
      <c r="P361" s="4">
        <v>12</v>
      </c>
      <c r="S361" s="5" t="s">
        <v>36</v>
      </c>
      <c r="U361" s="5">
        <v>5</v>
      </c>
      <c r="AD361" s="21" t="s">
        <v>159</v>
      </c>
      <c r="AG361" s="6"/>
      <c r="AH361" s="1"/>
    </row>
    <row r="362" spans="1:34" ht="66" x14ac:dyDescent="0.25">
      <c r="A362" s="7">
        <v>42212.467775289348</v>
      </c>
      <c r="B362" s="1" t="s">
        <v>39</v>
      </c>
      <c r="C362" s="1" t="s">
        <v>78</v>
      </c>
      <c r="E362" s="1" t="s">
        <v>32</v>
      </c>
      <c r="F362" s="2">
        <v>42200</v>
      </c>
      <c r="H362" s="1" t="s">
        <v>33</v>
      </c>
      <c r="I362" s="3">
        <v>0.54166666666424135</v>
      </c>
      <c r="J362" s="1" t="s">
        <v>221</v>
      </c>
      <c r="K362" s="1" t="s">
        <v>43</v>
      </c>
      <c r="L362" s="1" t="s">
        <v>36</v>
      </c>
      <c r="M362" s="1" t="s">
        <v>222</v>
      </c>
      <c r="N362" s="1" t="s">
        <v>52</v>
      </c>
      <c r="O362" s="4">
        <v>1</v>
      </c>
      <c r="P362" s="4">
        <v>10</v>
      </c>
      <c r="S362" s="5" t="s">
        <v>36</v>
      </c>
      <c r="U362" s="5">
        <v>5</v>
      </c>
      <c r="AC362" s="5">
        <v>0</v>
      </c>
      <c r="AD362" s="21" t="s">
        <v>223</v>
      </c>
      <c r="AE362" s="24">
        <v>4</v>
      </c>
      <c r="AG362" s="6"/>
      <c r="AH362" s="1"/>
    </row>
    <row r="363" spans="1:34" ht="26.4" x14ac:dyDescent="0.25">
      <c r="A363" s="7">
        <v>42212.471151874997</v>
      </c>
      <c r="B363" s="1" t="s">
        <v>39</v>
      </c>
      <c r="C363" s="1" t="s">
        <v>78</v>
      </c>
      <c r="E363" s="1" t="s">
        <v>32</v>
      </c>
      <c r="F363" s="2">
        <v>42202</v>
      </c>
      <c r="H363" s="1" t="s">
        <v>41</v>
      </c>
      <c r="I363" s="3">
        <v>0.79166666666424135</v>
      </c>
      <c r="J363" s="1" t="s">
        <v>227</v>
      </c>
      <c r="K363" s="1" t="s">
        <v>43</v>
      </c>
      <c r="L363" s="1" t="s">
        <v>36</v>
      </c>
      <c r="M363" s="1" t="s">
        <v>228</v>
      </c>
      <c r="N363" s="1" t="s">
        <v>52</v>
      </c>
      <c r="O363" s="4">
        <v>1</v>
      </c>
      <c r="P363" s="4">
        <v>1</v>
      </c>
      <c r="S363" s="5" t="s">
        <v>36</v>
      </c>
      <c r="U363" s="5">
        <v>5</v>
      </c>
      <c r="AC363" s="5">
        <v>0</v>
      </c>
      <c r="AD363" s="21" t="s">
        <v>229</v>
      </c>
      <c r="AE363" s="24">
        <v>1</v>
      </c>
      <c r="AG363" s="6"/>
      <c r="AH363" s="1"/>
    </row>
    <row r="364" spans="1:34" ht="26.4" x14ac:dyDescent="0.25">
      <c r="A364" s="7">
        <v>42212.469690590282</v>
      </c>
      <c r="B364" s="1" t="s">
        <v>39</v>
      </c>
      <c r="C364" s="1" t="s">
        <v>78</v>
      </c>
      <c r="E364" s="1" t="s">
        <v>32</v>
      </c>
      <c r="F364" s="2">
        <v>42203</v>
      </c>
      <c r="H364" s="1" t="s">
        <v>49</v>
      </c>
      <c r="I364" s="3">
        <v>0.58333333333575865</v>
      </c>
      <c r="J364" s="1" t="s">
        <v>224</v>
      </c>
      <c r="K364" s="1" t="s">
        <v>43</v>
      </c>
      <c r="L364" s="1" t="s">
        <v>36</v>
      </c>
      <c r="M364" s="1" t="s">
        <v>225</v>
      </c>
      <c r="N364" s="1" t="s">
        <v>52</v>
      </c>
      <c r="O364" s="4">
        <v>1</v>
      </c>
      <c r="P364" s="4">
        <v>2</v>
      </c>
      <c r="Q364" s="5">
        <v>4</v>
      </c>
      <c r="S364" s="5" t="s">
        <v>36</v>
      </c>
      <c r="U364" s="5">
        <v>5</v>
      </c>
      <c r="AC364" s="5">
        <v>0</v>
      </c>
      <c r="AD364" s="21" t="s">
        <v>226</v>
      </c>
      <c r="AE364" s="24">
        <v>2</v>
      </c>
      <c r="AG364" s="6"/>
      <c r="AH364" s="1"/>
    </row>
    <row r="365" spans="1:34" ht="26.4" x14ac:dyDescent="0.25">
      <c r="A365" s="7">
        <v>42212.473203611109</v>
      </c>
      <c r="B365" s="1" t="s">
        <v>39</v>
      </c>
      <c r="C365" s="1" t="s">
        <v>78</v>
      </c>
      <c r="E365" s="1" t="s">
        <v>32</v>
      </c>
      <c r="F365" s="2">
        <v>42210</v>
      </c>
      <c r="H365" s="1" t="s">
        <v>49</v>
      </c>
      <c r="I365" s="3">
        <v>0.41666666666424135</v>
      </c>
      <c r="J365" s="1" t="s">
        <v>230</v>
      </c>
      <c r="K365" s="1" t="s">
        <v>43</v>
      </c>
      <c r="L365" s="1" t="s">
        <v>46</v>
      </c>
      <c r="M365" s="1" t="s">
        <v>231</v>
      </c>
      <c r="N365" s="1" t="s">
        <v>52</v>
      </c>
      <c r="O365" s="4">
        <v>1</v>
      </c>
      <c r="P365" s="4">
        <v>4</v>
      </c>
      <c r="S365" s="5" t="s">
        <v>36</v>
      </c>
      <c r="U365" s="5">
        <v>25</v>
      </c>
      <c r="AC365" s="5">
        <v>0</v>
      </c>
      <c r="AD365" s="21" t="s">
        <v>226</v>
      </c>
      <c r="AE365" s="24">
        <v>2</v>
      </c>
      <c r="AG365" s="6"/>
      <c r="AH365" s="1"/>
    </row>
    <row r="366" spans="1:34" ht="26.4" x14ac:dyDescent="0.25">
      <c r="A366" s="7">
        <v>42212.47434241898</v>
      </c>
      <c r="B366" s="1" t="s">
        <v>39</v>
      </c>
      <c r="C366" s="1" t="s">
        <v>78</v>
      </c>
      <c r="E366" s="1" t="s">
        <v>32</v>
      </c>
      <c r="F366" s="2">
        <v>42210</v>
      </c>
      <c r="H366" s="1" t="s">
        <v>49</v>
      </c>
      <c r="I366" s="3">
        <v>0.58333333333575865</v>
      </c>
      <c r="J366" s="1" t="s">
        <v>232</v>
      </c>
      <c r="K366" s="1" t="s">
        <v>43</v>
      </c>
      <c r="L366" s="1" t="s">
        <v>36</v>
      </c>
      <c r="M366" s="1" t="s">
        <v>233</v>
      </c>
      <c r="N366" s="1" t="s">
        <v>52</v>
      </c>
      <c r="O366" s="4">
        <v>1</v>
      </c>
      <c r="P366" s="4">
        <v>0</v>
      </c>
      <c r="S366" s="5" t="s">
        <v>46</v>
      </c>
      <c r="AC366" s="5">
        <v>0</v>
      </c>
      <c r="AD366" s="21" t="s">
        <v>226</v>
      </c>
      <c r="AE366" s="24">
        <v>1</v>
      </c>
      <c r="AG366" s="6"/>
      <c r="AH366" s="1"/>
    </row>
    <row r="367" spans="1:34" x14ac:dyDescent="0.25">
      <c r="A367" s="7">
        <v>42199.78417525463</v>
      </c>
      <c r="B367" s="1" t="s">
        <v>30</v>
      </c>
      <c r="C367" s="1" t="s">
        <v>134</v>
      </c>
      <c r="E367" s="1" t="s">
        <v>32</v>
      </c>
      <c r="F367" s="2">
        <v>42196</v>
      </c>
      <c r="H367" s="1" t="s">
        <v>49</v>
      </c>
      <c r="I367" s="3">
        <v>0.41666666666424135</v>
      </c>
      <c r="J367" s="1" t="s">
        <v>135</v>
      </c>
      <c r="K367" s="1" t="s">
        <v>43</v>
      </c>
      <c r="L367" s="1" t="s">
        <v>36</v>
      </c>
      <c r="M367" s="1" t="s">
        <v>136</v>
      </c>
      <c r="N367" s="1" t="s">
        <v>137</v>
      </c>
      <c r="O367" s="4">
        <v>1</v>
      </c>
      <c r="P367" s="4">
        <v>0</v>
      </c>
      <c r="S367" s="5" t="s">
        <v>46</v>
      </c>
      <c r="AG367" s="6"/>
      <c r="AH367" s="1"/>
    </row>
    <row r="368" spans="1:34" ht="26.4" x14ac:dyDescent="0.25">
      <c r="A368" s="7">
        <v>42207.437118993053</v>
      </c>
      <c r="B368" s="1" t="s">
        <v>47</v>
      </c>
      <c r="C368" s="1" t="s">
        <v>183</v>
      </c>
      <c r="E368" s="1" t="s">
        <v>32</v>
      </c>
      <c r="F368" s="2">
        <v>42186</v>
      </c>
      <c r="H368" s="1" t="s">
        <v>33</v>
      </c>
      <c r="I368" s="3">
        <v>0.58333333333575865</v>
      </c>
      <c r="J368" s="1" t="s">
        <v>184</v>
      </c>
      <c r="K368" s="1" t="s">
        <v>105</v>
      </c>
      <c r="L368" s="1" t="s">
        <v>36</v>
      </c>
      <c r="M368" s="1" t="s">
        <v>185</v>
      </c>
      <c r="N368" s="1" t="s">
        <v>68</v>
      </c>
      <c r="O368" s="4">
        <v>1</v>
      </c>
      <c r="P368" s="4">
        <v>37</v>
      </c>
      <c r="S368" s="5" t="s">
        <v>36</v>
      </c>
      <c r="T368" s="5">
        <v>231</v>
      </c>
      <c r="AG368" s="6"/>
      <c r="AH368" s="1"/>
    </row>
    <row r="369" spans="1:34" ht="26.4" x14ac:dyDescent="0.25">
      <c r="A369" s="7">
        <v>42216.700755243059</v>
      </c>
      <c r="B369" s="1" t="s">
        <v>47</v>
      </c>
      <c r="C369" s="1" t="s">
        <v>183</v>
      </c>
      <c r="E369" s="1" t="s">
        <v>32</v>
      </c>
      <c r="F369" s="2">
        <v>42186</v>
      </c>
      <c r="H369" s="1" t="s">
        <v>33</v>
      </c>
      <c r="I369" s="3">
        <v>0.375</v>
      </c>
      <c r="J369" s="1" t="s">
        <v>879</v>
      </c>
      <c r="K369" s="1" t="s">
        <v>43</v>
      </c>
      <c r="L369" s="1" t="s">
        <v>36</v>
      </c>
      <c r="M369" s="1" t="s">
        <v>1025</v>
      </c>
      <c r="N369" s="1" t="s">
        <v>68</v>
      </c>
      <c r="O369" s="4">
        <v>165</v>
      </c>
      <c r="P369" s="4">
        <v>327</v>
      </c>
      <c r="S369" s="5" t="s">
        <v>46</v>
      </c>
      <c r="AG369" s="6"/>
      <c r="AH369" s="1"/>
    </row>
    <row r="370" spans="1:34" ht="26.4" x14ac:dyDescent="0.25">
      <c r="A370" s="7">
        <v>42222.5175633912</v>
      </c>
      <c r="B370" s="1" t="s">
        <v>47</v>
      </c>
      <c r="C370" s="1" t="s">
        <v>183</v>
      </c>
      <c r="E370" s="1" t="s">
        <v>32</v>
      </c>
      <c r="F370" s="2">
        <v>42186</v>
      </c>
      <c r="H370" s="1" t="s">
        <v>33</v>
      </c>
      <c r="I370" s="3">
        <v>0.375</v>
      </c>
      <c r="J370" s="1" t="s">
        <v>1052</v>
      </c>
      <c r="K370" s="1" t="s">
        <v>535</v>
      </c>
      <c r="L370" s="1" t="s">
        <v>36</v>
      </c>
      <c r="M370" s="1" t="s">
        <v>907</v>
      </c>
      <c r="N370" s="1" t="s">
        <v>68</v>
      </c>
      <c r="O370" s="4">
        <v>465</v>
      </c>
      <c r="P370" s="4">
        <v>6175</v>
      </c>
      <c r="S370" s="5" t="s">
        <v>36</v>
      </c>
      <c r="T370" s="5">
        <v>62379</v>
      </c>
      <c r="X370" s="5">
        <v>32057</v>
      </c>
      <c r="AG370" s="6"/>
      <c r="AH370" s="1"/>
    </row>
    <row r="371" spans="1:34" ht="26.4" x14ac:dyDescent="0.25">
      <c r="A371" s="7">
        <v>42207.440258483795</v>
      </c>
      <c r="B371" s="1" t="s">
        <v>47</v>
      </c>
      <c r="C371" s="1" t="s">
        <v>183</v>
      </c>
      <c r="E371" s="1" t="s">
        <v>32</v>
      </c>
      <c r="F371" s="2">
        <v>42187</v>
      </c>
      <c r="H371" s="1" t="s">
        <v>65</v>
      </c>
      <c r="I371" s="3">
        <v>0.41666666666424135</v>
      </c>
      <c r="J371" s="1" t="s">
        <v>186</v>
      </c>
      <c r="K371" s="1" t="s">
        <v>35</v>
      </c>
      <c r="L371" s="1" t="s">
        <v>36</v>
      </c>
      <c r="M371" s="1" t="s">
        <v>185</v>
      </c>
      <c r="N371" s="1" t="s">
        <v>68</v>
      </c>
      <c r="O371" s="4">
        <v>1</v>
      </c>
      <c r="P371" s="4">
        <v>68</v>
      </c>
      <c r="S371" s="5" t="s">
        <v>36</v>
      </c>
      <c r="T371" s="5">
        <v>316</v>
      </c>
      <c r="AG371" s="6"/>
      <c r="AH371" s="1"/>
    </row>
    <row r="372" spans="1:34" ht="26.4" x14ac:dyDescent="0.25">
      <c r="A372" s="7">
        <v>42207.570306319445</v>
      </c>
      <c r="B372" s="1" t="s">
        <v>47</v>
      </c>
      <c r="C372" s="1" t="s">
        <v>183</v>
      </c>
      <c r="E372" s="1" t="s">
        <v>32</v>
      </c>
      <c r="F372" s="2">
        <v>42193</v>
      </c>
      <c r="H372" s="1" t="s">
        <v>33</v>
      </c>
      <c r="I372" s="3">
        <v>0.45833333333575865</v>
      </c>
      <c r="J372" s="1" t="s">
        <v>980</v>
      </c>
      <c r="K372" s="1" t="s">
        <v>105</v>
      </c>
      <c r="L372" s="1" t="s">
        <v>36</v>
      </c>
      <c r="M372" s="1" t="s">
        <v>185</v>
      </c>
      <c r="N372" s="1" t="s">
        <v>68</v>
      </c>
      <c r="O372" s="4">
        <v>1</v>
      </c>
      <c r="P372" s="4">
        <v>34</v>
      </c>
      <c r="S372" s="5" t="s">
        <v>36</v>
      </c>
      <c r="T372" s="5">
        <v>314.58</v>
      </c>
      <c r="AG372" s="6"/>
      <c r="AH372" s="1"/>
    </row>
    <row r="373" spans="1:34" ht="26.4" x14ac:dyDescent="0.25">
      <c r="A373" s="7">
        <v>42207.44189721065</v>
      </c>
      <c r="B373" s="1" t="s">
        <v>47</v>
      </c>
      <c r="C373" s="1" t="s">
        <v>183</v>
      </c>
      <c r="E373" s="1" t="s">
        <v>32</v>
      </c>
      <c r="F373" s="2">
        <v>42195</v>
      </c>
      <c r="H373" s="1" t="s">
        <v>41</v>
      </c>
      <c r="I373" s="3">
        <v>0.45833333333575865</v>
      </c>
      <c r="J373" s="1" t="s">
        <v>184</v>
      </c>
      <c r="K373" s="1" t="s">
        <v>105</v>
      </c>
      <c r="L373" s="1" t="s">
        <v>36</v>
      </c>
      <c r="M373" s="1" t="s">
        <v>187</v>
      </c>
      <c r="N373" s="1" t="s">
        <v>68</v>
      </c>
      <c r="O373" s="4">
        <v>1</v>
      </c>
      <c r="P373" s="4">
        <v>72</v>
      </c>
      <c r="S373" s="5" t="s">
        <v>36</v>
      </c>
      <c r="T373" s="5">
        <v>447</v>
      </c>
      <c r="AG373" s="6"/>
      <c r="AH373" s="1"/>
    </row>
    <row r="374" spans="1:34" ht="26.4" x14ac:dyDescent="0.25">
      <c r="A374" s="7">
        <v>42207.444649895835</v>
      </c>
      <c r="B374" s="1" t="s">
        <v>47</v>
      </c>
      <c r="C374" s="1" t="s">
        <v>183</v>
      </c>
      <c r="E374" s="1" t="s">
        <v>32</v>
      </c>
      <c r="F374" s="2">
        <v>42200</v>
      </c>
      <c r="H374" s="1" t="s">
        <v>33</v>
      </c>
      <c r="I374" s="3">
        <v>0.58333333333575865</v>
      </c>
      <c r="J374" s="1" t="s">
        <v>188</v>
      </c>
      <c r="K374" s="1" t="s">
        <v>105</v>
      </c>
      <c r="L374" s="1" t="s">
        <v>36</v>
      </c>
      <c r="M374" s="1" t="s">
        <v>189</v>
      </c>
      <c r="N374" s="1" t="s">
        <v>68</v>
      </c>
      <c r="O374" s="4">
        <v>1</v>
      </c>
      <c r="P374" s="4">
        <v>20</v>
      </c>
      <c r="S374" s="5" t="s">
        <v>36</v>
      </c>
      <c r="T374" s="5">
        <v>147</v>
      </c>
      <c r="AG374" s="6"/>
      <c r="AH374" s="1"/>
    </row>
    <row r="375" spans="1:34" ht="26.4" x14ac:dyDescent="0.25">
      <c r="A375" s="7">
        <v>42222.56116798611</v>
      </c>
      <c r="B375" s="1" t="s">
        <v>47</v>
      </c>
      <c r="C375" s="1" t="s">
        <v>183</v>
      </c>
      <c r="E375" s="1" t="s">
        <v>32</v>
      </c>
      <c r="F375" s="2">
        <v>42205</v>
      </c>
      <c r="H375" s="1" t="s">
        <v>110</v>
      </c>
      <c r="I375" s="3">
        <v>0.56944444444525288</v>
      </c>
      <c r="J375" s="1" t="s">
        <v>1053</v>
      </c>
      <c r="K375" s="1" t="s">
        <v>35</v>
      </c>
      <c r="L375" s="1" t="s">
        <v>36</v>
      </c>
      <c r="M375" s="1" t="s">
        <v>865</v>
      </c>
      <c r="N375" s="1" t="s">
        <v>38</v>
      </c>
      <c r="O375" s="4">
        <v>1</v>
      </c>
      <c r="P375" s="4">
        <v>14</v>
      </c>
      <c r="S375" s="5" t="s">
        <v>36</v>
      </c>
      <c r="T375" s="5">
        <v>147.66</v>
      </c>
      <c r="AG375" s="6"/>
      <c r="AH375" s="1"/>
    </row>
    <row r="376" spans="1:34" ht="26.4" x14ac:dyDescent="0.25">
      <c r="A376" s="7">
        <v>42222.562092974535</v>
      </c>
      <c r="B376" s="1" t="s">
        <v>47</v>
      </c>
      <c r="C376" s="1" t="s">
        <v>183</v>
      </c>
      <c r="E376" s="1" t="s">
        <v>32</v>
      </c>
      <c r="F376" s="2">
        <v>42205</v>
      </c>
      <c r="H376" s="1" t="s">
        <v>110</v>
      </c>
      <c r="I376" s="3">
        <v>0.66666666666424135</v>
      </c>
      <c r="J376" s="1" t="s">
        <v>1054</v>
      </c>
      <c r="K376" s="1" t="s">
        <v>105</v>
      </c>
      <c r="M376" s="1" t="s">
        <v>865</v>
      </c>
      <c r="N376" s="1" t="s">
        <v>38</v>
      </c>
      <c r="O376" s="4">
        <v>1</v>
      </c>
      <c r="P376" s="4">
        <v>39</v>
      </c>
      <c r="S376" s="5" t="s">
        <v>36</v>
      </c>
      <c r="T376" s="5">
        <v>243</v>
      </c>
      <c r="AG376" s="6"/>
      <c r="AH376" s="1"/>
    </row>
    <row r="377" spans="1:34" ht="26.4" x14ac:dyDescent="0.25">
      <c r="A377" s="7">
        <v>42212.679095590276</v>
      </c>
      <c r="B377" s="1" t="s">
        <v>47</v>
      </c>
      <c r="C377" s="1" t="s">
        <v>183</v>
      </c>
      <c r="E377" s="1" t="s">
        <v>32</v>
      </c>
      <c r="F377" s="2">
        <v>42209</v>
      </c>
      <c r="H377" s="1" t="s">
        <v>41</v>
      </c>
      <c r="I377" s="3">
        <v>0.41666666666424135</v>
      </c>
      <c r="J377" s="1" t="s">
        <v>982</v>
      </c>
      <c r="K377" s="1" t="s">
        <v>43</v>
      </c>
      <c r="L377" s="1" t="s">
        <v>36</v>
      </c>
      <c r="M377" s="1" t="s">
        <v>983</v>
      </c>
      <c r="N377" s="1" t="s">
        <v>38</v>
      </c>
      <c r="O377" s="4">
        <v>2</v>
      </c>
      <c r="P377" s="4">
        <v>12</v>
      </c>
      <c r="S377" s="5" t="s">
        <v>46</v>
      </c>
      <c r="AG377" s="6"/>
      <c r="AH377" s="1"/>
    </row>
    <row r="378" spans="1:34" x14ac:dyDescent="0.25">
      <c r="A378" s="7">
        <v>42223.520918564813</v>
      </c>
      <c r="B378" s="1" t="s">
        <v>86</v>
      </c>
      <c r="C378" s="1" t="s">
        <v>268</v>
      </c>
      <c r="E378" s="1" t="s">
        <v>32</v>
      </c>
      <c r="F378" s="2">
        <v>42187</v>
      </c>
      <c r="H378" s="1" t="s">
        <v>65</v>
      </c>
      <c r="I378" s="3">
        <v>0.41666666666424135</v>
      </c>
      <c r="J378" s="1" t="s">
        <v>590</v>
      </c>
      <c r="K378" s="1" t="s">
        <v>43</v>
      </c>
      <c r="L378" s="1" t="s">
        <v>36</v>
      </c>
      <c r="N378" s="1" t="s">
        <v>52</v>
      </c>
      <c r="O378" s="4">
        <v>1</v>
      </c>
      <c r="P378" s="4">
        <v>2</v>
      </c>
      <c r="S378" s="5" t="s">
        <v>36</v>
      </c>
      <c r="U378" s="5">
        <v>10</v>
      </c>
      <c r="AC378" s="5">
        <v>0</v>
      </c>
      <c r="AE378" s="24">
        <v>1</v>
      </c>
      <c r="AG378" s="6" t="s">
        <v>46</v>
      </c>
      <c r="AH378" s="1"/>
    </row>
    <row r="379" spans="1:34" ht="26.4" x14ac:dyDescent="0.25">
      <c r="A379" s="7">
        <v>42223.521765104168</v>
      </c>
      <c r="B379" s="1" t="s">
        <v>86</v>
      </c>
      <c r="C379" s="1" t="s">
        <v>268</v>
      </c>
      <c r="E379" s="1" t="s">
        <v>32</v>
      </c>
      <c r="F379" s="2">
        <v>42188</v>
      </c>
      <c r="H379" s="1" t="s">
        <v>41</v>
      </c>
      <c r="I379" s="3">
        <v>0.35416666666424135</v>
      </c>
      <c r="J379" s="1" t="s">
        <v>591</v>
      </c>
      <c r="K379" s="1" t="s">
        <v>43</v>
      </c>
      <c r="L379" s="1" t="s">
        <v>36</v>
      </c>
      <c r="M379" s="1" t="s">
        <v>592</v>
      </c>
      <c r="N379" s="1" t="s">
        <v>403</v>
      </c>
      <c r="O379" s="4">
        <v>1</v>
      </c>
      <c r="P379" s="4">
        <v>10</v>
      </c>
      <c r="S379" s="5" t="s">
        <v>46</v>
      </c>
      <c r="AC379" s="5">
        <v>0</v>
      </c>
      <c r="AE379" s="24">
        <v>1</v>
      </c>
      <c r="AG379" s="6" t="s">
        <v>46</v>
      </c>
      <c r="AH379" s="1"/>
    </row>
    <row r="380" spans="1:34" ht="52.8" x14ac:dyDescent="0.25">
      <c r="A380" s="7">
        <v>42223.523152974536</v>
      </c>
      <c r="B380" s="1" t="s">
        <v>86</v>
      </c>
      <c r="C380" s="1" t="s">
        <v>268</v>
      </c>
      <c r="E380" s="1" t="s">
        <v>32</v>
      </c>
      <c r="F380" s="2">
        <v>42188</v>
      </c>
      <c r="H380" s="1" t="s">
        <v>41</v>
      </c>
      <c r="I380" s="3">
        <v>0.54166666666424135</v>
      </c>
      <c r="J380" s="1" t="s">
        <v>399</v>
      </c>
      <c r="K380" s="1" t="s">
        <v>43</v>
      </c>
      <c r="L380" s="1" t="s">
        <v>36</v>
      </c>
      <c r="M380" s="1" t="s">
        <v>593</v>
      </c>
      <c r="N380" s="1" t="s">
        <v>52</v>
      </c>
      <c r="O380" s="4">
        <v>1</v>
      </c>
      <c r="P380" s="4">
        <v>21</v>
      </c>
      <c r="S380" s="5" t="s">
        <v>46</v>
      </c>
      <c r="AC380" s="5">
        <v>0</v>
      </c>
      <c r="AE380" s="24">
        <v>1</v>
      </c>
      <c r="AG380" s="6" t="s">
        <v>46</v>
      </c>
      <c r="AH380" s="1"/>
    </row>
    <row r="381" spans="1:34" x14ac:dyDescent="0.25">
      <c r="A381" s="7">
        <v>42223.523975752316</v>
      </c>
      <c r="B381" s="1" t="s">
        <v>86</v>
      </c>
      <c r="C381" s="1" t="s">
        <v>268</v>
      </c>
      <c r="E381" s="1" t="s">
        <v>32</v>
      </c>
      <c r="F381" s="2">
        <v>42188</v>
      </c>
      <c r="H381" s="1" t="s">
        <v>41</v>
      </c>
      <c r="I381" s="3">
        <v>0.625</v>
      </c>
      <c r="J381" s="1" t="s">
        <v>594</v>
      </c>
      <c r="K381" s="1" t="s">
        <v>43</v>
      </c>
      <c r="L381" s="1" t="s">
        <v>36</v>
      </c>
      <c r="M381" s="1" t="s">
        <v>595</v>
      </c>
      <c r="N381" s="1" t="s">
        <v>52</v>
      </c>
      <c r="O381" s="4">
        <v>1</v>
      </c>
      <c r="P381" s="4">
        <v>2</v>
      </c>
      <c r="S381" s="5" t="s">
        <v>46</v>
      </c>
      <c r="AC381" s="5">
        <v>0</v>
      </c>
      <c r="AE381" s="24">
        <v>1</v>
      </c>
      <c r="AG381" s="6" t="s">
        <v>46</v>
      </c>
      <c r="AH381" s="1"/>
    </row>
    <row r="382" spans="1:34" x14ac:dyDescent="0.25">
      <c r="A382" s="7">
        <v>42223.525453298615</v>
      </c>
      <c r="B382" s="1" t="s">
        <v>86</v>
      </c>
      <c r="C382" s="1" t="s">
        <v>268</v>
      </c>
      <c r="E382" s="1" t="s">
        <v>32</v>
      </c>
      <c r="F382" s="2">
        <v>42189</v>
      </c>
      <c r="H382" s="1" t="s">
        <v>49</v>
      </c>
      <c r="I382" s="3">
        <v>0.45833333333575865</v>
      </c>
      <c r="J382" s="1" t="s">
        <v>596</v>
      </c>
      <c r="K382" s="1" t="s">
        <v>43</v>
      </c>
      <c r="L382" s="1" t="s">
        <v>36</v>
      </c>
      <c r="M382" s="1" t="s">
        <v>597</v>
      </c>
      <c r="N382" s="1" t="s">
        <v>52</v>
      </c>
      <c r="O382" s="4">
        <v>1</v>
      </c>
      <c r="P382" s="4">
        <v>14</v>
      </c>
      <c r="S382" s="5" t="s">
        <v>36</v>
      </c>
      <c r="U382" s="5">
        <v>45</v>
      </c>
      <c r="AC382" s="5">
        <v>0</v>
      </c>
      <c r="AE382" s="24">
        <v>1</v>
      </c>
      <c r="AG382" s="6" t="s">
        <v>46</v>
      </c>
      <c r="AH382" s="1"/>
    </row>
    <row r="383" spans="1:34" ht="26.4" x14ac:dyDescent="0.25">
      <c r="A383" s="7">
        <v>42223.534135312497</v>
      </c>
      <c r="B383" s="1" t="s">
        <v>86</v>
      </c>
      <c r="C383" s="1" t="s">
        <v>268</v>
      </c>
      <c r="E383" s="1" t="s">
        <v>32</v>
      </c>
      <c r="F383" s="2">
        <v>42190</v>
      </c>
      <c r="H383" s="1" t="s">
        <v>49</v>
      </c>
      <c r="I383" s="3">
        <v>0.58333333333575865</v>
      </c>
      <c r="J383" s="1" t="s">
        <v>603</v>
      </c>
      <c r="K383" s="1" t="s">
        <v>43</v>
      </c>
      <c r="L383" s="1" t="s">
        <v>36</v>
      </c>
      <c r="M383" s="1" t="s">
        <v>604</v>
      </c>
      <c r="N383" s="1" t="s">
        <v>52</v>
      </c>
      <c r="O383" s="4">
        <v>1</v>
      </c>
      <c r="P383" s="4">
        <v>0</v>
      </c>
      <c r="AC383" s="5">
        <v>0</v>
      </c>
      <c r="AE383" s="24">
        <v>0</v>
      </c>
      <c r="AG383" s="6" t="s">
        <v>46</v>
      </c>
      <c r="AH383" s="1"/>
    </row>
    <row r="384" spans="1:34" x14ac:dyDescent="0.25">
      <c r="A384" s="7">
        <v>42223.53585064815</v>
      </c>
      <c r="B384" s="1" t="s">
        <v>86</v>
      </c>
      <c r="C384" s="1" t="s">
        <v>268</v>
      </c>
      <c r="E384" s="1" t="s">
        <v>32</v>
      </c>
      <c r="F384" s="2">
        <v>42190</v>
      </c>
      <c r="H384" s="1" t="s">
        <v>75</v>
      </c>
      <c r="I384" s="3">
        <v>0.625</v>
      </c>
      <c r="J384" s="1" t="s">
        <v>607</v>
      </c>
      <c r="K384" s="1" t="s">
        <v>43</v>
      </c>
      <c r="L384" s="1" t="s">
        <v>36</v>
      </c>
      <c r="M384" s="1" t="s">
        <v>608</v>
      </c>
      <c r="N384" s="1" t="s">
        <v>52</v>
      </c>
      <c r="O384" s="4">
        <v>1</v>
      </c>
      <c r="P384" s="4">
        <v>11</v>
      </c>
      <c r="S384" s="5" t="s">
        <v>36</v>
      </c>
      <c r="U384" s="5">
        <v>20</v>
      </c>
      <c r="AC384" s="5">
        <v>5</v>
      </c>
      <c r="AE384" s="24">
        <v>1</v>
      </c>
      <c r="AG384" s="6" t="s">
        <v>46</v>
      </c>
      <c r="AH384" s="1"/>
    </row>
    <row r="385" spans="1:34" x14ac:dyDescent="0.25">
      <c r="A385" s="7">
        <v>42217.672684224541</v>
      </c>
      <c r="B385" s="1" t="s">
        <v>86</v>
      </c>
      <c r="C385" s="1" t="s">
        <v>268</v>
      </c>
      <c r="E385" s="1" t="s">
        <v>32</v>
      </c>
      <c r="F385" s="2">
        <v>42191</v>
      </c>
      <c r="G385" s="1" t="s">
        <v>269</v>
      </c>
      <c r="H385" s="1" t="s">
        <v>110</v>
      </c>
      <c r="J385" s="1" t="s">
        <v>270</v>
      </c>
      <c r="K385" s="1" t="s">
        <v>163</v>
      </c>
      <c r="L385" s="1" t="s">
        <v>36</v>
      </c>
      <c r="N385" s="1" t="s">
        <v>52</v>
      </c>
      <c r="O385" s="4">
        <v>1</v>
      </c>
      <c r="P385" s="4">
        <v>18</v>
      </c>
      <c r="Q385" s="5">
        <v>2250</v>
      </c>
      <c r="S385" s="5" t="s">
        <v>46</v>
      </c>
      <c r="AC385" s="5">
        <v>130</v>
      </c>
      <c r="AE385" s="24">
        <v>40</v>
      </c>
      <c r="AG385" s="6" t="s">
        <v>46</v>
      </c>
      <c r="AH385" s="1"/>
    </row>
    <row r="386" spans="1:34" x14ac:dyDescent="0.25">
      <c r="A386" s="7">
        <v>42223.537079756949</v>
      </c>
      <c r="B386" s="1" t="s">
        <v>86</v>
      </c>
      <c r="C386" s="1" t="s">
        <v>268</v>
      </c>
      <c r="E386" s="1" t="s">
        <v>32</v>
      </c>
      <c r="F386" s="2">
        <v>42194</v>
      </c>
      <c r="H386" s="1" t="s">
        <v>65</v>
      </c>
      <c r="I386" s="3">
        <v>0.41666666666424135</v>
      </c>
      <c r="J386" s="1" t="s">
        <v>590</v>
      </c>
      <c r="K386" s="1" t="s">
        <v>43</v>
      </c>
      <c r="L386" s="1" t="s">
        <v>36</v>
      </c>
      <c r="M386" s="1" t="s">
        <v>609</v>
      </c>
      <c r="N386" s="1" t="s">
        <v>52</v>
      </c>
      <c r="O386" s="4">
        <v>1</v>
      </c>
      <c r="P386" s="4">
        <v>2</v>
      </c>
      <c r="S386" s="5" t="s">
        <v>36</v>
      </c>
      <c r="U386" s="5">
        <v>10</v>
      </c>
      <c r="AC386" s="5">
        <v>0</v>
      </c>
      <c r="AE386" s="24">
        <v>1</v>
      </c>
      <c r="AG386" s="6" t="s">
        <v>46</v>
      </c>
      <c r="AH386" s="1"/>
    </row>
    <row r="387" spans="1:34" ht="26.4" x14ac:dyDescent="0.25">
      <c r="A387" s="7">
        <v>42223.537934259264</v>
      </c>
      <c r="B387" s="1" t="s">
        <v>86</v>
      </c>
      <c r="C387" s="1" t="s">
        <v>268</v>
      </c>
      <c r="E387" s="1" t="s">
        <v>32</v>
      </c>
      <c r="F387" s="2">
        <v>42195</v>
      </c>
      <c r="H387" s="1" t="s">
        <v>41</v>
      </c>
      <c r="I387" s="3">
        <v>0.35416666666424135</v>
      </c>
      <c r="J387" s="1" t="s">
        <v>591</v>
      </c>
      <c r="K387" s="1" t="s">
        <v>43</v>
      </c>
      <c r="L387" s="1" t="s">
        <v>36</v>
      </c>
      <c r="M387" s="1" t="s">
        <v>592</v>
      </c>
      <c r="N387" s="1" t="s">
        <v>403</v>
      </c>
      <c r="O387" s="4">
        <v>1</v>
      </c>
      <c r="P387" s="4">
        <v>10</v>
      </c>
      <c r="S387" s="5" t="s">
        <v>36</v>
      </c>
      <c r="AC387" s="5">
        <v>0</v>
      </c>
      <c r="AE387" s="24">
        <v>1</v>
      </c>
      <c r="AG387" s="6" t="s">
        <v>46</v>
      </c>
      <c r="AH387" s="1"/>
    </row>
    <row r="388" spans="1:34" x14ac:dyDescent="0.25">
      <c r="A388" s="7">
        <v>42223.538716238429</v>
      </c>
      <c r="B388" s="1" t="s">
        <v>86</v>
      </c>
      <c r="C388" s="1" t="s">
        <v>268</v>
      </c>
      <c r="E388" s="1" t="s">
        <v>32</v>
      </c>
      <c r="F388" s="2">
        <v>42196</v>
      </c>
      <c r="H388" s="1" t="s">
        <v>49</v>
      </c>
      <c r="I388" s="3">
        <v>0.5</v>
      </c>
      <c r="J388" s="1" t="s">
        <v>611</v>
      </c>
      <c r="K388" s="1" t="s">
        <v>43</v>
      </c>
      <c r="L388" s="1" t="s">
        <v>36</v>
      </c>
      <c r="M388" s="1" t="s">
        <v>612</v>
      </c>
      <c r="N388" s="1" t="s">
        <v>52</v>
      </c>
      <c r="O388" s="4">
        <v>1</v>
      </c>
      <c r="P388" s="4">
        <v>0</v>
      </c>
      <c r="S388" s="5" t="s">
        <v>46</v>
      </c>
      <c r="AC388" s="5">
        <v>0</v>
      </c>
      <c r="AE388" s="24">
        <v>0</v>
      </c>
      <c r="AG388" s="6" t="s">
        <v>46</v>
      </c>
      <c r="AH388" s="1"/>
    </row>
    <row r="389" spans="1:34" x14ac:dyDescent="0.25">
      <c r="A389" s="7">
        <v>42223.549592627314</v>
      </c>
      <c r="B389" s="1" t="s">
        <v>86</v>
      </c>
      <c r="C389" s="1" t="s">
        <v>268</v>
      </c>
      <c r="E389" s="1" t="s">
        <v>32</v>
      </c>
      <c r="F389" s="2">
        <v>42196</v>
      </c>
      <c r="H389" s="1" t="s">
        <v>49</v>
      </c>
      <c r="I389" s="3">
        <v>0.625</v>
      </c>
      <c r="J389" s="1" t="s">
        <v>621</v>
      </c>
      <c r="K389" s="1" t="s">
        <v>43</v>
      </c>
      <c r="L389" s="1" t="s">
        <v>36</v>
      </c>
      <c r="M389" s="1" t="s">
        <v>622</v>
      </c>
      <c r="N389" s="1" t="s">
        <v>52</v>
      </c>
      <c r="O389" s="4">
        <v>1</v>
      </c>
      <c r="P389" s="4">
        <v>6</v>
      </c>
      <c r="S389" s="5" t="s">
        <v>36</v>
      </c>
      <c r="U389" s="5">
        <v>15</v>
      </c>
      <c r="AC389" s="5">
        <v>0</v>
      </c>
      <c r="AE389" s="24">
        <v>1</v>
      </c>
      <c r="AG389" s="6" t="s">
        <v>46</v>
      </c>
      <c r="AH389" s="1"/>
    </row>
    <row r="390" spans="1:34" x14ac:dyDescent="0.25">
      <c r="A390" s="7">
        <v>42223.552604594908</v>
      </c>
      <c r="B390" s="1" t="s">
        <v>86</v>
      </c>
      <c r="C390" s="1" t="s">
        <v>268</v>
      </c>
      <c r="E390" s="1" t="s">
        <v>32</v>
      </c>
      <c r="F390" s="2">
        <v>42197</v>
      </c>
      <c r="H390" s="1" t="s">
        <v>75</v>
      </c>
      <c r="I390" s="3">
        <v>0.58333333333575865</v>
      </c>
      <c r="J390" s="1" t="s">
        <v>623</v>
      </c>
      <c r="K390" s="1" t="s">
        <v>43</v>
      </c>
      <c r="L390" s="1" t="s">
        <v>36</v>
      </c>
      <c r="M390" s="1" t="s">
        <v>624</v>
      </c>
      <c r="N390" s="1" t="s">
        <v>52</v>
      </c>
      <c r="O390" s="4">
        <v>1</v>
      </c>
      <c r="P390" s="4">
        <v>7</v>
      </c>
      <c r="S390" s="5" t="s">
        <v>36</v>
      </c>
      <c r="U390" s="5">
        <v>15</v>
      </c>
      <c r="AC390" s="5">
        <v>0</v>
      </c>
      <c r="AE390" s="24">
        <v>1</v>
      </c>
      <c r="AG390" s="6" t="s">
        <v>46</v>
      </c>
      <c r="AH390" s="1"/>
    </row>
    <row r="391" spans="1:34" x14ac:dyDescent="0.25">
      <c r="A391" s="7">
        <v>42223.554619756949</v>
      </c>
      <c r="B391" s="1" t="s">
        <v>86</v>
      </c>
      <c r="C391" s="1" t="s">
        <v>268</v>
      </c>
      <c r="E391" s="1" t="s">
        <v>32</v>
      </c>
      <c r="F391" s="2">
        <v>42200</v>
      </c>
      <c r="H391" s="1" t="s">
        <v>33</v>
      </c>
      <c r="I391" s="3">
        <v>0.41666666666424135</v>
      </c>
      <c r="J391" s="1" t="s">
        <v>625</v>
      </c>
      <c r="K391" s="1" t="s">
        <v>43</v>
      </c>
      <c r="L391" s="1" t="s">
        <v>36</v>
      </c>
      <c r="M391" s="1" t="s">
        <v>626</v>
      </c>
      <c r="N391" s="1" t="s">
        <v>52</v>
      </c>
      <c r="O391" s="4">
        <v>1</v>
      </c>
      <c r="P391" s="4">
        <v>2</v>
      </c>
      <c r="S391" s="5" t="s">
        <v>46</v>
      </c>
      <c r="AC391" s="5">
        <v>0</v>
      </c>
      <c r="AE391" s="24">
        <v>0</v>
      </c>
      <c r="AG391" s="6" t="s">
        <v>46</v>
      </c>
      <c r="AH391" s="1"/>
    </row>
    <row r="392" spans="1:34" x14ac:dyDescent="0.25">
      <c r="A392" s="7">
        <v>42223.556868599539</v>
      </c>
      <c r="B392" s="1" t="s">
        <v>86</v>
      </c>
      <c r="C392" s="1" t="s">
        <v>268</v>
      </c>
      <c r="E392" s="1" t="s">
        <v>32</v>
      </c>
      <c r="F392" s="2">
        <v>42201</v>
      </c>
      <c r="H392" s="1" t="s">
        <v>65</v>
      </c>
      <c r="I392" s="3">
        <v>0.41666666666424135</v>
      </c>
      <c r="J392" s="1" t="s">
        <v>590</v>
      </c>
      <c r="K392" s="1" t="s">
        <v>43</v>
      </c>
      <c r="L392" s="1" t="s">
        <v>36</v>
      </c>
      <c r="M392" s="1" t="s">
        <v>609</v>
      </c>
      <c r="N392" s="1" t="s">
        <v>52</v>
      </c>
      <c r="O392" s="4">
        <v>1</v>
      </c>
      <c r="P392" s="4">
        <v>2</v>
      </c>
      <c r="S392" s="5" t="s">
        <v>36</v>
      </c>
      <c r="U392" s="5">
        <v>10</v>
      </c>
      <c r="AC392" s="5">
        <v>0</v>
      </c>
      <c r="AE392" s="24">
        <v>1</v>
      </c>
      <c r="AG392" s="6" t="s">
        <v>46</v>
      </c>
      <c r="AH392" s="1"/>
    </row>
    <row r="393" spans="1:34" x14ac:dyDescent="0.25">
      <c r="A393" s="7">
        <v>42223.559834201384</v>
      </c>
      <c r="B393" s="1" t="s">
        <v>86</v>
      </c>
      <c r="C393" s="1" t="s">
        <v>268</v>
      </c>
      <c r="E393" s="1" t="s">
        <v>32</v>
      </c>
      <c r="F393" s="2">
        <v>42201</v>
      </c>
      <c r="H393" s="1" t="s">
        <v>65</v>
      </c>
      <c r="I393" s="3">
        <v>8.3333333335758653E-2</v>
      </c>
      <c r="J393" s="1" t="s">
        <v>627</v>
      </c>
      <c r="K393" s="1" t="s">
        <v>43</v>
      </c>
      <c r="L393" s="1" t="s">
        <v>36</v>
      </c>
      <c r="M393" s="1" t="s">
        <v>628</v>
      </c>
      <c r="N393" s="1" t="s">
        <v>52</v>
      </c>
      <c r="O393" s="4">
        <v>1</v>
      </c>
      <c r="P393" s="4">
        <v>10</v>
      </c>
      <c r="S393" s="5" t="s">
        <v>36</v>
      </c>
      <c r="U393" s="5">
        <v>35</v>
      </c>
      <c r="AC393" s="5">
        <v>0</v>
      </c>
      <c r="AE393" s="24">
        <v>1</v>
      </c>
      <c r="AG393" s="6" t="s">
        <v>46</v>
      </c>
      <c r="AH393" s="1"/>
    </row>
    <row r="394" spans="1:34" ht="26.4" x14ac:dyDescent="0.25">
      <c r="A394" s="7">
        <v>42223.560943125005</v>
      </c>
      <c r="B394" s="1" t="s">
        <v>86</v>
      </c>
      <c r="C394" s="1" t="s">
        <v>268</v>
      </c>
      <c r="E394" s="1" t="s">
        <v>32</v>
      </c>
      <c r="F394" s="2">
        <v>42202</v>
      </c>
      <c r="H394" s="1" t="s">
        <v>41</v>
      </c>
      <c r="I394" s="3">
        <v>0.35416666666424135</v>
      </c>
      <c r="J394" s="1" t="s">
        <v>591</v>
      </c>
      <c r="K394" s="1" t="s">
        <v>43</v>
      </c>
      <c r="L394" s="1" t="s">
        <v>36</v>
      </c>
      <c r="M394" s="1" t="s">
        <v>592</v>
      </c>
      <c r="N394" s="1" t="s">
        <v>52</v>
      </c>
      <c r="O394" s="4">
        <v>1</v>
      </c>
      <c r="P394" s="4">
        <v>10</v>
      </c>
      <c r="S394" s="5" t="s">
        <v>36</v>
      </c>
      <c r="U394" s="5">
        <v>50</v>
      </c>
      <c r="AC394" s="5">
        <v>0</v>
      </c>
      <c r="AE394" s="24">
        <v>1</v>
      </c>
      <c r="AG394" s="6" t="s">
        <v>46</v>
      </c>
      <c r="AH394" s="1"/>
    </row>
    <row r="395" spans="1:34" x14ac:dyDescent="0.25">
      <c r="A395" s="7">
        <v>42223.575198368053</v>
      </c>
      <c r="B395" s="1" t="s">
        <v>86</v>
      </c>
      <c r="C395" s="1" t="s">
        <v>268</v>
      </c>
      <c r="E395" s="1" t="s">
        <v>32</v>
      </c>
      <c r="F395" s="2">
        <v>42202</v>
      </c>
      <c r="I395" s="3">
        <v>0.625</v>
      </c>
      <c r="J395" s="1" t="s">
        <v>596</v>
      </c>
      <c r="K395" s="1" t="s">
        <v>43</v>
      </c>
      <c r="L395" s="1" t="s">
        <v>36</v>
      </c>
      <c r="M395" s="1" t="s">
        <v>597</v>
      </c>
      <c r="N395" s="1" t="s">
        <v>52</v>
      </c>
      <c r="O395" s="4">
        <v>1</v>
      </c>
      <c r="P395" s="4">
        <v>10</v>
      </c>
      <c r="S395" s="5" t="s">
        <v>46</v>
      </c>
      <c r="AC395" s="5">
        <v>0</v>
      </c>
      <c r="AE395" s="24">
        <v>1</v>
      </c>
      <c r="AG395" s="6" t="s">
        <v>46</v>
      </c>
      <c r="AH395" s="1"/>
    </row>
    <row r="396" spans="1:34" x14ac:dyDescent="0.25">
      <c r="A396" s="7">
        <v>42223.571120428242</v>
      </c>
      <c r="B396" s="1" t="s">
        <v>86</v>
      </c>
      <c r="C396" s="1" t="s">
        <v>268</v>
      </c>
      <c r="E396" s="1" t="s">
        <v>32</v>
      </c>
      <c r="F396" s="2">
        <v>42203</v>
      </c>
      <c r="H396" s="1" t="s">
        <v>49</v>
      </c>
      <c r="I396" s="3">
        <v>0.41666666666424135</v>
      </c>
      <c r="J396" s="1" t="s">
        <v>629</v>
      </c>
      <c r="K396" s="1" t="s">
        <v>43</v>
      </c>
      <c r="L396" s="1" t="s">
        <v>36</v>
      </c>
      <c r="M396" s="1" t="s">
        <v>630</v>
      </c>
      <c r="N396" s="1" t="s">
        <v>52</v>
      </c>
      <c r="O396" s="4">
        <v>1</v>
      </c>
      <c r="P396" s="4">
        <v>0</v>
      </c>
      <c r="S396" s="5" t="s">
        <v>46</v>
      </c>
      <c r="AC396" s="5">
        <v>0</v>
      </c>
      <c r="AE396" s="24">
        <v>0</v>
      </c>
      <c r="AG396" s="6" t="s">
        <v>46</v>
      </c>
      <c r="AH396" s="1"/>
    </row>
    <row r="397" spans="1:34" ht="52.8" x14ac:dyDescent="0.25">
      <c r="A397" s="7">
        <v>42223.576104988431</v>
      </c>
      <c r="B397" s="1" t="s">
        <v>86</v>
      </c>
      <c r="C397" s="1" t="s">
        <v>268</v>
      </c>
      <c r="E397" s="1" t="s">
        <v>32</v>
      </c>
      <c r="F397" s="2">
        <v>42203</v>
      </c>
      <c r="H397" s="1" t="s">
        <v>49</v>
      </c>
      <c r="I397" s="3">
        <v>0.70833333333575865</v>
      </c>
      <c r="J397" s="1" t="s">
        <v>399</v>
      </c>
      <c r="K397" s="1" t="s">
        <v>43</v>
      </c>
      <c r="L397" s="1" t="s">
        <v>36</v>
      </c>
      <c r="M397" s="1" t="s">
        <v>593</v>
      </c>
      <c r="N397" s="1" t="s">
        <v>52</v>
      </c>
      <c r="O397" s="4">
        <v>1</v>
      </c>
      <c r="P397" s="4">
        <v>10</v>
      </c>
      <c r="S397" s="5" t="s">
        <v>46</v>
      </c>
      <c r="AC397" s="5">
        <v>1</v>
      </c>
      <c r="AE397" s="24">
        <v>10</v>
      </c>
      <c r="AG397" s="6" t="s">
        <v>46</v>
      </c>
      <c r="AH397" s="1"/>
    </row>
    <row r="398" spans="1:34" ht="26.4" x14ac:dyDescent="0.25">
      <c r="A398" s="7">
        <v>42223.577113888889</v>
      </c>
      <c r="B398" s="1" t="s">
        <v>86</v>
      </c>
      <c r="C398" s="1" t="s">
        <v>268</v>
      </c>
      <c r="E398" s="1" t="s">
        <v>32</v>
      </c>
      <c r="F398" s="2">
        <v>42203</v>
      </c>
      <c r="H398" s="1" t="s">
        <v>49</v>
      </c>
      <c r="I398" s="3">
        <v>0.85416666666424135</v>
      </c>
      <c r="J398" s="1" t="s">
        <v>631</v>
      </c>
      <c r="K398" s="1" t="s">
        <v>43</v>
      </c>
      <c r="L398" s="1" t="s">
        <v>36</v>
      </c>
      <c r="M398" s="1" t="s">
        <v>632</v>
      </c>
      <c r="N398" s="1" t="s">
        <v>52</v>
      </c>
      <c r="O398" s="4">
        <v>1</v>
      </c>
      <c r="P398" s="4">
        <v>5</v>
      </c>
      <c r="S398" s="5" t="s">
        <v>36</v>
      </c>
      <c r="U398" s="5">
        <v>25</v>
      </c>
      <c r="AC398" s="5">
        <v>0</v>
      </c>
      <c r="AE398" s="24">
        <v>2</v>
      </c>
      <c r="AG398" s="6" t="s">
        <v>46</v>
      </c>
      <c r="AH398" s="1"/>
    </row>
    <row r="399" spans="1:34" x14ac:dyDescent="0.25">
      <c r="A399" s="7">
        <v>42223.578214016205</v>
      </c>
      <c r="B399" s="1" t="s">
        <v>86</v>
      </c>
      <c r="C399" s="1" t="s">
        <v>268</v>
      </c>
      <c r="E399" s="1" t="s">
        <v>32</v>
      </c>
      <c r="F399" s="2">
        <v>42204</v>
      </c>
      <c r="H399" s="1" t="s">
        <v>75</v>
      </c>
      <c r="I399" s="3">
        <v>0.375</v>
      </c>
      <c r="J399" s="1" t="s">
        <v>625</v>
      </c>
      <c r="K399" s="1" t="s">
        <v>43</v>
      </c>
      <c r="L399" s="1" t="s">
        <v>36</v>
      </c>
      <c r="M399" s="1" t="s">
        <v>626</v>
      </c>
      <c r="N399" s="1" t="s">
        <v>633</v>
      </c>
      <c r="O399" s="4">
        <v>1</v>
      </c>
      <c r="P399" s="4">
        <v>0</v>
      </c>
      <c r="S399" s="5" t="s">
        <v>46</v>
      </c>
      <c r="AC399" s="5">
        <v>0</v>
      </c>
      <c r="AE399" s="24">
        <v>0</v>
      </c>
      <c r="AG399" s="6" t="s">
        <v>46</v>
      </c>
      <c r="AH399" s="1"/>
    </row>
    <row r="400" spans="1:34" x14ac:dyDescent="0.25">
      <c r="A400" s="7">
        <v>42223.578752604168</v>
      </c>
      <c r="B400" s="1" t="s">
        <v>86</v>
      </c>
      <c r="C400" s="1" t="s">
        <v>268</v>
      </c>
      <c r="E400" s="1" t="s">
        <v>32</v>
      </c>
      <c r="F400" s="2">
        <v>42204</v>
      </c>
      <c r="H400" s="1" t="s">
        <v>75</v>
      </c>
      <c r="I400" s="3">
        <v>0.625</v>
      </c>
      <c r="J400" s="1" t="s">
        <v>594</v>
      </c>
      <c r="K400" s="1" t="s">
        <v>43</v>
      </c>
      <c r="L400" s="1" t="s">
        <v>36</v>
      </c>
      <c r="M400" s="1" t="s">
        <v>595</v>
      </c>
      <c r="N400" s="1" t="s">
        <v>52</v>
      </c>
      <c r="O400" s="4">
        <v>1</v>
      </c>
      <c r="P400" s="4">
        <v>0</v>
      </c>
      <c r="S400" s="5" t="s">
        <v>46</v>
      </c>
      <c r="AC400" s="5">
        <v>0</v>
      </c>
      <c r="AE400" s="24">
        <v>0</v>
      </c>
      <c r="AG400" s="6" t="s">
        <v>46</v>
      </c>
      <c r="AH400" s="1"/>
    </row>
    <row r="401" spans="1:34" x14ac:dyDescent="0.25">
      <c r="A401" s="7">
        <v>42217.673413634257</v>
      </c>
      <c r="B401" s="1" t="s">
        <v>86</v>
      </c>
      <c r="C401" s="1" t="s">
        <v>268</v>
      </c>
      <c r="E401" s="1" t="s">
        <v>32</v>
      </c>
      <c r="F401" s="2">
        <v>42205</v>
      </c>
      <c r="G401" s="1" t="s">
        <v>269</v>
      </c>
      <c r="H401" s="1" t="s">
        <v>110</v>
      </c>
      <c r="J401" s="1" t="s">
        <v>270</v>
      </c>
      <c r="K401" s="1" t="s">
        <v>163</v>
      </c>
      <c r="L401" s="1" t="s">
        <v>36</v>
      </c>
      <c r="M401" s="1" t="s">
        <v>276</v>
      </c>
      <c r="N401" s="1" t="s">
        <v>52</v>
      </c>
      <c r="O401" s="4">
        <v>1</v>
      </c>
      <c r="P401" s="4">
        <v>20</v>
      </c>
      <c r="Q401" s="5">
        <v>2475</v>
      </c>
      <c r="S401" s="5" t="s">
        <v>46</v>
      </c>
      <c r="AC401" s="5">
        <v>130</v>
      </c>
      <c r="AE401" s="24">
        <v>40</v>
      </c>
      <c r="AG401" s="6" t="s">
        <v>46</v>
      </c>
      <c r="AH401" s="1"/>
    </row>
    <row r="402" spans="1:34" x14ac:dyDescent="0.25">
      <c r="A402" s="7">
        <v>42223.579654212968</v>
      </c>
      <c r="B402" s="1" t="s">
        <v>86</v>
      </c>
      <c r="C402" s="1" t="s">
        <v>268</v>
      </c>
      <c r="E402" s="1" t="s">
        <v>32</v>
      </c>
      <c r="F402" s="2">
        <v>42208</v>
      </c>
      <c r="H402" s="1" t="s">
        <v>65</v>
      </c>
      <c r="I402" s="3">
        <v>0.41666666666424135</v>
      </c>
      <c r="J402" s="1" t="s">
        <v>590</v>
      </c>
      <c r="K402" s="1" t="s">
        <v>43</v>
      </c>
      <c r="L402" s="1" t="s">
        <v>36</v>
      </c>
      <c r="M402" s="1" t="s">
        <v>609</v>
      </c>
      <c r="N402" s="1" t="s">
        <v>52</v>
      </c>
      <c r="O402" s="4">
        <v>1</v>
      </c>
      <c r="P402" s="4">
        <v>5</v>
      </c>
      <c r="S402" s="5" t="s">
        <v>36</v>
      </c>
      <c r="U402" s="5">
        <v>25</v>
      </c>
      <c r="AC402" s="5">
        <v>0</v>
      </c>
      <c r="AE402" s="24">
        <v>1</v>
      </c>
      <c r="AG402" s="6" t="s">
        <v>46</v>
      </c>
      <c r="AH402" s="1"/>
    </row>
    <row r="403" spans="1:34" ht="26.4" x14ac:dyDescent="0.25">
      <c r="A403" s="7">
        <v>42223.580839236107</v>
      </c>
      <c r="B403" s="1" t="s">
        <v>86</v>
      </c>
      <c r="C403" s="1" t="s">
        <v>268</v>
      </c>
      <c r="E403" s="1" t="s">
        <v>32</v>
      </c>
      <c r="F403" s="2">
        <v>42209</v>
      </c>
      <c r="H403" s="1" t="s">
        <v>41</v>
      </c>
      <c r="I403" s="3">
        <v>0.85416666666424135</v>
      </c>
      <c r="J403" s="1" t="s">
        <v>591</v>
      </c>
      <c r="K403" s="1" t="s">
        <v>43</v>
      </c>
      <c r="L403" s="1" t="s">
        <v>36</v>
      </c>
      <c r="M403" s="1" t="s">
        <v>592</v>
      </c>
      <c r="N403" s="1" t="s">
        <v>634</v>
      </c>
      <c r="O403" s="4">
        <v>1</v>
      </c>
      <c r="P403" s="4">
        <v>3</v>
      </c>
      <c r="S403" s="5" t="s">
        <v>36</v>
      </c>
      <c r="U403" s="5">
        <v>15</v>
      </c>
      <c r="AC403" s="5">
        <v>0</v>
      </c>
      <c r="AE403" s="24">
        <v>1</v>
      </c>
      <c r="AG403" s="6" t="s">
        <v>46</v>
      </c>
      <c r="AH403" s="1"/>
    </row>
    <row r="404" spans="1:34" x14ac:dyDescent="0.25">
      <c r="A404" s="7">
        <v>42223.581675335648</v>
      </c>
      <c r="B404" s="1" t="s">
        <v>86</v>
      </c>
      <c r="C404" s="1" t="s">
        <v>268</v>
      </c>
      <c r="E404" s="1" t="s">
        <v>32</v>
      </c>
      <c r="F404" s="2">
        <v>42210</v>
      </c>
      <c r="H404" s="1" t="s">
        <v>49</v>
      </c>
      <c r="I404" s="3">
        <v>0.45833333333575865</v>
      </c>
      <c r="J404" s="1" t="s">
        <v>635</v>
      </c>
      <c r="K404" s="1" t="s">
        <v>43</v>
      </c>
      <c r="L404" s="1" t="s">
        <v>36</v>
      </c>
      <c r="M404" s="1" t="s">
        <v>636</v>
      </c>
      <c r="N404" s="1" t="s">
        <v>52</v>
      </c>
      <c r="O404" s="4">
        <v>1</v>
      </c>
      <c r="P404" s="4">
        <v>0</v>
      </c>
      <c r="S404" s="5" t="s">
        <v>46</v>
      </c>
      <c r="AC404" s="5">
        <v>0</v>
      </c>
      <c r="AE404" s="24">
        <v>0</v>
      </c>
      <c r="AG404" s="6" t="s">
        <v>46</v>
      </c>
      <c r="AH404" s="1"/>
    </row>
    <row r="405" spans="1:34" ht="26.4" x14ac:dyDescent="0.25">
      <c r="A405" s="7">
        <v>42223.583423854172</v>
      </c>
      <c r="B405" s="1" t="s">
        <v>86</v>
      </c>
      <c r="C405" s="1" t="s">
        <v>268</v>
      </c>
      <c r="E405" s="1" t="s">
        <v>32</v>
      </c>
      <c r="F405" s="2">
        <v>42210</v>
      </c>
      <c r="H405" s="1" t="s">
        <v>49</v>
      </c>
      <c r="I405" s="3">
        <v>0.58333333333575865</v>
      </c>
      <c r="J405" s="1" t="s">
        <v>637</v>
      </c>
      <c r="K405" s="1" t="s">
        <v>43</v>
      </c>
      <c r="L405" s="1" t="s">
        <v>36</v>
      </c>
      <c r="M405" s="1" t="s">
        <v>638</v>
      </c>
      <c r="N405" s="1" t="s">
        <v>52</v>
      </c>
      <c r="O405" s="4">
        <v>1</v>
      </c>
      <c r="P405" s="4">
        <v>0</v>
      </c>
      <c r="S405" s="5" t="s">
        <v>46</v>
      </c>
      <c r="AC405" s="5">
        <v>0</v>
      </c>
      <c r="AE405" s="24">
        <v>0</v>
      </c>
      <c r="AG405" s="6" t="s">
        <v>46</v>
      </c>
      <c r="AH405" s="1"/>
    </row>
    <row r="406" spans="1:34" x14ac:dyDescent="0.25">
      <c r="A406" s="7">
        <v>42223.584341064816</v>
      </c>
      <c r="B406" s="1" t="s">
        <v>86</v>
      </c>
      <c r="C406" s="1" t="s">
        <v>268</v>
      </c>
      <c r="E406" s="1" t="s">
        <v>32</v>
      </c>
      <c r="F406" s="2">
        <v>42211</v>
      </c>
      <c r="H406" s="1" t="s">
        <v>75</v>
      </c>
      <c r="I406" s="3">
        <v>0.54166666666424135</v>
      </c>
      <c r="J406" s="1" t="s">
        <v>607</v>
      </c>
      <c r="K406" s="1" t="s">
        <v>43</v>
      </c>
      <c r="L406" s="1" t="s">
        <v>36</v>
      </c>
      <c r="M406" s="1" t="s">
        <v>608</v>
      </c>
      <c r="N406" s="1" t="s">
        <v>52</v>
      </c>
      <c r="O406" s="4">
        <v>1</v>
      </c>
      <c r="P406" s="4">
        <v>9</v>
      </c>
      <c r="S406" s="5" t="s">
        <v>36</v>
      </c>
      <c r="U406" s="5">
        <v>10</v>
      </c>
      <c r="AC406" s="5">
        <v>5</v>
      </c>
      <c r="AE406" s="24">
        <v>1</v>
      </c>
      <c r="AG406" s="6" t="s">
        <v>46</v>
      </c>
      <c r="AH406" s="1"/>
    </row>
    <row r="407" spans="1:34" x14ac:dyDescent="0.25">
      <c r="A407" s="7">
        <v>42223.58656664352</v>
      </c>
      <c r="B407" s="1" t="s">
        <v>86</v>
      </c>
      <c r="C407" s="1" t="s">
        <v>268</v>
      </c>
      <c r="E407" s="1" t="s">
        <v>32</v>
      </c>
      <c r="F407" s="2">
        <v>42214</v>
      </c>
      <c r="H407" s="1" t="s">
        <v>33</v>
      </c>
      <c r="I407" s="3">
        <v>0.41666666666424135</v>
      </c>
      <c r="J407" s="1" t="s">
        <v>639</v>
      </c>
      <c r="K407" s="1" t="s">
        <v>43</v>
      </c>
      <c r="L407" s="1" t="s">
        <v>36</v>
      </c>
      <c r="M407" s="1" t="s">
        <v>640</v>
      </c>
      <c r="N407" s="1" t="s">
        <v>52</v>
      </c>
      <c r="O407" s="4">
        <v>1</v>
      </c>
      <c r="P407" s="4">
        <v>7</v>
      </c>
      <c r="S407" s="5" t="s">
        <v>36</v>
      </c>
      <c r="U407" s="5">
        <v>10</v>
      </c>
      <c r="AC407" s="5">
        <v>0</v>
      </c>
      <c r="AE407" s="24">
        <v>2</v>
      </c>
      <c r="AG407" s="6" t="s">
        <v>46</v>
      </c>
      <c r="AH407" s="1"/>
    </row>
    <row r="408" spans="1:34" x14ac:dyDescent="0.25">
      <c r="A408" s="7">
        <v>42223.587741331023</v>
      </c>
      <c r="B408" s="1" t="s">
        <v>86</v>
      </c>
      <c r="C408" s="1" t="s">
        <v>268</v>
      </c>
      <c r="E408" s="1" t="s">
        <v>32</v>
      </c>
      <c r="F408" s="2">
        <v>42214</v>
      </c>
      <c r="H408" s="1" t="s">
        <v>33</v>
      </c>
      <c r="I408" s="3">
        <v>0.58333333333575865</v>
      </c>
      <c r="J408" s="1" t="s">
        <v>641</v>
      </c>
      <c r="K408" s="1" t="s">
        <v>43</v>
      </c>
      <c r="L408" s="1" t="s">
        <v>36</v>
      </c>
      <c r="M408" s="1" t="s">
        <v>642</v>
      </c>
      <c r="N408" s="1" t="s">
        <v>52</v>
      </c>
      <c r="O408" s="4">
        <v>1</v>
      </c>
      <c r="P408" s="4">
        <v>4</v>
      </c>
      <c r="S408" s="5" t="s">
        <v>36</v>
      </c>
      <c r="U408" s="5">
        <v>10</v>
      </c>
      <c r="AC408" s="5">
        <v>0</v>
      </c>
      <c r="AE408" s="24">
        <v>1</v>
      </c>
      <c r="AG408" s="6" t="s">
        <v>46</v>
      </c>
      <c r="AH408" s="1"/>
    </row>
    <row r="409" spans="1:34" x14ac:dyDescent="0.25">
      <c r="A409" s="7">
        <v>42223.589149490741</v>
      </c>
      <c r="B409" s="1" t="s">
        <v>86</v>
      </c>
      <c r="C409" s="1" t="s">
        <v>268</v>
      </c>
      <c r="E409" s="1" t="s">
        <v>32</v>
      </c>
      <c r="F409" s="2">
        <v>42215</v>
      </c>
      <c r="H409" s="1" t="s">
        <v>65</v>
      </c>
      <c r="I409" s="3">
        <v>0.41666666666424135</v>
      </c>
      <c r="J409" s="1" t="s">
        <v>590</v>
      </c>
      <c r="K409" s="1" t="s">
        <v>43</v>
      </c>
      <c r="L409" s="1" t="s">
        <v>36</v>
      </c>
      <c r="M409" s="1" t="s">
        <v>609</v>
      </c>
      <c r="N409" s="1" t="s">
        <v>52</v>
      </c>
      <c r="O409" s="4">
        <v>1</v>
      </c>
      <c r="P409" s="4">
        <v>0</v>
      </c>
      <c r="S409" s="5" t="s">
        <v>46</v>
      </c>
      <c r="AC409" s="5">
        <v>0</v>
      </c>
      <c r="AE409" s="24">
        <v>0</v>
      </c>
      <c r="AG409" s="6" t="s">
        <v>46</v>
      </c>
      <c r="AH409" s="1"/>
    </row>
    <row r="410" spans="1:34" ht="26.4" x14ac:dyDescent="0.25">
      <c r="A410" s="7">
        <v>42223.589966805557</v>
      </c>
      <c r="B410" s="1" t="s">
        <v>86</v>
      </c>
      <c r="C410" s="1" t="s">
        <v>268</v>
      </c>
      <c r="E410" s="1" t="s">
        <v>32</v>
      </c>
      <c r="F410" s="2">
        <v>42215</v>
      </c>
      <c r="H410" s="1" t="s">
        <v>65</v>
      </c>
      <c r="I410" s="3">
        <v>0.625</v>
      </c>
      <c r="J410" s="1" t="s">
        <v>643</v>
      </c>
      <c r="K410" s="1" t="s">
        <v>43</v>
      </c>
      <c r="L410" s="1" t="s">
        <v>36</v>
      </c>
      <c r="M410" s="1" t="s">
        <v>644</v>
      </c>
      <c r="N410" s="1" t="s">
        <v>52</v>
      </c>
      <c r="O410" s="4">
        <v>1</v>
      </c>
      <c r="P410" s="4">
        <v>2</v>
      </c>
      <c r="S410" s="5" t="s">
        <v>46</v>
      </c>
      <c r="AC410" s="5">
        <v>0</v>
      </c>
      <c r="AE410" s="24">
        <v>1</v>
      </c>
      <c r="AG410" s="6" t="s">
        <v>46</v>
      </c>
      <c r="AH410" s="1"/>
    </row>
    <row r="411" spans="1:34" ht="26.4" x14ac:dyDescent="0.25">
      <c r="A411" s="7">
        <v>42223.593152291665</v>
      </c>
      <c r="B411" s="1" t="s">
        <v>86</v>
      </c>
      <c r="C411" s="1" t="s">
        <v>268</v>
      </c>
      <c r="E411" s="1" t="s">
        <v>32</v>
      </c>
      <c r="F411" s="2">
        <v>42215</v>
      </c>
      <c r="H411" s="1" t="s">
        <v>41</v>
      </c>
      <c r="I411" s="3">
        <v>0.85416666666424135</v>
      </c>
      <c r="J411" s="1" t="s">
        <v>591</v>
      </c>
      <c r="K411" s="1" t="s">
        <v>43</v>
      </c>
      <c r="L411" s="1" t="s">
        <v>36</v>
      </c>
      <c r="M411" s="1" t="s">
        <v>592</v>
      </c>
      <c r="N411" s="1" t="s">
        <v>52</v>
      </c>
      <c r="O411" s="4">
        <v>1</v>
      </c>
      <c r="P411" s="4">
        <v>4</v>
      </c>
      <c r="S411" s="5" t="s">
        <v>46</v>
      </c>
      <c r="AC411" s="5">
        <v>0</v>
      </c>
      <c r="AE411" s="24">
        <v>1</v>
      </c>
      <c r="AG411" s="6" t="s">
        <v>46</v>
      </c>
      <c r="AH411" s="1"/>
    </row>
    <row r="412" spans="1:34" x14ac:dyDescent="0.25">
      <c r="A412" s="7">
        <v>42223.593817789355</v>
      </c>
      <c r="B412" s="1" t="s">
        <v>86</v>
      </c>
      <c r="C412" s="1" t="s">
        <v>268</v>
      </c>
      <c r="E412" s="1" t="s">
        <v>32</v>
      </c>
      <c r="F412" s="2">
        <v>42215</v>
      </c>
      <c r="H412" s="1" t="s">
        <v>41</v>
      </c>
      <c r="I412" s="3">
        <v>0.54166666666424135</v>
      </c>
      <c r="J412" s="1" t="s">
        <v>596</v>
      </c>
      <c r="K412" s="1" t="s">
        <v>43</v>
      </c>
      <c r="L412" s="1" t="s">
        <v>36</v>
      </c>
      <c r="M412" s="1" t="s">
        <v>597</v>
      </c>
      <c r="N412" s="1" t="s">
        <v>52</v>
      </c>
      <c r="O412" s="4">
        <v>1</v>
      </c>
      <c r="P412" s="4">
        <v>0</v>
      </c>
      <c r="S412" s="5" t="s">
        <v>46</v>
      </c>
      <c r="AC412" s="5">
        <v>0</v>
      </c>
      <c r="AE412" s="24">
        <v>0</v>
      </c>
      <c r="AG412" s="6" t="s">
        <v>46</v>
      </c>
      <c r="AH412" s="1"/>
    </row>
    <row r="413" spans="1:34" x14ac:dyDescent="0.25">
      <c r="A413" s="7">
        <v>42187.522635636575</v>
      </c>
      <c r="B413" s="1" t="s">
        <v>30</v>
      </c>
      <c r="C413" s="1" t="s">
        <v>31</v>
      </c>
      <c r="E413" s="1" t="s">
        <v>32</v>
      </c>
      <c r="F413" s="2">
        <v>42186</v>
      </c>
      <c r="H413" s="1" t="s">
        <v>33</v>
      </c>
      <c r="I413" s="3">
        <v>0.45833333333575865</v>
      </c>
      <c r="J413" s="1" t="s">
        <v>34</v>
      </c>
      <c r="K413" s="1" t="s">
        <v>35</v>
      </c>
      <c r="L413" s="1" t="s">
        <v>36</v>
      </c>
      <c r="M413" s="1" t="s">
        <v>37</v>
      </c>
      <c r="N413" s="1" t="s">
        <v>38</v>
      </c>
      <c r="O413" s="4">
        <v>1</v>
      </c>
      <c r="P413" s="4">
        <v>16</v>
      </c>
      <c r="Q413" s="5">
        <v>18</v>
      </c>
      <c r="S413" s="5" t="s">
        <v>36</v>
      </c>
      <c r="U413" s="5">
        <v>5</v>
      </c>
      <c r="AG413" s="6"/>
      <c r="AH413" s="1"/>
    </row>
    <row r="414" spans="1:34" ht="26.4" x14ac:dyDescent="0.25">
      <c r="A414" s="7">
        <v>42208.570583518522</v>
      </c>
      <c r="B414" s="1" t="s">
        <v>30</v>
      </c>
      <c r="C414" s="1" t="s">
        <v>31</v>
      </c>
      <c r="E414" s="1" t="s">
        <v>32</v>
      </c>
      <c r="F414" s="2">
        <v>42186</v>
      </c>
      <c r="H414" s="1" t="s">
        <v>33</v>
      </c>
      <c r="I414" s="3">
        <v>0.45833333333575865</v>
      </c>
      <c r="J414" s="1" t="s">
        <v>190</v>
      </c>
      <c r="K414" s="1" t="s">
        <v>105</v>
      </c>
      <c r="L414" s="1" t="s">
        <v>36</v>
      </c>
      <c r="M414" s="1" t="s">
        <v>191</v>
      </c>
      <c r="N414" s="1" t="s">
        <v>38</v>
      </c>
      <c r="O414" s="4">
        <v>1</v>
      </c>
      <c r="P414" s="4">
        <v>16</v>
      </c>
      <c r="Q414" s="5">
        <v>23</v>
      </c>
      <c r="S414" s="5" t="s">
        <v>36</v>
      </c>
      <c r="U414" s="5">
        <v>5</v>
      </c>
      <c r="AG414" s="6"/>
      <c r="AH414" s="1"/>
    </row>
    <row r="415" spans="1:34" ht="26.4" x14ac:dyDescent="0.25">
      <c r="A415" s="7">
        <v>42312.626554340277</v>
      </c>
      <c r="B415" s="1" t="s">
        <v>30</v>
      </c>
      <c r="C415" s="1" t="s">
        <v>31</v>
      </c>
      <c r="E415" s="1" t="s">
        <v>32</v>
      </c>
      <c r="F415" s="2">
        <v>42188</v>
      </c>
      <c r="G415" s="1" t="s">
        <v>2592</v>
      </c>
      <c r="H415" s="1" t="s">
        <v>41</v>
      </c>
      <c r="I415" s="3">
        <v>0.625</v>
      </c>
      <c r="J415" s="1" t="s">
        <v>2593</v>
      </c>
      <c r="K415" s="1" t="s">
        <v>43</v>
      </c>
      <c r="L415" s="1" t="s">
        <v>36</v>
      </c>
      <c r="M415" s="1" t="s">
        <v>2594</v>
      </c>
      <c r="N415" s="1" t="s">
        <v>107</v>
      </c>
      <c r="O415" s="4">
        <v>1</v>
      </c>
      <c r="P415" s="4">
        <v>14</v>
      </c>
      <c r="S415" s="5" t="s">
        <v>46</v>
      </c>
      <c r="AC415" s="5">
        <v>0</v>
      </c>
      <c r="AE415" s="24">
        <v>0</v>
      </c>
      <c r="AF415" s="24">
        <v>2</v>
      </c>
      <c r="AG415" s="6" t="s">
        <v>46</v>
      </c>
      <c r="AH415" s="1"/>
    </row>
    <row r="416" spans="1:34" x14ac:dyDescent="0.25">
      <c r="A416" s="7">
        <v>42193.678968391207</v>
      </c>
      <c r="B416" s="1" t="s">
        <v>30</v>
      </c>
      <c r="C416" s="1" t="s">
        <v>31</v>
      </c>
      <c r="E416" s="1" t="s">
        <v>32</v>
      </c>
      <c r="F416" s="2">
        <v>42193</v>
      </c>
      <c r="H416" s="1" t="s">
        <v>33</v>
      </c>
      <c r="I416" s="3">
        <v>0.54166666666424135</v>
      </c>
      <c r="J416" s="1" t="s">
        <v>104</v>
      </c>
      <c r="K416" s="1" t="s">
        <v>105</v>
      </c>
      <c r="L416" s="1" t="s">
        <v>36</v>
      </c>
      <c r="M416" s="1" t="s">
        <v>106</v>
      </c>
      <c r="N416" s="1" t="s">
        <v>107</v>
      </c>
      <c r="O416" s="4">
        <v>1</v>
      </c>
      <c r="P416" s="4">
        <v>16</v>
      </c>
      <c r="S416" s="5" t="s">
        <v>46</v>
      </c>
      <c r="AG416" s="6"/>
      <c r="AH416" s="1"/>
    </row>
    <row r="417" spans="1:34" x14ac:dyDescent="0.25">
      <c r="A417" s="7">
        <v>42208.572517731482</v>
      </c>
      <c r="B417" s="1" t="s">
        <v>30</v>
      </c>
      <c r="C417" s="1" t="s">
        <v>31</v>
      </c>
      <c r="E417" s="1" t="s">
        <v>32</v>
      </c>
      <c r="F417" s="2">
        <v>42193</v>
      </c>
      <c r="H417" s="1" t="s">
        <v>33</v>
      </c>
      <c r="I417" s="3">
        <v>0.54166666666424135</v>
      </c>
      <c r="J417" s="1" t="s">
        <v>192</v>
      </c>
      <c r="K417" s="1" t="s">
        <v>105</v>
      </c>
      <c r="L417" s="1" t="s">
        <v>36</v>
      </c>
      <c r="M417" s="1" t="s">
        <v>104</v>
      </c>
      <c r="N417" s="1" t="s">
        <v>151</v>
      </c>
      <c r="O417" s="4">
        <v>1</v>
      </c>
      <c r="P417" s="4">
        <v>16</v>
      </c>
      <c r="S417" s="5" t="s">
        <v>46</v>
      </c>
      <c r="AG417" s="6"/>
      <c r="AH417" s="1"/>
    </row>
    <row r="418" spans="1:34" x14ac:dyDescent="0.25">
      <c r="A418" s="7">
        <v>42198.346782499997</v>
      </c>
      <c r="B418" s="1" t="s">
        <v>30</v>
      </c>
      <c r="C418" s="1" t="s">
        <v>31</v>
      </c>
      <c r="E418" s="1" t="s">
        <v>32</v>
      </c>
      <c r="F418" s="2">
        <v>42196</v>
      </c>
      <c r="G418" s="1" t="s">
        <v>124</v>
      </c>
      <c r="H418" s="1" t="s">
        <v>49</v>
      </c>
      <c r="I418" s="3">
        <v>0.375</v>
      </c>
      <c r="J418" s="1" t="s">
        <v>125</v>
      </c>
      <c r="K418" s="1" t="s">
        <v>43</v>
      </c>
      <c r="L418" s="1" t="s">
        <v>36</v>
      </c>
      <c r="M418" s="1" t="s">
        <v>126</v>
      </c>
      <c r="N418" s="1" t="s">
        <v>38</v>
      </c>
      <c r="O418" s="4">
        <v>1</v>
      </c>
      <c r="P418" s="4">
        <v>12</v>
      </c>
      <c r="Q418" s="5">
        <v>75</v>
      </c>
      <c r="S418" s="5" t="s">
        <v>36</v>
      </c>
      <c r="U418" s="5">
        <v>75</v>
      </c>
      <c r="AD418" s="21" t="s">
        <v>127</v>
      </c>
      <c r="AG418" s="6"/>
      <c r="AH418" s="1"/>
    </row>
    <row r="419" spans="1:34" x14ac:dyDescent="0.25">
      <c r="A419" s="7">
        <v>42208.574609918986</v>
      </c>
      <c r="B419" s="1" t="s">
        <v>30</v>
      </c>
      <c r="C419" s="1" t="s">
        <v>31</v>
      </c>
      <c r="E419" s="1" t="s">
        <v>32</v>
      </c>
      <c r="F419" s="2">
        <v>42196</v>
      </c>
      <c r="H419" s="1" t="s">
        <v>49</v>
      </c>
      <c r="I419" s="3">
        <v>0.375</v>
      </c>
      <c r="J419" s="1" t="s">
        <v>125</v>
      </c>
      <c r="K419" s="1" t="s">
        <v>43</v>
      </c>
      <c r="L419" s="1" t="s">
        <v>36</v>
      </c>
      <c r="M419" s="1" t="s">
        <v>126</v>
      </c>
      <c r="N419" s="1" t="s">
        <v>38</v>
      </c>
      <c r="O419" s="4">
        <v>1</v>
      </c>
      <c r="P419" s="4">
        <v>12</v>
      </c>
      <c r="Q419" s="5">
        <v>75</v>
      </c>
      <c r="S419" s="5" t="s">
        <v>36</v>
      </c>
      <c r="U419" s="5">
        <v>75</v>
      </c>
      <c r="AG419" s="6"/>
      <c r="AH419" s="1"/>
    </row>
    <row r="420" spans="1:34" x14ac:dyDescent="0.25">
      <c r="A420" s="7">
        <v>42200.693486608798</v>
      </c>
      <c r="B420" s="1" t="s">
        <v>30</v>
      </c>
      <c r="C420" s="1" t="s">
        <v>31</v>
      </c>
      <c r="E420" s="1" t="s">
        <v>32</v>
      </c>
      <c r="F420" s="2">
        <v>42200</v>
      </c>
      <c r="H420" s="1" t="s">
        <v>33</v>
      </c>
      <c r="I420" s="3">
        <v>0.54166666666424135</v>
      </c>
      <c r="J420" s="1" t="s">
        <v>149</v>
      </c>
      <c r="K420" s="1" t="s">
        <v>105</v>
      </c>
      <c r="L420" s="1" t="s">
        <v>36</v>
      </c>
      <c r="M420" s="1" t="s">
        <v>150</v>
      </c>
      <c r="N420" s="1" t="s">
        <v>151</v>
      </c>
      <c r="O420" s="4">
        <v>4</v>
      </c>
      <c r="P420" s="4">
        <v>44</v>
      </c>
      <c r="Q420" s="5">
        <v>162</v>
      </c>
      <c r="S420" s="5" t="s">
        <v>36</v>
      </c>
      <c r="U420" s="5">
        <v>75</v>
      </c>
      <c r="AG420" s="6"/>
      <c r="AH420" s="1"/>
    </row>
    <row r="421" spans="1:34" x14ac:dyDescent="0.25">
      <c r="A421" s="7">
        <v>42208.576317777777</v>
      </c>
      <c r="B421" s="1" t="s">
        <v>30</v>
      </c>
      <c r="C421" s="1" t="s">
        <v>31</v>
      </c>
      <c r="E421" s="1" t="s">
        <v>32</v>
      </c>
      <c r="F421" s="2">
        <v>42200</v>
      </c>
      <c r="H421" s="1" t="s">
        <v>33</v>
      </c>
      <c r="I421" s="3">
        <v>0.54166666666424135</v>
      </c>
      <c r="J421" s="1" t="s">
        <v>149</v>
      </c>
      <c r="K421" s="1" t="s">
        <v>105</v>
      </c>
      <c r="L421" s="1" t="s">
        <v>36</v>
      </c>
      <c r="M421" s="1" t="s">
        <v>193</v>
      </c>
      <c r="N421" s="1" t="s">
        <v>151</v>
      </c>
      <c r="O421" s="4">
        <v>4</v>
      </c>
      <c r="P421" s="4">
        <v>44</v>
      </c>
      <c r="Q421" s="5">
        <v>75</v>
      </c>
      <c r="S421" s="5" t="s">
        <v>36</v>
      </c>
      <c r="U421" s="5">
        <v>75</v>
      </c>
      <c r="AG421" s="6"/>
      <c r="AH421" s="1"/>
    </row>
    <row r="422" spans="1:34" x14ac:dyDescent="0.25">
      <c r="A422" s="7">
        <v>42212.378394039348</v>
      </c>
      <c r="B422" s="1" t="s">
        <v>30</v>
      </c>
      <c r="C422" s="1" t="s">
        <v>31</v>
      </c>
      <c r="E422" s="1" t="s">
        <v>32</v>
      </c>
      <c r="F422" s="2">
        <v>42203</v>
      </c>
      <c r="H422" s="1" t="s">
        <v>49</v>
      </c>
      <c r="I422" s="3">
        <v>0.33333333333575865</v>
      </c>
      <c r="J422" s="1" t="s">
        <v>215</v>
      </c>
      <c r="K422" s="1" t="s">
        <v>43</v>
      </c>
      <c r="L422" s="1" t="s">
        <v>36</v>
      </c>
      <c r="M422" s="1" t="s">
        <v>216</v>
      </c>
      <c r="N422" s="1" t="s">
        <v>107</v>
      </c>
      <c r="O422" s="4">
        <v>1</v>
      </c>
      <c r="P422" s="4">
        <v>70</v>
      </c>
      <c r="Q422" s="5">
        <v>85</v>
      </c>
      <c r="S422" s="5" t="s">
        <v>36</v>
      </c>
      <c r="U422" s="5">
        <v>85</v>
      </c>
      <c r="AC422" s="5">
        <v>0</v>
      </c>
      <c r="AE422" s="24">
        <v>0</v>
      </c>
      <c r="AG422" s="6"/>
      <c r="AH422" s="1"/>
    </row>
    <row r="423" spans="1:34" x14ac:dyDescent="0.25">
      <c r="A423" s="7">
        <v>42212.381526909725</v>
      </c>
      <c r="B423" s="1" t="s">
        <v>30</v>
      </c>
      <c r="C423" s="1" t="s">
        <v>31</v>
      </c>
      <c r="E423" s="1" t="s">
        <v>32</v>
      </c>
      <c r="F423" s="2">
        <v>42210</v>
      </c>
      <c r="H423" s="1" t="s">
        <v>49</v>
      </c>
      <c r="I423" s="3">
        <v>0.375</v>
      </c>
      <c r="J423" s="1" t="s">
        <v>217</v>
      </c>
      <c r="K423" s="1" t="s">
        <v>105</v>
      </c>
      <c r="L423" s="1" t="s">
        <v>36</v>
      </c>
      <c r="M423" s="1" t="s">
        <v>150</v>
      </c>
      <c r="N423" s="1" t="s">
        <v>38</v>
      </c>
      <c r="O423" s="4">
        <v>2</v>
      </c>
      <c r="P423" s="4">
        <v>14</v>
      </c>
      <c r="Q423" s="5">
        <v>33</v>
      </c>
      <c r="S423" s="5" t="s">
        <v>36</v>
      </c>
      <c r="U423" s="5">
        <v>15</v>
      </c>
      <c r="X423" s="5">
        <v>4.2699999999999996</v>
      </c>
      <c r="Y423" s="5">
        <v>150</v>
      </c>
      <c r="AC423" s="5">
        <v>0</v>
      </c>
      <c r="AE423" s="24">
        <v>4</v>
      </c>
      <c r="AG423" s="6"/>
      <c r="AH423" s="1"/>
    </row>
    <row r="424" spans="1:34" x14ac:dyDescent="0.25">
      <c r="A424" s="7">
        <v>42216.699263750001</v>
      </c>
      <c r="B424" s="1" t="s">
        <v>30</v>
      </c>
      <c r="C424" s="1" t="s">
        <v>31</v>
      </c>
      <c r="E424" s="1" t="s">
        <v>32</v>
      </c>
      <c r="F424" s="2">
        <v>42216</v>
      </c>
      <c r="H424" s="1" t="s">
        <v>41</v>
      </c>
      <c r="I424" s="3">
        <v>0.625</v>
      </c>
      <c r="J424" s="1" t="s">
        <v>250</v>
      </c>
      <c r="K424" s="1" t="s">
        <v>43</v>
      </c>
      <c r="L424" s="1" t="s">
        <v>36</v>
      </c>
      <c r="M424" s="1" t="s">
        <v>251</v>
      </c>
      <c r="N424" s="1" t="s">
        <v>107</v>
      </c>
      <c r="O424" s="4">
        <v>1</v>
      </c>
      <c r="P424" s="4">
        <v>12</v>
      </c>
      <c r="Q424" s="5">
        <v>130</v>
      </c>
      <c r="S424" s="5" t="s">
        <v>36</v>
      </c>
      <c r="U424" s="5">
        <v>75</v>
      </c>
      <c r="AC424" s="5">
        <v>0</v>
      </c>
      <c r="AE424" s="24">
        <v>0</v>
      </c>
      <c r="AG424" s="6" t="s">
        <v>46</v>
      </c>
      <c r="AH424" s="1"/>
    </row>
    <row r="425" spans="1:34" ht="26.4" x14ac:dyDescent="0.25">
      <c r="A425" s="7">
        <v>42225.64265170139</v>
      </c>
      <c r="B425" s="1" t="s">
        <v>86</v>
      </c>
      <c r="C425" s="1" t="s">
        <v>87</v>
      </c>
      <c r="E425" s="1" t="s">
        <v>32</v>
      </c>
      <c r="F425" s="2">
        <v>42186</v>
      </c>
      <c r="G425" s="1" t="s">
        <v>763</v>
      </c>
      <c r="J425" s="1" t="s">
        <v>764</v>
      </c>
      <c r="K425" s="1" t="s">
        <v>43</v>
      </c>
      <c r="L425" s="1" t="s">
        <v>36</v>
      </c>
      <c r="M425" s="1" t="s">
        <v>765</v>
      </c>
      <c r="N425" s="1" t="s">
        <v>766</v>
      </c>
      <c r="O425" s="4">
        <v>40</v>
      </c>
      <c r="P425" s="4">
        <v>201</v>
      </c>
      <c r="Q425" s="5">
        <v>3003</v>
      </c>
      <c r="S425" s="5" t="s">
        <v>36</v>
      </c>
      <c r="Y425" s="5">
        <v>975</v>
      </c>
      <c r="Z425" s="5">
        <v>3255</v>
      </c>
      <c r="AC425" s="5">
        <v>0</v>
      </c>
      <c r="AD425" s="21" t="s">
        <v>767</v>
      </c>
      <c r="AE425" s="24">
        <v>2</v>
      </c>
      <c r="AG425" s="6" t="s">
        <v>46</v>
      </c>
      <c r="AH425" s="1"/>
    </row>
    <row r="426" spans="1:34" x14ac:dyDescent="0.25">
      <c r="A426" s="7">
        <v>42225.603349895835</v>
      </c>
      <c r="B426" s="1" t="s">
        <v>86</v>
      </c>
      <c r="C426" s="1" t="s">
        <v>87</v>
      </c>
      <c r="E426" s="1" t="s">
        <v>32</v>
      </c>
      <c r="F426" s="2">
        <v>42189</v>
      </c>
      <c r="G426" s="1" t="s">
        <v>743</v>
      </c>
      <c r="I426" s="3">
        <v>0.875</v>
      </c>
      <c r="J426" s="1" t="s">
        <v>744</v>
      </c>
      <c r="K426" s="1" t="s">
        <v>43</v>
      </c>
      <c r="L426" s="1" t="s">
        <v>36</v>
      </c>
      <c r="M426" s="1" t="s">
        <v>745</v>
      </c>
      <c r="N426" s="1" t="s">
        <v>38</v>
      </c>
      <c r="O426" s="4">
        <v>4</v>
      </c>
      <c r="P426" s="4">
        <v>45</v>
      </c>
      <c r="S426" s="5" t="s">
        <v>46</v>
      </c>
      <c r="AC426" s="5">
        <v>0</v>
      </c>
      <c r="AE426" s="24">
        <v>2</v>
      </c>
      <c r="AG426" s="6" t="s">
        <v>46</v>
      </c>
      <c r="AH426" s="1"/>
    </row>
    <row r="427" spans="1:34" x14ac:dyDescent="0.25">
      <c r="A427" s="7">
        <v>42225.614172557871</v>
      </c>
      <c r="B427" s="1" t="s">
        <v>86</v>
      </c>
      <c r="C427" s="1" t="s">
        <v>87</v>
      </c>
      <c r="E427" s="1" t="s">
        <v>32</v>
      </c>
      <c r="F427" s="2">
        <v>42189</v>
      </c>
      <c r="H427" s="1" t="s">
        <v>49</v>
      </c>
      <c r="I427" s="3">
        <v>0.91666666666424135</v>
      </c>
      <c r="J427" s="1" t="s">
        <v>751</v>
      </c>
      <c r="K427" s="1" t="s">
        <v>43</v>
      </c>
      <c r="L427" s="1" t="s">
        <v>36</v>
      </c>
      <c r="N427" s="1" t="s">
        <v>752</v>
      </c>
      <c r="O427" s="4">
        <v>2</v>
      </c>
      <c r="P427" s="4">
        <v>19</v>
      </c>
      <c r="S427" s="5" t="s">
        <v>46</v>
      </c>
      <c r="AC427" s="5">
        <v>0</v>
      </c>
      <c r="AE427" s="24">
        <v>1</v>
      </c>
      <c r="AG427" s="6" t="s">
        <v>46</v>
      </c>
      <c r="AH427" s="1"/>
    </row>
    <row r="428" spans="1:34" ht="26.4" x14ac:dyDescent="0.25">
      <c r="A428" s="7">
        <v>42225.609121319445</v>
      </c>
      <c r="B428" s="1" t="s">
        <v>86</v>
      </c>
      <c r="C428" s="1" t="s">
        <v>87</v>
      </c>
      <c r="E428" s="1" t="s">
        <v>32</v>
      </c>
      <c r="F428" s="2">
        <v>42196</v>
      </c>
      <c r="G428" s="1" t="s">
        <v>746</v>
      </c>
      <c r="H428" s="1" t="s">
        <v>49</v>
      </c>
      <c r="I428" s="3">
        <v>0.75</v>
      </c>
      <c r="J428" s="1" t="s">
        <v>747</v>
      </c>
      <c r="K428" s="1" t="s">
        <v>43</v>
      </c>
      <c r="L428" s="1" t="s">
        <v>36</v>
      </c>
      <c r="M428" s="1" t="s">
        <v>748</v>
      </c>
      <c r="N428" s="1" t="s">
        <v>68</v>
      </c>
      <c r="O428" s="4">
        <v>4</v>
      </c>
      <c r="P428" s="4">
        <v>29</v>
      </c>
      <c r="S428" s="5" t="s">
        <v>46</v>
      </c>
      <c r="AC428" s="5">
        <v>0</v>
      </c>
      <c r="AE428" s="24">
        <v>1</v>
      </c>
      <c r="AG428" s="6" t="s">
        <v>46</v>
      </c>
      <c r="AH428" s="1"/>
    </row>
    <row r="429" spans="1:34" x14ac:dyDescent="0.25">
      <c r="A429" s="7">
        <v>42225.610903553243</v>
      </c>
      <c r="B429" s="1" t="s">
        <v>86</v>
      </c>
      <c r="C429" s="1" t="s">
        <v>87</v>
      </c>
      <c r="E429" s="1" t="s">
        <v>32</v>
      </c>
      <c r="F429" s="2">
        <v>42196</v>
      </c>
      <c r="H429" s="1" t="s">
        <v>49</v>
      </c>
      <c r="I429" s="3">
        <v>0.625</v>
      </c>
      <c r="J429" s="1" t="s">
        <v>749</v>
      </c>
      <c r="K429" s="1" t="s">
        <v>43</v>
      </c>
      <c r="L429" s="1" t="s">
        <v>36</v>
      </c>
      <c r="M429" s="1" t="s">
        <v>750</v>
      </c>
      <c r="N429" s="1" t="s">
        <v>38</v>
      </c>
      <c r="O429" s="4">
        <v>2</v>
      </c>
      <c r="P429" s="4">
        <v>26</v>
      </c>
      <c r="S429" s="5" t="s">
        <v>46</v>
      </c>
      <c r="AC429" s="5">
        <v>0</v>
      </c>
      <c r="AE429" s="24">
        <v>1</v>
      </c>
      <c r="AG429" s="6" t="s">
        <v>46</v>
      </c>
      <c r="AH429" s="1"/>
    </row>
    <row r="430" spans="1:34" x14ac:dyDescent="0.25">
      <c r="A430" s="7">
        <v>42192.610238726847</v>
      </c>
      <c r="B430" s="1" t="s">
        <v>86</v>
      </c>
      <c r="C430" s="1" t="s">
        <v>87</v>
      </c>
      <c r="E430" s="1" t="s">
        <v>32</v>
      </c>
      <c r="F430" s="2">
        <v>42205</v>
      </c>
      <c r="I430" s="3">
        <v>0.33333333333575865</v>
      </c>
      <c r="J430" s="1" t="s">
        <v>88</v>
      </c>
      <c r="K430" s="1" t="s">
        <v>43</v>
      </c>
      <c r="L430" s="1" t="s">
        <v>36</v>
      </c>
      <c r="M430" s="1" t="s">
        <v>89</v>
      </c>
      <c r="N430" s="1" t="s">
        <v>52</v>
      </c>
      <c r="O430" s="4">
        <v>1</v>
      </c>
      <c r="P430" s="4">
        <v>5</v>
      </c>
      <c r="Q430" s="5">
        <v>80</v>
      </c>
      <c r="S430" s="5" t="s">
        <v>46</v>
      </c>
      <c r="AG430" s="6"/>
      <c r="AH430" s="1"/>
    </row>
    <row r="431" spans="1:34" ht="26.4" x14ac:dyDescent="0.25">
      <c r="A431" s="7">
        <v>42225.616163217594</v>
      </c>
      <c r="B431" s="1" t="s">
        <v>86</v>
      </c>
      <c r="C431" s="1" t="s">
        <v>87</v>
      </c>
      <c r="E431" s="1" t="s">
        <v>32</v>
      </c>
      <c r="F431" s="2">
        <v>42205</v>
      </c>
      <c r="H431" s="1" t="s">
        <v>110</v>
      </c>
      <c r="I431" s="3">
        <v>0.8125</v>
      </c>
      <c r="J431" s="1" t="s">
        <v>753</v>
      </c>
      <c r="K431" s="1" t="s">
        <v>105</v>
      </c>
      <c r="L431" s="1" t="s">
        <v>36</v>
      </c>
      <c r="M431" s="1" t="s">
        <v>754</v>
      </c>
      <c r="N431" s="1" t="s">
        <v>68</v>
      </c>
      <c r="O431" s="4">
        <v>1</v>
      </c>
      <c r="P431" s="4">
        <v>21</v>
      </c>
      <c r="S431" s="5" t="s">
        <v>46</v>
      </c>
      <c r="AC431" s="5">
        <v>0</v>
      </c>
      <c r="AE431" s="24">
        <v>2</v>
      </c>
      <c r="AG431" s="6" t="s">
        <v>46</v>
      </c>
      <c r="AH431" s="1"/>
    </row>
    <row r="432" spans="1:34" x14ac:dyDescent="0.25">
      <c r="A432" s="7">
        <v>42225.619223333335</v>
      </c>
      <c r="B432" s="1" t="s">
        <v>86</v>
      </c>
      <c r="C432" s="1" t="s">
        <v>87</v>
      </c>
      <c r="E432" s="1" t="s">
        <v>32</v>
      </c>
      <c r="F432" s="2">
        <v>42207</v>
      </c>
      <c r="G432" s="1">
        <v>1</v>
      </c>
      <c r="I432" s="3">
        <v>0.91666666666424135</v>
      </c>
      <c r="J432" s="1" t="s">
        <v>755</v>
      </c>
      <c r="K432" s="1" t="s">
        <v>35</v>
      </c>
      <c r="L432" s="1" t="s">
        <v>36</v>
      </c>
      <c r="N432" s="1" t="s">
        <v>38</v>
      </c>
      <c r="O432" s="4">
        <v>1</v>
      </c>
      <c r="P432" s="4">
        <v>11</v>
      </c>
      <c r="Q432" s="5">
        <v>110</v>
      </c>
      <c r="S432" s="5" t="s">
        <v>46</v>
      </c>
      <c r="AC432" s="5">
        <v>0</v>
      </c>
      <c r="AE432" s="24">
        <v>2</v>
      </c>
      <c r="AG432" s="6" t="s">
        <v>46</v>
      </c>
      <c r="AH432" s="1"/>
    </row>
    <row r="433" spans="1:34" x14ac:dyDescent="0.25">
      <c r="A433" s="7">
        <v>42225.620742974541</v>
      </c>
      <c r="B433" s="1" t="s">
        <v>86</v>
      </c>
      <c r="C433" s="1" t="s">
        <v>87</v>
      </c>
      <c r="E433" s="1" t="s">
        <v>32</v>
      </c>
      <c r="F433" s="2">
        <v>42207</v>
      </c>
      <c r="H433" s="1" t="s">
        <v>33</v>
      </c>
      <c r="I433" s="3">
        <v>0.41666666666424135</v>
      </c>
      <c r="J433" s="1" t="s">
        <v>757</v>
      </c>
      <c r="K433" s="1" t="s">
        <v>105</v>
      </c>
      <c r="L433" s="1" t="s">
        <v>36</v>
      </c>
      <c r="M433" s="1" t="s">
        <v>758</v>
      </c>
      <c r="N433" s="1" t="s">
        <v>52</v>
      </c>
      <c r="O433" s="4">
        <v>1</v>
      </c>
      <c r="P433" s="4">
        <v>9</v>
      </c>
      <c r="S433" s="5" t="s">
        <v>46</v>
      </c>
      <c r="AC433" s="5">
        <v>0</v>
      </c>
      <c r="AE433" s="24">
        <v>2</v>
      </c>
      <c r="AG433" s="6" t="s">
        <v>46</v>
      </c>
      <c r="AH433" s="1"/>
    </row>
    <row r="434" spans="1:34" x14ac:dyDescent="0.25">
      <c r="A434" s="7">
        <v>42225.622946157411</v>
      </c>
      <c r="B434" s="1" t="s">
        <v>86</v>
      </c>
      <c r="C434" s="1" t="s">
        <v>87</v>
      </c>
      <c r="E434" s="1" t="s">
        <v>32</v>
      </c>
      <c r="F434" s="2">
        <v>42209</v>
      </c>
      <c r="H434" s="1" t="s">
        <v>41</v>
      </c>
      <c r="I434" s="3">
        <v>0.875</v>
      </c>
      <c r="J434" s="1" t="s">
        <v>757</v>
      </c>
      <c r="K434" s="1" t="s">
        <v>105</v>
      </c>
      <c r="L434" s="1" t="s">
        <v>36</v>
      </c>
      <c r="M434" s="1" t="s">
        <v>758</v>
      </c>
      <c r="N434" s="1" t="s">
        <v>38</v>
      </c>
      <c r="O434" s="4">
        <v>1</v>
      </c>
      <c r="P434" s="4">
        <v>12</v>
      </c>
      <c r="S434" s="5" t="s">
        <v>46</v>
      </c>
      <c r="AC434" s="5">
        <v>0</v>
      </c>
      <c r="AE434" s="24">
        <v>2</v>
      </c>
      <c r="AG434" s="6" t="s">
        <v>46</v>
      </c>
      <c r="AH434" s="1"/>
    </row>
    <row r="435" spans="1:34" ht="26.4" x14ac:dyDescent="0.25">
      <c r="A435" s="7">
        <v>42257.664611342596</v>
      </c>
      <c r="B435" s="1" t="s">
        <v>39</v>
      </c>
      <c r="C435" s="1" t="s">
        <v>649</v>
      </c>
      <c r="E435" s="1" t="s">
        <v>32</v>
      </c>
      <c r="F435" s="2">
        <v>42186</v>
      </c>
      <c r="H435" s="1" t="s">
        <v>49</v>
      </c>
      <c r="I435" s="3">
        <v>0.58333333333575865</v>
      </c>
      <c r="J435" s="1" t="s">
        <v>1533</v>
      </c>
      <c r="K435" s="1" t="s">
        <v>43</v>
      </c>
      <c r="L435" s="1" t="s">
        <v>46</v>
      </c>
      <c r="M435" s="1" t="s">
        <v>1534</v>
      </c>
      <c r="N435" s="1" t="s">
        <v>52</v>
      </c>
      <c r="O435" s="4">
        <v>1</v>
      </c>
      <c r="P435" s="4">
        <v>8</v>
      </c>
      <c r="Q435" s="5">
        <v>160</v>
      </c>
      <c r="S435" s="5" t="s">
        <v>36</v>
      </c>
      <c r="U435" s="5">
        <v>20</v>
      </c>
      <c r="X435" s="5">
        <v>12</v>
      </c>
      <c r="AC435" s="5">
        <v>0</v>
      </c>
      <c r="AE435" s="24">
        <v>2</v>
      </c>
      <c r="AF435" s="24">
        <v>2</v>
      </c>
      <c r="AG435" s="6" t="s">
        <v>46</v>
      </c>
      <c r="AH435" s="1"/>
    </row>
    <row r="436" spans="1:34" ht="26.4" x14ac:dyDescent="0.25">
      <c r="A436" s="7">
        <v>42223.625977511576</v>
      </c>
      <c r="B436" s="1" t="s">
        <v>39</v>
      </c>
      <c r="C436" s="1" t="s">
        <v>649</v>
      </c>
      <c r="E436" s="1" t="s">
        <v>32</v>
      </c>
      <c r="F436" s="2">
        <v>42187</v>
      </c>
      <c r="H436" s="1" t="s">
        <v>65</v>
      </c>
      <c r="I436" s="3">
        <v>0.85416666666424135</v>
      </c>
      <c r="J436" s="1" t="s">
        <v>650</v>
      </c>
      <c r="K436" s="1" t="s">
        <v>43</v>
      </c>
      <c r="L436" s="1" t="s">
        <v>46</v>
      </c>
      <c r="M436" s="1" t="s">
        <v>651</v>
      </c>
      <c r="N436" s="1" t="s">
        <v>38</v>
      </c>
      <c r="O436" s="4">
        <v>1</v>
      </c>
      <c r="P436" s="4">
        <v>11</v>
      </c>
      <c r="Q436" s="5">
        <v>275</v>
      </c>
      <c r="S436" s="5" t="s">
        <v>36</v>
      </c>
      <c r="U436" s="5">
        <v>20</v>
      </c>
      <c r="AC436" s="5">
        <v>0</v>
      </c>
      <c r="AE436" s="24">
        <v>3</v>
      </c>
      <c r="AG436" s="6" t="s">
        <v>46</v>
      </c>
      <c r="AH436" s="1"/>
    </row>
    <row r="437" spans="1:34" x14ac:dyDescent="0.25">
      <c r="A437" s="7">
        <v>42223.630249803246</v>
      </c>
      <c r="B437" s="1" t="s">
        <v>39</v>
      </c>
      <c r="C437" s="1" t="s">
        <v>649</v>
      </c>
      <c r="E437" s="1" t="s">
        <v>32</v>
      </c>
      <c r="F437" s="2">
        <v>42188</v>
      </c>
      <c r="H437" s="1" t="s">
        <v>41</v>
      </c>
      <c r="I437" s="3">
        <v>0.8125</v>
      </c>
      <c r="J437" s="1" t="s">
        <v>652</v>
      </c>
      <c r="K437" s="1" t="s">
        <v>43</v>
      </c>
      <c r="L437" s="1" t="s">
        <v>46</v>
      </c>
      <c r="M437" s="1" t="s">
        <v>653</v>
      </c>
      <c r="N437" s="1" t="s">
        <v>38</v>
      </c>
      <c r="O437" s="4">
        <v>1</v>
      </c>
      <c r="P437" s="4">
        <v>19</v>
      </c>
      <c r="Q437" s="5">
        <v>380</v>
      </c>
      <c r="S437" s="5" t="s">
        <v>36</v>
      </c>
      <c r="U437" s="5">
        <v>40</v>
      </c>
      <c r="AC437" s="5">
        <v>0</v>
      </c>
      <c r="AE437" s="24">
        <v>2.5</v>
      </c>
      <c r="AG437" s="6" t="s">
        <v>46</v>
      </c>
      <c r="AH437" s="1"/>
    </row>
    <row r="438" spans="1:34" x14ac:dyDescent="0.25">
      <c r="A438" s="7">
        <v>42223.632413217594</v>
      </c>
      <c r="B438" s="1" t="s">
        <v>39</v>
      </c>
      <c r="C438" s="1" t="s">
        <v>649</v>
      </c>
      <c r="E438" s="1" t="s">
        <v>32</v>
      </c>
      <c r="F438" s="2">
        <v>42190</v>
      </c>
      <c r="H438" s="1" t="s">
        <v>75</v>
      </c>
      <c r="I438" s="3">
        <v>0.64583333333575865</v>
      </c>
      <c r="J438" s="1" t="s">
        <v>654</v>
      </c>
      <c r="K438" s="1" t="s">
        <v>43</v>
      </c>
      <c r="L438" s="1" t="s">
        <v>46</v>
      </c>
      <c r="M438" s="1" t="s">
        <v>655</v>
      </c>
      <c r="N438" s="1" t="s">
        <v>403</v>
      </c>
      <c r="O438" s="4">
        <v>1</v>
      </c>
      <c r="P438" s="4">
        <v>6</v>
      </c>
      <c r="Q438" s="5">
        <v>120</v>
      </c>
      <c r="S438" s="5" t="s">
        <v>36</v>
      </c>
      <c r="U438" s="5">
        <v>15</v>
      </c>
      <c r="X438" s="5">
        <v>30</v>
      </c>
      <c r="AC438" s="5">
        <v>0</v>
      </c>
      <c r="AE438" s="24">
        <v>3</v>
      </c>
      <c r="AG438" s="6" t="s">
        <v>46</v>
      </c>
      <c r="AH438" s="1"/>
    </row>
    <row r="439" spans="1:34" x14ac:dyDescent="0.25">
      <c r="A439" s="7">
        <v>42223.633832476851</v>
      </c>
      <c r="B439" s="1" t="s">
        <v>39</v>
      </c>
      <c r="C439" s="1" t="s">
        <v>649</v>
      </c>
      <c r="E439" s="1" t="s">
        <v>32</v>
      </c>
      <c r="F439" s="2">
        <v>42190</v>
      </c>
      <c r="H439" s="1" t="s">
        <v>75</v>
      </c>
      <c r="I439" s="3">
        <v>0.8125</v>
      </c>
      <c r="J439" s="1" t="s">
        <v>652</v>
      </c>
      <c r="K439" s="1" t="s">
        <v>43</v>
      </c>
      <c r="L439" s="1" t="s">
        <v>46</v>
      </c>
      <c r="M439" s="1" t="s">
        <v>653</v>
      </c>
      <c r="N439" s="1" t="s">
        <v>38</v>
      </c>
      <c r="O439" s="4">
        <v>1</v>
      </c>
      <c r="P439" s="4">
        <v>10</v>
      </c>
      <c r="Q439" s="5">
        <v>200</v>
      </c>
      <c r="S439" s="5" t="s">
        <v>36</v>
      </c>
      <c r="U439" s="5">
        <v>20</v>
      </c>
      <c r="AC439" s="5">
        <v>0</v>
      </c>
      <c r="AE439" s="24">
        <v>2.5</v>
      </c>
      <c r="AG439" s="6" t="s">
        <v>46</v>
      </c>
      <c r="AH439" s="1"/>
    </row>
    <row r="440" spans="1:34" ht="26.4" x14ac:dyDescent="0.25">
      <c r="A440" s="7">
        <v>42223.63950553241</v>
      </c>
      <c r="B440" s="1" t="s">
        <v>39</v>
      </c>
      <c r="C440" s="1" t="s">
        <v>649</v>
      </c>
      <c r="E440" s="1" t="s">
        <v>32</v>
      </c>
      <c r="F440" s="2">
        <v>42193</v>
      </c>
      <c r="H440" s="1" t="s">
        <v>33</v>
      </c>
      <c r="I440" s="3">
        <v>0.30208333333575865</v>
      </c>
      <c r="J440" s="1" t="s">
        <v>658</v>
      </c>
      <c r="K440" s="1" t="s">
        <v>43</v>
      </c>
      <c r="L440" s="1" t="s">
        <v>46</v>
      </c>
      <c r="M440" s="1" t="s">
        <v>659</v>
      </c>
      <c r="N440" s="1" t="s">
        <v>450</v>
      </c>
      <c r="O440" s="4">
        <v>1</v>
      </c>
      <c r="P440" s="4">
        <v>6</v>
      </c>
      <c r="S440" s="5" t="s">
        <v>36</v>
      </c>
      <c r="U440" s="5">
        <v>15</v>
      </c>
      <c r="X440" s="5">
        <v>20</v>
      </c>
      <c r="AC440" s="5">
        <v>0</v>
      </c>
      <c r="AE440" s="24">
        <v>1.5</v>
      </c>
      <c r="AG440" s="6" t="s">
        <v>46</v>
      </c>
      <c r="AH440" s="1"/>
    </row>
    <row r="441" spans="1:34" x14ac:dyDescent="0.25">
      <c r="A441" s="7">
        <v>42223.641891087958</v>
      </c>
      <c r="B441" s="1" t="s">
        <v>39</v>
      </c>
      <c r="C441" s="1" t="s">
        <v>649</v>
      </c>
      <c r="E441" s="1" t="s">
        <v>32</v>
      </c>
      <c r="F441" s="2">
        <v>42193</v>
      </c>
      <c r="H441" s="1" t="s">
        <v>33</v>
      </c>
      <c r="I441" s="3">
        <v>0.79166666666424135</v>
      </c>
      <c r="J441" s="1" t="s">
        <v>660</v>
      </c>
      <c r="K441" s="1" t="s">
        <v>43</v>
      </c>
      <c r="L441" s="1" t="s">
        <v>46</v>
      </c>
      <c r="M441" s="1" t="s">
        <v>661</v>
      </c>
      <c r="N441" s="1" t="s">
        <v>662</v>
      </c>
      <c r="O441" s="4">
        <v>1</v>
      </c>
      <c r="P441" s="4">
        <v>11</v>
      </c>
      <c r="Q441" s="5">
        <v>220</v>
      </c>
      <c r="S441" s="5" t="s">
        <v>36</v>
      </c>
      <c r="U441" s="5">
        <v>20</v>
      </c>
      <c r="AC441" s="5">
        <v>0</v>
      </c>
      <c r="AE441" s="24">
        <v>2.5</v>
      </c>
      <c r="AG441" s="6" t="s">
        <v>46</v>
      </c>
      <c r="AH441" s="1"/>
    </row>
    <row r="442" spans="1:34" x14ac:dyDescent="0.25">
      <c r="A442" s="7">
        <v>42225.54593951389</v>
      </c>
      <c r="B442" s="1" t="s">
        <v>39</v>
      </c>
      <c r="C442" s="1" t="s">
        <v>649</v>
      </c>
      <c r="E442" s="1" t="s">
        <v>32</v>
      </c>
      <c r="F442" s="2">
        <v>42195</v>
      </c>
      <c r="H442" s="1" t="s">
        <v>41</v>
      </c>
      <c r="I442" s="3">
        <v>0.41666666666424135</v>
      </c>
      <c r="J442" s="1" t="s">
        <v>720</v>
      </c>
      <c r="K442" s="1" t="s">
        <v>43</v>
      </c>
      <c r="L442" s="1" t="s">
        <v>46</v>
      </c>
      <c r="M442" s="1" t="s">
        <v>721</v>
      </c>
      <c r="N442" s="1" t="s">
        <v>450</v>
      </c>
      <c r="O442" s="4">
        <v>1</v>
      </c>
      <c r="P442" s="4">
        <v>24</v>
      </c>
      <c r="S442" s="5" t="s">
        <v>36</v>
      </c>
      <c r="U442" s="5">
        <v>40</v>
      </c>
      <c r="X442" s="5">
        <v>50</v>
      </c>
      <c r="AC442" s="5">
        <v>0</v>
      </c>
      <c r="AE442" s="24">
        <v>2</v>
      </c>
      <c r="AG442" s="6" t="s">
        <v>46</v>
      </c>
      <c r="AH442" s="1"/>
    </row>
    <row r="443" spans="1:34" x14ac:dyDescent="0.25">
      <c r="A443" s="7">
        <v>42225.547567534726</v>
      </c>
      <c r="B443" s="1" t="s">
        <v>39</v>
      </c>
      <c r="C443" s="1" t="s">
        <v>649</v>
      </c>
      <c r="E443" s="1" t="s">
        <v>32</v>
      </c>
      <c r="F443" s="2">
        <v>42195</v>
      </c>
      <c r="H443" s="1" t="s">
        <v>41</v>
      </c>
      <c r="I443" s="3">
        <v>0.8125</v>
      </c>
      <c r="J443" s="1" t="s">
        <v>652</v>
      </c>
      <c r="K443" s="1" t="s">
        <v>43</v>
      </c>
      <c r="L443" s="1" t="s">
        <v>46</v>
      </c>
      <c r="M443" s="1" t="s">
        <v>653</v>
      </c>
      <c r="N443" s="1" t="s">
        <v>38</v>
      </c>
      <c r="O443" s="4">
        <v>1</v>
      </c>
      <c r="P443" s="4">
        <v>12</v>
      </c>
      <c r="Q443" s="5">
        <v>240</v>
      </c>
      <c r="S443" s="5" t="s">
        <v>36</v>
      </c>
      <c r="U443" s="5">
        <v>20</v>
      </c>
      <c r="AC443" s="5">
        <v>0</v>
      </c>
      <c r="AE443" s="24">
        <v>2.5</v>
      </c>
      <c r="AG443" s="6" t="s">
        <v>46</v>
      </c>
      <c r="AH443" s="1"/>
    </row>
    <row r="444" spans="1:34" ht="26.4" x14ac:dyDescent="0.25">
      <c r="A444" s="7">
        <v>42225.552824907412</v>
      </c>
      <c r="B444" s="1" t="s">
        <v>39</v>
      </c>
      <c r="C444" s="1" t="s">
        <v>649</v>
      </c>
      <c r="E444" s="1" t="s">
        <v>32</v>
      </c>
      <c r="F444" s="2">
        <v>42196</v>
      </c>
      <c r="H444" s="1" t="s">
        <v>49</v>
      </c>
      <c r="I444" s="3">
        <v>0.41666666666424135</v>
      </c>
      <c r="J444" s="1" t="s">
        <v>722</v>
      </c>
      <c r="K444" s="1" t="s">
        <v>43</v>
      </c>
      <c r="L444" s="1" t="s">
        <v>46</v>
      </c>
      <c r="M444" s="1" t="s">
        <v>723</v>
      </c>
      <c r="N444" s="1" t="s">
        <v>107</v>
      </c>
      <c r="O444" s="4">
        <v>1</v>
      </c>
      <c r="P444" s="4">
        <v>8</v>
      </c>
      <c r="Q444" s="5">
        <v>48</v>
      </c>
      <c r="S444" s="5" t="s">
        <v>36</v>
      </c>
      <c r="U444" s="5">
        <v>15</v>
      </c>
      <c r="X444" s="5">
        <v>40</v>
      </c>
      <c r="AC444" s="5">
        <v>0</v>
      </c>
      <c r="AE444" s="24">
        <v>0</v>
      </c>
      <c r="AG444" s="6" t="s">
        <v>46</v>
      </c>
      <c r="AH444" s="1"/>
    </row>
    <row r="445" spans="1:34" ht="26.4" x14ac:dyDescent="0.25">
      <c r="A445" s="7">
        <v>42225.554962326394</v>
      </c>
      <c r="B445" s="1" t="s">
        <v>39</v>
      </c>
      <c r="C445" s="1" t="s">
        <v>649</v>
      </c>
      <c r="E445" s="1" t="s">
        <v>32</v>
      </c>
      <c r="F445" s="2">
        <v>42196</v>
      </c>
      <c r="H445" s="1" t="s">
        <v>49</v>
      </c>
      <c r="I445" s="3">
        <v>0.41666666666424135</v>
      </c>
      <c r="J445" s="1" t="s">
        <v>724</v>
      </c>
      <c r="K445" s="1" t="s">
        <v>43</v>
      </c>
      <c r="L445" s="1" t="s">
        <v>46</v>
      </c>
      <c r="M445" s="1" t="s">
        <v>725</v>
      </c>
      <c r="N445" s="1" t="s">
        <v>107</v>
      </c>
      <c r="O445" s="4">
        <v>1</v>
      </c>
      <c r="P445" s="4">
        <v>14</v>
      </c>
      <c r="Q445" s="5">
        <v>70</v>
      </c>
      <c r="S445" s="5" t="s">
        <v>36</v>
      </c>
      <c r="U445" s="5">
        <v>25</v>
      </c>
      <c r="X445" s="5">
        <v>60</v>
      </c>
      <c r="AC445" s="5">
        <v>0</v>
      </c>
      <c r="AE445" s="24">
        <v>0</v>
      </c>
      <c r="AG445" s="6" t="s">
        <v>46</v>
      </c>
      <c r="AH445" s="1"/>
    </row>
    <row r="446" spans="1:34" ht="26.4" x14ac:dyDescent="0.25">
      <c r="A446" s="7">
        <v>42225.557791527783</v>
      </c>
      <c r="B446" s="1" t="s">
        <v>39</v>
      </c>
      <c r="C446" s="1" t="s">
        <v>649</v>
      </c>
      <c r="E446" s="1" t="s">
        <v>32</v>
      </c>
      <c r="F446" s="2">
        <v>42196</v>
      </c>
      <c r="H446" s="1" t="s">
        <v>49</v>
      </c>
      <c r="I446" s="3">
        <v>0.45833333333575865</v>
      </c>
      <c r="J446" s="1" t="s">
        <v>726</v>
      </c>
      <c r="K446" s="1" t="s">
        <v>43</v>
      </c>
      <c r="L446" s="1" t="s">
        <v>46</v>
      </c>
      <c r="M446" s="1" t="s">
        <v>727</v>
      </c>
      <c r="N446" s="1" t="s">
        <v>38</v>
      </c>
      <c r="O446" s="4">
        <v>1</v>
      </c>
      <c r="P446" s="4">
        <v>14</v>
      </c>
      <c r="Q446" s="5">
        <v>350</v>
      </c>
      <c r="S446" s="5" t="s">
        <v>36</v>
      </c>
      <c r="U446" s="5">
        <v>30</v>
      </c>
      <c r="X446" s="5">
        <v>70</v>
      </c>
      <c r="AC446" s="5">
        <v>0</v>
      </c>
      <c r="AE446" s="24">
        <v>6</v>
      </c>
      <c r="AG446" s="6" t="s">
        <v>46</v>
      </c>
      <c r="AH446" s="1"/>
    </row>
    <row r="447" spans="1:34" ht="26.4" x14ac:dyDescent="0.25">
      <c r="A447" s="7">
        <v>42225.559160960649</v>
      </c>
      <c r="B447" s="1" t="s">
        <v>39</v>
      </c>
      <c r="C447" s="1" t="s">
        <v>649</v>
      </c>
      <c r="E447" s="1" t="s">
        <v>32</v>
      </c>
      <c r="F447" s="2">
        <v>42196</v>
      </c>
      <c r="H447" s="1" t="s">
        <v>49</v>
      </c>
      <c r="I447" s="3">
        <v>0.625</v>
      </c>
      <c r="J447" s="1" t="s">
        <v>728</v>
      </c>
      <c r="K447" s="1" t="s">
        <v>105</v>
      </c>
      <c r="L447" s="1" t="s">
        <v>46</v>
      </c>
      <c r="M447" s="1" t="s">
        <v>653</v>
      </c>
      <c r="N447" s="1" t="s">
        <v>403</v>
      </c>
      <c r="O447" s="4">
        <v>1</v>
      </c>
      <c r="P447" s="4">
        <v>12</v>
      </c>
      <c r="Q447" s="5">
        <v>300</v>
      </c>
      <c r="S447" s="5" t="s">
        <v>36</v>
      </c>
      <c r="U447" s="5">
        <v>20</v>
      </c>
      <c r="X447" s="5">
        <v>60</v>
      </c>
      <c r="AC447" s="5">
        <v>0</v>
      </c>
      <c r="AE447" s="24">
        <v>2.5</v>
      </c>
      <c r="AG447" s="6" t="s">
        <v>46</v>
      </c>
      <c r="AH447" s="1"/>
    </row>
    <row r="448" spans="1:34" ht="26.4" x14ac:dyDescent="0.25">
      <c r="A448" s="7">
        <v>42225.561062337962</v>
      </c>
      <c r="B448" s="1" t="s">
        <v>39</v>
      </c>
      <c r="C448" s="1" t="s">
        <v>649</v>
      </c>
      <c r="E448" s="1" t="s">
        <v>32</v>
      </c>
      <c r="F448" s="2">
        <v>42197</v>
      </c>
      <c r="H448" s="1" t="s">
        <v>75</v>
      </c>
      <c r="I448" s="3">
        <v>0.41666666666424135</v>
      </c>
      <c r="J448" s="1" t="s">
        <v>729</v>
      </c>
      <c r="K448" s="1" t="s">
        <v>43</v>
      </c>
      <c r="L448" s="1" t="s">
        <v>46</v>
      </c>
      <c r="M448" s="1" t="s">
        <v>730</v>
      </c>
      <c r="N448" s="1" t="s">
        <v>403</v>
      </c>
      <c r="O448" s="4">
        <v>1</v>
      </c>
      <c r="P448" s="4">
        <v>6</v>
      </c>
      <c r="S448" s="5" t="s">
        <v>36</v>
      </c>
      <c r="U448" s="5">
        <v>10</v>
      </c>
      <c r="X448" s="5">
        <v>20</v>
      </c>
      <c r="AC448" s="5">
        <v>0</v>
      </c>
      <c r="AE448" s="24">
        <v>4</v>
      </c>
      <c r="AG448" s="6" t="s">
        <v>46</v>
      </c>
      <c r="AH448" s="1"/>
    </row>
    <row r="449" spans="1:34" x14ac:dyDescent="0.25">
      <c r="A449" s="7">
        <v>42225.562264155087</v>
      </c>
      <c r="B449" s="1" t="s">
        <v>39</v>
      </c>
      <c r="C449" s="1" t="s">
        <v>649</v>
      </c>
      <c r="E449" s="1" t="s">
        <v>32</v>
      </c>
      <c r="F449" s="2">
        <v>42197</v>
      </c>
      <c r="H449" s="1" t="s">
        <v>75</v>
      </c>
      <c r="I449" s="3">
        <v>0.8125</v>
      </c>
      <c r="J449" s="1" t="s">
        <v>652</v>
      </c>
      <c r="K449" s="1" t="s">
        <v>43</v>
      </c>
      <c r="L449" s="1" t="s">
        <v>46</v>
      </c>
      <c r="N449" s="1" t="s">
        <v>38</v>
      </c>
      <c r="O449" s="4">
        <v>1</v>
      </c>
      <c r="P449" s="4">
        <v>12</v>
      </c>
      <c r="Q449" s="5">
        <v>240</v>
      </c>
      <c r="S449" s="5" t="s">
        <v>36</v>
      </c>
      <c r="U449" s="5">
        <v>20</v>
      </c>
      <c r="AC449" s="5">
        <v>0</v>
      </c>
      <c r="AE449" s="24">
        <v>2.5</v>
      </c>
      <c r="AG449" s="6" t="s">
        <v>46</v>
      </c>
      <c r="AH449" s="1"/>
    </row>
    <row r="450" spans="1:34" ht="26.4" x14ac:dyDescent="0.25">
      <c r="A450" s="7">
        <v>42225.563475497685</v>
      </c>
      <c r="B450" s="1" t="s">
        <v>39</v>
      </c>
      <c r="C450" s="1" t="s">
        <v>649</v>
      </c>
      <c r="E450" s="1" t="s">
        <v>32</v>
      </c>
      <c r="F450" s="2">
        <v>42200</v>
      </c>
      <c r="H450" s="1" t="s">
        <v>33</v>
      </c>
      <c r="I450" s="3">
        <v>0.30208333333575865</v>
      </c>
      <c r="J450" s="1" t="s">
        <v>658</v>
      </c>
      <c r="K450" s="1" t="s">
        <v>43</v>
      </c>
      <c r="L450" s="1" t="s">
        <v>46</v>
      </c>
      <c r="M450" s="1" t="s">
        <v>659</v>
      </c>
      <c r="N450" s="1" t="s">
        <v>450</v>
      </c>
      <c r="O450" s="4">
        <v>1</v>
      </c>
      <c r="P450" s="4">
        <v>7</v>
      </c>
      <c r="S450" s="5" t="s">
        <v>36</v>
      </c>
      <c r="U450" s="5">
        <v>10</v>
      </c>
      <c r="AC450" s="5">
        <v>0</v>
      </c>
      <c r="AE450" s="24">
        <v>1.5</v>
      </c>
      <c r="AG450" s="6" t="s">
        <v>46</v>
      </c>
      <c r="AH450" s="1"/>
    </row>
    <row r="451" spans="1:34" x14ac:dyDescent="0.25">
      <c r="A451" s="7">
        <v>42225.564437199078</v>
      </c>
      <c r="B451" s="1" t="s">
        <v>39</v>
      </c>
      <c r="C451" s="1" t="s">
        <v>649</v>
      </c>
      <c r="E451" s="1" t="s">
        <v>32</v>
      </c>
      <c r="F451" s="2">
        <v>42200</v>
      </c>
      <c r="H451" s="1" t="s">
        <v>33</v>
      </c>
      <c r="I451" s="3">
        <v>0.8125</v>
      </c>
      <c r="J451" s="1" t="s">
        <v>652</v>
      </c>
      <c r="K451" s="1" t="s">
        <v>43</v>
      </c>
      <c r="L451" s="1" t="s">
        <v>46</v>
      </c>
      <c r="M451" s="1" t="s">
        <v>653</v>
      </c>
      <c r="N451" s="1" t="s">
        <v>52</v>
      </c>
      <c r="O451" s="4">
        <v>1</v>
      </c>
      <c r="P451" s="4">
        <v>1</v>
      </c>
      <c r="Q451" s="5">
        <v>20</v>
      </c>
      <c r="S451" s="5" t="s">
        <v>36</v>
      </c>
      <c r="U451" s="5">
        <v>5</v>
      </c>
      <c r="AC451" s="5">
        <v>0</v>
      </c>
      <c r="AE451" s="24">
        <v>2.5</v>
      </c>
      <c r="AG451" s="6" t="s">
        <v>46</v>
      </c>
      <c r="AH451" s="1"/>
    </row>
    <row r="452" spans="1:34" ht="26.4" x14ac:dyDescent="0.25">
      <c r="A452" s="7">
        <v>42225.573553703704</v>
      </c>
      <c r="B452" s="1" t="s">
        <v>39</v>
      </c>
      <c r="C452" s="1" t="s">
        <v>649</v>
      </c>
      <c r="E452" s="1" t="s">
        <v>32</v>
      </c>
      <c r="F452" s="2">
        <v>42200</v>
      </c>
      <c r="H452" s="1" t="s">
        <v>33</v>
      </c>
      <c r="I452" s="3">
        <v>0.41666666666424135</v>
      </c>
      <c r="J452" s="1" t="s">
        <v>733</v>
      </c>
      <c r="K452" s="1" t="s">
        <v>35</v>
      </c>
      <c r="L452" s="1" t="s">
        <v>46</v>
      </c>
      <c r="M452" s="1" t="s">
        <v>734</v>
      </c>
      <c r="N452" s="1" t="s">
        <v>38</v>
      </c>
      <c r="O452" s="4">
        <v>1</v>
      </c>
      <c r="P452" s="4">
        <v>18</v>
      </c>
      <c r="Q452" s="5">
        <v>54</v>
      </c>
      <c r="S452" s="5" t="s">
        <v>36</v>
      </c>
      <c r="U452" s="5">
        <v>30</v>
      </c>
      <c r="X452" s="5">
        <v>40</v>
      </c>
      <c r="AC452" s="5">
        <v>0</v>
      </c>
      <c r="AE452" s="24">
        <v>3</v>
      </c>
      <c r="AG452" s="6" t="s">
        <v>46</v>
      </c>
      <c r="AH452" s="1"/>
    </row>
    <row r="453" spans="1:34" ht="26.4" x14ac:dyDescent="0.25">
      <c r="A453" s="7">
        <v>42257.878120671296</v>
      </c>
      <c r="B453" s="1" t="s">
        <v>39</v>
      </c>
      <c r="C453" s="1" t="s">
        <v>649</v>
      </c>
      <c r="E453" s="1" t="s">
        <v>32</v>
      </c>
      <c r="F453" s="2">
        <v>42200</v>
      </c>
      <c r="H453" s="1" t="s">
        <v>49</v>
      </c>
      <c r="I453" s="3">
        <v>0.79166666666424135</v>
      </c>
      <c r="J453" s="1" t="s">
        <v>1542</v>
      </c>
      <c r="K453" s="1" t="s">
        <v>43</v>
      </c>
      <c r="L453" s="1" t="s">
        <v>46</v>
      </c>
      <c r="M453" s="1" t="s">
        <v>1546</v>
      </c>
      <c r="O453" s="4">
        <v>1</v>
      </c>
      <c r="P453" s="4">
        <v>18</v>
      </c>
      <c r="Q453" s="5">
        <v>360</v>
      </c>
      <c r="S453" s="5" t="s">
        <v>36</v>
      </c>
      <c r="U453" s="5">
        <v>45</v>
      </c>
      <c r="AC453" s="5">
        <v>0</v>
      </c>
      <c r="AE453" s="24">
        <v>3</v>
      </c>
      <c r="AF453" s="24">
        <v>2</v>
      </c>
      <c r="AG453" s="6" t="s">
        <v>46</v>
      </c>
      <c r="AH453" s="1"/>
    </row>
    <row r="454" spans="1:34" ht="26.4" x14ac:dyDescent="0.25">
      <c r="A454" s="7">
        <v>42225.565449108792</v>
      </c>
      <c r="B454" s="1" t="s">
        <v>39</v>
      </c>
      <c r="C454" s="1" t="s">
        <v>649</v>
      </c>
      <c r="E454" s="1" t="s">
        <v>32</v>
      </c>
      <c r="F454" s="2">
        <v>42201</v>
      </c>
      <c r="H454" s="1" t="s">
        <v>65</v>
      </c>
      <c r="I454" s="3">
        <v>0.375</v>
      </c>
      <c r="J454" s="1" t="s">
        <v>731</v>
      </c>
      <c r="K454" s="1" t="s">
        <v>43</v>
      </c>
      <c r="L454" s="1" t="s">
        <v>46</v>
      </c>
      <c r="M454" s="1" t="s">
        <v>732</v>
      </c>
      <c r="N454" s="1" t="s">
        <v>38</v>
      </c>
      <c r="O454" s="4">
        <v>1</v>
      </c>
      <c r="P454" s="4">
        <v>2</v>
      </c>
      <c r="Q454" s="5">
        <v>10</v>
      </c>
      <c r="S454" s="5" t="s">
        <v>36</v>
      </c>
      <c r="U454" s="5">
        <v>5</v>
      </c>
      <c r="AC454" s="5">
        <v>0</v>
      </c>
      <c r="AE454" s="24">
        <v>1</v>
      </c>
      <c r="AG454" s="6" t="s">
        <v>46</v>
      </c>
      <c r="AH454" s="1"/>
    </row>
    <row r="455" spans="1:34" ht="26.4" x14ac:dyDescent="0.25">
      <c r="A455" s="7">
        <v>42225.570594421297</v>
      </c>
      <c r="B455" s="1" t="s">
        <v>39</v>
      </c>
      <c r="C455" s="1" t="s">
        <v>649</v>
      </c>
      <c r="E455" s="1" t="s">
        <v>32</v>
      </c>
      <c r="F455" s="2">
        <v>42201</v>
      </c>
      <c r="H455" s="1" t="s">
        <v>65</v>
      </c>
      <c r="I455" s="3">
        <v>0.79166666666424135</v>
      </c>
      <c r="J455" s="1" t="s">
        <v>733</v>
      </c>
      <c r="K455" s="1" t="s">
        <v>43</v>
      </c>
      <c r="L455" s="1" t="s">
        <v>46</v>
      </c>
      <c r="M455" s="1" t="s">
        <v>734</v>
      </c>
      <c r="N455" s="1" t="s">
        <v>38</v>
      </c>
      <c r="O455" s="4">
        <v>1</v>
      </c>
      <c r="P455" s="4">
        <v>5</v>
      </c>
      <c r="Q455" s="5">
        <v>25</v>
      </c>
      <c r="S455" s="5" t="s">
        <v>36</v>
      </c>
      <c r="U455" s="5">
        <v>10</v>
      </c>
      <c r="AC455" s="5">
        <v>0</v>
      </c>
      <c r="AE455" s="24">
        <v>1.5</v>
      </c>
      <c r="AG455" s="6" t="s">
        <v>46</v>
      </c>
      <c r="AH455" s="1"/>
    </row>
    <row r="456" spans="1:34" x14ac:dyDescent="0.25">
      <c r="A456" s="7">
        <v>42225.575164594906</v>
      </c>
      <c r="B456" s="1" t="s">
        <v>39</v>
      </c>
      <c r="C456" s="1" t="s">
        <v>649</v>
      </c>
      <c r="E456" s="1" t="s">
        <v>32</v>
      </c>
      <c r="F456" s="2">
        <v>42202</v>
      </c>
      <c r="H456" s="1" t="s">
        <v>41</v>
      </c>
      <c r="I456" s="3">
        <v>0.375</v>
      </c>
      <c r="J456" s="1" t="s">
        <v>735</v>
      </c>
      <c r="K456" s="1" t="s">
        <v>43</v>
      </c>
      <c r="L456" s="1" t="s">
        <v>46</v>
      </c>
      <c r="M456" s="1" t="s">
        <v>736</v>
      </c>
      <c r="N456" s="1" t="s">
        <v>38</v>
      </c>
      <c r="O456" s="4">
        <v>1</v>
      </c>
      <c r="P456" s="4">
        <v>1</v>
      </c>
      <c r="Q456" s="5">
        <v>25</v>
      </c>
      <c r="S456" s="5" t="s">
        <v>36</v>
      </c>
      <c r="X456" s="5">
        <v>10</v>
      </c>
      <c r="AC456" s="5">
        <v>0</v>
      </c>
      <c r="AE456" s="24">
        <v>6</v>
      </c>
      <c r="AG456" s="6" t="s">
        <v>46</v>
      </c>
      <c r="AH456" s="1"/>
    </row>
    <row r="457" spans="1:34" ht="26.4" x14ac:dyDescent="0.25">
      <c r="A457" s="7">
        <v>42225.5765340625</v>
      </c>
      <c r="B457" s="1" t="s">
        <v>39</v>
      </c>
      <c r="C457" s="1" t="s">
        <v>649</v>
      </c>
      <c r="E457" s="1" t="s">
        <v>32</v>
      </c>
      <c r="F457" s="2">
        <v>42202</v>
      </c>
      <c r="H457" s="1" t="s">
        <v>41</v>
      </c>
      <c r="I457" s="3">
        <v>0.875</v>
      </c>
      <c r="J457" s="1" t="s">
        <v>737</v>
      </c>
      <c r="K457" s="1" t="s">
        <v>43</v>
      </c>
      <c r="L457" s="1" t="s">
        <v>46</v>
      </c>
      <c r="M457" s="1" t="s">
        <v>738</v>
      </c>
      <c r="N457" s="1" t="s">
        <v>403</v>
      </c>
      <c r="O457" s="4">
        <v>1</v>
      </c>
      <c r="P457" s="4">
        <v>17</v>
      </c>
      <c r="Q457" s="5">
        <v>425</v>
      </c>
      <c r="S457" s="5" t="s">
        <v>36</v>
      </c>
      <c r="U457" s="5">
        <v>35</v>
      </c>
      <c r="AC457" s="5">
        <v>0</v>
      </c>
      <c r="AE457" s="24">
        <v>3</v>
      </c>
      <c r="AG457" s="6" t="s">
        <v>46</v>
      </c>
      <c r="AH457" s="1"/>
    </row>
    <row r="458" spans="1:34" x14ac:dyDescent="0.25">
      <c r="A458" s="7">
        <v>42225.57815616898</v>
      </c>
      <c r="B458" s="1" t="s">
        <v>39</v>
      </c>
      <c r="C458" s="1" t="s">
        <v>649</v>
      </c>
      <c r="E458" s="1" t="s">
        <v>32</v>
      </c>
      <c r="F458" s="2">
        <v>42203</v>
      </c>
      <c r="H458" s="1" t="s">
        <v>49</v>
      </c>
      <c r="I458" s="3">
        <v>0.375</v>
      </c>
      <c r="J458" s="1" t="s">
        <v>660</v>
      </c>
      <c r="K458" s="1" t="s">
        <v>43</v>
      </c>
      <c r="L458" s="1" t="s">
        <v>46</v>
      </c>
      <c r="M458" s="1" t="s">
        <v>661</v>
      </c>
      <c r="N458" s="1" t="s">
        <v>662</v>
      </c>
      <c r="O458" s="4">
        <v>1</v>
      </c>
      <c r="P458" s="4">
        <v>10</v>
      </c>
      <c r="Q458" s="5">
        <v>200</v>
      </c>
      <c r="S458" s="5" t="s">
        <v>36</v>
      </c>
      <c r="U458" s="5">
        <v>20</v>
      </c>
      <c r="X458" s="5">
        <v>50</v>
      </c>
      <c r="AC458" s="5">
        <v>0</v>
      </c>
      <c r="AE458" s="24">
        <v>2.5</v>
      </c>
      <c r="AG458" s="6" t="s">
        <v>46</v>
      </c>
      <c r="AH458" s="1"/>
    </row>
    <row r="459" spans="1:34" ht="26.4" x14ac:dyDescent="0.25">
      <c r="A459" s="7">
        <v>42225.579746319447</v>
      </c>
      <c r="B459" s="1" t="s">
        <v>39</v>
      </c>
      <c r="C459" s="1" t="s">
        <v>649</v>
      </c>
      <c r="E459" s="1" t="s">
        <v>32</v>
      </c>
      <c r="F459" s="2">
        <v>42203</v>
      </c>
      <c r="H459" s="1" t="s">
        <v>49</v>
      </c>
      <c r="I459" s="3">
        <v>0.45833333333575865</v>
      </c>
      <c r="J459" s="1" t="s">
        <v>726</v>
      </c>
      <c r="K459" s="1" t="s">
        <v>43</v>
      </c>
      <c r="L459" s="1" t="s">
        <v>46</v>
      </c>
      <c r="M459" s="1" t="s">
        <v>727</v>
      </c>
      <c r="N459" s="1" t="s">
        <v>52</v>
      </c>
      <c r="O459" s="4">
        <v>1</v>
      </c>
      <c r="P459" s="4">
        <v>5</v>
      </c>
      <c r="Q459" s="5">
        <v>125</v>
      </c>
      <c r="S459" s="5" t="s">
        <v>36</v>
      </c>
      <c r="U459" s="5">
        <v>10</v>
      </c>
      <c r="X459" s="5">
        <v>30</v>
      </c>
      <c r="AC459" s="5">
        <v>0</v>
      </c>
      <c r="AE459" s="24">
        <v>6</v>
      </c>
      <c r="AG459" s="6" t="s">
        <v>46</v>
      </c>
      <c r="AH459" s="1"/>
    </row>
    <row r="460" spans="1:34" x14ac:dyDescent="0.25">
      <c r="A460" s="7">
        <v>42225.58090212963</v>
      </c>
      <c r="B460" s="1" t="s">
        <v>39</v>
      </c>
      <c r="C460" s="1" t="s">
        <v>649</v>
      </c>
      <c r="E460" s="1" t="s">
        <v>32</v>
      </c>
      <c r="F460" s="2">
        <v>42203</v>
      </c>
      <c r="H460" s="1" t="s">
        <v>49</v>
      </c>
      <c r="I460" s="3">
        <v>0.8125</v>
      </c>
      <c r="J460" s="1" t="s">
        <v>652</v>
      </c>
      <c r="K460" s="1" t="s">
        <v>43</v>
      </c>
      <c r="L460" s="1" t="s">
        <v>46</v>
      </c>
      <c r="M460" s="1" t="s">
        <v>653</v>
      </c>
      <c r="N460" s="1" t="s">
        <v>662</v>
      </c>
      <c r="O460" s="4">
        <v>1</v>
      </c>
      <c r="P460" s="4">
        <v>17</v>
      </c>
      <c r="Q460" s="5">
        <v>340</v>
      </c>
      <c r="S460" s="5" t="s">
        <v>36</v>
      </c>
      <c r="U460" s="5">
        <v>40</v>
      </c>
      <c r="AC460" s="5">
        <v>0</v>
      </c>
      <c r="AE460" s="24">
        <v>2.5</v>
      </c>
      <c r="AG460" s="6" t="s">
        <v>46</v>
      </c>
      <c r="AH460" s="1"/>
    </row>
    <row r="461" spans="1:34" x14ac:dyDescent="0.25">
      <c r="A461" s="7">
        <v>42225.582433668984</v>
      </c>
      <c r="B461" s="1" t="s">
        <v>39</v>
      </c>
      <c r="C461" s="1" t="s">
        <v>649</v>
      </c>
      <c r="E461" s="1" t="s">
        <v>32</v>
      </c>
      <c r="F461" s="2">
        <v>42204</v>
      </c>
      <c r="H461" s="1" t="s">
        <v>75</v>
      </c>
      <c r="I461" s="3">
        <v>0.54166666666424135</v>
      </c>
      <c r="J461" s="1" t="s">
        <v>739</v>
      </c>
      <c r="K461" s="1" t="s">
        <v>105</v>
      </c>
      <c r="L461" s="1" t="s">
        <v>46</v>
      </c>
      <c r="M461" s="1" t="s">
        <v>655</v>
      </c>
      <c r="N461" s="1" t="s">
        <v>52</v>
      </c>
      <c r="O461" s="4">
        <v>1</v>
      </c>
      <c r="P461" s="4">
        <v>7</v>
      </c>
      <c r="Q461" s="5">
        <v>140</v>
      </c>
      <c r="S461" s="5" t="s">
        <v>36</v>
      </c>
      <c r="U461" s="5">
        <v>15</v>
      </c>
      <c r="X461" s="5">
        <v>30</v>
      </c>
      <c r="AC461" s="5">
        <v>0</v>
      </c>
      <c r="AE461" s="24">
        <v>2.5</v>
      </c>
      <c r="AG461" s="6" t="s">
        <v>46</v>
      </c>
      <c r="AH461" s="1"/>
    </row>
    <row r="462" spans="1:34" x14ac:dyDescent="0.25">
      <c r="A462" s="7">
        <v>42225.583861712963</v>
      </c>
      <c r="B462" s="1" t="s">
        <v>39</v>
      </c>
      <c r="C462" s="1" t="s">
        <v>649</v>
      </c>
      <c r="E462" s="1" t="s">
        <v>32</v>
      </c>
      <c r="F462" s="2">
        <v>42204</v>
      </c>
      <c r="H462" s="1" t="s">
        <v>75</v>
      </c>
      <c r="I462" s="3">
        <v>0.64583333333575865</v>
      </c>
      <c r="J462" s="1" t="s">
        <v>739</v>
      </c>
      <c r="K462" s="1" t="s">
        <v>43</v>
      </c>
      <c r="L462" s="1" t="s">
        <v>46</v>
      </c>
      <c r="M462" s="1" t="s">
        <v>655</v>
      </c>
      <c r="N462" s="1" t="s">
        <v>403</v>
      </c>
      <c r="O462" s="4">
        <v>1</v>
      </c>
      <c r="P462" s="4">
        <v>8</v>
      </c>
      <c r="Q462" s="5">
        <v>160</v>
      </c>
      <c r="S462" s="5" t="s">
        <v>36</v>
      </c>
      <c r="U462" s="5">
        <v>15</v>
      </c>
      <c r="X462" s="5">
        <v>35</v>
      </c>
      <c r="AC462" s="5">
        <v>0</v>
      </c>
      <c r="AE462" s="24">
        <v>2.5</v>
      </c>
      <c r="AG462" s="6" t="s">
        <v>46</v>
      </c>
      <c r="AH462" s="1"/>
    </row>
    <row r="463" spans="1:34" x14ac:dyDescent="0.25">
      <c r="A463" s="7">
        <v>42225.585059687495</v>
      </c>
      <c r="B463" s="1" t="s">
        <v>39</v>
      </c>
      <c r="C463" s="1" t="s">
        <v>649</v>
      </c>
      <c r="E463" s="1" t="s">
        <v>32</v>
      </c>
      <c r="F463" s="2">
        <v>42206</v>
      </c>
      <c r="H463" s="1" t="s">
        <v>130</v>
      </c>
      <c r="I463" s="3">
        <v>0.77083333333575865</v>
      </c>
      <c r="J463" s="1" t="s">
        <v>660</v>
      </c>
      <c r="K463" s="1" t="s">
        <v>105</v>
      </c>
      <c r="L463" s="1" t="s">
        <v>46</v>
      </c>
      <c r="M463" s="1" t="s">
        <v>661</v>
      </c>
      <c r="N463" s="1" t="s">
        <v>662</v>
      </c>
      <c r="O463" s="4">
        <v>1</v>
      </c>
      <c r="P463" s="4">
        <v>10</v>
      </c>
      <c r="Q463" s="5">
        <v>200</v>
      </c>
      <c r="S463" s="5" t="s">
        <v>36</v>
      </c>
      <c r="U463" s="5">
        <v>30</v>
      </c>
      <c r="AC463" s="5">
        <v>0</v>
      </c>
      <c r="AE463" s="24">
        <v>2.5</v>
      </c>
      <c r="AG463" s="6" t="s">
        <v>46</v>
      </c>
      <c r="AH463" s="1"/>
    </row>
    <row r="464" spans="1:34" ht="26.4" x14ac:dyDescent="0.25">
      <c r="A464" s="7">
        <v>42225.586484085652</v>
      </c>
      <c r="B464" s="1" t="s">
        <v>39</v>
      </c>
      <c r="C464" s="1" t="s">
        <v>649</v>
      </c>
      <c r="E464" s="1" t="s">
        <v>32</v>
      </c>
      <c r="F464" s="2">
        <v>42207</v>
      </c>
      <c r="H464" s="1" t="s">
        <v>33</v>
      </c>
      <c r="I464" s="3">
        <v>0.33333333333575865</v>
      </c>
      <c r="J464" s="1" t="s">
        <v>740</v>
      </c>
      <c r="K464" s="1" t="s">
        <v>43</v>
      </c>
      <c r="L464" s="1" t="s">
        <v>46</v>
      </c>
      <c r="M464" s="1" t="s">
        <v>741</v>
      </c>
      <c r="N464" s="1" t="s">
        <v>742</v>
      </c>
      <c r="O464" s="4">
        <v>1</v>
      </c>
      <c r="P464" s="4">
        <v>3</v>
      </c>
      <c r="S464" s="5" t="s">
        <v>36</v>
      </c>
      <c r="U464" s="5">
        <v>5</v>
      </c>
      <c r="X464" s="5">
        <v>15</v>
      </c>
      <c r="AC464" s="5">
        <v>0</v>
      </c>
      <c r="AE464" s="24">
        <v>2</v>
      </c>
      <c r="AG464" s="6" t="s">
        <v>46</v>
      </c>
      <c r="AH464" s="1"/>
    </row>
    <row r="465" spans="1:34" x14ac:dyDescent="0.25">
      <c r="A465" s="7">
        <v>42225.587386481478</v>
      </c>
      <c r="B465" s="1" t="s">
        <v>39</v>
      </c>
      <c r="C465" s="1" t="s">
        <v>649</v>
      </c>
      <c r="E465" s="1" t="s">
        <v>32</v>
      </c>
      <c r="F465" s="2">
        <v>42207</v>
      </c>
      <c r="H465" s="1" t="s">
        <v>33</v>
      </c>
      <c r="I465" s="3">
        <v>0.375</v>
      </c>
      <c r="J465" s="1" t="s">
        <v>735</v>
      </c>
      <c r="K465" s="1" t="s">
        <v>43</v>
      </c>
      <c r="L465" s="1" t="s">
        <v>46</v>
      </c>
      <c r="M465" s="1" t="s">
        <v>736</v>
      </c>
      <c r="N465" s="1" t="s">
        <v>52</v>
      </c>
      <c r="O465" s="4">
        <v>1</v>
      </c>
      <c r="P465" s="4">
        <v>2</v>
      </c>
      <c r="Q465" s="5">
        <v>50</v>
      </c>
      <c r="S465" s="5" t="s">
        <v>36</v>
      </c>
      <c r="X465" s="5">
        <v>30</v>
      </c>
      <c r="AC465" s="5">
        <v>0</v>
      </c>
      <c r="AE465" s="24">
        <v>6</v>
      </c>
      <c r="AG465" s="6" t="s">
        <v>46</v>
      </c>
      <c r="AH465" s="1"/>
    </row>
    <row r="466" spans="1:34" ht="26.4" x14ac:dyDescent="0.25">
      <c r="A466" s="7">
        <v>42225.589291157405</v>
      </c>
      <c r="B466" s="1" t="s">
        <v>39</v>
      </c>
      <c r="C466" s="1" t="s">
        <v>649</v>
      </c>
      <c r="E466" s="1" t="s">
        <v>32</v>
      </c>
      <c r="F466" s="2">
        <v>42208</v>
      </c>
      <c r="H466" s="1" t="s">
        <v>65</v>
      </c>
      <c r="I466" s="3">
        <v>0.45833333333575865</v>
      </c>
      <c r="J466" s="1" t="s">
        <v>733</v>
      </c>
      <c r="K466" s="1" t="s">
        <v>35</v>
      </c>
      <c r="L466" s="1" t="s">
        <v>46</v>
      </c>
      <c r="M466" s="1" t="s">
        <v>734</v>
      </c>
      <c r="N466" s="1" t="s">
        <v>52</v>
      </c>
      <c r="O466" s="4">
        <v>1</v>
      </c>
      <c r="P466" s="4">
        <v>17</v>
      </c>
      <c r="Q466" s="5">
        <v>51</v>
      </c>
      <c r="S466" s="5" t="s">
        <v>36</v>
      </c>
      <c r="U466" s="5">
        <v>35</v>
      </c>
      <c r="AC466" s="5">
        <v>0</v>
      </c>
      <c r="AE466" s="24">
        <v>1.5</v>
      </c>
      <c r="AG466" s="6" t="s">
        <v>46</v>
      </c>
      <c r="AH466" s="1"/>
    </row>
    <row r="467" spans="1:34" x14ac:dyDescent="0.25">
      <c r="A467" s="7">
        <v>42225.590850844907</v>
      </c>
      <c r="B467" s="1" t="s">
        <v>39</v>
      </c>
      <c r="C467" s="1" t="s">
        <v>649</v>
      </c>
      <c r="E467" s="1" t="s">
        <v>32</v>
      </c>
      <c r="F467" s="2">
        <v>42208</v>
      </c>
      <c r="H467" s="1" t="s">
        <v>65</v>
      </c>
      <c r="I467" s="3">
        <v>0.77083333333575865</v>
      </c>
      <c r="J467" s="1" t="s">
        <v>654</v>
      </c>
      <c r="K467" s="1" t="s">
        <v>43</v>
      </c>
      <c r="L467" s="1" t="s">
        <v>46</v>
      </c>
      <c r="M467" s="1" t="s">
        <v>655</v>
      </c>
      <c r="N467" s="1" t="s">
        <v>52</v>
      </c>
      <c r="O467" s="4">
        <v>1</v>
      </c>
      <c r="P467" s="4">
        <v>6</v>
      </c>
      <c r="Q467" s="5">
        <v>120</v>
      </c>
      <c r="S467" s="5" t="s">
        <v>36</v>
      </c>
      <c r="U467" s="5">
        <v>20</v>
      </c>
      <c r="AC467" s="5">
        <v>0</v>
      </c>
      <c r="AE467" s="24">
        <v>2.5</v>
      </c>
      <c r="AG467" s="6" t="s">
        <v>46</v>
      </c>
      <c r="AH467" s="1"/>
    </row>
    <row r="468" spans="1:34" ht="26.4" x14ac:dyDescent="0.25">
      <c r="A468" s="7">
        <v>42225.593730509259</v>
      </c>
      <c r="B468" s="1" t="s">
        <v>39</v>
      </c>
      <c r="C468" s="1" t="s">
        <v>649</v>
      </c>
      <c r="E468" s="1" t="s">
        <v>32</v>
      </c>
      <c r="F468" s="2">
        <v>42209</v>
      </c>
      <c r="H468" s="1" t="s">
        <v>41</v>
      </c>
      <c r="I468" s="3">
        <v>0.41666666666424135</v>
      </c>
      <c r="J468" s="1" t="s">
        <v>726</v>
      </c>
      <c r="K468" s="1" t="s">
        <v>105</v>
      </c>
      <c r="L468" s="1" t="s">
        <v>46</v>
      </c>
      <c r="M468" s="1" t="s">
        <v>727</v>
      </c>
      <c r="N468" s="1" t="s">
        <v>52</v>
      </c>
      <c r="O468" s="4">
        <v>1</v>
      </c>
      <c r="P468" s="4">
        <v>15</v>
      </c>
      <c r="Q468" s="5">
        <v>375</v>
      </c>
      <c r="S468" s="5" t="s">
        <v>36</v>
      </c>
      <c r="U468" s="5">
        <v>40</v>
      </c>
      <c r="X468" s="5">
        <v>20</v>
      </c>
      <c r="AC468" s="5">
        <v>0</v>
      </c>
      <c r="AE468" s="24">
        <v>6</v>
      </c>
      <c r="AG468" s="6" t="s">
        <v>46</v>
      </c>
      <c r="AH468" s="1"/>
    </row>
    <row r="469" spans="1:34" x14ac:dyDescent="0.25">
      <c r="A469" s="7">
        <v>42225.597293946761</v>
      </c>
      <c r="B469" s="1" t="s">
        <v>39</v>
      </c>
      <c r="C469" s="1" t="s">
        <v>649</v>
      </c>
      <c r="E469" s="1" t="s">
        <v>32</v>
      </c>
      <c r="F469" s="2">
        <v>42209</v>
      </c>
      <c r="H469" s="1" t="s">
        <v>41</v>
      </c>
      <c r="I469" s="3">
        <v>0.29166666666424135</v>
      </c>
      <c r="J469" s="1" t="s">
        <v>652</v>
      </c>
      <c r="K469" s="1" t="s">
        <v>43</v>
      </c>
      <c r="L469" s="1" t="s">
        <v>46</v>
      </c>
      <c r="M469" s="1" t="s">
        <v>653</v>
      </c>
      <c r="N469" s="1" t="s">
        <v>52</v>
      </c>
      <c r="O469" s="4">
        <v>1</v>
      </c>
      <c r="P469" s="4">
        <v>16</v>
      </c>
      <c r="Q469" s="5">
        <v>320</v>
      </c>
      <c r="S469" s="5" t="s">
        <v>36</v>
      </c>
      <c r="U469" s="5">
        <v>35</v>
      </c>
      <c r="AC469" s="5">
        <v>0</v>
      </c>
      <c r="AE469" s="24">
        <v>2.5</v>
      </c>
      <c r="AG469" s="6" t="s">
        <v>46</v>
      </c>
      <c r="AH469" s="1"/>
    </row>
    <row r="470" spans="1:34" ht="26.4" x14ac:dyDescent="0.25">
      <c r="A470" s="7">
        <v>42225.599367002316</v>
      </c>
      <c r="B470" s="1" t="s">
        <v>39</v>
      </c>
      <c r="C470" s="1" t="s">
        <v>649</v>
      </c>
      <c r="E470" s="1" t="s">
        <v>32</v>
      </c>
      <c r="F470" s="2">
        <v>42210</v>
      </c>
      <c r="H470" s="1" t="s">
        <v>49</v>
      </c>
      <c r="I470" s="3">
        <v>0.41666666666424135</v>
      </c>
      <c r="J470" s="1" t="s">
        <v>722</v>
      </c>
      <c r="K470" s="1" t="s">
        <v>43</v>
      </c>
      <c r="L470" s="1" t="s">
        <v>46</v>
      </c>
      <c r="M470" s="1" t="s">
        <v>723</v>
      </c>
      <c r="N470" s="1" t="s">
        <v>107</v>
      </c>
      <c r="O470" s="4">
        <v>1</v>
      </c>
      <c r="P470" s="4">
        <v>11</v>
      </c>
      <c r="Q470" s="5">
        <v>66</v>
      </c>
      <c r="S470" s="5" t="s">
        <v>36</v>
      </c>
      <c r="U470" s="5">
        <v>20</v>
      </c>
      <c r="X470" s="5">
        <v>40</v>
      </c>
      <c r="AC470" s="5">
        <v>0</v>
      </c>
      <c r="AE470" s="24">
        <v>3</v>
      </c>
      <c r="AG470" s="6" t="s">
        <v>46</v>
      </c>
      <c r="AH470" s="1"/>
    </row>
    <row r="471" spans="1:34" x14ac:dyDescent="0.25">
      <c r="A471" s="7">
        <v>42225.602202141206</v>
      </c>
      <c r="B471" s="1" t="s">
        <v>39</v>
      </c>
      <c r="C471" s="1" t="s">
        <v>649</v>
      </c>
      <c r="E471" s="1" t="s">
        <v>32</v>
      </c>
      <c r="F471" s="2">
        <v>42211</v>
      </c>
      <c r="H471" s="1" t="s">
        <v>75</v>
      </c>
      <c r="I471" s="3">
        <v>0.54166666666424135</v>
      </c>
      <c r="J471" s="1" t="s">
        <v>726</v>
      </c>
      <c r="K471" s="1" t="s">
        <v>43</v>
      </c>
      <c r="L471" s="1" t="s">
        <v>46</v>
      </c>
      <c r="N471" s="1" t="s">
        <v>38</v>
      </c>
      <c r="O471" s="4">
        <v>1</v>
      </c>
      <c r="P471" s="4">
        <v>8</v>
      </c>
      <c r="Q471" s="5">
        <v>200</v>
      </c>
      <c r="S471" s="5" t="s">
        <v>36</v>
      </c>
      <c r="U471" s="5">
        <v>15</v>
      </c>
      <c r="X471" s="5">
        <v>30</v>
      </c>
      <c r="AC471" s="5">
        <v>0</v>
      </c>
      <c r="AE471" s="24">
        <v>6</v>
      </c>
      <c r="AG471" s="6" t="s">
        <v>46</v>
      </c>
      <c r="AH471" s="1"/>
    </row>
    <row r="472" spans="1:34" x14ac:dyDescent="0.25">
      <c r="A472" s="7">
        <v>42225.60353231481</v>
      </c>
      <c r="B472" s="1" t="s">
        <v>39</v>
      </c>
      <c r="C472" s="1" t="s">
        <v>649</v>
      </c>
      <c r="E472" s="1" t="s">
        <v>32</v>
      </c>
      <c r="F472" s="2">
        <v>42211</v>
      </c>
      <c r="H472" s="1" t="s">
        <v>75</v>
      </c>
      <c r="I472" s="3">
        <v>0.8125</v>
      </c>
      <c r="J472" s="1" t="s">
        <v>652</v>
      </c>
      <c r="K472" s="1" t="s">
        <v>43</v>
      </c>
      <c r="L472" s="1" t="s">
        <v>46</v>
      </c>
      <c r="N472" s="1" t="s">
        <v>38</v>
      </c>
      <c r="O472" s="4">
        <v>1</v>
      </c>
      <c r="P472" s="4">
        <v>15</v>
      </c>
      <c r="Q472" s="5">
        <v>300</v>
      </c>
      <c r="S472" s="5" t="s">
        <v>36</v>
      </c>
      <c r="U472" s="5">
        <v>35</v>
      </c>
      <c r="AC472" s="5">
        <v>0</v>
      </c>
      <c r="AE472" s="24">
        <v>2.5</v>
      </c>
      <c r="AG472" s="6" t="s">
        <v>46</v>
      </c>
      <c r="AH472" s="1"/>
    </row>
    <row r="473" spans="1:34" x14ac:dyDescent="0.25">
      <c r="A473" s="7">
        <v>42225.605906724537</v>
      </c>
      <c r="B473" s="1" t="s">
        <v>39</v>
      </c>
      <c r="C473" s="1" t="s">
        <v>649</v>
      </c>
      <c r="E473" s="1" t="s">
        <v>32</v>
      </c>
      <c r="F473" s="2">
        <v>42215</v>
      </c>
      <c r="H473" s="1" t="s">
        <v>65</v>
      </c>
      <c r="I473" s="3">
        <v>0.375</v>
      </c>
      <c r="J473" s="1" t="s">
        <v>735</v>
      </c>
      <c r="K473" s="1" t="s">
        <v>43</v>
      </c>
      <c r="L473" s="1" t="s">
        <v>46</v>
      </c>
      <c r="M473" s="1" t="s">
        <v>736</v>
      </c>
      <c r="N473" s="1" t="s">
        <v>52</v>
      </c>
      <c r="O473" s="4">
        <v>1</v>
      </c>
      <c r="P473" s="4">
        <v>10</v>
      </c>
      <c r="Q473" s="5">
        <v>250</v>
      </c>
      <c r="S473" s="5" t="s">
        <v>36</v>
      </c>
      <c r="X473" s="5">
        <v>100</v>
      </c>
      <c r="AC473" s="5">
        <v>0</v>
      </c>
      <c r="AE473" s="24">
        <v>6</v>
      </c>
      <c r="AG473" s="6" t="s">
        <v>46</v>
      </c>
      <c r="AH473" s="1"/>
    </row>
    <row r="474" spans="1:34" x14ac:dyDescent="0.25">
      <c r="A474" s="7">
        <v>42223.636952962959</v>
      </c>
      <c r="B474" s="1" t="s">
        <v>39</v>
      </c>
      <c r="C474" s="1" t="s">
        <v>649</v>
      </c>
      <c r="E474" s="1" t="s">
        <v>32</v>
      </c>
      <c r="F474" s="2">
        <v>42216</v>
      </c>
      <c r="H474" s="1" t="s">
        <v>41</v>
      </c>
      <c r="I474" s="3">
        <v>0.85416666666424135</v>
      </c>
      <c r="J474" s="1" t="s">
        <v>656</v>
      </c>
      <c r="K474" s="1" t="s">
        <v>43</v>
      </c>
      <c r="L474" s="1" t="s">
        <v>46</v>
      </c>
      <c r="M474" s="1" t="s">
        <v>657</v>
      </c>
      <c r="N474" s="1" t="s">
        <v>38</v>
      </c>
      <c r="O474" s="4">
        <v>1</v>
      </c>
      <c r="P474" s="4">
        <v>19</v>
      </c>
      <c r="Q474" s="5">
        <v>475</v>
      </c>
      <c r="S474" s="5" t="s">
        <v>36</v>
      </c>
      <c r="U474" s="5">
        <v>60</v>
      </c>
      <c r="AC474" s="5">
        <v>0</v>
      </c>
      <c r="AE474" s="24">
        <v>2.5</v>
      </c>
      <c r="AG474" s="6" t="s">
        <v>46</v>
      </c>
      <c r="AH474" s="1"/>
    </row>
    <row r="475" spans="1:34" x14ac:dyDescent="0.25">
      <c r="A475" s="7">
        <v>42225.607556400464</v>
      </c>
      <c r="B475" s="1" t="s">
        <v>39</v>
      </c>
      <c r="C475" s="1" t="s">
        <v>649</v>
      </c>
      <c r="E475" s="1" t="s">
        <v>32</v>
      </c>
      <c r="F475" s="2">
        <v>42216</v>
      </c>
      <c r="H475" s="1" t="s">
        <v>41</v>
      </c>
      <c r="I475" s="3">
        <v>0.77083333333575865</v>
      </c>
      <c r="J475" s="1" t="s">
        <v>654</v>
      </c>
      <c r="K475" s="1" t="s">
        <v>43</v>
      </c>
      <c r="L475" s="1" t="s">
        <v>46</v>
      </c>
      <c r="M475" s="1" t="s">
        <v>655</v>
      </c>
      <c r="N475" s="1" t="s">
        <v>52</v>
      </c>
      <c r="O475" s="4">
        <v>1</v>
      </c>
      <c r="P475" s="4">
        <v>8</v>
      </c>
      <c r="Q475" s="5">
        <v>160</v>
      </c>
      <c r="S475" s="5" t="s">
        <v>36</v>
      </c>
      <c r="U475" s="5">
        <v>30</v>
      </c>
      <c r="AC475" s="5">
        <v>0</v>
      </c>
      <c r="AE475" s="24">
        <v>2.5</v>
      </c>
      <c r="AG475" s="6" t="s">
        <v>46</v>
      </c>
      <c r="AH475" s="1"/>
    </row>
    <row r="476" spans="1:34" ht="39.6" x14ac:dyDescent="0.25">
      <c r="A476" s="7">
        <v>42226.670488761578</v>
      </c>
      <c r="B476" s="1" t="s">
        <v>30</v>
      </c>
      <c r="C476" s="1" t="s">
        <v>843</v>
      </c>
      <c r="E476" s="1" t="s">
        <v>32</v>
      </c>
      <c r="F476" s="2">
        <v>42186</v>
      </c>
      <c r="G476" s="1" t="s">
        <v>844</v>
      </c>
      <c r="I476" s="3">
        <v>0.33333333333575865</v>
      </c>
      <c r="J476" s="1" t="s">
        <v>845</v>
      </c>
      <c r="K476" s="1" t="s">
        <v>535</v>
      </c>
      <c r="L476" s="1" t="s">
        <v>46</v>
      </c>
      <c r="M476" s="1" t="s">
        <v>846</v>
      </c>
      <c r="N476" s="1" t="s">
        <v>847</v>
      </c>
      <c r="O476" s="4">
        <v>1000</v>
      </c>
      <c r="P476" s="4">
        <v>2747</v>
      </c>
      <c r="S476" s="5" t="s">
        <v>36</v>
      </c>
      <c r="U476" s="5">
        <v>5000</v>
      </c>
      <c r="AC476" s="5">
        <v>0</v>
      </c>
      <c r="AE476" s="24">
        <v>0</v>
      </c>
      <c r="AG476" s="6" t="s">
        <v>46</v>
      </c>
      <c r="AH476" s="1"/>
    </row>
    <row r="477" spans="1:34" x14ac:dyDescent="0.25">
      <c r="A477" s="7">
        <v>42226.672436527777</v>
      </c>
      <c r="B477" s="1" t="s">
        <v>30</v>
      </c>
      <c r="C477" s="1" t="s">
        <v>843</v>
      </c>
      <c r="E477" s="1" t="s">
        <v>32</v>
      </c>
      <c r="F477" s="2">
        <v>42189</v>
      </c>
      <c r="H477" s="1" t="s">
        <v>49</v>
      </c>
      <c r="I477" s="3">
        <v>0.45833333333575865</v>
      </c>
      <c r="J477" s="1" t="s">
        <v>848</v>
      </c>
      <c r="K477" s="1" t="s">
        <v>43</v>
      </c>
      <c r="L477" s="1" t="s">
        <v>36</v>
      </c>
      <c r="M477" s="1" t="s">
        <v>849</v>
      </c>
      <c r="N477" s="1" t="s">
        <v>38</v>
      </c>
      <c r="O477" s="4">
        <v>8</v>
      </c>
      <c r="P477" s="4">
        <v>126</v>
      </c>
      <c r="S477" s="5" t="s">
        <v>36</v>
      </c>
      <c r="U477" s="5">
        <v>200</v>
      </c>
      <c r="AC477" s="5">
        <v>0</v>
      </c>
      <c r="AE477" s="24">
        <v>6</v>
      </c>
      <c r="AG477" s="6" t="s">
        <v>46</v>
      </c>
      <c r="AH477" s="1"/>
    </row>
    <row r="478" spans="1:34" x14ac:dyDescent="0.25">
      <c r="A478" s="7">
        <v>42226.673687777773</v>
      </c>
      <c r="B478" s="1" t="s">
        <v>30</v>
      </c>
      <c r="C478" s="1" t="s">
        <v>843</v>
      </c>
      <c r="E478" s="1" t="s">
        <v>32</v>
      </c>
      <c r="F478" s="2">
        <v>42200</v>
      </c>
      <c r="H478" s="1" t="s">
        <v>33</v>
      </c>
      <c r="I478" s="3">
        <v>0.4375</v>
      </c>
      <c r="J478" s="1" t="s">
        <v>850</v>
      </c>
      <c r="K478" s="1" t="s">
        <v>43</v>
      </c>
      <c r="L478" s="1" t="s">
        <v>46</v>
      </c>
      <c r="M478" s="1" t="s">
        <v>851</v>
      </c>
      <c r="N478" s="1" t="s">
        <v>38</v>
      </c>
      <c r="O478" s="4">
        <v>1</v>
      </c>
      <c r="P478" s="4">
        <v>16</v>
      </c>
      <c r="S478" s="5" t="s">
        <v>36</v>
      </c>
      <c r="U478" s="5">
        <v>20</v>
      </c>
      <c r="AC478" s="5">
        <v>0</v>
      </c>
      <c r="AE478" s="24">
        <v>6</v>
      </c>
      <c r="AG478" s="6" t="s">
        <v>46</v>
      </c>
      <c r="AH478" s="1"/>
    </row>
    <row r="479" spans="1:34" ht="26.4" x14ac:dyDescent="0.25">
      <c r="A479" s="7">
        <v>42226.442324664356</v>
      </c>
      <c r="B479" s="1" t="s">
        <v>30</v>
      </c>
      <c r="C479" s="1" t="s">
        <v>836</v>
      </c>
      <c r="D479" s="1" t="s">
        <v>103</v>
      </c>
      <c r="F479" s="2">
        <v>42186</v>
      </c>
      <c r="O479" s="4">
        <v>0</v>
      </c>
      <c r="P479" s="4">
        <v>0</v>
      </c>
      <c r="AC479" s="5">
        <v>0</v>
      </c>
      <c r="AD479" s="21" t="s">
        <v>837</v>
      </c>
      <c r="AE479" s="24">
        <v>0</v>
      </c>
      <c r="AG479" s="6"/>
      <c r="AH479" s="1"/>
    </row>
    <row r="480" spans="1:34" x14ac:dyDescent="0.25">
      <c r="A480" s="7">
        <v>42286.578736585652</v>
      </c>
      <c r="B480" s="1" t="s">
        <v>30</v>
      </c>
      <c r="C480" s="1" t="s">
        <v>90</v>
      </c>
      <c r="E480" s="1" t="s">
        <v>32</v>
      </c>
      <c r="F480" s="2">
        <v>42187</v>
      </c>
      <c r="H480" s="1" t="s">
        <v>49</v>
      </c>
      <c r="I480" s="3">
        <v>0.79166666666424135</v>
      </c>
      <c r="J480" s="1" t="s">
        <v>1500</v>
      </c>
      <c r="K480" s="1" t="s">
        <v>43</v>
      </c>
      <c r="N480" s="1" t="s">
        <v>52</v>
      </c>
      <c r="O480" s="4">
        <v>1</v>
      </c>
      <c r="P480" s="4">
        <v>24</v>
      </c>
      <c r="S480" s="5" t="s">
        <v>46</v>
      </c>
      <c r="AC480" s="5">
        <v>0</v>
      </c>
      <c r="AE480" s="24">
        <v>2</v>
      </c>
      <c r="AF480" s="24">
        <v>1</v>
      </c>
      <c r="AG480" s="6"/>
      <c r="AH480" s="1"/>
    </row>
    <row r="481" spans="1:34" ht="26.4" x14ac:dyDescent="0.25">
      <c r="A481" s="7">
        <v>42192.672985752317</v>
      </c>
      <c r="B481" s="1" t="s">
        <v>86</v>
      </c>
      <c r="C481" s="1" t="s">
        <v>90</v>
      </c>
      <c r="E481" s="1" t="s">
        <v>32</v>
      </c>
      <c r="F481" s="2">
        <v>42189</v>
      </c>
      <c r="H481" s="1" t="s">
        <v>49</v>
      </c>
      <c r="I481" s="3">
        <v>0.41666666666424135</v>
      </c>
      <c r="J481" s="1" t="s">
        <v>91</v>
      </c>
      <c r="K481" s="1" t="s">
        <v>43</v>
      </c>
      <c r="L481" s="1" t="s">
        <v>36</v>
      </c>
      <c r="M481" s="1" t="s">
        <v>92</v>
      </c>
      <c r="N481" s="1" t="s">
        <v>93</v>
      </c>
      <c r="O481" s="4">
        <v>1</v>
      </c>
      <c r="P481" s="4">
        <v>13</v>
      </c>
      <c r="S481" s="5" t="s">
        <v>46</v>
      </c>
      <c r="AG481" s="6"/>
      <c r="AH481" s="1"/>
    </row>
    <row r="482" spans="1:34" ht="26.4" x14ac:dyDescent="0.25">
      <c r="A482" s="7">
        <v>42192.675837476854</v>
      </c>
      <c r="B482" s="1" t="s">
        <v>86</v>
      </c>
      <c r="C482" s="1" t="s">
        <v>90</v>
      </c>
      <c r="E482" s="1" t="s">
        <v>32</v>
      </c>
      <c r="F482" s="2">
        <v>42189</v>
      </c>
      <c r="H482" s="1" t="s">
        <v>49</v>
      </c>
      <c r="I482" s="3">
        <v>0.47916666666424135</v>
      </c>
      <c r="J482" s="1" t="s">
        <v>94</v>
      </c>
      <c r="K482" s="1" t="s">
        <v>43</v>
      </c>
      <c r="L482" s="1" t="s">
        <v>36</v>
      </c>
      <c r="N482" s="1" t="s">
        <v>95</v>
      </c>
      <c r="O482" s="4">
        <v>1</v>
      </c>
      <c r="P482" s="4">
        <v>9</v>
      </c>
      <c r="S482" s="5" t="s">
        <v>36</v>
      </c>
      <c r="V482" s="5" t="s">
        <v>112</v>
      </c>
      <c r="W482" s="5">
        <v>20</v>
      </c>
      <c r="AG482" s="6"/>
      <c r="AH482" s="1"/>
    </row>
    <row r="483" spans="1:34" x14ac:dyDescent="0.25">
      <c r="A483" s="7">
        <v>42192.681129432865</v>
      </c>
      <c r="B483" s="1" t="s">
        <v>86</v>
      </c>
      <c r="C483" s="1" t="s">
        <v>90</v>
      </c>
      <c r="E483" s="1" t="s">
        <v>32</v>
      </c>
      <c r="F483" s="2">
        <v>42189</v>
      </c>
      <c r="H483" s="1" t="s">
        <v>49</v>
      </c>
      <c r="I483" s="3">
        <v>0.54166666666424135</v>
      </c>
      <c r="J483" s="1" t="s">
        <v>96</v>
      </c>
      <c r="K483" s="1" t="s">
        <v>43</v>
      </c>
      <c r="L483" s="1" t="s">
        <v>36</v>
      </c>
      <c r="M483" s="1" t="s">
        <v>97</v>
      </c>
      <c r="N483" s="1" t="s">
        <v>52</v>
      </c>
      <c r="O483" s="4">
        <v>1</v>
      </c>
      <c r="P483" s="4">
        <v>5</v>
      </c>
      <c r="S483" s="5" t="s">
        <v>46</v>
      </c>
      <c r="AG483" s="6"/>
      <c r="AH483" s="1"/>
    </row>
    <row r="484" spans="1:34" ht="26.4" x14ac:dyDescent="0.25">
      <c r="A484" s="7">
        <v>42192.684915902777</v>
      </c>
      <c r="B484" s="1" t="s">
        <v>86</v>
      </c>
      <c r="C484" s="1" t="s">
        <v>90</v>
      </c>
      <c r="E484" s="1" t="s">
        <v>32</v>
      </c>
      <c r="F484" s="2">
        <v>42189</v>
      </c>
      <c r="H484" s="1" t="s">
        <v>49</v>
      </c>
      <c r="I484" s="3">
        <v>0.64583333333575865</v>
      </c>
      <c r="J484" s="1" t="s">
        <v>98</v>
      </c>
      <c r="K484" s="1" t="s">
        <v>43</v>
      </c>
      <c r="L484" s="1" t="s">
        <v>36</v>
      </c>
      <c r="M484" s="1" t="s">
        <v>99</v>
      </c>
      <c r="N484" s="1" t="s">
        <v>52</v>
      </c>
      <c r="O484" s="4">
        <v>1</v>
      </c>
      <c r="P484" s="4">
        <v>16</v>
      </c>
      <c r="S484" s="5" t="s">
        <v>46</v>
      </c>
      <c r="AG484" s="6"/>
      <c r="AH484" s="1"/>
    </row>
    <row r="485" spans="1:34" ht="26.4" x14ac:dyDescent="0.25">
      <c r="A485" s="7">
        <v>42192.686556307875</v>
      </c>
      <c r="B485" s="1" t="s">
        <v>86</v>
      </c>
      <c r="C485" s="1" t="s">
        <v>90</v>
      </c>
      <c r="E485" s="1" t="s">
        <v>32</v>
      </c>
      <c r="F485" s="2">
        <v>42189</v>
      </c>
      <c r="H485" s="1" t="s">
        <v>49</v>
      </c>
      <c r="I485" s="3">
        <v>0.85416666666424135</v>
      </c>
      <c r="J485" s="1" t="s">
        <v>100</v>
      </c>
      <c r="K485" s="1" t="s">
        <v>43</v>
      </c>
      <c r="L485" s="1" t="s">
        <v>36</v>
      </c>
      <c r="M485" s="1" t="s">
        <v>101</v>
      </c>
      <c r="N485" s="1" t="s">
        <v>52</v>
      </c>
      <c r="O485" s="4">
        <v>1</v>
      </c>
      <c r="P485" s="4">
        <v>27</v>
      </c>
      <c r="S485" s="5" t="s">
        <v>46</v>
      </c>
      <c r="AG485" s="6"/>
      <c r="AH485" s="1"/>
    </row>
    <row r="486" spans="1:34" x14ac:dyDescent="0.25">
      <c r="A486" s="7">
        <v>42225.784719583331</v>
      </c>
      <c r="B486" s="1" t="s">
        <v>30</v>
      </c>
      <c r="C486" s="1" t="s">
        <v>90</v>
      </c>
      <c r="E486" s="1" t="s">
        <v>32</v>
      </c>
      <c r="F486" s="2">
        <v>42195</v>
      </c>
      <c r="H486" s="1" t="s">
        <v>41</v>
      </c>
      <c r="I486" s="3">
        <v>0.54166666666424135</v>
      </c>
      <c r="J486" s="1" t="s">
        <v>777</v>
      </c>
      <c r="K486" s="1" t="s">
        <v>43</v>
      </c>
      <c r="L486" s="1" t="s">
        <v>36</v>
      </c>
      <c r="M486" s="1" t="s">
        <v>778</v>
      </c>
      <c r="N486" s="1" t="s">
        <v>52</v>
      </c>
      <c r="O486" s="4">
        <v>1</v>
      </c>
      <c r="P486" s="4">
        <v>19</v>
      </c>
      <c r="S486" s="5" t="s">
        <v>36</v>
      </c>
      <c r="AC486" s="5">
        <v>0</v>
      </c>
      <c r="AE486" s="24">
        <v>3</v>
      </c>
      <c r="AG486" s="6" t="s">
        <v>46</v>
      </c>
      <c r="AH486" s="1"/>
    </row>
    <row r="487" spans="1:34" x14ac:dyDescent="0.25">
      <c r="A487" s="7">
        <v>42225.787797106481</v>
      </c>
      <c r="B487" s="1" t="s">
        <v>30</v>
      </c>
      <c r="C487" s="1" t="s">
        <v>90</v>
      </c>
      <c r="E487" s="1" t="s">
        <v>32</v>
      </c>
      <c r="F487" s="2">
        <v>42195</v>
      </c>
      <c r="H487" s="1" t="s">
        <v>41</v>
      </c>
      <c r="I487" s="3">
        <v>0.70833333333575865</v>
      </c>
      <c r="J487" s="1" t="s">
        <v>779</v>
      </c>
      <c r="K487" s="1" t="s">
        <v>43</v>
      </c>
      <c r="L487" s="1" t="s">
        <v>36</v>
      </c>
      <c r="M487" s="1" t="s">
        <v>780</v>
      </c>
      <c r="N487" s="1" t="s">
        <v>52</v>
      </c>
      <c r="O487" s="4">
        <v>1</v>
      </c>
      <c r="P487" s="4">
        <v>4</v>
      </c>
      <c r="S487" s="5" t="s">
        <v>46</v>
      </c>
      <c r="AC487" s="5">
        <v>0</v>
      </c>
      <c r="AE487" s="24">
        <v>2.5</v>
      </c>
      <c r="AG487" s="6" t="s">
        <v>46</v>
      </c>
      <c r="AH487" s="1"/>
    </row>
    <row r="488" spans="1:34" ht="26.4" x14ac:dyDescent="0.25">
      <c r="A488" s="7">
        <v>42225.791290208334</v>
      </c>
      <c r="B488" s="1" t="s">
        <v>30</v>
      </c>
      <c r="C488" s="1" t="s">
        <v>90</v>
      </c>
      <c r="E488" s="1" t="s">
        <v>32</v>
      </c>
      <c r="F488" s="2">
        <v>42195</v>
      </c>
      <c r="H488" s="1" t="s">
        <v>41</v>
      </c>
      <c r="I488" s="3">
        <v>0.85416666666424135</v>
      </c>
      <c r="J488" s="1" t="s">
        <v>781</v>
      </c>
      <c r="K488" s="1" t="s">
        <v>43</v>
      </c>
      <c r="L488" s="1" t="s">
        <v>36</v>
      </c>
      <c r="M488" s="1" t="s">
        <v>782</v>
      </c>
      <c r="N488" s="1" t="s">
        <v>52</v>
      </c>
      <c r="O488" s="4">
        <v>1</v>
      </c>
      <c r="P488" s="4">
        <v>8</v>
      </c>
      <c r="S488" s="5" t="s">
        <v>46</v>
      </c>
      <c r="AC488" s="5">
        <v>15</v>
      </c>
      <c r="AD488" s="21" t="s">
        <v>783</v>
      </c>
      <c r="AE488" s="24">
        <v>2.5</v>
      </c>
      <c r="AG488" s="6" t="s">
        <v>46</v>
      </c>
      <c r="AH488" s="1"/>
    </row>
    <row r="489" spans="1:34" ht="26.4" x14ac:dyDescent="0.25">
      <c r="A489" s="7">
        <v>42225.795610972222</v>
      </c>
      <c r="B489" s="1" t="s">
        <v>30</v>
      </c>
      <c r="C489" s="1" t="s">
        <v>90</v>
      </c>
      <c r="E489" s="1" t="s">
        <v>32</v>
      </c>
      <c r="F489" s="2">
        <v>42196</v>
      </c>
      <c r="H489" s="1" t="s">
        <v>49</v>
      </c>
      <c r="I489" s="3">
        <v>0.375</v>
      </c>
      <c r="J489" s="1" t="s">
        <v>784</v>
      </c>
      <c r="K489" s="1" t="s">
        <v>43</v>
      </c>
      <c r="L489" s="1" t="s">
        <v>36</v>
      </c>
      <c r="M489" s="1" t="s">
        <v>785</v>
      </c>
      <c r="N489" s="1" t="s">
        <v>52</v>
      </c>
      <c r="O489" s="4">
        <v>1</v>
      </c>
      <c r="P489" s="4">
        <v>0</v>
      </c>
      <c r="S489" s="5" t="s">
        <v>46</v>
      </c>
      <c r="AC489" s="5">
        <v>0</v>
      </c>
      <c r="AD489" s="21" t="s">
        <v>786</v>
      </c>
      <c r="AE489" s="24">
        <v>3</v>
      </c>
      <c r="AG489" s="6" t="s">
        <v>46</v>
      </c>
      <c r="AH489" s="1"/>
    </row>
    <row r="490" spans="1:34" x14ac:dyDescent="0.25">
      <c r="A490" s="7">
        <v>42225.79850380787</v>
      </c>
      <c r="B490" s="1" t="s">
        <v>30</v>
      </c>
      <c r="C490" s="1" t="s">
        <v>90</v>
      </c>
      <c r="E490" s="1" t="s">
        <v>32</v>
      </c>
      <c r="F490" s="2">
        <v>42196</v>
      </c>
      <c r="H490" s="1" t="s">
        <v>49</v>
      </c>
      <c r="I490" s="3">
        <v>0.45833333333575865</v>
      </c>
      <c r="J490" s="1" t="s">
        <v>787</v>
      </c>
      <c r="K490" s="1" t="s">
        <v>43</v>
      </c>
      <c r="L490" s="1" t="s">
        <v>36</v>
      </c>
      <c r="N490" s="1" t="s">
        <v>52</v>
      </c>
      <c r="O490" s="4">
        <v>1</v>
      </c>
      <c r="P490" s="4">
        <v>4</v>
      </c>
      <c r="S490" s="5" t="s">
        <v>46</v>
      </c>
      <c r="AC490" s="5">
        <v>0</v>
      </c>
      <c r="AE490" s="24">
        <v>1.5</v>
      </c>
      <c r="AG490" s="6" t="s">
        <v>46</v>
      </c>
      <c r="AH490" s="1"/>
    </row>
    <row r="491" spans="1:34" ht="26.4" x14ac:dyDescent="0.25">
      <c r="A491" s="7">
        <v>42225.801855613427</v>
      </c>
      <c r="B491" s="1" t="s">
        <v>30</v>
      </c>
      <c r="C491" s="1" t="s">
        <v>90</v>
      </c>
      <c r="E491" s="1" t="s">
        <v>32</v>
      </c>
      <c r="F491" s="2">
        <v>42196</v>
      </c>
      <c r="H491" s="1" t="s">
        <v>49</v>
      </c>
      <c r="I491" s="3">
        <v>0.54166666666424135</v>
      </c>
      <c r="J491" s="1" t="s">
        <v>788</v>
      </c>
      <c r="K491" s="1" t="s">
        <v>43</v>
      </c>
      <c r="L491" s="1" t="s">
        <v>36</v>
      </c>
      <c r="M491" s="1" t="s">
        <v>789</v>
      </c>
      <c r="N491" s="1" t="s">
        <v>52</v>
      </c>
      <c r="O491" s="4">
        <v>1</v>
      </c>
      <c r="P491" s="4">
        <v>14</v>
      </c>
      <c r="S491" s="5" t="s">
        <v>46</v>
      </c>
      <c r="AC491" s="5">
        <v>0</v>
      </c>
      <c r="AE491" s="24">
        <v>3</v>
      </c>
      <c r="AG491" s="6" t="s">
        <v>46</v>
      </c>
      <c r="AH491" s="1"/>
    </row>
    <row r="492" spans="1:34" x14ac:dyDescent="0.25">
      <c r="A492" s="7">
        <v>42225.804496736113</v>
      </c>
      <c r="B492" s="1" t="s">
        <v>30</v>
      </c>
      <c r="C492" s="1" t="s">
        <v>90</v>
      </c>
      <c r="E492" s="1" t="s">
        <v>32</v>
      </c>
      <c r="F492" s="2">
        <v>42196</v>
      </c>
      <c r="H492" s="1" t="s">
        <v>49</v>
      </c>
      <c r="I492" s="3">
        <v>0.70833333333575865</v>
      </c>
      <c r="J492" s="1" t="s">
        <v>790</v>
      </c>
      <c r="K492" s="1" t="s">
        <v>43</v>
      </c>
      <c r="L492" s="1" t="s">
        <v>36</v>
      </c>
      <c r="N492" s="1" t="s">
        <v>52</v>
      </c>
      <c r="O492" s="4">
        <v>1</v>
      </c>
      <c r="P492" s="4">
        <v>6</v>
      </c>
      <c r="S492" s="5" t="s">
        <v>46</v>
      </c>
      <c r="AC492" s="5">
        <v>0</v>
      </c>
      <c r="AE492" s="24">
        <v>2</v>
      </c>
      <c r="AG492" s="6" t="s">
        <v>46</v>
      </c>
      <c r="AH492" s="1"/>
    </row>
    <row r="493" spans="1:34" x14ac:dyDescent="0.25">
      <c r="A493" s="7">
        <v>42225.809657534723</v>
      </c>
      <c r="B493" s="1" t="s">
        <v>30</v>
      </c>
      <c r="C493" s="1" t="s">
        <v>90</v>
      </c>
      <c r="E493" s="1" t="s">
        <v>32</v>
      </c>
      <c r="F493" s="2">
        <v>42196</v>
      </c>
      <c r="H493" s="1" t="s">
        <v>49</v>
      </c>
      <c r="I493" s="3">
        <v>0.83333333333575865</v>
      </c>
      <c r="J493" s="1" t="s">
        <v>791</v>
      </c>
      <c r="K493" s="1" t="s">
        <v>43</v>
      </c>
      <c r="L493" s="1" t="s">
        <v>36</v>
      </c>
      <c r="M493" s="1" t="s">
        <v>792</v>
      </c>
      <c r="N493" s="1" t="s">
        <v>52</v>
      </c>
      <c r="O493" s="4">
        <v>1</v>
      </c>
      <c r="P493" s="4">
        <v>15</v>
      </c>
      <c r="S493" s="5" t="s">
        <v>46</v>
      </c>
      <c r="AC493" s="5">
        <v>0</v>
      </c>
      <c r="AE493" s="24">
        <v>1.5</v>
      </c>
      <c r="AG493" s="6" t="s">
        <v>46</v>
      </c>
      <c r="AH493" s="1"/>
    </row>
    <row r="494" spans="1:34" ht="26.4" x14ac:dyDescent="0.25">
      <c r="A494" s="7">
        <v>42225.835243969908</v>
      </c>
      <c r="B494" s="1" t="s">
        <v>30</v>
      </c>
      <c r="C494" s="1" t="s">
        <v>90</v>
      </c>
      <c r="E494" s="1" t="s">
        <v>32</v>
      </c>
      <c r="F494" s="2">
        <v>42208</v>
      </c>
      <c r="H494" s="1" t="s">
        <v>65</v>
      </c>
      <c r="I494" s="3">
        <v>0.54166666666424135</v>
      </c>
      <c r="J494" s="1" t="s">
        <v>793</v>
      </c>
      <c r="K494" s="1" t="s">
        <v>43</v>
      </c>
      <c r="L494" s="1" t="s">
        <v>36</v>
      </c>
      <c r="M494" s="1" t="s">
        <v>794</v>
      </c>
      <c r="N494" s="1" t="s">
        <v>52</v>
      </c>
      <c r="O494" s="4">
        <v>1</v>
      </c>
      <c r="P494" s="4">
        <v>5</v>
      </c>
      <c r="AC494" s="5">
        <v>0</v>
      </c>
      <c r="AE494" s="24">
        <v>3</v>
      </c>
      <c r="AG494" s="6" t="s">
        <v>46</v>
      </c>
      <c r="AH494" s="1"/>
    </row>
    <row r="495" spans="1:34" ht="26.4" x14ac:dyDescent="0.25">
      <c r="A495" s="8">
        <v>42225.839363877312</v>
      </c>
      <c r="B495" s="9" t="s">
        <v>30</v>
      </c>
      <c r="C495" s="9" t="s">
        <v>90</v>
      </c>
      <c r="D495" s="9"/>
      <c r="E495" s="9"/>
      <c r="F495" s="10">
        <v>42209</v>
      </c>
      <c r="H495" s="1" t="s">
        <v>41</v>
      </c>
      <c r="I495" s="3">
        <v>0.54166666666424135</v>
      </c>
      <c r="J495" s="1" t="s">
        <v>795</v>
      </c>
      <c r="K495" s="1" t="s">
        <v>43</v>
      </c>
      <c r="L495" s="1" t="s">
        <v>36</v>
      </c>
      <c r="N495" s="1" t="s">
        <v>52</v>
      </c>
      <c r="O495" s="4">
        <v>1</v>
      </c>
      <c r="P495" s="4">
        <v>0</v>
      </c>
      <c r="AC495" s="5">
        <v>0</v>
      </c>
      <c r="AD495" s="21" t="s">
        <v>796</v>
      </c>
      <c r="AE495" s="24">
        <v>1.5</v>
      </c>
      <c r="AG495" s="6"/>
      <c r="AH495" s="1"/>
    </row>
    <row r="496" spans="1:34" x14ac:dyDescent="0.25">
      <c r="A496" s="7">
        <v>42225.845160682875</v>
      </c>
      <c r="B496" s="1" t="s">
        <v>30</v>
      </c>
      <c r="C496" s="1" t="s">
        <v>90</v>
      </c>
      <c r="E496" s="1" t="s">
        <v>32</v>
      </c>
      <c r="F496" s="2">
        <v>42209</v>
      </c>
      <c r="H496" s="1" t="s">
        <v>41</v>
      </c>
      <c r="I496" s="3">
        <v>0.625</v>
      </c>
      <c r="J496" s="1" t="s">
        <v>797</v>
      </c>
      <c r="K496" s="1" t="s">
        <v>43</v>
      </c>
      <c r="L496" s="1" t="s">
        <v>36</v>
      </c>
      <c r="M496" s="1" t="s">
        <v>798</v>
      </c>
      <c r="N496" s="1" t="s">
        <v>52</v>
      </c>
      <c r="O496" s="4">
        <v>1</v>
      </c>
      <c r="P496" s="4">
        <v>5</v>
      </c>
      <c r="S496" s="5" t="s">
        <v>36</v>
      </c>
      <c r="AC496" s="5">
        <v>0</v>
      </c>
      <c r="AE496" s="24">
        <v>1.5</v>
      </c>
      <c r="AG496" s="6" t="s">
        <v>46</v>
      </c>
      <c r="AH496" s="1"/>
    </row>
    <row r="497" spans="1:34" ht="39.6" x14ac:dyDescent="0.25">
      <c r="A497" s="7">
        <v>42225.850866099536</v>
      </c>
      <c r="B497" s="1" t="s">
        <v>30</v>
      </c>
      <c r="C497" s="1" t="s">
        <v>90</v>
      </c>
      <c r="E497" s="1" t="s">
        <v>32</v>
      </c>
      <c r="F497" s="2">
        <v>42209</v>
      </c>
      <c r="H497" s="1" t="s">
        <v>41</v>
      </c>
      <c r="I497" s="3">
        <v>0.70833333333575865</v>
      </c>
      <c r="J497" s="1" t="s">
        <v>799</v>
      </c>
      <c r="K497" s="1" t="s">
        <v>43</v>
      </c>
      <c r="L497" s="1" t="s">
        <v>36</v>
      </c>
      <c r="M497" s="1" t="s">
        <v>800</v>
      </c>
      <c r="N497" s="1" t="s">
        <v>52</v>
      </c>
      <c r="O497" s="4">
        <v>1</v>
      </c>
      <c r="P497" s="4">
        <v>17</v>
      </c>
      <c r="S497" s="5" t="s">
        <v>46</v>
      </c>
      <c r="AC497" s="5">
        <v>0</v>
      </c>
      <c r="AE497" s="24">
        <v>3</v>
      </c>
      <c r="AG497" s="6" t="s">
        <v>46</v>
      </c>
      <c r="AH497" s="1"/>
    </row>
    <row r="498" spans="1:34" x14ac:dyDescent="0.25">
      <c r="A498" s="7">
        <v>42225.853561111115</v>
      </c>
      <c r="B498" s="1" t="s">
        <v>30</v>
      </c>
      <c r="C498" s="1" t="s">
        <v>90</v>
      </c>
      <c r="E498" s="1" t="s">
        <v>32</v>
      </c>
      <c r="F498" s="2">
        <v>42209</v>
      </c>
      <c r="H498" s="1" t="s">
        <v>41</v>
      </c>
      <c r="I498" s="3">
        <v>0.85416666666424135</v>
      </c>
      <c r="J498" s="1" t="s">
        <v>781</v>
      </c>
      <c r="K498" s="1" t="s">
        <v>43</v>
      </c>
      <c r="L498" s="1" t="s">
        <v>36</v>
      </c>
      <c r="M498" s="1" t="s">
        <v>782</v>
      </c>
      <c r="N498" s="1" t="s">
        <v>52</v>
      </c>
      <c r="O498" s="4">
        <v>1</v>
      </c>
      <c r="P498" s="4">
        <v>8</v>
      </c>
      <c r="S498" s="5" t="s">
        <v>46</v>
      </c>
      <c r="AC498" s="5">
        <v>0</v>
      </c>
      <c r="AD498" s="21" t="s">
        <v>801</v>
      </c>
      <c r="AE498" s="24">
        <v>2</v>
      </c>
      <c r="AG498" s="6" t="s">
        <v>46</v>
      </c>
      <c r="AH498" s="1"/>
    </row>
    <row r="499" spans="1:34" x14ac:dyDescent="0.25">
      <c r="A499" s="8">
        <v>42225.855086689815</v>
      </c>
      <c r="B499" s="9" t="s">
        <v>30</v>
      </c>
      <c r="C499" s="9" t="s">
        <v>90</v>
      </c>
      <c r="D499" s="9"/>
      <c r="E499" s="9" t="s">
        <v>32</v>
      </c>
      <c r="F499" s="10">
        <v>42210</v>
      </c>
      <c r="H499" s="1" t="s">
        <v>49</v>
      </c>
      <c r="I499" s="3">
        <v>0.375</v>
      </c>
      <c r="J499" s="1" t="s">
        <v>784</v>
      </c>
      <c r="K499" s="1" t="s">
        <v>43</v>
      </c>
      <c r="L499" s="1" t="s">
        <v>36</v>
      </c>
      <c r="N499" s="1" t="s">
        <v>52</v>
      </c>
      <c r="O499" s="4">
        <v>1</v>
      </c>
      <c r="P499" s="4">
        <v>2</v>
      </c>
      <c r="S499" s="5" t="s">
        <v>46</v>
      </c>
      <c r="AC499" s="5">
        <v>0</v>
      </c>
      <c r="AE499" s="24">
        <v>3</v>
      </c>
      <c r="AG499" s="6" t="s">
        <v>46</v>
      </c>
      <c r="AH499" s="1"/>
    </row>
    <row r="500" spans="1:34" x14ac:dyDescent="0.25">
      <c r="A500" s="7">
        <v>42225.857204652777</v>
      </c>
      <c r="B500" s="1" t="s">
        <v>30</v>
      </c>
      <c r="C500" s="1" t="s">
        <v>90</v>
      </c>
      <c r="E500" s="1" t="s">
        <v>32</v>
      </c>
      <c r="F500" s="2">
        <v>42210</v>
      </c>
      <c r="H500" s="1" t="s">
        <v>49</v>
      </c>
      <c r="I500" s="3">
        <v>0.54166666666424135</v>
      </c>
      <c r="J500" s="1" t="s">
        <v>802</v>
      </c>
      <c r="K500" s="1" t="s">
        <v>43</v>
      </c>
      <c r="L500" s="1" t="s">
        <v>36</v>
      </c>
      <c r="M500" s="1" t="s">
        <v>803</v>
      </c>
      <c r="N500" s="1" t="s">
        <v>52</v>
      </c>
      <c r="O500" s="4">
        <v>1</v>
      </c>
      <c r="P500" s="4">
        <v>24</v>
      </c>
      <c r="S500" s="5" t="s">
        <v>36</v>
      </c>
      <c r="V500" s="5" t="s">
        <v>112</v>
      </c>
      <c r="W500" s="5">
        <v>10</v>
      </c>
      <c r="AC500" s="5">
        <v>0</v>
      </c>
      <c r="AD500" s="21" t="s">
        <v>804</v>
      </c>
      <c r="AE500" s="24">
        <v>2</v>
      </c>
      <c r="AG500" s="6" t="s">
        <v>46</v>
      </c>
      <c r="AH500" s="1"/>
    </row>
    <row r="501" spans="1:34" x14ac:dyDescent="0.25">
      <c r="A501" s="7">
        <v>42225.860286053241</v>
      </c>
      <c r="B501" s="1" t="s">
        <v>30</v>
      </c>
      <c r="C501" s="1" t="s">
        <v>90</v>
      </c>
      <c r="E501" s="1" t="s">
        <v>32</v>
      </c>
      <c r="F501" s="2">
        <v>42210</v>
      </c>
      <c r="H501" s="1" t="s">
        <v>49</v>
      </c>
      <c r="I501" s="3">
        <v>0.58333333333575865</v>
      </c>
      <c r="J501" s="1" t="s">
        <v>779</v>
      </c>
      <c r="K501" s="1" t="s">
        <v>43</v>
      </c>
      <c r="L501" s="1" t="s">
        <v>46</v>
      </c>
      <c r="N501" s="1" t="s">
        <v>52</v>
      </c>
      <c r="O501" s="4">
        <v>1</v>
      </c>
      <c r="P501" s="4">
        <v>8</v>
      </c>
      <c r="S501" s="5" t="s">
        <v>46</v>
      </c>
      <c r="AC501" s="5">
        <v>0</v>
      </c>
      <c r="AE501" s="24">
        <v>2</v>
      </c>
      <c r="AG501" s="6" t="s">
        <v>46</v>
      </c>
      <c r="AH501" s="1"/>
    </row>
    <row r="502" spans="1:34" ht="52.8" x14ac:dyDescent="0.25">
      <c r="A502" s="7">
        <v>42225.86362491898</v>
      </c>
      <c r="B502" s="1" t="s">
        <v>30</v>
      </c>
      <c r="C502" s="1" t="s">
        <v>90</v>
      </c>
      <c r="E502" s="1" t="s">
        <v>32</v>
      </c>
      <c r="F502" s="2">
        <v>42210</v>
      </c>
      <c r="H502" s="1" t="s">
        <v>49</v>
      </c>
      <c r="I502" s="3">
        <v>0.6875</v>
      </c>
      <c r="J502" s="1" t="s">
        <v>805</v>
      </c>
      <c r="K502" s="1" t="s">
        <v>43</v>
      </c>
      <c r="L502" s="1" t="s">
        <v>36</v>
      </c>
      <c r="M502" s="1" t="s">
        <v>806</v>
      </c>
      <c r="N502" s="1" t="s">
        <v>52</v>
      </c>
      <c r="O502" s="4">
        <v>1</v>
      </c>
      <c r="P502" s="4">
        <v>23</v>
      </c>
      <c r="S502" s="5" t="s">
        <v>46</v>
      </c>
      <c r="AC502" s="5">
        <v>0</v>
      </c>
      <c r="AD502" s="21" t="s">
        <v>807</v>
      </c>
      <c r="AE502" s="24">
        <v>3</v>
      </c>
      <c r="AG502" s="6" t="s">
        <v>46</v>
      </c>
      <c r="AH502" s="1"/>
    </row>
    <row r="503" spans="1:34" ht="26.4" x14ac:dyDescent="0.25">
      <c r="A503" s="7">
        <v>42225.866178067125</v>
      </c>
      <c r="B503" s="1" t="s">
        <v>30</v>
      </c>
      <c r="C503" s="1" t="s">
        <v>90</v>
      </c>
      <c r="E503" s="1" t="s">
        <v>32</v>
      </c>
      <c r="F503" s="2">
        <v>42210</v>
      </c>
      <c r="H503" s="1" t="s">
        <v>49</v>
      </c>
      <c r="I503" s="3">
        <v>0.83333333333575865</v>
      </c>
      <c r="J503" s="1" t="s">
        <v>808</v>
      </c>
      <c r="K503" s="1" t="s">
        <v>43</v>
      </c>
      <c r="L503" s="1" t="s">
        <v>36</v>
      </c>
      <c r="M503" s="1" t="s">
        <v>809</v>
      </c>
      <c r="N503" s="1" t="s">
        <v>52</v>
      </c>
      <c r="O503" s="4">
        <v>1</v>
      </c>
      <c r="P503" s="4">
        <v>9</v>
      </c>
      <c r="S503" s="5" t="s">
        <v>46</v>
      </c>
      <c r="AC503" s="5">
        <v>0</v>
      </c>
      <c r="AE503" s="24">
        <v>2</v>
      </c>
      <c r="AG503" s="6" t="s">
        <v>46</v>
      </c>
      <c r="AH503" s="1"/>
    </row>
    <row r="504" spans="1:34" ht="26.4" x14ac:dyDescent="0.25">
      <c r="A504" s="8">
        <v>42225.987759328702</v>
      </c>
      <c r="B504" s="9" t="s">
        <v>30</v>
      </c>
      <c r="C504" s="9" t="s">
        <v>90</v>
      </c>
      <c r="D504" s="9"/>
      <c r="E504" s="9" t="s">
        <v>32</v>
      </c>
      <c r="F504" s="10">
        <v>42216</v>
      </c>
      <c r="H504" s="1" t="s">
        <v>41</v>
      </c>
      <c r="I504" s="3">
        <v>0.54166666666424135</v>
      </c>
      <c r="J504" s="1" t="s">
        <v>795</v>
      </c>
      <c r="K504" s="1" t="s">
        <v>43</v>
      </c>
      <c r="L504" s="1" t="s">
        <v>36</v>
      </c>
      <c r="N504" s="1" t="s">
        <v>52</v>
      </c>
      <c r="O504" s="4">
        <v>1</v>
      </c>
      <c r="P504" s="4">
        <v>6</v>
      </c>
      <c r="S504" s="5" t="s">
        <v>46</v>
      </c>
      <c r="AC504" s="5">
        <v>0</v>
      </c>
      <c r="AD504" s="21" t="s">
        <v>810</v>
      </c>
      <c r="AE504" s="24">
        <v>1.5</v>
      </c>
      <c r="AG504" s="6" t="s">
        <v>46</v>
      </c>
      <c r="AH504" s="1"/>
    </row>
    <row r="505" spans="1:34" x14ac:dyDescent="0.25">
      <c r="A505" s="7">
        <v>42225.989635520833</v>
      </c>
      <c r="B505" s="1" t="s">
        <v>30</v>
      </c>
      <c r="C505" s="1" t="s">
        <v>90</v>
      </c>
      <c r="E505" s="1" t="s">
        <v>32</v>
      </c>
      <c r="F505" s="2">
        <v>42216</v>
      </c>
      <c r="H505" s="1" t="s">
        <v>49</v>
      </c>
      <c r="I505" s="3">
        <v>0.625</v>
      </c>
      <c r="J505" s="1" t="s">
        <v>797</v>
      </c>
      <c r="K505" s="1" t="s">
        <v>43</v>
      </c>
      <c r="L505" s="1" t="s">
        <v>36</v>
      </c>
      <c r="N505" s="1" t="s">
        <v>52</v>
      </c>
      <c r="O505" s="4">
        <v>1</v>
      </c>
      <c r="P505" s="4">
        <v>12</v>
      </c>
      <c r="S505" s="5" t="s">
        <v>36</v>
      </c>
      <c r="AC505" s="5">
        <v>0</v>
      </c>
      <c r="AE505" s="24">
        <v>1.5</v>
      </c>
      <c r="AG505" s="6" t="s">
        <v>46</v>
      </c>
      <c r="AH505" s="1"/>
    </row>
    <row r="506" spans="1:34" x14ac:dyDescent="0.25">
      <c r="A506" s="7">
        <v>42225.991535231486</v>
      </c>
      <c r="B506" s="1" t="s">
        <v>30</v>
      </c>
      <c r="C506" s="1" t="s">
        <v>90</v>
      </c>
      <c r="E506" s="1" t="s">
        <v>32</v>
      </c>
      <c r="F506" s="2">
        <v>42216</v>
      </c>
      <c r="H506" s="1" t="s">
        <v>41</v>
      </c>
      <c r="I506" s="3">
        <v>0.70833333333575865</v>
      </c>
      <c r="J506" s="1" t="s">
        <v>811</v>
      </c>
      <c r="K506" s="1" t="s">
        <v>43</v>
      </c>
      <c r="L506" s="1" t="s">
        <v>36</v>
      </c>
      <c r="N506" s="1" t="s">
        <v>52</v>
      </c>
      <c r="O506" s="4">
        <v>1</v>
      </c>
      <c r="P506" s="4">
        <v>16</v>
      </c>
      <c r="S506" s="5" t="s">
        <v>46</v>
      </c>
      <c r="AC506" s="5">
        <v>0</v>
      </c>
      <c r="AE506" s="24">
        <v>2</v>
      </c>
      <c r="AG506" s="6" t="s">
        <v>46</v>
      </c>
      <c r="AH506" s="1"/>
    </row>
    <row r="507" spans="1:34" x14ac:dyDescent="0.25">
      <c r="A507" s="7">
        <v>42225.994044537038</v>
      </c>
      <c r="B507" s="1" t="s">
        <v>30</v>
      </c>
      <c r="C507" s="1" t="s">
        <v>90</v>
      </c>
      <c r="E507" s="1" t="s">
        <v>32</v>
      </c>
      <c r="F507" s="2">
        <v>42216</v>
      </c>
      <c r="H507" s="1" t="s">
        <v>41</v>
      </c>
      <c r="I507" s="3">
        <v>0.85416666666424135</v>
      </c>
      <c r="J507" s="1" t="s">
        <v>781</v>
      </c>
      <c r="K507" s="1" t="s">
        <v>43</v>
      </c>
      <c r="L507" s="1" t="s">
        <v>36</v>
      </c>
      <c r="N507" s="1" t="s">
        <v>52</v>
      </c>
      <c r="O507" s="4">
        <v>1</v>
      </c>
      <c r="P507" s="4">
        <v>7</v>
      </c>
      <c r="S507" s="5" t="s">
        <v>46</v>
      </c>
      <c r="AC507" s="5">
        <v>0</v>
      </c>
      <c r="AE507" s="24">
        <v>2</v>
      </c>
      <c r="AG507" s="6" t="s">
        <v>46</v>
      </c>
      <c r="AH507" s="1"/>
    </row>
    <row r="508" spans="1:34" ht="26.4" x14ac:dyDescent="0.25">
      <c r="A508" s="7">
        <v>42226.428808379627</v>
      </c>
      <c r="B508" s="1" t="s">
        <v>39</v>
      </c>
      <c r="C508" s="1" t="s">
        <v>756</v>
      </c>
      <c r="E508" s="1" t="s">
        <v>32</v>
      </c>
      <c r="F508" s="2">
        <v>42187</v>
      </c>
      <c r="H508" s="1" t="s">
        <v>65</v>
      </c>
      <c r="I508" s="3">
        <v>0.85416666666424135</v>
      </c>
      <c r="J508" s="1" t="s">
        <v>822</v>
      </c>
      <c r="K508" s="1" t="s">
        <v>43</v>
      </c>
      <c r="L508" s="1" t="s">
        <v>46</v>
      </c>
      <c r="M508" s="1" t="s">
        <v>823</v>
      </c>
      <c r="N508" s="1" t="s">
        <v>403</v>
      </c>
      <c r="O508" s="4">
        <v>1</v>
      </c>
      <c r="P508" s="4">
        <v>22</v>
      </c>
      <c r="S508" s="5" t="s">
        <v>46</v>
      </c>
      <c r="AC508" s="5">
        <v>5</v>
      </c>
      <c r="AE508" s="24">
        <v>2</v>
      </c>
      <c r="AG508" s="6" t="s">
        <v>46</v>
      </c>
      <c r="AH508" s="1"/>
    </row>
    <row r="509" spans="1:34" ht="26.4" x14ac:dyDescent="0.25">
      <c r="A509" s="7">
        <v>42226.430578900465</v>
      </c>
      <c r="B509" s="1" t="s">
        <v>39</v>
      </c>
      <c r="C509" s="1" t="s">
        <v>756</v>
      </c>
      <c r="E509" s="1" t="s">
        <v>32</v>
      </c>
      <c r="F509" s="2">
        <v>42188</v>
      </c>
      <c r="H509" s="1" t="s">
        <v>41</v>
      </c>
      <c r="I509" s="3">
        <v>0.5</v>
      </c>
      <c r="J509" s="1" t="s">
        <v>824</v>
      </c>
      <c r="K509" s="1" t="s">
        <v>43</v>
      </c>
      <c r="L509" s="1" t="s">
        <v>36</v>
      </c>
      <c r="M509" s="1" t="s">
        <v>825</v>
      </c>
      <c r="N509" s="1" t="s">
        <v>196</v>
      </c>
      <c r="O509" s="4">
        <v>1</v>
      </c>
      <c r="P509" s="4">
        <v>20</v>
      </c>
      <c r="Q509" s="5">
        <v>15</v>
      </c>
      <c r="S509" s="5" t="s">
        <v>46</v>
      </c>
      <c r="AC509" s="5">
        <v>7</v>
      </c>
      <c r="AE509" s="24">
        <v>2</v>
      </c>
      <c r="AG509" s="6" t="s">
        <v>46</v>
      </c>
      <c r="AH509" s="1"/>
    </row>
    <row r="510" spans="1:34" x14ac:dyDescent="0.25">
      <c r="A510" s="7">
        <v>42226.432014999999</v>
      </c>
      <c r="B510" s="1" t="s">
        <v>39</v>
      </c>
      <c r="C510" s="1" t="s">
        <v>756</v>
      </c>
      <c r="E510" s="1" t="s">
        <v>32</v>
      </c>
      <c r="F510" s="2">
        <v>42188</v>
      </c>
      <c r="H510" s="1" t="s">
        <v>41</v>
      </c>
      <c r="I510" s="3">
        <v>0.58333333333575865</v>
      </c>
      <c r="J510" s="1" t="s">
        <v>826</v>
      </c>
      <c r="K510" s="1" t="s">
        <v>43</v>
      </c>
      <c r="L510" s="1" t="s">
        <v>36</v>
      </c>
      <c r="M510" s="1" t="s">
        <v>827</v>
      </c>
      <c r="N510" s="1" t="s">
        <v>52</v>
      </c>
      <c r="O510" s="4">
        <v>1</v>
      </c>
      <c r="P510" s="4">
        <v>12</v>
      </c>
      <c r="Q510" s="5">
        <v>10</v>
      </c>
      <c r="S510" s="5" t="s">
        <v>46</v>
      </c>
      <c r="AC510" s="5">
        <v>4</v>
      </c>
      <c r="AE510" s="24">
        <v>1.5</v>
      </c>
      <c r="AG510" s="6" t="s">
        <v>46</v>
      </c>
      <c r="AH510" s="1"/>
    </row>
    <row r="511" spans="1:34" ht="39.6" x14ac:dyDescent="0.25">
      <c r="A511" s="7">
        <v>42226.434214328707</v>
      </c>
      <c r="B511" s="1" t="s">
        <v>39</v>
      </c>
      <c r="C511" s="1" t="s">
        <v>756</v>
      </c>
      <c r="E511" s="1" t="s">
        <v>32</v>
      </c>
      <c r="F511" s="2">
        <v>42188</v>
      </c>
      <c r="H511" s="1" t="s">
        <v>41</v>
      </c>
      <c r="I511" s="3">
        <v>0.625</v>
      </c>
      <c r="J511" s="1" t="s">
        <v>828</v>
      </c>
      <c r="K511" s="1" t="s">
        <v>43</v>
      </c>
      <c r="L511" s="1" t="s">
        <v>46</v>
      </c>
      <c r="M511" s="1" t="s">
        <v>829</v>
      </c>
      <c r="N511" s="1" t="s">
        <v>196</v>
      </c>
      <c r="O511" s="4">
        <v>1</v>
      </c>
      <c r="P511" s="4">
        <v>35</v>
      </c>
      <c r="S511" s="5" t="s">
        <v>46</v>
      </c>
      <c r="AC511" s="5">
        <v>40</v>
      </c>
      <c r="AD511" s="21" t="s">
        <v>830</v>
      </c>
      <c r="AE511" s="24">
        <v>8</v>
      </c>
      <c r="AG511" s="6" t="s">
        <v>46</v>
      </c>
      <c r="AH511" s="1"/>
    </row>
    <row r="512" spans="1:34" ht="26.4" x14ac:dyDescent="0.25">
      <c r="A512" s="7">
        <v>42226.435528032409</v>
      </c>
      <c r="B512" s="1" t="s">
        <v>39</v>
      </c>
      <c r="C512" s="1" t="s">
        <v>756</v>
      </c>
      <c r="E512" s="1" t="s">
        <v>32</v>
      </c>
      <c r="F512" s="2">
        <v>42188</v>
      </c>
      <c r="H512" s="1" t="s">
        <v>41</v>
      </c>
      <c r="I512" s="3">
        <v>0.79166666666424135</v>
      </c>
      <c r="J512" s="1" t="s">
        <v>831</v>
      </c>
      <c r="K512" s="1" t="s">
        <v>43</v>
      </c>
      <c r="L512" s="1" t="s">
        <v>46</v>
      </c>
      <c r="M512" s="1" t="s">
        <v>832</v>
      </c>
      <c r="N512" s="1" t="s">
        <v>450</v>
      </c>
      <c r="O512" s="4">
        <v>1</v>
      </c>
      <c r="P512" s="4">
        <v>12</v>
      </c>
      <c r="S512" s="5" t="s">
        <v>46</v>
      </c>
      <c r="AC512" s="5">
        <v>0</v>
      </c>
      <c r="AE512" s="24">
        <v>2</v>
      </c>
      <c r="AG512" s="6" t="s">
        <v>46</v>
      </c>
      <c r="AH512" s="1"/>
    </row>
    <row r="513" spans="1:34" ht="26.4" x14ac:dyDescent="0.25">
      <c r="A513" s="7">
        <v>42226.437646331018</v>
      </c>
      <c r="B513" s="1" t="s">
        <v>39</v>
      </c>
      <c r="C513" s="1" t="s">
        <v>756</v>
      </c>
      <c r="E513" s="1" t="s">
        <v>32</v>
      </c>
      <c r="F513" s="2">
        <v>42188</v>
      </c>
      <c r="H513" s="1" t="s">
        <v>41</v>
      </c>
      <c r="I513" s="3">
        <v>0.875</v>
      </c>
      <c r="J513" s="1" t="s">
        <v>252</v>
      </c>
      <c r="K513" s="1" t="s">
        <v>43</v>
      </c>
      <c r="L513" s="1" t="s">
        <v>46</v>
      </c>
      <c r="M513" s="1" t="s">
        <v>833</v>
      </c>
      <c r="N513" s="1" t="s">
        <v>196</v>
      </c>
      <c r="O513" s="4">
        <v>1</v>
      </c>
      <c r="P513" s="4">
        <v>13</v>
      </c>
      <c r="S513" s="5" t="s">
        <v>46</v>
      </c>
      <c r="AC513" s="5">
        <v>0</v>
      </c>
      <c r="AE513" s="24">
        <v>2</v>
      </c>
      <c r="AG513" s="6" t="s">
        <v>46</v>
      </c>
      <c r="AH513" s="1"/>
    </row>
    <row r="514" spans="1:34" ht="26.4" x14ac:dyDescent="0.25">
      <c r="A514" s="7">
        <v>42226.44162322917</v>
      </c>
      <c r="B514" s="1" t="s">
        <v>39</v>
      </c>
      <c r="C514" s="1" t="s">
        <v>756</v>
      </c>
      <c r="E514" s="1" t="s">
        <v>32</v>
      </c>
      <c r="F514" s="2">
        <v>42189</v>
      </c>
      <c r="H514" s="1" t="s">
        <v>49</v>
      </c>
      <c r="I514" s="3">
        <v>0.45833333333575865</v>
      </c>
      <c r="J514" s="1" t="s">
        <v>834</v>
      </c>
      <c r="K514" s="1" t="s">
        <v>43</v>
      </c>
      <c r="L514" s="1" t="s">
        <v>36</v>
      </c>
      <c r="M514" s="1" t="s">
        <v>835</v>
      </c>
      <c r="N514" s="1" t="s">
        <v>196</v>
      </c>
      <c r="O514" s="4">
        <v>1</v>
      </c>
      <c r="P514" s="4">
        <v>25</v>
      </c>
      <c r="S514" s="5" t="s">
        <v>46</v>
      </c>
      <c r="AC514" s="5">
        <v>0</v>
      </c>
      <c r="AE514" s="24">
        <v>3</v>
      </c>
      <c r="AG514" s="6" t="s">
        <v>46</v>
      </c>
      <c r="AH514" s="1"/>
    </row>
    <row r="515" spans="1:34" ht="26.4" x14ac:dyDescent="0.25">
      <c r="A515" s="7">
        <v>42226.443013425931</v>
      </c>
      <c r="B515" s="1" t="s">
        <v>39</v>
      </c>
      <c r="C515" s="1" t="s">
        <v>756</v>
      </c>
      <c r="E515" s="1" t="s">
        <v>32</v>
      </c>
      <c r="F515" s="2">
        <v>42189</v>
      </c>
      <c r="H515" s="1" t="s">
        <v>49</v>
      </c>
      <c r="I515" s="3">
        <v>0.54166666666424135</v>
      </c>
      <c r="J515" s="1" t="s">
        <v>838</v>
      </c>
      <c r="K515" s="1" t="s">
        <v>43</v>
      </c>
      <c r="L515" s="1" t="s">
        <v>36</v>
      </c>
      <c r="N515" s="1" t="s">
        <v>196</v>
      </c>
      <c r="O515" s="4">
        <v>1</v>
      </c>
      <c r="P515" s="4">
        <v>45</v>
      </c>
      <c r="S515" s="5" t="s">
        <v>46</v>
      </c>
      <c r="AC515" s="5">
        <v>6</v>
      </c>
      <c r="AE515" s="24">
        <v>2</v>
      </c>
      <c r="AG515" s="6" t="s">
        <v>46</v>
      </c>
      <c r="AH515" s="1"/>
    </row>
    <row r="516" spans="1:34" ht="39.6" x14ac:dyDescent="0.25">
      <c r="A516" s="7">
        <v>42226.44854975694</v>
      </c>
      <c r="B516" s="1" t="s">
        <v>39</v>
      </c>
      <c r="C516" s="1" t="s">
        <v>756</v>
      </c>
      <c r="E516" s="1" t="s">
        <v>32</v>
      </c>
      <c r="F516" s="2">
        <v>42189</v>
      </c>
      <c r="H516" s="1" t="s">
        <v>49</v>
      </c>
      <c r="I516" s="3">
        <v>0.625</v>
      </c>
      <c r="J516" s="1" t="s">
        <v>839</v>
      </c>
      <c r="K516" s="1" t="s">
        <v>43</v>
      </c>
      <c r="L516" s="1" t="s">
        <v>36</v>
      </c>
      <c r="N516" s="1" t="s">
        <v>840</v>
      </c>
      <c r="O516" s="4">
        <v>1</v>
      </c>
      <c r="P516" s="4">
        <v>17</v>
      </c>
      <c r="Q516" s="5">
        <v>51</v>
      </c>
      <c r="S516" s="5" t="s">
        <v>46</v>
      </c>
      <c r="AC516" s="5">
        <v>0</v>
      </c>
      <c r="AE516" s="24">
        <v>5</v>
      </c>
      <c r="AG516" s="6" t="s">
        <v>46</v>
      </c>
      <c r="AH516" s="1"/>
    </row>
    <row r="517" spans="1:34" ht="26.4" x14ac:dyDescent="0.25">
      <c r="A517" s="7">
        <v>42226.450392037033</v>
      </c>
      <c r="B517" s="1" t="s">
        <v>39</v>
      </c>
      <c r="C517" s="1" t="s">
        <v>756</v>
      </c>
      <c r="E517" s="1" t="s">
        <v>32</v>
      </c>
      <c r="F517" s="2">
        <v>42189</v>
      </c>
      <c r="H517" s="1" t="s">
        <v>49</v>
      </c>
      <c r="I517" s="3">
        <v>0.75</v>
      </c>
      <c r="J517" s="1" t="s">
        <v>841</v>
      </c>
      <c r="K517" s="1" t="s">
        <v>43</v>
      </c>
      <c r="L517" s="1" t="s">
        <v>36</v>
      </c>
      <c r="N517" s="1" t="s">
        <v>761</v>
      </c>
      <c r="O517" s="4">
        <v>1</v>
      </c>
      <c r="P517" s="4">
        <v>75</v>
      </c>
      <c r="S517" s="5" t="s">
        <v>46</v>
      </c>
      <c r="AC517" s="5">
        <v>5</v>
      </c>
      <c r="AE517" s="24">
        <v>4</v>
      </c>
      <c r="AG517" s="6" t="s">
        <v>46</v>
      </c>
      <c r="AH517" s="1"/>
    </row>
    <row r="518" spans="1:34" ht="26.4" x14ac:dyDescent="0.25">
      <c r="A518" s="7">
        <v>42226.451526620367</v>
      </c>
      <c r="B518" s="1" t="s">
        <v>39</v>
      </c>
      <c r="C518" s="1" t="s">
        <v>756</v>
      </c>
      <c r="E518" s="1" t="s">
        <v>32</v>
      </c>
      <c r="F518" s="2">
        <v>42189</v>
      </c>
      <c r="H518" s="1" t="s">
        <v>49</v>
      </c>
      <c r="I518" s="3">
        <v>0.875</v>
      </c>
      <c r="J518" s="1" t="s">
        <v>338</v>
      </c>
      <c r="K518" s="1" t="s">
        <v>43</v>
      </c>
      <c r="L518" s="1" t="s">
        <v>36</v>
      </c>
      <c r="N518" s="1" t="s">
        <v>761</v>
      </c>
      <c r="O518" s="4">
        <v>1</v>
      </c>
      <c r="P518" s="4">
        <v>30</v>
      </c>
      <c r="Q518" s="5">
        <v>15</v>
      </c>
      <c r="S518" s="5" t="s">
        <v>46</v>
      </c>
      <c r="AC518" s="5">
        <v>7</v>
      </c>
      <c r="AE518" s="24">
        <v>5</v>
      </c>
      <c r="AG518" s="6" t="s">
        <v>46</v>
      </c>
      <c r="AH518" s="1"/>
    </row>
    <row r="519" spans="1:34" ht="26.4" x14ac:dyDescent="0.25">
      <c r="A519" s="7">
        <v>42225.659032199073</v>
      </c>
      <c r="B519" s="1" t="s">
        <v>39</v>
      </c>
      <c r="C519" s="1" t="s">
        <v>756</v>
      </c>
      <c r="E519" s="1" t="s">
        <v>32</v>
      </c>
      <c r="F519" s="2">
        <v>42195</v>
      </c>
      <c r="H519" s="1" t="s">
        <v>41</v>
      </c>
      <c r="I519" s="3">
        <v>0.45833333333575865</v>
      </c>
      <c r="J519" s="1" t="s">
        <v>775</v>
      </c>
      <c r="K519" s="1" t="s">
        <v>105</v>
      </c>
      <c r="L519" s="1" t="s">
        <v>36</v>
      </c>
      <c r="M519" s="1" t="s">
        <v>776</v>
      </c>
      <c r="N519" s="1" t="s">
        <v>403</v>
      </c>
      <c r="O519" s="4">
        <v>1</v>
      </c>
      <c r="P519" s="4">
        <v>12</v>
      </c>
      <c r="Q519" s="5">
        <v>84</v>
      </c>
      <c r="S519" s="5" t="s">
        <v>46</v>
      </c>
      <c r="AC519" s="5">
        <v>10</v>
      </c>
      <c r="AE519" s="24">
        <v>6</v>
      </c>
      <c r="AG519" s="6" t="s">
        <v>46</v>
      </c>
      <c r="AH519" s="1"/>
    </row>
    <row r="520" spans="1:34" x14ac:dyDescent="0.25">
      <c r="A520" s="7">
        <v>42225.657097071758</v>
      </c>
      <c r="B520" s="1" t="s">
        <v>39</v>
      </c>
      <c r="C520" s="1" t="s">
        <v>756</v>
      </c>
      <c r="E520" s="1" t="s">
        <v>32</v>
      </c>
      <c r="F520" s="2">
        <v>42196</v>
      </c>
      <c r="H520" s="1" t="s">
        <v>49</v>
      </c>
      <c r="I520" s="3">
        <v>0.5</v>
      </c>
      <c r="J520" s="1" t="s">
        <v>774</v>
      </c>
      <c r="K520" s="1" t="s">
        <v>43</v>
      </c>
      <c r="L520" s="1" t="s">
        <v>36</v>
      </c>
      <c r="N520" s="1" t="s">
        <v>52</v>
      </c>
      <c r="O520" s="4">
        <v>1</v>
      </c>
      <c r="P520" s="4">
        <v>8</v>
      </c>
      <c r="S520" s="5" t="s">
        <v>46</v>
      </c>
      <c r="AC520" s="5">
        <v>0</v>
      </c>
      <c r="AE520" s="24">
        <v>2</v>
      </c>
      <c r="AG520" s="6" t="s">
        <v>46</v>
      </c>
      <c r="AH520" s="1"/>
    </row>
    <row r="521" spans="1:34" ht="26.4" x14ac:dyDescent="0.25">
      <c r="A521" s="7">
        <v>42226.459795254632</v>
      </c>
      <c r="B521" s="1" t="s">
        <v>39</v>
      </c>
      <c r="C521" s="1" t="s">
        <v>756</v>
      </c>
      <c r="E521" s="1" t="s">
        <v>32</v>
      </c>
      <c r="F521" s="2">
        <v>42198</v>
      </c>
      <c r="G521" s="1" t="s">
        <v>842</v>
      </c>
      <c r="H521" s="1" t="s">
        <v>110</v>
      </c>
      <c r="I521" s="3">
        <v>0.375</v>
      </c>
      <c r="J521" s="1" t="s">
        <v>417</v>
      </c>
      <c r="K521" s="1" t="s">
        <v>43</v>
      </c>
      <c r="L521" s="1" t="s">
        <v>46</v>
      </c>
      <c r="N521" s="1" t="s">
        <v>761</v>
      </c>
      <c r="O521" s="4">
        <v>1</v>
      </c>
      <c r="P521" s="4">
        <v>17</v>
      </c>
      <c r="Q521" s="5">
        <v>1360</v>
      </c>
      <c r="S521" s="5" t="s">
        <v>46</v>
      </c>
      <c r="AC521" s="5">
        <v>150</v>
      </c>
      <c r="AE521" s="24">
        <v>85</v>
      </c>
      <c r="AG521" s="6" t="s">
        <v>46</v>
      </c>
      <c r="AH521" s="1"/>
    </row>
    <row r="522" spans="1:34" x14ac:dyDescent="0.25">
      <c r="A522" s="7">
        <v>42225.648628344905</v>
      </c>
      <c r="B522" s="1" t="s">
        <v>39</v>
      </c>
      <c r="C522" s="1" t="s">
        <v>756</v>
      </c>
      <c r="E522" s="1" t="s">
        <v>32</v>
      </c>
      <c r="F522" s="2">
        <v>42210</v>
      </c>
      <c r="H522" s="1" t="s">
        <v>49</v>
      </c>
      <c r="I522" s="3">
        <v>0.5</v>
      </c>
      <c r="J522" s="1" t="s">
        <v>768</v>
      </c>
      <c r="K522" s="1" t="s">
        <v>43</v>
      </c>
      <c r="L522" s="1" t="s">
        <v>36</v>
      </c>
      <c r="N522" s="1" t="s">
        <v>52</v>
      </c>
      <c r="O522" s="4">
        <v>1</v>
      </c>
      <c r="P522" s="4">
        <v>7</v>
      </c>
      <c r="Q522" s="5">
        <v>7</v>
      </c>
      <c r="S522" s="5" t="s">
        <v>46</v>
      </c>
      <c r="AC522" s="5">
        <v>0</v>
      </c>
      <c r="AE522" s="24">
        <v>1</v>
      </c>
      <c r="AG522" s="6" t="s">
        <v>46</v>
      </c>
      <c r="AH522" s="1"/>
    </row>
    <row r="523" spans="1:34" ht="26.4" x14ac:dyDescent="0.25">
      <c r="A523" s="7">
        <v>42225.651242766202</v>
      </c>
      <c r="B523" s="1" t="s">
        <v>39</v>
      </c>
      <c r="C523" s="1" t="s">
        <v>756</v>
      </c>
      <c r="E523" s="1" t="s">
        <v>32</v>
      </c>
      <c r="F523" s="2">
        <v>42210</v>
      </c>
      <c r="H523" s="1" t="s">
        <v>49</v>
      </c>
      <c r="I523" s="3">
        <v>0.625</v>
      </c>
      <c r="J523" s="1" t="s">
        <v>769</v>
      </c>
      <c r="K523" s="1" t="s">
        <v>43</v>
      </c>
      <c r="L523" s="1" t="s">
        <v>46</v>
      </c>
      <c r="M523" s="1" t="s">
        <v>770</v>
      </c>
      <c r="N523" s="1" t="s">
        <v>52</v>
      </c>
      <c r="O523" s="4">
        <v>1</v>
      </c>
      <c r="P523" s="4">
        <v>12</v>
      </c>
      <c r="S523" s="5" t="s">
        <v>46</v>
      </c>
      <c r="AC523" s="5">
        <v>0</v>
      </c>
      <c r="AE523" s="24">
        <v>2</v>
      </c>
      <c r="AG523" s="6" t="s">
        <v>46</v>
      </c>
      <c r="AH523" s="1"/>
    </row>
    <row r="524" spans="1:34" ht="26.4" x14ac:dyDescent="0.25">
      <c r="A524" s="7">
        <v>42225.653561087965</v>
      </c>
      <c r="B524" s="1" t="s">
        <v>39</v>
      </c>
      <c r="C524" s="1" t="s">
        <v>756</v>
      </c>
      <c r="E524" s="1" t="s">
        <v>32</v>
      </c>
      <c r="F524" s="2">
        <v>42210</v>
      </c>
      <c r="H524" s="1" t="s">
        <v>49</v>
      </c>
      <c r="I524" s="3">
        <v>0.875</v>
      </c>
      <c r="J524" s="1" t="s">
        <v>771</v>
      </c>
      <c r="K524" s="1" t="s">
        <v>43</v>
      </c>
      <c r="L524" s="1" t="s">
        <v>36</v>
      </c>
      <c r="M524" s="1" t="s">
        <v>772</v>
      </c>
      <c r="N524" s="1" t="s">
        <v>196</v>
      </c>
      <c r="O524" s="4">
        <v>1</v>
      </c>
      <c r="P524" s="4">
        <v>15</v>
      </c>
      <c r="Q524" s="5">
        <v>10</v>
      </c>
      <c r="S524" s="5" t="s">
        <v>46</v>
      </c>
      <c r="AC524" s="5">
        <v>5</v>
      </c>
      <c r="AE524" s="24">
        <v>2</v>
      </c>
      <c r="AG524" s="6" t="s">
        <v>46</v>
      </c>
      <c r="AH524" s="1"/>
    </row>
    <row r="525" spans="1:34" ht="26.4" x14ac:dyDescent="0.25">
      <c r="A525" s="7">
        <v>42225.661269733799</v>
      </c>
      <c r="B525" s="1" t="s">
        <v>39</v>
      </c>
      <c r="C525" s="1" t="s">
        <v>756</v>
      </c>
      <c r="E525" s="1" t="s">
        <v>32</v>
      </c>
      <c r="F525" s="2">
        <v>42216</v>
      </c>
      <c r="H525" s="1" t="s">
        <v>41</v>
      </c>
      <c r="I525" s="3">
        <v>0.375</v>
      </c>
      <c r="J525" s="1" t="s">
        <v>759</v>
      </c>
      <c r="K525" s="1" t="s">
        <v>43</v>
      </c>
      <c r="L525" s="1" t="s">
        <v>46</v>
      </c>
      <c r="M525" s="1" t="s">
        <v>760</v>
      </c>
      <c r="N525" s="1" t="s">
        <v>761</v>
      </c>
      <c r="O525" s="4">
        <v>1</v>
      </c>
      <c r="P525" s="4">
        <v>15</v>
      </c>
      <c r="Q525" s="5">
        <v>150</v>
      </c>
      <c r="S525" s="5" t="s">
        <v>46</v>
      </c>
      <c r="AC525" s="5">
        <v>15</v>
      </c>
      <c r="AE525" s="24">
        <v>30</v>
      </c>
      <c r="AG525" s="6" t="s">
        <v>46</v>
      </c>
      <c r="AH525" s="1"/>
    </row>
    <row r="526" spans="1:34" x14ac:dyDescent="0.25">
      <c r="A526" s="7">
        <v>42220.566916620373</v>
      </c>
      <c r="B526" s="1" t="s">
        <v>30</v>
      </c>
      <c r="C526" s="1" t="s">
        <v>310</v>
      </c>
      <c r="E526" s="1" t="s">
        <v>32</v>
      </c>
      <c r="F526" s="2">
        <v>42186</v>
      </c>
      <c r="G526" s="1" t="s">
        <v>311</v>
      </c>
      <c r="H526" s="1" t="s">
        <v>33</v>
      </c>
      <c r="I526" s="3">
        <v>0.54166666666424135</v>
      </c>
      <c r="J526" s="1" t="s">
        <v>312</v>
      </c>
      <c r="K526" s="1" t="s">
        <v>43</v>
      </c>
      <c r="L526" s="1" t="s">
        <v>36</v>
      </c>
      <c r="M526" s="1" t="s">
        <v>313</v>
      </c>
      <c r="N526" s="1" t="s">
        <v>52</v>
      </c>
      <c r="O526" s="4">
        <v>5</v>
      </c>
      <c r="P526" s="4">
        <v>83</v>
      </c>
      <c r="S526" s="5" t="s">
        <v>46</v>
      </c>
      <c r="AC526" s="5">
        <v>0</v>
      </c>
      <c r="AE526" s="24">
        <v>10</v>
      </c>
      <c r="AG526" s="6" t="s">
        <v>46</v>
      </c>
      <c r="AH526" s="1"/>
    </row>
    <row r="527" spans="1:34" x14ac:dyDescent="0.25">
      <c r="A527" s="7">
        <v>42220.577128020828</v>
      </c>
      <c r="B527" s="1" t="s">
        <v>30</v>
      </c>
      <c r="C527" s="1" t="s">
        <v>310</v>
      </c>
      <c r="E527" s="1" t="s">
        <v>32</v>
      </c>
      <c r="F527" s="2">
        <v>42186</v>
      </c>
      <c r="H527" s="1" t="s">
        <v>33</v>
      </c>
      <c r="I527" s="3">
        <v>0.45833333333575865</v>
      </c>
      <c r="J527" s="1" t="s">
        <v>317</v>
      </c>
      <c r="K527" s="1" t="s">
        <v>43</v>
      </c>
      <c r="L527" s="1" t="s">
        <v>36</v>
      </c>
      <c r="M527" s="1" t="s">
        <v>318</v>
      </c>
      <c r="N527" s="1" t="s">
        <v>52</v>
      </c>
      <c r="O527" s="4">
        <v>1</v>
      </c>
      <c r="P527" s="4">
        <v>5</v>
      </c>
      <c r="S527" s="5" t="s">
        <v>46</v>
      </c>
      <c r="AC527" s="5">
        <v>0</v>
      </c>
      <c r="AE527" s="24">
        <v>1</v>
      </c>
      <c r="AG527" s="6" t="s">
        <v>46</v>
      </c>
      <c r="AH527" s="1"/>
    </row>
    <row r="528" spans="1:34" x14ac:dyDescent="0.25">
      <c r="A528" s="7">
        <v>42220.569794421295</v>
      </c>
      <c r="B528" s="1" t="s">
        <v>30</v>
      </c>
      <c r="C528" s="1" t="s">
        <v>310</v>
      </c>
      <c r="E528" s="1" t="s">
        <v>32</v>
      </c>
      <c r="F528" s="2">
        <v>42188</v>
      </c>
      <c r="G528" s="1" t="s">
        <v>314</v>
      </c>
      <c r="H528" s="1" t="s">
        <v>41</v>
      </c>
      <c r="I528" s="3">
        <v>0.41666666666424135</v>
      </c>
      <c r="J528" s="1" t="s">
        <v>312</v>
      </c>
      <c r="K528" s="1" t="s">
        <v>43</v>
      </c>
      <c r="L528" s="1" t="s">
        <v>36</v>
      </c>
      <c r="M528" s="1" t="s">
        <v>313</v>
      </c>
      <c r="N528" s="1" t="s">
        <v>107</v>
      </c>
      <c r="O528" s="4">
        <v>5</v>
      </c>
      <c r="P528" s="4">
        <v>86</v>
      </c>
      <c r="S528" s="5" t="s">
        <v>46</v>
      </c>
      <c r="AC528" s="5">
        <v>0</v>
      </c>
      <c r="AE528" s="24">
        <v>0</v>
      </c>
      <c r="AG528" s="6" t="s">
        <v>46</v>
      </c>
      <c r="AH528" s="1"/>
    </row>
    <row r="529" spans="1:34" x14ac:dyDescent="0.25">
      <c r="A529" s="7">
        <v>42220.583254976853</v>
      </c>
      <c r="B529" s="1" t="s">
        <v>30</v>
      </c>
      <c r="C529" s="1" t="s">
        <v>310</v>
      </c>
      <c r="E529" s="1" t="s">
        <v>32</v>
      </c>
      <c r="F529" s="2">
        <v>42188</v>
      </c>
      <c r="H529" s="1" t="s">
        <v>41</v>
      </c>
      <c r="I529" s="3">
        <v>0.5</v>
      </c>
      <c r="J529" s="1" t="s">
        <v>319</v>
      </c>
      <c r="K529" s="1" t="s">
        <v>43</v>
      </c>
      <c r="L529" s="1" t="s">
        <v>36</v>
      </c>
      <c r="M529" s="1" t="s">
        <v>320</v>
      </c>
      <c r="N529" s="1" t="s">
        <v>52</v>
      </c>
      <c r="O529" s="4">
        <v>1</v>
      </c>
      <c r="P529" s="4">
        <v>18</v>
      </c>
      <c r="S529" s="5" t="s">
        <v>46</v>
      </c>
      <c r="AC529" s="5">
        <v>0</v>
      </c>
      <c r="AE529" s="24">
        <v>1</v>
      </c>
      <c r="AG529" s="6" t="s">
        <v>46</v>
      </c>
      <c r="AH529" s="1"/>
    </row>
    <row r="530" spans="1:34" ht="26.4" x14ac:dyDescent="0.25">
      <c r="A530" s="7">
        <v>42220.584800856479</v>
      </c>
      <c r="B530" s="1" t="s">
        <v>30</v>
      </c>
      <c r="C530" s="1" t="s">
        <v>310</v>
      </c>
      <c r="E530" s="1" t="s">
        <v>32</v>
      </c>
      <c r="F530" s="2">
        <v>42188</v>
      </c>
      <c r="H530" s="1" t="s">
        <v>41</v>
      </c>
      <c r="I530" s="3">
        <v>0.625</v>
      </c>
      <c r="J530" s="1" t="s">
        <v>321</v>
      </c>
      <c r="K530" s="1" t="s">
        <v>43</v>
      </c>
      <c r="L530" s="1" t="s">
        <v>46</v>
      </c>
      <c r="M530" s="1" t="s">
        <v>322</v>
      </c>
      <c r="N530" s="1" t="s">
        <v>52</v>
      </c>
      <c r="O530" s="4">
        <v>1</v>
      </c>
      <c r="P530" s="4">
        <v>2</v>
      </c>
      <c r="S530" s="5" t="s">
        <v>46</v>
      </c>
      <c r="AC530" s="5">
        <v>0</v>
      </c>
      <c r="AE530" s="24">
        <v>1</v>
      </c>
      <c r="AG530" s="6" t="s">
        <v>46</v>
      </c>
      <c r="AH530" s="1"/>
    </row>
    <row r="531" spans="1:34" ht="26.4" x14ac:dyDescent="0.25">
      <c r="A531" s="7">
        <v>42220.589139386575</v>
      </c>
      <c r="B531" s="1" t="s">
        <v>30</v>
      </c>
      <c r="C531" s="1" t="s">
        <v>310</v>
      </c>
      <c r="E531" s="1" t="s">
        <v>32</v>
      </c>
      <c r="F531" s="2">
        <v>42188</v>
      </c>
      <c r="G531" s="1" t="s">
        <v>323</v>
      </c>
      <c r="H531" s="1" t="s">
        <v>41</v>
      </c>
      <c r="I531" s="3">
        <v>0.70833333333575865</v>
      </c>
      <c r="J531" s="1" t="s">
        <v>324</v>
      </c>
      <c r="K531" s="1" t="s">
        <v>43</v>
      </c>
      <c r="L531" s="1" t="s">
        <v>36</v>
      </c>
      <c r="M531" s="1" t="s">
        <v>325</v>
      </c>
      <c r="N531" s="1" t="s">
        <v>52</v>
      </c>
      <c r="O531" s="4">
        <v>5</v>
      </c>
      <c r="P531" s="4">
        <v>156</v>
      </c>
      <c r="S531" s="5" t="s">
        <v>46</v>
      </c>
      <c r="AC531" s="5">
        <v>0</v>
      </c>
      <c r="AE531" s="24">
        <v>10</v>
      </c>
      <c r="AG531" s="6" t="s">
        <v>46</v>
      </c>
      <c r="AH531" s="1"/>
    </row>
    <row r="532" spans="1:34" x14ac:dyDescent="0.25">
      <c r="A532" s="7">
        <v>42220.626761678242</v>
      </c>
      <c r="B532" s="1" t="s">
        <v>30</v>
      </c>
      <c r="C532" s="1" t="s">
        <v>310</v>
      </c>
      <c r="E532" s="1" t="s">
        <v>32</v>
      </c>
      <c r="F532" s="2">
        <v>42188</v>
      </c>
      <c r="H532" s="1" t="s">
        <v>41</v>
      </c>
      <c r="I532" s="3">
        <v>0.85416666666424135</v>
      </c>
      <c r="J532" s="1" t="s">
        <v>338</v>
      </c>
      <c r="K532" s="1" t="s">
        <v>43</v>
      </c>
      <c r="L532" s="1" t="s">
        <v>46</v>
      </c>
      <c r="M532" s="1" t="s">
        <v>339</v>
      </c>
      <c r="N532" s="1" t="s">
        <v>52</v>
      </c>
      <c r="O532" s="4">
        <v>1</v>
      </c>
      <c r="P532" s="4">
        <v>11</v>
      </c>
      <c r="S532" s="5" t="s">
        <v>46</v>
      </c>
      <c r="AC532" s="5">
        <v>0</v>
      </c>
      <c r="AE532" s="24">
        <v>15</v>
      </c>
      <c r="AG532" s="6" t="s">
        <v>46</v>
      </c>
      <c r="AH532" s="1"/>
    </row>
    <row r="533" spans="1:34" x14ac:dyDescent="0.25">
      <c r="A533" s="7">
        <v>42220.572242141207</v>
      </c>
      <c r="B533" s="1" t="s">
        <v>30</v>
      </c>
      <c r="C533" s="1" t="s">
        <v>310</v>
      </c>
      <c r="E533" s="1" t="s">
        <v>32</v>
      </c>
      <c r="F533" s="2">
        <v>42189</v>
      </c>
      <c r="G533" s="1">
        <v>4</v>
      </c>
      <c r="H533" s="1" t="s">
        <v>49</v>
      </c>
      <c r="I533" s="3">
        <v>0.41666666666424135</v>
      </c>
      <c r="J533" s="1" t="s">
        <v>315</v>
      </c>
      <c r="K533" s="1" t="s">
        <v>43</v>
      </c>
      <c r="L533" s="1" t="s">
        <v>36</v>
      </c>
      <c r="M533" s="1" t="s">
        <v>313</v>
      </c>
      <c r="N533" s="1" t="s">
        <v>107</v>
      </c>
      <c r="O533" s="4">
        <v>4</v>
      </c>
      <c r="P533" s="4">
        <v>171</v>
      </c>
      <c r="S533" s="5" t="s">
        <v>46</v>
      </c>
      <c r="AC533" s="5">
        <v>0</v>
      </c>
      <c r="AE533" s="24">
        <v>0</v>
      </c>
      <c r="AG533" s="6" t="s">
        <v>46</v>
      </c>
      <c r="AH533" s="1"/>
    </row>
    <row r="534" spans="1:34" ht="26.4" x14ac:dyDescent="0.25">
      <c r="A534" s="7">
        <v>42220.597770081018</v>
      </c>
      <c r="B534" s="1" t="s">
        <v>30</v>
      </c>
      <c r="C534" s="1" t="s">
        <v>310</v>
      </c>
      <c r="E534" s="1" t="s">
        <v>32</v>
      </c>
      <c r="F534" s="2">
        <v>42189</v>
      </c>
      <c r="G534" s="1" t="s">
        <v>326</v>
      </c>
      <c r="H534" s="1" t="s">
        <v>49</v>
      </c>
      <c r="I534" s="3">
        <v>0.83333333333575865</v>
      </c>
      <c r="J534" s="1" t="s">
        <v>327</v>
      </c>
      <c r="K534" s="1" t="s">
        <v>43</v>
      </c>
      <c r="L534" s="1" t="s">
        <v>36</v>
      </c>
      <c r="M534" s="1" t="s">
        <v>328</v>
      </c>
      <c r="N534" s="1" t="s">
        <v>329</v>
      </c>
      <c r="O534" s="4">
        <v>4</v>
      </c>
      <c r="P534" s="4">
        <v>243</v>
      </c>
      <c r="S534" s="5" t="s">
        <v>46</v>
      </c>
      <c r="AC534" s="5">
        <v>0</v>
      </c>
      <c r="AD534" s="21" t="s">
        <v>330</v>
      </c>
      <c r="AE534" s="24">
        <v>8</v>
      </c>
      <c r="AG534" s="6" t="s">
        <v>46</v>
      </c>
      <c r="AH534" s="1"/>
    </row>
    <row r="535" spans="1:34" ht="39.6" x14ac:dyDescent="0.25">
      <c r="A535" s="8">
        <v>42223.593906111113</v>
      </c>
      <c r="B535" s="9" t="s">
        <v>30</v>
      </c>
      <c r="C535" s="9" t="s">
        <v>310</v>
      </c>
      <c r="D535" s="9"/>
      <c r="E535" s="9" t="s">
        <v>32</v>
      </c>
      <c r="F535" s="10">
        <v>42189</v>
      </c>
      <c r="H535" s="1" t="s">
        <v>49</v>
      </c>
      <c r="I535" s="3">
        <v>0.33333333333575865</v>
      </c>
      <c r="J535" s="1" t="s">
        <v>645</v>
      </c>
      <c r="K535" s="1" t="s">
        <v>163</v>
      </c>
      <c r="L535" s="1" t="s">
        <v>36</v>
      </c>
      <c r="M535" s="1" t="s">
        <v>646</v>
      </c>
      <c r="N535" s="1" t="s">
        <v>647</v>
      </c>
      <c r="O535" s="4">
        <v>1</v>
      </c>
      <c r="P535" s="4">
        <v>300</v>
      </c>
      <c r="S535" s="5" t="s">
        <v>46</v>
      </c>
      <c r="AC535" s="5">
        <v>0</v>
      </c>
      <c r="AD535" s="21" t="s">
        <v>648</v>
      </c>
      <c r="AE535" s="24">
        <v>40</v>
      </c>
      <c r="AG535" s="6" t="s">
        <v>46</v>
      </c>
      <c r="AH535" s="1"/>
    </row>
    <row r="536" spans="1:34" x14ac:dyDescent="0.25">
      <c r="A536" s="7">
        <v>42220.573652245366</v>
      </c>
      <c r="B536" s="1" t="s">
        <v>30</v>
      </c>
      <c r="C536" s="1" t="s">
        <v>310</v>
      </c>
      <c r="E536" s="1" t="s">
        <v>32</v>
      </c>
      <c r="F536" s="2">
        <v>42190</v>
      </c>
      <c r="G536" s="1" t="s">
        <v>316</v>
      </c>
      <c r="H536" s="1" t="s">
        <v>75</v>
      </c>
      <c r="I536" s="3">
        <v>0.5</v>
      </c>
      <c r="J536" s="1" t="s">
        <v>312</v>
      </c>
      <c r="K536" s="1" t="s">
        <v>43</v>
      </c>
      <c r="L536" s="1" t="s">
        <v>36</v>
      </c>
      <c r="M536" s="1" t="s">
        <v>313</v>
      </c>
      <c r="N536" s="1" t="s">
        <v>107</v>
      </c>
      <c r="O536" s="4">
        <v>4</v>
      </c>
      <c r="P536" s="4">
        <v>132</v>
      </c>
      <c r="S536" s="5" t="s">
        <v>46</v>
      </c>
      <c r="AC536" s="5">
        <v>0</v>
      </c>
      <c r="AE536" s="24">
        <v>0</v>
      </c>
      <c r="AG536" s="6" t="s">
        <v>46</v>
      </c>
      <c r="AH536" s="1"/>
    </row>
    <row r="537" spans="1:34" x14ac:dyDescent="0.25">
      <c r="A537" s="7">
        <v>42220.636670972221</v>
      </c>
      <c r="B537" s="1" t="s">
        <v>30</v>
      </c>
      <c r="C537" s="1" t="s">
        <v>310</v>
      </c>
      <c r="E537" s="1" t="s">
        <v>32</v>
      </c>
      <c r="F537" s="2">
        <v>42192</v>
      </c>
      <c r="H537" s="1" t="s">
        <v>130</v>
      </c>
      <c r="I537" s="3">
        <v>0.375</v>
      </c>
      <c r="J537" s="1" t="s">
        <v>1042</v>
      </c>
      <c r="K537" s="1" t="s">
        <v>43</v>
      </c>
      <c r="L537" s="1" t="s">
        <v>46</v>
      </c>
      <c r="M537" s="1" t="s">
        <v>1043</v>
      </c>
      <c r="N537" s="1" t="s">
        <v>52</v>
      </c>
      <c r="O537" s="4">
        <v>1</v>
      </c>
      <c r="P537" s="4">
        <v>6</v>
      </c>
      <c r="S537" s="5" t="s">
        <v>46</v>
      </c>
      <c r="AG537" s="6"/>
      <c r="AH537" s="1"/>
    </row>
    <row r="538" spans="1:34" x14ac:dyDescent="0.25">
      <c r="A538" s="7">
        <v>42220.639396840277</v>
      </c>
      <c r="B538" s="1" t="s">
        <v>30</v>
      </c>
      <c r="C538" s="1" t="s">
        <v>310</v>
      </c>
      <c r="E538" s="1" t="s">
        <v>32</v>
      </c>
      <c r="F538" s="2">
        <v>42192</v>
      </c>
      <c r="H538" s="1" t="s">
        <v>130</v>
      </c>
      <c r="I538" s="3">
        <v>0.83333333333575865</v>
      </c>
      <c r="J538" s="1" t="s">
        <v>340</v>
      </c>
      <c r="K538" s="1" t="s">
        <v>43</v>
      </c>
      <c r="L538" s="1" t="s">
        <v>46</v>
      </c>
      <c r="M538" s="1" t="s">
        <v>341</v>
      </c>
      <c r="N538" s="1" t="s">
        <v>52</v>
      </c>
      <c r="O538" s="4">
        <v>1</v>
      </c>
      <c r="P538" s="4">
        <v>12</v>
      </c>
      <c r="S538" s="5" t="s">
        <v>46</v>
      </c>
      <c r="AC538" s="5">
        <v>0</v>
      </c>
      <c r="AE538" s="24">
        <v>1.25</v>
      </c>
      <c r="AG538" s="6" t="s">
        <v>46</v>
      </c>
      <c r="AH538" s="1"/>
    </row>
    <row r="539" spans="1:34" x14ac:dyDescent="0.25">
      <c r="A539" s="7">
        <v>42220.643634814813</v>
      </c>
      <c r="B539" s="1" t="s">
        <v>30</v>
      </c>
      <c r="C539" s="1" t="s">
        <v>310</v>
      </c>
      <c r="E539" s="1" t="s">
        <v>32</v>
      </c>
      <c r="F539" s="2">
        <v>42193</v>
      </c>
      <c r="H539" s="1" t="s">
        <v>33</v>
      </c>
      <c r="I539" s="3">
        <v>0.45833333333575865</v>
      </c>
      <c r="J539" s="1" t="s">
        <v>342</v>
      </c>
      <c r="K539" s="1" t="s">
        <v>43</v>
      </c>
      <c r="L539" s="1" t="s">
        <v>36</v>
      </c>
      <c r="M539" s="1" t="s">
        <v>343</v>
      </c>
      <c r="N539" s="1" t="s">
        <v>52</v>
      </c>
      <c r="O539" s="4">
        <v>1</v>
      </c>
      <c r="P539" s="4">
        <v>6</v>
      </c>
      <c r="S539" s="5" t="s">
        <v>46</v>
      </c>
      <c r="AC539" s="5">
        <v>0</v>
      </c>
      <c r="AE539" s="24">
        <v>1</v>
      </c>
      <c r="AG539" s="6" t="s">
        <v>46</v>
      </c>
      <c r="AH539" s="1"/>
    </row>
    <row r="540" spans="1:34" x14ac:dyDescent="0.25">
      <c r="A540" s="7">
        <v>42220.646252905091</v>
      </c>
      <c r="B540" s="1" t="s">
        <v>30</v>
      </c>
      <c r="C540" s="1" t="s">
        <v>310</v>
      </c>
      <c r="E540" s="1" t="s">
        <v>32</v>
      </c>
      <c r="F540" s="2">
        <v>42193</v>
      </c>
      <c r="H540" s="1" t="s">
        <v>33</v>
      </c>
      <c r="I540" s="3">
        <v>0.83333333333575865</v>
      </c>
      <c r="J540" s="1" t="s">
        <v>344</v>
      </c>
      <c r="K540" s="1" t="s">
        <v>43</v>
      </c>
      <c r="L540" s="1" t="s">
        <v>46</v>
      </c>
      <c r="M540" s="1" t="s">
        <v>345</v>
      </c>
      <c r="N540" s="1" t="s">
        <v>52</v>
      </c>
      <c r="O540" s="4">
        <v>1</v>
      </c>
      <c r="P540" s="4">
        <v>21</v>
      </c>
      <c r="S540" s="5" t="s">
        <v>46</v>
      </c>
      <c r="AC540" s="5">
        <v>0</v>
      </c>
      <c r="AE540" s="24">
        <v>1.5</v>
      </c>
      <c r="AG540" s="6" t="s">
        <v>46</v>
      </c>
      <c r="AH540" s="1"/>
    </row>
    <row r="541" spans="1:34" x14ac:dyDescent="0.25">
      <c r="A541" s="7">
        <v>42220.648726307874</v>
      </c>
      <c r="B541" s="1" t="s">
        <v>30</v>
      </c>
      <c r="C541" s="1" t="s">
        <v>310</v>
      </c>
      <c r="E541" s="1" t="s">
        <v>32</v>
      </c>
      <c r="F541" s="2">
        <v>42194</v>
      </c>
      <c r="H541" s="1" t="s">
        <v>65</v>
      </c>
      <c r="I541" s="3">
        <v>0.45833333333575865</v>
      </c>
      <c r="J541" s="1" t="s">
        <v>346</v>
      </c>
      <c r="K541" s="1" t="s">
        <v>43</v>
      </c>
      <c r="L541" s="1" t="s">
        <v>46</v>
      </c>
      <c r="M541" s="1" t="s">
        <v>347</v>
      </c>
      <c r="N541" s="1" t="s">
        <v>52</v>
      </c>
      <c r="O541" s="4">
        <v>1</v>
      </c>
      <c r="P541" s="4">
        <v>2</v>
      </c>
      <c r="S541" s="5" t="s">
        <v>46</v>
      </c>
      <c r="AC541" s="5">
        <v>0</v>
      </c>
      <c r="AE541" s="24">
        <v>1</v>
      </c>
      <c r="AG541" s="6" t="s">
        <v>46</v>
      </c>
      <c r="AH541" s="1"/>
    </row>
    <row r="542" spans="1:34" x14ac:dyDescent="0.25">
      <c r="A542" s="7">
        <v>42220.650687696761</v>
      </c>
      <c r="B542" s="1" t="s">
        <v>30</v>
      </c>
      <c r="C542" s="1" t="s">
        <v>310</v>
      </c>
      <c r="E542" s="1" t="s">
        <v>32</v>
      </c>
      <c r="F542" s="2">
        <v>42195</v>
      </c>
      <c r="H542" s="1" t="s">
        <v>41</v>
      </c>
      <c r="I542" s="3">
        <v>0.875</v>
      </c>
      <c r="J542" s="1" t="s">
        <v>252</v>
      </c>
      <c r="K542" s="1" t="s">
        <v>43</v>
      </c>
      <c r="L542" s="1" t="s">
        <v>46</v>
      </c>
      <c r="M542" s="1" t="s">
        <v>348</v>
      </c>
      <c r="N542" s="1" t="s">
        <v>52</v>
      </c>
      <c r="O542" s="4">
        <v>1</v>
      </c>
      <c r="P542" s="4">
        <v>12</v>
      </c>
      <c r="S542" s="5" t="s">
        <v>46</v>
      </c>
      <c r="AC542" s="5">
        <v>0</v>
      </c>
      <c r="AE542" s="24">
        <v>1.5</v>
      </c>
      <c r="AG542" s="6" t="s">
        <v>46</v>
      </c>
      <c r="AH542" s="1"/>
    </row>
    <row r="543" spans="1:34" ht="26.4" x14ac:dyDescent="0.25">
      <c r="A543" s="7">
        <v>42220.652776087962</v>
      </c>
      <c r="B543" s="1" t="s">
        <v>30</v>
      </c>
      <c r="C543" s="1" t="s">
        <v>310</v>
      </c>
      <c r="E543" s="1" t="s">
        <v>32</v>
      </c>
      <c r="F543" s="2">
        <v>42196</v>
      </c>
      <c r="H543" s="1" t="s">
        <v>49</v>
      </c>
      <c r="I543" s="3">
        <v>0.45833333333575865</v>
      </c>
      <c r="J543" s="1" t="s">
        <v>349</v>
      </c>
      <c r="K543" s="1" t="s">
        <v>43</v>
      </c>
      <c r="L543" s="1" t="s">
        <v>46</v>
      </c>
      <c r="M543" s="1" t="s">
        <v>350</v>
      </c>
      <c r="N543" s="1" t="s">
        <v>52</v>
      </c>
      <c r="O543" s="4">
        <v>1</v>
      </c>
      <c r="P543" s="4">
        <v>6</v>
      </c>
      <c r="S543" s="5" t="s">
        <v>46</v>
      </c>
      <c r="AC543" s="5">
        <v>0</v>
      </c>
      <c r="AE543" s="24">
        <v>1.25</v>
      </c>
      <c r="AG543" s="6" t="s">
        <v>46</v>
      </c>
      <c r="AH543" s="1"/>
    </row>
    <row r="544" spans="1:34" x14ac:dyDescent="0.25">
      <c r="A544" s="7">
        <v>42220.655274930556</v>
      </c>
      <c r="B544" s="1" t="s">
        <v>30</v>
      </c>
      <c r="C544" s="1" t="s">
        <v>310</v>
      </c>
      <c r="E544" s="1" t="s">
        <v>32</v>
      </c>
      <c r="F544" s="2">
        <v>42196</v>
      </c>
      <c r="H544" s="1" t="s">
        <v>49</v>
      </c>
      <c r="I544" s="3">
        <v>0.54166666666424135</v>
      </c>
      <c r="J544" s="1" t="s">
        <v>351</v>
      </c>
      <c r="K544" s="1" t="s">
        <v>43</v>
      </c>
      <c r="L544" s="1" t="s">
        <v>36</v>
      </c>
      <c r="M544" s="1" t="s">
        <v>352</v>
      </c>
      <c r="N544" s="1" t="s">
        <v>52</v>
      </c>
      <c r="O544" s="4">
        <v>1</v>
      </c>
      <c r="P544" s="4">
        <v>44</v>
      </c>
      <c r="S544" s="5" t="s">
        <v>46</v>
      </c>
      <c r="AC544" s="5">
        <v>0</v>
      </c>
      <c r="AE544" s="24">
        <v>15</v>
      </c>
      <c r="AG544" s="6" t="s">
        <v>46</v>
      </c>
      <c r="AH544" s="1"/>
    </row>
    <row r="545" spans="1:34" ht="26.4" x14ac:dyDescent="0.25">
      <c r="A545" s="7">
        <v>42220.658893865737</v>
      </c>
      <c r="B545" s="1" t="s">
        <v>30</v>
      </c>
      <c r="C545" s="1" t="s">
        <v>310</v>
      </c>
      <c r="E545" s="1" t="s">
        <v>32</v>
      </c>
      <c r="F545" s="2">
        <v>42200</v>
      </c>
      <c r="H545" s="1" t="s">
        <v>33</v>
      </c>
      <c r="I545" s="3">
        <v>0.45833333333575865</v>
      </c>
      <c r="J545" s="1" t="s">
        <v>353</v>
      </c>
      <c r="K545" s="1" t="s">
        <v>43</v>
      </c>
      <c r="L545" s="1" t="s">
        <v>46</v>
      </c>
      <c r="M545" s="1" t="s">
        <v>350</v>
      </c>
      <c r="N545" s="1" t="s">
        <v>52</v>
      </c>
      <c r="O545" s="4">
        <v>1</v>
      </c>
      <c r="P545" s="4">
        <v>1</v>
      </c>
      <c r="S545" s="5" t="s">
        <v>46</v>
      </c>
      <c r="AC545" s="5">
        <v>0</v>
      </c>
      <c r="AE545" s="24">
        <v>1</v>
      </c>
      <c r="AG545" s="6" t="s">
        <v>46</v>
      </c>
      <c r="AH545" s="1"/>
    </row>
    <row r="546" spans="1:34" x14ac:dyDescent="0.25">
      <c r="A546" s="7">
        <v>42220.662905648147</v>
      </c>
      <c r="B546" s="1" t="s">
        <v>30</v>
      </c>
      <c r="C546" s="1" t="s">
        <v>310</v>
      </c>
      <c r="E546" s="1" t="s">
        <v>32</v>
      </c>
      <c r="F546" s="2">
        <v>42200</v>
      </c>
      <c r="H546" s="1" t="s">
        <v>33</v>
      </c>
      <c r="I546" s="3">
        <v>0.83333333333575865</v>
      </c>
      <c r="J546" s="1" t="s">
        <v>354</v>
      </c>
      <c r="K546" s="1" t="s">
        <v>43</v>
      </c>
      <c r="L546" s="1" t="s">
        <v>46</v>
      </c>
      <c r="M546" s="1" t="s">
        <v>341</v>
      </c>
      <c r="N546" s="1" t="s">
        <v>52</v>
      </c>
      <c r="O546" s="4">
        <v>1</v>
      </c>
      <c r="P546" s="4">
        <v>9</v>
      </c>
      <c r="S546" s="5" t="s">
        <v>46</v>
      </c>
      <c r="AC546" s="5">
        <v>0</v>
      </c>
      <c r="AE546" s="24">
        <v>1.5</v>
      </c>
      <c r="AG546" s="6" t="s">
        <v>46</v>
      </c>
      <c r="AH546" s="1"/>
    </row>
    <row r="547" spans="1:34" x14ac:dyDescent="0.25">
      <c r="A547" s="7">
        <v>42220.664377824069</v>
      </c>
      <c r="B547" s="1" t="s">
        <v>30</v>
      </c>
      <c r="C547" s="1" t="s">
        <v>310</v>
      </c>
      <c r="E547" s="1" t="s">
        <v>32</v>
      </c>
      <c r="F547" s="2">
        <v>42201</v>
      </c>
      <c r="H547" s="1" t="s">
        <v>65</v>
      </c>
      <c r="I547" s="3">
        <v>0.83333333333575865</v>
      </c>
      <c r="J547" s="1" t="s">
        <v>355</v>
      </c>
      <c r="K547" s="1" t="s">
        <v>43</v>
      </c>
      <c r="L547" s="1" t="s">
        <v>46</v>
      </c>
      <c r="M547" s="1" t="s">
        <v>356</v>
      </c>
      <c r="N547" s="1" t="s">
        <v>52</v>
      </c>
      <c r="O547" s="4">
        <v>1</v>
      </c>
      <c r="P547" s="4">
        <v>12</v>
      </c>
      <c r="S547" s="5" t="s">
        <v>46</v>
      </c>
      <c r="AC547" s="5">
        <v>0</v>
      </c>
      <c r="AE547" s="24">
        <v>1</v>
      </c>
      <c r="AG547" s="6" t="s">
        <v>46</v>
      </c>
      <c r="AH547" s="1"/>
    </row>
    <row r="548" spans="1:34" x14ac:dyDescent="0.25">
      <c r="A548" s="7">
        <v>42220.669294629624</v>
      </c>
      <c r="B548" s="1" t="s">
        <v>30</v>
      </c>
      <c r="C548" s="1" t="s">
        <v>310</v>
      </c>
      <c r="E548" s="1" t="s">
        <v>32</v>
      </c>
      <c r="F548" s="2">
        <v>42201</v>
      </c>
      <c r="H548" s="1" t="s">
        <v>65</v>
      </c>
      <c r="I548" s="3">
        <v>0.45833333333575865</v>
      </c>
      <c r="J548" s="1" t="s">
        <v>317</v>
      </c>
      <c r="K548" s="1" t="s">
        <v>43</v>
      </c>
      <c r="L548" s="1" t="s">
        <v>46</v>
      </c>
      <c r="M548" s="1" t="s">
        <v>317</v>
      </c>
      <c r="N548" s="1" t="s">
        <v>52</v>
      </c>
      <c r="O548" s="4">
        <v>1</v>
      </c>
      <c r="P548" s="4">
        <v>4</v>
      </c>
      <c r="S548" s="5" t="s">
        <v>46</v>
      </c>
      <c r="AC548" s="5">
        <v>0</v>
      </c>
      <c r="AE548" s="24">
        <v>1</v>
      </c>
      <c r="AG548" s="6" t="s">
        <v>46</v>
      </c>
      <c r="AH548" s="1"/>
    </row>
    <row r="549" spans="1:34" x14ac:dyDescent="0.25">
      <c r="A549" s="7">
        <v>42220.670313564813</v>
      </c>
      <c r="B549" s="1" t="s">
        <v>30</v>
      </c>
      <c r="C549" s="1" t="s">
        <v>310</v>
      </c>
      <c r="E549" s="1" t="s">
        <v>32</v>
      </c>
      <c r="F549" s="2">
        <v>42202</v>
      </c>
      <c r="H549" s="1" t="s">
        <v>41</v>
      </c>
      <c r="I549" s="3">
        <v>0.375</v>
      </c>
      <c r="J549" s="1" t="s">
        <v>357</v>
      </c>
      <c r="K549" s="1" t="s">
        <v>43</v>
      </c>
      <c r="L549" s="1" t="s">
        <v>46</v>
      </c>
      <c r="M549" s="1" t="s">
        <v>358</v>
      </c>
      <c r="N549" s="1" t="s">
        <v>52</v>
      </c>
      <c r="O549" s="4">
        <v>1</v>
      </c>
      <c r="P549" s="4">
        <v>5</v>
      </c>
      <c r="S549" s="5" t="s">
        <v>46</v>
      </c>
      <c r="AC549" s="5">
        <v>0</v>
      </c>
      <c r="AE549" s="24">
        <v>0.5</v>
      </c>
      <c r="AG549" s="6" t="s">
        <v>46</v>
      </c>
      <c r="AH549" s="1"/>
    </row>
    <row r="550" spans="1:34" x14ac:dyDescent="0.25">
      <c r="A550" s="7">
        <v>42220.672839444444</v>
      </c>
      <c r="B550" s="1" t="s">
        <v>30</v>
      </c>
      <c r="C550" s="1" t="s">
        <v>310</v>
      </c>
      <c r="E550" s="1" t="s">
        <v>32</v>
      </c>
      <c r="F550" s="2">
        <v>42202</v>
      </c>
      <c r="H550" s="1" t="s">
        <v>41</v>
      </c>
      <c r="I550" s="3">
        <v>0.54166666666424135</v>
      </c>
      <c r="J550" s="1" t="s">
        <v>351</v>
      </c>
      <c r="K550" s="1" t="s">
        <v>43</v>
      </c>
      <c r="L550" s="1" t="s">
        <v>36</v>
      </c>
      <c r="M550" s="1" t="s">
        <v>352</v>
      </c>
      <c r="N550" s="1" t="s">
        <v>52</v>
      </c>
      <c r="O550" s="4">
        <v>1</v>
      </c>
      <c r="P550" s="4">
        <v>11</v>
      </c>
      <c r="S550" s="5" t="s">
        <v>46</v>
      </c>
      <c r="AC550" s="5">
        <v>0</v>
      </c>
      <c r="AE550" s="24">
        <v>1.5</v>
      </c>
      <c r="AG550" s="6" t="s">
        <v>46</v>
      </c>
      <c r="AH550" s="1"/>
    </row>
    <row r="551" spans="1:34" x14ac:dyDescent="0.25">
      <c r="A551" s="7">
        <v>42220.674107129627</v>
      </c>
      <c r="B551" s="1" t="s">
        <v>30</v>
      </c>
      <c r="C551" s="1" t="s">
        <v>310</v>
      </c>
      <c r="E551" s="1" t="s">
        <v>32</v>
      </c>
      <c r="F551" s="2">
        <v>42202</v>
      </c>
      <c r="H551" s="1" t="s">
        <v>41</v>
      </c>
      <c r="I551" s="3">
        <v>0.83333333333575865</v>
      </c>
      <c r="J551" s="1" t="s">
        <v>359</v>
      </c>
      <c r="K551" s="1" t="s">
        <v>43</v>
      </c>
      <c r="L551" s="1" t="s">
        <v>46</v>
      </c>
      <c r="M551" s="1" t="s">
        <v>360</v>
      </c>
      <c r="N551" s="1" t="s">
        <v>52</v>
      </c>
      <c r="O551" s="4">
        <v>1</v>
      </c>
      <c r="P551" s="4">
        <v>15</v>
      </c>
      <c r="S551" s="5" t="s">
        <v>46</v>
      </c>
      <c r="AC551" s="5">
        <v>0</v>
      </c>
      <c r="AE551" s="24">
        <v>1.5</v>
      </c>
      <c r="AG551" s="6" t="s">
        <v>46</v>
      </c>
      <c r="AH551" s="1"/>
    </row>
    <row r="552" spans="1:34" ht="26.4" x14ac:dyDescent="0.25">
      <c r="A552" s="7">
        <v>42220.677326840276</v>
      </c>
      <c r="B552" s="1" t="s">
        <v>30</v>
      </c>
      <c r="C552" s="1" t="s">
        <v>310</v>
      </c>
      <c r="E552" s="1" t="s">
        <v>32</v>
      </c>
      <c r="F552" s="2">
        <v>42203</v>
      </c>
      <c r="H552" s="1" t="s">
        <v>49</v>
      </c>
      <c r="I552" s="3">
        <v>0.45833333333575865</v>
      </c>
      <c r="J552" s="1" t="s">
        <v>353</v>
      </c>
      <c r="K552" s="1" t="s">
        <v>43</v>
      </c>
      <c r="L552" s="1" t="s">
        <v>46</v>
      </c>
      <c r="M552" s="1" t="s">
        <v>350</v>
      </c>
      <c r="N552" s="1" t="s">
        <v>52</v>
      </c>
      <c r="O552" s="4">
        <v>1</v>
      </c>
      <c r="P552" s="4">
        <v>4</v>
      </c>
      <c r="S552" s="5" t="s">
        <v>46</v>
      </c>
      <c r="AC552" s="5">
        <v>0</v>
      </c>
      <c r="AE552" s="24">
        <v>1</v>
      </c>
      <c r="AG552" s="6" t="s">
        <v>46</v>
      </c>
      <c r="AH552" s="1"/>
    </row>
    <row r="553" spans="1:34" x14ac:dyDescent="0.25">
      <c r="A553" s="7">
        <v>42220.682856435189</v>
      </c>
      <c r="B553" s="1" t="s">
        <v>30</v>
      </c>
      <c r="C553" s="1" t="s">
        <v>310</v>
      </c>
      <c r="E553" s="1" t="s">
        <v>32</v>
      </c>
      <c r="F553" s="2">
        <v>42203</v>
      </c>
      <c r="H553" s="1" t="s">
        <v>49</v>
      </c>
      <c r="I553" s="3">
        <v>0.54166666666424135</v>
      </c>
      <c r="J553" s="1" t="s">
        <v>319</v>
      </c>
      <c r="K553" s="1" t="s">
        <v>43</v>
      </c>
      <c r="L553" s="1" t="s">
        <v>36</v>
      </c>
      <c r="M553" s="1" t="s">
        <v>361</v>
      </c>
      <c r="N553" s="1" t="s">
        <v>52</v>
      </c>
      <c r="O553" s="4">
        <v>1</v>
      </c>
      <c r="P553" s="4">
        <v>8</v>
      </c>
      <c r="S553" s="5" t="s">
        <v>46</v>
      </c>
      <c r="AC553" s="5">
        <v>0</v>
      </c>
      <c r="AE553" s="24">
        <v>2.5</v>
      </c>
      <c r="AG553" s="6" t="s">
        <v>46</v>
      </c>
      <c r="AH553" s="1"/>
    </row>
    <row r="554" spans="1:34" x14ac:dyDescent="0.25">
      <c r="A554" s="7">
        <v>42220.684099270831</v>
      </c>
      <c r="B554" s="1" t="s">
        <v>30</v>
      </c>
      <c r="C554" s="1" t="s">
        <v>310</v>
      </c>
      <c r="E554" s="1" t="s">
        <v>32</v>
      </c>
      <c r="F554" s="2">
        <v>42203</v>
      </c>
      <c r="H554" s="1" t="s">
        <v>49</v>
      </c>
      <c r="I554" s="3">
        <v>0.64583333333575865</v>
      </c>
      <c r="J554" s="1" t="s">
        <v>346</v>
      </c>
      <c r="K554" s="1" t="s">
        <v>43</v>
      </c>
      <c r="L554" s="1" t="s">
        <v>46</v>
      </c>
      <c r="M554" s="1" t="s">
        <v>362</v>
      </c>
      <c r="N554" s="1" t="s">
        <v>52</v>
      </c>
      <c r="O554" s="4">
        <v>1</v>
      </c>
      <c r="P554" s="4">
        <v>1</v>
      </c>
      <c r="S554" s="5" t="s">
        <v>46</v>
      </c>
      <c r="AC554" s="5">
        <v>0</v>
      </c>
      <c r="AD554" s="21" t="s">
        <v>363</v>
      </c>
      <c r="AE554" s="24">
        <v>1</v>
      </c>
      <c r="AG554" s="6" t="s">
        <v>46</v>
      </c>
      <c r="AH554" s="1"/>
    </row>
    <row r="555" spans="1:34" x14ac:dyDescent="0.25">
      <c r="A555" s="7">
        <v>42221.415065011577</v>
      </c>
      <c r="B555" s="1" t="s">
        <v>30</v>
      </c>
      <c r="C555" s="1" t="s">
        <v>310</v>
      </c>
      <c r="E555" s="1" t="s">
        <v>32</v>
      </c>
      <c r="F555" s="2">
        <v>42206</v>
      </c>
      <c r="H555" s="1" t="s">
        <v>130</v>
      </c>
      <c r="I555" s="3">
        <v>0.83333333333575865</v>
      </c>
      <c r="J555" s="1" t="s">
        <v>344</v>
      </c>
      <c r="K555" s="1" t="s">
        <v>43</v>
      </c>
      <c r="L555" s="1" t="s">
        <v>46</v>
      </c>
      <c r="M555" s="1" t="s">
        <v>364</v>
      </c>
      <c r="N555" s="1" t="s">
        <v>52</v>
      </c>
      <c r="O555" s="4">
        <v>1</v>
      </c>
      <c r="P555" s="4">
        <v>11</v>
      </c>
      <c r="S555" s="5" t="s">
        <v>46</v>
      </c>
      <c r="AC555" s="5">
        <v>0</v>
      </c>
      <c r="AE555" s="24">
        <v>1.25</v>
      </c>
      <c r="AG555" s="6" t="s">
        <v>46</v>
      </c>
      <c r="AH555" s="1"/>
    </row>
    <row r="556" spans="1:34" x14ac:dyDescent="0.25">
      <c r="A556" s="7">
        <v>42221.41716193287</v>
      </c>
      <c r="B556" s="1" t="s">
        <v>30</v>
      </c>
      <c r="C556" s="1" t="s">
        <v>310</v>
      </c>
      <c r="E556" s="1" t="s">
        <v>32</v>
      </c>
      <c r="F556" s="2">
        <v>42207</v>
      </c>
      <c r="H556" s="1" t="s">
        <v>33</v>
      </c>
      <c r="I556" s="3">
        <v>0.45833333333575865</v>
      </c>
      <c r="J556" s="1" t="s">
        <v>346</v>
      </c>
      <c r="K556" s="1" t="s">
        <v>43</v>
      </c>
      <c r="L556" s="1" t="s">
        <v>46</v>
      </c>
      <c r="M556" s="1" t="s">
        <v>365</v>
      </c>
      <c r="N556" s="1" t="s">
        <v>52</v>
      </c>
      <c r="O556" s="4">
        <v>1</v>
      </c>
      <c r="P556" s="4">
        <v>2</v>
      </c>
      <c r="S556" s="5" t="s">
        <v>46</v>
      </c>
      <c r="AC556" s="5">
        <v>0</v>
      </c>
      <c r="AE556" s="24">
        <v>1</v>
      </c>
      <c r="AG556" s="6" t="s">
        <v>46</v>
      </c>
      <c r="AH556" s="1"/>
    </row>
    <row r="557" spans="1:34" x14ac:dyDescent="0.25">
      <c r="A557" s="7">
        <v>42221.418697245375</v>
      </c>
      <c r="B557" s="1" t="s">
        <v>30</v>
      </c>
      <c r="C557" s="1" t="s">
        <v>310</v>
      </c>
      <c r="E557" s="1" t="s">
        <v>32</v>
      </c>
      <c r="F557" s="2">
        <v>42208</v>
      </c>
      <c r="H557" s="1" t="s">
        <v>65</v>
      </c>
      <c r="I557" s="3">
        <v>0.45833333333575865</v>
      </c>
      <c r="J557" s="1" t="s">
        <v>317</v>
      </c>
      <c r="K557" s="1" t="s">
        <v>43</v>
      </c>
      <c r="L557" s="1" t="s">
        <v>46</v>
      </c>
      <c r="M557" s="1" t="s">
        <v>318</v>
      </c>
      <c r="N557" s="1" t="s">
        <v>52</v>
      </c>
      <c r="O557" s="4">
        <v>1</v>
      </c>
      <c r="P557" s="4">
        <v>5</v>
      </c>
      <c r="S557" s="5" t="s">
        <v>46</v>
      </c>
      <c r="AC557" s="5">
        <v>0</v>
      </c>
      <c r="AE557" s="24">
        <v>1</v>
      </c>
      <c r="AG557" s="6" t="s">
        <v>46</v>
      </c>
      <c r="AH557" s="1"/>
    </row>
    <row r="558" spans="1:34" x14ac:dyDescent="0.25">
      <c r="A558" s="7">
        <v>42221.420031967587</v>
      </c>
      <c r="B558" s="1" t="s">
        <v>30</v>
      </c>
      <c r="C558" s="1" t="s">
        <v>310</v>
      </c>
      <c r="E558" s="1" t="s">
        <v>32</v>
      </c>
      <c r="F558" s="2">
        <v>42208</v>
      </c>
      <c r="H558" s="1" t="s">
        <v>65</v>
      </c>
      <c r="I558" s="3">
        <v>0.83333333333575865</v>
      </c>
      <c r="J558" s="1" t="s">
        <v>366</v>
      </c>
      <c r="K558" s="1" t="s">
        <v>43</v>
      </c>
      <c r="L558" s="1" t="s">
        <v>46</v>
      </c>
      <c r="M558" s="1" t="s">
        <v>367</v>
      </c>
      <c r="N558" s="1" t="s">
        <v>52</v>
      </c>
      <c r="O558" s="4">
        <v>1</v>
      </c>
      <c r="P558" s="4">
        <v>11</v>
      </c>
      <c r="Q558" s="5">
        <v>165</v>
      </c>
      <c r="S558" s="5" t="s">
        <v>46</v>
      </c>
      <c r="AC558" s="5">
        <v>0</v>
      </c>
      <c r="AD558" s="21" t="s">
        <v>368</v>
      </c>
      <c r="AE558" s="24">
        <v>1.5</v>
      </c>
      <c r="AG558" s="6" t="s">
        <v>46</v>
      </c>
      <c r="AH558" s="1"/>
    </row>
    <row r="559" spans="1:34" x14ac:dyDescent="0.25">
      <c r="A559" s="7">
        <v>42221.421035821761</v>
      </c>
      <c r="B559" s="1" t="s">
        <v>30</v>
      </c>
      <c r="C559" s="1" t="s">
        <v>310</v>
      </c>
      <c r="E559" s="1" t="s">
        <v>32</v>
      </c>
      <c r="F559" s="2">
        <v>42209</v>
      </c>
      <c r="H559" s="1" t="s">
        <v>41</v>
      </c>
      <c r="I559" s="3">
        <v>0.45833333333575865</v>
      </c>
      <c r="J559" s="1" t="s">
        <v>346</v>
      </c>
      <c r="K559" s="1" t="s">
        <v>43</v>
      </c>
      <c r="L559" s="1" t="s">
        <v>46</v>
      </c>
      <c r="M559" s="1" t="s">
        <v>369</v>
      </c>
      <c r="N559" s="1" t="s">
        <v>52</v>
      </c>
      <c r="O559" s="4">
        <v>1</v>
      </c>
      <c r="P559" s="4">
        <v>6</v>
      </c>
      <c r="S559" s="5" t="s">
        <v>46</v>
      </c>
      <c r="AC559" s="5">
        <v>0</v>
      </c>
      <c r="AE559" s="24">
        <v>1.25</v>
      </c>
      <c r="AG559" s="6" t="s">
        <v>46</v>
      </c>
      <c r="AH559" s="1"/>
    </row>
    <row r="560" spans="1:34" x14ac:dyDescent="0.25">
      <c r="A560" s="7">
        <v>42221.424466354161</v>
      </c>
      <c r="B560" s="1" t="s">
        <v>30</v>
      </c>
      <c r="C560" s="1" t="s">
        <v>310</v>
      </c>
      <c r="E560" s="1" t="s">
        <v>32</v>
      </c>
      <c r="F560" s="2">
        <v>42209</v>
      </c>
      <c r="H560" s="1" t="s">
        <v>41</v>
      </c>
      <c r="I560" s="3">
        <v>0.58333333333575865</v>
      </c>
      <c r="J560" s="1" t="s">
        <v>319</v>
      </c>
      <c r="K560" s="1" t="s">
        <v>43</v>
      </c>
      <c r="L560" s="1" t="s">
        <v>36</v>
      </c>
      <c r="M560" s="1" t="s">
        <v>319</v>
      </c>
      <c r="N560" s="1" t="s">
        <v>52</v>
      </c>
      <c r="O560" s="4">
        <v>1</v>
      </c>
      <c r="P560" s="4">
        <v>13</v>
      </c>
      <c r="S560" s="5" t="s">
        <v>46</v>
      </c>
      <c r="AC560" s="5">
        <v>0</v>
      </c>
      <c r="AD560" s="21" t="s">
        <v>370</v>
      </c>
      <c r="AE560" s="24">
        <v>5</v>
      </c>
      <c r="AG560" s="6" t="s">
        <v>46</v>
      </c>
      <c r="AH560" s="1"/>
    </row>
    <row r="561" spans="1:34" x14ac:dyDescent="0.25">
      <c r="A561" s="7">
        <v>42221.425410497686</v>
      </c>
      <c r="B561" s="1" t="s">
        <v>30</v>
      </c>
      <c r="C561" s="1" t="s">
        <v>310</v>
      </c>
      <c r="E561" s="1" t="s">
        <v>32</v>
      </c>
      <c r="F561" s="2">
        <v>42209</v>
      </c>
      <c r="H561" s="1" t="s">
        <v>41</v>
      </c>
      <c r="I561" s="3">
        <v>0.875</v>
      </c>
      <c r="J561" s="1" t="s">
        <v>252</v>
      </c>
      <c r="K561" s="1" t="s">
        <v>43</v>
      </c>
      <c r="L561" s="1" t="s">
        <v>46</v>
      </c>
      <c r="M561" s="1" t="s">
        <v>371</v>
      </c>
      <c r="N561" s="1" t="s">
        <v>52</v>
      </c>
      <c r="O561" s="4">
        <v>1</v>
      </c>
      <c r="P561" s="4">
        <v>13</v>
      </c>
      <c r="S561" s="5" t="s">
        <v>46</v>
      </c>
      <c r="AC561" s="5">
        <v>0</v>
      </c>
      <c r="AE561" s="24">
        <v>1.5</v>
      </c>
      <c r="AG561" s="6" t="s">
        <v>46</v>
      </c>
      <c r="AH561" s="1"/>
    </row>
    <row r="562" spans="1:34" x14ac:dyDescent="0.25">
      <c r="A562" s="7">
        <v>42221.426644490741</v>
      </c>
      <c r="B562" s="1" t="s">
        <v>30</v>
      </c>
      <c r="C562" s="1" t="s">
        <v>310</v>
      </c>
      <c r="E562" s="1" t="s">
        <v>32</v>
      </c>
      <c r="F562" s="2">
        <v>42210</v>
      </c>
      <c r="H562" s="1" t="s">
        <v>49</v>
      </c>
      <c r="I562" s="3">
        <v>0.54166666666424135</v>
      </c>
      <c r="J562" s="1" t="s">
        <v>319</v>
      </c>
      <c r="K562" s="1" t="s">
        <v>43</v>
      </c>
      <c r="L562" s="1" t="s">
        <v>36</v>
      </c>
      <c r="M562" s="1" t="s">
        <v>372</v>
      </c>
      <c r="N562" s="1" t="s">
        <v>52</v>
      </c>
      <c r="O562" s="4">
        <v>1</v>
      </c>
      <c r="P562" s="4">
        <v>14</v>
      </c>
      <c r="S562" s="5" t="s">
        <v>46</v>
      </c>
      <c r="AC562" s="5">
        <v>0</v>
      </c>
      <c r="AE562" s="24">
        <v>2</v>
      </c>
      <c r="AG562" s="6" t="s">
        <v>46</v>
      </c>
      <c r="AH562" s="1"/>
    </row>
    <row r="563" spans="1:34" x14ac:dyDescent="0.25">
      <c r="A563" s="7">
        <v>42221.42758077546</v>
      </c>
      <c r="B563" s="1" t="s">
        <v>30</v>
      </c>
      <c r="C563" s="1" t="s">
        <v>310</v>
      </c>
      <c r="E563" s="1" t="s">
        <v>32</v>
      </c>
      <c r="F563" s="2">
        <v>42210</v>
      </c>
      <c r="H563" s="1" t="s">
        <v>49</v>
      </c>
      <c r="I563" s="3">
        <v>0.625</v>
      </c>
      <c r="J563" s="1" t="s">
        <v>351</v>
      </c>
      <c r="K563" s="1" t="s">
        <v>43</v>
      </c>
      <c r="L563" s="1" t="s">
        <v>36</v>
      </c>
      <c r="M563" s="1" t="s">
        <v>352</v>
      </c>
      <c r="N563" s="1" t="s">
        <v>52</v>
      </c>
      <c r="O563" s="4">
        <v>1</v>
      </c>
      <c r="P563" s="4">
        <v>30</v>
      </c>
      <c r="S563" s="5" t="s">
        <v>46</v>
      </c>
      <c r="AC563" s="5">
        <v>0</v>
      </c>
      <c r="AE563" s="24">
        <v>1.25</v>
      </c>
      <c r="AG563" s="6" t="s">
        <v>46</v>
      </c>
      <c r="AH563" s="1"/>
    </row>
    <row r="564" spans="1:34" x14ac:dyDescent="0.25">
      <c r="A564" s="7">
        <v>42221.480988414347</v>
      </c>
      <c r="B564" s="1" t="s">
        <v>30</v>
      </c>
      <c r="C564" s="1" t="s">
        <v>310</v>
      </c>
      <c r="E564" s="1" t="s">
        <v>32</v>
      </c>
      <c r="F564" s="2">
        <v>42213</v>
      </c>
      <c r="H564" s="1" t="s">
        <v>130</v>
      </c>
      <c r="I564" s="3">
        <v>0.83333333333575865</v>
      </c>
      <c r="J564" s="1" t="s">
        <v>344</v>
      </c>
      <c r="K564" s="1" t="s">
        <v>43</v>
      </c>
      <c r="O564" s="4">
        <v>1</v>
      </c>
      <c r="P564" s="4">
        <v>15</v>
      </c>
      <c r="S564" s="5" t="s">
        <v>46</v>
      </c>
      <c r="AC564" s="5">
        <v>0</v>
      </c>
      <c r="AE564" s="24">
        <v>1.5</v>
      </c>
      <c r="AG564" s="6"/>
      <c r="AH564" s="1"/>
    </row>
    <row r="565" spans="1:34" x14ac:dyDescent="0.25">
      <c r="A565" s="7">
        <v>42221.4830137963</v>
      </c>
      <c r="B565" s="1" t="s">
        <v>30</v>
      </c>
      <c r="C565" s="1" t="s">
        <v>310</v>
      </c>
      <c r="E565" s="1" t="s">
        <v>32</v>
      </c>
      <c r="F565" s="2">
        <v>42214</v>
      </c>
      <c r="H565" s="1" t="s">
        <v>33</v>
      </c>
      <c r="I565" s="3">
        <v>0.45833333333575865</v>
      </c>
      <c r="J565" s="1" t="s">
        <v>346</v>
      </c>
      <c r="K565" s="1" t="s">
        <v>43</v>
      </c>
      <c r="L565" s="1" t="s">
        <v>46</v>
      </c>
      <c r="M565" s="1" t="s">
        <v>373</v>
      </c>
      <c r="N565" s="1" t="s">
        <v>52</v>
      </c>
      <c r="O565" s="4">
        <v>1</v>
      </c>
      <c r="P565" s="4">
        <v>6</v>
      </c>
      <c r="S565" s="5" t="s">
        <v>46</v>
      </c>
      <c r="AC565" s="5">
        <v>0</v>
      </c>
      <c r="AE565" s="24">
        <v>1.25</v>
      </c>
      <c r="AG565" s="6" t="s">
        <v>46</v>
      </c>
      <c r="AH565" s="1"/>
    </row>
    <row r="566" spans="1:34" x14ac:dyDescent="0.25">
      <c r="A566" s="7">
        <v>42221.48401969907</v>
      </c>
      <c r="B566" s="1" t="s">
        <v>30</v>
      </c>
      <c r="C566" s="1" t="s">
        <v>310</v>
      </c>
      <c r="E566" s="1" t="s">
        <v>32</v>
      </c>
      <c r="F566" s="2">
        <v>42214</v>
      </c>
      <c r="H566" s="1" t="s">
        <v>33</v>
      </c>
      <c r="I566" s="3">
        <v>0.83333333333575865</v>
      </c>
      <c r="J566" s="1" t="s">
        <v>354</v>
      </c>
      <c r="K566" s="1" t="s">
        <v>43</v>
      </c>
      <c r="L566" s="1" t="s">
        <v>46</v>
      </c>
      <c r="M566" s="1" t="s">
        <v>341</v>
      </c>
      <c r="N566" s="1" t="s">
        <v>52</v>
      </c>
      <c r="O566" s="4">
        <v>1</v>
      </c>
      <c r="P566" s="4">
        <v>13</v>
      </c>
      <c r="S566" s="5" t="s">
        <v>46</v>
      </c>
      <c r="AC566" s="5">
        <v>0</v>
      </c>
      <c r="AE566" s="24">
        <v>1.25</v>
      </c>
      <c r="AG566" s="6" t="s">
        <v>46</v>
      </c>
      <c r="AH566" s="1"/>
    </row>
    <row r="567" spans="1:34" x14ac:dyDescent="0.25">
      <c r="A567" s="7">
        <v>42221.485044490742</v>
      </c>
      <c r="B567" s="1" t="s">
        <v>30</v>
      </c>
      <c r="C567" s="1" t="s">
        <v>310</v>
      </c>
      <c r="E567" s="1" t="s">
        <v>32</v>
      </c>
      <c r="F567" s="2">
        <v>42215</v>
      </c>
      <c r="H567" s="1" t="s">
        <v>65</v>
      </c>
      <c r="I567" s="3">
        <v>0.45833333333575865</v>
      </c>
      <c r="J567" s="1" t="s">
        <v>317</v>
      </c>
      <c r="K567" s="1" t="s">
        <v>43</v>
      </c>
      <c r="L567" s="1" t="s">
        <v>46</v>
      </c>
      <c r="M567" s="1" t="s">
        <v>318</v>
      </c>
      <c r="N567" s="1" t="s">
        <v>52</v>
      </c>
      <c r="O567" s="4">
        <v>1</v>
      </c>
      <c r="P567" s="4">
        <v>2</v>
      </c>
      <c r="S567" s="5" t="s">
        <v>46</v>
      </c>
      <c r="AC567" s="5">
        <v>0</v>
      </c>
      <c r="AE567" s="24">
        <v>1</v>
      </c>
      <c r="AG567" s="6" t="s">
        <v>46</v>
      </c>
      <c r="AH567" s="1"/>
    </row>
    <row r="568" spans="1:34" x14ac:dyDescent="0.25">
      <c r="A568" s="7">
        <v>42221.489157164353</v>
      </c>
      <c r="B568" s="1" t="s">
        <v>30</v>
      </c>
      <c r="C568" s="1" t="s">
        <v>310</v>
      </c>
      <c r="E568" s="1" t="s">
        <v>32</v>
      </c>
      <c r="F568" s="2">
        <v>42215</v>
      </c>
      <c r="H568" s="1" t="s">
        <v>65</v>
      </c>
      <c r="I568" s="3">
        <v>0.58333333333575865</v>
      </c>
      <c r="J568" s="1" t="s">
        <v>342</v>
      </c>
      <c r="K568" s="1" t="s">
        <v>43</v>
      </c>
      <c r="L568" s="1" t="s">
        <v>36</v>
      </c>
      <c r="M568" s="1" t="s">
        <v>374</v>
      </c>
      <c r="N568" s="1" t="s">
        <v>52</v>
      </c>
      <c r="O568" s="4">
        <v>1</v>
      </c>
      <c r="P568" s="4">
        <v>5</v>
      </c>
      <c r="S568" s="5" t="s">
        <v>46</v>
      </c>
      <c r="AC568" s="5">
        <v>0</v>
      </c>
      <c r="AE568" s="24">
        <v>1</v>
      </c>
      <c r="AG568" s="6" t="s">
        <v>46</v>
      </c>
      <c r="AH568" s="1"/>
    </row>
    <row r="569" spans="1:34" x14ac:dyDescent="0.25">
      <c r="A569" s="7">
        <v>42221.489940983796</v>
      </c>
      <c r="B569" s="1" t="s">
        <v>30</v>
      </c>
      <c r="C569" s="1" t="s">
        <v>310</v>
      </c>
      <c r="E569" s="1" t="s">
        <v>32</v>
      </c>
      <c r="F569" s="2">
        <v>42215</v>
      </c>
      <c r="H569" s="1" t="s">
        <v>65</v>
      </c>
      <c r="I569" s="3">
        <v>0.83333333333575865</v>
      </c>
      <c r="J569" s="1" t="s">
        <v>366</v>
      </c>
      <c r="K569" s="1" t="s">
        <v>43</v>
      </c>
      <c r="L569" s="1" t="s">
        <v>46</v>
      </c>
      <c r="M569" s="1" t="s">
        <v>375</v>
      </c>
      <c r="N569" s="1" t="s">
        <v>52</v>
      </c>
      <c r="O569" s="4">
        <v>1</v>
      </c>
      <c r="P569" s="4">
        <v>13</v>
      </c>
      <c r="Q569" s="5">
        <v>195</v>
      </c>
      <c r="S569" s="5" t="s">
        <v>46</v>
      </c>
      <c r="AC569" s="5">
        <v>0</v>
      </c>
      <c r="AE569" s="24">
        <v>1.5</v>
      </c>
      <c r="AG569" s="6" t="s">
        <v>46</v>
      </c>
      <c r="AH569" s="1"/>
    </row>
    <row r="570" spans="1:34" x14ac:dyDescent="0.25">
      <c r="A570" s="7">
        <v>42221.491309212965</v>
      </c>
      <c r="B570" s="1" t="s">
        <v>30</v>
      </c>
      <c r="C570" s="1" t="s">
        <v>310</v>
      </c>
      <c r="E570" s="1" t="s">
        <v>32</v>
      </c>
      <c r="F570" s="2">
        <v>42216</v>
      </c>
      <c r="H570" s="1" t="s">
        <v>33</v>
      </c>
      <c r="I570" s="3">
        <v>0.45833333333575865</v>
      </c>
      <c r="J570" s="1" t="s">
        <v>346</v>
      </c>
      <c r="K570" s="1" t="s">
        <v>43</v>
      </c>
      <c r="L570" s="1" t="s">
        <v>46</v>
      </c>
      <c r="M570" s="1" t="s">
        <v>373</v>
      </c>
      <c r="N570" s="1" t="s">
        <v>52</v>
      </c>
      <c r="O570" s="4">
        <v>1</v>
      </c>
      <c r="P570" s="4">
        <v>11</v>
      </c>
      <c r="S570" s="5" t="s">
        <v>46</v>
      </c>
      <c r="AC570" s="5">
        <v>0</v>
      </c>
      <c r="AE570" s="24">
        <v>1.5</v>
      </c>
      <c r="AG570" s="6" t="s">
        <v>46</v>
      </c>
      <c r="AH570" s="1"/>
    </row>
    <row r="571" spans="1:34" x14ac:dyDescent="0.25">
      <c r="A571" s="7">
        <v>42221.492661597222</v>
      </c>
      <c r="B571" s="1" t="s">
        <v>30</v>
      </c>
      <c r="C571" s="1" t="s">
        <v>310</v>
      </c>
      <c r="E571" s="1" t="s">
        <v>32</v>
      </c>
      <c r="F571" s="2">
        <v>42216</v>
      </c>
      <c r="H571" s="1" t="s">
        <v>41</v>
      </c>
      <c r="I571" s="3">
        <v>0.54166666666424135</v>
      </c>
      <c r="J571" s="1" t="s">
        <v>319</v>
      </c>
      <c r="K571" s="1" t="s">
        <v>43</v>
      </c>
      <c r="L571" s="1" t="s">
        <v>36</v>
      </c>
      <c r="M571" s="1" t="s">
        <v>376</v>
      </c>
      <c r="N571" s="1" t="s">
        <v>52</v>
      </c>
      <c r="O571" s="4">
        <v>1</v>
      </c>
      <c r="P571" s="4">
        <v>8</v>
      </c>
      <c r="S571" s="5" t="s">
        <v>46</v>
      </c>
      <c r="AC571" s="5">
        <v>0</v>
      </c>
      <c r="AE571" s="24">
        <v>2.5</v>
      </c>
      <c r="AG571" s="6" t="s">
        <v>46</v>
      </c>
      <c r="AH571" s="1"/>
    </row>
    <row r="572" spans="1:34" ht="26.4" x14ac:dyDescent="0.25">
      <c r="A572" s="7">
        <v>42221.493843414355</v>
      </c>
      <c r="B572" s="1" t="s">
        <v>30</v>
      </c>
      <c r="C572" s="1" t="s">
        <v>310</v>
      </c>
      <c r="E572" s="1" t="s">
        <v>32</v>
      </c>
      <c r="F572" s="2">
        <v>42216</v>
      </c>
      <c r="H572" s="1" t="s">
        <v>41</v>
      </c>
      <c r="I572" s="3">
        <v>0.85416666666424135</v>
      </c>
      <c r="J572" s="1" t="s">
        <v>338</v>
      </c>
      <c r="K572" s="1" t="s">
        <v>43</v>
      </c>
      <c r="L572" s="1" t="s">
        <v>36</v>
      </c>
      <c r="M572" s="1" t="s">
        <v>377</v>
      </c>
      <c r="N572" s="1" t="s">
        <v>52</v>
      </c>
      <c r="O572" s="4">
        <v>1</v>
      </c>
      <c r="P572" s="4">
        <v>3</v>
      </c>
      <c r="S572" s="5" t="s">
        <v>46</v>
      </c>
      <c r="AC572" s="5">
        <v>0</v>
      </c>
      <c r="AD572" s="21" t="s">
        <v>378</v>
      </c>
      <c r="AE572" s="24">
        <v>2.5</v>
      </c>
      <c r="AG572" s="6" t="s">
        <v>46</v>
      </c>
      <c r="AH572" s="1"/>
    </row>
    <row r="573" spans="1:34" ht="26.4" x14ac:dyDescent="0.25">
      <c r="A573" s="7">
        <v>42214.61532380787</v>
      </c>
      <c r="B573" s="1" t="s">
        <v>39</v>
      </c>
      <c r="E573" s="1" t="s">
        <v>32</v>
      </c>
      <c r="F573" s="2">
        <v>42196</v>
      </c>
      <c r="H573" s="1" t="s">
        <v>49</v>
      </c>
      <c r="I573" s="3">
        <v>0.35416666666424135</v>
      </c>
      <c r="J573" s="1" t="s">
        <v>999</v>
      </c>
      <c r="K573" s="1" t="s">
        <v>421</v>
      </c>
      <c r="L573" s="1" t="s">
        <v>36</v>
      </c>
      <c r="M573" s="1" t="s">
        <v>1000</v>
      </c>
      <c r="N573" s="1" t="s">
        <v>891</v>
      </c>
      <c r="O573" s="4">
        <v>1</v>
      </c>
      <c r="P573" s="4">
        <v>250</v>
      </c>
      <c r="S573" s="5" t="s">
        <v>46</v>
      </c>
      <c r="AG573" s="6"/>
      <c r="AH573" s="1"/>
    </row>
    <row r="574" spans="1:34" x14ac:dyDescent="0.25">
      <c r="A574" s="39"/>
      <c r="B574" s="39"/>
      <c r="C574" s="39"/>
      <c r="D574" s="39"/>
      <c r="E574" s="39"/>
      <c r="F574" s="40"/>
      <c r="G574" s="39"/>
      <c r="H574" s="39"/>
      <c r="I574" s="41"/>
      <c r="J574" s="39"/>
      <c r="K574" s="39"/>
      <c r="L574" s="39"/>
      <c r="M574" s="39"/>
      <c r="N574" s="39"/>
      <c r="O574" s="42">
        <f t="shared" ref="O574:AC574" si="0">SUBTOTAL(109,O2:O573)</f>
        <v>2904</v>
      </c>
      <c r="P574" s="42">
        <f t="shared" si="0"/>
        <v>27393</v>
      </c>
      <c r="Q574" s="45">
        <f t="shared" si="0"/>
        <v>58562</v>
      </c>
      <c r="R574" s="45">
        <f t="shared" si="0"/>
        <v>0</v>
      </c>
      <c r="S574" s="45">
        <f t="shared" si="0"/>
        <v>0</v>
      </c>
      <c r="T574" s="45">
        <f t="shared" si="0"/>
        <v>81294.570000000007</v>
      </c>
      <c r="U574" s="45">
        <f t="shared" si="0"/>
        <v>16494.25</v>
      </c>
      <c r="V574" s="45">
        <f t="shared" si="0"/>
        <v>0</v>
      </c>
      <c r="W574" s="45">
        <f t="shared" si="0"/>
        <v>215.98</v>
      </c>
      <c r="X574" s="45">
        <f t="shared" si="0"/>
        <v>42774.17</v>
      </c>
      <c r="Y574" s="45">
        <f t="shared" si="0"/>
        <v>2803.48</v>
      </c>
      <c r="Z574" s="45">
        <f t="shared" si="0"/>
        <v>4740</v>
      </c>
      <c r="AA574" s="45">
        <f t="shared" si="0"/>
        <v>716.25</v>
      </c>
      <c r="AB574" s="45">
        <f t="shared" si="0"/>
        <v>11387</v>
      </c>
      <c r="AC574" s="45">
        <f t="shared" si="0"/>
        <v>3707</v>
      </c>
      <c r="AD574" s="44"/>
      <c r="AE574" s="42">
        <f>SUBTOTAL(109,AE2:AE573)</f>
        <v>1891</v>
      </c>
      <c r="AF574" s="42">
        <f>SUBTOTAL(109,AF2:AF573)</f>
        <v>71</v>
      </c>
      <c r="AG574" s="42">
        <f>SUBTOTAL(109,AG2:AG573)</f>
        <v>0</v>
      </c>
      <c r="AH574" s="1"/>
    </row>
    <row r="575" spans="1:34" x14ac:dyDescent="0.25">
      <c r="F575" s="1"/>
    </row>
    <row r="576" spans="1:34" ht="13.2" customHeight="1" x14ac:dyDescent="0.25">
      <c r="F576" s="1"/>
    </row>
    <row r="577" spans="1:32" s="38" customFormat="1" ht="13.2" customHeight="1" x14ac:dyDescent="0.25">
      <c r="A577" s="46">
        <f>SUM(Q574+T574)</f>
        <v>139856.57</v>
      </c>
      <c r="B577" s="59" t="s">
        <v>8329</v>
      </c>
      <c r="C577" s="59"/>
      <c r="D577" s="59"/>
      <c r="I577" s="47"/>
      <c r="O577" s="48"/>
      <c r="P577" s="48"/>
      <c r="Q577" s="49"/>
      <c r="R577" s="49"/>
      <c r="S577" s="49"/>
      <c r="T577" s="49"/>
      <c r="U577" s="49"/>
      <c r="V577" s="49"/>
      <c r="W577" s="49"/>
      <c r="X577" s="49"/>
      <c r="Y577" s="49"/>
      <c r="Z577" s="49"/>
      <c r="AA577" s="49"/>
      <c r="AB577" s="49"/>
      <c r="AC577" s="49"/>
      <c r="AD577" s="50"/>
      <c r="AE577" s="51"/>
      <c r="AF577" s="51"/>
    </row>
    <row r="578" spans="1:32" s="38" customFormat="1" ht="13.2" customHeight="1" x14ac:dyDescent="0.25">
      <c r="A578" s="52">
        <f>SUM(AE574*10)</f>
        <v>18910</v>
      </c>
      <c r="B578" s="56" t="s">
        <v>8330</v>
      </c>
      <c r="C578" s="56"/>
      <c r="D578" s="56"/>
      <c r="I578" s="47"/>
      <c r="O578" s="48"/>
      <c r="P578" s="48"/>
      <c r="Q578" s="49"/>
      <c r="R578" s="49"/>
      <c r="S578" s="49"/>
      <c r="T578" s="49"/>
      <c r="U578" s="49"/>
      <c r="V578" s="49"/>
      <c r="W578" s="49"/>
      <c r="X578" s="49"/>
      <c r="Y578" s="49"/>
      <c r="Z578" s="49"/>
      <c r="AA578" s="49"/>
      <c r="AB578" s="49"/>
      <c r="AC578" s="49"/>
      <c r="AD578" s="50"/>
      <c r="AE578" s="51"/>
      <c r="AF578" s="51"/>
    </row>
    <row r="579" spans="1:32" s="38" customFormat="1" ht="13.2" customHeight="1" x14ac:dyDescent="0.25">
      <c r="A579" s="53">
        <f>AC574</f>
        <v>3707</v>
      </c>
      <c r="B579" s="56" t="s">
        <v>8326</v>
      </c>
      <c r="C579" s="56"/>
      <c r="D579" s="56"/>
      <c r="I579" s="47"/>
      <c r="O579" s="48"/>
      <c r="P579" s="48"/>
      <c r="Q579" s="49"/>
      <c r="R579" s="49"/>
      <c r="S579" s="49"/>
      <c r="T579" s="49"/>
      <c r="U579" s="49"/>
      <c r="V579" s="49"/>
      <c r="W579" s="49"/>
      <c r="X579" s="49"/>
      <c r="Y579" s="49"/>
      <c r="Z579" s="49"/>
      <c r="AA579" s="49"/>
      <c r="AB579" s="49"/>
      <c r="AC579" s="49"/>
      <c r="AD579" s="50"/>
      <c r="AE579" s="51"/>
      <c r="AF579" s="51"/>
    </row>
    <row r="580" spans="1:32" s="38" customFormat="1" ht="13.2" customHeight="1" x14ac:dyDescent="0.25">
      <c r="A580" s="54">
        <f>SUM(A577-A578-A579)</f>
        <v>117239.57</v>
      </c>
      <c r="B580" s="59" t="s">
        <v>8328</v>
      </c>
      <c r="C580" s="59"/>
      <c r="D580" s="59"/>
      <c r="I580" s="47"/>
      <c r="O580" s="48"/>
      <c r="P580" s="48"/>
      <c r="Q580" s="49"/>
      <c r="R580" s="49"/>
      <c r="S580" s="49"/>
      <c r="T580" s="49"/>
      <c r="U580" s="49"/>
      <c r="V580" s="49"/>
      <c r="W580" s="49"/>
      <c r="X580" s="49"/>
      <c r="Y580" s="49"/>
      <c r="Z580" s="49"/>
      <c r="AA580" s="49"/>
      <c r="AB580" s="49"/>
      <c r="AC580" s="49"/>
      <c r="AD580" s="50"/>
      <c r="AE580" s="51"/>
      <c r="AF580" s="51"/>
    </row>
    <row r="581" spans="1:32" s="38" customFormat="1" ht="13.2" customHeight="1" x14ac:dyDescent="0.25">
      <c r="A581" s="55">
        <f>SUM(R574+U574+W574+X574+Y574+Z574+AA574+AB574)</f>
        <v>79131.13</v>
      </c>
      <c r="B581" s="56" t="s">
        <v>8331</v>
      </c>
      <c r="C581" s="56"/>
      <c r="D581" s="56"/>
      <c r="I581" s="47"/>
      <c r="O581" s="48"/>
      <c r="P581" s="48"/>
      <c r="Q581" s="49"/>
      <c r="R581" s="49"/>
      <c r="S581" s="49"/>
      <c r="T581" s="49"/>
      <c r="U581" s="49"/>
      <c r="V581" s="49"/>
      <c r="W581" s="49"/>
      <c r="X581" s="49"/>
      <c r="Y581" s="49"/>
      <c r="Z581" s="49"/>
      <c r="AA581" s="49"/>
      <c r="AB581" s="49"/>
      <c r="AC581" s="49"/>
      <c r="AD581" s="50"/>
      <c r="AE581" s="51"/>
      <c r="AF581" s="51"/>
    </row>
    <row r="582" spans="1:32" s="38" customFormat="1" ht="13.2" customHeight="1" x14ac:dyDescent="0.25">
      <c r="A582" s="55">
        <f>SUM(A581-U574)</f>
        <v>62636.880000000005</v>
      </c>
      <c r="B582" s="56" t="s">
        <v>8327</v>
      </c>
      <c r="C582" s="56"/>
      <c r="D582" s="56"/>
      <c r="I582" s="47"/>
      <c r="O582" s="48"/>
      <c r="P582" s="48"/>
      <c r="Q582" s="49"/>
      <c r="R582" s="49"/>
      <c r="S582" s="49"/>
      <c r="T582" s="49"/>
      <c r="U582" s="49"/>
      <c r="V582" s="49"/>
      <c r="W582" s="49"/>
      <c r="X582" s="49"/>
      <c r="Y582" s="49"/>
      <c r="Z582" s="49"/>
      <c r="AA582" s="49"/>
      <c r="AB582" s="49"/>
      <c r="AC582" s="49"/>
      <c r="AD582" s="50"/>
      <c r="AE582" s="51"/>
      <c r="AF582" s="51"/>
    </row>
    <row r="583" spans="1:32" s="38" customFormat="1" x14ac:dyDescent="0.25">
      <c r="A583" s="54">
        <f>SUM(A577+A581)</f>
        <v>218987.7</v>
      </c>
      <c r="B583" s="57" t="s">
        <v>8332</v>
      </c>
      <c r="C583" s="58"/>
      <c r="D583" s="58"/>
      <c r="I583" s="47"/>
      <c r="O583" s="48"/>
      <c r="P583" s="48"/>
      <c r="Q583" s="49"/>
      <c r="R583" s="49"/>
      <c r="S583" s="49"/>
      <c r="T583" s="49"/>
      <c r="U583" s="49"/>
      <c r="V583" s="49"/>
      <c r="W583" s="49"/>
      <c r="X583" s="49"/>
      <c r="Y583" s="49"/>
      <c r="Z583" s="49"/>
      <c r="AA583" s="49"/>
      <c r="AB583" s="49"/>
      <c r="AC583" s="49"/>
      <c r="AD583" s="50"/>
      <c r="AE583" s="51"/>
      <c r="AF583" s="51"/>
    </row>
    <row r="584" spans="1:32" s="38" customFormat="1" x14ac:dyDescent="0.25">
      <c r="I584" s="47"/>
      <c r="O584" s="48"/>
      <c r="P584" s="48"/>
      <c r="Q584" s="49"/>
      <c r="R584" s="49"/>
      <c r="S584" s="49"/>
      <c r="T584" s="49"/>
      <c r="U584" s="49"/>
      <c r="V584" s="49"/>
      <c r="W584" s="49"/>
      <c r="X584" s="49"/>
      <c r="Y584" s="49"/>
      <c r="Z584" s="49"/>
      <c r="AA584" s="49"/>
      <c r="AB584" s="49"/>
      <c r="AC584" s="49"/>
      <c r="AD584" s="50"/>
      <c r="AE584" s="51"/>
      <c r="AF584" s="51"/>
    </row>
    <row r="585" spans="1:32" s="38" customFormat="1" x14ac:dyDescent="0.25">
      <c r="I585" s="47"/>
      <c r="O585" s="48"/>
      <c r="P585" s="48"/>
      <c r="Q585" s="49"/>
      <c r="R585" s="49"/>
      <c r="S585" s="49"/>
      <c r="T585" s="49"/>
      <c r="U585" s="49"/>
      <c r="V585" s="49"/>
      <c r="W585" s="49"/>
      <c r="X585" s="49"/>
      <c r="Y585" s="49"/>
      <c r="Z585" s="49"/>
      <c r="AA585" s="49"/>
      <c r="AB585" s="49"/>
      <c r="AC585" s="49"/>
      <c r="AD585" s="50"/>
      <c r="AE585" s="51"/>
      <c r="AF585" s="51"/>
    </row>
    <row r="586" spans="1:32" x14ac:dyDescent="0.25">
      <c r="F586" s="1"/>
    </row>
    <row r="587" spans="1:32" x14ac:dyDescent="0.25">
      <c r="F587" s="1"/>
    </row>
    <row r="588" spans="1:32" x14ac:dyDescent="0.25">
      <c r="F588" s="1"/>
    </row>
    <row r="589" spans="1:32" x14ac:dyDescent="0.25">
      <c r="F589" s="1"/>
    </row>
    <row r="590" spans="1:32" x14ac:dyDescent="0.25">
      <c r="F590" s="1"/>
    </row>
    <row r="591" spans="1:32" x14ac:dyDescent="0.25">
      <c r="F591" s="1"/>
    </row>
    <row r="592" spans="1:32"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row r="4467" spans="6:6" x14ac:dyDescent="0.25">
      <c r="F4467" s="1"/>
    </row>
    <row r="4468" spans="6:6" x14ac:dyDescent="0.25">
      <c r="F4468" s="1"/>
    </row>
    <row r="4469" spans="6:6" x14ac:dyDescent="0.25">
      <c r="F4469" s="1"/>
    </row>
    <row r="4470" spans="6:6" x14ac:dyDescent="0.25">
      <c r="F4470" s="1"/>
    </row>
    <row r="4471" spans="6:6" x14ac:dyDescent="0.25">
      <c r="F4471" s="1"/>
    </row>
    <row r="4472" spans="6:6" x14ac:dyDescent="0.25">
      <c r="F4472" s="1"/>
    </row>
    <row r="4473" spans="6:6" x14ac:dyDescent="0.25">
      <c r="F4473" s="1"/>
    </row>
    <row r="4474" spans="6:6" x14ac:dyDescent="0.25">
      <c r="F4474" s="1"/>
    </row>
    <row r="4475" spans="6:6" x14ac:dyDescent="0.25">
      <c r="F4475" s="1"/>
    </row>
    <row r="4476" spans="6:6" x14ac:dyDescent="0.25">
      <c r="F4476" s="1"/>
    </row>
    <row r="4477" spans="6:6" x14ac:dyDescent="0.25">
      <c r="F4477" s="1"/>
    </row>
    <row r="4478" spans="6:6" x14ac:dyDescent="0.25">
      <c r="F4478" s="1"/>
    </row>
    <row r="4479" spans="6:6" x14ac:dyDescent="0.25">
      <c r="F4479" s="1"/>
    </row>
    <row r="4480" spans="6: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row r="4533" spans="6:6" x14ac:dyDescent="0.25">
      <c r="F4533" s="1"/>
    </row>
    <row r="4534" spans="6:6" x14ac:dyDescent="0.25">
      <c r="F4534" s="1"/>
    </row>
    <row r="4535" spans="6:6" x14ac:dyDescent="0.25">
      <c r="F4535" s="1"/>
    </row>
    <row r="4536" spans="6:6" x14ac:dyDescent="0.25">
      <c r="F4536" s="1"/>
    </row>
    <row r="4537" spans="6:6" x14ac:dyDescent="0.25">
      <c r="F4537" s="1"/>
    </row>
    <row r="4538" spans="6:6" x14ac:dyDescent="0.25">
      <c r="F4538" s="1"/>
    </row>
    <row r="4539" spans="6:6" x14ac:dyDescent="0.25">
      <c r="F4539" s="1"/>
    </row>
    <row r="4540" spans="6:6" x14ac:dyDescent="0.25">
      <c r="F4540" s="1"/>
    </row>
    <row r="4541" spans="6:6" x14ac:dyDescent="0.25">
      <c r="F4541" s="1"/>
    </row>
    <row r="4542" spans="6:6" x14ac:dyDescent="0.25">
      <c r="F4542" s="1"/>
    </row>
    <row r="4543" spans="6:6" x14ac:dyDescent="0.25">
      <c r="F4543" s="1"/>
    </row>
    <row r="4544" spans="6:6" x14ac:dyDescent="0.25">
      <c r="F4544" s="1"/>
    </row>
    <row r="4545" spans="6:6" x14ac:dyDescent="0.25">
      <c r="F4545" s="1"/>
    </row>
    <row r="4546" spans="6:6" x14ac:dyDescent="0.25">
      <c r="F4546" s="1"/>
    </row>
  </sheetData>
  <mergeCells count="7">
    <mergeCell ref="B583:D583"/>
    <mergeCell ref="B577:D577"/>
    <mergeCell ref="B578:D578"/>
    <mergeCell ref="B579:D579"/>
    <mergeCell ref="B580:D580"/>
    <mergeCell ref="B581:D581"/>
    <mergeCell ref="B582:D582"/>
  </mergeCells>
  <conditionalFormatting sqref="A1:A1048576">
    <cfRule type="duplicateValues" dxfId="484" priority="1"/>
    <cfRule type="duplicateValues" dxfId="483"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20"/>
  <sheetViews>
    <sheetView topLeftCell="A334" zoomScale="80" zoomScaleNormal="80" workbookViewId="0">
      <selection activeCell="A350" sqref="A350:XFD350"/>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x14ac:dyDescent="0.25">
      <c r="A2" s="7">
        <v>42249.339906412039</v>
      </c>
      <c r="B2" s="1" t="s">
        <v>39</v>
      </c>
      <c r="C2" s="1" t="s">
        <v>197</v>
      </c>
      <c r="E2" s="1" t="s">
        <v>32</v>
      </c>
      <c r="F2" s="2">
        <v>42217</v>
      </c>
      <c r="H2" s="1" t="s">
        <v>49</v>
      </c>
      <c r="I2" s="3">
        <v>0.29166666666424135</v>
      </c>
      <c r="J2" s="1" t="s">
        <v>1251</v>
      </c>
      <c r="K2" s="1" t="s">
        <v>163</v>
      </c>
      <c r="L2" s="1" t="s">
        <v>36</v>
      </c>
      <c r="M2" s="1" t="s">
        <v>1252</v>
      </c>
      <c r="N2" s="1" t="s">
        <v>1253</v>
      </c>
      <c r="O2" s="4">
        <v>1</v>
      </c>
      <c r="P2" s="4">
        <v>6</v>
      </c>
      <c r="Q2" s="5">
        <v>40</v>
      </c>
      <c r="S2" s="5" t="s">
        <v>46</v>
      </c>
      <c r="AC2" s="5">
        <v>0</v>
      </c>
      <c r="AE2" s="24">
        <v>2.5</v>
      </c>
      <c r="AF2" s="24">
        <v>2</v>
      </c>
      <c r="AG2" s="6" t="s">
        <v>46</v>
      </c>
      <c r="AH2" s="1"/>
    </row>
    <row r="3" spans="1:34" ht="26.4" x14ac:dyDescent="0.25">
      <c r="A3" s="7">
        <v>42224.66432236111</v>
      </c>
      <c r="B3" s="1" t="s">
        <v>47</v>
      </c>
      <c r="C3" s="1" t="s">
        <v>48</v>
      </c>
      <c r="E3" s="1" t="s">
        <v>32</v>
      </c>
      <c r="F3" s="2">
        <v>42224</v>
      </c>
      <c r="H3" s="1" t="s">
        <v>49</v>
      </c>
      <c r="I3" s="3">
        <v>0.375</v>
      </c>
      <c r="J3" s="1" t="s">
        <v>119</v>
      </c>
      <c r="K3" s="1" t="s">
        <v>43</v>
      </c>
      <c r="L3" s="1" t="s">
        <v>46</v>
      </c>
      <c r="M3" s="1" t="s">
        <v>705</v>
      </c>
      <c r="N3" s="1" t="s">
        <v>52</v>
      </c>
      <c r="O3" s="4">
        <v>1</v>
      </c>
      <c r="P3" s="4">
        <v>6</v>
      </c>
      <c r="Q3" s="5">
        <v>90</v>
      </c>
      <c r="S3" s="5" t="s">
        <v>36</v>
      </c>
      <c r="U3" s="5">
        <v>15</v>
      </c>
      <c r="AC3" s="5">
        <v>0</v>
      </c>
      <c r="AE3" s="24">
        <v>5</v>
      </c>
      <c r="AG3" s="6" t="s">
        <v>46</v>
      </c>
      <c r="AH3" s="1"/>
    </row>
    <row r="4" spans="1:34" ht="26.4" x14ac:dyDescent="0.25">
      <c r="A4" s="7">
        <v>42236.45806016204</v>
      </c>
      <c r="B4" s="1" t="s">
        <v>47</v>
      </c>
      <c r="C4" s="1" t="s">
        <v>48</v>
      </c>
      <c r="E4" s="1" t="s">
        <v>32</v>
      </c>
      <c r="F4" s="2">
        <v>42231</v>
      </c>
      <c r="H4" s="1" t="s">
        <v>49</v>
      </c>
      <c r="I4" s="3">
        <v>0.625</v>
      </c>
      <c r="J4" s="1" t="s">
        <v>1128</v>
      </c>
      <c r="K4" s="1" t="s">
        <v>43</v>
      </c>
      <c r="L4" s="1" t="s">
        <v>46</v>
      </c>
      <c r="M4" s="1" t="s">
        <v>1129</v>
      </c>
      <c r="N4" s="1" t="s">
        <v>52</v>
      </c>
      <c r="O4" s="4">
        <v>1</v>
      </c>
      <c r="P4" s="4">
        <v>11</v>
      </c>
      <c r="Q4" s="5">
        <v>55</v>
      </c>
      <c r="S4" s="5" t="s">
        <v>46</v>
      </c>
      <c r="AC4" s="5">
        <v>0</v>
      </c>
      <c r="AE4" s="24">
        <v>2.5</v>
      </c>
      <c r="AG4" s="6" t="s">
        <v>46</v>
      </c>
      <c r="AH4" s="1"/>
    </row>
    <row r="5" spans="1:34" ht="39.6" x14ac:dyDescent="0.25">
      <c r="A5" s="7">
        <v>42236.459942268513</v>
      </c>
      <c r="B5" s="1" t="s">
        <v>47</v>
      </c>
      <c r="C5" s="1" t="s">
        <v>48</v>
      </c>
      <c r="E5" s="1" t="s">
        <v>32</v>
      </c>
      <c r="F5" s="2">
        <v>42231</v>
      </c>
      <c r="H5" s="1" t="s">
        <v>49</v>
      </c>
      <c r="I5" s="3">
        <v>0.91666666666424135</v>
      </c>
      <c r="J5" s="1" t="s">
        <v>1130</v>
      </c>
      <c r="K5" s="1" t="s">
        <v>43</v>
      </c>
      <c r="L5" s="1" t="s">
        <v>36</v>
      </c>
      <c r="M5" s="1" t="s">
        <v>1131</v>
      </c>
      <c r="N5" s="1" t="s">
        <v>52</v>
      </c>
      <c r="O5" s="4">
        <v>1</v>
      </c>
      <c r="P5" s="4">
        <v>90</v>
      </c>
      <c r="S5" s="5" t="s">
        <v>36</v>
      </c>
      <c r="U5" s="5">
        <v>100</v>
      </c>
      <c r="Y5" s="5">
        <v>25</v>
      </c>
      <c r="AC5" s="5">
        <v>0</v>
      </c>
      <c r="AD5" s="21" t="s">
        <v>1132</v>
      </c>
      <c r="AE5" s="24">
        <v>2</v>
      </c>
      <c r="AG5" s="6" t="s">
        <v>46</v>
      </c>
      <c r="AH5" s="1"/>
    </row>
    <row r="6" spans="1:34" ht="26.4" x14ac:dyDescent="0.25">
      <c r="A6" s="7">
        <v>42251.626067777775</v>
      </c>
      <c r="B6" s="1" t="s">
        <v>47</v>
      </c>
      <c r="C6" s="1" t="s">
        <v>48</v>
      </c>
      <c r="E6" s="1" t="s">
        <v>32</v>
      </c>
      <c r="F6" s="2">
        <v>42245</v>
      </c>
      <c r="H6" s="1" t="s">
        <v>49</v>
      </c>
      <c r="I6" s="3">
        <v>0.875</v>
      </c>
      <c r="J6" s="1" t="s">
        <v>1357</v>
      </c>
      <c r="K6" s="1" t="s">
        <v>43</v>
      </c>
      <c r="L6" s="1" t="s">
        <v>46</v>
      </c>
      <c r="M6" s="1" t="s">
        <v>1358</v>
      </c>
      <c r="N6" s="1" t="s">
        <v>52</v>
      </c>
      <c r="O6" s="4">
        <v>1</v>
      </c>
      <c r="P6" s="4">
        <v>2</v>
      </c>
      <c r="Q6" s="5">
        <v>10</v>
      </c>
      <c r="S6" s="5" t="s">
        <v>36</v>
      </c>
      <c r="U6" s="5">
        <v>5</v>
      </c>
      <c r="AC6" s="5">
        <v>0</v>
      </c>
      <c r="AD6" s="21" t="s">
        <v>1359</v>
      </c>
      <c r="AE6" s="24">
        <v>0.25</v>
      </c>
      <c r="AF6" s="24">
        <v>1</v>
      </c>
      <c r="AG6" s="6" t="s">
        <v>46</v>
      </c>
      <c r="AH6" s="1"/>
    </row>
    <row r="7" spans="1:34" ht="26.4" x14ac:dyDescent="0.25">
      <c r="A7" s="7">
        <v>42256.359526759261</v>
      </c>
      <c r="B7" s="1" t="s">
        <v>30</v>
      </c>
      <c r="C7" s="1" t="s">
        <v>869</v>
      </c>
      <c r="E7" s="1" t="s">
        <v>32</v>
      </c>
      <c r="F7" s="2">
        <v>42217</v>
      </c>
      <c r="G7" s="1" t="s">
        <v>1474</v>
      </c>
      <c r="K7" s="1" t="s">
        <v>43</v>
      </c>
      <c r="L7" s="1" t="s">
        <v>36</v>
      </c>
      <c r="M7" s="1" t="s">
        <v>1475</v>
      </c>
      <c r="N7" s="1" t="s">
        <v>383</v>
      </c>
      <c r="O7" s="4">
        <v>111</v>
      </c>
      <c r="P7" s="4">
        <v>364</v>
      </c>
      <c r="T7" s="5">
        <v>1977.45</v>
      </c>
      <c r="X7" s="5">
        <v>538.37</v>
      </c>
      <c r="AC7" s="5">
        <v>0</v>
      </c>
      <c r="AE7" s="24">
        <v>0</v>
      </c>
      <c r="AG7" s="6"/>
      <c r="AH7" s="1"/>
    </row>
    <row r="8" spans="1:34" x14ac:dyDescent="0.25">
      <c r="A8" s="7">
        <v>42256.361786956018</v>
      </c>
      <c r="B8" s="1" t="s">
        <v>30</v>
      </c>
      <c r="C8" s="1" t="s">
        <v>869</v>
      </c>
      <c r="E8" s="1" t="s">
        <v>32</v>
      </c>
      <c r="F8" s="2">
        <v>42217</v>
      </c>
      <c r="G8" s="1" t="s">
        <v>1476</v>
      </c>
      <c r="J8" s="1" t="s">
        <v>1477</v>
      </c>
      <c r="K8" s="1" t="s">
        <v>43</v>
      </c>
      <c r="L8" s="1" t="s">
        <v>36</v>
      </c>
      <c r="O8" s="4">
        <v>61</v>
      </c>
      <c r="P8" s="4">
        <v>0</v>
      </c>
      <c r="AC8" s="5">
        <v>0</v>
      </c>
      <c r="AE8" s="24">
        <v>0</v>
      </c>
      <c r="AG8" s="6"/>
      <c r="AH8" s="1"/>
    </row>
    <row r="9" spans="1:34" x14ac:dyDescent="0.25">
      <c r="A9" s="7">
        <v>42250.497053217594</v>
      </c>
      <c r="B9" s="1" t="s">
        <v>30</v>
      </c>
      <c r="C9" s="1" t="s">
        <v>869</v>
      </c>
      <c r="E9" s="1" t="s">
        <v>32</v>
      </c>
      <c r="F9" s="2">
        <v>42223</v>
      </c>
      <c r="H9" s="1" t="s">
        <v>41</v>
      </c>
      <c r="I9" s="3">
        <v>0.54166666666424135</v>
      </c>
      <c r="J9" s="1" t="s">
        <v>1298</v>
      </c>
      <c r="K9" s="1" t="s">
        <v>105</v>
      </c>
      <c r="L9" s="1" t="s">
        <v>36</v>
      </c>
      <c r="N9" s="1" t="s">
        <v>38</v>
      </c>
      <c r="O9" s="4">
        <v>1</v>
      </c>
      <c r="P9" s="4">
        <v>17</v>
      </c>
      <c r="S9" s="5" t="s">
        <v>46</v>
      </c>
      <c r="AC9" s="5">
        <v>0</v>
      </c>
      <c r="AE9" s="24">
        <v>2</v>
      </c>
      <c r="AF9" s="24">
        <v>2</v>
      </c>
      <c r="AG9" s="6" t="s">
        <v>46</v>
      </c>
      <c r="AH9" s="1"/>
    </row>
    <row r="10" spans="1:34" x14ac:dyDescent="0.25">
      <c r="A10" s="7">
        <v>42218.422988344908</v>
      </c>
      <c r="B10" s="1" t="s">
        <v>30</v>
      </c>
      <c r="C10" s="1" t="s">
        <v>279</v>
      </c>
      <c r="E10" s="1" t="s">
        <v>32</v>
      </c>
      <c r="F10" s="2">
        <v>42217</v>
      </c>
      <c r="H10" s="1" t="s">
        <v>49</v>
      </c>
      <c r="I10" s="3">
        <v>0.85416666666424135</v>
      </c>
      <c r="J10" s="1" t="s">
        <v>280</v>
      </c>
      <c r="K10" s="1" t="s">
        <v>43</v>
      </c>
      <c r="L10" s="1" t="s">
        <v>36</v>
      </c>
      <c r="M10" s="1" t="s">
        <v>281</v>
      </c>
      <c r="N10" s="1" t="s">
        <v>151</v>
      </c>
      <c r="O10" s="4">
        <v>1</v>
      </c>
      <c r="P10" s="4">
        <v>44</v>
      </c>
      <c r="S10" s="5" t="s">
        <v>46</v>
      </c>
      <c r="AC10" s="5">
        <v>0</v>
      </c>
      <c r="AE10" s="24">
        <v>2.5</v>
      </c>
      <c r="AG10" s="6" t="s">
        <v>46</v>
      </c>
      <c r="AH10" s="1"/>
    </row>
    <row r="11" spans="1:34" x14ac:dyDescent="0.25">
      <c r="A11" s="7">
        <v>42257.58929956019</v>
      </c>
      <c r="B11" s="1" t="s">
        <v>30</v>
      </c>
      <c r="C11" s="1" t="s">
        <v>279</v>
      </c>
      <c r="E11" s="1" t="s">
        <v>32</v>
      </c>
      <c r="F11" s="2">
        <v>42219</v>
      </c>
      <c r="H11" s="1" t="s">
        <v>110</v>
      </c>
      <c r="I11" s="3">
        <v>0.625</v>
      </c>
      <c r="J11" s="1" t="s">
        <v>158</v>
      </c>
      <c r="K11" s="1" t="s">
        <v>105</v>
      </c>
      <c r="L11" s="1" t="s">
        <v>46</v>
      </c>
      <c r="M11" s="1" t="s">
        <v>1530</v>
      </c>
      <c r="N11" s="1" t="s">
        <v>38</v>
      </c>
      <c r="O11" s="4">
        <v>1</v>
      </c>
      <c r="P11" s="4">
        <v>0</v>
      </c>
      <c r="S11" s="5" t="s">
        <v>46</v>
      </c>
      <c r="AC11" s="5">
        <v>0</v>
      </c>
      <c r="AE11" s="24">
        <v>1</v>
      </c>
      <c r="AF11" s="24">
        <v>1</v>
      </c>
      <c r="AG11" s="6" t="s">
        <v>46</v>
      </c>
      <c r="AH11" s="1"/>
    </row>
    <row r="12" spans="1:34" x14ac:dyDescent="0.25">
      <c r="A12" s="7">
        <v>42257.583273113429</v>
      </c>
      <c r="B12" s="1" t="s">
        <v>30</v>
      </c>
      <c r="C12" s="1" t="s">
        <v>279</v>
      </c>
      <c r="E12" s="1" t="s">
        <v>32</v>
      </c>
      <c r="F12" s="2">
        <v>42243</v>
      </c>
      <c r="H12" s="1" t="s">
        <v>65</v>
      </c>
      <c r="I12" s="3">
        <v>0.70833333333575865</v>
      </c>
      <c r="J12" s="1" t="s">
        <v>1528</v>
      </c>
      <c r="K12" s="1" t="s">
        <v>421</v>
      </c>
      <c r="L12" s="1" t="s">
        <v>36</v>
      </c>
      <c r="M12" s="1" t="s">
        <v>1529</v>
      </c>
      <c r="N12" s="1" t="s">
        <v>38</v>
      </c>
      <c r="O12" s="4">
        <v>1</v>
      </c>
      <c r="P12" s="4">
        <v>63</v>
      </c>
      <c r="S12" s="5" t="s">
        <v>46</v>
      </c>
      <c r="AC12" s="5">
        <v>0</v>
      </c>
      <c r="AE12" s="24">
        <v>3</v>
      </c>
      <c r="AF12" s="24">
        <v>3</v>
      </c>
      <c r="AG12" s="6" t="s">
        <v>46</v>
      </c>
      <c r="AH12" s="1"/>
    </row>
    <row r="13" spans="1:34" x14ac:dyDescent="0.25">
      <c r="A13" s="7">
        <v>42255.565643587965</v>
      </c>
      <c r="B13" s="1" t="s">
        <v>86</v>
      </c>
      <c r="C13" s="1" t="s">
        <v>500</v>
      </c>
      <c r="E13" s="1" t="s">
        <v>32</v>
      </c>
      <c r="F13" s="2">
        <v>42217</v>
      </c>
      <c r="H13" s="1" t="s">
        <v>49</v>
      </c>
      <c r="I13" s="3">
        <v>0.375</v>
      </c>
      <c r="J13" s="1" t="s">
        <v>449</v>
      </c>
      <c r="K13" s="1" t="s">
        <v>43</v>
      </c>
      <c r="L13" s="1" t="s">
        <v>46</v>
      </c>
      <c r="N13" s="1" t="s">
        <v>38</v>
      </c>
      <c r="O13" s="4">
        <v>1</v>
      </c>
      <c r="P13" s="4">
        <v>2</v>
      </c>
      <c r="S13" s="5" t="s">
        <v>46</v>
      </c>
      <c r="AC13" s="5">
        <v>0</v>
      </c>
      <c r="AE13" s="24">
        <v>1.5</v>
      </c>
      <c r="AF13" s="24">
        <v>1</v>
      </c>
      <c r="AG13" s="6" t="s">
        <v>46</v>
      </c>
      <c r="AH13" s="1"/>
    </row>
    <row r="14" spans="1:34" x14ac:dyDescent="0.25">
      <c r="A14" s="7">
        <v>42255.566922951388</v>
      </c>
      <c r="B14" s="1" t="s">
        <v>86</v>
      </c>
      <c r="C14" s="1" t="s">
        <v>500</v>
      </c>
      <c r="E14" s="1" t="s">
        <v>32</v>
      </c>
      <c r="F14" s="2">
        <v>42217</v>
      </c>
      <c r="H14" s="1" t="s">
        <v>49</v>
      </c>
      <c r="I14" s="3">
        <v>0.625</v>
      </c>
      <c r="J14" s="1" t="s">
        <v>505</v>
      </c>
      <c r="K14" s="1" t="s">
        <v>43</v>
      </c>
      <c r="L14" s="1" t="s">
        <v>36</v>
      </c>
      <c r="N14" s="1" t="s">
        <v>52</v>
      </c>
      <c r="O14" s="4">
        <v>1</v>
      </c>
      <c r="P14" s="4">
        <v>0</v>
      </c>
      <c r="S14" s="5" t="s">
        <v>46</v>
      </c>
      <c r="AC14" s="5">
        <v>0</v>
      </c>
      <c r="AE14" s="24">
        <v>0.5</v>
      </c>
      <c r="AG14" s="6" t="s">
        <v>46</v>
      </c>
      <c r="AH14" s="1"/>
    </row>
    <row r="15" spans="1:34" ht="26.4" x14ac:dyDescent="0.25">
      <c r="A15" s="7">
        <v>42255.568036458339</v>
      </c>
      <c r="B15" s="1" t="s">
        <v>86</v>
      </c>
      <c r="C15" s="1" t="s">
        <v>500</v>
      </c>
      <c r="E15" s="1" t="s">
        <v>32</v>
      </c>
      <c r="F15" s="2">
        <v>42224</v>
      </c>
      <c r="H15" s="1" t="s">
        <v>49</v>
      </c>
      <c r="I15" s="3">
        <v>0.39583333333575865</v>
      </c>
      <c r="J15" s="1" t="s">
        <v>502</v>
      </c>
      <c r="K15" s="1" t="s">
        <v>43</v>
      </c>
      <c r="L15" s="1" t="s">
        <v>46</v>
      </c>
      <c r="N15" s="1" t="s">
        <v>68</v>
      </c>
      <c r="O15" s="4">
        <v>1</v>
      </c>
      <c r="P15" s="4">
        <v>7</v>
      </c>
      <c r="Q15" s="5">
        <v>175</v>
      </c>
      <c r="S15" s="5" t="s">
        <v>46</v>
      </c>
      <c r="AC15" s="5">
        <v>0</v>
      </c>
      <c r="AE15" s="24">
        <v>10</v>
      </c>
      <c r="AF15" s="24">
        <v>3</v>
      </c>
      <c r="AG15" s="6" t="s">
        <v>46</v>
      </c>
      <c r="AH15" s="1"/>
    </row>
    <row r="16" spans="1:34" x14ac:dyDescent="0.25">
      <c r="A16" s="7">
        <v>42255.568784525458</v>
      </c>
      <c r="B16" s="1" t="s">
        <v>86</v>
      </c>
      <c r="C16" s="1" t="s">
        <v>500</v>
      </c>
      <c r="E16" s="1" t="s">
        <v>32</v>
      </c>
      <c r="F16" s="2">
        <v>42224</v>
      </c>
      <c r="H16" s="1" t="s">
        <v>49</v>
      </c>
      <c r="I16" s="3">
        <v>0.625</v>
      </c>
      <c r="J16" s="1" t="s">
        <v>505</v>
      </c>
      <c r="K16" s="1" t="s">
        <v>43</v>
      </c>
      <c r="L16" s="1" t="s">
        <v>36</v>
      </c>
      <c r="N16" s="1" t="s">
        <v>52</v>
      </c>
      <c r="O16" s="4">
        <v>1</v>
      </c>
      <c r="P16" s="4">
        <v>12</v>
      </c>
      <c r="Q16" s="5">
        <v>12</v>
      </c>
      <c r="S16" s="5" t="s">
        <v>46</v>
      </c>
      <c r="AC16" s="5">
        <v>0</v>
      </c>
      <c r="AE16" s="24">
        <v>1.5</v>
      </c>
      <c r="AF16" s="24">
        <v>1</v>
      </c>
      <c r="AG16" s="6" t="s">
        <v>46</v>
      </c>
      <c r="AH16" s="1"/>
    </row>
    <row r="17" spans="1:34" x14ac:dyDescent="0.25">
      <c r="A17" s="7">
        <v>42255.569948657409</v>
      </c>
      <c r="B17" s="1" t="s">
        <v>86</v>
      </c>
      <c r="C17" s="1" t="s">
        <v>500</v>
      </c>
      <c r="E17" s="1" t="s">
        <v>32</v>
      </c>
      <c r="F17" s="2">
        <v>42231</v>
      </c>
      <c r="H17" s="1" t="s">
        <v>49</v>
      </c>
      <c r="I17" s="3">
        <v>0.41666666666424135</v>
      </c>
      <c r="J17" s="1" t="s">
        <v>1467</v>
      </c>
      <c r="K17" s="1" t="s">
        <v>43</v>
      </c>
      <c r="L17" s="1" t="s">
        <v>36</v>
      </c>
      <c r="M17" s="1" t="s">
        <v>1468</v>
      </c>
      <c r="N17" s="1" t="s">
        <v>107</v>
      </c>
      <c r="O17" s="4">
        <v>1</v>
      </c>
      <c r="P17" s="4">
        <v>10</v>
      </c>
      <c r="Q17" s="5">
        <v>0</v>
      </c>
      <c r="S17" s="5" t="s">
        <v>46</v>
      </c>
      <c r="AC17" s="5">
        <v>0</v>
      </c>
      <c r="AE17" s="24">
        <v>3</v>
      </c>
      <c r="AF17" s="24">
        <v>2</v>
      </c>
      <c r="AG17" s="6" t="s">
        <v>46</v>
      </c>
      <c r="AH17" s="1"/>
    </row>
    <row r="18" spans="1:34" x14ac:dyDescent="0.25">
      <c r="A18" s="7">
        <v>42255.571018229166</v>
      </c>
      <c r="B18" s="1" t="s">
        <v>86</v>
      </c>
      <c r="C18" s="1" t="s">
        <v>500</v>
      </c>
      <c r="E18" s="1" t="s">
        <v>32</v>
      </c>
      <c r="F18" s="2">
        <v>42231</v>
      </c>
      <c r="H18" s="1" t="s">
        <v>49</v>
      </c>
      <c r="I18" s="3">
        <v>0.39583333333575865</v>
      </c>
      <c r="J18" s="1" t="s">
        <v>513</v>
      </c>
      <c r="K18" s="1" t="s">
        <v>43</v>
      </c>
      <c r="N18" s="1" t="s">
        <v>514</v>
      </c>
      <c r="O18" s="4">
        <v>1</v>
      </c>
      <c r="P18" s="4">
        <v>6</v>
      </c>
      <c r="Q18" s="5">
        <v>180</v>
      </c>
      <c r="S18" s="5" t="s">
        <v>46</v>
      </c>
      <c r="AC18" s="5">
        <v>0</v>
      </c>
      <c r="AE18" s="24">
        <v>4</v>
      </c>
      <c r="AF18" s="24">
        <v>2</v>
      </c>
      <c r="AG18" s="6" t="s">
        <v>46</v>
      </c>
      <c r="AH18" s="1"/>
    </row>
    <row r="19" spans="1:34" x14ac:dyDescent="0.25">
      <c r="A19" s="7">
        <v>42255.571755219906</v>
      </c>
      <c r="B19" s="1" t="s">
        <v>86</v>
      </c>
      <c r="C19" s="1" t="s">
        <v>500</v>
      </c>
      <c r="E19" s="1" t="s">
        <v>32</v>
      </c>
      <c r="F19" s="2">
        <v>42231</v>
      </c>
      <c r="H19" s="1" t="s">
        <v>49</v>
      </c>
      <c r="I19" s="3">
        <v>0.625</v>
      </c>
      <c r="J19" s="1" t="s">
        <v>505</v>
      </c>
      <c r="K19" s="1" t="s">
        <v>43</v>
      </c>
      <c r="L19" s="1" t="s">
        <v>36</v>
      </c>
      <c r="N19" s="1" t="s">
        <v>52</v>
      </c>
      <c r="O19" s="4">
        <v>1</v>
      </c>
      <c r="P19" s="4">
        <v>10</v>
      </c>
      <c r="Q19" s="5">
        <v>10</v>
      </c>
      <c r="S19" s="5" t="s">
        <v>46</v>
      </c>
      <c r="AC19" s="5">
        <v>0</v>
      </c>
      <c r="AE19" s="24">
        <v>1.5</v>
      </c>
      <c r="AF19" s="24">
        <v>1</v>
      </c>
      <c r="AG19" s="6" t="s">
        <v>46</v>
      </c>
      <c r="AH19" s="1"/>
    </row>
    <row r="20" spans="1:34" x14ac:dyDescent="0.25">
      <c r="A20" s="7">
        <v>42255.572327939815</v>
      </c>
      <c r="B20" s="1" t="s">
        <v>86</v>
      </c>
      <c r="C20" s="1" t="s">
        <v>500</v>
      </c>
      <c r="E20" s="1" t="s">
        <v>32</v>
      </c>
      <c r="F20" s="2">
        <v>42238</v>
      </c>
      <c r="H20" s="1" t="s">
        <v>49</v>
      </c>
      <c r="I20" s="3">
        <v>0.625</v>
      </c>
      <c r="J20" s="1" t="s">
        <v>505</v>
      </c>
      <c r="K20" s="1" t="s">
        <v>43</v>
      </c>
      <c r="L20" s="1" t="s">
        <v>36</v>
      </c>
      <c r="N20" s="1" t="s">
        <v>38</v>
      </c>
      <c r="O20" s="4">
        <v>1</v>
      </c>
      <c r="P20" s="4">
        <v>0</v>
      </c>
      <c r="S20" s="5" t="s">
        <v>46</v>
      </c>
      <c r="AC20" s="5">
        <v>0</v>
      </c>
      <c r="AE20" s="24">
        <v>0.5</v>
      </c>
      <c r="AG20" s="6" t="s">
        <v>46</v>
      </c>
      <c r="AH20" s="1"/>
    </row>
    <row r="21" spans="1:34" x14ac:dyDescent="0.25">
      <c r="A21" s="7">
        <v>42255.573262280093</v>
      </c>
      <c r="B21" s="1" t="s">
        <v>86</v>
      </c>
      <c r="C21" s="1" t="s">
        <v>500</v>
      </c>
      <c r="E21" s="1" t="s">
        <v>32</v>
      </c>
      <c r="F21" s="2">
        <v>42238</v>
      </c>
      <c r="H21" s="1" t="s">
        <v>49</v>
      </c>
      <c r="I21" s="3">
        <v>0.79166666666424135</v>
      </c>
      <c r="J21" s="1" t="s">
        <v>1469</v>
      </c>
      <c r="K21" s="1" t="s">
        <v>43</v>
      </c>
      <c r="L21" s="1" t="s">
        <v>46</v>
      </c>
      <c r="N21" s="1" t="s">
        <v>38</v>
      </c>
      <c r="O21" s="4">
        <v>1</v>
      </c>
      <c r="P21" s="4">
        <v>7</v>
      </c>
      <c r="Q21" s="5">
        <v>6</v>
      </c>
      <c r="S21" s="5" t="s">
        <v>46</v>
      </c>
      <c r="AC21" s="5">
        <v>0</v>
      </c>
      <c r="AE21" s="24">
        <v>1.5</v>
      </c>
      <c r="AF21" s="24">
        <v>1</v>
      </c>
      <c r="AG21" s="6" t="s">
        <v>46</v>
      </c>
      <c r="AH21" s="1"/>
    </row>
    <row r="22" spans="1:34" x14ac:dyDescent="0.25">
      <c r="A22" s="7">
        <v>42255.574618842591</v>
      </c>
      <c r="B22" s="1" t="s">
        <v>86</v>
      </c>
      <c r="C22" s="1" t="s">
        <v>500</v>
      </c>
      <c r="E22" s="1" t="s">
        <v>32</v>
      </c>
      <c r="F22" s="2">
        <v>42243</v>
      </c>
      <c r="H22" s="1" t="s">
        <v>65</v>
      </c>
      <c r="I22" s="3">
        <v>0.375</v>
      </c>
      <c r="J22" s="1" t="s">
        <v>1470</v>
      </c>
      <c r="K22" s="1" t="s">
        <v>43</v>
      </c>
      <c r="N22" s="1" t="s">
        <v>514</v>
      </c>
      <c r="O22" s="4">
        <v>1</v>
      </c>
      <c r="P22" s="4">
        <v>6</v>
      </c>
      <c r="Q22" s="5">
        <v>150</v>
      </c>
      <c r="S22" s="5" t="s">
        <v>46</v>
      </c>
      <c r="AC22" s="5">
        <v>0</v>
      </c>
      <c r="AE22" s="24">
        <v>7</v>
      </c>
      <c r="AF22" s="24">
        <v>3</v>
      </c>
      <c r="AG22" s="6" t="s">
        <v>46</v>
      </c>
      <c r="AH22" s="1"/>
    </row>
    <row r="23" spans="1:34" ht="26.4" x14ac:dyDescent="0.25">
      <c r="A23" s="7">
        <v>42255.575511041665</v>
      </c>
      <c r="B23" s="1" t="s">
        <v>86</v>
      </c>
      <c r="C23" s="1" t="s">
        <v>500</v>
      </c>
      <c r="E23" s="1" t="s">
        <v>32</v>
      </c>
      <c r="F23" s="2">
        <v>42245</v>
      </c>
      <c r="H23" s="1" t="s">
        <v>49</v>
      </c>
      <c r="I23" s="3">
        <v>0.33333333333575865</v>
      </c>
      <c r="J23" s="1" t="s">
        <v>521</v>
      </c>
      <c r="K23" s="1" t="s">
        <v>43</v>
      </c>
      <c r="L23" s="1" t="s">
        <v>46</v>
      </c>
      <c r="N23" s="1" t="s">
        <v>1471</v>
      </c>
      <c r="O23" s="4">
        <v>1</v>
      </c>
      <c r="P23" s="4">
        <v>0</v>
      </c>
      <c r="S23" s="5" t="s">
        <v>46</v>
      </c>
      <c r="AC23" s="5">
        <v>0</v>
      </c>
      <c r="AD23" s="21" t="s">
        <v>1472</v>
      </c>
      <c r="AE23" s="24">
        <v>0.5</v>
      </c>
      <c r="AG23" s="6" t="s">
        <v>46</v>
      </c>
      <c r="AH23" s="1"/>
    </row>
    <row r="24" spans="1:34" x14ac:dyDescent="0.25">
      <c r="A24" s="7">
        <v>42255.576116111115</v>
      </c>
      <c r="B24" s="1" t="s">
        <v>86</v>
      </c>
      <c r="C24" s="1" t="s">
        <v>500</v>
      </c>
      <c r="E24" s="1" t="s">
        <v>32</v>
      </c>
      <c r="F24" s="2">
        <v>42245</v>
      </c>
      <c r="H24" s="1" t="s">
        <v>49</v>
      </c>
      <c r="I24" s="3">
        <v>0.625</v>
      </c>
      <c r="J24" s="1" t="s">
        <v>505</v>
      </c>
      <c r="K24" s="1" t="s">
        <v>43</v>
      </c>
      <c r="L24" s="1" t="s">
        <v>36</v>
      </c>
      <c r="N24" s="1" t="s">
        <v>38</v>
      </c>
      <c r="O24" s="4">
        <v>1</v>
      </c>
      <c r="P24" s="4">
        <v>2</v>
      </c>
      <c r="Q24" s="5">
        <v>2</v>
      </c>
      <c r="S24" s="5" t="s">
        <v>46</v>
      </c>
      <c r="AC24" s="5">
        <v>0</v>
      </c>
      <c r="AE24" s="24">
        <v>1.5</v>
      </c>
      <c r="AF24" s="24">
        <v>1</v>
      </c>
      <c r="AG24" s="6" t="s">
        <v>46</v>
      </c>
      <c r="AH24" s="1"/>
    </row>
    <row r="25" spans="1:34" ht="26.4" x14ac:dyDescent="0.25">
      <c r="A25" s="7">
        <v>42255.577971493054</v>
      </c>
      <c r="B25" s="1" t="s">
        <v>86</v>
      </c>
      <c r="C25" s="1" t="s">
        <v>500</v>
      </c>
      <c r="E25" s="1" t="s">
        <v>32</v>
      </c>
      <c r="F25" s="2">
        <v>42247</v>
      </c>
      <c r="G25" s="1" t="s">
        <v>533</v>
      </c>
      <c r="J25" s="1" t="s">
        <v>534</v>
      </c>
      <c r="K25" s="1" t="s">
        <v>535</v>
      </c>
      <c r="L25" s="1" t="s">
        <v>36</v>
      </c>
      <c r="N25" s="1" t="s">
        <v>383</v>
      </c>
      <c r="O25" s="4">
        <v>1</v>
      </c>
      <c r="P25" s="4">
        <v>81</v>
      </c>
      <c r="S25" s="5" t="s">
        <v>46</v>
      </c>
      <c r="AC25" s="5">
        <v>7</v>
      </c>
      <c r="AE25" s="24">
        <v>30</v>
      </c>
      <c r="AG25" s="6" t="s">
        <v>46</v>
      </c>
      <c r="AH25" s="1"/>
    </row>
    <row r="26" spans="1:34" ht="26.4" x14ac:dyDescent="0.25">
      <c r="A26" s="7">
        <v>42248.475517928237</v>
      </c>
      <c r="B26" s="1" t="s">
        <v>30</v>
      </c>
      <c r="C26" s="1" t="s">
        <v>878</v>
      </c>
      <c r="D26" s="1" t="s">
        <v>103</v>
      </c>
      <c r="F26" s="2">
        <v>42217</v>
      </c>
      <c r="O26" s="4">
        <v>0</v>
      </c>
      <c r="P26" s="4">
        <v>0</v>
      </c>
      <c r="AC26" s="5">
        <v>0</v>
      </c>
      <c r="AE26" s="24">
        <v>0</v>
      </c>
      <c r="AG26" s="6"/>
      <c r="AH26" s="1"/>
    </row>
    <row r="27" spans="1:34" ht="52.8" x14ac:dyDescent="0.25">
      <c r="A27" s="7">
        <v>42223.529930462959</v>
      </c>
      <c r="B27" s="1" t="s">
        <v>39</v>
      </c>
      <c r="C27" s="1" t="s">
        <v>236</v>
      </c>
      <c r="E27" s="1" t="s">
        <v>32</v>
      </c>
      <c r="F27" s="2">
        <v>42217</v>
      </c>
      <c r="H27" s="1" t="s">
        <v>49</v>
      </c>
      <c r="I27" s="3">
        <v>0.41666666666424135</v>
      </c>
      <c r="J27" s="1" t="s">
        <v>598</v>
      </c>
      <c r="K27" s="1" t="s">
        <v>43</v>
      </c>
      <c r="L27" s="1" t="s">
        <v>36</v>
      </c>
      <c r="M27" s="1" t="s">
        <v>599</v>
      </c>
      <c r="N27" s="1" t="s">
        <v>38</v>
      </c>
      <c r="O27" s="4">
        <v>1</v>
      </c>
      <c r="P27" s="4">
        <v>1</v>
      </c>
      <c r="S27" s="5" t="s">
        <v>46</v>
      </c>
      <c r="AC27" s="5">
        <v>0</v>
      </c>
      <c r="AE27" s="24">
        <v>0</v>
      </c>
      <c r="AG27" s="6" t="s">
        <v>46</v>
      </c>
      <c r="AH27" s="1"/>
    </row>
    <row r="28" spans="1:34" ht="66" x14ac:dyDescent="0.25">
      <c r="A28" s="7">
        <v>42223.532200682872</v>
      </c>
      <c r="B28" s="1" t="s">
        <v>39</v>
      </c>
      <c r="C28" s="1" t="s">
        <v>236</v>
      </c>
      <c r="E28" s="1" t="s">
        <v>32</v>
      </c>
      <c r="F28" s="2">
        <v>42217</v>
      </c>
      <c r="H28" s="1" t="s">
        <v>49</v>
      </c>
      <c r="I28" s="3">
        <v>0.45833333333575865</v>
      </c>
      <c r="J28" s="1" t="s">
        <v>449</v>
      </c>
      <c r="K28" s="1" t="s">
        <v>43</v>
      </c>
      <c r="L28" s="1" t="s">
        <v>36</v>
      </c>
      <c r="M28" s="1" t="s">
        <v>600</v>
      </c>
      <c r="N28" s="1" t="s">
        <v>38</v>
      </c>
      <c r="O28" s="4">
        <v>1</v>
      </c>
      <c r="P28" s="4">
        <v>3</v>
      </c>
      <c r="S28" s="5" t="s">
        <v>46</v>
      </c>
      <c r="AC28" s="5">
        <v>0</v>
      </c>
      <c r="AE28" s="24">
        <v>0</v>
      </c>
      <c r="AG28" s="6" t="s">
        <v>46</v>
      </c>
      <c r="AH28" s="1"/>
    </row>
    <row r="29" spans="1:34" ht="39.6" x14ac:dyDescent="0.25">
      <c r="A29" s="7">
        <v>42223.533701805558</v>
      </c>
      <c r="B29" s="1" t="s">
        <v>39</v>
      </c>
      <c r="C29" s="1" t="s">
        <v>236</v>
      </c>
      <c r="E29" s="1" t="s">
        <v>32</v>
      </c>
      <c r="F29" s="2">
        <v>42217</v>
      </c>
      <c r="H29" s="1" t="s">
        <v>49</v>
      </c>
      <c r="I29" s="3">
        <v>0.41666666666424135</v>
      </c>
      <c r="J29" s="1" t="s">
        <v>601</v>
      </c>
      <c r="K29" s="1" t="s">
        <v>43</v>
      </c>
      <c r="L29" s="1" t="s">
        <v>36</v>
      </c>
      <c r="M29" s="1" t="s">
        <v>602</v>
      </c>
      <c r="N29" s="1" t="s">
        <v>151</v>
      </c>
      <c r="O29" s="4">
        <v>1</v>
      </c>
      <c r="P29" s="4">
        <v>28</v>
      </c>
      <c r="S29" s="5" t="s">
        <v>46</v>
      </c>
      <c r="AC29" s="5">
        <v>0</v>
      </c>
      <c r="AE29" s="24">
        <v>0</v>
      </c>
      <c r="AG29" s="6" t="s">
        <v>46</v>
      </c>
      <c r="AH29" s="1"/>
    </row>
    <row r="30" spans="1:34" ht="52.8" x14ac:dyDescent="0.25">
      <c r="A30" s="7">
        <v>42223.535758252314</v>
      </c>
      <c r="B30" s="1" t="s">
        <v>39</v>
      </c>
      <c r="C30" s="1" t="s">
        <v>236</v>
      </c>
      <c r="E30" s="1" t="s">
        <v>32</v>
      </c>
      <c r="F30" s="2">
        <v>42217</v>
      </c>
      <c r="H30" s="1" t="s">
        <v>49</v>
      </c>
      <c r="I30" s="3">
        <v>0.58333333333575865</v>
      </c>
      <c r="J30" s="1" t="s">
        <v>605</v>
      </c>
      <c r="K30" s="1" t="s">
        <v>43</v>
      </c>
      <c r="L30" s="1" t="s">
        <v>36</v>
      </c>
      <c r="M30" s="1" t="s">
        <v>606</v>
      </c>
      <c r="N30" s="1" t="s">
        <v>38</v>
      </c>
      <c r="O30" s="4">
        <v>1</v>
      </c>
      <c r="P30" s="4">
        <v>42</v>
      </c>
      <c r="S30" s="5" t="s">
        <v>46</v>
      </c>
      <c r="AC30" s="5">
        <v>0</v>
      </c>
      <c r="AE30" s="24">
        <v>0.5</v>
      </c>
      <c r="AG30" s="6" t="s">
        <v>46</v>
      </c>
      <c r="AH30" s="1"/>
    </row>
    <row r="31" spans="1:34" ht="52.8" x14ac:dyDescent="0.25">
      <c r="A31" s="7">
        <v>42223.538570474542</v>
      </c>
      <c r="B31" s="1" t="s">
        <v>39</v>
      </c>
      <c r="C31" s="1" t="s">
        <v>236</v>
      </c>
      <c r="E31" s="1" t="s">
        <v>32</v>
      </c>
      <c r="F31" s="2">
        <v>42220</v>
      </c>
      <c r="H31" s="1" t="s">
        <v>130</v>
      </c>
      <c r="I31" s="3">
        <v>0.58333333333575865</v>
      </c>
      <c r="J31" s="1" t="s">
        <v>605</v>
      </c>
      <c r="K31" s="1" t="s">
        <v>43</v>
      </c>
      <c r="L31" s="1" t="s">
        <v>36</v>
      </c>
      <c r="M31" s="1" t="s">
        <v>610</v>
      </c>
      <c r="N31" s="1" t="s">
        <v>52</v>
      </c>
      <c r="O31" s="4">
        <v>1</v>
      </c>
      <c r="P31" s="4">
        <v>10</v>
      </c>
      <c r="S31" s="5" t="s">
        <v>46</v>
      </c>
      <c r="AC31" s="5">
        <v>0</v>
      </c>
      <c r="AE31" s="24">
        <v>0.5</v>
      </c>
      <c r="AG31" s="6" t="s">
        <v>46</v>
      </c>
      <c r="AH31" s="1"/>
    </row>
    <row r="32" spans="1:34" ht="39.6" x14ac:dyDescent="0.25">
      <c r="A32" s="7">
        <v>42223.540105856482</v>
      </c>
      <c r="B32" s="1" t="s">
        <v>39</v>
      </c>
      <c r="C32" s="1" t="s">
        <v>236</v>
      </c>
      <c r="E32" s="1" t="s">
        <v>32</v>
      </c>
      <c r="F32" s="2">
        <v>42221</v>
      </c>
      <c r="H32" s="1" t="s">
        <v>33</v>
      </c>
      <c r="I32" s="3">
        <v>0.55208333333575865</v>
      </c>
      <c r="J32" s="1" t="s">
        <v>237</v>
      </c>
      <c r="K32" s="1" t="s">
        <v>43</v>
      </c>
      <c r="L32" s="1" t="s">
        <v>36</v>
      </c>
      <c r="M32" s="1" t="s">
        <v>613</v>
      </c>
      <c r="N32" s="1" t="s">
        <v>614</v>
      </c>
      <c r="O32" s="4">
        <v>1</v>
      </c>
      <c r="P32" s="4">
        <v>16</v>
      </c>
      <c r="S32" s="5" t="s">
        <v>46</v>
      </c>
      <c r="AC32" s="5">
        <v>0</v>
      </c>
      <c r="AE32" s="24">
        <v>0</v>
      </c>
      <c r="AG32" s="6" t="s">
        <v>46</v>
      </c>
      <c r="AH32" s="1"/>
    </row>
    <row r="33" spans="1:34" ht="39.6" x14ac:dyDescent="0.25">
      <c r="A33" s="7">
        <v>42223.541599652774</v>
      </c>
      <c r="B33" s="1" t="s">
        <v>39</v>
      </c>
      <c r="C33" s="1" t="s">
        <v>236</v>
      </c>
      <c r="E33" s="1" t="s">
        <v>32</v>
      </c>
      <c r="F33" s="2">
        <v>42221</v>
      </c>
      <c r="H33" s="1" t="s">
        <v>33</v>
      </c>
      <c r="I33" s="3">
        <v>0.5625</v>
      </c>
      <c r="J33" s="1" t="s">
        <v>615</v>
      </c>
      <c r="K33" s="1" t="s">
        <v>43</v>
      </c>
      <c r="L33" s="1" t="s">
        <v>36</v>
      </c>
      <c r="M33" s="1" t="s">
        <v>616</v>
      </c>
      <c r="N33" s="1" t="s">
        <v>68</v>
      </c>
      <c r="O33" s="4">
        <v>1</v>
      </c>
      <c r="P33" s="4">
        <v>11</v>
      </c>
      <c r="S33" s="5" t="s">
        <v>46</v>
      </c>
      <c r="AC33" s="5">
        <v>0</v>
      </c>
      <c r="AE33" s="24">
        <v>0.25</v>
      </c>
      <c r="AG33" s="6" t="s">
        <v>46</v>
      </c>
      <c r="AH33" s="1"/>
    </row>
    <row r="34" spans="1:34" ht="39.6" x14ac:dyDescent="0.25">
      <c r="A34" s="7">
        <v>42223.542862581016</v>
      </c>
      <c r="B34" s="1" t="s">
        <v>39</v>
      </c>
      <c r="C34" s="1" t="s">
        <v>236</v>
      </c>
      <c r="E34" s="1" t="s">
        <v>32</v>
      </c>
      <c r="F34" s="2">
        <v>42222</v>
      </c>
      <c r="H34" s="1" t="s">
        <v>65</v>
      </c>
      <c r="I34" s="3">
        <v>0.58333333333575865</v>
      </c>
      <c r="J34" s="1" t="s">
        <v>617</v>
      </c>
      <c r="K34" s="1" t="s">
        <v>43</v>
      </c>
      <c r="L34" s="1" t="s">
        <v>36</v>
      </c>
      <c r="M34" s="1" t="s">
        <v>618</v>
      </c>
      <c r="N34" s="1" t="s">
        <v>38</v>
      </c>
      <c r="O34" s="4">
        <v>1</v>
      </c>
      <c r="P34" s="4">
        <v>3</v>
      </c>
      <c r="S34" s="5" t="s">
        <v>46</v>
      </c>
      <c r="AC34" s="5">
        <v>0</v>
      </c>
      <c r="AE34" s="24">
        <v>0.25</v>
      </c>
      <c r="AG34" s="6" t="s">
        <v>46</v>
      </c>
      <c r="AH34" s="1"/>
    </row>
    <row r="35" spans="1:34" ht="26.4" x14ac:dyDescent="0.25">
      <c r="A35" s="7">
        <v>42223.543898263888</v>
      </c>
      <c r="B35" s="1" t="s">
        <v>39</v>
      </c>
      <c r="C35" s="1" t="s">
        <v>236</v>
      </c>
      <c r="E35" s="1" t="s">
        <v>32</v>
      </c>
      <c r="F35" s="2">
        <v>42222</v>
      </c>
      <c r="H35" s="1" t="s">
        <v>65</v>
      </c>
      <c r="I35" s="3">
        <v>0.625</v>
      </c>
      <c r="J35" s="1" t="s">
        <v>598</v>
      </c>
      <c r="K35" s="1" t="s">
        <v>43</v>
      </c>
      <c r="L35" s="1" t="s">
        <v>36</v>
      </c>
      <c r="M35" s="1" t="s">
        <v>619</v>
      </c>
      <c r="N35" s="1" t="s">
        <v>38</v>
      </c>
      <c r="O35" s="4">
        <v>1</v>
      </c>
      <c r="P35" s="4">
        <v>3</v>
      </c>
      <c r="S35" s="5" t="s">
        <v>46</v>
      </c>
      <c r="AC35" s="5">
        <v>0</v>
      </c>
      <c r="AE35" s="24">
        <v>0</v>
      </c>
      <c r="AG35" s="6" t="s">
        <v>46</v>
      </c>
      <c r="AH35" s="1"/>
    </row>
    <row r="36" spans="1:34" ht="39.6" x14ac:dyDescent="0.25">
      <c r="A36" s="7">
        <v>42223.545113252316</v>
      </c>
      <c r="B36" s="1" t="s">
        <v>39</v>
      </c>
      <c r="C36" s="1" t="s">
        <v>236</v>
      </c>
      <c r="E36" s="1" t="s">
        <v>32</v>
      </c>
      <c r="F36" s="2">
        <v>42223</v>
      </c>
      <c r="H36" s="1" t="s">
        <v>41</v>
      </c>
      <c r="I36" s="3">
        <v>0.47916666666424135</v>
      </c>
      <c r="J36" s="1" t="s">
        <v>237</v>
      </c>
      <c r="K36" s="1" t="s">
        <v>43</v>
      </c>
      <c r="L36" s="1" t="s">
        <v>36</v>
      </c>
      <c r="M36" s="1" t="s">
        <v>620</v>
      </c>
      <c r="N36" s="1" t="s">
        <v>52</v>
      </c>
      <c r="O36" s="4">
        <v>1</v>
      </c>
      <c r="P36" s="4">
        <v>4</v>
      </c>
      <c r="S36" s="5" t="s">
        <v>46</v>
      </c>
      <c r="AC36" s="5">
        <v>0</v>
      </c>
      <c r="AE36" s="24">
        <v>0</v>
      </c>
      <c r="AG36" s="6" t="s">
        <v>46</v>
      </c>
      <c r="AH36" s="1"/>
    </row>
    <row r="37" spans="1:34" ht="39.6" x14ac:dyDescent="0.25">
      <c r="A37" s="7">
        <v>42228.551630243055</v>
      </c>
      <c r="B37" s="1" t="s">
        <v>39</v>
      </c>
      <c r="C37" s="1" t="s">
        <v>236</v>
      </c>
      <c r="E37" s="1" t="s">
        <v>32</v>
      </c>
      <c r="F37" s="2">
        <v>42223</v>
      </c>
      <c r="H37" s="1" t="s">
        <v>41</v>
      </c>
      <c r="I37" s="3">
        <v>0.58333333333575865</v>
      </c>
      <c r="J37" s="1" t="s">
        <v>240</v>
      </c>
      <c r="K37" s="1" t="s">
        <v>43</v>
      </c>
      <c r="L37" s="1" t="s">
        <v>36</v>
      </c>
      <c r="M37" s="1" t="s">
        <v>241</v>
      </c>
      <c r="N37" s="1" t="s">
        <v>52</v>
      </c>
      <c r="O37" s="4">
        <v>1</v>
      </c>
      <c r="P37" s="4">
        <v>21</v>
      </c>
      <c r="S37" s="5" t="s">
        <v>46</v>
      </c>
      <c r="AC37" s="5">
        <v>0</v>
      </c>
      <c r="AE37" s="24">
        <v>0.25</v>
      </c>
      <c r="AG37" s="6" t="s">
        <v>46</v>
      </c>
      <c r="AH37" s="1"/>
    </row>
    <row r="38" spans="1:34" ht="26.4" x14ac:dyDescent="0.25">
      <c r="A38" s="7">
        <v>42228.55619398148</v>
      </c>
      <c r="B38" s="1" t="s">
        <v>39</v>
      </c>
      <c r="C38" s="1" t="s">
        <v>236</v>
      </c>
      <c r="E38" s="1" t="s">
        <v>32</v>
      </c>
      <c r="F38" s="2">
        <v>42224</v>
      </c>
      <c r="H38" s="1" t="s">
        <v>49</v>
      </c>
      <c r="I38" s="3">
        <v>0.45833333333575865</v>
      </c>
      <c r="J38" s="1" t="s">
        <v>1060</v>
      </c>
      <c r="K38" s="1" t="s">
        <v>43</v>
      </c>
      <c r="L38" s="1" t="s">
        <v>36</v>
      </c>
      <c r="M38" s="1" t="s">
        <v>1061</v>
      </c>
      <c r="N38" s="1" t="s">
        <v>52</v>
      </c>
      <c r="O38" s="4">
        <v>1</v>
      </c>
      <c r="P38" s="4">
        <v>4</v>
      </c>
      <c r="S38" s="5" t="s">
        <v>46</v>
      </c>
      <c r="AC38" s="5">
        <v>0</v>
      </c>
      <c r="AE38" s="24">
        <v>0</v>
      </c>
      <c r="AG38" s="6" t="s">
        <v>46</v>
      </c>
      <c r="AH38" s="1"/>
    </row>
    <row r="39" spans="1:34" ht="26.4" x14ac:dyDescent="0.25">
      <c r="A39" s="7">
        <v>42228.561774097223</v>
      </c>
      <c r="B39" s="1" t="s">
        <v>39</v>
      </c>
      <c r="C39" s="1" t="s">
        <v>236</v>
      </c>
      <c r="E39" s="1" t="s">
        <v>32</v>
      </c>
      <c r="F39" s="2">
        <v>42224</v>
      </c>
      <c r="H39" s="1" t="s">
        <v>49</v>
      </c>
      <c r="I39" s="3">
        <v>0.41666666666424135</v>
      </c>
      <c r="J39" s="1" t="s">
        <v>910</v>
      </c>
      <c r="K39" s="1" t="s">
        <v>43</v>
      </c>
      <c r="L39" s="1" t="s">
        <v>36</v>
      </c>
      <c r="M39" s="1" t="s">
        <v>238</v>
      </c>
      <c r="N39" s="1" t="s">
        <v>911</v>
      </c>
      <c r="O39" s="4">
        <v>1</v>
      </c>
      <c r="P39" s="4">
        <v>25</v>
      </c>
      <c r="S39" s="5" t="s">
        <v>46</v>
      </c>
      <c r="AC39" s="5">
        <v>0</v>
      </c>
      <c r="AE39" s="24">
        <v>0</v>
      </c>
      <c r="AG39" s="6" t="s">
        <v>46</v>
      </c>
      <c r="AH39" s="1"/>
    </row>
    <row r="40" spans="1:34" ht="26.4" x14ac:dyDescent="0.25">
      <c r="A40" s="7">
        <v>42228.562393171298</v>
      </c>
      <c r="B40" s="1" t="s">
        <v>39</v>
      </c>
      <c r="C40" s="1" t="s">
        <v>236</v>
      </c>
      <c r="E40" s="1" t="s">
        <v>32</v>
      </c>
      <c r="F40" s="2">
        <v>42224</v>
      </c>
      <c r="H40" s="1" t="s">
        <v>49</v>
      </c>
      <c r="I40" s="3">
        <v>0.53125</v>
      </c>
      <c r="J40" s="1" t="s">
        <v>237</v>
      </c>
      <c r="K40" s="1" t="s">
        <v>43</v>
      </c>
      <c r="L40" s="1" t="s">
        <v>36</v>
      </c>
      <c r="M40" s="1" t="s">
        <v>238</v>
      </c>
      <c r="N40" s="1" t="s">
        <v>911</v>
      </c>
      <c r="O40" s="4">
        <v>1</v>
      </c>
      <c r="P40" s="4">
        <v>6</v>
      </c>
      <c r="S40" s="5" t="s">
        <v>46</v>
      </c>
      <c r="AC40" s="5">
        <v>0</v>
      </c>
      <c r="AE40" s="24">
        <v>0</v>
      </c>
      <c r="AG40" s="6" t="s">
        <v>46</v>
      </c>
      <c r="AH40" s="1"/>
    </row>
    <row r="41" spans="1:34" ht="26.4" x14ac:dyDescent="0.25">
      <c r="A41" s="7">
        <v>42228.563307800927</v>
      </c>
      <c r="B41" s="1" t="s">
        <v>39</v>
      </c>
      <c r="C41" s="1" t="s">
        <v>236</v>
      </c>
      <c r="E41" s="1" t="s">
        <v>32</v>
      </c>
      <c r="F41" s="2">
        <v>42224</v>
      </c>
      <c r="H41" s="1" t="s">
        <v>49</v>
      </c>
      <c r="I41" s="3">
        <v>0.58333333333575865</v>
      </c>
      <c r="J41" s="1" t="s">
        <v>240</v>
      </c>
      <c r="K41" s="1" t="s">
        <v>43</v>
      </c>
      <c r="L41" s="1" t="s">
        <v>36</v>
      </c>
      <c r="M41" s="1" t="s">
        <v>1062</v>
      </c>
      <c r="N41" s="1" t="s">
        <v>911</v>
      </c>
      <c r="O41" s="4">
        <v>1</v>
      </c>
      <c r="P41" s="4">
        <v>10</v>
      </c>
      <c r="S41" s="5" t="s">
        <v>46</v>
      </c>
      <c r="AC41" s="5">
        <v>0</v>
      </c>
      <c r="AE41" s="24">
        <v>0.5</v>
      </c>
      <c r="AG41" s="6" t="s">
        <v>46</v>
      </c>
      <c r="AH41" s="1"/>
    </row>
    <row r="42" spans="1:34" ht="26.4" x14ac:dyDescent="0.25">
      <c r="A42" s="7">
        <v>42228.56417982639</v>
      </c>
      <c r="B42" s="1" t="s">
        <v>39</v>
      </c>
      <c r="C42" s="1" t="s">
        <v>236</v>
      </c>
      <c r="E42" s="1" t="s">
        <v>32</v>
      </c>
      <c r="F42" s="2">
        <v>42227</v>
      </c>
      <c r="H42" s="1" t="s">
        <v>130</v>
      </c>
      <c r="I42" s="3">
        <v>0.5625</v>
      </c>
      <c r="J42" s="1" t="s">
        <v>237</v>
      </c>
      <c r="K42" s="1" t="s">
        <v>43</v>
      </c>
      <c r="L42" s="1" t="s">
        <v>36</v>
      </c>
      <c r="M42" s="1" t="s">
        <v>238</v>
      </c>
      <c r="N42" s="1" t="s">
        <v>38</v>
      </c>
      <c r="O42" s="4">
        <v>1</v>
      </c>
      <c r="P42" s="4">
        <v>4</v>
      </c>
      <c r="S42" s="5" t="s">
        <v>46</v>
      </c>
      <c r="AC42" s="5">
        <v>0</v>
      </c>
      <c r="AE42" s="24">
        <v>0</v>
      </c>
      <c r="AG42" s="6" t="s">
        <v>46</v>
      </c>
      <c r="AH42" s="1"/>
    </row>
    <row r="43" spans="1:34" ht="26.4" x14ac:dyDescent="0.25">
      <c r="A43" s="7">
        <v>42228.564856886573</v>
      </c>
      <c r="B43" s="1" t="s">
        <v>39</v>
      </c>
      <c r="C43" s="1" t="s">
        <v>236</v>
      </c>
      <c r="E43" s="1" t="s">
        <v>32</v>
      </c>
      <c r="F43" s="2">
        <v>42227</v>
      </c>
      <c r="H43" s="1" t="s">
        <v>130</v>
      </c>
      <c r="I43" s="3">
        <v>0.58333333333575865</v>
      </c>
      <c r="J43" s="1" t="s">
        <v>237</v>
      </c>
      <c r="K43" s="1" t="s">
        <v>43</v>
      </c>
      <c r="L43" s="1" t="s">
        <v>36</v>
      </c>
      <c r="M43" s="1" t="s">
        <v>238</v>
      </c>
      <c r="N43" s="1" t="s">
        <v>38</v>
      </c>
      <c r="O43" s="4">
        <v>1</v>
      </c>
      <c r="P43" s="4">
        <v>10</v>
      </c>
      <c r="S43" s="5" t="s">
        <v>46</v>
      </c>
      <c r="AC43" s="5">
        <v>0</v>
      </c>
      <c r="AE43" s="24">
        <v>0</v>
      </c>
      <c r="AG43" s="6" t="s">
        <v>46</v>
      </c>
      <c r="AH43" s="1"/>
    </row>
    <row r="44" spans="1:34" ht="26.4" x14ac:dyDescent="0.25">
      <c r="A44" s="7">
        <v>42228.565861608797</v>
      </c>
      <c r="B44" s="1" t="s">
        <v>39</v>
      </c>
      <c r="C44" s="1" t="s">
        <v>236</v>
      </c>
      <c r="E44" s="1" t="s">
        <v>32</v>
      </c>
      <c r="F44" s="2">
        <v>42227</v>
      </c>
      <c r="H44" s="1" t="s">
        <v>130</v>
      </c>
      <c r="I44" s="3">
        <v>0.625</v>
      </c>
      <c r="J44" s="1" t="s">
        <v>237</v>
      </c>
      <c r="K44" s="1" t="s">
        <v>43</v>
      </c>
      <c r="L44" s="1" t="s">
        <v>36</v>
      </c>
      <c r="M44" s="1" t="s">
        <v>238</v>
      </c>
      <c r="N44" s="1" t="s">
        <v>38</v>
      </c>
      <c r="O44" s="4">
        <v>1</v>
      </c>
      <c r="P44" s="4">
        <v>2</v>
      </c>
      <c r="S44" s="5" t="s">
        <v>46</v>
      </c>
      <c r="AC44" s="5">
        <v>0</v>
      </c>
      <c r="AE44" s="24">
        <v>0</v>
      </c>
      <c r="AG44" s="6" t="s">
        <v>46</v>
      </c>
      <c r="AH44" s="1"/>
    </row>
    <row r="45" spans="1:34" ht="26.4" x14ac:dyDescent="0.25">
      <c r="A45" s="7">
        <v>42228.566514108796</v>
      </c>
      <c r="B45" s="1" t="s">
        <v>39</v>
      </c>
      <c r="C45" s="1" t="s">
        <v>236</v>
      </c>
      <c r="E45" s="1" t="s">
        <v>32</v>
      </c>
      <c r="F45" s="2">
        <v>42228</v>
      </c>
      <c r="H45" s="1" t="s">
        <v>33</v>
      </c>
      <c r="I45" s="3">
        <v>0.40902777777955635</v>
      </c>
      <c r="J45" s="1" t="s">
        <v>237</v>
      </c>
      <c r="K45" s="1" t="s">
        <v>43</v>
      </c>
      <c r="L45" s="1" t="s">
        <v>36</v>
      </c>
      <c r="M45" s="1" t="s">
        <v>238</v>
      </c>
      <c r="N45" s="1" t="s">
        <v>52</v>
      </c>
      <c r="O45" s="4">
        <v>1</v>
      </c>
      <c r="P45" s="4">
        <v>2</v>
      </c>
      <c r="S45" s="5" t="s">
        <v>46</v>
      </c>
      <c r="AC45" s="5">
        <v>0</v>
      </c>
      <c r="AE45" s="24">
        <v>0</v>
      </c>
      <c r="AG45" s="6" t="s">
        <v>46</v>
      </c>
      <c r="AH45" s="1"/>
    </row>
    <row r="46" spans="1:34" ht="52.8" x14ac:dyDescent="0.25">
      <c r="A46" s="7">
        <v>42228.567112835648</v>
      </c>
      <c r="B46" s="1" t="s">
        <v>39</v>
      </c>
      <c r="C46" s="1" t="s">
        <v>236</v>
      </c>
      <c r="E46" s="1" t="s">
        <v>32</v>
      </c>
      <c r="F46" s="2">
        <v>42228</v>
      </c>
      <c r="H46" s="1" t="s">
        <v>33</v>
      </c>
      <c r="I46" s="3">
        <v>0.52083333333575865</v>
      </c>
      <c r="J46" s="1" t="s">
        <v>237</v>
      </c>
      <c r="K46" s="1" t="s">
        <v>43</v>
      </c>
      <c r="L46" s="1" t="s">
        <v>36</v>
      </c>
      <c r="M46" s="1" t="s">
        <v>1063</v>
      </c>
      <c r="N46" s="1" t="s">
        <v>38</v>
      </c>
      <c r="O46" s="4">
        <v>1</v>
      </c>
      <c r="P46" s="4">
        <v>2</v>
      </c>
      <c r="S46" s="5" t="s">
        <v>46</v>
      </c>
      <c r="AC46" s="5">
        <v>0</v>
      </c>
      <c r="AE46" s="24">
        <v>0</v>
      </c>
      <c r="AG46" s="6" t="s">
        <v>46</v>
      </c>
      <c r="AH46" s="1"/>
    </row>
    <row r="47" spans="1:34" ht="39.6" x14ac:dyDescent="0.25">
      <c r="A47" s="7">
        <v>42228.634152210652</v>
      </c>
      <c r="B47" s="1" t="s">
        <v>39</v>
      </c>
      <c r="C47" s="1" t="s">
        <v>236</v>
      </c>
      <c r="E47" s="1" t="s">
        <v>32</v>
      </c>
      <c r="F47" s="2">
        <v>42228</v>
      </c>
      <c r="H47" s="1" t="s">
        <v>33</v>
      </c>
      <c r="I47" s="3">
        <v>0.58333333333575865</v>
      </c>
      <c r="J47" s="1" t="s">
        <v>1064</v>
      </c>
      <c r="K47" s="1" t="s">
        <v>43</v>
      </c>
      <c r="L47" s="1" t="s">
        <v>36</v>
      </c>
      <c r="M47" s="1" t="s">
        <v>1065</v>
      </c>
      <c r="N47" s="1" t="s">
        <v>38</v>
      </c>
      <c r="O47" s="4">
        <v>1</v>
      </c>
      <c r="P47" s="4">
        <v>2</v>
      </c>
      <c r="S47" s="5" t="s">
        <v>46</v>
      </c>
      <c r="AC47" s="5">
        <v>0</v>
      </c>
      <c r="AE47" s="24">
        <v>0.25</v>
      </c>
      <c r="AG47" s="6" t="s">
        <v>46</v>
      </c>
      <c r="AH47" s="1"/>
    </row>
    <row r="48" spans="1:34" ht="52.8" x14ac:dyDescent="0.25">
      <c r="A48" s="7">
        <v>42234.538859988425</v>
      </c>
      <c r="B48" s="1" t="s">
        <v>39</v>
      </c>
      <c r="C48" s="1" t="s">
        <v>236</v>
      </c>
      <c r="E48" s="1" t="s">
        <v>32</v>
      </c>
      <c r="F48" s="2">
        <v>42229</v>
      </c>
      <c r="H48" s="1" t="s">
        <v>65</v>
      </c>
      <c r="I48" s="3">
        <v>0.47916666666424135</v>
      </c>
      <c r="J48" s="1" t="s">
        <v>296</v>
      </c>
      <c r="K48" s="1" t="s">
        <v>43</v>
      </c>
      <c r="L48" s="1" t="s">
        <v>36</v>
      </c>
      <c r="M48" s="1" t="s">
        <v>297</v>
      </c>
      <c r="N48" s="1" t="s">
        <v>52</v>
      </c>
      <c r="O48" s="4">
        <v>1</v>
      </c>
      <c r="P48" s="4">
        <v>3</v>
      </c>
      <c r="S48" s="5" t="s">
        <v>46</v>
      </c>
      <c r="AC48" s="5">
        <v>0</v>
      </c>
      <c r="AE48" s="24">
        <v>0</v>
      </c>
      <c r="AG48" s="6" t="s">
        <v>46</v>
      </c>
      <c r="AH48" s="1"/>
    </row>
    <row r="49" spans="1:34" ht="39.6" x14ac:dyDescent="0.25">
      <c r="A49" s="7">
        <v>42234.540357384263</v>
      </c>
      <c r="B49" s="1" t="s">
        <v>39</v>
      </c>
      <c r="C49" s="1" t="s">
        <v>236</v>
      </c>
      <c r="E49" s="1" t="s">
        <v>32</v>
      </c>
      <c r="F49" s="2">
        <v>42230</v>
      </c>
      <c r="H49" s="1" t="s">
        <v>41</v>
      </c>
      <c r="I49" s="3">
        <v>0.45833333333575865</v>
      </c>
      <c r="J49" s="1" t="s">
        <v>294</v>
      </c>
      <c r="K49" s="1" t="s">
        <v>43</v>
      </c>
      <c r="L49" s="1" t="s">
        <v>301</v>
      </c>
      <c r="M49" s="1" t="s">
        <v>1115</v>
      </c>
      <c r="N49" s="1" t="s">
        <v>52</v>
      </c>
      <c r="O49" s="4">
        <v>1</v>
      </c>
      <c r="P49" s="4">
        <v>2</v>
      </c>
      <c r="S49" s="5" t="s">
        <v>46</v>
      </c>
      <c r="AC49" s="5">
        <v>0</v>
      </c>
      <c r="AE49" s="24">
        <v>0</v>
      </c>
      <c r="AG49" s="6" t="s">
        <v>46</v>
      </c>
      <c r="AH49" s="1"/>
    </row>
    <row r="50" spans="1:34" ht="39.6" x14ac:dyDescent="0.25">
      <c r="A50" s="7">
        <v>42234.54115686343</v>
      </c>
      <c r="C50" s="1" t="s">
        <v>236</v>
      </c>
      <c r="E50" s="1" t="s">
        <v>32</v>
      </c>
      <c r="F50" s="2">
        <v>42230</v>
      </c>
      <c r="H50" s="1" t="s">
        <v>41</v>
      </c>
      <c r="I50" s="3">
        <v>0.58333333333575865</v>
      </c>
      <c r="J50" s="1" t="s">
        <v>240</v>
      </c>
      <c r="K50" s="1" t="s">
        <v>43</v>
      </c>
      <c r="L50" s="1" t="s">
        <v>36</v>
      </c>
      <c r="M50" s="1" t="s">
        <v>241</v>
      </c>
      <c r="N50" s="1" t="s">
        <v>52</v>
      </c>
      <c r="O50" s="4">
        <v>1</v>
      </c>
      <c r="P50" s="4">
        <v>5</v>
      </c>
      <c r="S50" s="5" t="s">
        <v>46</v>
      </c>
      <c r="AC50" s="5">
        <v>0</v>
      </c>
      <c r="AE50" s="24">
        <v>0.5</v>
      </c>
      <c r="AG50" s="6" t="s">
        <v>46</v>
      </c>
      <c r="AH50" s="1"/>
    </row>
    <row r="51" spans="1:34" ht="52.8" x14ac:dyDescent="0.25">
      <c r="A51" s="7">
        <v>42234.541778275467</v>
      </c>
      <c r="B51" s="1" t="s">
        <v>39</v>
      </c>
      <c r="C51" s="1" t="s">
        <v>236</v>
      </c>
      <c r="E51" s="1" t="s">
        <v>32</v>
      </c>
      <c r="F51" s="2">
        <v>42230</v>
      </c>
      <c r="H51" s="1" t="s">
        <v>41</v>
      </c>
      <c r="I51" s="3">
        <v>0.64583333333575865</v>
      </c>
      <c r="J51" s="1" t="s">
        <v>296</v>
      </c>
      <c r="K51" s="1" t="s">
        <v>43</v>
      </c>
      <c r="L51" s="1" t="s">
        <v>36</v>
      </c>
      <c r="M51" s="1" t="s">
        <v>297</v>
      </c>
      <c r="N51" s="1" t="s">
        <v>52</v>
      </c>
      <c r="O51" s="4">
        <v>1</v>
      </c>
      <c r="P51" s="4">
        <v>2</v>
      </c>
      <c r="S51" s="5" t="s">
        <v>46</v>
      </c>
      <c r="AC51" s="5">
        <v>0</v>
      </c>
      <c r="AE51" s="24">
        <v>0</v>
      </c>
      <c r="AG51" s="6" t="s">
        <v>46</v>
      </c>
      <c r="AH51" s="1"/>
    </row>
    <row r="52" spans="1:34" ht="26.4" x14ac:dyDescent="0.25">
      <c r="A52" s="7">
        <v>42245.80447398148</v>
      </c>
      <c r="B52" s="1" t="s">
        <v>39</v>
      </c>
      <c r="C52" s="1" t="s">
        <v>236</v>
      </c>
      <c r="E52" s="1" t="s">
        <v>32</v>
      </c>
      <c r="F52" s="2">
        <v>42230</v>
      </c>
      <c r="H52" s="1" t="s">
        <v>41</v>
      </c>
      <c r="I52" s="3">
        <v>0.46875</v>
      </c>
      <c r="J52" s="1" t="s">
        <v>1177</v>
      </c>
      <c r="K52" s="1" t="s">
        <v>105</v>
      </c>
      <c r="L52" s="1" t="s">
        <v>36</v>
      </c>
      <c r="M52" s="1" t="s">
        <v>1178</v>
      </c>
      <c r="N52" s="1" t="s">
        <v>68</v>
      </c>
      <c r="O52" s="4">
        <v>1</v>
      </c>
      <c r="P52" s="4">
        <v>11</v>
      </c>
      <c r="S52" s="5" t="s">
        <v>36</v>
      </c>
      <c r="T52" s="5">
        <v>35</v>
      </c>
      <c r="AC52" s="5">
        <v>0</v>
      </c>
      <c r="AE52" s="24">
        <v>3</v>
      </c>
      <c r="AG52" s="6">
        <v>1</v>
      </c>
      <c r="AH52" s="1"/>
    </row>
    <row r="53" spans="1:34" ht="39.6" x14ac:dyDescent="0.25">
      <c r="A53" s="7">
        <v>42234.542405775464</v>
      </c>
      <c r="B53" s="1" t="s">
        <v>39</v>
      </c>
      <c r="C53" s="1" t="s">
        <v>236</v>
      </c>
      <c r="E53" s="1" t="s">
        <v>32</v>
      </c>
      <c r="F53" s="2">
        <v>42231</v>
      </c>
      <c r="H53" s="1" t="s">
        <v>49</v>
      </c>
      <c r="I53" s="3">
        <v>0.58333333333575865</v>
      </c>
      <c r="J53" s="1" t="s">
        <v>240</v>
      </c>
      <c r="K53" s="1" t="s">
        <v>43</v>
      </c>
      <c r="L53" s="1" t="s">
        <v>36</v>
      </c>
      <c r="M53" s="1" t="s">
        <v>241</v>
      </c>
      <c r="N53" s="1" t="s">
        <v>38</v>
      </c>
      <c r="O53" s="4">
        <v>1</v>
      </c>
      <c r="P53" s="4">
        <v>24</v>
      </c>
      <c r="S53" s="5" t="s">
        <v>46</v>
      </c>
      <c r="AC53" s="5">
        <v>0</v>
      </c>
      <c r="AE53" s="24">
        <v>0.25</v>
      </c>
      <c r="AG53" s="6" t="s">
        <v>46</v>
      </c>
      <c r="AH53" s="1"/>
    </row>
    <row r="54" spans="1:34" ht="26.4" x14ac:dyDescent="0.25">
      <c r="A54" s="7">
        <v>42248.375635682867</v>
      </c>
      <c r="B54" s="1" t="s">
        <v>39</v>
      </c>
      <c r="C54" s="1" t="s">
        <v>236</v>
      </c>
      <c r="E54" s="1" t="s">
        <v>32</v>
      </c>
      <c r="F54" s="2">
        <v>42231</v>
      </c>
      <c r="H54" s="1" t="s">
        <v>49</v>
      </c>
      <c r="I54" s="3">
        <v>0.41666666666424135</v>
      </c>
      <c r="J54" s="1" t="s">
        <v>1207</v>
      </c>
      <c r="K54" s="1" t="s">
        <v>163</v>
      </c>
      <c r="L54" s="1" t="s">
        <v>301</v>
      </c>
      <c r="M54" s="1" t="s">
        <v>1208</v>
      </c>
      <c r="N54" s="1" t="s">
        <v>68</v>
      </c>
      <c r="O54" s="4">
        <v>1</v>
      </c>
      <c r="P54" s="4">
        <v>50</v>
      </c>
      <c r="S54" s="5" t="s">
        <v>36</v>
      </c>
      <c r="T54" s="5">
        <v>265</v>
      </c>
      <c r="X54" s="5">
        <v>288</v>
      </c>
      <c r="AC54" s="5">
        <v>0</v>
      </c>
      <c r="AE54" s="24">
        <v>10</v>
      </c>
      <c r="AG54" s="6" t="s">
        <v>46</v>
      </c>
      <c r="AH54" s="1"/>
    </row>
    <row r="55" spans="1:34" ht="26.4" x14ac:dyDescent="0.25">
      <c r="A55" s="7">
        <v>42234.543229305556</v>
      </c>
      <c r="B55" s="1" t="s">
        <v>39</v>
      </c>
      <c r="C55" s="1" t="s">
        <v>236</v>
      </c>
      <c r="E55" s="1" t="s">
        <v>32</v>
      </c>
      <c r="F55" s="2">
        <v>42234</v>
      </c>
      <c r="H55" s="1" t="s">
        <v>130</v>
      </c>
      <c r="I55" s="3">
        <v>0.4375</v>
      </c>
      <c r="J55" s="1" t="s">
        <v>1116</v>
      </c>
      <c r="K55" s="1" t="s">
        <v>43</v>
      </c>
      <c r="L55" s="1" t="s">
        <v>36</v>
      </c>
      <c r="M55" s="1" t="s">
        <v>238</v>
      </c>
      <c r="N55" s="1" t="s">
        <v>38</v>
      </c>
      <c r="O55" s="4">
        <v>1</v>
      </c>
      <c r="P55" s="4">
        <v>1</v>
      </c>
      <c r="S55" s="5" t="s">
        <v>46</v>
      </c>
      <c r="AC55" s="5">
        <v>0</v>
      </c>
      <c r="AE55" s="24">
        <v>0</v>
      </c>
      <c r="AG55" s="6" t="s">
        <v>46</v>
      </c>
      <c r="AH55" s="1"/>
    </row>
    <row r="56" spans="1:34" ht="26.4" x14ac:dyDescent="0.25">
      <c r="A56" s="7">
        <v>42245.466121423611</v>
      </c>
      <c r="B56" s="1" t="s">
        <v>39</v>
      </c>
      <c r="C56" s="1" t="s">
        <v>236</v>
      </c>
      <c r="E56" s="1" t="s">
        <v>32</v>
      </c>
      <c r="F56" s="2">
        <v>42234</v>
      </c>
      <c r="H56" s="1" t="s">
        <v>130</v>
      </c>
      <c r="I56" s="3">
        <v>0.60416666666424135</v>
      </c>
      <c r="J56" s="1" t="s">
        <v>1116</v>
      </c>
      <c r="K56" s="1" t="s">
        <v>43</v>
      </c>
      <c r="L56" s="1" t="s">
        <v>36</v>
      </c>
      <c r="M56" s="1" t="s">
        <v>238</v>
      </c>
      <c r="N56" s="1" t="s">
        <v>38</v>
      </c>
      <c r="O56" s="4">
        <v>1</v>
      </c>
      <c r="P56" s="4">
        <v>1</v>
      </c>
      <c r="S56" s="5" t="s">
        <v>46</v>
      </c>
      <c r="AC56" s="5">
        <v>0</v>
      </c>
      <c r="AE56" s="24">
        <v>0</v>
      </c>
      <c r="AG56" s="6" t="s">
        <v>46</v>
      </c>
      <c r="AH56" s="1"/>
    </row>
    <row r="57" spans="1:34" ht="39.6" x14ac:dyDescent="0.25">
      <c r="A57" s="7">
        <v>42245.467073043983</v>
      </c>
      <c r="B57" s="1" t="s">
        <v>39</v>
      </c>
      <c r="C57" s="1" t="s">
        <v>236</v>
      </c>
      <c r="E57" s="1" t="s">
        <v>32</v>
      </c>
      <c r="F57" s="2">
        <v>42235</v>
      </c>
      <c r="H57" s="1" t="s">
        <v>33</v>
      </c>
      <c r="I57" s="3">
        <v>0.58333333333575865</v>
      </c>
      <c r="J57" s="1" t="s">
        <v>1064</v>
      </c>
      <c r="K57" s="1" t="s">
        <v>43</v>
      </c>
      <c r="L57" s="1" t="s">
        <v>36</v>
      </c>
      <c r="M57" s="1" t="s">
        <v>1065</v>
      </c>
      <c r="N57" s="1" t="s">
        <v>68</v>
      </c>
      <c r="O57" s="4">
        <v>1</v>
      </c>
      <c r="P57" s="4">
        <v>5</v>
      </c>
      <c r="S57" s="5" t="s">
        <v>46</v>
      </c>
      <c r="AC57" s="5">
        <v>0</v>
      </c>
      <c r="AE57" s="24">
        <v>0.1</v>
      </c>
      <c r="AG57" s="6" t="s">
        <v>46</v>
      </c>
      <c r="AH57" s="1"/>
    </row>
    <row r="58" spans="1:34" ht="39.6" x14ac:dyDescent="0.25">
      <c r="A58" s="7">
        <v>42245.467695960644</v>
      </c>
      <c r="B58" s="1" t="s">
        <v>39</v>
      </c>
      <c r="C58" s="1" t="s">
        <v>236</v>
      </c>
      <c r="E58" s="1" t="s">
        <v>32</v>
      </c>
      <c r="F58" s="2">
        <v>42236</v>
      </c>
      <c r="H58" s="1" t="s">
        <v>65</v>
      </c>
      <c r="I58" s="3">
        <v>0.58333333333575865</v>
      </c>
      <c r="J58" s="1" t="s">
        <v>240</v>
      </c>
      <c r="K58" s="1" t="s">
        <v>43</v>
      </c>
      <c r="L58" s="1" t="s">
        <v>36</v>
      </c>
      <c r="M58" s="1" t="s">
        <v>241</v>
      </c>
      <c r="N58" s="1" t="s">
        <v>52</v>
      </c>
      <c r="O58" s="4">
        <v>1</v>
      </c>
      <c r="P58" s="4">
        <v>5</v>
      </c>
      <c r="S58" s="5" t="s">
        <v>46</v>
      </c>
      <c r="AC58" s="5">
        <v>0</v>
      </c>
      <c r="AE58" s="24">
        <v>0.25</v>
      </c>
      <c r="AG58" s="6" t="s">
        <v>46</v>
      </c>
      <c r="AH58" s="1"/>
    </row>
    <row r="59" spans="1:34" ht="52.8" x14ac:dyDescent="0.25">
      <c r="A59" s="7">
        <v>42245.468277210646</v>
      </c>
      <c r="B59" s="1" t="s">
        <v>39</v>
      </c>
      <c r="C59" s="1" t="s">
        <v>236</v>
      </c>
      <c r="E59" s="1" t="s">
        <v>32</v>
      </c>
      <c r="F59" s="2">
        <v>42237</v>
      </c>
      <c r="H59" s="1" t="s">
        <v>41</v>
      </c>
      <c r="I59" s="3">
        <v>0.47916666666424135</v>
      </c>
      <c r="J59" s="1" t="s">
        <v>296</v>
      </c>
      <c r="K59" s="1" t="s">
        <v>43</v>
      </c>
      <c r="L59" s="1" t="s">
        <v>36</v>
      </c>
      <c r="M59" s="1" t="s">
        <v>297</v>
      </c>
      <c r="N59" s="1" t="s">
        <v>52</v>
      </c>
      <c r="O59" s="4">
        <v>1</v>
      </c>
      <c r="P59" s="4">
        <v>3</v>
      </c>
      <c r="S59" s="5" t="s">
        <v>46</v>
      </c>
      <c r="AC59" s="5">
        <v>0</v>
      </c>
      <c r="AE59" s="24">
        <v>0</v>
      </c>
      <c r="AG59" s="6" t="s">
        <v>46</v>
      </c>
      <c r="AH59" s="1"/>
    </row>
    <row r="60" spans="1:34" ht="26.4" x14ac:dyDescent="0.25">
      <c r="A60" s="7">
        <v>42245.469240231483</v>
      </c>
      <c r="B60" s="1" t="s">
        <v>39</v>
      </c>
      <c r="C60" s="1" t="s">
        <v>236</v>
      </c>
      <c r="E60" s="1" t="s">
        <v>32</v>
      </c>
      <c r="F60" s="2">
        <v>42238</v>
      </c>
      <c r="H60" s="1" t="s">
        <v>49</v>
      </c>
      <c r="I60" s="3">
        <v>0.4375</v>
      </c>
      <c r="J60" s="1" t="s">
        <v>237</v>
      </c>
      <c r="K60" s="1" t="s">
        <v>43</v>
      </c>
      <c r="L60" s="1" t="s">
        <v>36</v>
      </c>
      <c r="M60" s="1" t="s">
        <v>238</v>
      </c>
      <c r="N60" s="1" t="s">
        <v>52</v>
      </c>
      <c r="O60" s="4">
        <v>1</v>
      </c>
      <c r="P60" s="4">
        <v>22</v>
      </c>
      <c r="S60" s="5" t="s">
        <v>46</v>
      </c>
      <c r="AC60" s="5">
        <v>0</v>
      </c>
      <c r="AE60" s="24">
        <v>0</v>
      </c>
      <c r="AG60" s="6" t="s">
        <v>46</v>
      </c>
      <c r="AH60" s="1"/>
    </row>
    <row r="61" spans="1:34" ht="39.6" x14ac:dyDescent="0.25">
      <c r="A61" s="7">
        <v>42245.470011956015</v>
      </c>
      <c r="B61" s="1" t="s">
        <v>39</v>
      </c>
      <c r="C61" s="1" t="s">
        <v>236</v>
      </c>
      <c r="E61" s="1" t="s">
        <v>32</v>
      </c>
      <c r="F61" s="2">
        <v>42238</v>
      </c>
      <c r="H61" s="1" t="s">
        <v>49</v>
      </c>
      <c r="I61" s="3">
        <v>0.45833333333575865</v>
      </c>
      <c r="J61" s="1" t="s">
        <v>294</v>
      </c>
      <c r="K61" s="1" t="s">
        <v>43</v>
      </c>
      <c r="L61" s="1" t="s">
        <v>36</v>
      </c>
      <c r="M61" s="1" t="s">
        <v>1115</v>
      </c>
      <c r="N61" s="1" t="s">
        <v>52</v>
      </c>
      <c r="O61" s="4">
        <v>1</v>
      </c>
      <c r="P61" s="4">
        <v>10</v>
      </c>
      <c r="S61" s="5" t="s">
        <v>46</v>
      </c>
      <c r="AC61" s="5">
        <v>0</v>
      </c>
      <c r="AE61" s="24">
        <v>0</v>
      </c>
      <c r="AG61" s="6" t="s">
        <v>46</v>
      </c>
      <c r="AH61" s="1"/>
    </row>
    <row r="62" spans="1:34" ht="92.4" x14ac:dyDescent="0.25">
      <c r="A62" s="7">
        <v>42245.815367488423</v>
      </c>
      <c r="B62" s="1" t="s">
        <v>39</v>
      </c>
      <c r="C62" s="1" t="s">
        <v>236</v>
      </c>
      <c r="E62" s="1" t="s">
        <v>32</v>
      </c>
      <c r="F62" s="2">
        <v>42238</v>
      </c>
      <c r="H62" s="1" t="s">
        <v>49</v>
      </c>
      <c r="I62" s="3">
        <v>0.375</v>
      </c>
      <c r="J62" s="1" t="s">
        <v>1179</v>
      </c>
      <c r="K62" s="1" t="s">
        <v>35</v>
      </c>
      <c r="L62" s="1" t="s">
        <v>36</v>
      </c>
      <c r="M62" s="1" t="s">
        <v>1180</v>
      </c>
      <c r="N62" s="1" t="s">
        <v>179</v>
      </c>
      <c r="O62" s="4">
        <v>1</v>
      </c>
      <c r="P62" s="4">
        <v>300</v>
      </c>
      <c r="S62" s="5" t="s">
        <v>36</v>
      </c>
      <c r="T62" s="5">
        <v>400</v>
      </c>
      <c r="X62" s="5">
        <v>200</v>
      </c>
      <c r="AC62" s="5">
        <v>0</v>
      </c>
      <c r="AD62" s="21" t="s">
        <v>1181</v>
      </c>
      <c r="AE62" s="24">
        <v>8</v>
      </c>
      <c r="AG62" s="6" t="s">
        <v>46</v>
      </c>
      <c r="AH62" s="1"/>
    </row>
    <row r="63" spans="1:34" ht="52.8" x14ac:dyDescent="0.25">
      <c r="A63" s="7">
        <v>42245.470733981478</v>
      </c>
      <c r="B63" s="1" t="s">
        <v>39</v>
      </c>
      <c r="C63" s="1" t="s">
        <v>236</v>
      </c>
      <c r="E63" s="1" t="s">
        <v>32</v>
      </c>
      <c r="F63" s="2">
        <v>42242</v>
      </c>
      <c r="H63" s="1" t="s">
        <v>33</v>
      </c>
      <c r="I63" s="3">
        <v>0.4375</v>
      </c>
      <c r="J63" s="1" t="s">
        <v>296</v>
      </c>
      <c r="K63" s="1" t="s">
        <v>43</v>
      </c>
      <c r="L63" s="1" t="s">
        <v>36</v>
      </c>
      <c r="M63" s="1" t="s">
        <v>297</v>
      </c>
      <c r="N63" s="1" t="s">
        <v>52</v>
      </c>
      <c r="O63" s="4">
        <v>1</v>
      </c>
      <c r="P63" s="4">
        <v>2</v>
      </c>
      <c r="S63" s="5" t="s">
        <v>46</v>
      </c>
      <c r="AC63" s="5">
        <v>0</v>
      </c>
      <c r="AE63" s="24">
        <v>0</v>
      </c>
      <c r="AG63" s="6" t="s">
        <v>46</v>
      </c>
      <c r="AH63" s="1"/>
    </row>
    <row r="64" spans="1:34" ht="39.6" x14ac:dyDescent="0.25">
      <c r="A64" s="7">
        <v>42245.47137388889</v>
      </c>
      <c r="B64" s="1" t="s">
        <v>39</v>
      </c>
      <c r="C64" s="1" t="s">
        <v>236</v>
      </c>
      <c r="E64" s="1" t="s">
        <v>32</v>
      </c>
      <c r="F64" s="2">
        <v>42242</v>
      </c>
      <c r="H64" s="1" t="s">
        <v>33</v>
      </c>
      <c r="I64" s="3">
        <v>0.58333333333575865</v>
      </c>
      <c r="J64" s="1" t="s">
        <v>240</v>
      </c>
      <c r="K64" s="1" t="s">
        <v>43</v>
      </c>
      <c r="L64" s="1" t="s">
        <v>36</v>
      </c>
      <c r="M64" s="1" t="s">
        <v>241</v>
      </c>
      <c r="N64" s="1" t="s">
        <v>52</v>
      </c>
      <c r="O64" s="4">
        <v>1</v>
      </c>
      <c r="P64" s="4">
        <v>6</v>
      </c>
      <c r="S64" s="5" t="s">
        <v>46</v>
      </c>
      <c r="AC64" s="5">
        <v>0</v>
      </c>
      <c r="AE64" s="24">
        <v>0.25</v>
      </c>
      <c r="AG64" s="6" t="s">
        <v>46</v>
      </c>
      <c r="AH64" s="1"/>
    </row>
    <row r="65" spans="1:34" ht="39.6" x14ac:dyDescent="0.25">
      <c r="A65" s="7">
        <v>42245.471948032406</v>
      </c>
      <c r="B65" s="1" t="s">
        <v>39</v>
      </c>
      <c r="C65" s="1" t="s">
        <v>236</v>
      </c>
      <c r="E65" s="1" t="s">
        <v>32</v>
      </c>
      <c r="F65" s="2">
        <v>42243</v>
      </c>
      <c r="H65" s="1" t="s">
        <v>65</v>
      </c>
      <c r="I65" s="3">
        <v>0.5</v>
      </c>
      <c r="J65" s="1" t="s">
        <v>240</v>
      </c>
      <c r="K65" s="1" t="s">
        <v>43</v>
      </c>
      <c r="L65" s="1" t="s">
        <v>36</v>
      </c>
      <c r="M65" s="1" t="s">
        <v>241</v>
      </c>
      <c r="N65" s="1" t="s">
        <v>38</v>
      </c>
      <c r="O65" s="4">
        <v>1</v>
      </c>
      <c r="P65" s="4">
        <v>8</v>
      </c>
      <c r="S65" s="5" t="s">
        <v>46</v>
      </c>
      <c r="AC65" s="5">
        <v>0</v>
      </c>
      <c r="AE65" s="24">
        <v>0.25</v>
      </c>
      <c r="AG65" s="6" t="s">
        <v>46</v>
      </c>
      <c r="AH65" s="1"/>
    </row>
    <row r="66" spans="1:34" ht="26.4" x14ac:dyDescent="0.25">
      <c r="A66" s="7">
        <v>42245.473362106481</v>
      </c>
      <c r="B66" s="1" t="s">
        <v>39</v>
      </c>
      <c r="C66" s="1" t="s">
        <v>236</v>
      </c>
      <c r="E66" s="1" t="s">
        <v>32</v>
      </c>
      <c r="F66" s="2">
        <v>42243</v>
      </c>
      <c r="H66" s="1" t="s">
        <v>65</v>
      </c>
      <c r="I66" s="3">
        <v>0.58333333333575865</v>
      </c>
      <c r="J66" s="1" t="s">
        <v>1163</v>
      </c>
      <c r="K66" s="1" t="s">
        <v>43</v>
      </c>
      <c r="L66" s="1" t="s">
        <v>36</v>
      </c>
      <c r="M66" s="1" t="s">
        <v>1164</v>
      </c>
      <c r="N66" s="1" t="s">
        <v>38</v>
      </c>
      <c r="O66" s="4">
        <v>1</v>
      </c>
      <c r="P66" s="4">
        <v>2</v>
      </c>
      <c r="S66" s="5" t="s">
        <v>46</v>
      </c>
      <c r="AC66" s="5">
        <v>0</v>
      </c>
      <c r="AE66" s="24">
        <v>0.1</v>
      </c>
      <c r="AG66" s="6" t="s">
        <v>46</v>
      </c>
      <c r="AH66" s="1"/>
    </row>
    <row r="67" spans="1:34" ht="26.4" x14ac:dyDescent="0.25">
      <c r="A67" s="7">
        <v>42245.800179768514</v>
      </c>
      <c r="B67" s="1" t="s">
        <v>39</v>
      </c>
      <c r="C67" s="1" t="s">
        <v>236</v>
      </c>
      <c r="E67" s="1" t="s">
        <v>32</v>
      </c>
      <c r="F67" s="2">
        <v>42243</v>
      </c>
      <c r="H67" s="1" t="s">
        <v>65</v>
      </c>
      <c r="I67" s="3">
        <v>0.41666666666424135</v>
      </c>
      <c r="J67" s="1" t="s">
        <v>1174</v>
      </c>
      <c r="K67" s="1" t="s">
        <v>35</v>
      </c>
      <c r="L67" s="1" t="s">
        <v>36</v>
      </c>
      <c r="M67" s="1" t="s">
        <v>1175</v>
      </c>
      <c r="N67" s="1" t="s">
        <v>68</v>
      </c>
      <c r="O67" s="4">
        <v>1</v>
      </c>
      <c r="P67" s="4">
        <v>35</v>
      </c>
      <c r="S67" s="5" t="s">
        <v>46</v>
      </c>
      <c r="T67" s="5">
        <v>126.5</v>
      </c>
      <c r="AC67" s="5">
        <v>0</v>
      </c>
      <c r="AD67" s="21" t="s">
        <v>1176</v>
      </c>
      <c r="AE67" s="24">
        <v>5</v>
      </c>
      <c r="AG67" s="6" t="s">
        <v>46</v>
      </c>
      <c r="AH67" s="1"/>
    </row>
    <row r="68" spans="1:34" ht="52.8" x14ac:dyDescent="0.25">
      <c r="A68" s="7">
        <v>42245.474026724536</v>
      </c>
      <c r="B68" s="1" t="s">
        <v>39</v>
      </c>
      <c r="C68" s="1" t="s">
        <v>236</v>
      </c>
      <c r="E68" s="1" t="s">
        <v>32</v>
      </c>
      <c r="F68" s="2">
        <v>42244</v>
      </c>
      <c r="H68" s="1" t="s">
        <v>41</v>
      </c>
      <c r="I68" s="3">
        <v>0.46875</v>
      </c>
      <c r="J68" s="1" t="s">
        <v>296</v>
      </c>
      <c r="K68" s="1" t="s">
        <v>43</v>
      </c>
      <c r="L68" s="1" t="s">
        <v>36</v>
      </c>
      <c r="M68" s="1" t="s">
        <v>297</v>
      </c>
      <c r="N68" s="1" t="s">
        <v>52</v>
      </c>
      <c r="O68" s="4">
        <v>1</v>
      </c>
      <c r="P68" s="4">
        <v>7</v>
      </c>
      <c r="S68" s="5" t="s">
        <v>46</v>
      </c>
      <c r="AC68" s="5">
        <v>0</v>
      </c>
      <c r="AE68" s="24">
        <v>0</v>
      </c>
      <c r="AG68" s="6" t="s">
        <v>46</v>
      </c>
      <c r="AH68" s="1"/>
    </row>
    <row r="69" spans="1:34" ht="26.4" x14ac:dyDescent="0.25">
      <c r="A69" s="7">
        <v>42245.47475228009</v>
      </c>
      <c r="B69" s="1" t="s">
        <v>39</v>
      </c>
      <c r="C69" s="1" t="s">
        <v>236</v>
      </c>
      <c r="E69" s="1" t="s">
        <v>32</v>
      </c>
      <c r="F69" s="2">
        <v>42245</v>
      </c>
      <c r="H69" s="1" t="s">
        <v>49</v>
      </c>
      <c r="I69" s="3">
        <v>0.38541666666424135</v>
      </c>
      <c r="J69" s="1" t="s">
        <v>237</v>
      </c>
      <c r="K69" s="1" t="s">
        <v>43</v>
      </c>
      <c r="L69" s="1" t="s">
        <v>36</v>
      </c>
      <c r="M69" s="1" t="s">
        <v>238</v>
      </c>
      <c r="N69" s="1" t="s">
        <v>38</v>
      </c>
      <c r="O69" s="4">
        <v>1</v>
      </c>
      <c r="P69" s="4">
        <v>3</v>
      </c>
      <c r="S69" s="5" t="s">
        <v>46</v>
      </c>
      <c r="AC69" s="5">
        <v>0</v>
      </c>
      <c r="AE69" s="24">
        <v>0</v>
      </c>
      <c r="AG69" s="6" t="s">
        <v>46</v>
      </c>
      <c r="AH69" s="1"/>
    </row>
    <row r="70" spans="1:34" ht="52.8" x14ac:dyDescent="0.25">
      <c r="A70" s="7">
        <v>42245.476471817128</v>
      </c>
      <c r="B70" s="1" t="s">
        <v>39</v>
      </c>
      <c r="C70" s="1" t="s">
        <v>236</v>
      </c>
      <c r="E70" s="1" t="s">
        <v>32</v>
      </c>
      <c r="F70" s="2">
        <v>42245</v>
      </c>
      <c r="H70" s="1" t="s">
        <v>49</v>
      </c>
      <c r="I70" s="3">
        <v>0.39583333333575865</v>
      </c>
      <c r="J70" s="1" t="s">
        <v>296</v>
      </c>
      <c r="K70" s="1" t="s">
        <v>43</v>
      </c>
      <c r="L70" s="1" t="s">
        <v>36</v>
      </c>
      <c r="M70" s="1" t="s">
        <v>297</v>
      </c>
      <c r="N70" s="1" t="s">
        <v>52</v>
      </c>
      <c r="O70" s="4">
        <v>1</v>
      </c>
      <c r="P70" s="4">
        <v>2</v>
      </c>
      <c r="S70" s="5" t="s">
        <v>46</v>
      </c>
      <c r="AC70" s="5">
        <v>0</v>
      </c>
      <c r="AE70" s="24">
        <v>0</v>
      </c>
      <c r="AG70" s="6" t="s">
        <v>46</v>
      </c>
      <c r="AH70" s="1"/>
    </row>
    <row r="71" spans="1:34" ht="26.4" x14ac:dyDescent="0.25">
      <c r="A71" s="7">
        <v>42245.477170949074</v>
      </c>
      <c r="B71" s="1" t="s">
        <v>39</v>
      </c>
      <c r="C71" s="1" t="s">
        <v>236</v>
      </c>
      <c r="E71" s="1" t="s">
        <v>32</v>
      </c>
      <c r="F71" s="2">
        <v>42245</v>
      </c>
      <c r="H71" s="1" t="s">
        <v>49</v>
      </c>
      <c r="I71" s="3">
        <v>0.47569444444525288</v>
      </c>
      <c r="J71" s="1" t="s">
        <v>237</v>
      </c>
      <c r="K71" s="1" t="s">
        <v>43</v>
      </c>
      <c r="L71" s="1" t="s">
        <v>36</v>
      </c>
      <c r="M71" s="1" t="s">
        <v>238</v>
      </c>
      <c r="N71" s="1" t="s">
        <v>52</v>
      </c>
      <c r="O71" s="4">
        <v>1</v>
      </c>
      <c r="P71" s="4">
        <v>5</v>
      </c>
      <c r="S71" s="5" t="s">
        <v>46</v>
      </c>
      <c r="AC71" s="5">
        <v>0</v>
      </c>
      <c r="AE71" s="24">
        <v>0</v>
      </c>
      <c r="AG71" s="6" t="s">
        <v>46</v>
      </c>
      <c r="AH71" s="1"/>
    </row>
    <row r="72" spans="1:34" x14ac:dyDescent="0.25">
      <c r="A72" s="7">
        <v>42245.784242106485</v>
      </c>
      <c r="B72" s="1" t="s">
        <v>39</v>
      </c>
      <c r="C72" s="1" t="s">
        <v>236</v>
      </c>
      <c r="E72" s="1" t="s">
        <v>32</v>
      </c>
      <c r="F72" s="2">
        <v>42245</v>
      </c>
      <c r="H72" s="1" t="s">
        <v>49</v>
      </c>
      <c r="I72" s="3">
        <v>0.375</v>
      </c>
      <c r="J72" s="1" t="s">
        <v>1169</v>
      </c>
      <c r="K72" s="1" t="s">
        <v>43</v>
      </c>
      <c r="L72" s="1" t="s">
        <v>36</v>
      </c>
      <c r="M72" s="1" t="s">
        <v>1170</v>
      </c>
      <c r="N72" s="1" t="s">
        <v>38</v>
      </c>
      <c r="O72" s="4">
        <v>1</v>
      </c>
      <c r="P72" s="4">
        <v>8</v>
      </c>
      <c r="S72" s="5" t="s">
        <v>46</v>
      </c>
      <c r="AC72" s="5">
        <v>0</v>
      </c>
      <c r="AE72" s="24">
        <v>1.5</v>
      </c>
      <c r="AG72" s="6" t="s">
        <v>46</v>
      </c>
      <c r="AH72" s="1"/>
    </row>
    <row r="73" spans="1:34" ht="26.4" x14ac:dyDescent="0.25">
      <c r="A73" s="7">
        <v>42245.785789641202</v>
      </c>
      <c r="B73" s="1" t="s">
        <v>39</v>
      </c>
      <c r="C73" s="1" t="s">
        <v>236</v>
      </c>
      <c r="E73" s="1" t="s">
        <v>32</v>
      </c>
      <c r="F73" s="2">
        <v>42245</v>
      </c>
      <c r="H73" s="1" t="s">
        <v>49</v>
      </c>
      <c r="I73" s="3">
        <v>0.45833333333575865</v>
      </c>
      <c r="J73" s="1" t="s">
        <v>449</v>
      </c>
      <c r="K73" s="1" t="s">
        <v>43</v>
      </c>
      <c r="L73" s="1" t="s">
        <v>46</v>
      </c>
      <c r="M73" s="1" t="s">
        <v>1171</v>
      </c>
      <c r="N73" s="1" t="s">
        <v>38</v>
      </c>
      <c r="O73" s="4">
        <v>1</v>
      </c>
      <c r="P73" s="4">
        <v>6</v>
      </c>
      <c r="S73" s="5" t="s">
        <v>46</v>
      </c>
      <c r="AC73" s="5">
        <v>0</v>
      </c>
      <c r="AE73" s="24">
        <v>1</v>
      </c>
      <c r="AG73" s="6" t="s">
        <v>46</v>
      </c>
      <c r="AH73" s="1"/>
    </row>
    <row r="74" spans="1:34" ht="39.6" x14ac:dyDescent="0.25">
      <c r="A74" s="7">
        <v>42245.788907696755</v>
      </c>
      <c r="B74" s="1" t="s">
        <v>39</v>
      </c>
      <c r="C74" s="1" t="s">
        <v>236</v>
      </c>
      <c r="E74" s="1" t="s">
        <v>32</v>
      </c>
      <c r="F74" s="2">
        <v>42245</v>
      </c>
      <c r="H74" s="1" t="s">
        <v>49</v>
      </c>
      <c r="I74" s="3">
        <v>0.54166666666424135</v>
      </c>
      <c r="J74" s="1" t="s">
        <v>1172</v>
      </c>
      <c r="K74" s="1" t="s">
        <v>43</v>
      </c>
      <c r="L74" s="1" t="s">
        <v>36</v>
      </c>
      <c r="M74" s="1" t="s">
        <v>1173</v>
      </c>
      <c r="N74" s="1" t="s">
        <v>38</v>
      </c>
      <c r="O74" s="4">
        <v>2</v>
      </c>
      <c r="P74" s="4">
        <v>63</v>
      </c>
      <c r="S74" s="5" t="s">
        <v>46</v>
      </c>
      <c r="AC74" s="5">
        <v>0</v>
      </c>
      <c r="AE74" s="24">
        <v>3.5</v>
      </c>
      <c r="AG74" s="6" t="s">
        <v>46</v>
      </c>
      <c r="AH74" s="1"/>
    </row>
    <row r="75" spans="1:34" ht="26.4" x14ac:dyDescent="0.25">
      <c r="A75" s="7">
        <v>42251.636694884262</v>
      </c>
      <c r="B75" s="1" t="s">
        <v>47</v>
      </c>
      <c r="C75" s="1" t="s">
        <v>541</v>
      </c>
      <c r="E75" s="1" t="s">
        <v>32</v>
      </c>
      <c r="F75" s="2">
        <v>42217</v>
      </c>
      <c r="G75" s="1" t="s">
        <v>1366</v>
      </c>
      <c r="H75" s="1" t="s">
        <v>49</v>
      </c>
      <c r="I75" s="3">
        <v>0.58333333333575865</v>
      </c>
      <c r="J75" s="1" t="s">
        <v>1367</v>
      </c>
      <c r="K75" s="1" t="s">
        <v>43</v>
      </c>
      <c r="L75" s="1" t="s">
        <v>36</v>
      </c>
      <c r="M75" s="1" t="s">
        <v>1368</v>
      </c>
      <c r="N75" s="1" t="s">
        <v>52</v>
      </c>
      <c r="O75" s="4">
        <v>5</v>
      </c>
      <c r="P75" s="4">
        <v>150</v>
      </c>
      <c r="S75" s="5" t="s">
        <v>36</v>
      </c>
      <c r="U75" s="5">
        <v>45</v>
      </c>
      <c r="X75" s="5">
        <v>80</v>
      </c>
      <c r="AC75" s="5">
        <v>0</v>
      </c>
      <c r="AD75" s="21" t="s">
        <v>1369</v>
      </c>
      <c r="AE75" s="24">
        <v>8</v>
      </c>
      <c r="AF75" s="24">
        <v>2</v>
      </c>
      <c r="AG75" s="6" t="s">
        <v>46</v>
      </c>
      <c r="AH75" s="1"/>
    </row>
    <row r="76" spans="1:34" ht="26.4" x14ac:dyDescent="0.25">
      <c r="A76" s="7">
        <v>42251.644586388888</v>
      </c>
      <c r="B76" s="1" t="s">
        <v>47</v>
      </c>
      <c r="C76" s="1" t="s">
        <v>541</v>
      </c>
      <c r="E76" s="1" t="s">
        <v>32</v>
      </c>
      <c r="F76" s="2">
        <v>42217</v>
      </c>
      <c r="G76" s="1" t="s">
        <v>1372</v>
      </c>
      <c r="H76" s="1" t="s">
        <v>49</v>
      </c>
      <c r="I76" s="3">
        <v>0.41666666666424135</v>
      </c>
      <c r="J76" s="1" t="s">
        <v>558</v>
      </c>
      <c r="K76" s="1" t="s">
        <v>43</v>
      </c>
      <c r="L76" s="1" t="s">
        <v>36</v>
      </c>
      <c r="M76" s="1" t="s">
        <v>1364</v>
      </c>
      <c r="N76" s="1" t="s">
        <v>95</v>
      </c>
      <c r="O76" s="4">
        <v>5</v>
      </c>
      <c r="P76" s="4">
        <v>104</v>
      </c>
      <c r="S76" s="5" t="s">
        <v>36</v>
      </c>
      <c r="U76" s="5">
        <v>40</v>
      </c>
      <c r="V76" s="5" t="s">
        <v>112</v>
      </c>
      <c r="W76" s="5">
        <v>75</v>
      </c>
      <c r="Y76" s="5">
        <v>104</v>
      </c>
      <c r="AC76" s="5">
        <v>0</v>
      </c>
      <c r="AD76" s="21" t="s">
        <v>1373</v>
      </c>
      <c r="AE76" s="24">
        <v>15</v>
      </c>
      <c r="AF76" s="24">
        <v>1</v>
      </c>
      <c r="AG76" s="6" t="s">
        <v>46</v>
      </c>
      <c r="AH76" s="1"/>
    </row>
    <row r="77" spans="1:34" x14ac:dyDescent="0.25">
      <c r="A77" s="7">
        <v>42251.651001319449</v>
      </c>
      <c r="B77" s="1" t="s">
        <v>47</v>
      </c>
      <c r="C77" s="1" t="s">
        <v>541</v>
      </c>
      <c r="E77" s="1" t="s">
        <v>32</v>
      </c>
      <c r="F77" s="2">
        <v>42217</v>
      </c>
      <c r="G77" s="1" t="s">
        <v>1374</v>
      </c>
      <c r="H77" s="1" t="s">
        <v>49</v>
      </c>
      <c r="I77" s="3">
        <v>0.75</v>
      </c>
      <c r="J77" s="1" t="s">
        <v>568</v>
      </c>
      <c r="K77" s="1" t="s">
        <v>43</v>
      </c>
      <c r="L77" s="1" t="s">
        <v>46</v>
      </c>
      <c r="M77" s="1" t="s">
        <v>1375</v>
      </c>
      <c r="N77" s="1" t="s">
        <v>151</v>
      </c>
      <c r="O77" s="4">
        <v>4</v>
      </c>
      <c r="P77" s="4">
        <v>27</v>
      </c>
      <c r="Q77" s="5">
        <v>109</v>
      </c>
      <c r="S77" s="5" t="s">
        <v>46</v>
      </c>
      <c r="AC77" s="5">
        <v>0</v>
      </c>
      <c r="AD77" s="21" t="s">
        <v>1376</v>
      </c>
      <c r="AE77" s="24">
        <v>12</v>
      </c>
      <c r="AF77" s="24">
        <v>1</v>
      </c>
      <c r="AG77" s="6" t="s">
        <v>46</v>
      </c>
      <c r="AH77" s="1"/>
    </row>
    <row r="78" spans="1:34" ht="26.4" x14ac:dyDescent="0.25">
      <c r="A78" s="7">
        <v>42251.640755381944</v>
      </c>
      <c r="B78" s="1" t="s">
        <v>47</v>
      </c>
      <c r="C78" s="1" t="s">
        <v>541</v>
      </c>
      <c r="E78" s="1" t="s">
        <v>32</v>
      </c>
      <c r="F78" s="2">
        <v>42224</v>
      </c>
      <c r="H78" s="1" t="s">
        <v>49</v>
      </c>
      <c r="I78" s="3">
        <v>0.41666666666424135</v>
      </c>
      <c r="J78" s="1" t="s">
        <v>1370</v>
      </c>
      <c r="K78" s="1" t="s">
        <v>43</v>
      </c>
      <c r="L78" s="1" t="s">
        <v>46</v>
      </c>
      <c r="M78" s="1" t="s">
        <v>1371</v>
      </c>
      <c r="N78" s="1" t="s">
        <v>107</v>
      </c>
      <c r="O78" s="4">
        <v>1</v>
      </c>
      <c r="P78" s="4">
        <v>18</v>
      </c>
      <c r="S78" s="5" t="s">
        <v>46</v>
      </c>
      <c r="AC78" s="5">
        <v>0</v>
      </c>
      <c r="AE78" s="24">
        <v>5</v>
      </c>
      <c r="AF78" s="24">
        <v>3</v>
      </c>
      <c r="AG78" s="6" t="s">
        <v>46</v>
      </c>
      <c r="AH78" s="1"/>
    </row>
    <row r="79" spans="1:34" x14ac:dyDescent="0.25">
      <c r="A79" s="7">
        <v>42251.633419976853</v>
      </c>
      <c r="B79" s="1" t="s">
        <v>47</v>
      </c>
      <c r="C79" s="1" t="s">
        <v>541</v>
      </c>
      <c r="E79" s="1" t="s">
        <v>32</v>
      </c>
      <c r="F79" s="2">
        <v>42237</v>
      </c>
      <c r="H79" s="1" t="s">
        <v>41</v>
      </c>
      <c r="I79" s="3">
        <v>0.39583333333575865</v>
      </c>
      <c r="J79" s="1" t="s">
        <v>1363</v>
      </c>
      <c r="K79" s="1" t="s">
        <v>35</v>
      </c>
      <c r="L79" s="1" t="s">
        <v>36</v>
      </c>
      <c r="M79" s="1" t="s">
        <v>1364</v>
      </c>
      <c r="N79" s="1" t="s">
        <v>151</v>
      </c>
      <c r="O79" s="4">
        <v>1</v>
      </c>
      <c r="P79" s="4">
        <v>43</v>
      </c>
      <c r="Q79" s="5">
        <v>130</v>
      </c>
      <c r="S79" s="5" t="s">
        <v>36</v>
      </c>
      <c r="U79" s="5">
        <v>60</v>
      </c>
      <c r="X79" s="5">
        <v>130</v>
      </c>
      <c r="Y79" s="5">
        <v>120</v>
      </c>
      <c r="Z79" s="5">
        <v>350</v>
      </c>
      <c r="AC79" s="5">
        <v>0</v>
      </c>
      <c r="AD79" s="21" t="s">
        <v>1365</v>
      </c>
      <c r="AE79" s="24">
        <v>6</v>
      </c>
      <c r="AG79" s="6" t="s">
        <v>46</v>
      </c>
      <c r="AH79" s="1"/>
    </row>
    <row r="80" spans="1:34" ht="66" x14ac:dyDescent="0.25">
      <c r="A80" s="7">
        <v>42251.717572511574</v>
      </c>
      <c r="B80" s="1" t="s">
        <v>47</v>
      </c>
      <c r="C80" s="1" t="s">
        <v>541</v>
      </c>
      <c r="E80" s="1" t="s">
        <v>32</v>
      </c>
      <c r="F80" s="2">
        <v>42243</v>
      </c>
      <c r="H80" s="1" t="s">
        <v>65</v>
      </c>
      <c r="I80" s="3">
        <v>0.79166666666424135</v>
      </c>
      <c r="J80" s="1" t="s">
        <v>1377</v>
      </c>
      <c r="K80" s="1" t="s">
        <v>1378</v>
      </c>
      <c r="L80" s="1" t="s">
        <v>46</v>
      </c>
      <c r="M80" s="1" t="s">
        <v>1379</v>
      </c>
      <c r="N80" s="1" t="s">
        <v>95</v>
      </c>
      <c r="O80" s="4">
        <v>1</v>
      </c>
      <c r="P80" s="4">
        <v>50</v>
      </c>
      <c r="Q80" s="5">
        <v>220</v>
      </c>
      <c r="S80" s="5" t="s">
        <v>36</v>
      </c>
      <c r="U80" s="5">
        <v>45</v>
      </c>
      <c r="AB80" s="5">
        <v>450</v>
      </c>
      <c r="AC80" s="5">
        <v>50</v>
      </c>
      <c r="AD80" s="21" t="s">
        <v>1380</v>
      </c>
      <c r="AE80" s="24">
        <v>7</v>
      </c>
      <c r="AF80" s="24">
        <v>2</v>
      </c>
      <c r="AG80" s="6" t="s">
        <v>46</v>
      </c>
      <c r="AH80" s="1"/>
    </row>
    <row r="81" spans="1:34" ht="26.4" x14ac:dyDescent="0.25">
      <c r="A81" s="7">
        <v>42251.628255046293</v>
      </c>
      <c r="B81" s="1" t="s">
        <v>47</v>
      </c>
      <c r="C81" s="1" t="s">
        <v>541</v>
      </c>
      <c r="E81" s="1" t="s">
        <v>32</v>
      </c>
      <c r="F81" s="2">
        <v>42245</v>
      </c>
      <c r="H81" s="1" t="s">
        <v>49</v>
      </c>
      <c r="I81" s="3">
        <v>0.70833333333575865</v>
      </c>
      <c r="J81" s="1" t="s">
        <v>1360</v>
      </c>
      <c r="K81" s="1" t="s">
        <v>163</v>
      </c>
      <c r="L81" s="1" t="s">
        <v>46</v>
      </c>
      <c r="M81" s="1" t="s">
        <v>1361</v>
      </c>
      <c r="N81" s="1" t="s">
        <v>95</v>
      </c>
      <c r="O81" s="4">
        <v>1</v>
      </c>
      <c r="P81" s="4">
        <v>51</v>
      </c>
      <c r="Q81" s="5">
        <v>13</v>
      </c>
      <c r="R81" s="5">
        <v>3</v>
      </c>
      <c r="S81" s="5" t="s">
        <v>36</v>
      </c>
      <c r="U81" s="5">
        <v>25</v>
      </c>
      <c r="Y81" s="5">
        <v>180</v>
      </c>
      <c r="AC81" s="5">
        <v>0</v>
      </c>
      <c r="AD81" s="21" t="s">
        <v>1362</v>
      </c>
      <c r="AE81" s="24">
        <v>24</v>
      </c>
      <c r="AF81" s="24">
        <v>2</v>
      </c>
      <c r="AG81" s="6" t="s">
        <v>46</v>
      </c>
      <c r="AH81" s="1"/>
    </row>
    <row r="82" spans="1:34" ht="26.4" x14ac:dyDescent="0.25">
      <c r="A82" s="7">
        <v>42250.57751260417</v>
      </c>
      <c r="B82" s="1" t="s">
        <v>47</v>
      </c>
      <c r="C82" s="1" t="s">
        <v>874</v>
      </c>
      <c r="D82" s="1" t="s">
        <v>103</v>
      </c>
      <c r="F82" s="2">
        <v>42218</v>
      </c>
      <c r="O82" s="4">
        <v>0</v>
      </c>
      <c r="P82" s="4">
        <v>0</v>
      </c>
      <c r="AC82" s="5">
        <v>0</v>
      </c>
      <c r="AE82" s="24">
        <v>0</v>
      </c>
      <c r="AG82" s="6"/>
      <c r="AH82" s="1"/>
    </row>
    <row r="83" spans="1:34" ht="79.2" x14ac:dyDescent="0.25">
      <c r="A83" s="7">
        <v>42257.548934247687</v>
      </c>
      <c r="B83" s="1" t="s">
        <v>86</v>
      </c>
      <c r="C83" s="1" t="s">
        <v>1066</v>
      </c>
      <c r="E83" s="1" t="s">
        <v>32</v>
      </c>
      <c r="F83" s="2">
        <v>42231</v>
      </c>
      <c r="H83" s="1" t="s">
        <v>49</v>
      </c>
      <c r="I83" s="3">
        <v>0.41666666666424135</v>
      </c>
      <c r="J83" s="1" t="s">
        <v>1524</v>
      </c>
      <c r="K83" s="1" t="s">
        <v>43</v>
      </c>
      <c r="L83" s="1" t="s">
        <v>36</v>
      </c>
      <c r="M83" s="1" t="s">
        <v>1525</v>
      </c>
      <c r="N83" s="1" t="s">
        <v>38</v>
      </c>
      <c r="O83" s="4">
        <v>2</v>
      </c>
      <c r="P83" s="4">
        <v>108</v>
      </c>
      <c r="Q83" s="5">
        <v>671</v>
      </c>
      <c r="S83" s="5" t="s">
        <v>36</v>
      </c>
      <c r="X83" s="5">
        <v>151</v>
      </c>
      <c r="AC83" s="5">
        <v>0</v>
      </c>
      <c r="AD83" s="21" t="s">
        <v>1526</v>
      </c>
      <c r="AE83" s="24">
        <v>8</v>
      </c>
      <c r="AF83" s="24">
        <v>1</v>
      </c>
      <c r="AG83" s="6" t="s">
        <v>46</v>
      </c>
      <c r="AH83" s="1"/>
    </row>
    <row r="84" spans="1:34" ht="26.4" x14ac:dyDescent="0.25">
      <c r="A84" s="7">
        <v>42257.551008136579</v>
      </c>
      <c r="B84" s="1" t="s">
        <v>86</v>
      </c>
      <c r="C84" s="1" t="s">
        <v>1066</v>
      </c>
      <c r="E84" s="1" t="s">
        <v>1527</v>
      </c>
      <c r="F84" s="2">
        <v>42236</v>
      </c>
      <c r="H84" s="1" t="s">
        <v>65</v>
      </c>
      <c r="I84" s="3">
        <v>0.79166666666424135</v>
      </c>
      <c r="J84" s="1" t="s">
        <v>1079</v>
      </c>
      <c r="K84" s="1" t="s">
        <v>105</v>
      </c>
      <c r="L84" s="1" t="s">
        <v>36</v>
      </c>
      <c r="M84" s="1" t="s">
        <v>1080</v>
      </c>
      <c r="N84" s="1" t="s">
        <v>885</v>
      </c>
      <c r="O84" s="4">
        <v>1</v>
      </c>
      <c r="P84" s="4">
        <v>15</v>
      </c>
      <c r="Q84" s="5">
        <v>0</v>
      </c>
      <c r="S84" s="5" t="s">
        <v>46</v>
      </c>
      <c r="AC84" s="5">
        <v>0</v>
      </c>
      <c r="AE84" s="24">
        <v>3.5</v>
      </c>
      <c r="AF84" s="24">
        <v>2</v>
      </c>
      <c r="AG84" s="6" t="s">
        <v>46</v>
      </c>
      <c r="AH84" s="1"/>
    </row>
    <row r="85" spans="1:34" x14ac:dyDescent="0.25">
      <c r="A85" s="7">
        <v>42257.436852418978</v>
      </c>
      <c r="B85" s="1" t="s">
        <v>86</v>
      </c>
      <c r="C85" s="1" t="s">
        <v>706</v>
      </c>
      <c r="E85" s="1" t="s">
        <v>32</v>
      </c>
      <c r="F85" s="2">
        <v>42217</v>
      </c>
      <c r="H85" s="1" t="s">
        <v>49</v>
      </c>
      <c r="I85" s="3">
        <v>0.41666666666424135</v>
      </c>
      <c r="J85" s="1" t="s">
        <v>1510</v>
      </c>
      <c r="K85" s="1" t="s">
        <v>43</v>
      </c>
      <c r="L85" s="1" t="s">
        <v>46</v>
      </c>
      <c r="M85" s="1" t="s">
        <v>1511</v>
      </c>
      <c r="N85" s="1" t="s">
        <v>52</v>
      </c>
      <c r="O85" s="4">
        <v>1</v>
      </c>
      <c r="P85" s="4">
        <v>1</v>
      </c>
      <c r="Q85" s="5">
        <v>2</v>
      </c>
      <c r="S85" s="5" t="s">
        <v>36</v>
      </c>
      <c r="U85" s="5">
        <v>5</v>
      </c>
      <c r="AC85" s="5">
        <v>0</v>
      </c>
      <c r="AE85" s="24">
        <v>2</v>
      </c>
      <c r="AF85" s="24">
        <v>1</v>
      </c>
      <c r="AG85" s="6" t="s">
        <v>46</v>
      </c>
      <c r="AH85" s="1"/>
    </row>
    <row r="86" spans="1:34" x14ac:dyDescent="0.25">
      <c r="A86" s="7">
        <v>42257.449745451391</v>
      </c>
      <c r="B86" s="1" t="s">
        <v>86</v>
      </c>
      <c r="C86" s="1" t="s">
        <v>706</v>
      </c>
      <c r="E86" s="1" t="s">
        <v>32</v>
      </c>
      <c r="F86" s="2">
        <v>42222</v>
      </c>
      <c r="H86" s="1" t="s">
        <v>65</v>
      </c>
      <c r="I86" s="3">
        <v>0.45833333333575865</v>
      </c>
      <c r="J86" s="1" t="s">
        <v>1518</v>
      </c>
      <c r="K86" s="1" t="s">
        <v>105</v>
      </c>
      <c r="L86" s="1" t="s">
        <v>36</v>
      </c>
      <c r="M86" s="1" t="s">
        <v>719</v>
      </c>
      <c r="N86" s="1" t="s">
        <v>52</v>
      </c>
      <c r="O86" s="4">
        <v>2</v>
      </c>
      <c r="P86" s="4">
        <v>76</v>
      </c>
      <c r="Q86" s="5">
        <v>456</v>
      </c>
      <c r="S86" s="5" t="s">
        <v>46</v>
      </c>
      <c r="AC86" s="5">
        <v>0</v>
      </c>
      <c r="AE86" s="24">
        <v>3</v>
      </c>
      <c r="AF86" s="24">
        <v>3</v>
      </c>
      <c r="AG86" s="6" t="s">
        <v>46</v>
      </c>
      <c r="AH86" s="1"/>
    </row>
    <row r="87" spans="1:34" x14ac:dyDescent="0.25">
      <c r="A87" s="7">
        <v>42257.438142500003</v>
      </c>
      <c r="B87" s="1" t="s">
        <v>86</v>
      </c>
      <c r="C87" s="1" t="s">
        <v>706</v>
      </c>
      <c r="E87" s="1" t="s">
        <v>32</v>
      </c>
      <c r="F87" s="2">
        <v>42230</v>
      </c>
      <c r="H87" s="1" t="s">
        <v>41</v>
      </c>
      <c r="I87" s="3">
        <v>0.41666666666424135</v>
      </c>
      <c r="J87" s="1" t="s">
        <v>1512</v>
      </c>
      <c r="K87" s="1" t="s">
        <v>43</v>
      </c>
      <c r="L87" s="1" t="s">
        <v>36</v>
      </c>
      <c r="M87" s="1" t="s">
        <v>1513</v>
      </c>
      <c r="N87" s="1" t="s">
        <v>52</v>
      </c>
      <c r="O87" s="4">
        <v>1</v>
      </c>
      <c r="P87" s="4">
        <v>2</v>
      </c>
      <c r="Q87" s="5">
        <v>6</v>
      </c>
      <c r="S87" s="5" t="s">
        <v>36</v>
      </c>
      <c r="U87" s="5">
        <v>5</v>
      </c>
      <c r="AC87" s="5">
        <v>0</v>
      </c>
      <c r="AE87" s="24">
        <v>3</v>
      </c>
      <c r="AF87" s="24">
        <v>2</v>
      </c>
      <c r="AG87" s="6" t="s">
        <v>46</v>
      </c>
      <c r="AH87" s="1"/>
    </row>
    <row r="88" spans="1:34" x14ac:dyDescent="0.25">
      <c r="A88" s="7">
        <v>42257.450477164355</v>
      </c>
      <c r="B88" s="1" t="s">
        <v>86</v>
      </c>
      <c r="C88" s="1" t="s">
        <v>706</v>
      </c>
      <c r="E88" s="1" t="s">
        <v>32</v>
      </c>
      <c r="F88" s="2">
        <v>42235</v>
      </c>
      <c r="H88" s="1" t="s">
        <v>33</v>
      </c>
      <c r="I88" s="3">
        <v>0.41666666666424135</v>
      </c>
      <c r="J88" s="1" t="s">
        <v>718</v>
      </c>
      <c r="K88" s="1" t="s">
        <v>105</v>
      </c>
      <c r="L88" s="1" t="s">
        <v>36</v>
      </c>
      <c r="N88" s="1" t="s">
        <v>107</v>
      </c>
      <c r="O88" s="4">
        <v>1</v>
      </c>
      <c r="P88" s="4">
        <v>20</v>
      </c>
      <c r="Q88" s="5">
        <v>160</v>
      </c>
      <c r="S88" s="5" t="s">
        <v>46</v>
      </c>
      <c r="AC88" s="5">
        <v>0</v>
      </c>
      <c r="AE88" s="24">
        <v>0</v>
      </c>
      <c r="AF88" s="24">
        <v>2</v>
      </c>
      <c r="AG88" s="6"/>
      <c r="AH88" s="1"/>
    </row>
    <row r="89" spans="1:34" ht="26.4" x14ac:dyDescent="0.25">
      <c r="A89" s="7">
        <v>42257.439995601853</v>
      </c>
      <c r="B89" s="1" t="s">
        <v>86</v>
      </c>
      <c r="C89" s="1" t="s">
        <v>706</v>
      </c>
      <c r="E89" s="1" t="s">
        <v>32</v>
      </c>
      <c r="F89" s="2">
        <v>42237</v>
      </c>
      <c r="H89" s="1" t="s">
        <v>41</v>
      </c>
      <c r="I89" s="3">
        <v>0.79166666666424135</v>
      </c>
      <c r="J89" s="1" t="s">
        <v>1514</v>
      </c>
      <c r="K89" s="1" t="s">
        <v>43</v>
      </c>
      <c r="L89" s="1" t="s">
        <v>36</v>
      </c>
      <c r="M89" s="1" t="s">
        <v>1515</v>
      </c>
      <c r="N89" s="1" t="s">
        <v>95</v>
      </c>
      <c r="O89" s="4">
        <v>1</v>
      </c>
      <c r="P89" s="4">
        <v>50</v>
      </c>
      <c r="Q89" s="5">
        <v>70</v>
      </c>
      <c r="S89" s="5" t="s">
        <v>46</v>
      </c>
      <c r="AC89" s="5">
        <v>0</v>
      </c>
      <c r="AE89" s="24">
        <v>1</v>
      </c>
      <c r="AF89" s="24">
        <v>1</v>
      </c>
      <c r="AG89" s="6" t="s">
        <v>46</v>
      </c>
      <c r="AH89" s="1"/>
    </row>
    <row r="90" spans="1:34" x14ac:dyDescent="0.25">
      <c r="A90" s="7">
        <v>42257.451126388885</v>
      </c>
      <c r="B90" s="1" t="s">
        <v>86</v>
      </c>
      <c r="C90" s="1" t="s">
        <v>706</v>
      </c>
      <c r="E90" s="1" t="s">
        <v>32</v>
      </c>
      <c r="F90" s="2">
        <v>42240</v>
      </c>
      <c r="H90" s="1" t="s">
        <v>65</v>
      </c>
      <c r="I90" s="3">
        <v>0.41666666666424135</v>
      </c>
      <c r="J90" s="1" t="s">
        <v>718</v>
      </c>
      <c r="K90" s="1" t="s">
        <v>105</v>
      </c>
      <c r="L90" s="1" t="s">
        <v>36</v>
      </c>
      <c r="M90" s="1" t="s">
        <v>719</v>
      </c>
      <c r="N90" s="1" t="s">
        <v>107</v>
      </c>
      <c r="O90" s="4">
        <v>1</v>
      </c>
      <c r="P90" s="4">
        <v>30</v>
      </c>
      <c r="Q90" s="5">
        <v>240</v>
      </c>
      <c r="S90" s="5" t="s">
        <v>46</v>
      </c>
      <c r="AC90" s="5">
        <v>0</v>
      </c>
      <c r="AE90" s="24">
        <v>0</v>
      </c>
      <c r="AF90" s="24">
        <v>2</v>
      </c>
      <c r="AG90" s="6" t="s">
        <v>46</v>
      </c>
      <c r="AH90" s="1"/>
    </row>
    <row r="91" spans="1:34" x14ac:dyDescent="0.25">
      <c r="A91" s="7">
        <v>42257.441198206019</v>
      </c>
      <c r="B91" s="1" t="s">
        <v>86</v>
      </c>
      <c r="C91" s="1" t="s">
        <v>706</v>
      </c>
      <c r="E91" s="1" t="s">
        <v>32</v>
      </c>
      <c r="F91" s="2">
        <v>42245</v>
      </c>
      <c r="H91" s="1" t="s">
        <v>49</v>
      </c>
      <c r="I91" s="3">
        <v>0.45833333333575865</v>
      </c>
      <c r="J91" s="1" t="s">
        <v>709</v>
      </c>
      <c r="K91" s="1" t="s">
        <v>43</v>
      </c>
      <c r="L91" s="1" t="s">
        <v>36</v>
      </c>
      <c r="M91" s="1" t="s">
        <v>1516</v>
      </c>
      <c r="N91" s="1" t="s">
        <v>52</v>
      </c>
      <c r="O91" s="4">
        <v>1</v>
      </c>
      <c r="P91" s="4">
        <v>0</v>
      </c>
      <c r="S91" s="5" t="s">
        <v>46</v>
      </c>
      <c r="AC91" s="5">
        <v>0</v>
      </c>
      <c r="AD91" s="21" t="s">
        <v>1517</v>
      </c>
      <c r="AE91" s="24">
        <v>0</v>
      </c>
      <c r="AF91" s="24">
        <v>0</v>
      </c>
      <c r="AG91" s="6" t="s">
        <v>46</v>
      </c>
      <c r="AH91" s="1"/>
    </row>
    <row r="92" spans="1:34" x14ac:dyDescent="0.25">
      <c r="A92" s="7">
        <v>42249.544144571759</v>
      </c>
      <c r="B92" s="1" t="s">
        <v>86</v>
      </c>
      <c r="C92" s="1" t="s">
        <v>271</v>
      </c>
      <c r="E92" s="1" t="s">
        <v>32</v>
      </c>
      <c r="F92" s="2">
        <v>42231</v>
      </c>
      <c r="H92" s="1" t="s">
        <v>49</v>
      </c>
      <c r="I92" s="3">
        <v>0.54166666666424135</v>
      </c>
      <c r="J92" s="1" t="s">
        <v>1257</v>
      </c>
      <c r="K92" s="1" t="s">
        <v>43</v>
      </c>
      <c r="L92" s="1" t="s">
        <v>36</v>
      </c>
      <c r="M92" s="1" t="s">
        <v>1257</v>
      </c>
      <c r="N92" s="1" t="s">
        <v>450</v>
      </c>
      <c r="O92" s="4">
        <v>1</v>
      </c>
      <c r="P92" s="4">
        <v>4</v>
      </c>
      <c r="S92" s="5" t="s">
        <v>36</v>
      </c>
      <c r="T92" s="5">
        <v>16</v>
      </c>
      <c r="X92" s="5">
        <v>9.49</v>
      </c>
      <c r="AC92" s="5">
        <v>0</v>
      </c>
      <c r="AE92" s="24">
        <v>17.5</v>
      </c>
      <c r="AF92" s="24">
        <v>0.5</v>
      </c>
      <c r="AG92" s="6" t="s">
        <v>46</v>
      </c>
      <c r="AH92" s="1"/>
    </row>
    <row r="93" spans="1:34" ht="26.4" x14ac:dyDescent="0.25">
      <c r="A93" s="7">
        <v>42249.547300324077</v>
      </c>
      <c r="B93" s="1" t="s">
        <v>86</v>
      </c>
      <c r="C93" s="1" t="s">
        <v>271</v>
      </c>
      <c r="E93" s="1" t="s">
        <v>32</v>
      </c>
      <c r="F93" s="2">
        <v>42238</v>
      </c>
      <c r="H93" s="1" t="s">
        <v>49</v>
      </c>
      <c r="I93" s="3">
        <v>0.41666666666424135</v>
      </c>
      <c r="J93" s="1" t="s">
        <v>1258</v>
      </c>
      <c r="K93" s="1" t="s">
        <v>421</v>
      </c>
      <c r="L93" s="1" t="s">
        <v>36</v>
      </c>
      <c r="M93" s="1" t="s">
        <v>1259</v>
      </c>
      <c r="N93" s="1" t="s">
        <v>1218</v>
      </c>
      <c r="O93" s="4">
        <v>1</v>
      </c>
      <c r="P93" s="4">
        <v>13</v>
      </c>
      <c r="S93" s="5" t="s">
        <v>46</v>
      </c>
      <c r="AC93" s="5">
        <v>0</v>
      </c>
      <c r="AE93" s="24">
        <v>70</v>
      </c>
      <c r="AF93" s="24">
        <v>4</v>
      </c>
      <c r="AG93" s="6" t="s">
        <v>46</v>
      </c>
      <c r="AH93" s="1"/>
    </row>
    <row r="94" spans="1:34" ht="26.4" x14ac:dyDescent="0.25">
      <c r="A94" s="7">
        <v>42248.494620520833</v>
      </c>
      <c r="B94" s="1" t="s">
        <v>30</v>
      </c>
      <c r="C94" s="1" t="s">
        <v>82</v>
      </c>
      <c r="E94" s="1" t="s">
        <v>32</v>
      </c>
      <c r="F94" s="2">
        <v>42217</v>
      </c>
      <c r="G94" s="1" t="s">
        <v>1029</v>
      </c>
      <c r="H94" s="1" t="s">
        <v>49</v>
      </c>
      <c r="I94" s="3">
        <v>0.41666666666424135</v>
      </c>
      <c r="J94" s="1" t="s">
        <v>84</v>
      </c>
      <c r="K94" s="1" t="s">
        <v>43</v>
      </c>
      <c r="L94" s="1" t="s">
        <v>46</v>
      </c>
      <c r="M94" s="1" t="s">
        <v>1220</v>
      </c>
      <c r="N94" s="1" t="s">
        <v>52</v>
      </c>
      <c r="O94" s="4">
        <v>3</v>
      </c>
      <c r="P94" s="4">
        <v>13</v>
      </c>
      <c r="Q94" s="5">
        <v>13</v>
      </c>
      <c r="S94" s="5" t="s">
        <v>46</v>
      </c>
      <c r="AC94" s="5">
        <v>0</v>
      </c>
      <c r="AE94" s="24">
        <v>3</v>
      </c>
      <c r="AF94" s="24">
        <v>1</v>
      </c>
      <c r="AG94" s="6" t="s">
        <v>46</v>
      </c>
      <c r="AH94" s="1"/>
    </row>
    <row r="95" spans="1:34" ht="26.4" x14ac:dyDescent="0.25">
      <c r="A95" s="7">
        <v>42248.495859699076</v>
      </c>
      <c r="B95" s="1" t="s">
        <v>30</v>
      </c>
      <c r="C95" s="1" t="s">
        <v>82</v>
      </c>
      <c r="E95" s="1" t="s">
        <v>32</v>
      </c>
      <c r="F95" s="2">
        <v>42217</v>
      </c>
      <c r="G95" s="1" t="s">
        <v>1029</v>
      </c>
      <c r="H95" s="1" t="s">
        <v>49</v>
      </c>
      <c r="I95" s="3">
        <v>0.45833333333575865</v>
      </c>
      <c r="J95" s="1" t="s">
        <v>883</v>
      </c>
      <c r="K95" s="1" t="s">
        <v>43</v>
      </c>
      <c r="L95" s="1" t="s">
        <v>46</v>
      </c>
      <c r="M95" s="1" t="s">
        <v>1221</v>
      </c>
      <c r="N95" s="1" t="s">
        <v>52</v>
      </c>
      <c r="O95" s="4">
        <v>3</v>
      </c>
      <c r="P95" s="4">
        <v>11</v>
      </c>
      <c r="Q95" s="5">
        <v>33</v>
      </c>
      <c r="S95" s="5" t="s">
        <v>46</v>
      </c>
      <c r="AC95" s="5">
        <v>0</v>
      </c>
      <c r="AE95" s="24">
        <v>3</v>
      </c>
      <c r="AF95" s="24">
        <v>1</v>
      </c>
      <c r="AG95" s="6" t="s">
        <v>46</v>
      </c>
      <c r="AH95" s="1"/>
    </row>
    <row r="96" spans="1:34" ht="26.4" x14ac:dyDescent="0.25">
      <c r="A96" s="7">
        <v>42248.497286990736</v>
      </c>
      <c r="B96" s="1" t="s">
        <v>30</v>
      </c>
      <c r="C96" s="1" t="s">
        <v>82</v>
      </c>
      <c r="E96" s="1" t="s">
        <v>32</v>
      </c>
      <c r="F96" s="2">
        <v>42217</v>
      </c>
      <c r="G96" s="1" t="s">
        <v>1029</v>
      </c>
      <c r="H96" s="1" t="s">
        <v>49</v>
      </c>
      <c r="I96" s="3">
        <v>0.5625</v>
      </c>
      <c r="J96" s="1" t="s">
        <v>896</v>
      </c>
      <c r="K96" s="1" t="s">
        <v>43</v>
      </c>
      <c r="L96" s="1" t="s">
        <v>36</v>
      </c>
      <c r="M96" s="1" t="s">
        <v>1222</v>
      </c>
      <c r="N96" s="1" t="s">
        <v>95</v>
      </c>
      <c r="O96" s="4">
        <v>5</v>
      </c>
      <c r="P96" s="4">
        <v>14</v>
      </c>
      <c r="Q96" s="5">
        <v>42</v>
      </c>
      <c r="S96" s="5" t="s">
        <v>46</v>
      </c>
      <c r="AC96" s="5">
        <v>0</v>
      </c>
      <c r="AE96" s="24">
        <v>10</v>
      </c>
      <c r="AF96" s="24">
        <v>2</v>
      </c>
      <c r="AG96" s="6" t="s">
        <v>46</v>
      </c>
      <c r="AH96" s="1"/>
    </row>
    <row r="97" spans="1:34" ht="52.8" x14ac:dyDescent="0.25">
      <c r="A97" s="7">
        <v>42248.501420740737</v>
      </c>
      <c r="B97" s="1" t="s">
        <v>30</v>
      </c>
      <c r="C97" s="1" t="s">
        <v>82</v>
      </c>
      <c r="E97" s="1" t="s">
        <v>32</v>
      </c>
      <c r="F97" s="2">
        <v>42217</v>
      </c>
      <c r="G97" s="1" t="s">
        <v>1029</v>
      </c>
      <c r="H97" s="1" t="s">
        <v>49</v>
      </c>
      <c r="I97" s="3">
        <v>0.64583333333575865</v>
      </c>
      <c r="J97" s="1" t="s">
        <v>914</v>
      </c>
      <c r="K97" s="1" t="s">
        <v>43</v>
      </c>
      <c r="L97" s="1" t="s">
        <v>46</v>
      </c>
      <c r="M97" s="1" t="s">
        <v>1226</v>
      </c>
      <c r="N97" s="1" t="s">
        <v>95</v>
      </c>
      <c r="O97" s="4">
        <v>4</v>
      </c>
      <c r="P97" s="4">
        <v>18</v>
      </c>
      <c r="Q97" s="5">
        <v>90</v>
      </c>
      <c r="S97" s="5" t="s">
        <v>46</v>
      </c>
      <c r="AC97" s="5">
        <v>0</v>
      </c>
      <c r="AE97" s="24">
        <v>10</v>
      </c>
      <c r="AF97" s="24">
        <v>2</v>
      </c>
      <c r="AG97" s="6" t="s">
        <v>46</v>
      </c>
      <c r="AH97" s="1"/>
    </row>
    <row r="98" spans="1:34" ht="26.4" x14ac:dyDescent="0.25">
      <c r="A98" s="7">
        <v>42248.502977465279</v>
      </c>
      <c r="B98" s="1" t="s">
        <v>30</v>
      </c>
      <c r="C98" s="1" t="s">
        <v>82</v>
      </c>
      <c r="E98" s="1" t="s">
        <v>32</v>
      </c>
      <c r="F98" s="2">
        <v>42217</v>
      </c>
      <c r="G98" s="1" t="s">
        <v>1029</v>
      </c>
      <c r="H98" s="1" t="s">
        <v>49</v>
      </c>
      <c r="I98" s="3">
        <v>0.72916666666424135</v>
      </c>
      <c r="J98" s="1" t="s">
        <v>915</v>
      </c>
      <c r="K98" s="1" t="s">
        <v>43</v>
      </c>
      <c r="L98" s="1" t="s">
        <v>46</v>
      </c>
      <c r="M98" s="1" t="s">
        <v>1227</v>
      </c>
      <c r="N98" s="1" t="s">
        <v>95</v>
      </c>
      <c r="O98" s="4">
        <v>3</v>
      </c>
      <c r="P98" s="4">
        <v>18</v>
      </c>
      <c r="Q98" s="5">
        <v>90</v>
      </c>
      <c r="S98" s="5" t="s">
        <v>46</v>
      </c>
      <c r="AC98" s="5">
        <v>0</v>
      </c>
      <c r="AE98" s="24">
        <v>6</v>
      </c>
      <c r="AF98" s="24">
        <v>2</v>
      </c>
      <c r="AG98" s="6" t="s">
        <v>46</v>
      </c>
      <c r="AH98" s="1"/>
    </row>
    <row r="99" spans="1:34" ht="26.4" x14ac:dyDescent="0.25">
      <c r="A99" s="7">
        <v>42248.508413587959</v>
      </c>
      <c r="B99" s="1" t="s">
        <v>30</v>
      </c>
      <c r="C99" s="1" t="s">
        <v>82</v>
      </c>
      <c r="E99" s="1" t="s">
        <v>32</v>
      </c>
      <c r="F99" s="2">
        <v>42217</v>
      </c>
      <c r="G99" s="1" t="s">
        <v>1029</v>
      </c>
      <c r="H99" s="1" t="s">
        <v>49</v>
      </c>
      <c r="I99" s="3">
        <v>0.8125</v>
      </c>
      <c r="J99" s="1" t="s">
        <v>791</v>
      </c>
      <c r="K99" s="1" t="s">
        <v>43</v>
      </c>
      <c r="L99" s="1" t="s">
        <v>46</v>
      </c>
      <c r="M99" s="1" t="s">
        <v>1228</v>
      </c>
      <c r="N99" s="1" t="s">
        <v>52</v>
      </c>
      <c r="O99" s="4">
        <v>4</v>
      </c>
      <c r="P99" s="4">
        <v>13</v>
      </c>
      <c r="Q99" s="5">
        <v>65</v>
      </c>
      <c r="S99" s="5" t="s">
        <v>46</v>
      </c>
      <c r="AC99" s="5">
        <v>0</v>
      </c>
      <c r="AE99" s="24">
        <v>4</v>
      </c>
      <c r="AF99" s="24">
        <v>1</v>
      </c>
      <c r="AG99" s="6" t="s">
        <v>46</v>
      </c>
      <c r="AH99" s="1"/>
    </row>
    <row r="100" spans="1:34" ht="39.6" x14ac:dyDescent="0.25">
      <c r="A100" s="7">
        <v>42248.520946782402</v>
      </c>
      <c r="B100" s="1" t="s">
        <v>30</v>
      </c>
      <c r="C100" s="1" t="s">
        <v>82</v>
      </c>
      <c r="E100" s="1" t="s">
        <v>32</v>
      </c>
      <c r="F100" s="2">
        <v>42223</v>
      </c>
      <c r="G100" s="1" t="s">
        <v>1026</v>
      </c>
      <c r="H100" s="1" t="s">
        <v>41</v>
      </c>
      <c r="I100" s="3">
        <v>0.8125</v>
      </c>
      <c r="J100" s="1" t="s">
        <v>1229</v>
      </c>
      <c r="K100" s="1" t="s">
        <v>43</v>
      </c>
      <c r="L100" s="1" t="s">
        <v>36</v>
      </c>
      <c r="M100" s="1" t="s">
        <v>1230</v>
      </c>
      <c r="N100" s="1" t="s">
        <v>95</v>
      </c>
      <c r="O100" s="4">
        <v>4</v>
      </c>
      <c r="P100" s="4">
        <v>77</v>
      </c>
      <c r="Q100" s="5">
        <v>77</v>
      </c>
      <c r="S100" s="5" t="s">
        <v>46</v>
      </c>
      <c r="AC100" s="5">
        <v>0</v>
      </c>
      <c r="AE100" s="24">
        <v>8</v>
      </c>
      <c r="AF100" s="24">
        <v>2</v>
      </c>
      <c r="AG100" s="6" t="s">
        <v>46</v>
      </c>
      <c r="AH100" s="1"/>
    </row>
    <row r="101" spans="1:34" ht="26.4" x14ac:dyDescent="0.25">
      <c r="A101" s="7">
        <v>42248.52262747685</v>
      </c>
      <c r="B101" s="1" t="s">
        <v>30</v>
      </c>
      <c r="C101" s="1" t="s">
        <v>82</v>
      </c>
      <c r="E101" s="1" t="s">
        <v>32</v>
      </c>
      <c r="F101" s="2">
        <v>42237</v>
      </c>
      <c r="G101" s="1" t="s">
        <v>1231</v>
      </c>
      <c r="H101" s="1" t="s">
        <v>41</v>
      </c>
      <c r="I101" s="3">
        <v>0.58333333333575865</v>
      </c>
      <c r="J101" s="1" t="s">
        <v>1232</v>
      </c>
      <c r="K101" s="1" t="s">
        <v>421</v>
      </c>
      <c r="L101" s="1" t="s">
        <v>46</v>
      </c>
      <c r="M101" s="1" t="s">
        <v>1233</v>
      </c>
      <c r="N101" s="1" t="s">
        <v>95</v>
      </c>
      <c r="O101" s="4">
        <v>2</v>
      </c>
      <c r="P101" s="4">
        <v>7</v>
      </c>
      <c r="Q101" s="5">
        <v>100</v>
      </c>
      <c r="S101" s="5" t="s">
        <v>36</v>
      </c>
      <c r="U101" s="5">
        <v>10</v>
      </c>
      <c r="V101" s="5" t="s">
        <v>162</v>
      </c>
      <c r="W101" s="5">
        <v>28</v>
      </c>
      <c r="AC101" s="5">
        <v>0</v>
      </c>
      <c r="AE101" s="24">
        <v>4</v>
      </c>
      <c r="AF101" s="24">
        <v>48</v>
      </c>
      <c r="AG101" s="6" t="s">
        <v>46</v>
      </c>
      <c r="AH101" s="1"/>
    </row>
    <row r="102" spans="1:34" ht="0.6" customHeight="1" x14ac:dyDescent="0.25">
      <c r="A102" s="7">
        <v>42231.517002569446</v>
      </c>
      <c r="B102" s="1" t="s">
        <v>39</v>
      </c>
      <c r="C102" s="1" t="s">
        <v>61</v>
      </c>
      <c r="E102" s="1" t="s">
        <v>32</v>
      </c>
      <c r="F102" s="2">
        <v>42231</v>
      </c>
      <c r="H102" s="1" t="s">
        <v>49</v>
      </c>
      <c r="I102" s="3">
        <v>0.45833333333575865</v>
      </c>
      <c r="J102" s="1" t="s">
        <v>116</v>
      </c>
      <c r="K102" s="1" t="s">
        <v>43</v>
      </c>
      <c r="L102" s="1" t="s">
        <v>46</v>
      </c>
      <c r="M102" s="1" t="s">
        <v>1093</v>
      </c>
      <c r="N102" s="1" t="s">
        <v>52</v>
      </c>
      <c r="O102" s="4">
        <v>1</v>
      </c>
      <c r="P102" s="4">
        <v>10</v>
      </c>
      <c r="Q102" s="5">
        <v>12</v>
      </c>
      <c r="S102" s="5" t="s">
        <v>36</v>
      </c>
      <c r="U102" s="5">
        <v>10</v>
      </c>
      <c r="Y102" s="5">
        <v>28</v>
      </c>
      <c r="AC102" s="5">
        <v>0</v>
      </c>
      <c r="AE102" s="24">
        <v>4</v>
      </c>
      <c r="AG102" s="6" t="s">
        <v>46</v>
      </c>
      <c r="AH102" s="1"/>
    </row>
    <row r="103" spans="1:34" ht="26.4" x14ac:dyDescent="0.25">
      <c r="A103" s="7">
        <v>42246.550037430556</v>
      </c>
      <c r="B103" s="1" t="s">
        <v>39</v>
      </c>
      <c r="C103" s="1" t="s">
        <v>61</v>
      </c>
      <c r="E103" s="1" t="s">
        <v>32</v>
      </c>
      <c r="F103" s="2">
        <v>42237</v>
      </c>
      <c r="H103" s="1" t="s">
        <v>41</v>
      </c>
      <c r="I103" s="3">
        <v>0.8125</v>
      </c>
      <c r="J103" s="1" t="s">
        <v>957</v>
      </c>
      <c r="K103" s="1" t="s">
        <v>43</v>
      </c>
      <c r="L103" s="1" t="s">
        <v>36</v>
      </c>
      <c r="M103" s="1" t="s">
        <v>1189</v>
      </c>
      <c r="N103" s="1" t="s">
        <v>52</v>
      </c>
      <c r="O103" s="4">
        <v>1</v>
      </c>
      <c r="P103" s="4">
        <v>35</v>
      </c>
      <c r="Q103" s="5">
        <v>120</v>
      </c>
      <c r="R103" s="5">
        <v>0</v>
      </c>
      <c r="S103" s="5" t="s">
        <v>36</v>
      </c>
      <c r="U103" s="5">
        <v>75</v>
      </c>
      <c r="AC103" s="5">
        <v>18</v>
      </c>
      <c r="AD103" s="21" t="s">
        <v>1190</v>
      </c>
      <c r="AE103" s="24">
        <v>6</v>
      </c>
      <c r="AG103" s="6" t="s">
        <v>46</v>
      </c>
      <c r="AH103" s="1"/>
    </row>
    <row r="104" spans="1:34" ht="52.8" x14ac:dyDescent="0.25">
      <c r="A104" s="7">
        <v>42256.637073877311</v>
      </c>
      <c r="B104" s="1" t="s">
        <v>86</v>
      </c>
      <c r="C104" s="1" t="s">
        <v>379</v>
      </c>
      <c r="E104" s="1" t="s">
        <v>32</v>
      </c>
      <c r="F104" s="2">
        <v>42217</v>
      </c>
      <c r="G104" s="1" t="s">
        <v>1484</v>
      </c>
      <c r="H104" s="1" t="s">
        <v>49</v>
      </c>
      <c r="I104" s="3">
        <v>0.54166666666424135</v>
      </c>
      <c r="J104" s="1" t="s">
        <v>392</v>
      </c>
      <c r="K104" s="1" t="s">
        <v>43</v>
      </c>
      <c r="L104" s="1" t="s">
        <v>36</v>
      </c>
      <c r="M104" s="1" t="s">
        <v>1485</v>
      </c>
      <c r="N104" s="1" t="s">
        <v>38</v>
      </c>
      <c r="O104" s="4">
        <v>4</v>
      </c>
      <c r="P104" s="4">
        <v>48</v>
      </c>
      <c r="S104" s="5" t="s">
        <v>46</v>
      </c>
      <c r="AC104" s="5">
        <v>0</v>
      </c>
      <c r="AD104" s="21" t="s">
        <v>1486</v>
      </c>
      <c r="AE104" s="24">
        <v>16</v>
      </c>
      <c r="AF104" s="24">
        <v>3</v>
      </c>
      <c r="AG104" s="6" t="s">
        <v>46</v>
      </c>
      <c r="AH104" s="1"/>
    </row>
    <row r="105" spans="1:34" ht="39.6" x14ac:dyDescent="0.25">
      <c r="A105" s="7">
        <v>42256.63831091435</v>
      </c>
      <c r="B105" s="1" t="s">
        <v>86</v>
      </c>
      <c r="C105" s="1" t="s">
        <v>379</v>
      </c>
      <c r="E105" s="1" t="s">
        <v>32</v>
      </c>
      <c r="F105" s="2">
        <v>42218</v>
      </c>
      <c r="G105" s="1" t="s">
        <v>1487</v>
      </c>
      <c r="H105" s="1" t="s">
        <v>75</v>
      </c>
      <c r="I105" s="3">
        <v>0.54166666666424135</v>
      </c>
      <c r="J105" s="1" t="s">
        <v>392</v>
      </c>
      <c r="K105" s="1" t="s">
        <v>43</v>
      </c>
      <c r="L105" s="1" t="s">
        <v>36</v>
      </c>
      <c r="M105" s="1" t="s">
        <v>1485</v>
      </c>
      <c r="N105" s="1" t="s">
        <v>38</v>
      </c>
      <c r="O105" s="4">
        <v>4</v>
      </c>
      <c r="P105" s="4">
        <v>37</v>
      </c>
      <c r="S105" s="5" t="s">
        <v>46</v>
      </c>
      <c r="AC105" s="5">
        <v>0</v>
      </c>
      <c r="AD105" s="21" t="s">
        <v>1488</v>
      </c>
      <c r="AE105" s="24">
        <v>16</v>
      </c>
      <c r="AF105" s="24">
        <v>3</v>
      </c>
      <c r="AG105" s="6" t="s">
        <v>46</v>
      </c>
      <c r="AH105" s="1"/>
    </row>
    <row r="106" spans="1:34" ht="52.8" x14ac:dyDescent="0.25">
      <c r="A106" s="7">
        <v>42257.533729953706</v>
      </c>
      <c r="B106" s="1" t="s">
        <v>86</v>
      </c>
      <c r="C106" s="1" t="s">
        <v>379</v>
      </c>
      <c r="E106" s="1" t="s">
        <v>1519</v>
      </c>
      <c r="F106" s="2">
        <v>42237</v>
      </c>
      <c r="G106" s="1" t="s">
        <v>1520</v>
      </c>
      <c r="H106" s="1" t="s">
        <v>49</v>
      </c>
      <c r="J106" s="1" t="s">
        <v>1521</v>
      </c>
      <c r="K106" s="1" t="s">
        <v>421</v>
      </c>
      <c r="L106" s="1" t="s">
        <v>36</v>
      </c>
      <c r="M106" s="1" t="s">
        <v>1522</v>
      </c>
      <c r="N106" s="1" t="s">
        <v>38</v>
      </c>
      <c r="O106" s="4">
        <v>2</v>
      </c>
      <c r="P106" s="4">
        <v>400</v>
      </c>
      <c r="S106" s="5" t="s">
        <v>46</v>
      </c>
      <c r="AC106" s="5">
        <v>451</v>
      </c>
      <c r="AD106" s="21" t="s">
        <v>1523</v>
      </c>
      <c r="AE106" s="24">
        <v>16</v>
      </c>
      <c r="AF106" s="24">
        <v>14</v>
      </c>
      <c r="AG106" s="6" t="s">
        <v>46</v>
      </c>
      <c r="AH106" s="1"/>
    </row>
    <row r="107" spans="1:34" x14ac:dyDescent="0.25">
      <c r="A107" s="7">
        <v>42250.511186898148</v>
      </c>
      <c r="B107" s="1" t="s">
        <v>47</v>
      </c>
      <c r="C107" s="1" t="s">
        <v>1299</v>
      </c>
      <c r="E107" s="1" t="s">
        <v>32</v>
      </c>
      <c r="F107" s="2">
        <v>42238</v>
      </c>
      <c r="H107" s="1" t="s">
        <v>49</v>
      </c>
      <c r="I107" s="3">
        <v>0.625</v>
      </c>
      <c r="J107" s="1" t="s">
        <v>1300</v>
      </c>
      <c r="K107" s="1" t="s">
        <v>43</v>
      </c>
      <c r="L107" s="1" t="s">
        <v>46</v>
      </c>
      <c r="M107" s="1" t="s">
        <v>1301</v>
      </c>
      <c r="N107" s="1" t="s">
        <v>1302</v>
      </c>
      <c r="O107" s="4">
        <v>1</v>
      </c>
      <c r="P107" s="4">
        <v>2</v>
      </c>
      <c r="Q107" s="5">
        <v>16</v>
      </c>
      <c r="S107" s="5" t="s">
        <v>46</v>
      </c>
      <c r="AC107" s="5">
        <v>0</v>
      </c>
      <c r="AE107" s="24">
        <v>2</v>
      </c>
      <c r="AF107" s="24">
        <v>2</v>
      </c>
      <c r="AG107" s="6" t="s">
        <v>46</v>
      </c>
      <c r="AH107" s="1"/>
    </row>
    <row r="108" spans="1:34" ht="26.4" x14ac:dyDescent="0.25">
      <c r="A108" s="7">
        <v>42258.40778199074</v>
      </c>
      <c r="B108" s="1" t="s">
        <v>86</v>
      </c>
      <c r="C108" s="1" t="s">
        <v>1573</v>
      </c>
      <c r="D108" s="1" t="s">
        <v>103</v>
      </c>
      <c r="F108" s="2">
        <v>42247</v>
      </c>
      <c r="O108" s="4">
        <v>0</v>
      </c>
      <c r="P108" s="4">
        <v>0</v>
      </c>
      <c r="AC108" s="5">
        <v>0</v>
      </c>
      <c r="AE108" s="24">
        <v>0</v>
      </c>
      <c r="AG108" s="6"/>
      <c r="AH108" s="1"/>
    </row>
    <row r="109" spans="1:34" ht="66" x14ac:dyDescent="0.25">
      <c r="A109" s="7">
        <v>42230.786459641204</v>
      </c>
      <c r="B109" s="1" t="s">
        <v>39</v>
      </c>
      <c r="C109" s="1" t="s">
        <v>64</v>
      </c>
      <c r="E109" s="1" t="s">
        <v>32</v>
      </c>
      <c r="F109" s="2">
        <v>42229</v>
      </c>
      <c r="H109" s="1" t="s">
        <v>65</v>
      </c>
      <c r="I109" s="3">
        <v>0.91666666666424135</v>
      </c>
      <c r="J109" s="1" t="s">
        <v>1090</v>
      </c>
      <c r="K109" s="1" t="s">
        <v>163</v>
      </c>
      <c r="L109" s="1" t="s">
        <v>36</v>
      </c>
      <c r="M109" s="1" t="s">
        <v>1091</v>
      </c>
      <c r="N109" s="1" t="s">
        <v>687</v>
      </c>
      <c r="O109" s="4">
        <v>1</v>
      </c>
      <c r="P109" s="4">
        <v>190</v>
      </c>
      <c r="Q109" s="5">
        <v>795</v>
      </c>
      <c r="S109" s="5" t="s">
        <v>36</v>
      </c>
      <c r="U109" s="5">
        <v>100</v>
      </c>
      <c r="Y109" s="5">
        <v>338</v>
      </c>
      <c r="Z109" s="5">
        <v>435</v>
      </c>
      <c r="AC109" s="5">
        <v>0</v>
      </c>
      <c r="AD109" s="21" t="s">
        <v>1092</v>
      </c>
      <c r="AE109" s="24">
        <v>16</v>
      </c>
      <c r="AG109" s="6" t="s">
        <v>46</v>
      </c>
      <c r="AH109" s="1"/>
    </row>
    <row r="110" spans="1:34" ht="39.6" x14ac:dyDescent="0.25">
      <c r="A110" s="7">
        <v>42231.733370138885</v>
      </c>
      <c r="B110" s="1" t="s">
        <v>39</v>
      </c>
      <c r="C110" s="1" t="s">
        <v>64</v>
      </c>
      <c r="E110" s="1" t="s">
        <v>32</v>
      </c>
      <c r="F110" s="2">
        <v>42231</v>
      </c>
      <c r="H110" s="1" t="s">
        <v>41</v>
      </c>
      <c r="I110" s="3">
        <v>0.91666666666424135</v>
      </c>
      <c r="J110" s="1" t="s">
        <v>1094</v>
      </c>
      <c r="K110" s="1" t="s">
        <v>43</v>
      </c>
      <c r="L110" s="1" t="s">
        <v>46</v>
      </c>
      <c r="M110" s="1" t="s">
        <v>1095</v>
      </c>
      <c r="N110" s="1" t="s">
        <v>687</v>
      </c>
      <c r="O110" s="4">
        <v>2</v>
      </c>
      <c r="P110" s="4">
        <v>85</v>
      </c>
      <c r="Q110" s="5">
        <v>1440</v>
      </c>
      <c r="S110" s="5" t="s">
        <v>36</v>
      </c>
      <c r="U110" s="5">
        <v>130</v>
      </c>
      <c r="Y110" s="5">
        <v>208</v>
      </c>
      <c r="Z110" s="5">
        <v>1160</v>
      </c>
      <c r="AC110" s="5">
        <v>15</v>
      </c>
      <c r="AD110" s="21" t="s">
        <v>1096</v>
      </c>
      <c r="AE110" s="24">
        <v>8</v>
      </c>
      <c r="AG110" s="6" t="s">
        <v>46</v>
      </c>
      <c r="AH110" s="1"/>
    </row>
    <row r="111" spans="1:34" ht="26.4" x14ac:dyDescent="0.25">
      <c r="A111" s="7">
        <v>42234.407539722219</v>
      </c>
      <c r="B111" s="1" t="s">
        <v>39</v>
      </c>
      <c r="C111" s="1" t="s">
        <v>64</v>
      </c>
      <c r="E111" s="1" t="s">
        <v>32</v>
      </c>
      <c r="F111" s="2">
        <v>42231</v>
      </c>
      <c r="H111" s="1" t="s">
        <v>49</v>
      </c>
      <c r="I111" s="3">
        <v>0.91666666666424135</v>
      </c>
      <c r="J111" s="1" t="s">
        <v>1112</v>
      </c>
      <c r="K111" s="1" t="s">
        <v>43</v>
      </c>
      <c r="L111" s="1" t="s">
        <v>46</v>
      </c>
      <c r="M111" s="1" t="s">
        <v>1113</v>
      </c>
      <c r="N111" s="1" t="s">
        <v>687</v>
      </c>
      <c r="O111" s="4">
        <v>2</v>
      </c>
      <c r="P111" s="4">
        <v>89</v>
      </c>
      <c r="Q111" s="5">
        <v>470</v>
      </c>
      <c r="S111" s="5" t="s">
        <v>36</v>
      </c>
      <c r="U111" s="5">
        <v>150</v>
      </c>
      <c r="Y111" s="5">
        <v>468</v>
      </c>
      <c r="AC111" s="5">
        <v>20</v>
      </c>
      <c r="AD111" s="21" t="s">
        <v>1114</v>
      </c>
      <c r="AE111" s="24">
        <v>12</v>
      </c>
      <c r="AG111" s="6" t="s">
        <v>46</v>
      </c>
      <c r="AH111" s="1"/>
    </row>
    <row r="112" spans="1:34" ht="26.4" x14ac:dyDescent="0.25">
      <c r="A112" s="7">
        <v>42238.791147118056</v>
      </c>
      <c r="B112" s="1" t="s">
        <v>39</v>
      </c>
      <c r="C112" s="1" t="s">
        <v>64</v>
      </c>
      <c r="E112" s="1" t="s">
        <v>32</v>
      </c>
      <c r="F112" s="2">
        <v>42238</v>
      </c>
      <c r="H112" s="1" t="s">
        <v>41</v>
      </c>
      <c r="I112" s="3">
        <v>0.91666666666424135</v>
      </c>
      <c r="J112" s="1" t="s">
        <v>1139</v>
      </c>
      <c r="K112" s="1" t="s">
        <v>43</v>
      </c>
      <c r="L112" s="1" t="s">
        <v>46</v>
      </c>
      <c r="N112" s="1" t="s">
        <v>687</v>
      </c>
      <c r="O112" s="4">
        <v>2</v>
      </c>
      <c r="P112" s="4">
        <v>35</v>
      </c>
      <c r="Q112" s="5">
        <v>280</v>
      </c>
      <c r="S112" s="5" t="s">
        <v>36</v>
      </c>
      <c r="U112" s="5">
        <v>60</v>
      </c>
      <c r="Y112" s="5">
        <v>156</v>
      </c>
      <c r="Z112" s="5">
        <v>870</v>
      </c>
      <c r="AC112" s="5">
        <v>20</v>
      </c>
      <c r="AE112" s="24">
        <v>10</v>
      </c>
      <c r="AG112" s="6" t="s">
        <v>46</v>
      </c>
      <c r="AH112" s="1"/>
    </row>
    <row r="113" spans="1:34" ht="26.4" x14ac:dyDescent="0.25">
      <c r="A113" s="7">
        <v>42242.497616944442</v>
      </c>
      <c r="B113" s="1" t="s">
        <v>39</v>
      </c>
      <c r="C113" s="1" t="s">
        <v>64</v>
      </c>
      <c r="E113" s="1" t="s">
        <v>32</v>
      </c>
      <c r="F113" s="2">
        <v>42238</v>
      </c>
      <c r="H113" s="1" t="s">
        <v>49</v>
      </c>
      <c r="I113" s="3">
        <v>0.91666666666424135</v>
      </c>
      <c r="J113" s="1" t="s">
        <v>1112</v>
      </c>
      <c r="K113" s="1" t="s">
        <v>43</v>
      </c>
      <c r="L113" s="1" t="s">
        <v>46</v>
      </c>
      <c r="M113" s="1" t="s">
        <v>1145</v>
      </c>
      <c r="N113" s="1" t="s">
        <v>687</v>
      </c>
      <c r="O113" s="4">
        <v>2</v>
      </c>
      <c r="P113" s="4">
        <v>34</v>
      </c>
      <c r="Q113" s="5">
        <v>440</v>
      </c>
      <c r="S113" s="5" t="s">
        <v>36</v>
      </c>
      <c r="U113" s="5">
        <v>35</v>
      </c>
      <c r="Y113" s="5">
        <v>156</v>
      </c>
      <c r="AC113" s="5">
        <v>20</v>
      </c>
      <c r="AD113" s="21" t="s">
        <v>1146</v>
      </c>
      <c r="AE113" s="24">
        <v>10</v>
      </c>
      <c r="AG113" s="6" t="s">
        <v>46</v>
      </c>
      <c r="AH113" s="1"/>
    </row>
    <row r="114" spans="1:34" x14ac:dyDescent="0.25">
      <c r="A114" s="7">
        <v>42242.697514537038</v>
      </c>
      <c r="B114" s="1" t="s">
        <v>39</v>
      </c>
      <c r="C114" s="1" t="s">
        <v>64</v>
      </c>
      <c r="E114" s="1" t="s">
        <v>32</v>
      </c>
      <c r="F114" s="2">
        <v>42242</v>
      </c>
      <c r="H114" s="1" t="s">
        <v>33</v>
      </c>
      <c r="I114" s="3">
        <v>0.5625</v>
      </c>
      <c r="J114" s="1" t="s">
        <v>1147</v>
      </c>
      <c r="K114" s="1" t="s">
        <v>35</v>
      </c>
      <c r="L114" s="1" t="s">
        <v>46</v>
      </c>
      <c r="M114" s="1" t="s">
        <v>676</v>
      </c>
      <c r="N114" s="1" t="s">
        <v>1148</v>
      </c>
      <c r="O114" s="4">
        <v>1</v>
      </c>
      <c r="P114" s="4">
        <v>20</v>
      </c>
      <c r="Q114" s="5">
        <v>60</v>
      </c>
      <c r="S114" s="5" t="s">
        <v>36</v>
      </c>
      <c r="U114" s="5">
        <v>20</v>
      </c>
      <c r="AC114" s="5">
        <v>7.5</v>
      </c>
      <c r="AD114" s="21" t="s">
        <v>1149</v>
      </c>
      <c r="AE114" s="24">
        <v>2</v>
      </c>
      <c r="AG114" s="6" t="s">
        <v>46</v>
      </c>
      <c r="AH114" s="1"/>
    </row>
    <row r="115" spans="1:34" ht="26.4" x14ac:dyDescent="0.25">
      <c r="A115" s="7">
        <v>42244.720320289351</v>
      </c>
      <c r="B115" s="1" t="s">
        <v>39</v>
      </c>
      <c r="C115" s="1" t="s">
        <v>64</v>
      </c>
      <c r="E115" s="1" t="s">
        <v>32</v>
      </c>
      <c r="F115" s="2">
        <v>42244</v>
      </c>
      <c r="H115" s="1" t="s">
        <v>41</v>
      </c>
      <c r="I115" s="3">
        <v>0.625</v>
      </c>
      <c r="J115" s="1" t="s">
        <v>1162</v>
      </c>
      <c r="K115" s="1" t="s">
        <v>43</v>
      </c>
      <c r="L115" s="1" t="s">
        <v>46</v>
      </c>
      <c r="N115" s="1" t="s">
        <v>137</v>
      </c>
      <c r="O115" s="4">
        <v>1</v>
      </c>
      <c r="P115" s="4">
        <v>8</v>
      </c>
      <c r="S115" s="5" t="s">
        <v>46</v>
      </c>
      <c r="AC115" s="5">
        <v>0</v>
      </c>
      <c r="AE115" s="24">
        <v>2</v>
      </c>
      <c r="AG115" s="6" t="s">
        <v>46</v>
      </c>
      <c r="AH115" s="1"/>
    </row>
    <row r="116" spans="1:34" ht="39.6" x14ac:dyDescent="0.25">
      <c r="A116" s="7">
        <v>42245.748890486109</v>
      </c>
      <c r="B116" s="1" t="s">
        <v>39</v>
      </c>
      <c r="C116" s="1" t="s">
        <v>64</v>
      </c>
      <c r="E116" s="1" t="s">
        <v>32</v>
      </c>
      <c r="F116" s="2">
        <v>42244</v>
      </c>
      <c r="H116" s="1" t="s">
        <v>41</v>
      </c>
      <c r="I116" s="3">
        <v>0.85416666666424135</v>
      </c>
      <c r="J116" s="1" t="s">
        <v>66</v>
      </c>
      <c r="K116" s="1" t="s">
        <v>43</v>
      </c>
      <c r="L116" s="1" t="s">
        <v>46</v>
      </c>
      <c r="M116" s="1" t="s">
        <v>917</v>
      </c>
      <c r="N116" s="1" t="s">
        <v>1148</v>
      </c>
      <c r="O116" s="4">
        <v>1</v>
      </c>
      <c r="P116" s="4">
        <v>25</v>
      </c>
      <c r="Q116" s="5">
        <v>352.5</v>
      </c>
      <c r="S116" s="5" t="s">
        <v>36</v>
      </c>
      <c r="U116" s="5">
        <v>35</v>
      </c>
      <c r="AC116" s="5">
        <v>15</v>
      </c>
      <c r="AD116" s="21" t="s">
        <v>1168</v>
      </c>
      <c r="AE116" s="24">
        <v>4</v>
      </c>
      <c r="AG116" s="6"/>
      <c r="AH116" s="1"/>
    </row>
    <row r="117" spans="1:34" x14ac:dyDescent="0.25">
      <c r="A117" s="7">
        <v>42248.423437164354</v>
      </c>
      <c r="B117" s="1" t="s">
        <v>39</v>
      </c>
      <c r="C117" s="1" t="s">
        <v>64</v>
      </c>
      <c r="E117" s="1" t="s">
        <v>32</v>
      </c>
      <c r="F117" s="2">
        <v>42245</v>
      </c>
      <c r="H117" s="1" t="s">
        <v>49</v>
      </c>
      <c r="I117" s="3">
        <v>0.9375</v>
      </c>
      <c r="J117" s="1" t="s">
        <v>66</v>
      </c>
      <c r="K117" s="1" t="s">
        <v>43</v>
      </c>
      <c r="L117" s="1" t="s">
        <v>46</v>
      </c>
      <c r="M117" s="1" t="s">
        <v>1212</v>
      </c>
      <c r="N117" s="1" t="s">
        <v>1148</v>
      </c>
      <c r="O117" s="4">
        <v>1</v>
      </c>
      <c r="P117" s="4">
        <v>24</v>
      </c>
      <c r="Q117" s="5">
        <v>345</v>
      </c>
      <c r="S117" s="5" t="s">
        <v>36</v>
      </c>
      <c r="U117" s="5">
        <v>60</v>
      </c>
      <c r="Z117" s="5">
        <v>145</v>
      </c>
      <c r="AC117" s="5">
        <v>12</v>
      </c>
      <c r="AE117" s="24">
        <v>5</v>
      </c>
      <c r="AF117" s="24">
        <v>2</v>
      </c>
      <c r="AG117" s="6" t="s">
        <v>46</v>
      </c>
      <c r="AH117" s="1"/>
    </row>
    <row r="118" spans="1:34" ht="26.4" x14ac:dyDescent="0.25">
      <c r="A118" s="7">
        <v>42250.580448321758</v>
      </c>
      <c r="B118" s="1" t="s">
        <v>30</v>
      </c>
      <c r="C118" s="1" t="s">
        <v>152</v>
      </c>
      <c r="E118" s="1" t="s">
        <v>32</v>
      </c>
      <c r="F118" s="2">
        <v>42217</v>
      </c>
      <c r="H118" s="1" t="s">
        <v>49</v>
      </c>
      <c r="I118" s="3">
        <v>0.41666666666424135</v>
      </c>
      <c r="J118" s="1" t="s">
        <v>153</v>
      </c>
      <c r="K118" s="1" t="s">
        <v>43</v>
      </c>
      <c r="L118" s="1" t="s">
        <v>36</v>
      </c>
      <c r="M118" s="1" t="s">
        <v>154</v>
      </c>
      <c r="N118" s="1" t="s">
        <v>95</v>
      </c>
      <c r="O118" s="4">
        <v>3</v>
      </c>
      <c r="P118" s="4">
        <v>10</v>
      </c>
      <c r="S118" s="5" t="s">
        <v>36</v>
      </c>
      <c r="T118" s="5">
        <v>118</v>
      </c>
      <c r="X118" s="5">
        <v>76</v>
      </c>
      <c r="AC118" s="5" t="s">
        <v>1303</v>
      </c>
      <c r="AE118" s="24">
        <v>8.5</v>
      </c>
      <c r="AF118" s="24">
        <v>5</v>
      </c>
      <c r="AG118" s="6" t="s">
        <v>46</v>
      </c>
      <c r="AH118" s="1"/>
    </row>
    <row r="119" spans="1:34" ht="26.4" x14ac:dyDescent="0.25">
      <c r="A119" s="7">
        <v>42250.58335940972</v>
      </c>
      <c r="B119" s="1" t="s">
        <v>30</v>
      </c>
      <c r="C119" s="1" t="s">
        <v>152</v>
      </c>
      <c r="E119" s="1" t="s">
        <v>32</v>
      </c>
      <c r="F119" s="2">
        <v>42218</v>
      </c>
      <c r="H119" s="1" t="s">
        <v>75</v>
      </c>
      <c r="I119" s="3">
        <v>0.41666666666424135</v>
      </c>
      <c r="J119" s="1" t="s">
        <v>153</v>
      </c>
      <c r="K119" s="1" t="s">
        <v>43</v>
      </c>
      <c r="L119" s="1" t="s">
        <v>36</v>
      </c>
      <c r="M119" s="1" t="s">
        <v>154</v>
      </c>
      <c r="N119" s="1" t="s">
        <v>68</v>
      </c>
      <c r="O119" s="4">
        <v>3</v>
      </c>
      <c r="P119" s="4">
        <v>20</v>
      </c>
      <c r="S119" s="5" t="s">
        <v>36</v>
      </c>
      <c r="T119" s="5">
        <v>242</v>
      </c>
      <c r="X119" s="5">
        <v>63</v>
      </c>
      <c r="AC119" s="5" t="s">
        <v>1303</v>
      </c>
      <c r="AE119" s="24">
        <v>8.5</v>
      </c>
      <c r="AF119" s="24">
        <v>5</v>
      </c>
      <c r="AG119" s="6" t="s">
        <v>46</v>
      </c>
      <c r="AH119" s="1"/>
    </row>
    <row r="120" spans="1:34" x14ac:dyDescent="0.25">
      <c r="A120" s="7">
        <v>42250.58597428241</v>
      </c>
      <c r="B120" s="1" t="s">
        <v>30</v>
      </c>
      <c r="C120" s="1" t="s">
        <v>152</v>
      </c>
      <c r="E120" s="1" t="s">
        <v>32</v>
      </c>
      <c r="F120" s="2">
        <v>42222</v>
      </c>
      <c r="H120" s="1" t="s">
        <v>65</v>
      </c>
      <c r="I120" s="3">
        <v>0.375</v>
      </c>
      <c r="J120" s="1" t="s">
        <v>153</v>
      </c>
      <c r="K120" s="1" t="s">
        <v>43</v>
      </c>
      <c r="L120" s="1" t="s">
        <v>36</v>
      </c>
      <c r="M120" s="1" t="s">
        <v>154</v>
      </c>
      <c r="N120" s="1" t="s">
        <v>52</v>
      </c>
      <c r="O120" s="4">
        <v>2</v>
      </c>
      <c r="P120" s="4">
        <v>6</v>
      </c>
      <c r="S120" s="5" t="s">
        <v>36</v>
      </c>
      <c r="T120" s="5">
        <v>59</v>
      </c>
      <c r="X120" s="5">
        <v>19</v>
      </c>
      <c r="AC120" s="5" t="s">
        <v>1303</v>
      </c>
      <c r="AE120" s="24">
        <v>9</v>
      </c>
      <c r="AF120" s="24">
        <v>5</v>
      </c>
      <c r="AG120" s="6" t="s">
        <v>46</v>
      </c>
      <c r="AH120" s="1"/>
    </row>
    <row r="121" spans="1:34" ht="26.4" x14ac:dyDescent="0.25">
      <c r="A121" s="7">
        <v>42250.590251504633</v>
      </c>
      <c r="B121" s="1" t="s">
        <v>30</v>
      </c>
      <c r="C121" s="1" t="s">
        <v>152</v>
      </c>
      <c r="E121" s="1" t="s">
        <v>32</v>
      </c>
      <c r="F121" s="2">
        <v>42223</v>
      </c>
      <c r="H121" s="1" t="s">
        <v>41</v>
      </c>
      <c r="I121" s="3">
        <v>0.41666666666424135</v>
      </c>
      <c r="J121" s="1" t="s">
        <v>153</v>
      </c>
      <c r="K121" s="1" t="s">
        <v>43</v>
      </c>
      <c r="L121" s="1" t="s">
        <v>36</v>
      </c>
      <c r="M121" s="1" t="s">
        <v>154</v>
      </c>
      <c r="N121" s="1" t="s">
        <v>95</v>
      </c>
      <c r="O121" s="4">
        <v>3</v>
      </c>
      <c r="P121" s="4">
        <v>25</v>
      </c>
      <c r="S121" s="5" t="s">
        <v>36</v>
      </c>
      <c r="T121" s="5">
        <v>258</v>
      </c>
      <c r="X121" s="5">
        <v>16</v>
      </c>
      <c r="AC121" s="5" t="s">
        <v>1303</v>
      </c>
      <c r="AE121" s="24">
        <v>8.5</v>
      </c>
      <c r="AF121" s="24">
        <v>5</v>
      </c>
      <c r="AG121" s="6" t="s">
        <v>46</v>
      </c>
      <c r="AH121" s="1"/>
    </row>
    <row r="122" spans="1:34" x14ac:dyDescent="0.25">
      <c r="A122" s="7">
        <v>42250.646313032412</v>
      </c>
      <c r="B122" s="1" t="s">
        <v>30</v>
      </c>
      <c r="C122" s="1" t="s">
        <v>152</v>
      </c>
      <c r="E122" s="1" t="s">
        <v>32</v>
      </c>
      <c r="F122" s="2">
        <v>42224</v>
      </c>
      <c r="H122" s="1" t="s">
        <v>49</v>
      </c>
      <c r="I122" s="3">
        <v>0.375</v>
      </c>
      <c r="J122" s="1" t="s">
        <v>153</v>
      </c>
      <c r="K122" s="1" t="s">
        <v>43</v>
      </c>
      <c r="L122" s="1" t="s">
        <v>36</v>
      </c>
      <c r="M122" s="1" t="s">
        <v>154</v>
      </c>
      <c r="N122" s="1" t="s">
        <v>52</v>
      </c>
      <c r="O122" s="4">
        <v>3</v>
      </c>
      <c r="P122" s="4">
        <v>19</v>
      </c>
      <c r="S122" s="5" t="s">
        <v>36</v>
      </c>
      <c r="T122" s="5">
        <v>141</v>
      </c>
      <c r="X122" s="5">
        <v>44</v>
      </c>
      <c r="AB122" s="5">
        <v>10</v>
      </c>
      <c r="AC122" s="5" t="s">
        <v>1303</v>
      </c>
      <c r="AD122" s="21" t="s">
        <v>1306</v>
      </c>
      <c r="AE122" s="24">
        <v>8.5</v>
      </c>
      <c r="AF122" s="24">
        <v>5</v>
      </c>
      <c r="AG122" s="6" t="s">
        <v>46</v>
      </c>
      <c r="AH122" s="1"/>
    </row>
    <row r="123" spans="1:34" x14ac:dyDescent="0.25">
      <c r="A123" s="7">
        <v>42250.648818680551</v>
      </c>
      <c r="B123" s="1" t="s">
        <v>30</v>
      </c>
      <c r="C123" s="1" t="s">
        <v>152</v>
      </c>
      <c r="E123" s="1" t="s">
        <v>32</v>
      </c>
      <c r="F123" s="2">
        <v>42225</v>
      </c>
      <c r="H123" s="1" t="s">
        <v>75</v>
      </c>
      <c r="I123" s="3">
        <v>0.41666666666424135</v>
      </c>
      <c r="J123" s="1" t="s">
        <v>153</v>
      </c>
      <c r="K123" s="1" t="s">
        <v>43</v>
      </c>
      <c r="L123" s="1" t="s">
        <v>36</v>
      </c>
      <c r="M123" s="1" t="s">
        <v>154</v>
      </c>
      <c r="N123" s="1" t="s">
        <v>52</v>
      </c>
      <c r="O123" s="4">
        <v>1</v>
      </c>
      <c r="P123" s="4">
        <v>2</v>
      </c>
      <c r="S123" s="5" t="s">
        <v>36</v>
      </c>
      <c r="AC123" s="5" t="s">
        <v>1303</v>
      </c>
      <c r="AE123" s="24">
        <v>8.5</v>
      </c>
      <c r="AF123" s="24">
        <v>2</v>
      </c>
      <c r="AG123" s="6" t="s">
        <v>46</v>
      </c>
      <c r="AH123" s="1"/>
    </row>
    <row r="124" spans="1:34" x14ac:dyDescent="0.25">
      <c r="A124" s="7">
        <v>42250.658769780093</v>
      </c>
      <c r="B124" s="1" t="s">
        <v>30</v>
      </c>
      <c r="C124" s="1" t="s">
        <v>152</v>
      </c>
      <c r="E124" s="1" t="s">
        <v>32</v>
      </c>
      <c r="F124" s="2">
        <v>42229</v>
      </c>
      <c r="H124" s="1" t="s">
        <v>65</v>
      </c>
      <c r="I124" s="3">
        <v>0.41666666666424135</v>
      </c>
      <c r="J124" s="1" t="s">
        <v>153</v>
      </c>
      <c r="K124" s="1" t="s">
        <v>43</v>
      </c>
      <c r="L124" s="1" t="s">
        <v>36</v>
      </c>
      <c r="M124" s="1" t="s">
        <v>154</v>
      </c>
      <c r="N124" s="1" t="s">
        <v>52</v>
      </c>
      <c r="O124" s="4">
        <v>2</v>
      </c>
      <c r="P124" s="4">
        <v>11</v>
      </c>
      <c r="S124" s="5" t="s">
        <v>36</v>
      </c>
      <c r="T124" s="5">
        <v>121</v>
      </c>
      <c r="X124" s="5">
        <v>26</v>
      </c>
      <c r="AC124" s="5" t="s">
        <v>1303</v>
      </c>
      <c r="AE124" s="24">
        <v>9</v>
      </c>
      <c r="AF124" s="24">
        <v>3</v>
      </c>
      <c r="AG124" s="6" t="s">
        <v>46</v>
      </c>
      <c r="AH124" s="1"/>
    </row>
    <row r="125" spans="1:34" x14ac:dyDescent="0.25">
      <c r="A125" s="7">
        <v>42250.661102997685</v>
      </c>
      <c r="B125" s="1" t="s">
        <v>30</v>
      </c>
      <c r="C125" s="1" t="s">
        <v>152</v>
      </c>
      <c r="E125" s="1" t="s">
        <v>32</v>
      </c>
      <c r="F125" s="2">
        <v>42230</v>
      </c>
      <c r="H125" s="1" t="s">
        <v>41</v>
      </c>
      <c r="I125" s="3">
        <v>0.52083333333575865</v>
      </c>
      <c r="J125" s="1" t="s">
        <v>153</v>
      </c>
      <c r="K125" s="1" t="s">
        <v>43</v>
      </c>
      <c r="L125" s="1" t="s">
        <v>36</v>
      </c>
      <c r="M125" s="1" t="s">
        <v>154</v>
      </c>
      <c r="N125" s="1" t="s">
        <v>52</v>
      </c>
      <c r="O125" s="4">
        <v>1</v>
      </c>
      <c r="P125" s="4">
        <v>2</v>
      </c>
      <c r="S125" s="5" t="s">
        <v>36</v>
      </c>
      <c r="T125" s="5">
        <v>21</v>
      </c>
      <c r="X125" s="5">
        <v>134</v>
      </c>
      <c r="AC125" s="5" t="s">
        <v>1303</v>
      </c>
      <c r="AE125" s="24">
        <v>9</v>
      </c>
      <c r="AF125" s="24">
        <v>0.5</v>
      </c>
      <c r="AG125" s="6" t="s">
        <v>46</v>
      </c>
      <c r="AH125" s="1"/>
    </row>
    <row r="126" spans="1:34" x14ac:dyDescent="0.25">
      <c r="A126" s="7">
        <v>42250.662585185186</v>
      </c>
      <c r="B126" s="1" t="s">
        <v>30</v>
      </c>
      <c r="C126" s="1" t="s">
        <v>152</v>
      </c>
      <c r="E126" s="1" t="s">
        <v>32</v>
      </c>
      <c r="F126" s="2">
        <v>42231</v>
      </c>
      <c r="H126" s="1" t="s">
        <v>49</v>
      </c>
      <c r="I126" s="3">
        <v>0.41666666666424135</v>
      </c>
      <c r="J126" s="1" t="s">
        <v>153</v>
      </c>
      <c r="K126" s="1" t="s">
        <v>43</v>
      </c>
      <c r="L126" s="1" t="s">
        <v>36</v>
      </c>
      <c r="M126" s="1" t="s">
        <v>154</v>
      </c>
      <c r="N126" s="1" t="s">
        <v>52</v>
      </c>
      <c r="O126" s="4">
        <v>3</v>
      </c>
      <c r="P126" s="4">
        <v>16</v>
      </c>
      <c r="S126" s="5" t="s">
        <v>36</v>
      </c>
      <c r="T126" s="5">
        <v>183</v>
      </c>
      <c r="X126" s="5">
        <v>298</v>
      </c>
      <c r="AC126" s="5" t="s">
        <v>1303</v>
      </c>
      <c r="AE126" s="24">
        <v>9</v>
      </c>
      <c r="AF126" s="24">
        <v>5</v>
      </c>
      <c r="AG126" s="6" t="s">
        <v>46</v>
      </c>
      <c r="AH126" s="1"/>
    </row>
    <row r="127" spans="1:34" x14ac:dyDescent="0.25">
      <c r="A127" s="7">
        <v>42250.663971631948</v>
      </c>
      <c r="B127" s="1" t="s">
        <v>30</v>
      </c>
      <c r="C127" s="1" t="s">
        <v>152</v>
      </c>
      <c r="E127" s="1" t="s">
        <v>32</v>
      </c>
      <c r="F127" s="2">
        <v>42232</v>
      </c>
      <c r="H127" s="1" t="s">
        <v>75</v>
      </c>
      <c r="I127" s="3">
        <v>0.41666666666424135</v>
      </c>
      <c r="J127" s="1" t="s">
        <v>153</v>
      </c>
      <c r="K127" s="1" t="s">
        <v>43</v>
      </c>
      <c r="L127" s="1" t="s">
        <v>36</v>
      </c>
      <c r="M127" s="1" t="s">
        <v>154</v>
      </c>
      <c r="N127" s="1" t="s">
        <v>52</v>
      </c>
      <c r="O127" s="4">
        <v>2</v>
      </c>
      <c r="P127" s="4">
        <v>13</v>
      </c>
      <c r="S127" s="5" t="s">
        <v>36</v>
      </c>
      <c r="T127" s="5">
        <v>124</v>
      </c>
      <c r="X127" s="5">
        <v>90</v>
      </c>
      <c r="AC127" s="5" t="s">
        <v>1303</v>
      </c>
      <c r="AE127" s="24">
        <v>9</v>
      </c>
      <c r="AF127" s="24">
        <v>3</v>
      </c>
      <c r="AG127" s="6" t="s">
        <v>46</v>
      </c>
      <c r="AH127" s="1"/>
    </row>
    <row r="128" spans="1:34" x14ac:dyDescent="0.25">
      <c r="A128" s="7">
        <v>42251.357289675929</v>
      </c>
      <c r="B128" s="1" t="s">
        <v>30</v>
      </c>
      <c r="C128" s="1" t="s">
        <v>152</v>
      </c>
      <c r="E128" s="1" t="s">
        <v>32</v>
      </c>
      <c r="F128" s="2">
        <v>42236</v>
      </c>
      <c r="H128" s="1" t="s">
        <v>65</v>
      </c>
      <c r="I128" s="3">
        <v>0.41666666666424135</v>
      </c>
      <c r="J128" s="1" t="s">
        <v>153</v>
      </c>
      <c r="K128" s="1" t="s">
        <v>43</v>
      </c>
      <c r="L128" s="1" t="s">
        <v>36</v>
      </c>
      <c r="M128" s="1" t="s">
        <v>154</v>
      </c>
      <c r="N128" s="1" t="s">
        <v>52</v>
      </c>
      <c r="O128" s="4">
        <v>2</v>
      </c>
      <c r="P128" s="4">
        <v>7</v>
      </c>
      <c r="S128" s="5" t="s">
        <v>36</v>
      </c>
      <c r="T128" s="5">
        <v>58</v>
      </c>
      <c r="X128" s="5">
        <v>67</v>
      </c>
      <c r="AC128" s="5" t="s">
        <v>1303</v>
      </c>
      <c r="AE128" s="24">
        <v>9</v>
      </c>
      <c r="AF128" s="24">
        <v>3</v>
      </c>
      <c r="AG128" s="6" t="s">
        <v>46</v>
      </c>
      <c r="AH128" s="1"/>
    </row>
    <row r="129" spans="1:34" x14ac:dyDescent="0.25">
      <c r="A129" s="7">
        <v>42251.358390324072</v>
      </c>
      <c r="B129" s="1" t="s">
        <v>30</v>
      </c>
      <c r="C129" s="1" t="s">
        <v>152</v>
      </c>
      <c r="E129" s="1" t="s">
        <v>32</v>
      </c>
      <c r="F129" s="2">
        <v>42236</v>
      </c>
      <c r="H129" s="1" t="s">
        <v>65</v>
      </c>
      <c r="I129" s="3">
        <v>0.41666666666424135</v>
      </c>
      <c r="J129" s="1" t="s">
        <v>1307</v>
      </c>
      <c r="K129" s="1" t="s">
        <v>105</v>
      </c>
      <c r="L129" s="1" t="s">
        <v>36</v>
      </c>
      <c r="M129" s="1" t="s">
        <v>154</v>
      </c>
      <c r="N129" s="1" t="s">
        <v>52</v>
      </c>
      <c r="O129" s="4">
        <v>1</v>
      </c>
      <c r="P129" s="4">
        <v>10</v>
      </c>
      <c r="S129" s="5" t="s">
        <v>36</v>
      </c>
      <c r="T129" s="5">
        <v>107</v>
      </c>
      <c r="AC129" s="5" t="s">
        <v>1303</v>
      </c>
      <c r="AE129" s="24">
        <v>9</v>
      </c>
      <c r="AF129" s="24">
        <v>2</v>
      </c>
      <c r="AG129" s="6" t="s">
        <v>46</v>
      </c>
      <c r="AH129" s="1"/>
    </row>
    <row r="130" spans="1:34" x14ac:dyDescent="0.25">
      <c r="A130" s="7">
        <v>42251.359620509262</v>
      </c>
      <c r="B130" s="1" t="s">
        <v>30</v>
      </c>
      <c r="C130" s="1" t="s">
        <v>152</v>
      </c>
      <c r="E130" s="1" t="s">
        <v>32</v>
      </c>
      <c r="F130" s="2">
        <v>42237</v>
      </c>
      <c r="H130" s="1" t="s">
        <v>41</v>
      </c>
      <c r="I130" s="3">
        <v>0.52083333333575865</v>
      </c>
      <c r="J130" s="1" t="s">
        <v>153</v>
      </c>
      <c r="K130" s="1" t="s">
        <v>43</v>
      </c>
      <c r="L130" s="1" t="s">
        <v>36</v>
      </c>
      <c r="M130" s="1" t="s">
        <v>154</v>
      </c>
      <c r="N130" s="1" t="s">
        <v>52</v>
      </c>
      <c r="O130" s="4">
        <v>2</v>
      </c>
      <c r="P130" s="4">
        <v>5</v>
      </c>
      <c r="S130" s="5" t="s">
        <v>36</v>
      </c>
      <c r="T130" s="5">
        <v>58</v>
      </c>
      <c r="AC130" s="5" t="s">
        <v>1303</v>
      </c>
      <c r="AE130" s="24">
        <v>9</v>
      </c>
      <c r="AF130" s="24">
        <v>3</v>
      </c>
      <c r="AG130" s="6" t="s">
        <v>46</v>
      </c>
      <c r="AH130" s="1"/>
    </row>
    <row r="131" spans="1:34" x14ac:dyDescent="0.25">
      <c r="A131" s="7">
        <v>42251.360789398153</v>
      </c>
      <c r="B131" s="1" t="s">
        <v>30</v>
      </c>
      <c r="C131" s="1" t="s">
        <v>152</v>
      </c>
      <c r="E131" s="1" t="s">
        <v>32</v>
      </c>
      <c r="F131" s="2">
        <v>42238</v>
      </c>
      <c r="H131" s="1" t="s">
        <v>49</v>
      </c>
      <c r="I131" s="3">
        <v>0.41666666666424135</v>
      </c>
      <c r="J131" s="1" t="s">
        <v>153</v>
      </c>
      <c r="K131" s="1" t="s">
        <v>43</v>
      </c>
      <c r="L131" s="1" t="s">
        <v>36</v>
      </c>
      <c r="M131" s="1" t="s">
        <v>154</v>
      </c>
      <c r="N131" s="1" t="s">
        <v>52</v>
      </c>
      <c r="O131" s="4">
        <v>3</v>
      </c>
      <c r="P131" s="4">
        <v>36</v>
      </c>
      <c r="S131" s="5" t="s">
        <v>36</v>
      </c>
      <c r="T131" s="5">
        <v>308</v>
      </c>
      <c r="X131" s="5">
        <v>11</v>
      </c>
      <c r="AC131" s="5" t="s">
        <v>1303</v>
      </c>
      <c r="AE131" s="24">
        <v>9</v>
      </c>
      <c r="AF131" s="24">
        <v>5</v>
      </c>
      <c r="AG131" s="6" t="s">
        <v>46</v>
      </c>
      <c r="AH131" s="1"/>
    </row>
    <row r="132" spans="1:34" x14ac:dyDescent="0.25">
      <c r="A132" s="7">
        <v>42251.362034050922</v>
      </c>
      <c r="B132" s="1" t="s">
        <v>30</v>
      </c>
      <c r="C132" s="1" t="s">
        <v>152</v>
      </c>
      <c r="E132" s="1" t="s">
        <v>32</v>
      </c>
      <c r="F132" s="2">
        <v>42239</v>
      </c>
      <c r="H132" s="1" t="s">
        <v>75</v>
      </c>
      <c r="I132" s="3">
        <v>0.52083333333575865</v>
      </c>
      <c r="J132" s="1" t="s">
        <v>153</v>
      </c>
      <c r="K132" s="1" t="s">
        <v>43</v>
      </c>
      <c r="L132" s="1" t="s">
        <v>36</v>
      </c>
      <c r="M132" s="1" t="s">
        <v>154</v>
      </c>
      <c r="N132" s="1" t="s">
        <v>52</v>
      </c>
      <c r="O132" s="4">
        <v>1</v>
      </c>
      <c r="P132" s="4">
        <v>2</v>
      </c>
      <c r="S132" s="5" t="s">
        <v>36</v>
      </c>
      <c r="T132" s="5">
        <v>21</v>
      </c>
      <c r="X132" s="5">
        <v>29</v>
      </c>
      <c r="AC132" s="5" t="s">
        <v>1303</v>
      </c>
      <c r="AE132" s="24">
        <v>9</v>
      </c>
      <c r="AF132" s="24">
        <v>1</v>
      </c>
      <c r="AG132" s="6" t="s">
        <v>46</v>
      </c>
      <c r="AH132" s="1"/>
    </row>
    <row r="133" spans="1:34" x14ac:dyDescent="0.25">
      <c r="A133" s="7">
        <v>42251.363775393518</v>
      </c>
      <c r="B133" s="1" t="s">
        <v>30</v>
      </c>
      <c r="C133" s="1" t="s">
        <v>152</v>
      </c>
      <c r="E133" s="1" t="s">
        <v>32</v>
      </c>
      <c r="F133" s="2">
        <v>42243</v>
      </c>
      <c r="H133" s="1" t="s">
        <v>65</v>
      </c>
      <c r="I133" s="3">
        <v>0.41666666666424135</v>
      </c>
      <c r="J133" s="1" t="s">
        <v>153</v>
      </c>
      <c r="K133" s="1" t="s">
        <v>43</v>
      </c>
      <c r="L133" s="1" t="s">
        <v>36</v>
      </c>
      <c r="M133" s="1" t="s">
        <v>154</v>
      </c>
      <c r="N133" s="1" t="s">
        <v>52</v>
      </c>
      <c r="O133" s="4">
        <v>3</v>
      </c>
      <c r="P133" s="4">
        <v>15</v>
      </c>
      <c r="S133" s="5" t="s">
        <v>36</v>
      </c>
      <c r="T133" s="5">
        <v>167</v>
      </c>
      <c r="AC133" s="5" t="s">
        <v>1303</v>
      </c>
      <c r="AE133" s="24">
        <v>9</v>
      </c>
      <c r="AF133" s="24">
        <v>5</v>
      </c>
      <c r="AG133" s="6" t="s">
        <v>46</v>
      </c>
      <c r="AH133" s="1"/>
    </row>
    <row r="134" spans="1:34" ht="26.4" x14ac:dyDescent="0.25">
      <c r="A134" s="7">
        <v>42251.365319131946</v>
      </c>
      <c r="B134" s="1" t="s">
        <v>30</v>
      </c>
      <c r="C134" s="1" t="s">
        <v>152</v>
      </c>
      <c r="E134" s="1" t="s">
        <v>32</v>
      </c>
      <c r="F134" s="2">
        <v>42244</v>
      </c>
      <c r="H134" s="1" t="s">
        <v>41</v>
      </c>
      <c r="I134" s="3">
        <v>0.41666666666424135</v>
      </c>
      <c r="J134" s="1" t="s">
        <v>153</v>
      </c>
      <c r="K134" s="1" t="s">
        <v>43</v>
      </c>
      <c r="L134" s="1" t="s">
        <v>36</v>
      </c>
      <c r="M134" s="1" t="s">
        <v>154</v>
      </c>
      <c r="N134" s="1" t="s">
        <v>95</v>
      </c>
      <c r="O134" s="4">
        <v>3</v>
      </c>
      <c r="P134" s="4">
        <v>15</v>
      </c>
      <c r="S134" s="5" t="s">
        <v>36</v>
      </c>
      <c r="T134" s="5">
        <v>165</v>
      </c>
      <c r="X134" s="5">
        <v>135</v>
      </c>
      <c r="AC134" s="5" t="s">
        <v>1303</v>
      </c>
      <c r="AE134" s="24">
        <v>8.5</v>
      </c>
      <c r="AF134" s="24">
        <v>5</v>
      </c>
      <c r="AG134" s="6" t="s">
        <v>46</v>
      </c>
      <c r="AH134" s="1"/>
    </row>
    <row r="135" spans="1:34" ht="26.4" x14ac:dyDescent="0.25">
      <c r="A135" s="7">
        <v>42251.366836087967</v>
      </c>
      <c r="B135" s="1" t="s">
        <v>30</v>
      </c>
      <c r="C135" s="1" t="s">
        <v>152</v>
      </c>
      <c r="E135" s="1" t="s">
        <v>141</v>
      </c>
      <c r="F135" s="2">
        <v>42244</v>
      </c>
      <c r="H135" s="1" t="s">
        <v>41</v>
      </c>
      <c r="I135" s="3">
        <v>0.66666666666424135</v>
      </c>
      <c r="J135" s="1" t="s">
        <v>1308</v>
      </c>
      <c r="K135" s="1" t="s">
        <v>43</v>
      </c>
      <c r="L135" s="1" t="s">
        <v>36</v>
      </c>
      <c r="M135" s="1" t="s">
        <v>1309</v>
      </c>
      <c r="N135" s="1" t="s">
        <v>107</v>
      </c>
      <c r="O135" s="4">
        <v>1</v>
      </c>
      <c r="P135" s="4">
        <v>37</v>
      </c>
      <c r="S135" s="5" t="s">
        <v>46</v>
      </c>
      <c r="AC135" s="5" t="s">
        <v>1303</v>
      </c>
      <c r="AE135" s="24">
        <v>3</v>
      </c>
      <c r="AF135" s="24">
        <v>3</v>
      </c>
      <c r="AG135" s="6" t="s">
        <v>46</v>
      </c>
      <c r="AH135" s="1"/>
    </row>
    <row r="136" spans="1:34" x14ac:dyDescent="0.25">
      <c r="A136" s="7">
        <v>42251.36792340278</v>
      </c>
      <c r="B136" s="1" t="s">
        <v>30</v>
      </c>
      <c r="C136" s="1" t="s">
        <v>152</v>
      </c>
      <c r="E136" s="1" t="s">
        <v>32</v>
      </c>
      <c r="F136" s="2">
        <v>42245</v>
      </c>
      <c r="H136" s="1" t="s">
        <v>49</v>
      </c>
      <c r="I136" s="3">
        <v>0.41666666666424135</v>
      </c>
      <c r="J136" s="1" t="s">
        <v>153</v>
      </c>
      <c r="K136" s="1" t="s">
        <v>43</v>
      </c>
      <c r="L136" s="1" t="s">
        <v>36</v>
      </c>
      <c r="M136" s="1" t="s">
        <v>154</v>
      </c>
      <c r="N136" s="1" t="s">
        <v>52</v>
      </c>
      <c r="O136" s="4">
        <v>3</v>
      </c>
      <c r="P136" s="4">
        <v>11</v>
      </c>
      <c r="S136" s="5" t="s">
        <v>36</v>
      </c>
      <c r="T136" s="5">
        <v>124</v>
      </c>
      <c r="X136" s="5">
        <v>110</v>
      </c>
      <c r="AC136" s="5" t="s">
        <v>1303</v>
      </c>
      <c r="AE136" s="24">
        <v>8.5</v>
      </c>
      <c r="AF136" s="24">
        <v>5</v>
      </c>
      <c r="AG136" s="6" t="s">
        <v>46</v>
      </c>
      <c r="AH136" s="1"/>
    </row>
    <row r="137" spans="1:34" x14ac:dyDescent="0.25">
      <c r="A137" s="7">
        <v>42251.371021817133</v>
      </c>
      <c r="B137" s="1" t="s">
        <v>30</v>
      </c>
      <c r="C137" s="1" t="s">
        <v>152</v>
      </c>
      <c r="E137" s="1" t="s">
        <v>32</v>
      </c>
      <c r="F137" s="2">
        <v>42246</v>
      </c>
      <c r="H137" s="1" t="s">
        <v>75</v>
      </c>
      <c r="I137" s="3">
        <v>0.41666666666424135</v>
      </c>
      <c r="J137" s="1" t="s">
        <v>153</v>
      </c>
      <c r="K137" s="1" t="s">
        <v>43</v>
      </c>
      <c r="L137" s="1" t="s">
        <v>36</v>
      </c>
      <c r="M137" s="1" t="s">
        <v>154</v>
      </c>
      <c r="N137" s="1" t="s">
        <v>52</v>
      </c>
      <c r="O137" s="4">
        <v>3</v>
      </c>
      <c r="P137" s="4">
        <v>6</v>
      </c>
      <c r="S137" s="5" t="s">
        <v>36</v>
      </c>
      <c r="T137" s="5">
        <v>73</v>
      </c>
      <c r="X137" s="5">
        <v>137</v>
      </c>
      <c r="AC137" s="5">
        <v>0</v>
      </c>
      <c r="AE137" s="24">
        <v>8.5</v>
      </c>
      <c r="AF137" s="24">
        <v>5</v>
      </c>
      <c r="AG137" s="6" t="s">
        <v>46</v>
      </c>
      <c r="AH137" s="1"/>
    </row>
    <row r="138" spans="1:34" x14ac:dyDescent="0.25">
      <c r="A138" s="7">
        <v>42255.508488136576</v>
      </c>
      <c r="B138" s="1" t="s">
        <v>47</v>
      </c>
      <c r="C138" s="1" t="s">
        <v>663</v>
      </c>
      <c r="E138" s="1" t="s">
        <v>32</v>
      </c>
      <c r="F138" s="2">
        <v>42217</v>
      </c>
      <c r="H138" s="1" t="s">
        <v>41</v>
      </c>
      <c r="I138" s="3">
        <v>0.58333333333575865</v>
      </c>
      <c r="J138" s="1" t="s">
        <v>696</v>
      </c>
      <c r="K138" s="1" t="s">
        <v>43</v>
      </c>
      <c r="L138" s="1" t="s">
        <v>36</v>
      </c>
      <c r="M138" s="1" t="s">
        <v>1455</v>
      </c>
      <c r="N138" s="1" t="s">
        <v>52</v>
      </c>
      <c r="O138" s="4">
        <v>1</v>
      </c>
      <c r="P138" s="4">
        <v>1</v>
      </c>
      <c r="Q138" s="5">
        <v>3</v>
      </c>
      <c r="S138" s="5" t="s">
        <v>46</v>
      </c>
      <c r="AC138" s="5">
        <v>0</v>
      </c>
      <c r="AE138" s="24">
        <v>2</v>
      </c>
      <c r="AG138" s="6" t="s">
        <v>46</v>
      </c>
      <c r="AH138" s="1"/>
    </row>
    <row r="139" spans="1:34" x14ac:dyDescent="0.25">
      <c r="A139" s="7">
        <v>42255.51083525463</v>
      </c>
      <c r="B139" s="1" t="s">
        <v>47</v>
      </c>
      <c r="C139" s="1" t="s">
        <v>663</v>
      </c>
      <c r="E139" s="1" t="s">
        <v>32</v>
      </c>
      <c r="F139" s="2">
        <v>42217</v>
      </c>
      <c r="H139" s="1" t="s">
        <v>41</v>
      </c>
      <c r="I139" s="3">
        <v>0.70833333333575865</v>
      </c>
      <c r="J139" s="1" t="s">
        <v>678</v>
      </c>
      <c r="K139" s="1" t="s">
        <v>43</v>
      </c>
      <c r="L139" s="1" t="s">
        <v>46</v>
      </c>
      <c r="M139" s="1" t="s">
        <v>679</v>
      </c>
      <c r="N139" s="1" t="s">
        <v>52</v>
      </c>
      <c r="O139" s="4">
        <v>3</v>
      </c>
      <c r="P139" s="4">
        <v>7</v>
      </c>
      <c r="Q139" s="5">
        <v>15</v>
      </c>
      <c r="S139" s="5" t="s">
        <v>36</v>
      </c>
      <c r="U139" s="5">
        <v>15</v>
      </c>
      <c r="AC139" s="5">
        <v>0</v>
      </c>
      <c r="AE139" s="24">
        <v>4</v>
      </c>
      <c r="AF139" s="24">
        <v>1</v>
      </c>
      <c r="AG139" s="6" t="s">
        <v>46</v>
      </c>
      <c r="AH139" s="1"/>
    </row>
    <row r="140" spans="1:34" ht="26.4" x14ac:dyDescent="0.25">
      <c r="A140" s="7">
        <v>42255.511994953704</v>
      </c>
      <c r="B140" s="1" t="s">
        <v>47</v>
      </c>
      <c r="C140" s="1" t="s">
        <v>663</v>
      </c>
      <c r="E140" s="1" t="s">
        <v>32</v>
      </c>
      <c r="F140" s="2">
        <v>42217</v>
      </c>
      <c r="H140" s="1" t="s">
        <v>49</v>
      </c>
      <c r="I140" s="3">
        <v>0.79166666666424135</v>
      </c>
      <c r="J140" s="1" t="s">
        <v>685</v>
      </c>
      <c r="K140" s="1" t="s">
        <v>43</v>
      </c>
      <c r="L140" s="1" t="s">
        <v>46</v>
      </c>
      <c r="M140" s="1" t="s">
        <v>686</v>
      </c>
      <c r="N140" s="1" t="s">
        <v>308</v>
      </c>
      <c r="O140" s="4">
        <v>2</v>
      </c>
      <c r="P140" s="4">
        <v>41</v>
      </c>
      <c r="Q140" s="5">
        <v>625</v>
      </c>
      <c r="S140" s="5" t="s">
        <v>36</v>
      </c>
      <c r="U140" s="5">
        <v>30</v>
      </c>
      <c r="AC140" s="5">
        <v>0</v>
      </c>
      <c r="AE140" s="24">
        <v>12</v>
      </c>
      <c r="AF140" s="24">
        <v>2</v>
      </c>
      <c r="AG140" s="6" t="s">
        <v>46</v>
      </c>
      <c r="AH140" s="1"/>
    </row>
    <row r="141" spans="1:34" x14ac:dyDescent="0.25">
      <c r="A141" s="7">
        <v>42255.512793321759</v>
      </c>
      <c r="B141" s="1" t="s">
        <v>47</v>
      </c>
      <c r="C141" s="1" t="s">
        <v>663</v>
      </c>
      <c r="E141" s="1" t="s">
        <v>32</v>
      </c>
      <c r="F141" s="2">
        <v>42224</v>
      </c>
      <c r="H141" s="1" t="s">
        <v>49</v>
      </c>
      <c r="I141" s="3">
        <v>0.58333333333575865</v>
      </c>
      <c r="J141" s="1" t="s">
        <v>671</v>
      </c>
      <c r="K141" s="1" t="s">
        <v>43</v>
      </c>
      <c r="L141" s="1" t="s">
        <v>46</v>
      </c>
      <c r="M141" s="1" t="s">
        <v>672</v>
      </c>
      <c r="N141" s="1" t="s">
        <v>52</v>
      </c>
      <c r="O141" s="4">
        <v>1</v>
      </c>
      <c r="P141" s="4">
        <v>4</v>
      </c>
      <c r="Q141" s="5">
        <v>8</v>
      </c>
      <c r="S141" s="5" t="s">
        <v>46</v>
      </c>
      <c r="AC141" s="5">
        <v>0</v>
      </c>
      <c r="AE141" s="24">
        <v>2</v>
      </c>
      <c r="AF141" s="24">
        <v>1</v>
      </c>
      <c r="AG141" s="6" t="s">
        <v>46</v>
      </c>
      <c r="AH141" s="1"/>
    </row>
    <row r="142" spans="1:34" x14ac:dyDescent="0.25">
      <c r="A142" s="7">
        <v>42255.514060127316</v>
      </c>
      <c r="B142" s="1" t="s">
        <v>47</v>
      </c>
      <c r="C142" s="1" t="s">
        <v>663</v>
      </c>
      <c r="E142" s="1" t="s">
        <v>32</v>
      </c>
      <c r="F142" s="2">
        <v>42224</v>
      </c>
      <c r="H142" s="1" t="s">
        <v>49</v>
      </c>
      <c r="I142" s="3">
        <v>0.70833333333575865</v>
      </c>
      <c r="J142" s="1" t="s">
        <v>698</v>
      </c>
      <c r="K142" s="1" t="s">
        <v>43</v>
      </c>
      <c r="L142" s="1" t="s">
        <v>36</v>
      </c>
      <c r="M142" s="1" t="s">
        <v>684</v>
      </c>
      <c r="N142" s="1" t="s">
        <v>52</v>
      </c>
      <c r="O142" s="4">
        <v>2</v>
      </c>
      <c r="P142" s="4">
        <v>4</v>
      </c>
      <c r="Q142" s="5">
        <v>10</v>
      </c>
      <c r="S142" s="5" t="s">
        <v>46</v>
      </c>
      <c r="AC142" s="5">
        <v>0</v>
      </c>
      <c r="AE142" s="24">
        <v>3</v>
      </c>
      <c r="AF142" s="24">
        <v>1</v>
      </c>
      <c r="AG142" s="6" t="s">
        <v>46</v>
      </c>
      <c r="AH142" s="1"/>
    </row>
    <row r="143" spans="1:34" ht="26.4" x14ac:dyDescent="0.25">
      <c r="A143" s="7">
        <v>42255.515005624999</v>
      </c>
      <c r="B143" s="1" t="s">
        <v>47</v>
      </c>
      <c r="C143" s="1" t="s">
        <v>663</v>
      </c>
      <c r="E143" s="1" t="s">
        <v>32</v>
      </c>
      <c r="F143" s="2">
        <v>42225</v>
      </c>
      <c r="H143" s="1" t="s">
        <v>75</v>
      </c>
      <c r="I143" s="3">
        <v>0.58333333333575865</v>
      </c>
      <c r="J143" s="1" t="s">
        <v>1456</v>
      </c>
      <c r="K143" s="1" t="s">
        <v>43</v>
      </c>
      <c r="L143" s="1" t="s">
        <v>46</v>
      </c>
      <c r="M143" s="1" t="s">
        <v>1457</v>
      </c>
      <c r="N143" s="1" t="s">
        <v>52</v>
      </c>
      <c r="O143" s="4">
        <v>1</v>
      </c>
      <c r="P143" s="4">
        <v>7</v>
      </c>
      <c r="Q143" s="5">
        <v>14</v>
      </c>
      <c r="S143" s="5" t="s">
        <v>46</v>
      </c>
      <c r="AC143" s="5">
        <v>0</v>
      </c>
      <c r="AE143" s="24">
        <v>2</v>
      </c>
      <c r="AF143" s="24">
        <v>1</v>
      </c>
      <c r="AG143" s="6" t="s">
        <v>46</v>
      </c>
      <c r="AH143" s="1"/>
    </row>
    <row r="144" spans="1:34" x14ac:dyDescent="0.25">
      <c r="A144" s="7">
        <v>42255.515882650463</v>
      </c>
      <c r="B144" s="1" t="s">
        <v>47</v>
      </c>
      <c r="C144" s="1" t="s">
        <v>663</v>
      </c>
      <c r="E144" s="1" t="s">
        <v>32</v>
      </c>
      <c r="F144" s="2">
        <v>42230</v>
      </c>
      <c r="H144" s="1" t="s">
        <v>41</v>
      </c>
      <c r="I144" s="3">
        <v>0.83333333333575865</v>
      </c>
      <c r="J144" s="1" t="s">
        <v>675</v>
      </c>
      <c r="K144" s="1" t="s">
        <v>43</v>
      </c>
      <c r="L144" s="1" t="s">
        <v>46</v>
      </c>
      <c r="N144" s="1" t="s">
        <v>52</v>
      </c>
      <c r="O144" s="4">
        <v>1</v>
      </c>
      <c r="P144" s="4">
        <v>9</v>
      </c>
      <c r="Q144" s="5">
        <v>48</v>
      </c>
      <c r="S144" s="5" t="s">
        <v>36</v>
      </c>
      <c r="U144" s="5">
        <v>15</v>
      </c>
      <c r="AC144" s="5">
        <v>0</v>
      </c>
      <c r="AE144" s="24">
        <v>2.5</v>
      </c>
      <c r="AG144" s="6" t="s">
        <v>46</v>
      </c>
      <c r="AH144" s="1"/>
    </row>
    <row r="145" spans="1:34" x14ac:dyDescent="0.25">
      <c r="A145" s="7">
        <v>42255.517100960649</v>
      </c>
      <c r="B145" s="1" t="s">
        <v>47</v>
      </c>
      <c r="C145" s="1" t="s">
        <v>663</v>
      </c>
      <c r="E145" s="1" t="s">
        <v>32</v>
      </c>
      <c r="F145" s="2">
        <v>42231</v>
      </c>
      <c r="H145" s="1" t="s">
        <v>49</v>
      </c>
      <c r="I145" s="3">
        <v>0.83333333333575865</v>
      </c>
      <c r="J145" s="1" t="s">
        <v>1458</v>
      </c>
      <c r="K145" s="1" t="s">
        <v>43</v>
      </c>
      <c r="L145" s="1" t="s">
        <v>46</v>
      </c>
      <c r="N145" s="1" t="s">
        <v>52</v>
      </c>
      <c r="O145" s="4">
        <v>1</v>
      </c>
      <c r="P145" s="4">
        <v>0</v>
      </c>
      <c r="S145" s="5" t="s">
        <v>46</v>
      </c>
      <c r="AC145" s="5">
        <v>0</v>
      </c>
      <c r="AE145" s="24">
        <v>2</v>
      </c>
      <c r="AF145" s="24">
        <v>1</v>
      </c>
      <c r="AG145" s="6" t="s">
        <v>46</v>
      </c>
      <c r="AH145" s="1"/>
    </row>
    <row r="146" spans="1:34" x14ac:dyDescent="0.25">
      <c r="A146" s="7">
        <v>42255.517942812497</v>
      </c>
      <c r="B146" s="1" t="s">
        <v>47</v>
      </c>
      <c r="C146" s="1" t="s">
        <v>663</v>
      </c>
      <c r="E146" s="1" t="s">
        <v>32</v>
      </c>
      <c r="F146" s="2">
        <v>42232</v>
      </c>
      <c r="H146" s="1" t="s">
        <v>75</v>
      </c>
      <c r="I146" s="3">
        <v>0.375</v>
      </c>
      <c r="J146" s="1" t="s">
        <v>669</v>
      </c>
      <c r="K146" s="1" t="s">
        <v>43</v>
      </c>
      <c r="L146" s="1" t="s">
        <v>46</v>
      </c>
      <c r="M146" s="1" t="s">
        <v>670</v>
      </c>
      <c r="N146" s="1" t="s">
        <v>137</v>
      </c>
      <c r="O146" s="4">
        <v>1</v>
      </c>
      <c r="P146" s="4">
        <v>1</v>
      </c>
      <c r="Q146" s="5">
        <v>30</v>
      </c>
      <c r="S146" s="5" t="s">
        <v>46</v>
      </c>
      <c r="AC146" s="5">
        <v>0</v>
      </c>
      <c r="AE146" s="24">
        <v>1.5</v>
      </c>
      <c r="AG146" s="6" t="s">
        <v>46</v>
      </c>
      <c r="AH146" s="1"/>
    </row>
    <row r="147" spans="1:34" x14ac:dyDescent="0.25">
      <c r="A147" s="7">
        <v>42255.518673043982</v>
      </c>
      <c r="B147" s="1" t="s">
        <v>47</v>
      </c>
      <c r="C147" s="1" t="s">
        <v>663</v>
      </c>
      <c r="E147" s="1" t="s">
        <v>32</v>
      </c>
      <c r="F147" s="2">
        <v>42238</v>
      </c>
      <c r="H147" s="1" t="s">
        <v>49</v>
      </c>
      <c r="I147" s="3">
        <v>0.375</v>
      </c>
      <c r="J147" s="1" t="s">
        <v>1459</v>
      </c>
      <c r="K147" s="1" t="s">
        <v>43</v>
      </c>
      <c r="L147" s="1" t="s">
        <v>46</v>
      </c>
      <c r="M147" s="1" t="s">
        <v>1460</v>
      </c>
      <c r="N147" s="1" t="s">
        <v>52</v>
      </c>
      <c r="O147" s="4">
        <v>1</v>
      </c>
      <c r="P147" s="4">
        <v>0</v>
      </c>
      <c r="S147" s="5" t="s">
        <v>46</v>
      </c>
      <c r="AC147" s="5">
        <v>0</v>
      </c>
      <c r="AE147" s="24">
        <v>2</v>
      </c>
      <c r="AG147" s="6" t="s">
        <v>46</v>
      </c>
      <c r="AH147" s="1"/>
    </row>
    <row r="148" spans="1:34" ht="26.4" x14ac:dyDescent="0.25">
      <c r="A148" s="7">
        <v>42255.519621874999</v>
      </c>
      <c r="B148" s="1" t="s">
        <v>47</v>
      </c>
      <c r="C148" s="1" t="s">
        <v>663</v>
      </c>
      <c r="E148" s="1" t="s">
        <v>32</v>
      </c>
      <c r="F148" s="2">
        <v>42239</v>
      </c>
      <c r="H148" s="1" t="s">
        <v>49</v>
      </c>
      <c r="I148" s="3">
        <v>0.54166666666424135</v>
      </c>
      <c r="J148" s="1" t="s">
        <v>1461</v>
      </c>
      <c r="K148" s="1" t="s">
        <v>43</v>
      </c>
      <c r="L148" s="1" t="s">
        <v>46</v>
      </c>
      <c r="M148" s="1" t="s">
        <v>1462</v>
      </c>
      <c r="N148" s="1" t="s">
        <v>52</v>
      </c>
      <c r="O148" s="4">
        <v>1</v>
      </c>
      <c r="P148" s="4">
        <v>9</v>
      </c>
      <c r="Q148" s="5">
        <v>35</v>
      </c>
      <c r="S148" s="5" t="s">
        <v>46</v>
      </c>
      <c r="AC148" s="5">
        <v>0</v>
      </c>
      <c r="AE148" s="24">
        <v>3.5</v>
      </c>
      <c r="AF148" s="24">
        <v>2</v>
      </c>
      <c r="AG148" s="6" t="s">
        <v>46</v>
      </c>
      <c r="AH148" s="1"/>
    </row>
    <row r="149" spans="1:34" x14ac:dyDescent="0.25">
      <c r="A149" s="7">
        <v>42255.520719004635</v>
      </c>
      <c r="B149" s="1" t="s">
        <v>47</v>
      </c>
      <c r="C149" s="1" t="s">
        <v>663</v>
      </c>
      <c r="E149" s="1" t="s">
        <v>32</v>
      </c>
      <c r="F149" s="2">
        <v>42245</v>
      </c>
      <c r="H149" s="1" t="s">
        <v>49</v>
      </c>
      <c r="I149" s="3">
        <v>0.70833333333575865</v>
      </c>
      <c r="J149" s="1" t="s">
        <v>1463</v>
      </c>
      <c r="K149" s="1" t="s">
        <v>43</v>
      </c>
      <c r="L149" s="1" t="s">
        <v>46</v>
      </c>
      <c r="M149" s="1" t="s">
        <v>1464</v>
      </c>
      <c r="N149" s="1" t="s">
        <v>52</v>
      </c>
      <c r="O149" s="4">
        <v>1</v>
      </c>
      <c r="P149" s="4">
        <v>5</v>
      </c>
      <c r="Q149" s="5">
        <v>12</v>
      </c>
      <c r="S149" s="5" t="s">
        <v>46</v>
      </c>
      <c r="AC149" s="5">
        <v>0</v>
      </c>
      <c r="AE149" s="24">
        <v>2.5</v>
      </c>
      <c r="AG149" s="6" t="s">
        <v>46</v>
      </c>
      <c r="AH149" s="1"/>
    </row>
    <row r="150" spans="1:34" x14ac:dyDescent="0.25">
      <c r="A150" s="7">
        <v>42255.521344953704</v>
      </c>
      <c r="B150" s="1" t="s">
        <v>47</v>
      </c>
      <c r="C150" s="1" t="s">
        <v>663</v>
      </c>
      <c r="E150" s="1" t="s">
        <v>32</v>
      </c>
      <c r="F150" s="2">
        <v>42245</v>
      </c>
      <c r="H150" s="1" t="s">
        <v>49</v>
      </c>
      <c r="I150" s="3">
        <v>0.41666666666424135</v>
      </c>
      <c r="J150" s="1" t="s">
        <v>701</v>
      </c>
      <c r="K150" s="1" t="s">
        <v>43</v>
      </c>
      <c r="L150" s="1" t="s">
        <v>46</v>
      </c>
      <c r="M150" s="1" t="s">
        <v>702</v>
      </c>
      <c r="N150" s="1" t="s">
        <v>137</v>
      </c>
      <c r="O150" s="4">
        <v>1</v>
      </c>
      <c r="P150" s="4">
        <v>0</v>
      </c>
      <c r="S150" s="5" t="s">
        <v>46</v>
      </c>
      <c r="AC150" s="5">
        <v>0</v>
      </c>
      <c r="AE150" s="24">
        <v>0.5</v>
      </c>
      <c r="AF150" s="24">
        <v>1</v>
      </c>
      <c r="AG150" s="6" t="s">
        <v>46</v>
      </c>
      <c r="AH150" s="1"/>
    </row>
    <row r="151" spans="1:34" x14ac:dyDescent="0.25">
      <c r="A151" s="7">
        <v>42255.522098078705</v>
      </c>
      <c r="B151" s="1" t="s">
        <v>47</v>
      </c>
      <c r="C151" s="1" t="s">
        <v>663</v>
      </c>
      <c r="E151" s="1" t="s">
        <v>32</v>
      </c>
      <c r="F151" s="2">
        <v>42246</v>
      </c>
      <c r="H151" s="1" t="s">
        <v>75</v>
      </c>
      <c r="I151" s="3">
        <v>0.5</v>
      </c>
      <c r="J151" s="1" t="s">
        <v>1465</v>
      </c>
      <c r="K151" s="1" t="s">
        <v>43</v>
      </c>
      <c r="L151" s="1" t="s">
        <v>46</v>
      </c>
      <c r="M151" s="1" t="s">
        <v>1466</v>
      </c>
      <c r="N151" s="1" t="s">
        <v>52</v>
      </c>
      <c r="O151" s="4">
        <v>1</v>
      </c>
      <c r="P151" s="4">
        <v>0</v>
      </c>
      <c r="S151" s="5" t="s">
        <v>46</v>
      </c>
      <c r="AC151" s="5">
        <v>0</v>
      </c>
      <c r="AE151" s="24">
        <v>1.5</v>
      </c>
      <c r="AF151" s="24">
        <v>1</v>
      </c>
      <c r="AG151" s="6" t="s">
        <v>46</v>
      </c>
      <c r="AH151" s="1"/>
    </row>
    <row r="152" spans="1:34" x14ac:dyDescent="0.25">
      <c r="A152" s="7">
        <v>42250.640744317134</v>
      </c>
      <c r="B152" s="1" t="s">
        <v>86</v>
      </c>
      <c r="C152" s="1" t="s">
        <v>536</v>
      </c>
      <c r="E152" s="1" t="s">
        <v>32</v>
      </c>
      <c r="F152" s="2">
        <v>42217</v>
      </c>
      <c r="G152" s="1" t="s">
        <v>1304</v>
      </c>
      <c r="J152" s="1" t="s">
        <v>1305</v>
      </c>
      <c r="K152" s="1" t="s">
        <v>43</v>
      </c>
      <c r="L152" s="1" t="s">
        <v>36</v>
      </c>
      <c r="M152" s="1" t="s">
        <v>539</v>
      </c>
      <c r="N152" s="1" t="s">
        <v>38</v>
      </c>
      <c r="O152" s="4">
        <v>110</v>
      </c>
      <c r="P152" s="4">
        <v>572</v>
      </c>
      <c r="S152" s="5" t="s">
        <v>36</v>
      </c>
      <c r="T152" s="5">
        <v>3891.32</v>
      </c>
      <c r="X152" s="5">
        <v>1604.03</v>
      </c>
      <c r="AC152" s="5">
        <v>0</v>
      </c>
      <c r="AE152" s="24">
        <v>176</v>
      </c>
      <c r="AG152" s="6" t="s">
        <v>46</v>
      </c>
      <c r="AH152" s="1"/>
    </row>
    <row r="153" spans="1:34" ht="52.8" x14ac:dyDescent="0.25">
      <c r="A153" s="7">
        <v>42232.741317916662</v>
      </c>
      <c r="B153" s="1" t="s">
        <v>47</v>
      </c>
      <c r="C153" s="1" t="s">
        <v>56</v>
      </c>
      <c r="E153" s="1" t="s">
        <v>32</v>
      </c>
      <c r="F153" s="2">
        <v>42231</v>
      </c>
      <c r="H153" s="1" t="s">
        <v>49</v>
      </c>
      <c r="I153" s="3">
        <v>0.41666666666424135</v>
      </c>
      <c r="J153" s="1" t="s">
        <v>1097</v>
      </c>
      <c r="K153" s="1" t="s">
        <v>163</v>
      </c>
      <c r="L153" s="1" t="s">
        <v>36</v>
      </c>
      <c r="M153" s="1" t="s">
        <v>1098</v>
      </c>
      <c r="N153" s="1" t="s">
        <v>1099</v>
      </c>
      <c r="O153" s="4">
        <v>1</v>
      </c>
      <c r="P153" s="4">
        <v>100</v>
      </c>
      <c r="R153" s="5">
        <v>20</v>
      </c>
      <c r="S153" s="5" t="s">
        <v>36</v>
      </c>
      <c r="U153" s="5">
        <v>125</v>
      </c>
      <c r="Y153" s="5">
        <v>120</v>
      </c>
      <c r="AC153" s="5">
        <v>0</v>
      </c>
      <c r="AD153" s="21" t="s">
        <v>1100</v>
      </c>
      <c r="AE153" s="24">
        <v>30</v>
      </c>
      <c r="AG153" s="6" t="s">
        <v>46</v>
      </c>
      <c r="AH153" s="1"/>
    </row>
    <row r="154" spans="1:34" ht="26.4" x14ac:dyDescent="0.25">
      <c r="A154" s="7">
        <v>42256.363442546295</v>
      </c>
      <c r="B154" s="1" t="s">
        <v>30</v>
      </c>
      <c r="C154" s="1" t="s">
        <v>102</v>
      </c>
      <c r="D154" s="1" t="s">
        <v>103</v>
      </c>
      <c r="F154" s="2">
        <v>42247</v>
      </c>
      <c r="O154" s="4">
        <v>0</v>
      </c>
      <c r="P154" s="4">
        <v>0</v>
      </c>
      <c r="AC154" s="5">
        <v>0</v>
      </c>
      <c r="AE154" s="24">
        <v>0</v>
      </c>
      <c r="AG154" s="6"/>
      <c r="AH154" s="1"/>
    </row>
    <row r="155" spans="1:34" ht="26.4" x14ac:dyDescent="0.25">
      <c r="A155" s="7">
        <v>42250.441570243056</v>
      </c>
      <c r="B155" s="1" t="s">
        <v>47</v>
      </c>
      <c r="C155" s="1" t="s">
        <v>398</v>
      </c>
      <c r="E155" s="1" t="s">
        <v>32</v>
      </c>
      <c r="F155" s="2">
        <v>42217</v>
      </c>
      <c r="H155" s="1" t="s">
        <v>49</v>
      </c>
      <c r="I155" s="3">
        <v>0.70833333333575865</v>
      </c>
      <c r="J155" s="1" t="s">
        <v>1279</v>
      </c>
      <c r="K155" s="1" t="s">
        <v>43</v>
      </c>
      <c r="L155" s="1" t="s">
        <v>36</v>
      </c>
      <c r="M155" s="1" t="s">
        <v>1280</v>
      </c>
      <c r="N155" s="1" t="s">
        <v>1281</v>
      </c>
      <c r="O155" s="4">
        <v>1</v>
      </c>
      <c r="P155" s="4">
        <v>11</v>
      </c>
      <c r="Q155" s="5">
        <v>25</v>
      </c>
      <c r="S155" s="5" t="s">
        <v>46</v>
      </c>
      <c r="AC155" s="5">
        <v>0</v>
      </c>
      <c r="AE155" s="24">
        <v>6</v>
      </c>
      <c r="AF155" s="24">
        <v>2</v>
      </c>
      <c r="AG155" s="6" t="s">
        <v>46</v>
      </c>
      <c r="AH155" s="1"/>
    </row>
    <row r="156" spans="1:34" x14ac:dyDescent="0.25">
      <c r="A156" s="7">
        <v>42250.443295856487</v>
      </c>
      <c r="B156" s="1" t="s">
        <v>47</v>
      </c>
      <c r="C156" s="1" t="s">
        <v>398</v>
      </c>
      <c r="E156" s="1" t="s">
        <v>32</v>
      </c>
      <c r="F156" s="2">
        <v>42223</v>
      </c>
      <c r="H156" s="1" t="s">
        <v>41</v>
      </c>
      <c r="I156" s="3">
        <v>0.83333333333575865</v>
      </c>
      <c r="J156" s="1" t="s">
        <v>1282</v>
      </c>
      <c r="K156" s="1" t="s">
        <v>43</v>
      </c>
      <c r="L156" s="1" t="s">
        <v>36</v>
      </c>
      <c r="M156" s="1" t="s">
        <v>1283</v>
      </c>
      <c r="N156" s="1" t="s">
        <v>52</v>
      </c>
      <c r="O156" s="4">
        <v>1</v>
      </c>
      <c r="P156" s="4">
        <v>8</v>
      </c>
      <c r="Q156" s="5">
        <v>0</v>
      </c>
      <c r="R156" s="5">
        <v>0</v>
      </c>
      <c r="S156" s="5" t="s">
        <v>46</v>
      </c>
      <c r="AC156" s="5">
        <v>0</v>
      </c>
      <c r="AE156" s="24">
        <v>1.5</v>
      </c>
      <c r="AF156" s="24">
        <v>1</v>
      </c>
      <c r="AG156" s="6" t="s">
        <v>46</v>
      </c>
      <c r="AH156" s="1"/>
    </row>
    <row r="157" spans="1:34" ht="26.4" x14ac:dyDescent="0.25">
      <c r="A157" s="7">
        <v>42250.467613182875</v>
      </c>
      <c r="B157" s="1" t="s">
        <v>47</v>
      </c>
      <c r="C157" s="1" t="s">
        <v>398</v>
      </c>
      <c r="E157" s="1" t="s">
        <v>32</v>
      </c>
      <c r="F157" s="2">
        <v>42224</v>
      </c>
      <c r="H157" s="1" t="s">
        <v>49</v>
      </c>
      <c r="I157" s="3">
        <v>0.41666666666424135</v>
      </c>
      <c r="J157" s="1" t="s">
        <v>1284</v>
      </c>
      <c r="K157" s="1" t="s">
        <v>43</v>
      </c>
      <c r="L157" s="1" t="s">
        <v>36</v>
      </c>
      <c r="M157" s="1" t="s">
        <v>1285</v>
      </c>
      <c r="N157" s="1" t="s">
        <v>52</v>
      </c>
      <c r="O157" s="4">
        <v>1</v>
      </c>
      <c r="P157" s="4">
        <v>11</v>
      </c>
      <c r="Q157" s="5">
        <v>0</v>
      </c>
      <c r="R157" s="5">
        <v>0</v>
      </c>
      <c r="S157" s="5" t="s">
        <v>46</v>
      </c>
      <c r="AC157" s="5">
        <v>0</v>
      </c>
      <c r="AE157" s="24">
        <v>4</v>
      </c>
      <c r="AF157" s="24">
        <v>2</v>
      </c>
      <c r="AG157" s="6" t="s">
        <v>46</v>
      </c>
      <c r="AH157" s="1"/>
    </row>
    <row r="158" spans="1:34" ht="26.4" x14ac:dyDescent="0.25">
      <c r="A158" s="7">
        <v>42250.472575856482</v>
      </c>
      <c r="B158" s="1" t="s">
        <v>47</v>
      </c>
      <c r="C158" s="1" t="s">
        <v>398</v>
      </c>
      <c r="E158" s="1" t="s">
        <v>32</v>
      </c>
      <c r="F158" s="2">
        <v>42224</v>
      </c>
      <c r="H158" s="1" t="s">
        <v>49</v>
      </c>
      <c r="I158" s="3">
        <v>0.58333333333575865</v>
      </c>
      <c r="J158" s="1" t="s">
        <v>1291</v>
      </c>
      <c r="K158" s="1" t="s">
        <v>43</v>
      </c>
      <c r="L158" s="1" t="s">
        <v>36</v>
      </c>
      <c r="M158" s="1" t="s">
        <v>1292</v>
      </c>
      <c r="N158" s="1" t="s">
        <v>52</v>
      </c>
      <c r="O158" s="4">
        <v>1</v>
      </c>
      <c r="P158" s="4">
        <v>3</v>
      </c>
      <c r="Q158" s="5">
        <v>0</v>
      </c>
      <c r="R158" s="5">
        <v>0</v>
      </c>
      <c r="S158" s="5" t="s">
        <v>46</v>
      </c>
      <c r="AC158" s="5">
        <v>0</v>
      </c>
      <c r="AE158" s="24">
        <v>0</v>
      </c>
      <c r="AF158" s="24">
        <v>1</v>
      </c>
      <c r="AG158" s="6" t="s">
        <v>46</v>
      </c>
      <c r="AH158" s="1"/>
    </row>
    <row r="159" spans="1:34" x14ac:dyDescent="0.25">
      <c r="A159" s="7">
        <v>42250.473590740745</v>
      </c>
      <c r="B159" s="1" t="s">
        <v>47</v>
      </c>
      <c r="C159" s="1" t="s">
        <v>398</v>
      </c>
      <c r="E159" s="1" t="s">
        <v>32</v>
      </c>
      <c r="F159" s="2">
        <v>42230</v>
      </c>
      <c r="H159" s="1" t="s">
        <v>41</v>
      </c>
      <c r="I159" s="3">
        <v>0.83333333333575865</v>
      </c>
      <c r="J159" s="1" t="s">
        <v>1282</v>
      </c>
      <c r="K159" s="1" t="s">
        <v>43</v>
      </c>
      <c r="L159" s="1" t="s">
        <v>36</v>
      </c>
      <c r="M159" s="1" t="s">
        <v>338</v>
      </c>
      <c r="N159" s="1" t="s">
        <v>52</v>
      </c>
      <c r="O159" s="4">
        <v>1</v>
      </c>
      <c r="P159" s="4">
        <v>9</v>
      </c>
      <c r="Q159" s="5">
        <v>0</v>
      </c>
      <c r="R159" s="5">
        <v>0</v>
      </c>
      <c r="S159" s="5" t="s">
        <v>46</v>
      </c>
      <c r="AC159" s="5">
        <v>0</v>
      </c>
      <c r="AE159" s="24">
        <v>1.5</v>
      </c>
      <c r="AF159" s="24">
        <v>1</v>
      </c>
      <c r="AG159" s="6" t="s">
        <v>46</v>
      </c>
      <c r="AH159" s="1"/>
    </row>
    <row r="160" spans="1:34" x14ac:dyDescent="0.25">
      <c r="A160" s="7">
        <v>42250.474979872684</v>
      </c>
      <c r="B160" s="1" t="s">
        <v>47</v>
      </c>
      <c r="C160" s="1" t="s">
        <v>398</v>
      </c>
      <c r="E160" s="1" t="s">
        <v>32</v>
      </c>
      <c r="F160" s="2">
        <v>42231</v>
      </c>
      <c r="H160" s="1" t="s">
        <v>49</v>
      </c>
      <c r="I160" s="3">
        <v>0.5</v>
      </c>
      <c r="J160" s="1" t="s">
        <v>1293</v>
      </c>
      <c r="K160" s="1" t="s">
        <v>43</v>
      </c>
      <c r="L160" s="1" t="s">
        <v>36</v>
      </c>
      <c r="M160" s="1" t="s">
        <v>1294</v>
      </c>
      <c r="N160" s="1" t="s">
        <v>52</v>
      </c>
      <c r="O160" s="4">
        <v>1</v>
      </c>
      <c r="P160" s="4">
        <v>9</v>
      </c>
      <c r="Q160" s="5">
        <v>0</v>
      </c>
      <c r="R160" s="5">
        <v>0</v>
      </c>
      <c r="S160" s="5" t="s">
        <v>46</v>
      </c>
      <c r="AC160" s="5">
        <v>15</v>
      </c>
      <c r="AE160" s="24">
        <v>2</v>
      </c>
      <c r="AF160" s="24">
        <v>1</v>
      </c>
      <c r="AG160" s="6" t="s">
        <v>46</v>
      </c>
      <c r="AH160" s="1"/>
    </row>
    <row r="161" spans="1:34" x14ac:dyDescent="0.25">
      <c r="A161" s="7">
        <v>42250.476139872684</v>
      </c>
      <c r="B161" s="1" t="s">
        <v>47</v>
      </c>
      <c r="C161" s="1" t="s">
        <v>398</v>
      </c>
      <c r="E161" s="1" t="s">
        <v>32</v>
      </c>
      <c r="F161" s="2">
        <v>42231</v>
      </c>
      <c r="H161" s="1" t="s">
        <v>49</v>
      </c>
      <c r="I161" s="3">
        <v>0.85416666666424135</v>
      </c>
      <c r="J161" s="1" t="s">
        <v>1295</v>
      </c>
      <c r="K161" s="1" t="s">
        <v>43</v>
      </c>
      <c r="L161" s="1" t="s">
        <v>46</v>
      </c>
      <c r="M161" s="1" t="s">
        <v>1296</v>
      </c>
      <c r="N161" s="1" t="s">
        <v>52</v>
      </c>
      <c r="O161" s="4">
        <v>1</v>
      </c>
      <c r="P161" s="4">
        <v>9</v>
      </c>
      <c r="Q161" s="5">
        <v>0</v>
      </c>
      <c r="R161" s="5">
        <v>0</v>
      </c>
      <c r="S161" s="5" t="s">
        <v>46</v>
      </c>
      <c r="AC161" s="5">
        <v>0</v>
      </c>
      <c r="AE161" s="24">
        <v>4</v>
      </c>
      <c r="AF161" s="24">
        <v>2</v>
      </c>
      <c r="AG161" s="6" t="s">
        <v>46</v>
      </c>
      <c r="AH161" s="1"/>
    </row>
    <row r="162" spans="1:34" x14ac:dyDescent="0.25">
      <c r="A162" s="7">
        <v>42250.477869988426</v>
      </c>
      <c r="B162" s="1" t="s">
        <v>47</v>
      </c>
      <c r="C162" s="1" t="s">
        <v>398</v>
      </c>
      <c r="E162" s="1" t="s">
        <v>32</v>
      </c>
      <c r="F162" s="2">
        <v>42240</v>
      </c>
      <c r="H162" s="1" t="s">
        <v>110</v>
      </c>
      <c r="I162" s="3">
        <v>0.41666666666424135</v>
      </c>
      <c r="J162" s="1" t="s">
        <v>1297</v>
      </c>
      <c r="K162" s="1" t="s">
        <v>35</v>
      </c>
      <c r="L162" s="1" t="s">
        <v>36</v>
      </c>
      <c r="M162" s="1" t="s">
        <v>882</v>
      </c>
      <c r="N162" s="1" t="s">
        <v>52</v>
      </c>
      <c r="O162" s="4">
        <v>1</v>
      </c>
      <c r="P162" s="4">
        <v>89</v>
      </c>
      <c r="R162" s="5">
        <v>0</v>
      </c>
      <c r="S162" s="5" t="s">
        <v>36</v>
      </c>
      <c r="T162" s="5">
        <v>252</v>
      </c>
      <c r="U162" s="5">
        <v>0</v>
      </c>
      <c r="X162" s="5">
        <v>100</v>
      </c>
      <c r="AC162" s="5">
        <v>0</v>
      </c>
      <c r="AE162" s="24">
        <v>3</v>
      </c>
      <c r="AF162" s="24">
        <v>2</v>
      </c>
      <c r="AG162" s="6" t="s">
        <v>46</v>
      </c>
      <c r="AH162" s="1"/>
    </row>
    <row r="163" spans="1:34" ht="26.4" x14ac:dyDescent="0.25">
      <c r="A163" s="7">
        <v>42222.355292037042</v>
      </c>
      <c r="B163" s="1" t="s">
        <v>86</v>
      </c>
      <c r="C163" s="1" t="s">
        <v>451</v>
      </c>
      <c r="E163" s="1" t="s">
        <v>32</v>
      </c>
      <c r="F163" s="2">
        <v>42217</v>
      </c>
      <c r="G163" s="1" t="s">
        <v>452</v>
      </c>
      <c r="H163" s="1" t="s">
        <v>33</v>
      </c>
      <c r="I163" s="3">
        <v>0.41666666666424135</v>
      </c>
      <c r="J163" s="1" t="s">
        <v>453</v>
      </c>
      <c r="K163" s="1" t="s">
        <v>43</v>
      </c>
      <c r="L163" s="1" t="s">
        <v>36</v>
      </c>
      <c r="M163" s="1" t="s">
        <v>454</v>
      </c>
      <c r="N163" s="1" t="s">
        <v>52</v>
      </c>
      <c r="O163" s="4">
        <v>2</v>
      </c>
      <c r="P163" s="4">
        <v>0</v>
      </c>
      <c r="S163" s="5" t="s">
        <v>46</v>
      </c>
      <c r="AC163" s="5">
        <v>0</v>
      </c>
      <c r="AD163" s="21" t="s">
        <v>455</v>
      </c>
      <c r="AE163" s="24">
        <v>5</v>
      </c>
      <c r="AG163" s="6" t="s">
        <v>46</v>
      </c>
      <c r="AH163" s="1"/>
    </row>
    <row r="164" spans="1:34" x14ac:dyDescent="0.25">
      <c r="A164" s="7">
        <v>42252.321673078703</v>
      </c>
      <c r="B164" s="1" t="s">
        <v>86</v>
      </c>
      <c r="C164" s="1" t="s">
        <v>451</v>
      </c>
      <c r="E164" s="1" t="s">
        <v>32</v>
      </c>
      <c r="F164" s="2">
        <v>42217</v>
      </c>
      <c r="G164" s="1" t="s">
        <v>468</v>
      </c>
      <c r="H164" s="1" t="s">
        <v>49</v>
      </c>
      <c r="I164" s="3">
        <v>0.66666666666424135</v>
      </c>
      <c r="J164" s="1" t="s">
        <v>1383</v>
      </c>
      <c r="K164" s="1" t="s">
        <v>43</v>
      </c>
      <c r="L164" s="1" t="s">
        <v>36</v>
      </c>
      <c r="M164" s="1" t="s">
        <v>1384</v>
      </c>
      <c r="N164" s="1" t="s">
        <v>52</v>
      </c>
      <c r="O164" s="4">
        <v>1</v>
      </c>
      <c r="P164" s="4">
        <v>15</v>
      </c>
      <c r="Q164" s="5">
        <v>11</v>
      </c>
      <c r="S164" s="5" t="s">
        <v>36</v>
      </c>
      <c r="U164" s="5">
        <v>20</v>
      </c>
      <c r="AC164" s="5">
        <v>0</v>
      </c>
      <c r="AE164" s="24">
        <v>2</v>
      </c>
      <c r="AF164" s="24">
        <v>1</v>
      </c>
      <c r="AG164" s="6" t="s">
        <v>46</v>
      </c>
      <c r="AH164" s="1"/>
    </row>
    <row r="165" spans="1:34" x14ac:dyDescent="0.25">
      <c r="A165" s="7">
        <v>42252.323533136572</v>
      </c>
      <c r="B165" s="1" t="s">
        <v>86</v>
      </c>
      <c r="C165" s="1" t="s">
        <v>451</v>
      </c>
      <c r="E165" s="1" t="s">
        <v>32</v>
      </c>
      <c r="F165" s="2">
        <v>42217</v>
      </c>
      <c r="G165" s="1" t="s">
        <v>481</v>
      </c>
      <c r="H165" s="1" t="s">
        <v>49</v>
      </c>
      <c r="I165" s="3">
        <v>0.83333333333575865</v>
      </c>
      <c r="J165" s="1" t="s">
        <v>1385</v>
      </c>
      <c r="K165" s="1" t="s">
        <v>43</v>
      </c>
      <c r="L165" s="1" t="s">
        <v>36</v>
      </c>
      <c r="M165" s="1" t="s">
        <v>1386</v>
      </c>
      <c r="N165" s="1" t="s">
        <v>52</v>
      </c>
      <c r="O165" s="4">
        <v>1</v>
      </c>
      <c r="P165" s="4">
        <v>12</v>
      </c>
      <c r="S165" s="5" t="s">
        <v>36</v>
      </c>
      <c r="U165" s="5">
        <v>20</v>
      </c>
      <c r="AC165" s="5">
        <v>0</v>
      </c>
      <c r="AE165" s="24">
        <v>1.5</v>
      </c>
      <c r="AF165" s="24">
        <v>1</v>
      </c>
      <c r="AG165" s="6" t="s">
        <v>46</v>
      </c>
      <c r="AH165" s="1"/>
    </row>
    <row r="166" spans="1:34" ht="52.8" x14ac:dyDescent="0.25">
      <c r="A166" s="7">
        <v>42252.32818931713</v>
      </c>
      <c r="B166" s="1" t="s">
        <v>86</v>
      </c>
      <c r="C166" s="1" t="s">
        <v>451</v>
      </c>
      <c r="E166" s="1" t="s">
        <v>32</v>
      </c>
      <c r="F166" s="2">
        <v>42221</v>
      </c>
      <c r="G166" s="1" t="s">
        <v>452</v>
      </c>
      <c r="H166" s="1" t="s">
        <v>33</v>
      </c>
      <c r="I166" s="3">
        <v>0.41666666666424135</v>
      </c>
      <c r="J166" s="1" t="s">
        <v>1387</v>
      </c>
      <c r="K166" s="1" t="s">
        <v>43</v>
      </c>
      <c r="L166" s="1" t="s">
        <v>36</v>
      </c>
      <c r="M166" s="1" t="s">
        <v>1388</v>
      </c>
      <c r="N166" s="1" t="s">
        <v>52</v>
      </c>
      <c r="O166" s="4">
        <v>1</v>
      </c>
      <c r="P166" s="4">
        <v>0</v>
      </c>
      <c r="S166" s="5" t="s">
        <v>46</v>
      </c>
      <c r="AC166" s="5">
        <v>0</v>
      </c>
      <c r="AD166" s="21" t="s">
        <v>1389</v>
      </c>
      <c r="AE166" s="24">
        <v>1</v>
      </c>
      <c r="AF166" s="24">
        <v>2</v>
      </c>
      <c r="AG166" s="6" t="s">
        <v>46</v>
      </c>
      <c r="AH166" s="1"/>
    </row>
    <row r="167" spans="1:34" ht="39.6" x14ac:dyDescent="0.25">
      <c r="A167" s="7">
        <v>42252.33050225694</v>
      </c>
      <c r="B167" s="1" t="s">
        <v>86</v>
      </c>
      <c r="C167" s="1" t="s">
        <v>451</v>
      </c>
      <c r="E167" s="1" t="s">
        <v>32</v>
      </c>
      <c r="F167" s="2">
        <v>42224</v>
      </c>
      <c r="G167" s="1" t="s">
        <v>468</v>
      </c>
      <c r="H167" s="1" t="s">
        <v>49</v>
      </c>
      <c r="I167" s="3">
        <v>0.66666666666424135</v>
      </c>
      <c r="J167" s="1" t="s">
        <v>1390</v>
      </c>
      <c r="K167" s="1" t="s">
        <v>43</v>
      </c>
      <c r="L167" s="1" t="s">
        <v>36</v>
      </c>
      <c r="M167" s="1" t="s">
        <v>1391</v>
      </c>
      <c r="N167" s="1" t="s">
        <v>52</v>
      </c>
      <c r="O167" s="4">
        <v>1</v>
      </c>
      <c r="P167" s="4">
        <v>6</v>
      </c>
      <c r="S167" s="5" t="s">
        <v>36</v>
      </c>
      <c r="U167" s="5">
        <v>10</v>
      </c>
      <c r="AC167" s="5">
        <v>0</v>
      </c>
      <c r="AD167" s="21" t="s">
        <v>1392</v>
      </c>
      <c r="AE167" s="24">
        <v>2</v>
      </c>
      <c r="AF167" s="24">
        <v>1</v>
      </c>
      <c r="AG167" s="6" t="s">
        <v>46</v>
      </c>
      <c r="AH167" s="1"/>
    </row>
    <row r="168" spans="1:34" ht="26.4" x14ac:dyDescent="0.25">
      <c r="A168" s="7">
        <v>42252.331930787041</v>
      </c>
      <c r="B168" s="1" t="s">
        <v>86</v>
      </c>
      <c r="C168" s="1" t="s">
        <v>451</v>
      </c>
      <c r="E168" s="1" t="s">
        <v>32</v>
      </c>
      <c r="F168" s="2">
        <v>42224</v>
      </c>
      <c r="G168" s="1" t="s">
        <v>481</v>
      </c>
      <c r="H168" s="1" t="s">
        <v>49</v>
      </c>
      <c r="I168" s="3">
        <v>0.83333333333575865</v>
      </c>
      <c r="J168" s="1" t="s">
        <v>1393</v>
      </c>
      <c r="K168" s="1" t="s">
        <v>43</v>
      </c>
      <c r="L168" s="1" t="s">
        <v>36</v>
      </c>
      <c r="M168" s="1" t="s">
        <v>1394</v>
      </c>
      <c r="N168" s="1" t="s">
        <v>52</v>
      </c>
      <c r="O168" s="4">
        <v>1</v>
      </c>
      <c r="P168" s="4">
        <v>0</v>
      </c>
      <c r="S168" s="5" t="s">
        <v>46</v>
      </c>
      <c r="AC168" s="5">
        <v>0</v>
      </c>
      <c r="AD168" s="21" t="s">
        <v>1395</v>
      </c>
      <c r="AE168" s="24">
        <v>1</v>
      </c>
      <c r="AF168" s="24">
        <v>1</v>
      </c>
      <c r="AG168" s="6" t="s">
        <v>46</v>
      </c>
      <c r="AH168" s="1"/>
    </row>
    <row r="169" spans="1:34" ht="39.6" x14ac:dyDescent="0.25">
      <c r="A169" s="7">
        <v>42252.333860891202</v>
      </c>
      <c r="B169" s="1" t="s">
        <v>86</v>
      </c>
      <c r="C169" s="1" t="s">
        <v>451</v>
      </c>
      <c r="E169" s="1" t="s">
        <v>32</v>
      </c>
      <c r="F169" s="2">
        <v>42228</v>
      </c>
      <c r="G169" s="1" t="s">
        <v>452</v>
      </c>
      <c r="H169" s="1" t="s">
        <v>33</v>
      </c>
      <c r="I169" s="3">
        <v>0.41666666666424135</v>
      </c>
      <c r="J169" s="1" t="s">
        <v>1396</v>
      </c>
      <c r="K169" s="1" t="s">
        <v>43</v>
      </c>
      <c r="L169" s="1" t="s">
        <v>36</v>
      </c>
      <c r="M169" s="1" t="s">
        <v>1397</v>
      </c>
      <c r="N169" s="1" t="s">
        <v>52</v>
      </c>
      <c r="O169" s="4">
        <v>2</v>
      </c>
      <c r="P169" s="4">
        <v>0</v>
      </c>
      <c r="S169" s="5" t="s">
        <v>46</v>
      </c>
      <c r="AC169" s="5">
        <v>0</v>
      </c>
      <c r="AD169" s="21" t="s">
        <v>1398</v>
      </c>
      <c r="AE169" s="24">
        <v>3</v>
      </c>
      <c r="AF169" s="24">
        <v>2</v>
      </c>
      <c r="AG169" s="6" t="s">
        <v>46</v>
      </c>
      <c r="AH169" s="1"/>
    </row>
    <row r="170" spans="1:34" x14ac:dyDescent="0.25">
      <c r="A170" s="7">
        <v>42252.335858472223</v>
      </c>
      <c r="B170" s="1" t="s">
        <v>86</v>
      </c>
      <c r="C170" s="1" t="s">
        <v>451</v>
      </c>
      <c r="E170" s="1" t="s">
        <v>32</v>
      </c>
      <c r="F170" s="2">
        <v>42231</v>
      </c>
      <c r="G170" s="1" t="s">
        <v>468</v>
      </c>
      <c r="H170" s="1" t="s">
        <v>49</v>
      </c>
      <c r="I170" s="3">
        <v>0.66666666666424135</v>
      </c>
      <c r="J170" s="1" t="s">
        <v>1399</v>
      </c>
      <c r="K170" s="1" t="s">
        <v>43</v>
      </c>
      <c r="L170" s="1" t="s">
        <v>36</v>
      </c>
      <c r="M170" s="1" t="s">
        <v>1400</v>
      </c>
      <c r="N170" s="1" t="s">
        <v>52</v>
      </c>
      <c r="O170" s="4">
        <v>1</v>
      </c>
      <c r="P170" s="4">
        <v>4</v>
      </c>
      <c r="Q170" s="5">
        <v>2</v>
      </c>
      <c r="S170" s="5" t="s">
        <v>36</v>
      </c>
      <c r="U170" s="5">
        <v>5</v>
      </c>
      <c r="X170" s="5">
        <v>55</v>
      </c>
      <c r="AC170" s="5">
        <v>0</v>
      </c>
      <c r="AE170" s="24">
        <v>1.5</v>
      </c>
      <c r="AF170" s="24">
        <v>1</v>
      </c>
      <c r="AG170" s="6" t="s">
        <v>46</v>
      </c>
      <c r="AH170" s="1"/>
    </row>
    <row r="171" spans="1:34" x14ac:dyDescent="0.25">
      <c r="A171" s="7">
        <v>42252.337010023148</v>
      </c>
      <c r="B171" s="1" t="s">
        <v>86</v>
      </c>
      <c r="C171" s="1" t="s">
        <v>451</v>
      </c>
      <c r="E171" s="1" t="s">
        <v>32</v>
      </c>
      <c r="F171" s="2">
        <v>42231</v>
      </c>
      <c r="G171" s="1" t="s">
        <v>481</v>
      </c>
      <c r="H171" s="1" t="s">
        <v>49</v>
      </c>
      <c r="I171" s="3">
        <v>0.33333333333575865</v>
      </c>
      <c r="J171" s="1" t="s">
        <v>1401</v>
      </c>
      <c r="K171" s="1" t="s">
        <v>43</v>
      </c>
      <c r="L171" s="1" t="s">
        <v>36</v>
      </c>
      <c r="M171" s="1" t="s">
        <v>1402</v>
      </c>
      <c r="N171" s="1" t="s">
        <v>52</v>
      </c>
      <c r="O171" s="4">
        <v>1</v>
      </c>
      <c r="P171" s="4">
        <v>9</v>
      </c>
      <c r="S171" s="5" t="s">
        <v>36</v>
      </c>
      <c r="U171" s="5">
        <v>15</v>
      </c>
      <c r="AC171" s="5">
        <v>0</v>
      </c>
      <c r="AE171" s="24">
        <v>1</v>
      </c>
      <c r="AF171" s="24">
        <v>1</v>
      </c>
      <c r="AG171" s="6" t="s">
        <v>46</v>
      </c>
      <c r="AH171" s="1"/>
    </row>
    <row r="172" spans="1:34" ht="26.4" x14ac:dyDescent="0.25">
      <c r="A172" s="7">
        <v>42252.338739606479</v>
      </c>
      <c r="B172" s="1" t="s">
        <v>86</v>
      </c>
      <c r="C172" s="1" t="s">
        <v>451</v>
      </c>
      <c r="E172" s="1" t="s">
        <v>32</v>
      </c>
      <c r="F172" s="2">
        <v>42235</v>
      </c>
      <c r="G172" s="1" t="s">
        <v>452</v>
      </c>
      <c r="H172" s="1" t="s">
        <v>33</v>
      </c>
      <c r="I172" s="3">
        <v>0.41666666666424135</v>
      </c>
      <c r="J172" s="1" t="s">
        <v>1403</v>
      </c>
      <c r="K172" s="1" t="s">
        <v>43</v>
      </c>
      <c r="L172" s="1" t="s">
        <v>36</v>
      </c>
      <c r="M172" s="1" t="s">
        <v>1404</v>
      </c>
      <c r="N172" s="1" t="s">
        <v>52</v>
      </c>
      <c r="O172" s="4">
        <v>2</v>
      </c>
      <c r="P172" s="4">
        <v>0</v>
      </c>
      <c r="S172" s="5" t="s">
        <v>46</v>
      </c>
      <c r="AC172" s="5">
        <v>0</v>
      </c>
      <c r="AD172" s="21" t="s">
        <v>1405</v>
      </c>
      <c r="AE172" s="24">
        <v>3</v>
      </c>
      <c r="AF172" s="24">
        <v>2</v>
      </c>
      <c r="AG172" s="6" t="s">
        <v>46</v>
      </c>
      <c r="AH172" s="1"/>
    </row>
    <row r="173" spans="1:34" x14ac:dyDescent="0.25">
      <c r="A173" s="7">
        <v>42252.340131701392</v>
      </c>
      <c r="B173" s="1" t="s">
        <v>86</v>
      </c>
      <c r="C173" s="1" t="s">
        <v>451</v>
      </c>
      <c r="E173" s="1" t="s">
        <v>32</v>
      </c>
      <c r="F173" s="2">
        <v>42238</v>
      </c>
      <c r="G173" s="1" t="s">
        <v>468</v>
      </c>
      <c r="H173" s="1" t="s">
        <v>49</v>
      </c>
      <c r="I173" s="3">
        <v>0.66666666666424135</v>
      </c>
      <c r="J173" s="1" t="s">
        <v>1406</v>
      </c>
      <c r="K173" s="1" t="s">
        <v>43</v>
      </c>
      <c r="L173" s="1" t="s">
        <v>36</v>
      </c>
      <c r="M173" s="1" t="s">
        <v>1407</v>
      </c>
      <c r="N173" s="1" t="s">
        <v>52</v>
      </c>
      <c r="O173" s="4">
        <v>1</v>
      </c>
      <c r="P173" s="4">
        <v>8</v>
      </c>
      <c r="Q173" s="5">
        <v>2</v>
      </c>
      <c r="S173" s="5" t="s">
        <v>36</v>
      </c>
      <c r="U173" s="5">
        <v>5</v>
      </c>
      <c r="AC173" s="5">
        <v>0</v>
      </c>
      <c r="AE173" s="24">
        <v>1.5</v>
      </c>
      <c r="AF173" s="24">
        <v>1</v>
      </c>
      <c r="AG173" s="6" t="s">
        <v>46</v>
      </c>
      <c r="AH173" s="1"/>
    </row>
    <row r="174" spans="1:34" x14ac:dyDescent="0.25">
      <c r="A174" s="7">
        <v>42252.345119953708</v>
      </c>
      <c r="B174" s="1" t="s">
        <v>86</v>
      </c>
      <c r="C174" s="1" t="s">
        <v>451</v>
      </c>
      <c r="E174" s="1" t="s">
        <v>32</v>
      </c>
      <c r="F174" s="2">
        <v>42238</v>
      </c>
      <c r="G174" s="1" t="s">
        <v>481</v>
      </c>
      <c r="H174" s="1" t="s">
        <v>49</v>
      </c>
      <c r="I174" s="3">
        <v>0.83333333333575865</v>
      </c>
      <c r="J174" s="1" t="s">
        <v>1408</v>
      </c>
      <c r="K174" s="1" t="s">
        <v>43</v>
      </c>
      <c r="L174" s="1" t="s">
        <v>36</v>
      </c>
      <c r="M174" s="1" t="s">
        <v>1409</v>
      </c>
      <c r="N174" s="1" t="s">
        <v>52</v>
      </c>
      <c r="O174" s="4">
        <v>1</v>
      </c>
      <c r="P174" s="4">
        <v>4</v>
      </c>
      <c r="S174" s="5" t="s">
        <v>36</v>
      </c>
      <c r="U174" s="5">
        <v>5</v>
      </c>
      <c r="AC174" s="5">
        <v>0</v>
      </c>
      <c r="AE174" s="24">
        <v>1</v>
      </c>
      <c r="AF174" s="24">
        <v>1</v>
      </c>
      <c r="AG174" s="6" t="s">
        <v>46</v>
      </c>
      <c r="AH174" s="1"/>
    </row>
    <row r="175" spans="1:34" ht="79.2" x14ac:dyDescent="0.25">
      <c r="A175" s="7">
        <v>42252.362082708336</v>
      </c>
      <c r="B175" s="1" t="s">
        <v>86</v>
      </c>
      <c r="C175" s="1" t="s">
        <v>451</v>
      </c>
      <c r="E175" s="1" t="s">
        <v>1416</v>
      </c>
      <c r="F175" s="2">
        <v>42238</v>
      </c>
      <c r="H175" s="1" t="s">
        <v>49</v>
      </c>
      <c r="I175" s="3">
        <v>0.3125</v>
      </c>
      <c r="J175" s="1" t="s">
        <v>1417</v>
      </c>
      <c r="K175" s="1" t="s">
        <v>163</v>
      </c>
      <c r="L175" s="1" t="s">
        <v>36</v>
      </c>
      <c r="M175" s="1" t="s">
        <v>1418</v>
      </c>
      <c r="N175" s="1" t="s">
        <v>1419</v>
      </c>
      <c r="O175" s="4">
        <v>1</v>
      </c>
      <c r="P175" s="4">
        <v>476</v>
      </c>
      <c r="S175" s="5" t="s">
        <v>36</v>
      </c>
      <c r="U175" s="5">
        <v>875</v>
      </c>
      <c r="AC175" s="5">
        <v>0</v>
      </c>
      <c r="AD175" s="21" t="s">
        <v>1420</v>
      </c>
      <c r="AE175" s="24">
        <v>10</v>
      </c>
      <c r="AF175" s="24">
        <v>4</v>
      </c>
      <c r="AG175" s="6" t="s">
        <v>46</v>
      </c>
      <c r="AH175" s="1"/>
    </row>
    <row r="176" spans="1:34" ht="26.4" x14ac:dyDescent="0.25">
      <c r="A176" s="7">
        <v>42252.346791030097</v>
      </c>
      <c r="B176" s="1" t="s">
        <v>86</v>
      </c>
      <c r="C176" s="1" t="s">
        <v>451</v>
      </c>
      <c r="E176" s="1" t="s">
        <v>32</v>
      </c>
      <c r="F176" s="2">
        <v>42242</v>
      </c>
      <c r="G176" s="1" t="s">
        <v>452</v>
      </c>
      <c r="H176" s="1" t="s">
        <v>33</v>
      </c>
      <c r="I176" s="3">
        <v>0.41666666666424135</v>
      </c>
      <c r="J176" s="1" t="s">
        <v>1410</v>
      </c>
      <c r="K176" s="1" t="s">
        <v>43</v>
      </c>
      <c r="L176" s="1" t="s">
        <v>36</v>
      </c>
      <c r="M176" s="1" t="s">
        <v>1411</v>
      </c>
      <c r="N176" s="1" t="s">
        <v>52</v>
      </c>
      <c r="O176" s="4">
        <v>1</v>
      </c>
      <c r="P176" s="4">
        <v>0</v>
      </c>
      <c r="S176" s="5" t="s">
        <v>46</v>
      </c>
      <c r="AC176" s="5">
        <v>0</v>
      </c>
      <c r="AD176" s="21" t="s">
        <v>1412</v>
      </c>
      <c r="AE176" s="24">
        <v>3</v>
      </c>
      <c r="AF176" s="24">
        <v>2</v>
      </c>
      <c r="AG176" s="6" t="s">
        <v>46</v>
      </c>
      <c r="AH176" s="1"/>
    </row>
    <row r="177" spans="1:34" x14ac:dyDescent="0.25">
      <c r="A177" s="7">
        <v>42252.348375636575</v>
      </c>
      <c r="B177" s="1" t="s">
        <v>86</v>
      </c>
      <c r="C177" s="1" t="s">
        <v>451</v>
      </c>
      <c r="E177" s="1" t="s">
        <v>32</v>
      </c>
      <c r="F177" s="2">
        <v>42245</v>
      </c>
      <c r="G177" s="1" t="s">
        <v>468</v>
      </c>
      <c r="H177" s="1" t="s">
        <v>49</v>
      </c>
      <c r="I177" s="3">
        <v>0.66666666666424135</v>
      </c>
      <c r="J177" s="1" t="s">
        <v>1390</v>
      </c>
      <c r="K177" s="1" t="s">
        <v>43</v>
      </c>
      <c r="L177" s="1" t="s">
        <v>36</v>
      </c>
      <c r="M177" s="1" t="s">
        <v>1413</v>
      </c>
      <c r="N177" s="1" t="s">
        <v>52</v>
      </c>
      <c r="O177" s="4">
        <v>1</v>
      </c>
      <c r="P177" s="4">
        <v>0</v>
      </c>
      <c r="S177" s="5" t="s">
        <v>46</v>
      </c>
      <c r="AC177" s="5">
        <v>0</v>
      </c>
      <c r="AD177" s="21" t="s">
        <v>1414</v>
      </c>
      <c r="AE177" s="24">
        <v>1.5</v>
      </c>
      <c r="AF177" s="24">
        <v>1</v>
      </c>
      <c r="AG177" s="6" t="s">
        <v>46</v>
      </c>
      <c r="AH177" s="1"/>
    </row>
    <row r="178" spans="1:34" x14ac:dyDescent="0.25">
      <c r="A178" s="7">
        <v>42252.349625162038</v>
      </c>
      <c r="B178" s="1" t="s">
        <v>86</v>
      </c>
      <c r="C178" s="1" t="s">
        <v>451</v>
      </c>
      <c r="E178" s="1" t="s">
        <v>32</v>
      </c>
      <c r="F178" s="2">
        <v>42245</v>
      </c>
      <c r="G178" s="1" t="s">
        <v>481</v>
      </c>
      <c r="H178" s="1" t="s">
        <v>49</v>
      </c>
      <c r="I178" s="3">
        <v>0.83333333333575865</v>
      </c>
      <c r="J178" s="1" t="s">
        <v>1393</v>
      </c>
      <c r="K178" s="1" t="s">
        <v>43</v>
      </c>
      <c r="L178" s="1" t="s">
        <v>36</v>
      </c>
      <c r="M178" s="1" t="s">
        <v>1394</v>
      </c>
      <c r="N178" s="1" t="s">
        <v>52</v>
      </c>
      <c r="O178" s="4">
        <v>1</v>
      </c>
      <c r="P178" s="4">
        <v>0</v>
      </c>
      <c r="S178" s="5" t="s">
        <v>46</v>
      </c>
      <c r="AC178" s="5">
        <v>0</v>
      </c>
      <c r="AD178" s="21" t="s">
        <v>1415</v>
      </c>
      <c r="AE178" s="24">
        <v>1</v>
      </c>
      <c r="AF178" s="24">
        <v>1</v>
      </c>
      <c r="AG178" s="6" t="s">
        <v>46</v>
      </c>
      <c r="AH178" s="1"/>
    </row>
    <row r="179" spans="1:34" ht="26.4" x14ac:dyDescent="0.25">
      <c r="A179" s="7">
        <v>42258.403725532407</v>
      </c>
      <c r="B179" s="1" t="s">
        <v>86</v>
      </c>
      <c r="C179" s="1" t="s">
        <v>1572</v>
      </c>
      <c r="D179" s="1" t="s">
        <v>103</v>
      </c>
      <c r="F179" s="2">
        <v>42217</v>
      </c>
      <c r="O179" s="4">
        <v>0</v>
      </c>
      <c r="P179" s="4">
        <v>0</v>
      </c>
      <c r="AC179" s="5">
        <v>0</v>
      </c>
      <c r="AE179" s="24">
        <v>0</v>
      </c>
      <c r="AG179" s="6"/>
      <c r="AH179" s="1"/>
    </row>
    <row r="180" spans="1:34" ht="26.4" x14ac:dyDescent="0.25">
      <c r="A180" s="7">
        <v>42233.598048564818</v>
      </c>
      <c r="B180" s="1" t="s">
        <v>39</v>
      </c>
      <c r="C180" s="1" t="s">
        <v>40</v>
      </c>
      <c r="E180" s="1" t="s">
        <v>32</v>
      </c>
      <c r="F180" s="2">
        <v>42219</v>
      </c>
      <c r="H180" s="1" t="s">
        <v>110</v>
      </c>
      <c r="I180" s="3">
        <v>0.4375</v>
      </c>
      <c r="J180" s="1" t="s">
        <v>1105</v>
      </c>
      <c r="K180" s="1" t="s">
        <v>105</v>
      </c>
      <c r="L180" s="1" t="s">
        <v>36</v>
      </c>
      <c r="M180" s="1" t="s">
        <v>1106</v>
      </c>
      <c r="N180" s="1" t="s">
        <v>52</v>
      </c>
      <c r="O180" s="4">
        <v>1</v>
      </c>
      <c r="P180" s="4">
        <v>11</v>
      </c>
      <c r="Q180" s="5">
        <v>50</v>
      </c>
      <c r="S180" s="5" t="s">
        <v>36</v>
      </c>
      <c r="X180" s="5">
        <v>2</v>
      </c>
      <c r="AC180" s="5">
        <v>0</v>
      </c>
      <c r="AE180" s="24">
        <v>2</v>
      </c>
      <c r="AG180" s="6" t="s">
        <v>46</v>
      </c>
      <c r="AH180" s="1"/>
    </row>
    <row r="181" spans="1:34" ht="26.4" x14ac:dyDescent="0.25">
      <c r="A181" s="7">
        <v>42233.601204895836</v>
      </c>
      <c r="B181" s="1" t="s">
        <v>39</v>
      </c>
      <c r="C181" s="1" t="s">
        <v>40</v>
      </c>
      <c r="E181" s="1" t="s">
        <v>32</v>
      </c>
      <c r="F181" s="2">
        <v>42226</v>
      </c>
      <c r="H181" s="1" t="s">
        <v>110</v>
      </c>
      <c r="I181" s="3">
        <v>0.4375</v>
      </c>
      <c r="J181" s="1" t="s">
        <v>1107</v>
      </c>
      <c r="K181" s="1" t="s">
        <v>105</v>
      </c>
      <c r="L181" s="1" t="s">
        <v>36</v>
      </c>
      <c r="M181" s="1" t="s">
        <v>1108</v>
      </c>
      <c r="N181" s="1" t="s">
        <v>52</v>
      </c>
      <c r="O181" s="4">
        <v>1</v>
      </c>
      <c r="P181" s="4">
        <v>11</v>
      </c>
      <c r="Q181" s="5">
        <v>50</v>
      </c>
      <c r="S181" s="5" t="s">
        <v>46</v>
      </c>
      <c r="AC181" s="5">
        <v>0</v>
      </c>
      <c r="AE181" s="24">
        <v>2</v>
      </c>
      <c r="AG181" s="6" t="s">
        <v>46</v>
      </c>
      <c r="AH181" s="1"/>
    </row>
    <row r="182" spans="1:34" ht="26.4" x14ac:dyDescent="0.25">
      <c r="A182" s="7">
        <v>42233.603862280092</v>
      </c>
      <c r="B182" s="1" t="s">
        <v>39</v>
      </c>
      <c r="C182" s="1" t="s">
        <v>40</v>
      </c>
      <c r="E182" s="1" t="s">
        <v>32</v>
      </c>
      <c r="F182" s="2">
        <v>42234</v>
      </c>
      <c r="H182" s="1" t="s">
        <v>110</v>
      </c>
      <c r="I182" s="3">
        <v>0.4375</v>
      </c>
      <c r="J182" s="1" t="s">
        <v>1109</v>
      </c>
      <c r="K182" s="1" t="s">
        <v>105</v>
      </c>
      <c r="L182" s="1" t="s">
        <v>36</v>
      </c>
      <c r="M182" s="1" t="s">
        <v>1110</v>
      </c>
      <c r="N182" s="1" t="s">
        <v>885</v>
      </c>
      <c r="O182" s="4">
        <v>1</v>
      </c>
      <c r="P182" s="4">
        <v>12</v>
      </c>
      <c r="Q182" s="5">
        <v>50</v>
      </c>
      <c r="S182" s="5" t="s">
        <v>36</v>
      </c>
      <c r="X182" s="5">
        <v>2</v>
      </c>
      <c r="AC182" s="5">
        <v>1</v>
      </c>
      <c r="AD182" s="21" t="s">
        <v>1111</v>
      </c>
      <c r="AE182" s="24">
        <v>2.5</v>
      </c>
      <c r="AG182" s="6" t="s">
        <v>46</v>
      </c>
      <c r="AH182" s="1"/>
    </row>
    <row r="183" spans="1:34" ht="39.6" x14ac:dyDescent="0.25">
      <c r="A183" s="7">
        <v>42256.490126851852</v>
      </c>
      <c r="B183" s="1" t="s">
        <v>39</v>
      </c>
      <c r="C183" s="1" t="s">
        <v>40</v>
      </c>
      <c r="E183" s="1" t="s">
        <v>32</v>
      </c>
      <c r="F183" s="2">
        <v>42234</v>
      </c>
      <c r="H183" s="1" t="s">
        <v>130</v>
      </c>
      <c r="I183" s="3">
        <v>0.375</v>
      </c>
      <c r="J183" s="1" t="s">
        <v>1482</v>
      </c>
      <c r="K183" s="1" t="s">
        <v>535</v>
      </c>
      <c r="L183" s="1" t="s">
        <v>36</v>
      </c>
      <c r="M183" s="1" t="s">
        <v>1483</v>
      </c>
      <c r="N183" s="1" t="s">
        <v>45</v>
      </c>
      <c r="O183" s="4">
        <v>1</v>
      </c>
      <c r="P183" s="4">
        <v>7</v>
      </c>
      <c r="Q183" s="5">
        <v>5</v>
      </c>
      <c r="S183" s="5" t="s">
        <v>46</v>
      </c>
      <c r="AC183" s="5">
        <v>1</v>
      </c>
      <c r="AE183" s="24">
        <v>4</v>
      </c>
      <c r="AF183" s="24">
        <v>3</v>
      </c>
      <c r="AG183" s="6" t="s">
        <v>46</v>
      </c>
      <c r="AH183" s="1"/>
    </row>
    <row r="184" spans="1:34" ht="39.6" x14ac:dyDescent="0.25">
      <c r="A184" s="7">
        <v>42237.561234317131</v>
      </c>
      <c r="B184" s="1" t="s">
        <v>39</v>
      </c>
      <c r="C184" s="1" t="s">
        <v>40</v>
      </c>
      <c r="E184" s="1" t="s">
        <v>32</v>
      </c>
      <c r="F184" s="2">
        <v>42237</v>
      </c>
      <c r="H184" s="1" t="s">
        <v>41</v>
      </c>
      <c r="I184" s="3">
        <v>0.41666666666424135</v>
      </c>
      <c r="J184" s="1" t="s">
        <v>1133</v>
      </c>
      <c r="K184" s="1" t="s">
        <v>35</v>
      </c>
      <c r="L184" s="1" t="s">
        <v>36</v>
      </c>
      <c r="M184" s="1" t="s">
        <v>1134</v>
      </c>
      <c r="N184" s="1" t="s">
        <v>179</v>
      </c>
      <c r="O184" s="4">
        <v>1</v>
      </c>
      <c r="P184" s="4">
        <v>45</v>
      </c>
      <c r="Q184" s="5">
        <v>230</v>
      </c>
      <c r="S184" s="5" t="s">
        <v>36</v>
      </c>
      <c r="U184" s="5">
        <v>10</v>
      </c>
      <c r="X184" s="5">
        <v>51</v>
      </c>
      <c r="Y184" s="5">
        <v>54</v>
      </c>
      <c r="AC184" s="5">
        <v>26</v>
      </c>
      <c r="AD184" s="21" t="s">
        <v>1135</v>
      </c>
      <c r="AE184" s="24">
        <v>5</v>
      </c>
      <c r="AG184" s="6" t="s">
        <v>46</v>
      </c>
      <c r="AH184" s="1"/>
    </row>
    <row r="185" spans="1:34" ht="26.4" x14ac:dyDescent="0.25">
      <c r="A185" s="7">
        <v>42240.582535312496</v>
      </c>
      <c r="B185" s="1" t="s">
        <v>39</v>
      </c>
      <c r="C185" s="1" t="s">
        <v>40</v>
      </c>
      <c r="E185" s="1" t="s">
        <v>32</v>
      </c>
      <c r="F185" s="2">
        <v>42240</v>
      </c>
      <c r="H185" s="1" t="s">
        <v>110</v>
      </c>
      <c r="I185" s="3">
        <v>0.4375</v>
      </c>
      <c r="J185" s="1" t="s">
        <v>1140</v>
      </c>
      <c r="K185" s="1" t="s">
        <v>105</v>
      </c>
      <c r="L185" s="1" t="s">
        <v>36</v>
      </c>
      <c r="M185" s="1" t="s">
        <v>1141</v>
      </c>
      <c r="N185" s="1" t="s">
        <v>403</v>
      </c>
      <c r="O185" s="4">
        <v>1</v>
      </c>
      <c r="P185" s="4">
        <v>1</v>
      </c>
      <c r="Q185" s="5">
        <v>50</v>
      </c>
      <c r="S185" s="5" t="s">
        <v>36</v>
      </c>
      <c r="X185" s="5">
        <v>7</v>
      </c>
      <c r="AC185" s="5">
        <v>1</v>
      </c>
      <c r="AE185" s="24">
        <v>1.5</v>
      </c>
      <c r="AG185" s="6">
        <v>1</v>
      </c>
      <c r="AH185" s="1"/>
    </row>
    <row r="186" spans="1:34" ht="39.6" x14ac:dyDescent="0.25">
      <c r="A186" s="7">
        <v>42247.654711863426</v>
      </c>
      <c r="B186" s="1" t="s">
        <v>39</v>
      </c>
      <c r="C186" s="1" t="s">
        <v>40</v>
      </c>
      <c r="E186" s="1" t="s">
        <v>32</v>
      </c>
      <c r="F186" s="2">
        <v>42247</v>
      </c>
      <c r="H186" s="1" t="s">
        <v>110</v>
      </c>
      <c r="I186" s="3">
        <v>0.45833333333575865</v>
      </c>
      <c r="J186" s="1" t="s">
        <v>1203</v>
      </c>
      <c r="K186" s="1" t="s">
        <v>105</v>
      </c>
      <c r="L186" s="1" t="s">
        <v>36</v>
      </c>
      <c r="M186" s="1" t="s">
        <v>1204</v>
      </c>
      <c r="N186" s="1" t="s">
        <v>45</v>
      </c>
      <c r="O186" s="4">
        <v>1</v>
      </c>
      <c r="P186" s="4">
        <v>12</v>
      </c>
      <c r="Q186" s="5">
        <v>12</v>
      </c>
      <c r="R186" s="5">
        <v>50</v>
      </c>
      <c r="S186" s="5" t="s">
        <v>46</v>
      </c>
      <c r="AC186" s="5">
        <v>5</v>
      </c>
      <c r="AE186" s="24">
        <v>1.5</v>
      </c>
      <c r="AG186" s="6" t="s">
        <v>46</v>
      </c>
      <c r="AH186" s="1"/>
    </row>
    <row r="187" spans="1:34" ht="26.4" x14ac:dyDescent="0.25">
      <c r="A187" s="7">
        <v>42252.70005550926</v>
      </c>
      <c r="B187" s="1" t="s">
        <v>30</v>
      </c>
      <c r="C187" s="1" t="s">
        <v>906</v>
      </c>
      <c r="D187" s="1" t="s">
        <v>103</v>
      </c>
      <c r="F187" s="2">
        <v>42246</v>
      </c>
      <c r="O187" s="4">
        <v>0</v>
      </c>
      <c r="P187" s="4">
        <v>0</v>
      </c>
      <c r="AC187" s="5">
        <v>0</v>
      </c>
      <c r="AE187" s="24">
        <v>0</v>
      </c>
      <c r="AG187" s="6"/>
      <c r="AH187" s="1"/>
    </row>
    <row r="188" spans="1:34" ht="26.4" x14ac:dyDescent="0.25">
      <c r="A188" s="7">
        <v>42248.443129687497</v>
      </c>
      <c r="B188" s="1" t="s">
        <v>30</v>
      </c>
      <c r="C188" s="1" t="s">
        <v>331</v>
      </c>
      <c r="E188" s="1" t="s">
        <v>332</v>
      </c>
      <c r="F188" s="2">
        <v>42217</v>
      </c>
      <c r="G188" s="1" t="s">
        <v>1215</v>
      </c>
      <c r="H188" s="1" t="s">
        <v>33</v>
      </c>
      <c r="I188" s="3">
        <v>0.41666666666424135</v>
      </c>
      <c r="J188" s="1" t="s">
        <v>1216</v>
      </c>
      <c r="K188" s="1" t="s">
        <v>43</v>
      </c>
      <c r="L188" s="1" t="s">
        <v>46</v>
      </c>
      <c r="M188" s="1" t="s">
        <v>1217</v>
      </c>
      <c r="N188" s="1" t="s">
        <v>1218</v>
      </c>
      <c r="O188" s="4">
        <v>63</v>
      </c>
      <c r="P188" s="4">
        <v>189</v>
      </c>
      <c r="S188" s="5" t="s">
        <v>46</v>
      </c>
      <c r="AC188" s="5">
        <v>0</v>
      </c>
      <c r="AD188" s="21" t="s">
        <v>1219</v>
      </c>
      <c r="AE188" s="24">
        <v>0</v>
      </c>
      <c r="AF188" s="24">
        <v>0.25</v>
      </c>
      <c r="AG188" s="6" t="s">
        <v>46</v>
      </c>
      <c r="AH188" s="1"/>
    </row>
    <row r="189" spans="1:34" ht="26.4" x14ac:dyDescent="0.25">
      <c r="A189" s="7">
        <v>42246.720800972224</v>
      </c>
      <c r="B189" s="1" t="s">
        <v>39</v>
      </c>
      <c r="C189" s="1" t="s">
        <v>867</v>
      </c>
      <c r="E189" s="1" t="s">
        <v>32</v>
      </c>
      <c r="F189" s="2">
        <v>42217</v>
      </c>
      <c r="G189" s="1" t="s">
        <v>1191</v>
      </c>
      <c r="J189" s="1" t="s">
        <v>1192</v>
      </c>
      <c r="K189" s="1" t="s">
        <v>43</v>
      </c>
      <c r="L189" s="1" t="s">
        <v>36</v>
      </c>
      <c r="M189" s="1" t="s">
        <v>1192</v>
      </c>
      <c r="N189" s="1" t="s">
        <v>52</v>
      </c>
      <c r="O189" s="4">
        <v>10</v>
      </c>
      <c r="P189" s="4">
        <v>117</v>
      </c>
      <c r="Q189" s="5">
        <v>1404</v>
      </c>
      <c r="S189" s="5" t="s">
        <v>36</v>
      </c>
      <c r="U189" s="5">
        <v>150</v>
      </c>
      <c r="X189" s="5">
        <v>50</v>
      </c>
      <c r="AC189" s="5">
        <v>0</v>
      </c>
      <c r="AD189" s="21" t="s">
        <v>8315</v>
      </c>
      <c r="AE189" s="24">
        <v>100</v>
      </c>
      <c r="AG189" s="6" t="s">
        <v>46</v>
      </c>
      <c r="AH189" s="1"/>
    </row>
    <row r="190" spans="1:34" ht="26.4" x14ac:dyDescent="0.25">
      <c r="A190" s="7">
        <v>42246.722928067131</v>
      </c>
      <c r="B190" s="1" t="s">
        <v>39</v>
      </c>
      <c r="C190" s="1" t="s">
        <v>867</v>
      </c>
      <c r="E190" s="1" t="s">
        <v>32</v>
      </c>
      <c r="F190" s="2">
        <v>42224</v>
      </c>
      <c r="H190" s="1" t="s">
        <v>49</v>
      </c>
      <c r="I190" s="3">
        <v>0.91666666666424135</v>
      </c>
      <c r="J190" s="1" t="s">
        <v>1193</v>
      </c>
      <c r="K190" s="1" t="s">
        <v>163</v>
      </c>
      <c r="L190" s="1" t="s">
        <v>36</v>
      </c>
      <c r="M190" s="1" t="s">
        <v>1193</v>
      </c>
      <c r="N190" s="1" t="s">
        <v>1194</v>
      </c>
      <c r="O190" s="4">
        <v>1</v>
      </c>
      <c r="P190" s="4">
        <v>150</v>
      </c>
      <c r="S190" s="5" t="s">
        <v>36</v>
      </c>
      <c r="U190" s="5">
        <v>250</v>
      </c>
      <c r="AC190" s="5">
        <v>0</v>
      </c>
      <c r="AE190" s="24">
        <v>30</v>
      </c>
      <c r="AG190" s="6" t="s">
        <v>46</v>
      </c>
      <c r="AH190" s="1"/>
    </row>
    <row r="191" spans="1:34" ht="26.4" x14ac:dyDescent="0.25">
      <c r="A191" s="7">
        <v>42246.533357187502</v>
      </c>
      <c r="B191" s="1" t="s">
        <v>39</v>
      </c>
      <c r="C191" s="1" t="s">
        <v>867</v>
      </c>
      <c r="E191" s="1" t="s">
        <v>32</v>
      </c>
      <c r="F191" s="2">
        <v>42231</v>
      </c>
      <c r="G191" s="1" t="s">
        <v>1187</v>
      </c>
      <c r="J191" s="1" t="s">
        <v>1188</v>
      </c>
      <c r="K191" s="1" t="s">
        <v>43</v>
      </c>
      <c r="L191" s="1" t="s">
        <v>46</v>
      </c>
      <c r="M191" s="1" t="s">
        <v>1188</v>
      </c>
      <c r="N191" s="1" t="s">
        <v>383</v>
      </c>
      <c r="O191" s="4">
        <v>2</v>
      </c>
      <c r="P191" s="4">
        <v>17</v>
      </c>
      <c r="Q191" s="5">
        <v>255</v>
      </c>
      <c r="S191" s="5" t="s">
        <v>36</v>
      </c>
      <c r="U191" s="5">
        <v>25</v>
      </c>
      <c r="AC191" s="5">
        <v>0</v>
      </c>
      <c r="AE191" s="24">
        <v>15</v>
      </c>
      <c r="AG191" s="6" t="s">
        <v>46</v>
      </c>
      <c r="AH191" s="1"/>
    </row>
    <row r="192" spans="1:34" x14ac:dyDescent="0.25">
      <c r="A192" s="7">
        <v>42246.726798136573</v>
      </c>
      <c r="B192" s="1" t="s">
        <v>39</v>
      </c>
      <c r="C192" s="1" t="s">
        <v>867</v>
      </c>
      <c r="E192" s="1" t="s">
        <v>32</v>
      </c>
      <c r="F192" s="2">
        <v>42231</v>
      </c>
      <c r="G192" s="1" t="s">
        <v>1195</v>
      </c>
      <c r="I192" s="3">
        <v>0.375</v>
      </c>
      <c r="J192" s="1" t="s">
        <v>1196</v>
      </c>
      <c r="K192" s="1" t="s">
        <v>43</v>
      </c>
      <c r="L192" s="1" t="s">
        <v>46</v>
      </c>
      <c r="M192" s="1" t="s">
        <v>1197</v>
      </c>
      <c r="N192" s="1" t="s">
        <v>107</v>
      </c>
      <c r="O192" s="4">
        <v>1</v>
      </c>
      <c r="P192" s="4">
        <v>2</v>
      </c>
      <c r="Q192" s="5">
        <v>10</v>
      </c>
      <c r="S192" s="5" t="s">
        <v>36</v>
      </c>
      <c r="U192" s="5">
        <v>5</v>
      </c>
      <c r="AC192" s="5">
        <v>0</v>
      </c>
      <c r="AE192" s="24">
        <v>0</v>
      </c>
      <c r="AG192" s="6" t="s">
        <v>46</v>
      </c>
      <c r="AH192" s="1"/>
    </row>
    <row r="193" spans="1:34" ht="26.4" x14ac:dyDescent="0.25">
      <c r="A193" s="7">
        <v>42246.729048449073</v>
      </c>
      <c r="B193" s="1" t="s">
        <v>39</v>
      </c>
      <c r="C193" s="1" t="s">
        <v>867</v>
      </c>
      <c r="E193" s="1" t="s">
        <v>32</v>
      </c>
      <c r="F193" s="2">
        <v>42231</v>
      </c>
      <c r="H193" s="1" t="s">
        <v>49</v>
      </c>
      <c r="I193" s="3">
        <v>0.45833333333575865</v>
      </c>
      <c r="J193" s="1" t="s">
        <v>1188</v>
      </c>
      <c r="K193" s="1" t="s">
        <v>105</v>
      </c>
      <c r="L193" s="1" t="s">
        <v>46</v>
      </c>
      <c r="M193" s="1" t="s">
        <v>1198</v>
      </c>
      <c r="N193" s="1" t="s">
        <v>95</v>
      </c>
      <c r="O193" s="4">
        <v>1</v>
      </c>
      <c r="P193" s="4">
        <v>8</v>
      </c>
      <c r="Q193" s="5">
        <v>200</v>
      </c>
      <c r="S193" s="5" t="s">
        <v>36</v>
      </c>
      <c r="U193" s="5">
        <v>10</v>
      </c>
      <c r="V193" s="5" t="s">
        <v>112</v>
      </c>
      <c r="W193" s="5">
        <v>40</v>
      </c>
      <c r="AC193" s="5">
        <v>0</v>
      </c>
      <c r="AE193" s="24">
        <v>6</v>
      </c>
      <c r="AG193" s="6" t="s">
        <v>46</v>
      </c>
      <c r="AH193" s="1"/>
    </row>
    <row r="194" spans="1:34" x14ac:dyDescent="0.25">
      <c r="A194" s="7">
        <v>42246.735752326393</v>
      </c>
      <c r="B194" s="1" t="s">
        <v>39</v>
      </c>
      <c r="C194" s="1" t="s">
        <v>867</v>
      </c>
      <c r="E194" s="1" t="s">
        <v>32</v>
      </c>
      <c r="F194" s="2">
        <v>42234</v>
      </c>
      <c r="G194" s="1" t="s">
        <v>1199</v>
      </c>
      <c r="J194" s="1" t="s">
        <v>897</v>
      </c>
      <c r="K194" s="1" t="s">
        <v>43</v>
      </c>
      <c r="L194" s="1" t="s">
        <v>46</v>
      </c>
      <c r="M194" s="1" t="s">
        <v>1200</v>
      </c>
      <c r="N194" s="1" t="s">
        <v>52</v>
      </c>
      <c r="O194" s="4">
        <v>2</v>
      </c>
      <c r="P194" s="4">
        <v>27</v>
      </c>
      <c r="Q194" s="5">
        <v>324</v>
      </c>
      <c r="S194" s="5" t="s">
        <v>46</v>
      </c>
      <c r="AC194" s="5">
        <v>0</v>
      </c>
      <c r="AE194" s="24">
        <v>40</v>
      </c>
      <c r="AG194" s="6" t="s">
        <v>46</v>
      </c>
      <c r="AH194" s="1"/>
    </row>
    <row r="195" spans="1:34" x14ac:dyDescent="0.25">
      <c r="A195" s="7">
        <v>42246.739267210651</v>
      </c>
      <c r="B195" s="1" t="s">
        <v>39</v>
      </c>
      <c r="C195" s="1" t="s">
        <v>867</v>
      </c>
      <c r="E195" s="1" t="s">
        <v>32</v>
      </c>
      <c r="F195" s="2">
        <v>42234</v>
      </c>
      <c r="H195" s="1" t="s">
        <v>130</v>
      </c>
      <c r="I195" s="3">
        <v>0.375</v>
      </c>
      <c r="J195" s="1" t="s">
        <v>1201</v>
      </c>
      <c r="K195" s="1" t="s">
        <v>105</v>
      </c>
      <c r="L195" s="1" t="s">
        <v>46</v>
      </c>
      <c r="M195" s="1" t="s">
        <v>1202</v>
      </c>
      <c r="N195" s="1" t="s">
        <v>52</v>
      </c>
      <c r="O195" s="4">
        <v>1</v>
      </c>
      <c r="P195" s="4">
        <v>2</v>
      </c>
      <c r="Q195" s="5">
        <v>35</v>
      </c>
      <c r="S195" s="5" t="s">
        <v>46</v>
      </c>
      <c r="AC195" s="5">
        <v>0</v>
      </c>
      <c r="AE195" s="24">
        <v>4</v>
      </c>
      <c r="AG195" s="6" t="s">
        <v>46</v>
      </c>
      <c r="AH195" s="1"/>
    </row>
    <row r="196" spans="1:34" ht="26.4" x14ac:dyDescent="0.25">
      <c r="A196" s="7">
        <v>42248.501172152777</v>
      </c>
      <c r="B196" s="1" t="s">
        <v>39</v>
      </c>
      <c r="C196" s="1" t="s">
        <v>867</v>
      </c>
      <c r="F196" s="2">
        <v>42244</v>
      </c>
      <c r="H196" s="1" t="s">
        <v>41</v>
      </c>
      <c r="I196" s="3">
        <v>0.54166666666424135</v>
      </c>
      <c r="J196" s="1" t="s">
        <v>1223</v>
      </c>
      <c r="K196" s="1" t="s">
        <v>163</v>
      </c>
      <c r="L196" s="1" t="s">
        <v>46</v>
      </c>
      <c r="M196" s="1" t="s">
        <v>1224</v>
      </c>
      <c r="N196" s="1" t="s">
        <v>1225</v>
      </c>
      <c r="O196" s="4">
        <v>1</v>
      </c>
      <c r="P196" s="4">
        <v>30</v>
      </c>
      <c r="S196" s="5" t="s">
        <v>46</v>
      </c>
      <c r="AC196" s="5">
        <v>0</v>
      </c>
      <c r="AE196" s="24">
        <v>1.5</v>
      </c>
      <c r="AF196" s="24">
        <v>1</v>
      </c>
      <c r="AG196" s="6" t="s">
        <v>46</v>
      </c>
      <c r="AH196" s="1"/>
    </row>
    <row r="197" spans="1:34" ht="26.4" x14ac:dyDescent="0.25">
      <c r="A197" s="7">
        <v>42246.530836527774</v>
      </c>
      <c r="B197" s="1" t="s">
        <v>39</v>
      </c>
      <c r="C197" s="1" t="s">
        <v>867</v>
      </c>
      <c r="E197" s="1" t="s">
        <v>32</v>
      </c>
      <c r="F197" s="2">
        <v>42245</v>
      </c>
      <c r="G197" s="1" t="s">
        <v>1182</v>
      </c>
      <c r="J197" s="1" t="s">
        <v>1183</v>
      </c>
      <c r="K197" s="1" t="s">
        <v>43</v>
      </c>
      <c r="L197" s="1" t="s">
        <v>46</v>
      </c>
      <c r="M197" s="1" t="s">
        <v>1184</v>
      </c>
      <c r="N197" s="1" t="s">
        <v>1185</v>
      </c>
      <c r="O197" s="4">
        <v>1</v>
      </c>
      <c r="P197" s="4">
        <v>24</v>
      </c>
      <c r="Q197" s="5">
        <v>270</v>
      </c>
      <c r="S197" s="5" t="s">
        <v>36</v>
      </c>
      <c r="U197" s="5">
        <v>15</v>
      </c>
      <c r="AC197" s="5">
        <v>0</v>
      </c>
      <c r="AD197" s="21" t="s">
        <v>1186</v>
      </c>
      <c r="AE197" s="24">
        <v>6</v>
      </c>
      <c r="AG197" s="6" t="s">
        <v>46</v>
      </c>
      <c r="AH197" s="1"/>
    </row>
    <row r="198" spans="1:34" x14ac:dyDescent="0.25">
      <c r="A198" s="7">
        <v>42244.600455995373</v>
      </c>
      <c r="B198" s="1" t="s">
        <v>39</v>
      </c>
      <c r="C198" s="1" t="s">
        <v>1159</v>
      </c>
      <c r="E198" s="1" t="s">
        <v>32</v>
      </c>
      <c r="F198" s="2">
        <v>42231</v>
      </c>
      <c r="G198" s="1" t="s">
        <v>1160</v>
      </c>
      <c r="H198" s="1" t="s">
        <v>49</v>
      </c>
      <c r="I198" s="3">
        <v>0.41666666666424135</v>
      </c>
      <c r="J198" s="1" t="s">
        <v>163</v>
      </c>
      <c r="K198" s="1" t="s">
        <v>43</v>
      </c>
      <c r="L198" s="1" t="s">
        <v>36</v>
      </c>
      <c r="M198" s="1" t="s">
        <v>1161</v>
      </c>
      <c r="N198" s="1" t="s">
        <v>52</v>
      </c>
      <c r="O198" s="4">
        <v>1</v>
      </c>
      <c r="P198" s="4">
        <v>105</v>
      </c>
      <c r="Q198" s="5">
        <v>702</v>
      </c>
      <c r="R198" s="5">
        <v>106</v>
      </c>
      <c r="S198" s="5" t="s">
        <v>36</v>
      </c>
      <c r="X198" s="5">
        <v>106.9</v>
      </c>
      <c r="AC198" s="5">
        <v>0</v>
      </c>
      <c r="AE198" s="24">
        <v>55</v>
      </c>
      <c r="AG198" s="6" t="s">
        <v>46</v>
      </c>
      <c r="AH198" s="1"/>
    </row>
    <row r="199" spans="1:34" ht="26.4" x14ac:dyDescent="0.25">
      <c r="A199" s="7">
        <v>42250.578591886573</v>
      </c>
      <c r="B199" s="1" t="s">
        <v>47</v>
      </c>
      <c r="C199" s="1" t="s">
        <v>875</v>
      </c>
      <c r="D199" s="1" t="s">
        <v>103</v>
      </c>
      <c r="F199" s="2">
        <v>42217</v>
      </c>
      <c r="O199" s="4">
        <v>0</v>
      </c>
      <c r="P199" s="4">
        <v>0</v>
      </c>
      <c r="AC199" s="5">
        <v>0</v>
      </c>
      <c r="AE199" s="24">
        <v>0</v>
      </c>
      <c r="AG199" s="6"/>
      <c r="AH199" s="1"/>
    </row>
    <row r="200" spans="1:34" ht="79.2" x14ac:dyDescent="0.25">
      <c r="A200" s="7">
        <v>42248.715478715283</v>
      </c>
      <c r="B200" s="1" t="s">
        <v>39</v>
      </c>
      <c r="C200" s="1" t="s">
        <v>852</v>
      </c>
      <c r="E200" s="1" t="s">
        <v>32</v>
      </c>
      <c r="F200" s="2">
        <v>42217</v>
      </c>
      <c r="G200" s="1" t="s">
        <v>1249</v>
      </c>
      <c r="H200" s="1" t="s">
        <v>49</v>
      </c>
      <c r="I200" s="3">
        <v>0.75</v>
      </c>
      <c r="J200" s="1" t="s">
        <v>873</v>
      </c>
      <c r="K200" s="1" t="s">
        <v>43</v>
      </c>
      <c r="L200" s="1" t="s">
        <v>46</v>
      </c>
      <c r="M200" s="1" t="s">
        <v>873</v>
      </c>
      <c r="N200" s="1" t="s">
        <v>680</v>
      </c>
      <c r="O200" s="4">
        <v>4</v>
      </c>
      <c r="P200" s="4">
        <v>39</v>
      </c>
      <c r="Q200" s="5">
        <v>235</v>
      </c>
      <c r="S200" s="5" t="s">
        <v>46</v>
      </c>
      <c r="AC200" s="5">
        <v>0</v>
      </c>
      <c r="AD200" s="21" t="s">
        <v>1250</v>
      </c>
      <c r="AE200" s="24">
        <v>28</v>
      </c>
      <c r="AF200" s="24">
        <v>6</v>
      </c>
      <c r="AG200" s="6" t="s">
        <v>46</v>
      </c>
      <c r="AH200" s="1"/>
    </row>
    <row r="201" spans="1:34" ht="52.8" x14ac:dyDescent="0.25">
      <c r="A201" s="7">
        <v>42318.436301747686</v>
      </c>
      <c r="B201" s="1" t="s">
        <v>39</v>
      </c>
      <c r="C201" s="1" t="s">
        <v>852</v>
      </c>
      <c r="E201" s="1" t="s">
        <v>1334</v>
      </c>
      <c r="F201" s="2">
        <v>42246</v>
      </c>
      <c r="G201" s="1" t="s">
        <v>3010</v>
      </c>
      <c r="H201" s="1" t="s">
        <v>33</v>
      </c>
      <c r="I201" s="3">
        <v>0.75</v>
      </c>
      <c r="J201" s="1" t="s">
        <v>1958</v>
      </c>
      <c r="K201" s="1" t="s">
        <v>43</v>
      </c>
      <c r="L201" s="1" t="s">
        <v>46</v>
      </c>
      <c r="M201" s="1" t="s">
        <v>3011</v>
      </c>
      <c r="N201" s="1" t="s">
        <v>1692</v>
      </c>
      <c r="O201" s="4">
        <v>3</v>
      </c>
      <c r="P201" s="4">
        <v>7</v>
      </c>
      <c r="Q201" s="5">
        <v>15</v>
      </c>
      <c r="S201" s="5" t="s">
        <v>36</v>
      </c>
      <c r="U201" s="5">
        <v>15</v>
      </c>
      <c r="V201" s="5" t="s">
        <v>112</v>
      </c>
      <c r="W201" s="5">
        <v>70</v>
      </c>
      <c r="AB201" s="5">
        <v>60</v>
      </c>
      <c r="AC201" s="5">
        <v>0</v>
      </c>
      <c r="AD201" s="21" t="s">
        <v>3012</v>
      </c>
      <c r="AE201" s="24">
        <v>10</v>
      </c>
      <c r="AF201" s="24">
        <v>1.5</v>
      </c>
      <c r="AG201" s="6" t="s">
        <v>46</v>
      </c>
      <c r="AH201" s="1"/>
    </row>
    <row r="202" spans="1:34" x14ac:dyDescent="0.25">
      <c r="A202" s="7">
        <v>42244.527573680556</v>
      </c>
      <c r="B202" s="1" t="s">
        <v>47</v>
      </c>
      <c r="C202" s="1" t="s">
        <v>138</v>
      </c>
      <c r="E202" s="1" t="s">
        <v>32</v>
      </c>
      <c r="F202" s="2">
        <v>42231</v>
      </c>
      <c r="H202" s="1" t="s">
        <v>49</v>
      </c>
      <c r="I202" s="3">
        <v>0.41666666666424135</v>
      </c>
      <c r="J202" s="1" t="s">
        <v>1155</v>
      </c>
      <c r="K202" s="1" t="s">
        <v>105</v>
      </c>
      <c r="L202" s="1" t="s">
        <v>46</v>
      </c>
      <c r="M202" s="1" t="s">
        <v>1156</v>
      </c>
      <c r="N202" s="1" t="s">
        <v>52</v>
      </c>
      <c r="O202" s="4">
        <v>1</v>
      </c>
      <c r="P202" s="4">
        <v>15</v>
      </c>
      <c r="Q202" s="5">
        <v>48</v>
      </c>
      <c r="S202" s="5" t="s">
        <v>46</v>
      </c>
      <c r="AC202" s="5">
        <v>0</v>
      </c>
      <c r="AE202" s="24">
        <v>1</v>
      </c>
      <c r="AG202" s="6"/>
      <c r="AH202" s="1"/>
    </row>
    <row r="203" spans="1:34" x14ac:dyDescent="0.25">
      <c r="A203" s="7">
        <v>42244.528260219908</v>
      </c>
      <c r="B203" s="1" t="s">
        <v>47</v>
      </c>
      <c r="C203" s="1" t="s">
        <v>138</v>
      </c>
      <c r="E203" s="1" t="s">
        <v>32</v>
      </c>
      <c r="F203" s="2">
        <v>42231</v>
      </c>
      <c r="H203" s="1" t="s">
        <v>49</v>
      </c>
      <c r="I203" s="3">
        <v>0.60416666666424135</v>
      </c>
      <c r="J203" s="1" t="s">
        <v>1157</v>
      </c>
      <c r="K203" s="1" t="s">
        <v>105</v>
      </c>
      <c r="L203" s="1" t="s">
        <v>46</v>
      </c>
      <c r="M203" s="1" t="s">
        <v>1158</v>
      </c>
      <c r="N203" s="1" t="s">
        <v>52</v>
      </c>
      <c r="O203" s="4">
        <v>1</v>
      </c>
      <c r="P203" s="4">
        <v>15</v>
      </c>
      <c r="Q203" s="5">
        <v>30</v>
      </c>
      <c r="S203" s="5" t="s">
        <v>46</v>
      </c>
      <c r="AC203" s="5">
        <v>0</v>
      </c>
      <c r="AE203" s="24">
        <v>1</v>
      </c>
      <c r="AG203" s="6" t="s">
        <v>46</v>
      </c>
      <c r="AH203" s="1"/>
    </row>
    <row r="204" spans="1:34" x14ac:dyDescent="0.25">
      <c r="A204" s="7">
        <v>42248.367526863425</v>
      </c>
      <c r="B204" s="1" t="s">
        <v>47</v>
      </c>
      <c r="C204" s="1" t="s">
        <v>138</v>
      </c>
      <c r="E204" s="1" t="s">
        <v>32</v>
      </c>
      <c r="F204" s="2">
        <v>42245</v>
      </c>
      <c r="H204" s="1" t="s">
        <v>49</v>
      </c>
      <c r="I204" s="3">
        <v>0.375</v>
      </c>
      <c r="J204" s="1" t="s">
        <v>1205</v>
      </c>
      <c r="K204" s="1" t="s">
        <v>43</v>
      </c>
      <c r="L204" s="1" t="s">
        <v>46</v>
      </c>
      <c r="M204" s="1" t="s">
        <v>1206</v>
      </c>
      <c r="N204" s="1" t="s">
        <v>52</v>
      </c>
      <c r="O204" s="4">
        <v>1</v>
      </c>
      <c r="P204" s="4">
        <v>25</v>
      </c>
      <c r="Q204" s="5">
        <v>20</v>
      </c>
      <c r="S204" s="5" t="s">
        <v>46</v>
      </c>
      <c r="AC204" s="5">
        <v>0</v>
      </c>
      <c r="AE204" s="24">
        <v>3</v>
      </c>
      <c r="AG204" s="6" t="s">
        <v>46</v>
      </c>
      <c r="AH204" s="1"/>
    </row>
    <row r="205" spans="1:34" ht="39.6" x14ac:dyDescent="0.25">
      <c r="A205" s="7">
        <v>42250.405818159721</v>
      </c>
      <c r="B205" s="1" t="s">
        <v>86</v>
      </c>
      <c r="C205" s="1" t="s">
        <v>1266</v>
      </c>
      <c r="F205" s="2">
        <v>42217</v>
      </c>
      <c r="G205" s="1" t="s">
        <v>1267</v>
      </c>
      <c r="H205" s="1" t="s">
        <v>65</v>
      </c>
      <c r="I205" s="3">
        <v>0.4375</v>
      </c>
      <c r="J205" s="1" t="s">
        <v>1268</v>
      </c>
      <c r="K205" s="1" t="s">
        <v>43</v>
      </c>
      <c r="L205" s="1" t="s">
        <v>46</v>
      </c>
      <c r="M205" s="1" t="s">
        <v>1269</v>
      </c>
      <c r="N205" s="1" t="s">
        <v>1270</v>
      </c>
      <c r="O205" s="4">
        <v>10</v>
      </c>
      <c r="P205" s="4">
        <v>69</v>
      </c>
      <c r="Q205" s="5">
        <v>138</v>
      </c>
      <c r="S205" s="5" t="s">
        <v>36</v>
      </c>
      <c r="T205" s="5">
        <v>138</v>
      </c>
      <c r="AC205" s="5">
        <v>0</v>
      </c>
      <c r="AD205" s="21" t="s">
        <v>1271</v>
      </c>
      <c r="AE205" s="24">
        <v>0</v>
      </c>
      <c r="AF205" s="24">
        <v>1</v>
      </c>
      <c r="AG205" s="6" t="s">
        <v>46</v>
      </c>
      <c r="AH205" s="1"/>
    </row>
    <row r="206" spans="1:34" ht="26.4" x14ac:dyDescent="0.25">
      <c r="A206" s="7">
        <v>42241.495970266202</v>
      </c>
      <c r="B206" s="1" t="s">
        <v>39</v>
      </c>
      <c r="C206" s="1" t="s">
        <v>78</v>
      </c>
      <c r="E206" s="1" t="s">
        <v>1142</v>
      </c>
      <c r="F206" s="2">
        <v>42224</v>
      </c>
      <c r="H206" s="1" t="s">
        <v>49</v>
      </c>
      <c r="I206" s="3">
        <v>0.29166666666424135</v>
      </c>
      <c r="J206" s="1" t="s">
        <v>1143</v>
      </c>
      <c r="K206" s="1" t="s">
        <v>163</v>
      </c>
      <c r="L206" s="1" t="s">
        <v>36</v>
      </c>
      <c r="M206" s="1" t="s">
        <v>1144</v>
      </c>
      <c r="N206" s="1" t="s">
        <v>1142</v>
      </c>
      <c r="O206" s="4">
        <v>1</v>
      </c>
      <c r="P206" s="4">
        <v>500</v>
      </c>
      <c r="Q206" s="5">
        <v>567</v>
      </c>
      <c r="S206" s="5" t="s">
        <v>36</v>
      </c>
      <c r="U206" s="5">
        <v>2000</v>
      </c>
      <c r="AC206" s="5">
        <v>0</v>
      </c>
      <c r="AE206" s="24">
        <v>10</v>
      </c>
      <c r="AG206" s="6" t="s">
        <v>46</v>
      </c>
      <c r="AH206" s="1"/>
    </row>
    <row r="207" spans="1:34" ht="26.4" x14ac:dyDescent="0.25">
      <c r="A207" s="7">
        <v>42233.371970370368</v>
      </c>
      <c r="B207" s="1" t="s">
        <v>39</v>
      </c>
      <c r="C207" s="1" t="s">
        <v>78</v>
      </c>
      <c r="E207" s="1" t="s">
        <v>32</v>
      </c>
      <c r="F207" s="2">
        <v>42230</v>
      </c>
      <c r="H207" s="1" t="s">
        <v>41</v>
      </c>
      <c r="I207" s="3">
        <v>0.875</v>
      </c>
      <c r="J207" s="1" t="s">
        <v>1102</v>
      </c>
      <c r="K207" s="1" t="s">
        <v>43</v>
      </c>
      <c r="L207" s="1" t="s">
        <v>36</v>
      </c>
      <c r="M207" s="1" t="s">
        <v>1103</v>
      </c>
      <c r="N207" s="1" t="s">
        <v>52</v>
      </c>
      <c r="O207" s="4">
        <v>1</v>
      </c>
      <c r="P207" s="4">
        <v>20</v>
      </c>
      <c r="S207" s="5" t="s">
        <v>46</v>
      </c>
      <c r="AC207" s="5">
        <v>0</v>
      </c>
      <c r="AD207" s="21" t="s">
        <v>1104</v>
      </c>
      <c r="AE207" s="24">
        <v>2</v>
      </c>
      <c r="AG207" s="6" t="s">
        <v>46</v>
      </c>
      <c r="AH207" s="1"/>
    </row>
    <row r="208" spans="1:34" ht="39.6" x14ac:dyDescent="0.25">
      <c r="A208" s="7">
        <v>42249.44886478009</v>
      </c>
      <c r="B208" s="1" t="s">
        <v>39</v>
      </c>
      <c r="C208" s="1" t="s">
        <v>78</v>
      </c>
      <c r="E208" s="1" t="s">
        <v>32</v>
      </c>
      <c r="F208" s="2">
        <v>42245</v>
      </c>
      <c r="H208" s="1" t="s">
        <v>49</v>
      </c>
      <c r="I208" s="3">
        <v>0.83333333333575865</v>
      </c>
      <c r="J208" s="1" t="s">
        <v>1254</v>
      </c>
      <c r="K208" s="1" t="s">
        <v>43</v>
      </c>
      <c r="L208" s="1" t="s">
        <v>36</v>
      </c>
      <c r="M208" s="1" t="s">
        <v>1255</v>
      </c>
      <c r="N208" s="1" t="s">
        <v>52</v>
      </c>
      <c r="O208" s="4">
        <v>1</v>
      </c>
      <c r="P208" s="4">
        <v>1</v>
      </c>
      <c r="S208" s="5" t="s">
        <v>36</v>
      </c>
      <c r="U208" s="5">
        <v>5</v>
      </c>
      <c r="AC208" s="5">
        <v>0</v>
      </c>
      <c r="AD208" s="21" t="s">
        <v>1256</v>
      </c>
      <c r="AE208" s="24">
        <v>1</v>
      </c>
      <c r="AF208" s="24">
        <v>0.25</v>
      </c>
      <c r="AG208" s="6" t="s">
        <v>46</v>
      </c>
      <c r="AH208" s="1"/>
    </row>
    <row r="209" spans="1:34" ht="26.4" x14ac:dyDescent="0.25">
      <c r="A209" s="7">
        <v>42230.603235023147</v>
      </c>
      <c r="B209" s="1" t="s">
        <v>30</v>
      </c>
      <c r="C209" s="1" t="s">
        <v>134</v>
      </c>
      <c r="E209" s="1" t="s">
        <v>32</v>
      </c>
      <c r="F209" s="2">
        <v>42224</v>
      </c>
      <c r="H209" s="1" t="s">
        <v>49</v>
      </c>
      <c r="I209" s="3">
        <v>0.41666666666424135</v>
      </c>
      <c r="J209" s="1" t="s">
        <v>3785</v>
      </c>
      <c r="K209" s="1" t="s">
        <v>43</v>
      </c>
      <c r="L209" s="1" t="s">
        <v>36</v>
      </c>
      <c r="M209" s="1" t="s">
        <v>450</v>
      </c>
      <c r="N209" s="1">
        <v>1</v>
      </c>
      <c r="O209" s="4">
        <v>1</v>
      </c>
      <c r="P209" s="4">
        <v>0</v>
      </c>
      <c r="R209" s="5" t="s">
        <v>46</v>
      </c>
      <c r="AG209" s="6" t="s">
        <v>3786</v>
      </c>
      <c r="AH209" s="1"/>
    </row>
    <row r="210" spans="1:34" x14ac:dyDescent="0.25">
      <c r="A210" s="7">
        <v>42248.440914016202</v>
      </c>
      <c r="B210" s="1" t="s">
        <v>30</v>
      </c>
      <c r="C210" s="1" t="s">
        <v>134</v>
      </c>
      <c r="E210" s="1" t="s">
        <v>32</v>
      </c>
      <c r="F210" s="2">
        <v>42224</v>
      </c>
      <c r="I210" s="3">
        <v>0.41666666666424135</v>
      </c>
      <c r="J210" s="1" t="s">
        <v>1213</v>
      </c>
      <c r="K210" s="1" t="s">
        <v>43</v>
      </c>
      <c r="L210" s="1" t="s">
        <v>36</v>
      </c>
      <c r="M210" s="1" t="s">
        <v>1214</v>
      </c>
      <c r="N210" s="1" t="s">
        <v>450</v>
      </c>
      <c r="O210" s="4">
        <v>1</v>
      </c>
      <c r="P210" s="4">
        <v>0</v>
      </c>
      <c r="S210" s="5" t="s">
        <v>46</v>
      </c>
      <c r="AC210" s="5">
        <v>0</v>
      </c>
      <c r="AE210" s="24">
        <v>0.5</v>
      </c>
      <c r="AG210" s="6" t="s">
        <v>46</v>
      </c>
      <c r="AH210" s="1"/>
    </row>
    <row r="211" spans="1:34" ht="26.4" x14ac:dyDescent="0.25">
      <c r="A211" s="7">
        <v>42222.563301817128</v>
      </c>
      <c r="B211" s="1" t="s">
        <v>47</v>
      </c>
      <c r="C211" s="1" t="s">
        <v>183</v>
      </c>
      <c r="E211" s="1" t="s">
        <v>32</v>
      </c>
      <c r="F211" s="2">
        <v>42217</v>
      </c>
      <c r="H211" s="1" t="s">
        <v>49</v>
      </c>
      <c r="I211" s="3">
        <v>0.53680555555911269</v>
      </c>
      <c r="J211" s="1" t="s">
        <v>1055</v>
      </c>
      <c r="K211" s="1" t="s">
        <v>105</v>
      </c>
      <c r="L211" s="1" t="s">
        <v>36</v>
      </c>
      <c r="M211" s="1" t="s">
        <v>865</v>
      </c>
      <c r="N211" s="1" t="s">
        <v>38</v>
      </c>
      <c r="O211" s="4">
        <v>1</v>
      </c>
      <c r="P211" s="4">
        <v>20</v>
      </c>
      <c r="S211" s="5" t="s">
        <v>36</v>
      </c>
      <c r="T211" s="5">
        <v>146.59</v>
      </c>
      <c r="AG211" s="6"/>
      <c r="AH211" s="1"/>
    </row>
    <row r="212" spans="1:34" ht="26.4" x14ac:dyDescent="0.25">
      <c r="A212" s="7">
        <v>42222.619192025464</v>
      </c>
      <c r="B212" s="1" t="s">
        <v>47</v>
      </c>
      <c r="C212" s="1" t="s">
        <v>183</v>
      </c>
      <c r="E212" s="1" t="s">
        <v>32</v>
      </c>
      <c r="F212" s="2">
        <v>42217</v>
      </c>
      <c r="H212" s="1" t="s">
        <v>49</v>
      </c>
      <c r="I212" s="3">
        <v>0.53680555555911269</v>
      </c>
      <c r="J212" s="1" t="s">
        <v>1055</v>
      </c>
      <c r="K212" s="1" t="s">
        <v>105</v>
      </c>
      <c r="L212" s="1" t="s">
        <v>36</v>
      </c>
      <c r="M212" s="1" t="s">
        <v>865</v>
      </c>
      <c r="N212" s="1" t="s">
        <v>38</v>
      </c>
      <c r="O212" s="4">
        <v>1</v>
      </c>
      <c r="P212" s="4">
        <v>20</v>
      </c>
      <c r="S212" s="5" t="s">
        <v>36</v>
      </c>
      <c r="T212" s="5">
        <v>146.59</v>
      </c>
      <c r="AG212" s="6"/>
      <c r="AH212" s="1"/>
    </row>
    <row r="213" spans="1:34" ht="26.4" x14ac:dyDescent="0.25">
      <c r="A213" s="7">
        <v>42250.435056909722</v>
      </c>
      <c r="B213" s="1" t="s">
        <v>47</v>
      </c>
      <c r="C213" s="1" t="s">
        <v>183</v>
      </c>
      <c r="F213" s="2">
        <v>42217</v>
      </c>
      <c r="H213" s="1" t="s">
        <v>75</v>
      </c>
      <c r="I213" s="3">
        <v>0.375</v>
      </c>
      <c r="J213" s="1" t="s">
        <v>1277</v>
      </c>
      <c r="K213" s="1" t="s">
        <v>535</v>
      </c>
      <c r="M213" s="1" t="s">
        <v>1278</v>
      </c>
      <c r="N213" s="1" t="s">
        <v>68</v>
      </c>
      <c r="O213" s="4">
        <v>465</v>
      </c>
      <c r="P213" s="4">
        <v>3673</v>
      </c>
      <c r="S213" s="5" t="s">
        <v>36</v>
      </c>
      <c r="T213" s="5">
        <v>37650</v>
      </c>
      <c r="X213" s="5">
        <v>24910</v>
      </c>
      <c r="AC213" s="5">
        <v>0</v>
      </c>
      <c r="AE213" s="24">
        <v>15.5</v>
      </c>
      <c r="AF213" s="24">
        <v>0.25</v>
      </c>
      <c r="AG213" s="6">
        <v>1</v>
      </c>
      <c r="AH213" s="1"/>
    </row>
    <row r="214" spans="1:34" ht="26.4" x14ac:dyDescent="0.25">
      <c r="A214" s="7">
        <v>42254.698152407407</v>
      </c>
      <c r="B214" s="1" t="s">
        <v>47</v>
      </c>
      <c r="C214" s="1" t="s">
        <v>183</v>
      </c>
      <c r="E214" s="1" t="s">
        <v>32</v>
      </c>
      <c r="F214" s="2">
        <v>42217</v>
      </c>
      <c r="H214" s="1" t="s">
        <v>75</v>
      </c>
      <c r="I214" s="3">
        <v>0.375</v>
      </c>
      <c r="J214" s="1" t="s">
        <v>1451</v>
      </c>
      <c r="K214" s="1" t="s">
        <v>43</v>
      </c>
      <c r="L214" s="1" t="s">
        <v>36</v>
      </c>
      <c r="M214" s="1" t="s">
        <v>1452</v>
      </c>
      <c r="N214" s="1" t="s">
        <v>68</v>
      </c>
      <c r="O214" s="4">
        <v>102</v>
      </c>
      <c r="P214" s="4">
        <v>195</v>
      </c>
      <c r="S214" s="5" t="s">
        <v>36</v>
      </c>
      <c r="AC214" s="5">
        <v>0</v>
      </c>
      <c r="AE214" s="24">
        <v>10</v>
      </c>
      <c r="AF214" s="24">
        <v>0.5</v>
      </c>
      <c r="AG214" s="6">
        <v>1</v>
      </c>
      <c r="AH214" s="1"/>
    </row>
    <row r="215" spans="1:34" ht="26.4" x14ac:dyDescent="0.25">
      <c r="A215" s="7">
        <v>42250.396646400462</v>
      </c>
      <c r="B215" s="1" t="s">
        <v>47</v>
      </c>
      <c r="C215" s="1" t="s">
        <v>183</v>
      </c>
      <c r="E215" s="1" t="s">
        <v>32</v>
      </c>
      <c r="F215" s="2">
        <v>42243</v>
      </c>
      <c r="H215" s="1" t="s">
        <v>65</v>
      </c>
      <c r="I215" s="3">
        <v>0.375</v>
      </c>
      <c r="J215" s="1" t="s">
        <v>1263</v>
      </c>
      <c r="K215" s="1" t="s">
        <v>105</v>
      </c>
      <c r="L215" s="1" t="s">
        <v>36</v>
      </c>
      <c r="M215" s="1" t="s">
        <v>865</v>
      </c>
      <c r="N215" s="1" t="s">
        <v>38</v>
      </c>
      <c r="O215" s="4">
        <v>1</v>
      </c>
      <c r="P215" s="4">
        <v>63</v>
      </c>
      <c r="S215" s="5" t="s">
        <v>36</v>
      </c>
      <c r="T215" s="5">
        <v>567</v>
      </c>
      <c r="X215" s="5">
        <v>5</v>
      </c>
      <c r="AC215" s="5">
        <v>0</v>
      </c>
      <c r="AE215" s="24">
        <v>1</v>
      </c>
      <c r="AF215" s="24">
        <v>2</v>
      </c>
      <c r="AG215" s="6" t="s">
        <v>46</v>
      </c>
      <c r="AH215" s="1"/>
    </row>
    <row r="216" spans="1:34" ht="26.4" x14ac:dyDescent="0.25">
      <c r="A216" s="7">
        <v>42250.398292604164</v>
      </c>
      <c r="B216" s="1" t="s">
        <v>47</v>
      </c>
      <c r="C216" s="1" t="s">
        <v>183</v>
      </c>
      <c r="E216" s="1" t="s">
        <v>32</v>
      </c>
      <c r="F216" s="2">
        <v>42244</v>
      </c>
      <c r="H216" s="1" t="s">
        <v>41</v>
      </c>
      <c r="I216" s="3">
        <v>0.41666666666424135</v>
      </c>
      <c r="J216" s="1" t="s">
        <v>1264</v>
      </c>
      <c r="K216" s="1" t="s">
        <v>43</v>
      </c>
      <c r="L216" s="1" t="s">
        <v>36</v>
      </c>
      <c r="M216" s="1" t="s">
        <v>1265</v>
      </c>
      <c r="N216" s="1" t="s">
        <v>38</v>
      </c>
      <c r="O216" s="4">
        <v>1</v>
      </c>
      <c r="P216" s="4">
        <v>11</v>
      </c>
      <c r="Q216" s="5">
        <v>235.4</v>
      </c>
      <c r="S216" s="5" t="s">
        <v>36</v>
      </c>
      <c r="X216" s="5">
        <v>200</v>
      </c>
      <c r="AC216" s="5">
        <v>0</v>
      </c>
      <c r="AE216" s="24">
        <v>2</v>
      </c>
      <c r="AF216" s="24">
        <v>2</v>
      </c>
      <c r="AG216" s="6" t="s">
        <v>46</v>
      </c>
      <c r="AH216" s="1"/>
    </row>
    <row r="217" spans="1:34" ht="26.4" x14ac:dyDescent="0.25">
      <c r="A217" s="7">
        <v>42250.431737326391</v>
      </c>
      <c r="B217" s="1" t="s">
        <v>47</v>
      </c>
      <c r="C217" s="1" t="s">
        <v>183</v>
      </c>
      <c r="E217" s="1" t="s">
        <v>32</v>
      </c>
      <c r="F217" s="2">
        <v>42244</v>
      </c>
      <c r="H217" s="1" t="s">
        <v>41</v>
      </c>
      <c r="I217" s="3">
        <v>0.41666666666424135</v>
      </c>
      <c r="J217" s="1" t="s">
        <v>1272</v>
      </c>
      <c r="K217" s="1" t="s">
        <v>105</v>
      </c>
      <c r="L217" s="1" t="s">
        <v>36</v>
      </c>
      <c r="M217" s="1" t="s">
        <v>865</v>
      </c>
      <c r="N217" s="1" t="s">
        <v>38</v>
      </c>
      <c r="O217" s="4">
        <v>1</v>
      </c>
      <c r="P217" s="4">
        <v>26</v>
      </c>
      <c r="S217" s="5" t="s">
        <v>36</v>
      </c>
      <c r="T217" s="5">
        <v>153</v>
      </c>
      <c r="AC217" s="5">
        <v>0</v>
      </c>
      <c r="AE217" s="24">
        <v>2</v>
      </c>
      <c r="AF217" s="24">
        <v>2</v>
      </c>
      <c r="AG217" s="6" t="s">
        <v>46</v>
      </c>
      <c r="AH217" s="1"/>
    </row>
    <row r="218" spans="1:34" x14ac:dyDescent="0.25">
      <c r="A218" s="7">
        <v>42250.363486273149</v>
      </c>
      <c r="B218" s="1" t="s">
        <v>47</v>
      </c>
      <c r="C218" s="1" t="s">
        <v>1261</v>
      </c>
      <c r="E218" s="1" t="s">
        <v>32</v>
      </c>
      <c r="F218" s="2">
        <v>42217</v>
      </c>
      <c r="H218" s="1" t="s">
        <v>75</v>
      </c>
      <c r="I218" s="3">
        <v>0.625</v>
      </c>
      <c r="J218" s="1" t="s">
        <v>424</v>
      </c>
      <c r="K218" s="1" t="s">
        <v>43</v>
      </c>
      <c r="M218" s="1" t="s">
        <v>1262</v>
      </c>
      <c r="N218" s="1" t="s">
        <v>52</v>
      </c>
      <c r="O218" s="4">
        <v>1</v>
      </c>
      <c r="P218" s="4">
        <v>25</v>
      </c>
      <c r="S218" s="5" t="s">
        <v>46</v>
      </c>
      <c r="AC218" s="5">
        <v>0</v>
      </c>
      <c r="AE218" s="24">
        <v>0.5</v>
      </c>
      <c r="AF218" s="24">
        <v>0.25</v>
      </c>
      <c r="AG218" s="6" t="s">
        <v>46</v>
      </c>
      <c r="AH218" s="1"/>
    </row>
    <row r="219" spans="1:34" x14ac:dyDescent="0.25">
      <c r="A219" s="7">
        <v>42250.372738182872</v>
      </c>
      <c r="B219" s="1" t="s">
        <v>47</v>
      </c>
      <c r="C219" s="1" t="s">
        <v>1261</v>
      </c>
      <c r="E219" s="1" t="s">
        <v>32</v>
      </c>
      <c r="F219" s="2">
        <v>42231</v>
      </c>
      <c r="H219" s="1" t="s">
        <v>49</v>
      </c>
      <c r="I219" s="3">
        <v>0.625</v>
      </c>
      <c r="J219" s="1" t="s">
        <v>424</v>
      </c>
      <c r="K219" s="1" t="s">
        <v>43</v>
      </c>
      <c r="L219" s="1" t="s">
        <v>36</v>
      </c>
      <c r="M219" s="1" t="s">
        <v>1262</v>
      </c>
      <c r="N219" s="1" t="s">
        <v>52</v>
      </c>
      <c r="O219" s="4">
        <v>1</v>
      </c>
      <c r="P219" s="4">
        <v>10</v>
      </c>
      <c r="S219" s="5" t="s">
        <v>46</v>
      </c>
      <c r="AC219" s="5">
        <v>0</v>
      </c>
      <c r="AE219" s="24">
        <v>0.5</v>
      </c>
      <c r="AF219" s="24">
        <v>0.25</v>
      </c>
      <c r="AG219" s="6" t="s">
        <v>46</v>
      </c>
      <c r="AH219" s="1"/>
    </row>
    <row r="220" spans="1:34" x14ac:dyDescent="0.25">
      <c r="A220" s="7">
        <v>42250.374161504631</v>
      </c>
      <c r="B220" s="1" t="s">
        <v>47</v>
      </c>
      <c r="C220" s="1" t="s">
        <v>1261</v>
      </c>
      <c r="E220" s="1" t="s">
        <v>32</v>
      </c>
      <c r="F220" s="2">
        <v>42238</v>
      </c>
      <c r="H220" s="1" t="s">
        <v>49</v>
      </c>
      <c r="I220" s="3">
        <v>0.625</v>
      </c>
      <c r="J220" s="1" t="s">
        <v>424</v>
      </c>
      <c r="K220" s="1" t="s">
        <v>43</v>
      </c>
      <c r="L220" s="1" t="s">
        <v>36</v>
      </c>
      <c r="M220" s="1" t="s">
        <v>1262</v>
      </c>
      <c r="N220" s="1" t="s">
        <v>52</v>
      </c>
      <c r="O220" s="4">
        <v>1</v>
      </c>
      <c r="P220" s="4">
        <v>15</v>
      </c>
      <c r="Q220" s="5">
        <v>0</v>
      </c>
      <c r="R220" s="5">
        <v>0</v>
      </c>
      <c r="S220" s="5" t="s">
        <v>46</v>
      </c>
      <c r="AC220" s="5">
        <v>0</v>
      </c>
      <c r="AE220" s="24">
        <v>0.5</v>
      </c>
      <c r="AF220" s="24">
        <v>0.25</v>
      </c>
      <c r="AG220" s="6">
        <v>1</v>
      </c>
      <c r="AH220" s="1"/>
    </row>
    <row r="221" spans="1:34" x14ac:dyDescent="0.25">
      <c r="A221" s="7">
        <v>42251.510573645835</v>
      </c>
      <c r="B221" s="1" t="s">
        <v>86</v>
      </c>
      <c r="C221" s="1" t="s">
        <v>268</v>
      </c>
      <c r="F221" s="2">
        <v>42217</v>
      </c>
      <c r="H221" s="1" t="s">
        <v>49</v>
      </c>
      <c r="I221" s="3">
        <v>0.58333333333575865</v>
      </c>
      <c r="J221" s="1" t="s">
        <v>1315</v>
      </c>
      <c r="K221" s="1" t="s">
        <v>43</v>
      </c>
      <c r="L221" s="1" t="s">
        <v>36</v>
      </c>
      <c r="M221" s="1" t="s">
        <v>628</v>
      </c>
      <c r="N221" s="1" t="s">
        <v>52</v>
      </c>
      <c r="O221" s="4">
        <v>1</v>
      </c>
      <c r="P221" s="4">
        <v>0</v>
      </c>
      <c r="S221" s="5" t="s">
        <v>36</v>
      </c>
      <c r="U221" s="5">
        <v>4</v>
      </c>
      <c r="AC221" s="5">
        <v>0</v>
      </c>
      <c r="AE221" s="24">
        <v>1</v>
      </c>
      <c r="AF221" s="24">
        <v>1</v>
      </c>
      <c r="AG221" s="6"/>
      <c r="AH221" s="1"/>
    </row>
    <row r="222" spans="1:34" x14ac:dyDescent="0.25">
      <c r="A222" s="7">
        <v>42251.51149344907</v>
      </c>
      <c r="B222" s="1" t="s">
        <v>86</v>
      </c>
      <c r="C222" s="1" t="s">
        <v>268</v>
      </c>
      <c r="E222" s="1" t="s">
        <v>32</v>
      </c>
      <c r="F222" s="2">
        <v>42218</v>
      </c>
      <c r="H222" s="1" t="s">
        <v>75</v>
      </c>
      <c r="I222" s="3">
        <v>0.625</v>
      </c>
      <c r="J222" s="1" t="s">
        <v>607</v>
      </c>
      <c r="K222" s="1" t="s">
        <v>43</v>
      </c>
      <c r="L222" s="1" t="s">
        <v>36</v>
      </c>
      <c r="M222" s="1" t="s">
        <v>1316</v>
      </c>
      <c r="N222" s="1" t="s">
        <v>52</v>
      </c>
      <c r="O222" s="4">
        <v>1</v>
      </c>
      <c r="P222" s="4">
        <v>0</v>
      </c>
      <c r="S222" s="5" t="s">
        <v>46</v>
      </c>
      <c r="AC222" s="5">
        <v>5</v>
      </c>
      <c r="AE222" s="24">
        <v>2</v>
      </c>
      <c r="AF222" s="24">
        <v>1</v>
      </c>
      <c r="AG222" s="6" t="s">
        <v>46</v>
      </c>
      <c r="AH222" s="1"/>
    </row>
    <row r="223" spans="1:34" x14ac:dyDescent="0.25">
      <c r="A223" s="7">
        <v>42251.51340674769</v>
      </c>
      <c r="B223" s="1" t="s">
        <v>86</v>
      </c>
      <c r="C223" s="1" t="s">
        <v>268</v>
      </c>
      <c r="E223" s="1" t="s">
        <v>32</v>
      </c>
      <c r="F223" s="2">
        <v>42222</v>
      </c>
      <c r="H223" s="1" t="s">
        <v>65</v>
      </c>
      <c r="I223" s="3">
        <v>0.41666666666424135</v>
      </c>
      <c r="J223" s="1" t="s">
        <v>590</v>
      </c>
      <c r="K223" s="1" t="s">
        <v>43</v>
      </c>
      <c r="L223" s="1" t="s">
        <v>36</v>
      </c>
      <c r="M223" s="1" t="s">
        <v>609</v>
      </c>
      <c r="N223" s="1" t="s">
        <v>52</v>
      </c>
      <c r="O223" s="4">
        <v>1</v>
      </c>
      <c r="P223" s="4">
        <v>2</v>
      </c>
      <c r="S223" s="5" t="s">
        <v>36</v>
      </c>
      <c r="U223" s="5">
        <v>10</v>
      </c>
      <c r="AC223" s="5">
        <v>0</v>
      </c>
      <c r="AE223" s="24">
        <v>1</v>
      </c>
      <c r="AF223" s="24">
        <v>1</v>
      </c>
      <c r="AG223" s="6" t="s">
        <v>46</v>
      </c>
      <c r="AH223" s="1"/>
    </row>
    <row r="224" spans="1:34" x14ac:dyDescent="0.25">
      <c r="A224" s="7">
        <v>42251.514651979167</v>
      </c>
      <c r="B224" s="1" t="s">
        <v>86</v>
      </c>
      <c r="C224" s="1" t="s">
        <v>268</v>
      </c>
      <c r="E224" s="1" t="s">
        <v>32</v>
      </c>
      <c r="F224" s="2">
        <v>42223</v>
      </c>
      <c r="H224" s="1" t="s">
        <v>65</v>
      </c>
      <c r="I224" s="3">
        <v>0.35416666666424135</v>
      </c>
      <c r="J224" s="1" t="s">
        <v>591</v>
      </c>
      <c r="K224" s="1" t="s">
        <v>43</v>
      </c>
      <c r="L224" s="1" t="s">
        <v>36</v>
      </c>
      <c r="M224" s="1" t="s">
        <v>1317</v>
      </c>
      <c r="N224" s="1" t="s">
        <v>885</v>
      </c>
      <c r="O224" s="4">
        <v>1</v>
      </c>
      <c r="P224" s="4">
        <v>3</v>
      </c>
      <c r="S224" s="5" t="s">
        <v>46</v>
      </c>
      <c r="AC224" s="5">
        <v>1</v>
      </c>
      <c r="AE224" s="24">
        <v>1</v>
      </c>
      <c r="AF224" s="24">
        <v>1</v>
      </c>
      <c r="AG224" s="6" t="s">
        <v>46</v>
      </c>
      <c r="AH224" s="1"/>
    </row>
    <row r="225" spans="1:34" x14ac:dyDescent="0.25">
      <c r="A225" s="7">
        <v>42251.515643761573</v>
      </c>
      <c r="B225" s="1" t="s">
        <v>86</v>
      </c>
      <c r="C225" s="1" t="s">
        <v>268</v>
      </c>
      <c r="E225" s="1" t="s">
        <v>32</v>
      </c>
      <c r="F225" s="2">
        <v>42223</v>
      </c>
      <c r="H225" s="1" t="s">
        <v>41</v>
      </c>
      <c r="I225" s="3">
        <v>0.85416666666424135</v>
      </c>
      <c r="J225" s="1" t="s">
        <v>1318</v>
      </c>
      <c r="K225" s="1" t="s">
        <v>43</v>
      </c>
      <c r="L225" s="1" t="s">
        <v>46</v>
      </c>
      <c r="M225" s="1" t="s">
        <v>1319</v>
      </c>
      <c r="N225" s="1" t="s">
        <v>52</v>
      </c>
      <c r="O225" s="4">
        <v>1</v>
      </c>
      <c r="P225" s="4">
        <v>6</v>
      </c>
      <c r="S225" s="5" t="s">
        <v>46</v>
      </c>
      <c r="AC225" s="5">
        <v>0</v>
      </c>
      <c r="AE225" s="24">
        <v>1</v>
      </c>
      <c r="AF225" s="24">
        <v>1</v>
      </c>
      <c r="AG225" s="6" t="s">
        <v>46</v>
      </c>
      <c r="AH225" s="1"/>
    </row>
    <row r="226" spans="1:34" ht="26.4" x14ac:dyDescent="0.25">
      <c r="A226" s="7">
        <v>42251.521424074075</v>
      </c>
      <c r="B226" s="1" t="s">
        <v>86</v>
      </c>
      <c r="C226" s="1" t="s">
        <v>268</v>
      </c>
      <c r="E226" s="1" t="s">
        <v>32</v>
      </c>
      <c r="F226" s="2">
        <v>42224</v>
      </c>
      <c r="H226" s="1" t="s">
        <v>49</v>
      </c>
      <c r="I226" s="3">
        <v>0.45833333333575865</v>
      </c>
      <c r="J226" s="1" t="s">
        <v>643</v>
      </c>
      <c r="K226" s="1" t="s">
        <v>43</v>
      </c>
      <c r="L226" s="1" t="s">
        <v>36</v>
      </c>
      <c r="M226" s="1" t="s">
        <v>1320</v>
      </c>
      <c r="N226" s="1" t="s">
        <v>52</v>
      </c>
      <c r="O226" s="4">
        <v>1</v>
      </c>
      <c r="P226" s="4">
        <v>0</v>
      </c>
      <c r="S226" s="5" t="s">
        <v>46</v>
      </c>
      <c r="AC226" s="5">
        <v>0</v>
      </c>
      <c r="AE226" s="24">
        <v>0</v>
      </c>
      <c r="AF226" s="24">
        <v>0.5</v>
      </c>
      <c r="AG226" s="6" t="s">
        <v>46</v>
      </c>
      <c r="AH226" s="1"/>
    </row>
    <row r="227" spans="1:34" x14ac:dyDescent="0.25">
      <c r="A227" s="7">
        <v>42251.522435219907</v>
      </c>
      <c r="B227" s="1" t="s">
        <v>86</v>
      </c>
      <c r="C227" s="1" t="s">
        <v>268</v>
      </c>
      <c r="E227" s="1" t="s">
        <v>32</v>
      </c>
      <c r="F227" s="2">
        <v>42224</v>
      </c>
      <c r="H227" s="1" t="s">
        <v>49</v>
      </c>
      <c r="I227" s="3">
        <v>0.625</v>
      </c>
      <c r="J227" s="1" t="s">
        <v>1321</v>
      </c>
      <c r="K227" s="1" t="s">
        <v>43</v>
      </c>
      <c r="L227" s="1" t="s">
        <v>36</v>
      </c>
      <c r="M227" s="1" t="s">
        <v>1322</v>
      </c>
      <c r="N227" s="1" t="s">
        <v>52</v>
      </c>
      <c r="O227" s="4">
        <v>1</v>
      </c>
      <c r="P227" s="4">
        <v>0</v>
      </c>
      <c r="S227" s="5" t="s">
        <v>46</v>
      </c>
      <c r="AC227" s="5">
        <v>0</v>
      </c>
      <c r="AE227" s="24">
        <v>0</v>
      </c>
      <c r="AG227" s="6" t="s">
        <v>46</v>
      </c>
      <c r="AH227" s="1"/>
    </row>
    <row r="228" spans="1:34" ht="52.8" x14ac:dyDescent="0.25">
      <c r="A228" s="7">
        <v>42251.523448182867</v>
      </c>
      <c r="B228" s="1" t="s">
        <v>86</v>
      </c>
      <c r="C228" s="1" t="s">
        <v>268</v>
      </c>
      <c r="E228" s="1" t="s">
        <v>32</v>
      </c>
      <c r="F228" s="2">
        <v>42224</v>
      </c>
      <c r="H228" s="1" t="s">
        <v>49</v>
      </c>
      <c r="I228" s="3">
        <v>0.70833333333575865</v>
      </c>
      <c r="J228" s="1" t="s">
        <v>399</v>
      </c>
      <c r="K228" s="1" t="s">
        <v>43</v>
      </c>
      <c r="L228" s="1" t="s">
        <v>36</v>
      </c>
      <c r="M228" s="1" t="s">
        <v>1323</v>
      </c>
      <c r="N228" s="1" t="s">
        <v>52</v>
      </c>
      <c r="O228" s="4">
        <v>1</v>
      </c>
      <c r="P228" s="4">
        <v>5</v>
      </c>
      <c r="S228" s="5" t="s">
        <v>46</v>
      </c>
      <c r="AC228" s="5">
        <v>0</v>
      </c>
      <c r="AE228" s="24">
        <v>1</v>
      </c>
      <c r="AF228" s="24">
        <v>1</v>
      </c>
      <c r="AG228" s="6" t="s">
        <v>46</v>
      </c>
      <c r="AH228" s="1"/>
    </row>
    <row r="229" spans="1:34" x14ac:dyDescent="0.25">
      <c r="A229" s="7">
        <v>42251.524479456013</v>
      </c>
      <c r="B229" s="1" t="s">
        <v>86</v>
      </c>
      <c r="C229" s="1" t="s">
        <v>268</v>
      </c>
      <c r="E229" s="1" t="s">
        <v>32</v>
      </c>
      <c r="F229" s="2">
        <v>42224</v>
      </c>
      <c r="H229" s="1" t="s">
        <v>49</v>
      </c>
      <c r="I229" s="3">
        <v>0.85416666666424135</v>
      </c>
      <c r="J229" s="1" t="s">
        <v>1324</v>
      </c>
      <c r="K229" s="1" t="s">
        <v>43</v>
      </c>
      <c r="L229" s="1" t="s">
        <v>46</v>
      </c>
      <c r="M229" s="1" t="s">
        <v>1325</v>
      </c>
      <c r="N229" s="1" t="s">
        <v>52</v>
      </c>
      <c r="O229" s="4">
        <v>1</v>
      </c>
      <c r="P229" s="4">
        <v>0</v>
      </c>
      <c r="S229" s="5" t="s">
        <v>46</v>
      </c>
      <c r="AC229" s="5">
        <v>0</v>
      </c>
      <c r="AE229" s="24">
        <v>1</v>
      </c>
      <c r="AG229" s="6" t="s">
        <v>46</v>
      </c>
      <c r="AH229" s="1"/>
    </row>
    <row r="230" spans="1:34" ht="26.4" x14ac:dyDescent="0.25">
      <c r="A230" s="7">
        <v>42251.525500787036</v>
      </c>
      <c r="B230" s="1" t="s">
        <v>86</v>
      </c>
      <c r="C230" s="1" t="s">
        <v>268</v>
      </c>
      <c r="E230" s="1" t="s">
        <v>32</v>
      </c>
      <c r="F230" s="2">
        <v>42225</v>
      </c>
      <c r="H230" s="1" t="s">
        <v>75</v>
      </c>
      <c r="I230" s="3">
        <v>0.58333333333575865</v>
      </c>
      <c r="J230" s="1" t="s">
        <v>623</v>
      </c>
      <c r="K230" s="1" t="s">
        <v>43</v>
      </c>
      <c r="L230" s="1" t="s">
        <v>36</v>
      </c>
      <c r="M230" s="1" t="s">
        <v>1326</v>
      </c>
      <c r="N230" s="1" t="s">
        <v>52</v>
      </c>
      <c r="O230" s="4">
        <v>1</v>
      </c>
      <c r="P230" s="4">
        <v>11</v>
      </c>
      <c r="S230" s="5" t="s">
        <v>36</v>
      </c>
      <c r="U230" s="5">
        <v>25</v>
      </c>
      <c r="AC230" s="5">
        <v>0</v>
      </c>
      <c r="AE230" s="24">
        <v>1</v>
      </c>
      <c r="AF230" s="24">
        <v>1</v>
      </c>
      <c r="AG230" s="6" t="s">
        <v>46</v>
      </c>
      <c r="AH230" s="1"/>
    </row>
    <row r="231" spans="1:34" x14ac:dyDescent="0.25">
      <c r="A231" s="7">
        <v>42251.526601736114</v>
      </c>
      <c r="B231" s="1" t="s">
        <v>86</v>
      </c>
      <c r="C231" s="1" t="s">
        <v>268</v>
      </c>
      <c r="E231" s="1" t="s">
        <v>32</v>
      </c>
      <c r="F231" s="2">
        <v>42228</v>
      </c>
      <c r="H231" s="1" t="s">
        <v>33</v>
      </c>
      <c r="I231" s="3">
        <v>0.45833333333575865</v>
      </c>
      <c r="J231" s="1" t="s">
        <v>1327</v>
      </c>
      <c r="K231" s="1" t="s">
        <v>43</v>
      </c>
      <c r="L231" s="1" t="s">
        <v>36</v>
      </c>
      <c r="M231" s="1" t="s">
        <v>1328</v>
      </c>
      <c r="N231" s="1" t="s">
        <v>52</v>
      </c>
      <c r="O231" s="4">
        <v>1</v>
      </c>
      <c r="P231" s="4">
        <v>2</v>
      </c>
      <c r="S231" s="5" t="s">
        <v>46</v>
      </c>
      <c r="AC231" s="5">
        <v>0</v>
      </c>
      <c r="AE231" s="24">
        <v>1</v>
      </c>
      <c r="AF231" s="24">
        <v>0.5</v>
      </c>
      <c r="AG231" s="6" t="s">
        <v>46</v>
      </c>
      <c r="AH231" s="1"/>
    </row>
    <row r="232" spans="1:34" x14ac:dyDescent="0.25">
      <c r="A232" s="7">
        <v>42251.528871261573</v>
      </c>
      <c r="B232" s="1" t="s">
        <v>86</v>
      </c>
      <c r="C232" s="1" t="s">
        <v>268</v>
      </c>
      <c r="E232" s="1" t="s">
        <v>32</v>
      </c>
      <c r="F232" s="2">
        <v>42228</v>
      </c>
      <c r="H232" s="1" t="s">
        <v>33</v>
      </c>
      <c r="I232" s="3">
        <v>0.58333333333575865</v>
      </c>
      <c r="J232" s="1" t="s">
        <v>596</v>
      </c>
      <c r="K232" s="1" t="s">
        <v>43</v>
      </c>
      <c r="L232" s="1" t="s">
        <v>36</v>
      </c>
      <c r="M232" s="1" t="s">
        <v>1329</v>
      </c>
      <c r="N232" s="1" t="s">
        <v>52</v>
      </c>
      <c r="O232" s="4">
        <v>1</v>
      </c>
      <c r="P232" s="4">
        <v>0</v>
      </c>
      <c r="S232" s="5" t="s">
        <v>46</v>
      </c>
      <c r="AC232" s="5">
        <v>0</v>
      </c>
      <c r="AE232" s="24">
        <v>1</v>
      </c>
      <c r="AG232" s="6" t="s">
        <v>46</v>
      </c>
      <c r="AH232" s="1"/>
    </row>
    <row r="233" spans="1:34" x14ac:dyDescent="0.25">
      <c r="A233" s="7">
        <v>42251.530170057871</v>
      </c>
      <c r="B233" s="1" t="s">
        <v>86</v>
      </c>
      <c r="C233" s="1" t="s">
        <v>268</v>
      </c>
      <c r="E233" s="1" t="s">
        <v>32</v>
      </c>
      <c r="F233" s="2">
        <v>42229</v>
      </c>
      <c r="H233" s="1" t="s">
        <v>65</v>
      </c>
      <c r="I233" s="3">
        <v>0.41666666666424135</v>
      </c>
      <c r="J233" s="1" t="s">
        <v>590</v>
      </c>
      <c r="K233" s="1" t="s">
        <v>43</v>
      </c>
      <c r="L233" s="1" t="s">
        <v>36</v>
      </c>
      <c r="M233" s="1" t="s">
        <v>609</v>
      </c>
      <c r="N233" s="1" t="s">
        <v>52</v>
      </c>
      <c r="O233" s="4">
        <v>1</v>
      </c>
      <c r="P233" s="4">
        <v>11</v>
      </c>
      <c r="S233" s="5" t="s">
        <v>36</v>
      </c>
      <c r="U233" s="5">
        <v>40</v>
      </c>
      <c r="AC233" s="5">
        <v>0</v>
      </c>
      <c r="AE233" s="24">
        <v>1</v>
      </c>
      <c r="AF233" s="24">
        <v>1</v>
      </c>
      <c r="AG233" s="6" t="s">
        <v>46</v>
      </c>
      <c r="AH233" s="1"/>
    </row>
    <row r="234" spans="1:34" x14ac:dyDescent="0.25">
      <c r="A234" s="7">
        <v>42251.531060543981</v>
      </c>
      <c r="B234" s="1" t="s">
        <v>86</v>
      </c>
      <c r="C234" s="1" t="s">
        <v>268</v>
      </c>
      <c r="E234" s="1" t="s">
        <v>32</v>
      </c>
      <c r="F234" s="2">
        <v>42230</v>
      </c>
      <c r="H234" s="1" t="s">
        <v>41</v>
      </c>
      <c r="I234" s="3">
        <v>0.35416666666424135</v>
      </c>
      <c r="J234" s="1" t="s">
        <v>591</v>
      </c>
      <c r="K234" s="1" t="s">
        <v>43</v>
      </c>
      <c r="L234" s="1" t="s">
        <v>36</v>
      </c>
      <c r="M234" s="1" t="s">
        <v>1317</v>
      </c>
      <c r="N234" s="1" t="s">
        <v>403</v>
      </c>
      <c r="O234" s="4">
        <v>1</v>
      </c>
      <c r="P234" s="4">
        <v>0</v>
      </c>
      <c r="S234" s="5" t="s">
        <v>46</v>
      </c>
      <c r="AC234" s="5">
        <v>0</v>
      </c>
      <c r="AE234" s="24">
        <v>1</v>
      </c>
      <c r="AG234" s="6" t="s">
        <v>46</v>
      </c>
      <c r="AH234" s="1"/>
    </row>
    <row r="235" spans="1:34" x14ac:dyDescent="0.25">
      <c r="A235" s="7">
        <v>42251.532116770832</v>
      </c>
      <c r="B235" s="1" t="s">
        <v>86</v>
      </c>
      <c r="C235" s="1" t="s">
        <v>268</v>
      </c>
      <c r="E235" s="1" t="s">
        <v>32</v>
      </c>
      <c r="F235" s="2">
        <v>42230</v>
      </c>
      <c r="H235" s="1" t="s">
        <v>41</v>
      </c>
      <c r="I235" s="3">
        <v>0.85416666666424135</v>
      </c>
      <c r="J235" s="1" t="s">
        <v>1330</v>
      </c>
      <c r="K235" s="1" t="s">
        <v>43</v>
      </c>
      <c r="L235" s="1" t="s">
        <v>46</v>
      </c>
      <c r="M235" s="1" t="s">
        <v>1331</v>
      </c>
      <c r="N235" s="1" t="s">
        <v>52</v>
      </c>
      <c r="O235" s="4">
        <v>1</v>
      </c>
      <c r="P235" s="4">
        <v>4</v>
      </c>
      <c r="S235" s="5" t="s">
        <v>46</v>
      </c>
      <c r="AC235" s="5">
        <v>0</v>
      </c>
      <c r="AE235" s="24">
        <v>1</v>
      </c>
      <c r="AF235" s="24">
        <v>1</v>
      </c>
      <c r="AG235" s="6" t="s">
        <v>46</v>
      </c>
      <c r="AH235" s="1"/>
    </row>
    <row r="236" spans="1:34" x14ac:dyDescent="0.25">
      <c r="A236" s="7">
        <v>42251.534339039354</v>
      </c>
      <c r="B236" s="1" t="s">
        <v>86</v>
      </c>
      <c r="C236" s="1" t="s">
        <v>268</v>
      </c>
      <c r="E236" s="1" t="s">
        <v>32</v>
      </c>
      <c r="F236" s="2">
        <v>42231</v>
      </c>
      <c r="H236" s="1" t="s">
        <v>49</v>
      </c>
      <c r="I236" s="3">
        <v>0.45833333333575865</v>
      </c>
      <c r="J236" s="1" t="s">
        <v>1332</v>
      </c>
      <c r="K236" s="1" t="s">
        <v>43</v>
      </c>
      <c r="L236" s="1" t="s">
        <v>46</v>
      </c>
      <c r="M236" s="1" t="s">
        <v>1333</v>
      </c>
      <c r="N236" s="1" t="s">
        <v>52</v>
      </c>
      <c r="O236" s="4">
        <v>1</v>
      </c>
      <c r="P236" s="4">
        <v>0</v>
      </c>
      <c r="S236" s="5" t="s">
        <v>46</v>
      </c>
      <c r="AC236" s="5">
        <v>0</v>
      </c>
      <c r="AE236" s="24">
        <v>0</v>
      </c>
      <c r="AG236" s="6" t="s">
        <v>46</v>
      </c>
      <c r="AH236" s="1"/>
    </row>
    <row r="237" spans="1:34" ht="52.8" x14ac:dyDescent="0.25">
      <c r="A237" s="7">
        <v>42251.535198055557</v>
      </c>
      <c r="B237" s="1" t="s">
        <v>86</v>
      </c>
      <c r="C237" s="1" t="s">
        <v>268</v>
      </c>
      <c r="E237" s="1" t="s">
        <v>32</v>
      </c>
      <c r="F237" s="2">
        <v>42231</v>
      </c>
      <c r="H237" s="1" t="s">
        <v>49</v>
      </c>
      <c r="I237" s="3">
        <v>0.70833333333575865</v>
      </c>
      <c r="J237" s="1" t="s">
        <v>399</v>
      </c>
      <c r="K237" s="1" t="s">
        <v>43</v>
      </c>
      <c r="L237" s="1" t="s">
        <v>36</v>
      </c>
      <c r="M237" s="1" t="s">
        <v>1323</v>
      </c>
      <c r="N237" s="1" t="s">
        <v>52</v>
      </c>
      <c r="O237" s="4">
        <v>1</v>
      </c>
      <c r="P237" s="4">
        <v>21</v>
      </c>
      <c r="S237" s="5" t="s">
        <v>46</v>
      </c>
      <c r="AC237" s="5">
        <v>0</v>
      </c>
      <c r="AE237" s="24">
        <v>1</v>
      </c>
      <c r="AF237" s="24">
        <v>1</v>
      </c>
      <c r="AG237" s="6" t="s">
        <v>46</v>
      </c>
      <c r="AH237" s="1"/>
    </row>
    <row r="238" spans="1:34" x14ac:dyDescent="0.25">
      <c r="A238" s="7">
        <v>42251.535977928244</v>
      </c>
      <c r="B238" s="1" t="s">
        <v>86</v>
      </c>
      <c r="C238" s="1" t="s">
        <v>268</v>
      </c>
      <c r="E238" s="1" t="s">
        <v>1334</v>
      </c>
      <c r="F238" s="2">
        <v>42231</v>
      </c>
      <c r="H238" s="1" t="s">
        <v>49</v>
      </c>
      <c r="I238" s="3">
        <v>0.85416666666424135</v>
      </c>
      <c r="J238" s="1" t="s">
        <v>1318</v>
      </c>
      <c r="K238" s="1" t="s">
        <v>43</v>
      </c>
      <c r="L238" s="1" t="s">
        <v>46</v>
      </c>
      <c r="M238" s="1" t="s">
        <v>1319</v>
      </c>
      <c r="N238" s="1" t="s">
        <v>52</v>
      </c>
      <c r="O238" s="4">
        <v>1</v>
      </c>
      <c r="P238" s="4">
        <v>0</v>
      </c>
      <c r="S238" s="5" t="s">
        <v>46</v>
      </c>
      <c r="AC238" s="5">
        <v>0</v>
      </c>
      <c r="AE238" s="24">
        <v>1</v>
      </c>
      <c r="AG238" s="6" t="s">
        <v>46</v>
      </c>
      <c r="AH238" s="1"/>
    </row>
    <row r="239" spans="1:34" x14ac:dyDescent="0.25">
      <c r="A239" s="7">
        <v>42251.537092280094</v>
      </c>
      <c r="B239" s="1" t="s">
        <v>86</v>
      </c>
      <c r="C239" s="1" t="s">
        <v>268</v>
      </c>
      <c r="E239" s="1" t="s">
        <v>32</v>
      </c>
      <c r="F239" s="2">
        <v>42232</v>
      </c>
      <c r="H239" s="1" t="s">
        <v>75</v>
      </c>
      <c r="I239" s="3">
        <v>0.41666666666424135</v>
      </c>
      <c r="J239" s="1" t="s">
        <v>1335</v>
      </c>
      <c r="K239" s="1" t="s">
        <v>43</v>
      </c>
      <c r="L239" s="1" t="s">
        <v>36</v>
      </c>
      <c r="M239" s="1" t="s">
        <v>1316</v>
      </c>
      <c r="N239" s="1" t="s">
        <v>52</v>
      </c>
      <c r="O239" s="4">
        <v>1</v>
      </c>
      <c r="P239" s="4">
        <v>6</v>
      </c>
      <c r="S239" s="5" t="s">
        <v>36</v>
      </c>
      <c r="U239" s="5">
        <v>30</v>
      </c>
      <c r="AC239" s="5">
        <v>5</v>
      </c>
      <c r="AE239" s="24">
        <v>2</v>
      </c>
      <c r="AF239" s="24">
        <v>1</v>
      </c>
      <c r="AG239" s="6" t="s">
        <v>46</v>
      </c>
      <c r="AH239" s="1"/>
    </row>
    <row r="240" spans="1:34" ht="26.4" x14ac:dyDescent="0.25">
      <c r="A240" s="7">
        <v>42251.538785775461</v>
      </c>
      <c r="B240" s="1" t="s">
        <v>86</v>
      </c>
      <c r="C240" s="1" t="s">
        <v>268</v>
      </c>
      <c r="E240" s="1" t="s">
        <v>32</v>
      </c>
      <c r="F240" s="2">
        <v>42232</v>
      </c>
      <c r="H240" s="1" t="s">
        <v>75</v>
      </c>
      <c r="I240" s="3">
        <v>0.58333333333575865</v>
      </c>
      <c r="J240" s="1" t="s">
        <v>1336</v>
      </c>
      <c r="K240" s="1" t="s">
        <v>43</v>
      </c>
      <c r="L240" s="1" t="s">
        <v>36</v>
      </c>
      <c r="M240" s="1" t="s">
        <v>1337</v>
      </c>
      <c r="N240" s="1" t="s">
        <v>52</v>
      </c>
      <c r="O240" s="4">
        <v>1</v>
      </c>
      <c r="P240" s="4">
        <v>0</v>
      </c>
      <c r="S240" s="5" t="s">
        <v>46</v>
      </c>
      <c r="AC240" s="5">
        <v>0</v>
      </c>
      <c r="AE240" s="24">
        <v>0</v>
      </c>
      <c r="AG240" s="6" t="s">
        <v>46</v>
      </c>
      <c r="AH240" s="1"/>
    </row>
    <row r="241" spans="1:34" x14ac:dyDescent="0.25">
      <c r="A241" s="7">
        <v>42251.539998564811</v>
      </c>
      <c r="B241" s="1" t="s">
        <v>86</v>
      </c>
      <c r="C241" s="1" t="s">
        <v>268</v>
      </c>
      <c r="E241" s="1" t="s">
        <v>32</v>
      </c>
      <c r="F241" s="2">
        <v>42235</v>
      </c>
      <c r="H241" s="1" t="s">
        <v>33</v>
      </c>
      <c r="I241" s="3">
        <v>0.58333333333575865</v>
      </c>
      <c r="J241" s="1" t="s">
        <v>1338</v>
      </c>
      <c r="K241" s="1" t="s">
        <v>43</v>
      </c>
      <c r="L241" s="1" t="s">
        <v>36</v>
      </c>
      <c r="M241" s="1" t="s">
        <v>1339</v>
      </c>
      <c r="N241" s="1" t="s">
        <v>52</v>
      </c>
      <c r="O241" s="4">
        <v>1</v>
      </c>
      <c r="P241" s="4">
        <v>0</v>
      </c>
      <c r="S241" s="5" t="s">
        <v>46</v>
      </c>
      <c r="AC241" s="5">
        <v>0</v>
      </c>
      <c r="AE241" s="24">
        <v>0</v>
      </c>
      <c r="AG241" s="6" t="s">
        <v>46</v>
      </c>
      <c r="AH241" s="1"/>
    </row>
    <row r="242" spans="1:34" x14ac:dyDescent="0.25">
      <c r="A242" s="7">
        <v>42251.546303854164</v>
      </c>
      <c r="B242" s="1" t="s">
        <v>86</v>
      </c>
      <c r="C242" s="1" t="s">
        <v>268</v>
      </c>
      <c r="E242" s="1" t="s">
        <v>32</v>
      </c>
      <c r="F242" s="2">
        <v>42236</v>
      </c>
      <c r="H242" s="1" t="s">
        <v>65</v>
      </c>
      <c r="I242" s="3">
        <v>0.41666666666424135</v>
      </c>
      <c r="J242" s="1" t="s">
        <v>590</v>
      </c>
      <c r="K242" s="1" t="s">
        <v>43</v>
      </c>
      <c r="L242" s="1" t="s">
        <v>36</v>
      </c>
      <c r="M242" s="1" t="s">
        <v>609</v>
      </c>
      <c r="N242" s="1" t="s">
        <v>52</v>
      </c>
      <c r="O242" s="4">
        <v>1</v>
      </c>
      <c r="P242" s="4">
        <v>8</v>
      </c>
      <c r="S242" s="5" t="s">
        <v>36</v>
      </c>
      <c r="U242" s="5">
        <v>40</v>
      </c>
      <c r="AC242" s="5">
        <v>0</v>
      </c>
      <c r="AE242" s="24">
        <v>1</v>
      </c>
      <c r="AF242" s="24">
        <v>1</v>
      </c>
      <c r="AG242" s="6" t="s">
        <v>46</v>
      </c>
      <c r="AH242" s="1"/>
    </row>
    <row r="243" spans="1:34" x14ac:dyDescent="0.25">
      <c r="A243" s="7">
        <v>42251.547468078701</v>
      </c>
      <c r="B243" s="1" t="s">
        <v>86</v>
      </c>
      <c r="C243" s="1" t="s">
        <v>268</v>
      </c>
      <c r="E243" s="1" t="s">
        <v>32</v>
      </c>
      <c r="F243" s="2">
        <v>42236</v>
      </c>
      <c r="H243" s="1" t="s">
        <v>65</v>
      </c>
      <c r="I243" s="3">
        <v>0.54166666666424135</v>
      </c>
      <c r="J243" s="1" t="s">
        <v>1340</v>
      </c>
      <c r="K243" s="1" t="s">
        <v>43</v>
      </c>
      <c r="L243" s="1" t="s">
        <v>36</v>
      </c>
      <c r="M243" s="1" t="s">
        <v>1341</v>
      </c>
      <c r="N243" s="1" t="s">
        <v>52</v>
      </c>
      <c r="O243" s="4">
        <v>1</v>
      </c>
      <c r="P243" s="4">
        <v>0</v>
      </c>
      <c r="S243" s="5" t="s">
        <v>46</v>
      </c>
      <c r="AC243" s="5">
        <v>0</v>
      </c>
      <c r="AE243" s="24">
        <v>0</v>
      </c>
      <c r="AG243" s="6" t="s">
        <v>46</v>
      </c>
      <c r="AH243" s="1"/>
    </row>
    <row r="244" spans="1:34" x14ac:dyDescent="0.25">
      <c r="A244" s="7">
        <v>42251.54825172454</v>
      </c>
      <c r="B244" s="1" t="s">
        <v>86</v>
      </c>
      <c r="C244" s="1" t="s">
        <v>268</v>
      </c>
      <c r="E244" s="1" t="s">
        <v>32</v>
      </c>
      <c r="F244" s="2">
        <v>42237</v>
      </c>
      <c r="H244" s="1" t="s">
        <v>41</v>
      </c>
      <c r="I244" s="3">
        <v>0.35416666666424135</v>
      </c>
      <c r="J244" s="1" t="s">
        <v>591</v>
      </c>
      <c r="K244" s="1" t="s">
        <v>43</v>
      </c>
      <c r="L244" s="1" t="s">
        <v>36</v>
      </c>
      <c r="M244" s="1" t="s">
        <v>1317</v>
      </c>
      <c r="N244" s="1" t="s">
        <v>52</v>
      </c>
      <c r="O244" s="4">
        <v>1</v>
      </c>
      <c r="P244" s="4">
        <v>2</v>
      </c>
      <c r="S244" s="5" t="s">
        <v>46</v>
      </c>
      <c r="AC244" s="5">
        <v>1</v>
      </c>
      <c r="AE244" s="24">
        <v>1</v>
      </c>
      <c r="AG244" s="6" t="s">
        <v>46</v>
      </c>
      <c r="AH244" s="1"/>
    </row>
    <row r="245" spans="1:34" ht="26.4" x14ac:dyDescent="0.25">
      <c r="A245" s="7">
        <v>42251.549405335652</v>
      </c>
      <c r="B245" s="1" t="s">
        <v>86</v>
      </c>
      <c r="C245" s="1" t="s">
        <v>268</v>
      </c>
      <c r="E245" s="1" t="s">
        <v>32</v>
      </c>
      <c r="F245" s="2">
        <v>42237</v>
      </c>
      <c r="H245" s="1" t="s">
        <v>41</v>
      </c>
      <c r="I245" s="3">
        <v>0.45833333333575865</v>
      </c>
      <c r="J245" s="1" t="s">
        <v>1342</v>
      </c>
      <c r="K245" s="1" t="s">
        <v>43</v>
      </c>
      <c r="L245" s="1" t="s">
        <v>36</v>
      </c>
      <c r="M245" s="1" t="s">
        <v>1343</v>
      </c>
      <c r="N245" s="1" t="s">
        <v>52</v>
      </c>
      <c r="O245" s="4">
        <v>1</v>
      </c>
      <c r="P245" s="4">
        <v>0</v>
      </c>
      <c r="S245" s="5" t="s">
        <v>46</v>
      </c>
      <c r="AC245" s="5">
        <v>0</v>
      </c>
      <c r="AE245" s="24">
        <v>0</v>
      </c>
      <c r="AG245" s="6" t="s">
        <v>46</v>
      </c>
      <c r="AH245" s="1"/>
    </row>
    <row r="246" spans="1:34" x14ac:dyDescent="0.25">
      <c r="A246" s="7">
        <v>42251.551492754632</v>
      </c>
      <c r="B246" s="1" t="s">
        <v>86</v>
      </c>
      <c r="C246" s="1" t="s">
        <v>268</v>
      </c>
      <c r="E246" s="1" t="s">
        <v>32</v>
      </c>
      <c r="F246" s="2">
        <v>42237</v>
      </c>
      <c r="H246" s="1" t="s">
        <v>41</v>
      </c>
      <c r="I246" s="3">
        <v>0.85416666666424135</v>
      </c>
      <c r="J246" s="1" t="s">
        <v>1324</v>
      </c>
      <c r="K246" s="1" t="s">
        <v>43</v>
      </c>
      <c r="L246" s="1" t="s">
        <v>46</v>
      </c>
      <c r="M246" s="1" t="s">
        <v>1325</v>
      </c>
      <c r="N246" s="1" t="s">
        <v>52</v>
      </c>
      <c r="O246" s="4">
        <v>1</v>
      </c>
      <c r="P246" s="4">
        <v>2</v>
      </c>
      <c r="S246" s="5" t="s">
        <v>36</v>
      </c>
      <c r="U246" s="5">
        <v>5</v>
      </c>
      <c r="AC246" s="5">
        <v>0</v>
      </c>
      <c r="AE246" s="24">
        <v>1</v>
      </c>
      <c r="AF246" s="24">
        <v>1</v>
      </c>
      <c r="AG246" s="6" t="s">
        <v>46</v>
      </c>
      <c r="AH246" s="1"/>
    </row>
    <row r="247" spans="1:34" x14ac:dyDescent="0.25">
      <c r="A247" s="7">
        <v>42251.552508310182</v>
      </c>
      <c r="B247" s="1" t="s">
        <v>86</v>
      </c>
      <c r="C247" s="1" t="s">
        <v>268</v>
      </c>
      <c r="E247" s="1" t="s">
        <v>32</v>
      </c>
      <c r="F247" s="2">
        <v>42238</v>
      </c>
      <c r="H247" s="1" t="s">
        <v>49</v>
      </c>
      <c r="I247" s="3">
        <v>0.41666666666424135</v>
      </c>
      <c r="J247" s="1" t="s">
        <v>1344</v>
      </c>
      <c r="K247" s="1" t="s">
        <v>43</v>
      </c>
      <c r="L247" s="1" t="s">
        <v>36</v>
      </c>
      <c r="M247" s="1" t="s">
        <v>1345</v>
      </c>
      <c r="N247" s="1" t="s">
        <v>52</v>
      </c>
      <c r="O247" s="4">
        <v>1</v>
      </c>
      <c r="P247" s="4">
        <v>2</v>
      </c>
      <c r="S247" s="5" t="s">
        <v>46</v>
      </c>
      <c r="AC247" s="5">
        <v>0</v>
      </c>
      <c r="AE247" s="24">
        <v>1</v>
      </c>
      <c r="AF247" s="24">
        <v>1</v>
      </c>
      <c r="AG247" s="6" t="s">
        <v>46</v>
      </c>
      <c r="AH247" s="1"/>
    </row>
    <row r="248" spans="1:34" x14ac:dyDescent="0.25">
      <c r="A248" s="7">
        <v>42251.553445509257</v>
      </c>
      <c r="B248" s="1" t="s">
        <v>86</v>
      </c>
      <c r="C248" s="1" t="s">
        <v>268</v>
      </c>
      <c r="E248" s="1" t="s">
        <v>32</v>
      </c>
      <c r="F248" s="2">
        <v>42238</v>
      </c>
      <c r="H248" s="1" t="s">
        <v>49</v>
      </c>
      <c r="I248" s="3">
        <v>0.58333333333575865</v>
      </c>
      <c r="J248" s="1" t="s">
        <v>1346</v>
      </c>
      <c r="K248" s="1" t="s">
        <v>43</v>
      </c>
      <c r="L248" s="1" t="s">
        <v>36</v>
      </c>
      <c r="M248" s="1" t="s">
        <v>1347</v>
      </c>
      <c r="N248" s="1" t="s">
        <v>52</v>
      </c>
      <c r="O248" s="4">
        <v>1</v>
      </c>
      <c r="P248" s="4">
        <v>0</v>
      </c>
      <c r="S248" s="5" t="s">
        <v>46</v>
      </c>
      <c r="AC248" s="5">
        <v>0</v>
      </c>
      <c r="AE248" s="24">
        <v>0</v>
      </c>
      <c r="AG248" s="6" t="s">
        <v>46</v>
      </c>
      <c r="AH248" s="1"/>
    </row>
    <row r="249" spans="1:34" ht="52.8" x14ac:dyDescent="0.25">
      <c r="A249" s="7">
        <v>42251.554259074073</v>
      </c>
      <c r="B249" s="1" t="s">
        <v>86</v>
      </c>
      <c r="C249" s="1" t="s">
        <v>268</v>
      </c>
      <c r="E249" s="1" t="s">
        <v>32</v>
      </c>
      <c r="F249" s="2">
        <v>42238</v>
      </c>
      <c r="H249" s="1" t="s">
        <v>49</v>
      </c>
      <c r="I249" s="3">
        <v>0.70833333333575865</v>
      </c>
      <c r="J249" s="1" t="s">
        <v>399</v>
      </c>
      <c r="K249" s="1" t="s">
        <v>43</v>
      </c>
      <c r="L249" s="1" t="s">
        <v>36</v>
      </c>
      <c r="M249" s="1" t="s">
        <v>1323</v>
      </c>
      <c r="N249" s="1" t="s">
        <v>52</v>
      </c>
      <c r="O249" s="4">
        <v>1</v>
      </c>
      <c r="P249" s="4">
        <v>10</v>
      </c>
      <c r="S249" s="5" t="s">
        <v>46</v>
      </c>
      <c r="AC249" s="5">
        <v>0</v>
      </c>
      <c r="AE249" s="24">
        <v>1</v>
      </c>
      <c r="AF249" s="24">
        <v>1</v>
      </c>
      <c r="AG249" s="6" t="s">
        <v>46</v>
      </c>
      <c r="AH249" s="1"/>
    </row>
    <row r="250" spans="1:34" x14ac:dyDescent="0.25">
      <c r="A250" s="7">
        <v>42251.555282534726</v>
      </c>
      <c r="B250" s="1" t="s">
        <v>86</v>
      </c>
      <c r="C250" s="1" t="s">
        <v>268</v>
      </c>
      <c r="E250" s="1" t="s">
        <v>32</v>
      </c>
      <c r="F250" s="2">
        <v>42238</v>
      </c>
      <c r="H250" s="1" t="s">
        <v>49</v>
      </c>
      <c r="I250" s="3">
        <v>0.8125</v>
      </c>
      <c r="J250" s="1" t="s">
        <v>1348</v>
      </c>
      <c r="K250" s="1" t="s">
        <v>43</v>
      </c>
      <c r="L250" s="1" t="s">
        <v>36</v>
      </c>
      <c r="M250" s="1" t="s">
        <v>1349</v>
      </c>
      <c r="N250" s="1" t="s">
        <v>52</v>
      </c>
      <c r="O250" s="4">
        <v>1</v>
      </c>
      <c r="P250" s="4">
        <v>7</v>
      </c>
      <c r="S250" s="5" t="s">
        <v>46</v>
      </c>
      <c r="AC250" s="5">
        <v>5</v>
      </c>
      <c r="AE250" s="24">
        <v>2</v>
      </c>
      <c r="AF250" s="24">
        <v>2</v>
      </c>
      <c r="AG250" s="6" t="s">
        <v>46</v>
      </c>
      <c r="AH250" s="1"/>
    </row>
    <row r="251" spans="1:34" x14ac:dyDescent="0.25">
      <c r="A251" s="7">
        <v>42251.557242939816</v>
      </c>
      <c r="B251" s="1" t="s">
        <v>86</v>
      </c>
      <c r="C251" s="1" t="s">
        <v>268</v>
      </c>
      <c r="E251" s="1" t="s">
        <v>32</v>
      </c>
      <c r="F251" s="2">
        <v>42239</v>
      </c>
      <c r="H251" s="1" t="s">
        <v>75</v>
      </c>
      <c r="I251" s="3">
        <v>0.625</v>
      </c>
      <c r="J251" s="1" t="s">
        <v>1335</v>
      </c>
      <c r="K251" s="1" t="s">
        <v>43</v>
      </c>
      <c r="L251" s="1" t="s">
        <v>36</v>
      </c>
      <c r="M251" s="1" t="s">
        <v>1316</v>
      </c>
      <c r="N251" s="1" t="s">
        <v>52</v>
      </c>
      <c r="O251" s="4">
        <v>1</v>
      </c>
      <c r="P251" s="4">
        <v>5</v>
      </c>
      <c r="S251" s="5" t="s">
        <v>36</v>
      </c>
      <c r="U251" s="5">
        <v>25</v>
      </c>
      <c r="AC251" s="5">
        <v>5</v>
      </c>
      <c r="AE251" s="24">
        <v>1</v>
      </c>
      <c r="AF251" s="24">
        <v>1</v>
      </c>
      <c r="AG251" s="6" t="s">
        <v>46</v>
      </c>
      <c r="AH251" s="1"/>
    </row>
    <row r="252" spans="1:34" x14ac:dyDescent="0.25">
      <c r="A252" s="7">
        <v>42251.559812638894</v>
      </c>
      <c r="B252" s="1" t="s">
        <v>86</v>
      </c>
      <c r="C252" s="1" t="s">
        <v>268</v>
      </c>
      <c r="E252" s="1" t="s">
        <v>32</v>
      </c>
      <c r="F252" s="2">
        <v>42242</v>
      </c>
      <c r="H252" s="1" t="s">
        <v>33</v>
      </c>
      <c r="I252" s="3">
        <v>0.41666666666424135</v>
      </c>
      <c r="J252" s="1" t="s">
        <v>639</v>
      </c>
      <c r="K252" s="1" t="s">
        <v>43</v>
      </c>
      <c r="L252" s="1" t="s">
        <v>46</v>
      </c>
      <c r="N252" s="1" t="s">
        <v>52</v>
      </c>
      <c r="O252" s="4">
        <v>1</v>
      </c>
      <c r="P252" s="4">
        <v>2</v>
      </c>
      <c r="S252" s="5" t="s">
        <v>46</v>
      </c>
      <c r="AC252" s="5">
        <v>0</v>
      </c>
      <c r="AE252" s="24">
        <v>2</v>
      </c>
      <c r="AF252" s="24">
        <v>2</v>
      </c>
      <c r="AG252" s="6" t="s">
        <v>46</v>
      </c>
      <c r="AH252" s="1"/>
    </row>
    <row r="253" spans="1:34" x14ac:dyDescent="0.25">
      <c r="A253" s="7">
        <v>42251.560770428245</v>
      </c>
      <c r="B253" s="1" t="s">
        <v>86</v>
      </c>
      <c r="C253" s="1" t="s">
        <v>268</v>
      </c>
      <c r="E253" s="1" t="s">
        <v>32</v>
      </c>
      <c r="F253" s="2">
        <v>42243</v>
      </c>
      <c r="H253" s="1" t="s">
        <v>65</v>
      </c>
      <c r="I253" s="3">
        <v>0.41666666666424135</v>
      </c>
      <c r="J253" s="1" t="s">
        <v>590</v>
      </c>
      <c r="K253" s="1" t="s">
        <v>43</v>
      </c>
      <c r="L253" s="1" t="s">
        <v>36</v>
      </c>
      <c r="M253" s="1" t="s">
        <v>609</v>
      </c>
      <c r="N253" s="1" t="s">
        <v>52</v>
      </c>
      <c r="O253" s="4">
        <v>1</v>
      </c>
      <c r="P253" s="4">
        <v>9</v>
      </c>
      <c r="S253" s="5" t="s">
        <v>36</v>
      </c>
      <c r="U253" s="5">
        <v>45</v>
      </c>
      <c r="AC253" s="5">
        <v>0</v>
      </c>
      <c r="AE253" s="24">
        <v>1</v>
      </c>
      <c r="AF253" s="24">
        <v>1</v>
      </c>
      <c r="AG253" s="6" t="s">
        <v>46</v>
      </c>
      <c r="AH253" s="1"/>
    </row>
    <row r="254" spans="1:34" ht="26.4" x14ac:dyDescent="0.25">
      <c r="A254" s="7">
        <v>42251.561551145831</v>
      </c>
      <c r="B254" s="1" t="s">
        <v>86</v>
      </c>
      <c r="C254" s="1" t="s">
        <v>268</v>
      </c>
      <c r="E254" s="1" t="s">
        <v>32</v>
      </c>
      <c r="F254" s="2">
        <v>42243</v>
      </c>
      <c r="H254" s="1" t="s">
        <v>65</v>
      </c>
      <c r="I254" s="3">
        <v>0.625</v>
      </c>
      <c r="J254" s="1" t="s">
        <v>1353</v>
      </c>
      <c r="K254" s="1" t="s">
        <v>43</v>
      </c>
      <c r="L254" s="1" t="s">
        <v>36</v>
      </c>
      <c r="M254" s="1" t="s">
        <v>1354</v>
      </c>
      <c r="N254" s="1" t="s">
        <v>52</v>
      </c>
      <c r="O254" s="4">
        <v>1</v>
      </c>
      <c r="P254" s="4">
        <v>0</v>
      </c>
      <c r="S254" s="5" t="s">
        <v>46</v>
      </c>
      <c r="AC254" s="5">
        <v>0</v>
      </c>
      <c r="AE254" s="24">
        <v>0</v>
      </c>
      <c r="AG254" s="6" t="s">
        <v>46</v>
      </c>
      <c r="AH254" s="1"/>
    </row>
    <row r="255" spans="1:34" x14ac:dyDescent="0.25">
      <c r="A255" s="7">
        <v>42251.563539224539</v>
      </c>
      <c r="B255" s="1" t="s">
        <v>86</v>
      </c>
      <c r="C255" s="1" t="s">
        <v>268</v>
      </c>
      <c r="E255" s="1" t="s">
        <v>32</v>
      </c>
      <c r="F255" s="2">
        <v>42244</v>
      </c>
      <c r="H255" s="1" t="s">
        <v>41</v>
      </c>
      <c r="I255" s="3">
        <v>0.35416666666424135</v>
      </c>
      <c r="J255" s="1" t="s">
        <v>591</v>
      </c>
      <c r="K255" s="1" t="s">
        <v>43</v>
      </c>
      <c r="L255" s="1" t="s">
        <v>36</v>
      </c>
      <c r="M255" s="1" t="s">
        <v>1317</v>
      </c>
      <c r="N255" s="1" t="s">
        <v>52</v>
      </c>
      <c r="O255" s="4">
        <v>1</v>
      </c>
      <c r="P255" s="4">
        <v>0</v>
      </c>
      <c r="S255" s="5" t="s">
        <v>46</v>
      </c>
      <c r="AC255" s="5">
        <v>0</v>
      </c>
      <c r="AE255" s="24">
        <v>0</v>
      </c>
      <c r="AG255" s="6" t="s">
        <v>46</v>
      </c>
      <c r="AH255" s="1"/>
    </row>
    <row r="256" spans="1:34" ht="52.8" x14ac:dyDescent="0.25">
      <c r="A256" s="7">
        <v>42251.566248159725</v>
      </c>
      <c r="B256" s="1" t="s">
        <v>86</v>
      </c>
      <c r="C256" s="1" t="s">
        <v>268</v>
      </c>
      <c r="E256" s="1" t="s">
        <v>32</v>
      </c>
      <c r="F256" s="2">
        <v>42244</v>
      </c>
      <c r="H256" s="1" t="s">
        <v>41</v>
      </c>
      <c r="I256" s="3">
        <v>0.70833333333575865</v>
      </c>
      <c r="J256" s="1" t="s">
        <v>399</v>
      </c>
      <c r="K256" s="1" t="s">
        <v>43</v>
      </c>
      <c r="L256" s="1" t="s">
        <v>36</v>
      </c>
      <c r="M256" s="1" t="s">
        <v>1323</v>
      </c>
      <c r="N256" s="1" t="s">
        <v>52</v>
      </c>
      <c r="O256" s="4">
        <v>1</v>
      </c>
      <c r="P256" s="4">
        <v>5</v>
      </c>
      <c r="S256" s="5" t="s">
        <v>46</v>
      </c>
      <c r="AC256" s="5">
        <v>0</v>
      </c>
      <c r="AE256" s="24">
        <v>1</v>
      </c>
      <c r="AF256" s="24">
        <v>1</v>
      </c>
      <c r="AG256" s="6" t="s">
        <v>46</v>
      </c>
      <c r="AH256" s="1"/>
    </row>
    <row r="257" spans="1:34" x14ac:dyDescent="0.25">
      <c r="A257" s="7">
        <v>42251.566992187501</v>
      </c>
      <c r="B257" s="1" t="s">
        <v>86</v>
      </c>
      <c r="C257" s="1" t="s">
        <v>268</v>
      </c>
      <c r="E257" s="1" t="s">
        <v>32</v>
      </c>
      <c r="F257" s="2">
        <v>42244</v>
      </c>
      <c r="H257" s="1" t="s">
        <v>41</v>
      </c>
      <c r="I257" s="3">
        <v>0.85416666666424135</v>
      </c>
      <c r="J257" s="1" t="s">
        <v>1318</v>
      </c>
      <c r="K257" s="1" t="s">
        <v>43</v>
      </c>
      <c r="L257" s="1" t="s">
        <v>46</v>
      </c>
      <c r="M257" s="1" t="s">
        <v>1319</v>
      </c>
      <c r="N257" s="1" t="s">
        <v>52</v>
      </c>
      <c r="O257" s="4">
        <v>1</v>
      </c>
      <c r="P257" s="4">
        <v>0</v>
      </c>
      <c r="S257" s="5" t="s">
        <v>46</v>
      </c>
      <c r="AC257" s="5">
        <v>0</v>
      </c>
      <c r="AE257" s="24">
        <v>0</v>
      </c>
      <c r="AG257" s="6" t="s">
        <v>46</v>
      </c>
      <c r="AH257" s="1"/>
    </row>
    <row r="258" spans="1:34" x14ac:dyDescent="0.25">
      <c r="A258" s="7">
        <v>42251.568343946754</v>
      </c>
      <c r="B258" s="1" t="s">
        <v>86</v>
      </c>
      <c r="C258" s="1" t="s">
        <v>268</v>
      </c>
      <c r="E258" s="1" t="s">
        <v>32</v>
      </c>
      <c r="F258" s="2">
        <v>42245</v>
      </c>
      <c r="H258" s="1" t="s">
        <v>49</v>
      </c>
      <c r="I258" s="3">
        <v>0.45833333333575865</v>
      </c>
      <c r="J258" s="1" t="s">
        <v>1327</v>
      </c>
      <c r="K258" s="1" t="s">
        <v>43</v>
      </c>
      <c r="L258" s="1" t="s">
        <v>36</v>
      </c>
      <c r="M258" s="1" t="s">
        <v>1328</v>
      </c>
      <c r="N258" s="1" t="s">
        <v>52</v>
      </c>
      <c r="O258" s="4">
        <v>1</v>
      </c>
      <c r="P258" s="4">
        <v>0</v>
      </c>
      <c r="S258" s="5" t="s">
        <v>46</v>
      </c>
      <c r="AC258" s="5">
        <v>0</v>
      </c>
      <c r="AE258" s="24">
        <v>0</v>
      </c>
      <c r="AG258" s="6" t="s">
        <v>46</v>
      </c>
      <c r="AH258" s="1"/>
    </row>
    <row r="259" spans="1:34" x14ac:dyDescent="0.25">
      <c r="A259" s="7">
        <v>42251.570148275467</v>
      </c>
      <c r="B259" s="1" t="s">
        <v>86</v>
      </c>
      <c r="C259" s="1" t="s">
        <v>268</v>
      </c>
      <c r="E259" s="1" t="s">
        <v>32</v>
      </c>
      <c r="F259" s="2">
        <v>42246</v>
      </c>
      <c r="H259" s="1" t="s">
        <v>75</v>
      </c>
      <c r="I259" s="3">
        <v>0.41666666666424135</v>
      </c>
      <c r="J259" s="1" t="s">
        <v>1335</v>
      </c>
      <c r="K259" s="1" t="s">
        <v>43</v>
      </c>
      <c r="L259" s="1" t="s">
        <v>36</v>
      </c>
      <c r="M259" s="1" t="s">
        <v>1316</v>
      </c>
      <c r="N259" s="1" t="s">
        <v>52</v>
      </c>
      <c r="O259" s="4">
        <v>1</v>
      </c>
      <c r="P259" s="4">
        <v>7</v>
      </c>
      <c r="S259" s="5" t="s">
        <v>46</v>
      </c>
      <c r="AC259" s="5">
        <v>5</v>
      </c>
      <c r="AE259" s="24">
        <v>2</v>
      </c>
      <c r="AF259" s="24">
        <v>1</v>
      </c>
      <c r="AG259" s="6" t="s">
        <v>46</v>
      </c>
      <c r="AH259" s="1"/>
    </row>
    <row r="260" spans="1:34" x14ac:dyDescent="0.25">
      <c r="A260" s="7">
        <v>42251.570974525464</v>
      </c>
      <c r="B260" s="1" t="s">
        <v>86</v>
      </c>
      <c r="C260" s="1" t="s">
        <v>268</v>
      </c>
      <c r="E260" s="1" t="s">
        <v>32</v>
      </c>
      <c r="F260" s="2">
        <v>42246</v>
      </c>
      <c r="H260" s="1" t="s">
        <v>75</v>
      </c>
      <c r="I260" s="3">
        <v>0.58333333333575865</v>
      </c>
      <c r="J260" s="1" t="s">
        <v>1355</v>
      </c>
      <c r="K260" s="1" t="s">
        <v>43</v>
      </c>
      <c r="L260" s="1" t="s">
        <v>46</v>
      </c>
      <c r="M260" s="1" t="s">
        <v>1356</v>
      </c>
      <c r="N260" s="1" t="s">
        <v>52</v>
      </c>
      <c r="O260" s="4">
        <v>1</v>
      </c>
      <c r="P260" s="4">
        <v>0</v>
      </c>
      <c r="S260" s="5" t="s">
        <v>46</v>
      </c>
      <c r="AC260" s="5">
        <v>0</v>
      </c>
      <c r="AE260" s="24">
        <v>0</v>
      </c>
      <c r="AG260" s="6" t="s">
        <v>46</v>
      </c>
      <c r="AH260" s="1"/>
    </row>
    <row r="261" spans="1:34" x14ac:dyDescent="0.25">
      <c r="A261" s="7">
        <v>42219.366516134258</v>
      </c>
      <c r="B261" s="1" t="s">
        <v>30</v>
      </c>
      <c r="C261" s="1" t="s">
        <v>31</v>
      </c>
      <c r="E261" s="1" t="s">
        <v>32</v>
      </c>
      <c r="F261" s="2">
        <v>42217</v>
      </c>
      <c r="G261" s="1" t="s">
        <v>282</v>
      </c>
      <c r="H261" s="1" t="s">
        <v>49</v>
      </c>
      <c r="I261" s="3">
        <v>0.41666666666424135</v>
      </c>
      <c r="J261" s="1" t="s">
        <v>283</v>
      </c>
      <c r="K261" s="1" t="s">
        <v>43</v>
      </c>
      <c r="L261" s="1" t="s">
        <v>36</v>
      </c>
      <c r="M261" s="1" t="s">
        <v>284</v>
      </c>
      <c r="N261" s="1" t="s">
        <v>107</v>
      </c>
      <c r="O261" s="4">
        <v>1</v>
      </c>
      <c r="P261" s="4">
        <v>8</v>
      </c>
      <c r="S261" s="5" t="s">
        <v>36</v>
      </c>
      <c r="U261" s="5">
        <v>10</v>
      </c>
      <c r="AC261" s="5">
        <v>0</v>
      </c>
      <c r="AE261" s="24">
        <v>2</v>
      </c>
      <c r="AG261" s="6" t="s">
        <v>46</v>
      </c>
      <c r="AH261" s="1"/>
    </row>
    <row r="262" spans="1:34" ht="26.4" x14ac:dyDescent="0.25">
      <c r="A262" s="7">
        <v>42312.627451157408</v>
      </c>
      <c r="B262" s="1" t="s">
        <v>86</v>
      </c>
      <c r="C262" s="1" t="s">
        <v>31</v>
      </c>
      <c r="E262" s="1" t="s">
        <v>32</v>
      </c>
      <c r="F262" s="2">
        <v>42223</v>
      </c>
      <c r="G262" s="1" t="s">
        <v>2592</v>
      </c>
      <c r="H262" s="1" t="s">
        <v>41</v>
      </c>
      <c r="I262" s="3">
        <v>0.625</v>
      </c>
      <c r="J262" s="1" t="s">
        <v>2593</v>
      </c>
      <c r="K262" s="1" t="s">
        <v>43</v>
      </c>
      <c r="L262" s="1" t="s">
        <v>36</v>
      </c>
      <c r="M262" s="1" t="s">
        <v>2594</v>
      </c>
      <c r="N262" s="1" t="s">
        <v>107</v>
      </c>
      <c r="O262" s="4">
        <v>1</v>
      </c>
      <c r="P262" s="4">
        <v>18</v>
      </c>
      <c r="S262" s="5" t="s">
        <v>46</v>
      </c>
      <c r="AC262" s="5">
        <v>0</v>
      </c>
      <c r="AE262" s="24">
        <v>0</v>
      </c>
      <c r="AG262" s="6" t="s">
        <v>46</v>
      </c>
      <c r="AH262" s="1"/>
    </row>
    <row r="263" spans="1:34" x14ac:dyDescent="0.25">
      <c r="A263" s="7">
        <v>42229.346427268523</v>
      </c>
      <c r="B263" s="1" t="s">
        <v>30</v>
      </c>
      <c r="C263" s="1" t="s">
        <v>31</v>
      </c>
      <c r="E263" s="1" t="s">
        <v>32</v>
      </c>
      <c r="F263" s="2">
        <v>42224</v>
      </c>
      <c r="G263" s="1" t="s">
        <v>1082</v>
      </c>
      <c r="H263" s="1" t="s">
        <v>49</v>
      </c>
      <c r="I263" s="3">
        <v>0.375</v>
      </c>
      <c r="J263" s="1" t="s">
        <v>125</v>
      </c>
      <c r="K263" s="1" t="s">
        <v>43</v>
      </c>
      <c r="L263" s="1" t="s">
        <v>46</v>
      </c>
      <c r="M263" s="1" t="s">
        <v>1083</v>
      </c>
      <c r="N263" s="1" t="s">
        <v>107</v>
      </c>
      <c r="O263" s="4">
        <v>1</v>
      </c>
      <c r="P263" s="4">
        <v>12</v>
      </c>
      <c r="S263" s="5" t="s">
        <v>36</v>
      </c>
      <c r="U263" s="5">
        <v>30</v>
      </c>
      <c r="AC263" s="5">
        <v>0</v>
      </c>
      <c r="AE263" s="24">
        <v>0</v>
      </c>
      <c r="AG263" s="6" t="s">
        <v>46</v>
      </c>
      <c r="AH263" s="1"/>
    </row>
    <row r="264" spans="1:34" ht="26.4" x14ac:dyDescent="0.25">
      <c r="A264" s="7">
        <v>42229.565227685191</v>
      </c>
      <c r="B264" s="1" t="s">
        <v>30</v>
      </c>
      <c r="C264" s="1" t="s">
        <v>31</v>
      </c>
      <c r="E264" s="1" t="s">
        <v>32</v>
      </c>
      <c r="F264" s="2">
        <v>42229</v>
      </c>
      <c r="H264" s="1" t="s">
        <v>65</v>
      </c>
      <c r="I264" s="3">
        <v>0.89583333333575865</v>
      </c>
      <c r="J264" s="1" t="s">
        <v>1084</v>
      </c>
      <c r="K264" s="1" t="s">
        <v>105</v>
      </c>
      <c r="L264" s="1" t="s">
        <v>36</v>
      </c>
      <c r="M264" s="1" t="s">
        <v>150</v>
      </c>
      <c r="N264" s="1" t="s">
        <v>38</v>
      </c>
      <c r="O264" s="4">
        <v>2</v>
      </c>
      <c r="P264" s="4">
        <v>13</v>
      </c>
      <c r="Q264" s="5">
        <v>130</v>
      </c>
      <c r="S264" s="5" t="s">
        <v>36</v>
      </c>
      <c r="U264" s="5">
        <v>45</v>
      </c>
      <c r="AC264" s="5">
        <v>0</v>
      </c>
      <c r="AE264" s="24">
        <v>3</v>
      </c>
      <c r="AG264" s="6" t="s">
        <v>46</v>
      </c>
      <c r="AH264" s="1"/>
    </row>
    <row r="265" spans="1:34" x14ac:dyDescent="0.25">
      <c r="A265" s="7">
        <v>42233.365080706018</v>
      </c>
      <c r="B265" s="1" t="s">
        <v>30</v>
      </c>
      <c r="C265" s="1" t="s">
        <v>31</v>
      </c>
      <c r="E265" s="1" t="s">
        <v>32</v>
      </c>
      <c r="F265" s="2">
        <v>42231</v>
      </c>
      <c r="G265" s="1" t="s">
        <v>1101</v>
      </c>
      <c r="H265" s="1" t="s">
        <v>49</v>
      </c>
      <c r="I265" s="3">
        <v>0.33333333333575865</v>
      </c>
      <c r="J265" s="1" t="s">
        <v>215</v>
      </c>
      <c r="K265" s="1" t="s">
        <v>43</v>
      </c>
      <c r="L265" s="1" t="s">
        <v>36</v>
      </c>
      <c r="M265" s="1" t="s">
        <v>216</v>
      </c>
      <c r="N265" s="1" t="s">
        <v>107</v>
      </c>
      <c r="O265" s="4">
        <v>1</v>
      </c>
      <c r="P265" s="4">
        <v>35</v>
      </c>
      <c r="S265" s="5" t="s">
        <v>36</v>
      </c>
      <c r="U265" s="5">
        <v>50</v>
      </c>
      <c r="AC265" s="5">
        <v>0</v>
      </c>
      <c r="AE265" s="24">
        <v>0</v>
      </c>
      <c r="AG265" s="6" t="s">
        <v>46</v>
      </c>
      <c r="AH265" s="1"/>
    </row>
    <row r="266" spans="1:34" ht="26.4" x14ac:dyDescent="0.25">
      <c r="A266" s="7">
        <v>42238.533535416667</v>
      </c>
      <c r="B266" s="1" t="s">
        <v>30</v>
      </c>
      <c r="C266" s="1" t="s">
        <v>31</v>
      </c>
      <c r="E266" s="1" t="s">
        <v>32</v>
      </c>
      <c r="F266" s="2">
        <v>42238</v>
      </c>
      <c r="H266" s="1" t="s">
        <v>49</v>
      </c>
      <c r="I266" s="3">
        <v>0.375</v>
      </c>
      <c r="J266" s="1" t="s">
        <v>1136</v>
      </c>
      <c r="K266" s="1" t="s">
        <v>43</v>
      </c>
      <c r="L266" s="1" t="s">
        <v>46</v>
      </c>
      <c r="M266" s="1" t="s">
        <v>1137</v>
      </c>
      <c r="N266" s="1" t="s">
        <v>1138</v>
      </c>
      <c r="O266" s="4">
        <v>1</v>
      </c>
      <c r="P266" s="4">
        <v>26</v>
      </c>
      <c r="Q266" s="5">
        <v>130</v>
      </c>
      <c r="S266" s="5" t="s">
        <v>36</v>
      </c>
      <c r="U266" s="5">
        <v>75</v>
      </c>
      <c r="X266" s="5">
        <v>50.15</v>
      </c>
      <c r="AC266" s="5">
        <v>0</v>
      </c>
      <c r="AE266" s="24">
        <v>6</v>
      </c>
      <c r="AG266" s="6" t="s">
        <v>46</v>
      </c>
      <c r="AH266" s="1"/>
    </row>
    <row r="267" spans="1:34" ht="39.6" x14ac:dyDescent="0.25">
      <c r="A267" s="7">
        <v>42248.412813831019</v>
      </c>
      <c r="B267" s="1" t="s">
        <v>30</v>
      </c>
      <c r="C267" s="1" t="s">
        <v>31</v>
      </c>
      <c r="E267" s="1" t="s">
        <v>32</v>
      </c>
      <c r="F267" s="2">
        <v>42243</v>
      </c>
      <c r="G267" s="1" t="s">
        <v>1209</v>
      </c>
      <c r="H267" s="1" t="s">
        <v>65</v>
      </c>
      <c r="I267" s="3">
        <v>0.36458333333575865</v>
      </c>
      <c r="J267" s="1" t="s">
        <v>1210</v>
      </c>
      <c r="K267" s="1" t="s">
        <v>35</v>
      </c>
      <c r="L267" s="1" t="s">
        <v>46</v>
      </c>
      <c r="M267" s="1" t="s">
        <v>1211</v>
      </c>
      <c r="N267" s="1" t="s">
        <v>151</v>
      </c>
      <c r="O267" s="4">
        <v>72</v>
      </c>
      <c r="P267" s="4">
        <v>200</v>
      </c>
      <c r="Q267" s="5">
        <v>1320</v>
      </c>
      <c r="S267" s="5" t="s">
        <v>46</v>
      </c>
      <c r="AC267" s="5">
        <v>0</v>
      </c>
      <c r="AE267" s="24">
        <v>12</v>
      </c>
      <c r="AG267" s="6" t="s">
        <v>46</v>
      </c>
      <c r="AH267" s="1"/>
    </row>
    <row r="268" spans="1:34" x14ac:dyDescent="0.25">
      <c r="A268" s="7">
        <v>42245.538058912032</v>
      </c>
      <c r="B268" s="1" t="s">
        <v>30</v>
      </c>
      <c r="C268" s="1" t="s">
        <v>31</v>
      </c>
      <c r="E268" s="1" t="s">
        <v>32</v>
      </c>
      <c r="F268" s="2">
        <v>42245</v>
      </c>
      <c r="H268" s="1" t="s">
        <v>49</v>
      </c>
      <c r="I268" s="3">
        <v>0.375</v>
      </c>
      <c r="J268" s="1" t="s">
        <v>1165</v>
      </c>
      <c r="K268" s="1" t="s">
        <v>43</v>
      </c>
      <c r="L268" s="1" t="s">
        <v>46</v>
      </c>
      <c r="M268" s="1" t="s">
        <v>1166</v>
      </c>
      <c r="N268" s="1" t="s">
        <v>1167</v>
      </c>
      <c r="O268" s="4">
        <v>1</v>
      </c>
      <c r="P268" s="4">
        <v>18</v>
      </c>
      <c r="Q268" s="5">
        <v>120</v>
      </c>
      <c r="R268" s="5">
        <v>135</v>
      </c>
      <c r="S268" s="5" t="s">
        <v>36</v>
      </c>
      <c r="U268" s="5">
        <v>35</v>
      </c>
      <c r="X268" s="5">
        <v>47.45</v>
      </c>
      <c r="AC268" s="5">
        <v>50</v>
      </c>
      <c r="AE268" s="24">
        <v>5</v>
      </c>
      <c r="AG268" s="6" t="s">
        <v>46</v>
      </c>
      <c r="AH268" s="1"/>
    </row>
    <row r="269" spans="1:34" x14ac:dyDescent="0.25">
      <c r="A269" s="7">
        <v>42256.658042766205</v>
      </c>
      <c r="B269" s="1" t="s">
        <v>86</v>
      </c>
      <c r="C269" s="1" t="s">
        <v>87</v>
      </c>
      <c r="E269" s="1" t="s">
        <v>32</v>
      </c>
      <c r="F269" s="2">
        <v>42217</v>
      </c>
      <c r="G269" s="1" t="s">
        <v>1489</v>
      </c>
      <c r="J269" s="1" t="s">
        <v>764</v>
      </c>
      <c r="K269" s="1" t="s">
        <v>43</v>
      </c>
      <c r="L269" s="1" t="s">
        <v>36</v>
      </c>
      <c r="N269" s="1" t="s">
        <v>151</v>
      </c>
      <c r="O269" s="4">
        <v>25</v>
      </c>
      <c r="P269" s="4">
        <v>80</v>
      </c>
      <c r="Q269" s="5">
        <v>1145</v>
      </c>
      <c r="S269" s="5" t="s">
        <v>46</v>
      </c>
      <c r="AC269" s="5">
        <v>0</v>
      </c>
      <c r="AE269" s="24">
        <v>2</v>
      </c>
      <c r="AF269" s="24">
        <v>1.5</v>
      </c>
      <c r="AG269" s="6" t="s">
        <v>46</v>
      </c>
      <c r="AH269" s="1"/>
    </row>
    <row r="270" spans="1:34" x14ac:dyDescent="0.25">
      <c r="A270" s="7">
        <v>42256.666307662032</v>
      </c>
      <c r="B270" s="1" t="s">
        <v>86</v>
      </c>
      <c r="C270" s="1" t="s">
        <v>87</v>
      </c>
      <c r="E270" s="1" t="s">
        <v>32</v>
      </c>
      <c r="F270" s="2">
        <v>42224</v>
      </c>
      <c r="I270" s="3">
        <v>0.79166666666424135</v>
      </c>
      <c r="J270" s="1" t="s">
        <v>1491</v>
      </c>
      <c r="K270" s="1" t="s">
        <v>105</v>
      </c>
      <c r="L270" s="1" t="s">
        <v>36</v>
      </c>
      <c r="N270" s="1" t="s">
        <v>38</v>
      </c>
      <c r="O270" s="4">
        <v>1</v>
      </c>
      <c r="P270" s="4">
        <v>15</v>
      </c>
      <c r="S270" s="5" t="s">
        <v>46</v>
      </c>
      <c r="AC270" s="5">
        <v>0</v>
      </c>
      <c r="AE270" s="24">
        <v>2</v>
      </c>
      <c r="AF270" s="24">
        <v>2</v>
      </c>
      <c r="AG270" s="6"/>
      <c r="AH270" s="1"/>
    </row>
    <row r="271" spans="1:34" x14ac:dyDescent="0.25">
      <c r="A271" s="7">
        <v>42256.659622928244</v>
      </c>
      <c r="B271" s="1" t="s">
        <v>86</v>
      </c>
      <c r="C271" s="1" t="s">
        <v>87</v>
      </c>
      <c r="E271" s="1" t="s">
        <v>32</v>
      </c>
      <c r="F271" s="2">
        <v>42225</v>
      </c>
      <c r="H271" s="1" t="s">
        <v>75</v>
      </c>
      <c r="I271" s="3">
        <v>0.41666666666424135</v>
      </c>
      <c r="J271" s="1" t="s">
        <v>1490</v>
      </c>
      <c r="K271" s="1" t="s">
        <v>105</v>
      </c>
      <c r="L271" s="1" t="s">
        <v>36</v>
      </c>
      <c r="N271" s="1" t="s">
        <v>38</v>
      </c>
      <c r="O271" s="4">
        <v>1</v>
      </c>
      <c r="P271" s="4">
        <v>15</v>
      </c>
      <c r="S271" s="5" t="s">
        <v>46</v>
      </c>
      <c r="AC271" s="5">
        <v>0</v>
      </c>
      <c r="AE271" s="24">
        <v>2</v>
      </c>
      <c r="AF271" s="24">
        <v>2</v>
      </c>
      <c r="AG271" s="6" t="s">
        <v>46</v>
      </c>
      <c r="AH271" s="1"/>
    </row>
    <row r="272" spans="1:34" ht="26.4" x14ac:dyDescent="0.25">
      <c r="A272" s="7">
        <v>42257.613885231476</v>
      </c>
      <c r="B272" s="1" t="s">
        <v>39</v>
      </c>
      <c r="C272" s="1" t="s">
        <v>649</v>
      </c>
      <c r="E272" s="1" t="s">
        <v>32</v>
      </c>
      <c r="F272" s="2">
        <v>42217</v>
      </c>
      <c r="H272" s="1" t="s">
        <v>49</v>
      </c>
      <c r="I272" s="3">
        <v>0.45833333333575865</v>
      </c>
      <c r="J272" s="1" t="s">
        <v>1531</v>
      </c>
      <c r="K272" s="1" t="s">
        <v>43</v>
      </c>
      <c r="L272" s="1" t="s">
        <v>46</v>
      </c>
      <c r="M272" s="1" t="s">
        <v>1532</v>
      </c>
      <c r="N272" s="1" t="s">
        <v>38</v>
      </c>
      <c r="O272" s="4">
        <v>1</v>
      </c>
      <c r="P272" s="4">
        <v>18</v>
      </c>
      <c r="Q272" s="5">
        <v>450</v>
      </c>
      <c r="S272" s="5" t="s">
        <v>36</v>
      </c>
      <c r="U272" s="5">
        <v>45</v>
      </c>
      <c r="X272" s="5">
        <v>24</v>
      </c>
      <c r="AC272" s="5">
        <v>0</v>
      </c>
      <c r="AE272" s="24">
        <v>9</v>
      </c>
      <c r="AF272" s="24">
        <v>2</v>
      </c>
      <c r="AG272" s="6" t="s">
        <v>46</v>
      </c>
      <c r="AH272" s="1"/>
    </row>
    <row r="273" spans="1:34" x14ac:dyDescent="0.25">
      <c r="A273" s="7">
        <v>42257.666801192128</v>
      </c>
      <c r="B273" s="1" t="s">
        <v>39</v>
      </c>
      <c r="C273" s="1" t="s">
        <v>649</v>
      </c>
      <c r="E273" s="1" t="s">
        <v>32</v>
      </c>
      <c r="F273" s="2">
        <v>42217</v>
      </c>
      <c r="H273" s="1" t="s">
        <v>49</v>
      </c>
      <c r="I273" s="3">
        <v>0.8125</v>
      </c>
      <c r="J273" s="1" t="s">
        <v>1535</v>
      </c>
      <c r="K273" s="1" t="s">
        <v>43</v>
      </c>
      <c r="L273" s="1" t="s">
        <v>46</v>
      </c>
      <c r="M273" s="1" t="s">
        <v>1536</v>
      </c>
      <c r="N273" s="1" t="s">
        <v>1537</v>
      </c>
      <c r="O273" s="4">
        <v>1</v>
      </c>
      <c r="P273" s="4">
        <v>10</v>
      </c>
      <c r="Q273" s="5">
        <v>200</v>
      </c>
      <c r="S273" s="5" t="s">
        <v>36</v>
      </c>
      <c r="U273" s="5">
        <v>30</v>
      </c>
      <c r="AC273" s="5">
        <v>0</v>
      </c>
      <c r="AE273" s="24">
        <v>2</v>
      </c>
      <c r="AG273" s="6" t="s">
        <v>46</v>
      </c>
      <c r="AH273" s="1"/>
    </row>
    <row r="274" spans="1:34" x14ac:dyDescent="0.25">
      <c r="A274" s="7">
        <v>42257.67073283565</v>
      </c>
      <c r="B274" s="1" t="s">
        <v>39</v>
      </c>
      <c r="C274" s="1" t="s">
        <v>649</v>
      </c>
      <c r="E274" s="1" t="s">
        <v>32</v>
      </c>
      <c r="F274" s="2">
        <v>42218</v>
      </c>
      <c r="H274" s="1" t="s">
        <v>75</v>
      </c>
      <c r="I274" s="3">
        <v>0.54166666666424135</v>
      </c>
      <c r="J274" s="1" t="s">
        <v>1538</v>
      </c>
      <c r="K274" s="1" t="s">
        <v>43</v>
      </c>
      <c r="L274" s="1" t="s">
        <v>46</v>
      </c>
      <c r="M274" s="1" t="s">
        <v>1539</v>
      </c>
      <c r="N274" s="1" t="s">
        <v>52</v>
      </c>
      <c r="O274" s="4">
        <v>1</v>
      </c>
      <c r="P274" s="4">
        <v>8</v>
      </c>
      <c r="Q274" s="5">
        <v>160</v>
      </c>
      <c r="S274" s="5" t="s">
        <v>36</v>
      </c>
      <c r="U274" s="5">
        <v>25</v>
      </c>
      <c r="X274" s="5">
        <v>32</v>
      </c>
      <c r="AC274" s="5">
        <v>0</v>
      </c>
      <c r="AE274" s="24">
        <v>2</v>
      </c>
      <c r="AF274" s="24">
        <v>2</v>
      </c>
      <c r="AG274" s="6" t="s">
        <v>46</v>
      </c>
      <c r="AH274" s="1"/>
    </row>
    <row r="275" spans="1:34" ht="26.4" x14ac:dyDescent="0.25">
      <c r="A275" s="7">
        <v>42257.674470775462</v>
      </c>
      <c r="B275" s="1" t="s">
        <v>39</v>
      </c>
      <c r="C275" s="1" t="s">
        <v>649</v>
      </c>
      <c r="E275" s="1" t="s">
        <v>32</v>
      </c>
      <c r="F275" s="2">
        <v>42218</v>
      </c>
      <c r="H275" s="1" t="s">
        <v>75</v>
      </c>
      <c r="I275" s="3">
        <v>0.75</v>
      </c>
      <c r="J275" s="1" t="s">
        <v>1540</v>
      </c>
      <c r="K275" s="1" t="s">
        <v>43</v>
      </c>
      <c r="L275" s="1" t="s">
        <v>46</v>
      </c>
      <c r="M275" s="1" t="s">
        <v>1541</v>
      </c>
      <c r="N275" s="1" t="s">
        <v>52</v>
      </c>
      <c r="O275" s="4">
        <v>1</v>
      </c>
      <c r="P275" s="4">
        <v>2</v>
      </c>
      <c r="Q275" s="5">
        <v>10</v>
      </c>
      <c r="S275" s="5" t="s">
        <v>36</v>
      </c>
      <c r="U275" s="5">
        <v>5</v>
      </c>
      <c r="AC275" s="5">
        <v>0</v>
      </c>
      <c r="AE275" s="24">
        <v>2</v>
      </c>
      <c r="AF275" s="24">
        <v>2</v>
      </c>
      <c r="AG275" s="6" t="s">
        <v>46</v>
      </c>
      <c r="AH275" s="1"/>
    </row>
    <row r="276" spans="1:34" ht="26.4" x14ac:dyDescent="0.25">
      <c r="A276" s="7">
        <v>42257.684316122686</v>
      </c>
      <c r="B276" s="1" t="s">
        <v>39</v>
      </c>
      <c r="C276" s="1" t="s">
        <v>649</v>
      </c>
      <c r="E276" s="1" t="s">
        <v>32</v>
      </c>
      <c r="F276" s="2">
        <v>42218</v>
      </c>
      <c r="H276" s="1" t="s">
        <v>75</v>
      </c>
      <c r="I276" s="3">
        <v>0.79166666666424135</v>
      </c>
      <c r="J276" s="1" t="s">
        <v>1542</v>
      </c>
      <c r="K276" s="1" t="s">
        <v>43</v>
      </c>
      <c r="L276" s="1" t="s">
        <v>46</v>
      </c>
      <c r="M276" s="1" t="s">
        <v>1543</v>
      </c>
      <c r="N276" s="1" t="s">
        <v>38</v>
      </c>
      <c r="O276" s="4">
        <v>1</v>
      </c>
      <c r="P276" s="4">
        <v>9</v>
      </c>
      <c r="Q276" s="5">
        <v>180</v>
      </c>
      <c r="S276" s="5" t="s">
        <v>36</v>
      </c>
      <c r="U276" s="5">
        <v>20</v>
      </c>
      <c r="AC276" s="5">
        <v>0</v>
      </c>
      <c r="AE276" s="24">
        <v>2</v>
      </c>
      <c r="AG276" s="6" t="s">
        <v>46</v>
      </c>
      <c r="AH276" s="1"/>
    </row>
    <row r="277" spans="1:34" ht="26.4" x14ac:dyDescent="0.25">
      <c r="A277" s="7">
        <v>42257.848160821755</v>
      </c>
      <c r="B277" s="1" t="s">
        <v>39</v>
      </c>
      <c r="C277" s="1" t="s">
        <v>649</v>
      </c>
      <c r="E277" s="1" t="s">
        <v>32</v>
      </c>
      <c r="F277" s="2">
        <v>42223</v>
      </c>
      <c r="H277" s="1" t="s">
        <v>41</v>
      </c>
      <c r="I277" s="3">
        <v>0.75</v>
      </c>
      <c r="J277" s="1" t="s">
        <v>1544</v>
      </c>
      <c r="K277" s="1" t="s">
        <v>43</v>
      </c>
      <c r="L277" s="1" t="s">
        <v>46</v>
      </c>
      <c r="M277" s="1" t="s">
        <v>1545</v>
      </c>
      <c r="N277" s="1" t="s">
        <v>52</v>
      </c>
      <c r="O277" s="4">
        <v>1</v>
      </c>
      <c r="P277" s="4">
        <v>5</v>
      </c>
      <c r="Q277" s="5">
        <v>125</v>
      </c>
      <c r="S277" s="5" t="s">
        <v>36</v>
      </c>
      <c r="U277" s="5">
        <v>15</v>
      </c>
      <c r="AC277" s="5">
        <v>0</v>
      </c>
      <c r="AE277" s="24">
        <v>3</v>
      </c>
      <c r="AF277" s="24">
        <v>2</v>
      </c>
      <c r="AG277" s="6" t="s">
        <v>46</v>
      </c>
      <c r="AH277" s="1"/>
    </row>
    <row r="278" spans="1:34" ht="26.4" x14ac:dyDescent="0.25">
      <c r="A278" s="7">
        <v>42257.849950185184</v>
      </c>
      <c r="B278" s="1" t="s">
        <v>39</v>
      </c>
      <c r="C278" s="1" t="s">
        <v>649</v>
      </c>
      <c r="E278" s="1" t="s">
        <v>32</v>
      </c>
      <c r="F278" s="2">
        <v>42223</v>
      </c>
      <c r="H278" s="1" t="s">
        <v>41</v>
      </c>
      <c r="I278" s="3">
        <v>0.79166666666424135</v>
      </c>
      <c r="J278" s="1" t="s">
        <v>1542</v>
      </c>
      <c r="K278" s="1" t="s">
        <v>43</v>
      </c>
      <c r="L278" s="1" t="s">
        <v>46</v>
      </c>
      <c r="M278" s="1" t="s">
        <v>1546</v>
      </c>
      <c r="N278" s="1" t="s">
        <v>38</v>
      </c>
      <c r="O278" s="4">
        <v>1</v>
      </c>
      <c r="P278" s="4">
        <v>2</v>
      </c>
      <c r="Q278" s="5">
        <v>40</v>
      </c>
      <c r="S278" s="5" t="s">
        <v>36</v>
      </c>
      <c r="U278" s="5">
        <v>10</v>
      </c>
      <c r="AC278" s="5">
        <v>0</v>
      </c>
      <c r="AE278" s="24">
        <v>2.5</v>
      </c>
      <c r="AF278" s="24">
        <v>2</v>
      </c>
      <c r="AG278" s="6" t="s">
        <v>46</v>
      </c>
      <c r="AH278" s="1"/>
    </row>
    <row r="279" spans="1:34" x14ac:dyDescent="0.25">
      <c r="A279" s="7">
        <v>42257.851742071754</v>
      </c>
      <c r="B279" s="1" t="s">
        <v>39</v>
      </c>
      <c r="C279" s="1" t="s">
        <v>649</v>
      </c>
      <c r="E279" s="1" t="s">
        <v>32</v>
      </c>
      <c r="F279" s="2">
        <v>42224</v>
      </c>
      <c r="H279" s="1" t="s">
        <v>49</v>
      </c>
      <c r="I279" s="3">
        <v>0.41666666666424135</v>
      </c>
      <c r="J279" s="1" t="s">
        <v>724</v>
      </c>
      <c r="K279" s="1" t="s">
        <v>43</v>
      </c>
      <c r="L279" s="1" t="s">
        <v>46</v>
      </c>
      <c r="M279" s="1" t="s">
        <v>1547</v>
      </c>
      <c r="N279" s="1" t="s">
        <v>107</v>
      </c>
      <c r="O279" s="4">
        <v>1</v>
      </c>
      <c r="P279" s="4">
        <v>16</v>
      </c>
      <c r="Q279" s="5">
        <v>80</v>
      </c>
      <c r="S279" s="5" t="s">
        <v>36</v>
      </c>
      <c r="U279" s="5">
        <v>35</v>
      </c>
      <c r="X279" s="5">
        <v>42</v>
      </c>
      <c r="AC279" s="5">
        <v>0</v>
      </c>
      <c r="AE279" s="24">
        <v>0</v>
      </c>
      <c r="AF279" s="24">
        <v>2</v>
      </c>
      <c r="AG279" s="6" t="s">
        <v>46</v>
      </c>
      <c r="AH279" s="1"/>
    </row>
    <row r="280" spans="1:34" ht="26.4" x14ac:dyDescent="0.25">
      <c r="A280" s="7">
        <v>42257.853983460649</v>
      </c>
      <c r="B280" s="1" t="s">
        <v>39</v>
      </c>
      <c r="C280" s="1" t="s">
        <v>649</v>
      </c>
      <c r="E280" s="1" t="s">
        <v>32</v>
      </c>
      <c r="F280" s="2">
        <v>42224</v>
      </c>
      <c r="H280" s="1" t="s">
        <v>49</v>
      </c>
      <c r="I280" s="3">
        <v>0.45833333333575865</v>
      </c>
      <c r="J280" s="1" t="s">
        <v>1544</v>
      </c>
      <c r="K280" s="1" t="s">
        <v>43</v>
      </c>
      <c r="L280" s="1" t="s">
        <v>46</v>
      </c>
      <c r="M280" s="1" t="s">
        <v>1545</v>
      </c>
      <c r="N280" s="1" t="s">
        <v>38</v>
      </c>
      <c r="O280" s="4">
        <v>1</v>
      </c>
      <c r="P280" s="4">
        <v>13</v>
      </c>
      <c r="Q280" s="5">
        <v>325</v>
      </c>
      <c r="S280" s="5" t="s">
        <v>36</v>
      </c>
      <c r="U280" s="5">
        <v>35</v>
      </c>
      <c r="X280" s="5">
        <v>8</v>
      </c>
      <c r="AC280" s="5">
        <v>0</v>
      </c>
      <c r="AE280" s="24">
        <v>8</v>
      </c>
      <c r="AF280" s="24">
        <v>2</v>
      </c>
      <c r="AG280" s="6" t="s">
        <v>46</v>
      </c>
      <c r="AH280" s="1"/>
    </row>
    <row r="281" spans="1:34" ht="26.4" x14ac:dyDescent="0.25">
      <c r="A281" s="7">
        <v>42257.924384363425</v>
      </c>
      <c r="B281" s="1" t="s">
        <v>39</v>
      </c>
      <c r="C281" s="1" t="s">
        <v>649</v>
      </c>
      <c r="E281" s="1" t="s">
        <v>32</v>
      </c>
      <c r="F281" s="2">
        <v>42224</v>
      </c>
      <c r="H281" s="1" t="s">
        <v>49</v>
      </c>
      <c r="I281" s="3">
        <v>0.41666666666424135</v>
      </c>
      <c r="J281" s="1" t="s">
        <v>1570</v>
      </c>
      <c r="K281" s="1" t="s">
        <v>43</v>
      </c>
      <c r="L281" s="1" t="s">
        <v>46</v>
      </c>
      <c r="M281" s="1" t="s">
        <v>1571</v>
      </c>
      <c r="N281" s="1" t="s">
        <v>107</v>
      </c>
      <c r="O281" s="4">
        <v>1</v>
      </c>
      <c r="P281" s="4">
        <v>2</v>
      </c>
      <c r="Q281" s="5">
        <v>12</v>
      </c>
      <c r="S281" s="5" t="s">
        <v>36</v>
      </c>
      <c r="U281" s="5">
        <v>10</v>
      </c>
      <c r="AC281" s="5">
        <v>0</v>
      </c>
      <c r="AE281" s="24">
        <v>0</v>
      </c>
      <c r="AF281" s="24">
        <v>3</v>
      </c>
      <c r="AG281" s="6" t="s">
        <v>46</v>
      </c>
      <c r="AH281" s="1"/>
    </row>
    <row r="282" spans="1:34" ht="26.4" x14ac:dyDescent="0.25">
      <c r="A282" s="7">
        <v>42257.856073240742</v>
      </c>
      <c r="B282" s="1" t="s">
        <v>39</v>
      </c>
      <c r="C282" s="1" t="s">
        <v>649</v>
      </c>
      <c r="E282" s="1" t="s">
        <v>32</v>
      </c>
      <c r="F282" s="2">
        <v>42225</v>
      </c>
      <c r="H282" s="1" t="s">
        <v>75</v>
      </c>
      <c r="I282" s="3">
        <v>0.79166666666424135</v>
      </c>
      <c r="J282" s="1" t="s">
        <v>1542</v>
      </c>
      <c r="K282" s="1" t="s">
        <v>43</v>
      </c>
      <c r="L282" s="1" t="s">
        <v>46</v>
      </c>
      <c r="M282" s="1" t="s">
        <v>1546</v>
      </c>
      <c r="N282" s="1" t="s">
        <v>38</v>
      </c>
      <c r="O282" s="4">
        <v>1</v>
      </c>
      <c r="P282" s="4">
        <v>12</v>
      </c>
      <c r="Q282" s="5">
        <v>240</v>
      </c>
      <c r="S282" s="5" t="s">
        <v>36</v>
      </c>
      <c r="U282" s="5">
        <v>20</v>
      </c>
      <c r="AC282" s="5">
        <v>0</v>
      </c>
      <c r="AE282" s="24">
        <v>3</v>
      </c>
      <c r="AF282" s="24">
        <v>2</v>
      </c>
      <c r="AG282" s="6" t="s">
        <v>46</v>
      </c>
      <c r="AH282" s="1"/>
    </row>
    <row r="283" spans="1:34" ht="26.4" x14ac:dyDescent="0.25">
      <c r="A283" s="7">
        <v>42287.757711689817</v>
      </c>
      <c r="B283" s="1" t="s">
        <v>39</v>
      </c>
      <c r="C283" s="1" t="s">
        <v>649</v>
      </c>
      <c r="E283" s="1" t="s">
        <v>32</v>
      </c>
      <c r="F283" s="2">
        <v>42227</v>
      </c>
      <c r="H283" s="1" t="s">
        <v>41</v>
      </c>
      <c r="I283" s="3">
        <v>0.77083333333575865</v>
      </c>
      <c r="J283" s="1" t="s">
        <v>1542</v>
      </c>
      <c r="K283" s="1" t="s">
        <v>43</v>
      </c>
      <c r="L283" s="1" t="s">
        <v>46</v>
      </c>
      <c r="M283" s="1" t="s">
        <v>2216</v>
      </c>
      <c r="N283" s="1" t="s">
        <v>38</v>
      </c>
      <c r="O283" s="4">
        <v>1</v>
      </c>
      <c r="P283" s="4">
        <v>8</v>
      </c>
      <c r="Q283" s="5">
        <v>160</v>
      </c>
      <c r="S283" s="5" t="s">
        <v>36</v>
      </c>
      <c r="U283" s="5">
        <v>20</v>
      </c>
      <c r="AC283" s="5">
        <v>0</v>
      </c>
      <c r="AE283" s="24">
        <v>2.5</v>
      </c>
      <c r="AF283" s="24">
        <v>2</v>
      </c>
      <c r="AG283" s="6" t="s">
        <v>46</v>
      </c>
      <c r="AH283" s="1"/>
    </row>
    <row r="284" spans="1:34" x14ac:dyDescent="0.25">
      <c r="A284" s="7">
        <v>42257.868126678237</v>
      </c>
      <c r="B284" s="1" t="s">
        <v>39</v>
      </c>
      <c r="C284" s="1" t="s">
        <v>649</v>
      </c>
      <c r="E284" s="1" t="s">
        <v>32</v>
      </c>
      <c r="F284" s="2">
        <v>42229</v>
      </c>
      <c r="H284" s="1" t="s">
        <v>65</v>
      </c>
      <c r="I284" s="3">
        <v>0.77083333333575865</v>
      </c>
      <c r="J284" s="1" t="s">
        <v>1548</v>
      </c>
      <c r="K284" s="1" t="s">
        <v>43</v>
      </c>
      <c r="L284" s="1" t="s">
        <v>46</v>
      </c>
      <c r="M284" s="1" t="s">
        <v>1549</v>
      </c>
      <c r="N284" s="1" t="s">
        <v>52</v>
      </c>
      <c r="O284" s="4">
        <v>1</v>
      </c>
      <c r="P284" s="4">
        <v>7</v>
      </c>
      <c r="Q284" s="5">
        <v>140</v>
      </c>
      <c r="S284" s="5" t="s">
        <v>36</v>
      </c>
      <c r="U284" s="5">
        <v>15</v>
      </c>
      <c r="AC284" s="5">
        <v>0</v>
      </c>
      <c r="AE284" s="24">
        <v>2</v>
      </c>
      <c r="AF284" s="24">
        <v>2</v>
      </c>
      <c r="AG284" s="6" t="s">
        <v>46</v>
      </c>
      <c r="AH284" s="1"/>
    </row>
    <row r="285" spans="1:34" ht="26.4" x14ac:dyDescent="0.25">
      <c r="A285" s="7">
        <v>42257.870223402773</v>
      </c>
      <c r="B285" s="1" t="s">
        <v>39</v>
      </c>
      <c r="C285" s="1" t="s">
        <v>649</v>
      </c>
      <c r="E285" s="1" t="s">
        <v>32</v>
      </c>
      <c r="F285" s="2">
        <v>42230</v>
      </c>
      <c r="H285" s="1" t="s">
        <v>41</v>
      </c>
      <c r="I285" s="3">
        <v>0.41666666666424135</v>
      </c>
      <c r="J285" s="1" t="s">
        <v>1550</v>
      </c>
      <c r="K285" s="1" t="s">
        <v>35</v>
      </c>
      <c r="L285" s="1" t="s">
        <v>46</v>
      </c>
      <c r="M285" s="1" t="s">
        <v>1551</v>
      </c>
      <c r="N285" s="1" t="s">
        <v>450</v>
      </c>
      <c r="O285" s="4">
        <v>1</v>
      </c>
      <c r="P285" s="4">
        <v>32</v>
      </c>
      <c r="Q285" s="5">
        <v>160</v>
      </c>
      <c r="S285" s="5" t="s">
        <v>36</v>
      </c>
      <c r="X285" s="5">
        <v>40</v>
      </c>
      <c r="AC285" s="5">
        <v>0</v>
      </c>
      <c r="AE285" s="24">
        <v>2</v>
      </c>
      <c r="AF285" s="24">
        <v>2</v>
      </c>
      <c r="AG285" s="6" t="s">
        <v>46</v>
      </c>
      <c r="AH285" s="1"/>
    </row>
    <row r="286" spans="1:34" ht="26.4" x14ac:dyDescent="0.25">
      <c r="A286" s="7">
        <v>42257.872067881945</v>
      </c>
      <c r="B286" s="1" t="s">
        <v>39</v>
      </c>
      <c r="C286" s="1" t="s">
        <v>649</v>
      </c>
      <c r="E286" s="1" t="s">
        <v>32</v>
      </c>
      <c r="F286" s="2">
        <v>42230</v>
      </c>
      <c r="H286" s="1" t="s">
        <v>41</v>
      </c>
      <c r="I286" s="3">
        <v>0.79166666666424135</v>
      </c>
      <c r="J286" s="1" t="s">
        <v>1542</v>
      </c>
      <c r="K286" s="1" t="s">
        <v>43</v>
      </c>
      <c r="L286" s="1" t="s">
        <v>46</v>
      </c>
      <c r="M286" s="1" t="s">
        <v>1546</v>
      </c>
      <c r="N286" s="1" t="s">
        <v>52</v>
      </c>
      <c r="O286" s="4">
        <v>1</v>
      </c>
      <c r="P286" s="4">
        <v>8</v>
      </c>
      <c r="Q286" s="5">
        <v>160</v>
      </c>
      <c r="S286" s="5" t="s">
        <v>36</v>
      </c>
      <c r="U286" s="5">
        <v>20</v>
      </c>
      <c r="AC286" s="5">
        <v>0</v>
      </c>
      <c r="AE286" s="24">
        <v>3</v>
      </c>
      <c r="AF286" s="24">
        <v>2</v>
      </c>
      <c r="AG286" s="6" t="s">
        <v>46</v>
      </c>
      <c r="AH286" s="1"/>
    </row>
    <row r="287" spans="1:34" x14ac:dyDescent="0.25">
      <c r="A287" s="7">
        <v>42257.874060682865</v>
      </c>
      <c r="B287" s="1" t="s">
        <v>39</v>
      </c>
      <c r="C287" s="1" t="s">
        <v>649</v>
      </c>
      <c r="E287" s="1" t="s">
        <v>32</v>
      </c>
      <c r="F287" s="2">
        <v>42231</v>
      </c>
      <c r="H287" s="1" t="s">
        <v>49</v>
      </c>
      <c r="I287" s="3">
        <v>0.41666666666424135</v>
      </c>
      <c r="J287" s="1" t="s">
        <v>1552</v>
      </c>
      <c r="K287" s="1" t="s">
        <v>43</v>
      </c>
      <c r="L287" s="1" t="s">
        <v>46</v>
      </c>
      <c r="M287" s="1" t="s">
        <v>1553</v>
      </c>
      <c r="N287" s="1" t="s">
        <v>52</v>
      </c>
      <c r="O287" s="4">
        <v>1</v>
      </c>
      <c r="P287" s="4">
        <v>6</v>
      </c>
      <c r="Q287" s="5">
        <v>30</v>
      </c>
      <c r="S287" s="5" t="s">
        <v>36</v>
      </c>
      <c r="U287" s="5">
        <v>15</v>
      </c>
      <c r="X287" s="5">
        <v>26</v>
      </c>
      <c r="AC287" s="5">
        <v>0</v>
      </c>
      <c r="AE287" s="24">
        <v>2</v>
      </c>
      <c r="AF287" s="24">
        <v>2</v>
      </c>
      <c r="AG287" s="6" t="s">
        <v>46</v>
      </c>
      <c r="AH287" s="1"/>
    </row>
    <row r="288" spans="1:34" ht="26.4" x14ac:dyDescent="0.25">
      <c r="A288" s="7">
        <v>42257.875574976853</v>
      </c>
      <c r="B288" s="1" t="s">
        <v>39</v>
      </c>
      <c r="C288" s="1" t="s">
        <v>649</v>
      </c>
      <c r="E288" s="1" t="s">
        <v>32</v>
      </c>
      <c r="F288" s="2">
        <v>42231</v>
      </c>
      <c r="H288" s="1" t="s">
        <v>49</v>
      </c>
      <c r="I288" s="3">
        <v>0.45833333333575865</v>
      </c>
      <c r="J288" s="1" t="s">
        <v>1544</v>
      </c>
      <c r="K288" s="1" t="s">
        <v>43</v>
      </c>
      <c r="L288" s="1" t="s">
        <v>46</v>
      </c>
      <c r="M288" s="1" t="s">
        <v>1545</v>
      </c>
      <c r="N288" s="1" t="s">
        <v>38</v>
      </c>
      <c r="O288" s="4">
        <v>1</v>
      </c>
      <c r="P288" s="4">
        <v>12</v>
      </c>
      <c r="Q288" s="5">
        <v>300</v>
      </c>
      <c r="S288" s="5" t="s">
        <v>36</v>
      </c>
      <c r="U288" s="5">
        <v>30</v>
      </c>
      <c r="X288" s="5">
        <v>6</v>
      </c>
      <c r="AC288" s="5">
        <v>0</v>
      </c>
      <c r="AE288" s="24">
        <v>5</v>
      </c>
      <c r="AF288" s="24">
        <v>2</v>
      </c>
      <c r="AG288" s="6" t="s">
        <v>46</v>
      </c>
      <c r="AH288" s="1"/>
    </row>
    <row r="289" spans="1:34" x14ac:dyDescent="0.25">
      <c r="A289" s="7">
        <v>42257.897055624999</v>
      </c>
      <c r="B289" s="1" t="s">
        <v>39</v>
      </c>
      <c r="C289" s="1" t="s">
        <v>649</v>
      </c>
      <c r="E289" s="1" t="s">
        <v>32</v>
      </c>
      <c r="F289" s="2">
        <v>42232</v>
      </c>
      <c r="H289" s="1" t="s">
        <v>75</v>
      </c>
      <c r="I289" s="3">
        <v>0.54166666666424135</v>
      </c>
      <c r="J289" s="1" t="s">
        <v>1554</v>
      </c>
      <c r="K289" s="1" t="s">
        <v>43</v>
      </c>
      <c r="L289" s="1" t="s">
        <v>46</v>
      </c>
      <c r="M289" s="1" t="s">
        <v>1555</v>
      </c>
      <c r="N289" s="1" t="s">
        <v>52</v>
      </c>
      <c r="O289" s="4">
        <v>1</v>
      </c>
      <c r="P289" s="4">
        <v>3</v>
      </c>
      <c r="Q289" s="5">
        <v>60</v>
      </c>
      <c r="S289" s="5" t="s">
        <v>36</v>
      </c>
      <c r="U289" s="5">
        <v>10</v>
      </c>
      <c r="X289" s="5">
        <v>8</v>
      </c>
      <c r="AC289" s="5">
        <v>0</v>
      </c>
      <c r="AE289" s="24">
        <v>3</v>
      </c>
      <c r="AF289" s="24">
        <v>2</v>
      </c>
      <c r="AG289" s="6" t="s">
        <v>46</v>
      </c>
      <c r="AH289" s="1"/>
    </row>
    <row r="290" spans="1:34" x14ac:dyDescent="0.25">
      <c r="A290" s="7">
        <v>42257.899110057871</v>
      </c>
      <c r="B290" s="1" t="s">
        <v>39</v>
      </c>
      <c r="C290" s="1" t="s">
        <v>649</v>
      </c>
      <c r="E290" s="1" t="s">
        <v>32</v>
      </c>
      <c r="F290" s="2">
        <v>42232</v>
      </c>
      <c r="H290" s="1" t="s">
        <v>75</v>
      </c>
      <c r="I290" s="3">
        <v>0.58333333333575865</v>
      </c>
      <c r="J290" s="1" t="s">
        <v>1556</v>
      </c>
      <c r="K290" s="1" t="s">
        <v>43</v>
      </c>
      <c r="L290" s="1" t="s">
        <v>36</v>
      </c>
      <c r="M290" s="1" t="s">
        <v>1557</v>
      </c>
      <c r="N290" s="1" t="s">
        <v>450</v>
      </c>
      <c r="O290" s="4">
        <v>1</v>
      </c>
      <c r="P290" s="4">
        <v>26</v>
      </c>
      <c r="Q290" s="5">
        <v>130</v>
      </c>
      <c r="S290" s="5" t="s">
        <v>36</v>
      </c>
      <c r="U290" s="5">
        <v>25</v>
      </c>
      <c r="X290" s="5">
        <v>42</v>
      </c>
      <c r="AC290" s="5">
        <v>0</v>
      </c>
      <c r="AE290" s="24">
        <v>2</v>
      </c>
      <c r="AF290" s="24">
        <v>1</v>
      </c>
      <c r="AG290" s="6" t="s">
        <v>46</v>
      </c>
      <c r="AH290" s="1"/>
    </row>
    <row r="291" spans="1:34" ht="26.4" x14ac:dyDescent="0.25">
      <c r="A291" s="7">
        <v>42257.901599930556</v>
      </c>
      <c r="B291" s="1" t="s">
        <v>39</v>
      </c>
      <c r="C291" s="1" t="s">
        <v>649</v>
      </c>
      <c r="E291" s="1" t="s">
        <v>32</v>
      </c>
      <c r="F291" s="2">
        <v>42232</v>
      </c>
      <c r="H291" s="1" t="s">
        <v>75</v>
      </c>
      <c r="I291" s="3">
        <v>0.77083333333575865</v>
      </c>
      <c r="J291" s="1" t="s">
        <v>1542</v>
      </c>
      <c r="K291" s="1" t="s">
        <v>43</v>
      </c>
      <c r="L291" s="1" t="s">
        <v>46</v>
      </c>
      <c r="M291" s="1" t="s">
        <v>1546</v>
      </c>
      <c r="N291" s="1" t="s">
        <v>38</v>
      </c>
      <c r="O291" s="4">
        <v>1</v>
      </c>
      <c r="P291" s="4">
        <v>8</v>
      </c>
      <c r="Q291" s="5">
        <v>160</v>
      </c>
      <c r="S291" s="5" t="s">
        <v>36</v>
      </c>
      <c r="U291" s="5">
        <v>20</v>
      </c>
      <c r="AC291" s="5">
        <v>0</v>
      </c>
      <c r="AE291" s="24">
        <v>3</v>
      </c>
      <c r="AF291" s="24">
        <v>2</v>
      </c>
      <c r="AG291" s="6" t="s">
        <v>46</v>
      </c>
      <c r="AH291" s="1"/>
    </row>
    <row r="292" spans="1:34" x14ac:dyDescent="0.25">
      <c r="A292" s="7">
        <v>42257.905390532411</v>
      </c>
      <c r="B292" s="1" t="s">
        <v>39</v>
      </c>
      <c r="C292" s="1" t="s">
        <v>649</v>
      </c>
      <c r="E292" s="1" t="s">
        <v>32</v>
      </c>
      <c r="F292" s="2">
        <v>42234</v>
      </c>
      <c r="H292" s="1" t="s">
        <v>41</v>
      </c>
      <c r="I292" s="3">
        <v>0.875</v>
      </c>
      <c r="J292" s="1" t="s">
        <v>1560</v>
      </c>
      <c r="K292" s="1" t="s">
        <v>43</v>
      </c>
      <c r="L292" s="1" t="s">
        <v>46</v>
      </c>
      <c r="M292" s="1" t="s">
        <v>1561</v>
      </c>
      <c r="N292" s="1" t="s">
        <v>403</v>
      </c>
      <c r="O292" s="4">
        <v>1</v>
      </c>
      <c r="P292" s="4">
        <v>18</v>
      </c>
      <c r="Q292" s="5">
        <v>450</v>
      </c>
      <c r="S292" s="5" t="s">
        <v>36</v>
      </c>
      <c r="U292" s="5">
        <v>50</v>
      </c>
      <c r="AC292" s="5">
        <v>0</v>
      </c>
      <c r="AE292" s="24">
        <v>3</v>
      </c>
      <c r="AF292" s="24">
        <v>2</v>
      </c>
      <c r="AG292" s="6" t="s">
        <v>46</v>
      </c>
      <c r="AH292" s="1"/>
    </row>
    <row r="293" spans="1:34" x14ac:dyDescent="0.25">
      <c r="A293" s="7">
        <v>42257.903832696757</v>
      </c>
      <c r="B293" s="1" t="s">
        <v>39</v>
      </c>
      <c r="C293" s="1" t="s">
        <v>649</v>
      </c>
      <c r="E293" s="1" t="s">
        <v>32</v>
      </c>
      <c r="F293" s="2">
        <v>42237</v>
      </c>
      <c r="H293" s="1" t="s">
        <v>41</v>
      </c>
      <c r="I293" s="3">
        <v>0.83333333333575865</v>
      </c>
      <c r="J293" s="1" t="s">
        <v>1558</v>
      </c>
      <c r="K293" s="1" t="s">
        <v>43</v>
      </c>
      <c r="L293" s="1" t="s">
        <v>46</v>
      </c>
      <c r="M293" s="1" t="s">
        <v>1559</v>
      </c>
      <c r="N293" s="1" t="s">
        <v>38</v>
      </c>
      <c r="O293" s="4">
        <v>1</v>
      </c>
      <c r="P293" s="4">
        <v>5</v>
      </c>
      <c r="Q293" s="5">
        <v>30</v>
      </c>
      <c r="S293" s="5" t="s">
        <v>36</v>
      </c>
      <c r="U293" s="5">
        <v>15</v>
      </c>
      <c r="AC293" s="5">
        <v>0</v>
      </c>
      <c r="AE293" s="24">
        <v>3</v>
      </c>
      <c r="AF293" s="24">
        <v>2</v>
      </c>
      <c r="AG293" s="6" t="s">
        <v>46</v>
      </c>
      <c r="AH293" s="1"/>
    </row>
    <row r="294" spans="1:34" ht="26.4" x14ac:dyDescent="0.25">
      <c r="A294" s="7">
        <v>42257.908130162032</v>
      </c>
      <c r="B294" s="1" t="s">
        <v>39</v>
      </c>
      <c r="C294" s="1" t="s">
        <v>649</v>
      </c>
      <c r="E294" s="1" t="s">
        <v>32</v>
      </c>
      <c r="F294" s="2">
        <v>42238</v>
      </c>
      <c r="H294" s="1" t="s">
        <v>49</v>
      </c>
      <c r="I294" s="3">
        <v>0.45833333333575865</v>
      </c>
      <c r="J294" s="1" t="s">
        <v>1544</v>
      </c>
      <c r="K294" s="1" t="s">
        <v>43</v>
      </c>
      <c r="L294" s="1" t="s">
        <v>46</v>
      </c>
      <c r="M294" s="1" t="s">
        <v>1562</v>
      </c>
      <c r="N294" s="1" t="s">
        <v>38</v>
      </c>
      <c r="O294" s="4">
        <v>1</v>
      </c>
      <c r="P294" s="4">
        <v>9</v>
      </c>
      <c r="Q294" s="5">
        <v>225</v>
      </c>
      <c r="S294" s="5" t="s">
        <v>36</v>
      </c>
      <c r="U294" s="5">
        <v>20</v>
      </c>
      <c r="X294" s="5">
        <v>14</v>
      </c>
      <c r="AC294" s="5">
        <v>0</v>
      </c>
      <c r="AE294" s="24">
        <v>5</v>
      </c>
      <c r="AF294" s="24">
        <v>2</v>
      </c>
      <c r="AG294" s="6" t="s">
        <v>46</v>
      </c>
      <c r="AH294" s="1"/>
    </row>
    <row r="295" spans="1:34" x14ac:dyDescent="0.25">
      <c r="A295" s="7">
        <v>42257.909917766199</v>
      </c>
      <c r="B295" s="1" t="s">
        <v>39</v>
      </c>
      <c r="C295" s="1" t="s">
        <v>649</v>
      </c>
      <c r="E295" s="1" t="s">
        <v>32</v>
      </c>
      <c r="F295" s="2">
        <v>42239</v>
      </c>
      <c r="H295" s="1" t="s">
        <v>75</v>
      </c>
      <c r="I295" s="3">
        <v>0.77083333333575865</v>
      </c>
      <c r="J295" s="1" t="s">
        <v>1542</v>
      </c>
      <c r="K295" s="1" t="s">
        <v>43</v>
      </c>
      <c r="L295" s="1" t="s">
        <v>46</v>
      </c>
      <c r="N295" s="1" t="s">
        <v>38</v>
      </c>
      <c r="O295" s="4">
        <v>1</v>
      </c>
      <c r="P295" s="4">
        <v>2</v>
      </c>
      <c r="Q295" s="5">
        <v>40</v>
      </c>
      <c r="S295" s="5" t="s">
        <v>36</v>
      </c>
      <c r="U295" s="5">
        <v>5</v>
      </c>
      <c r="AC295" s="5">
        <v>0</v>
      </c>
      <c r="AE295" s="24">
        <v>3</v>
      </c>
      <c r="AF295" s="24">
        <v>2</v>
      </c>
      <c r="AG295" s="6" t="s">
        <v>46</v>
      </c>
      <c r="AH295" s="1"/>
    </row>
    <row r="296" spans="1:34" x14ac:dyDescent="0.25">
      <c r="A296" s="7">
        <v>42316.602453391199</v>
      </c>
      <c r="B296" s="1" t="s">
        <v>39</v>
      </c>
      <c r="C296" s="1" t="s">
        <v>649</v>
      </c>
      <c r="E296" s="1" t="s">
        <v>32</v>
      </c>
      <c r="F296" s="2">
        <v>42240</v>
      </c>
      <c r="H296" s="1" t="s">
        <v>49</v>
      </c>
      <c r="I296" s="3">
        <v>0.77083333333575865</v>
      </c>
      <c r="J296" s="1" t="s">
        <v>2824</v>
      </c>
      <c r="K296" s="1" t="s">
        <v>43</v>
      </c>
      <c r="L296" s="1" t="s">
        <v>46</v>
      </c>
      <c r="M296" s="1" t="s">
        <v>2825</v>
      </c>
      <c r="N296" s="1" t="s">
        <v>403</v>
      </c>
      <c r="O296" s="4">
        <v>1</v>
      </c>
      <c r="P296" s="4">
        <v>4</v>
      </c>
      <c r="Q296" s="5">
        <v>24</v>
      </c>
      <c r="S296" s="5" t="s">
        <v>36</v>
      </c>
      <c r="U296" s="5">
        <v>10</v>
      </c>
      <c r="AC296" s="5">
        <v>0</v>
      </c>
      <c r="AE296" s="24">
        <v>2.5</v>
      </c>
      <c r="AF296" s="24">
        <v>2</v>
      </c>
      <c r="AG296" s="6" t="s">
        <v>46</v>
      </c>
      <c r="AH296" s="1"/>
    </row>
    <row r="297" spans="1:34" x14ac:dyDescent="0.25">
      <c r="A297" s="7">
        <v>42257.911239502311</v>
      </c>
      <c r="B297" s="1" t="s">
        <v>39</v>
      </c>
      <c r="C297" s="1" t="s">
        <v>649</v>
      </c>
      <c r="E297" s="1" t="s">
        <v>32</v>
      </c>
      <c r="F297" s="2">
        <v>42241</v>
      </c>
      <c r="H297" s="1" t="s">
        <v>130</v>
      </c>
      <c r="I297" s="3">
        <v>0.77083333333575865</v>
      </c>
      <c r="J297" s="1" t="s">
        <v>1548</v>
      </c>
      <c r="K297" s="1" t="s">
        <v>43</v>
      </c>
      <c r="L297" s="1" t="s">
        <v>46</v>
      </c>
      <c r="M297" s="1" t="s">
        <v>1549</v>
      </c>
      <c r="N297" s="1" t="s">
        <v>52</v>
      </c>
      <c r="O297" s="4">
        <v>1</v>
      </c>
      <c r="P297" s="4">
        <v>8</v>
      </c>
      <c r="Q297" s="5">
        <v>160</v>
      </c>
      <c r="S297" s="5" t="s">
        <v>36</v>
      </c>
      <c r="U297" s="5">
        <v>20</v>
      </c>
      <c r="AC297" s="5">
        <v>0</v>
      </c>
      <c r="AE297" s="24">
        <v>3</v>
      </c>
      <c r="AF297" s="24">
        <v>2</v>
      </c>
      <c r="AG297" s="6" t="s">
        <v>46</v>
      </c>
      <c r="AH297" s="1"/>
    </row>
    <row r="298" spans="1:34" ht="26.4" x14ac:dyDescent="0.25">
      <c r="A298" s="7">
        <v>42257.913292916666</v>
      </c>
      <c r="B298" s="1" t="s">
        <v>39</v>
      </c>
      <c r="C298" s="1" t="s">
        <v>649</v>
      </c>
      <c r="E298" s="1" t="s">
        <v>32</v>
      </c>
      <c r="F298" s="2">
        <v>42244</v>
      </c>
      <c r="H298" s="1" t="s">
        <v>41</v>
      </c>
      <c r="I298" s="3">
        <v>0.41666666666424135</v>
      </c>
      <c r="J298" s="1" t="s">
        <v>1563</v>
      </c>
      <c r="K298" s="1" t="s">
        <v>1378</v>
      </c>
      <c r="L298" s="1" t="s">
        <v>46</v>
      </c>
      <c r="M298" s="1" t="s">
        <v>1564</v>
      </c>
      <c r="O298" s="4">
        <v>1</v>
      </c>
      <c r="P298" s="4">
        <v>15</v>
      </c>
      <c r="Q298" s="5">
        <v>75</v>
      </c>
      <c r="S298" s="5" t="s">
        <v>36</v>
      </c>
      <c r="X298" s="5">
        <v>24</v>
      </c>
      <c r="AC298" s="5">
        <v>0</v>
      </c>
      <c r="AE298" s="24">
        <v>2</v>
      </c>
      <c r="AF298" s="24">
        <v>2</v>
      </c>
      <c r="AG298" s="6" t="s">
        <v>46</v>
      </c>
      <c r="AH298" s="1"/>
    </row>
    <row r="299" spans="1:34" ht="26.4" x14ac:dyDescent="0.25">
      <c r="A299" s="7">
        <v>42257.915653425924</v>
      </c>
      <c r="B299" s="1" t="s">
        <v>39</v>
      </c>
      <c r="C299" s="1" t="s">
        <v>649</v>
      </c>
      <c r="E299" s="1" t="s">
        <v>32</v>
      </c>
      <c r="F299" s="2">
        <v>42244</v>
      </c>
      <c r="H299" s="1" t="s">
        <v>41</v>
      </c>
      <c r="I299" s="3">
        <v>0.33333333333575865</v>
      </c>
      <c r="J299" s="1" t="s">
        <v>1565</v>
      </c>
      <c r="K299" s="1" t="s">
        <v>43</v>
      </c>
      <c r="M299" s="1" t="s">
        <v>1566</v>
      </c>
      <c r="N299" s="1" t="s">
        <v>38</v>
      </c>
      <c r="O299" s="4">
        <v>1</v>
      </c>
      <c r="P299" s="4">
        <v>14</v>
      </c>
      <c r="Q299" s="5">
        <v>350</v>
      </c>
      <c r="S299" s="5" t="s">
        <v>36</v>
      </c>
      <c r="U299" s="5">
        <v>35</v>
      </c>
      <c r="AC299" s="5">
        <v>0</v>
      </c>
      <c r="AE299" s="24">
        <v>3</v>
      </c>
      <c r="AF299" s="24">
        <v>2</v>
      </c>
      <c r="AG299" s="6" t="s">
        <v>46</v>
      </c>
      <c r="AH299" s="1"/>
    </row>
    <row r="300" spans="1:34" ht="26.4" x14ac:dyDescent="0.25">
      <c r="A300" s="7">
        <v>42257.918571423608</v>
      </c>
      <c r="B300" s="1" t="s">
        <v>39</v>
      </c>
      <c r="C300" s="1" t="s">
        <v>649</v>
      </c>
      <c r="E300" s="1" t="s">
        <v>32</v>
      </c>
      <c r="F300" s="2">
        <v>42245</v>
      </c>
      <c r="H300" s="1" t="s">
        <v>49</v>
      </c>
      <c r="I300" s="3">
        <v>0.72916666666424135</v>
      </c>
      <c r="J300" s="1" t="s">
        <v>1544</v>
      </c>
      <c r="K300" s="1" t="s">
        <v>43</v>
      </c>
      <c r="L300" s="1" t="s">
        <v>46</v>
      </c>
      <c r="M300" s="1" t="s">
        <v>1567</v>
      </c>
      <c r="N300" s="1" t="s">
        <v>38</v>
      </c>
      <c r="O300" s="4">
        <v>1</v>
      </c>
      <c r="P300" s="4">
        <v>18</v>
      </c>
      <c r="Q300" s="5">
        <v>450</v>
      </c>
      <c r="S300" s="5" t="s">
        <v>36</v>
      </c>
      <c r="U300" s="5">
        <v>40</v>
      </c>
      <c r="AC300" s="5">
        <v>0</v>
      </c>
      <c r="AE300" s="24">
        <v>7</v>
      </c>
      <c r="AF300" s="24">
        <v>2</v>
      </c>
      <c r="AG300" s="6" t="s">
        <v>46</v>
      </c>
      <c r="AH300" s="1"/>
    </row>
    <row r="301" spans="1:34" ht="26.4" x14ac:dyDescent="0.25">
      <c r="A301" s="7">
        <v>42257.920686886573</v>
      </c>
      <c r="B301" s="1" t="s">
        <v>39</v>
      </c>
      <c r="C301" s="1" t="s">
        <v>649</v>
      </c>
      <c r="E301" s="1" t="s">
        <v>32</v>
      </c>
      <c r="F301" s="2">
        <v>42246</v>
      </c>
      <c r="H301" s="1" t="s">
        <v>75</v>
      </c>
      <c r="I301" s="3">
        <v>0.54166666666424135</v>
      </c>
      <c r="J301" s="1" t="s">
        <v>1568</v>
      </c>
      <c r="K301" s="1" t="s">
        <v>43</v>
      </c>
      <c r="L301" s="1" t="s">
        <v>46</v>
      </c>
      <c r="M301" s="1" t="s">
        <v>1569</v>
      </c>
      <c r="N301" s="1" t="s">
        <v>52</v>
      </c>
      <c r="O301" s="4">
        <v>1</v>
      </c>
      <c r="P301" s="4">
        <v>4</v>
      </c>
      <c r="Q301" s="5">
        <v>100</v>
      </c>
      <c r="S301" s="5" t="s">
        <v>36</v>
      </c>
      <c r="U301" s="5">
        <v>5</v>
      </c>
      <c r="X301" s="5">
        <v>15</v>
      </c>
      <c r="AC301" s="5">
        <v>0</v>
      </c>
      <c r="AE301" s="24">
        <v>5</v>
      </c>
      <c r="AF301" s="24">
        <v>5</v>
      </c>
      <c r="AG301" s="6" t="s">
        <v>46</v>
      </c>
      <c r="AH301" s="1"/>
    </row>
    <row r="302" spans="1:34" ht="26.4" x14ac:dyDescent="0.25">
      <c r="A302" s="7">
        <v>42257.923047268516</v>
      </c>
      <c r="B302" s="1" t="s">
        <v>39</v>
      </c>
      <c r="C302" s="1" t="s">
        <v>649</v>
      </c>
      <c r="F302" s="2">
        <v>42246</v>
      </c>
      <c r="H302" s="1" t="s">
        <v>75</v>
      </c>
      <c r="I302" s="3">
        <v>0.77083333333575865</v>
      </c>
      <c r="J302" s="1" t="s">
        <v>1542</v>
      </c>
      <c r="K302" s="1" t="s">
        <v>43</v>
      </c>
      <c r="L302" s="1" t="s">
        <v>46</v>
      </c>
      <c r="M302" s="1" t="s">
        <v>1546</v>
      </c>
      <c r="N302" s="1" t="s">
        <v>38</v>
      </c>
      <c r="O302" s="4">
        <v>1</v>
      </c>
      <c r="P302" s="4">
        <v>9</v>
      </c>
      <c r="Q302" s="5">
        <v>180</v>
      </c>
      <c r="S302" s="5" t="s">
        <v>36</v>
      </c>
      <c r="U302" s="5">
        <v>20</v>
      </c>
      <c r="AC302" s="5">
        <v>0</v>
      </c>
      <c r="AE302" s="24">
        <v>3</v>
      </c>
      <c r="AF302" s="24">
        <v>2</v>
      </c>
      <c r="AG302" s="6" t="s">
        <v>46</v>
      </c>
      <c r="AH302" s="1"/>
    </row>
    <row r="303" spans="1:34" ht="26.4" x14ac:dyDescent="0.25">
      <c r="A303" s="7">
        <v>42287.41897525463</v>
      </c>
      <c r="B303" s="1" t="s">
        <v>30</v>
      </c>
      <c r="C303" s="1" t="s">
        <v>843</v>
      </c>
      <c r="E303" s="1" t="s">
        <v>32</v>
      </c>
      <c r="F303" s="2">
        <v>42217</v>
      </c>
      <c r="G303" s="1" t="s">
        <v>2180</v>
      </c>
      <c r="J303" s="1" t="s">
        <v>845</v>
      </c>
      <c r="K303" s="1" t="s">
        <v>535</v>
      </c>
      <c r="L303" s="1" t="s">
        <v>46</v>
      </c>
      <c r="M303" s="1" t="s">
        <v>2137</v>
      </c>
      <c r="N303" s="1" t="s">
        <v>2138</v>
      </c>
      <c r="O303" s="4">
        <v>216</v>
      </c>
      <c r="P303" s="4">
        <v>2168</v>
      </c>
      <c r="S303" s="5" t="s">
        <v>36</v>
      </c>
      <c r="U303" s="5">
        <v>5000</v>
      </c>
      <c r="AC303" s="5">
        <v>0</v>
      </c>
      <c r="AE303" s="24">
        <v>0</v>
      </c>
      <c r="AF303" s="24">
        <v>0.25</v>
      </c>
      <c r="AG303" s="6" t="s">
        <v>46</v>
      </c>
      <c r="AH303" s="1"/>
    </row>
    <row r="304" spans="1:34" ht="26.4" x14ac:dyDescent="0.25">
      <c r="A304" s="7">
        <v>42287.42124009259</v>
      </c>
      <c r="B304" s="1" t="s">
        <v>30</v>
      </c>
      <c r="C304" s="1" t="s">
        <v>843</v>
      </c>
      <c r="E304" s="1" t="s">
        <v>32</v>
      </c>
      <c r="F304" s="2">
        <v>42217</v>
      </c>
      <c r="G304" s="1" t="s">
        <v>2181</v>
      </c>
      <c r="H304" s="1" t="s">
        <v>49</v>
      </c>
      <c r="J304" s="1" t="s">
        <v>2144</v>
      </c>
      <c r="K304" s="1" t="s">
        <v>43</v>
      </c>
      <c r="L304" s="1" t="s">
        <v>46</v>
      </c>
      <c r="M304" s="1" t="s">
        <v>2145</v>
      </c>
      <c r="N304" s="1" t="s">
        <v>38</v>
      </c>
      <c r="O304" s="4">
        <v>2</v>
      </c>
      <c r="P304" s="4">
        <v>45</v>
      </c>
      <c r="Q304" s="5">
        <v>225</v>
      </c>
      <c r="S304" s="5" t="s">
        <v>36</v>
      </c>
      <c r="U304" s="5">
        <v>75</v>
      </c>
      <c r="AC304" s="5">
        <v>0</v>
      </c>
      <c r="AE304" s="24">
        <v>4</v>
      </c>
      <c r="AF304" s="24">
        <v>2</v>
      </c>
      <c r="AG304" s="6" t="s">
        <v>46</v>
      </c>
      <c r="AH304" s="1"/>
    </row>
    <row r="305" spans="1:34" ht="52.8" x14ac:dyDescent="0.25">
      <c r="A305" s="7">
        <v>42287.423908379627</v>
      </c>
      <c r="B305" s="1" t="s">
        <v>30</v>
      </c>
      <c r="C305" s="1" t="s">
        <v>843</v>
      </c>
      <c r="E305" s="1" t="s">
        <v>32</v>
      </c>
      <c r="F305" s="2">
        <v>42224</v>
      </c>
      <c r="G305" s="1" t="s">
        <v>2182</v>
      </c>
      <c r="H305" s="1" t="s">
        <v>49</v>
      </c>
      <c r="J305" s="1" t="s">
        <v>2183</v>
      </c>
      <c r="K305" s="1" t="s">
        <v>43</v>
      </c>
      <c r="L305" s="1" t="s">
        <v>46</v>
      </c>
      <c r="M305" s="1" t="s">
        <v>2184</v>
      </c>
      <c r="O305" s="4">
        <v>1</v>
      </c>
      <c r="P305" s="4">
        <v>3</v>
      </c>
      <c r="Q305" s="5">
        <v>15</v>
      </c>
      <c r="S305" s="5" t="s">
        <v>36</v>
      </c>
      <c r="U305" s="5">
        <v>5</v>
      </c>
      <c r="AC305" s="5">
        <v>0</v>
      </c>
      <c r="AE305" s="24">
        <v>6</v>
      </c>
      <c r="AF305" s="24">
        <v>2</v>
      </c>
      <c r="AG305" s="6"/>
      <c r="AH305" s="1"/>
    </row>
    <row r="306" spans="1:34" ht="52.8" x14ac:dyDescent="0.25">
      <c r="A306" s="7">
        <v>42287.425204953703</v>
      </c>
      <c r="B306" s="1" t="s">
        <v>30</v>
      </c>
      <c r="C306" s="1" t="s">
        <v>843</v>
      </c>
      <c r="E306" s="1" t="s">
        <v>32</v>
      </c>
      <c r="F306" s="2">
        <v>42238</v>
      </c>
      <c r="H306" s="1" t="s">
        <v>49</v>
      </c>
      <c r="I306" s="3">
        <v>0.75</v>
      </c>
      <c r="J306" s="1" t="s">
        <v>2183</v>
      </c>
      <c r="K306" s="1" t="s">
        <v>43</v>
      </c>
      <c r="L306" s="1" t="s">
        <v>46</v>
      </c>
      <c r="M306" s="1" t="s">
        <v>2184</v>
      </c>
      <c r="N306" s="1" t="s">
        <v>38</v>
      </c>
      <c r="O306" s="4">
        <v>1</v>
      </c>
      <c r="P306" s="4">
        <v>7</v>
      </c>
      <c r="Q306" s="5">
        <v>35</v>
      </c>
      <c r="S306" s="5" t="s">
        <v>36</v>
      </c>
      <c r="U306" s="5">
        <v>10</v>
      </c>
      <c r="AC306" s="5">
        <v>0</v>
      </c>
      <c r="AE306" s="24">
        <v>6</v>
      </c>
      <c r="AF306" s="24">
        <v>2</v>
      </c>
      <c r="AG306" s="6" t="s">
        <v>46</v>
      </c>
      <c r="AH306" s="1"/>
    </row>
    <row r="307" spans="1:34" ht="26.4" x14ac:dyDescent="0.25">
      <c r="A307" s="7">
        <v>42287.426747210644</v>
      </c>
      <c r="B307" s="1" t="s">
        <v>30</v>
      </c>
      <c r="C307" s="1" t="s">
        <v>843</v>
      </c>
      <c r="E307" s="1" t="s">
        <v>32</v>
      </c>
      <c r="F307" s="2">
        <v>42246</v>
      </c>
      <c r="H307" s="1" t="s">
        <v>75</v>
      </c>
      <c r="I307" s="3">
        <v>0.79166666666424135</v>
      </c>
      <c r="J307" s="1" t="s">
        <v>2185</v>
      </c>
      <c r="K307" s="1" t="s">
        <v>43</v>
      </c>
      <c r="L307" s="1" t="s">
        <v>46</v>
      </c>
      <c r="M307" s="1" t="s">
        <v>2186</v>
      </c>
      <c r="N307" s="1" t="s">
        <v>38</v>
      </c>
      <c r="O307" s="4">
        <v>1</v>
      </c>
      <c r="P307" s="4">
        <v>14</v>
      </c>
      <c r="Q307" s="5">
        <v>210</v>
      </c>
      <c r="S307" s="5" t="s">
        <v>36</v>
      </c>
      <c r="U307" s="5">
        <v>35</v>
      </c>
      <c r="AC307" s="5">
        <v>0</v>
      </c>
      <c r="AE307" s="24">
        <v>6</v>
      </c>
      <c r="AF307" s="24">
        <v>2</v>
      </c>
      <c r="AG307" s="6" t="s">
        <v>46</v>
      </c>
      <c r="AH307" s="1"/>
    </row>
    <row r="308" spans="1:34" ht="39.6" x14ac:dyDescent="0.25">
      <c r="A308" s="7">
        <v>42225.997600358794</v>
      </c>
      <c r="B308" s="1" t="s">
        <v>30</v>
      </c>
      <c r="C308" s="1" t="s">
        <v>90</v>
      </c>
      <c r="E308" s="1" t="s">
        <v>32</v>
      </c>
      <c r="F308" s="2">
        <v>42217</v>
      </c>
      <c r="H308" s="1" t="s">
        <v>49</v>
      </c>
      <c r="I308" s="3">
        <v>0.375</v>
      </c>
      <c r="J308" s="1" t="s">
        <v>812</v>
      </c>
      <c r="K308" s="1" t="s">
        <v>43</v>
      </c>
      <c r="L308" s="1" t="s">
        <v>36</v>
      </c>
      <c r="M308" s="1" t="s">
        <v>813</v>
      </c>
      <c r="N308" s="1" t="s">
        <v>52</v>
      </c>
      <c r="O308" s="4">
        <v>1</v>
      </c>
      <c r="P308" s="4">
        <v>13</v>
      </c>
      <c r="S308" s="5" t="s">
        <v>46</v>
      </c>
      <c r="AC308" s="5">
        <v>10</v>
      </c>
      <c r="AD308" s="21" t="s">
        <v>814</v>
      </c>
      <c r="AE308" s="24">
        <v>3</v>
      </c>
      <c r="AG308" s="6" t="s">
        <v>46</v>
      </c>
      <c r="AH308" s="1"/>
    </row>
    <row r="309" spans="1:34" ht="26.4" x14ac:dyDescent="0.25">
      <c r="A309" s="7">
        <v>42226.005582291662</v>
      </c>
      <c r="B309" s="1" t="s">
        <v>30</v>
      </c>
      <c r="C309" s="1" t="s">
        <v>90</v>
      </c>
      <c r="E309" s="1" t="s">
        <v>32</v>
      </c>
      <c r="F309" s="2">
        <v>42223</v>
      </c>
      <c r="H309" s="1" t="s">
        <v>49</v>
      </c>
      <c r="I309" s="3">
        <v>0.70833333333575865</v>
      </c>
      <c r="J309" s="1" t="s">
        <v>799</v>
      </c>
      <c r="K309" s="1" t="s">
        <v>43</v>
      </c>
      <c r="L309" s="1" t="s">
        <v>36</v>
      </c>
      <c r="N309" s="1" t="s">
        <v>52</v>
      </c>
      <c r="O309" s="4">
        <v>1</v>
      </c>
      <c r="P309" s="4">
        <v>19</v>
      </c>
      <c r="S309" s="5" t="s">
        <v>46</v>
      </c>
      <c r="AC309" s="5">
        <v>0</v>
      </c>
      <c r="AD309" s="21" t="s">
        <v>817</v>
      </c>
      <c r="AE309" s="24">
        <v>2</v>
      </c>
      <c r="AG309" s="6">
        <v>1</v>
      </c>
      <c r="AH309" s="1"/>
    </row>
    <row r="310" spans="1:34" x14ac:dyDescent="0.25">
      <c r="A310" s="7">
        <v>42225.999510081019</v>
      </c>
      <c r="B310" s="1" t="s">
        <v>30</v>
      </c>
      <c r="C310" s="1" t="s">
        <v>90</v>
      </c>
      <c r="E310" s="1" t="s">
        <v>32</v>
      </c>
      <c r="F310" s="2">
        <v>42228</v>
      </c>
      <c r="H310" s="1" t="s">
        <v>49</v>
      </c>
      <c r="I310" s="3">
        <v>0.54166666666424135</v>
      </c>
      <c r="J310" s="1" t="s">
        <v>802</v>
      </c>
      <c r="K310" s="1" t="s">
        <v>43</v>
      </c>
      <c r="L310" s="1" t="s">
        <v>36</v>
      </c>
      <c r="N310" s="1" t="s">
        <v>52</v>
      </c>
      <c r="O310" s="4">
        <v>1</v>
      </c>
      <c r="P310" s="4">
        <v>0</v>
      </c>
      <c r="S310" s="5" t="s">
        <v>46</v>
      </c>
      <c r="AC310" s="5">
        <v>0</v>
      </c>
      <c r="AD310" s="21" t="s">
        <v>815</v>
      </c>
      <c r="AE310" s="24">
        <v>1</v>
      </c>
      <c r="AG310" s="6" t="s">
        <v>46</v>
      </c>
      <c r="AH310" s="1"/>
    </row>
    <row r="311" spans="1:34" x14ac:dyDescent="0.25">
      <c r="A311" s="7">
        <v>42226.001737048609</v>
      </c>
      <c r="B311" s="1" t="s">
        <v>30</v>
      </c>
      <c r="C311" s="1" t="s">
        <v>90</v>
      </c>
      <c r="E311" s="1" t="s">
        <v>32</v>
      </c>
      <c r="F311" s="2">
        <v>42228</v>
      </c>
      <c r="H311" s="1" t="s">
        <v>49</v>
      </c>
      <c r="I311" s="3">
        <v>0.60416666666424135</v>
      </c>
      <c r="J311" s="1" t="s">
        <v>816</v>
      </c>
      <c r="K311" s="1" t="s">
        <v>43</v>
      </c>
      <c r="L311" s="1" t="s">
        <v>36</v>
      </c>
      <c r="N311" s="1" t="s">
        <v>52</v>
      </c>
      <c r="O311" s="4">
        <v>1</v>
      </c>
      <c r="P311" s="4">
        <v>8</v>
      </c>
      <c r="S311" s="5" t="s">
        <v>46</v>
      </c>
      <c r="AC311" s="5">
        <v>0</v>
      </c>
      <c r="AE311" s="24">
        <v>1.5</v>
      </c>
      <c r="AG311" s="6" t="s">
        <v>46</v>
      </c>
      <c r="AH311" s="1"/>
    </row>
    <row r="312" spans="1:34" ht="39.6" x14ac:dyDescent="0.25">
      <c r="A312" s="7">
        <v>42226.008573333333</v>
      </c>
      <c r="B312" s="1" t="s">
        <v>30</v>
      </c>
      <c r="C312" s="1" t="s">
        <v>90</v>
      </c>
      <c r="E312" s="1" t="s">
        <v>32</v>
      </c>
      <c r="F312" s="2">
        <v>42228</v>
      </c>
      <c r="H312" s="1" t="s">
        <v>49</v>
      </c>
      <c r="I312" s="3">
        <v>0.875</v>
      </c>
      <c r="J312" s="1" t="s">
        <v>818</v>
      </c>
      <c r="K312" s="1" t="s">
        <v>43</v>
      </c>
      <c r="L312" s="1" t="s">
        <v>36</v>
      </c>
      <c r="M312" s="1" t="s">
        <v>819</v>
      </c>
      <c r="N312" s="1" t="s">
        <v>52</v>
      </c>
      <c r="O312" s="4">
        <v>1</v>
      </c>
      <c r="P312" s="4">
        <v>4</v>
      </c>
      <c r="S312" s="5" t="s">
        <v>46</v>
      </c>
      <c r="AC312" s="5">
        <v>0</v>
      </c>
      <c r="AD312" s="21" t="s">
        <v>820</v>
      </c>
      <c r="AE312" s="24">
        <v>1.5</v>
      </c>
      <c r="AG312" s="6" t="s">
        <v>46</v>
      </c>
      <c r="AH312" s="1"/>
    </row>
    <row r="313" spans="1:34" x14ac:dyDescent="0.25">
      <c r="A313" s="7">
        <v>42256.979058472221</v>
      </c>
      <c r="B313" s="1" t="s">
        <v>30</v>
      </c>
      <c r="C313" s="1" t="s">
        <v>90</v>
      </c>
      <c r="E313" s="1" t="s">
        <v>32</v>
      </c>
      <c r="F313" s="2">
        <v>42237</v>
      </c>
      <c r="H313" s="1" t="s">
        <v>41</v>
      </c>
      <c r="I313" s="3">
        <v>0.54166666666424135</v>
      </c>
      <c r="J313" s="1" t="s">
        <v>1492</v>
      </c>
      <c r="K313" s="1" t="s">
        <v>43</v>
      </c>
      <c r="L313" s="1" t="s">
        <v>36</v>
      </c>
      <c r="N313" s="1" t="s">
        <v>52</v>
      </c>
      <c r="O313" s="4">
        <v>1</v>
      </c>
      <c r="P313" s="4">
        <v>7</v>
      </c>
      <c r="S313" s="5" t="s">
        <v>46</v>
      </c>
      <c r="AC313" s="5">
        <v>0</v>
      </c>
      <c r="AE313" s="24">
        <v>3</v>
      </c>
      <c r="AF313" s="24">
        <v>3</v>
      </c>
      <c r="AG313" s="6" t="s">
        <v>46</v>
      </c>
      <c r="AH313" s="1"/>
    </row>
    <row r="314" spans="1:34" x14ac:dyDescent="0.25">
      <c r="A314" s="7">
        <v>42256.981148923616</v>
      </c>
      <c r="B314" s="1" t="s">
        <v>30</v>
      </c>
      <c r="C314" s="1" t="s">
        <v>90</v>
      </c>
      <c r="E314" s="1" t="s">
        <v>32</v>
      </c>
      <c r="F314" s="2">
        <v>42237</v>
      </c>
      <c r="H314" s="1" t="s">
        <v>41</v>
      </c>
      <c r="I314" s="3">
        <v>0.66666666666424135</v>
      </c>
      <c r="J314" s="1" t="s">
        <v>1493</v>
      </c>
      <c r="K314" s="1" t="s">
        <v>43</v>
      </c>
      <c r="L314" s="1" t="s">
        <v>46</v>
      </c>
      <c r="N314" s="1" t="s">
        <v>52</v>
      </c>
      <c r="O314" s="4">
        <v>1</v>
      </c>
      <c r="P314" s="4">
        <v>0</v>
      </c>
      <c r="AC314" s="5">
        <v>0</v>
      </c>
      <c r="AE314" s="24">
        <v>2</v>
      </c>
      <c r="AF314" s="24">
        <v>2</v>
      </c>
      <c r="AG314" s="6" t="s">
        <v>46</v>
      </c>
      <c r="AH314" s="1"/>
    </row>
    <row r="315" spans="1:34" x14ac:dyDescent="0.25">
      <c r="A315" s="7">
        <v>42256.985340752319</v>
      </c>
      <c r="B315" s="1" t="s">
        <v>30</v>
      </c>
      <c r="C315" s="1" t="s">
        <v>90</v>
      </c>
      <c r="E315" s="1" t="s">
        <v>32</v>
      </c>
      <c r="F315" s="2">
        <v>42237</v>
      </c>
      <c r="H315" s="1" t="s">
        <v>41</v>
      </c>
      <c r="I315" s="3">
        <v>0.77083333333575865</v>
      </c>
      <c r="J315" s="1" t="s">
        <v>1262</v>
      </c>
      <c r="K315" s="1" t="s">
        <v>43</v>
      </c>
      <c r="L315" s="1" t="s">
        <v>36</v>
      </c>
      <c r="N315" s="1" t="s">
        <v>52</v>
      </c>
      <c r="O315" s="4">
        <v>1</v>
      </c>
      <c r="P315" s="4">
        <v>8</v>
      </c>
      <c r="S315" s="5" t="s">
        <v>46</v>
      </c>
      <c r="AC315" s="5">
        <v>0</v>
      </c>
      <c r="AE315" s="24">
        <v>0.5</v>
      </c>
      <c r="AF315" s="24">
        <v>0.5</v>
      </c>
      <c r="AG315" s="6" t="s">
        <v>46</v>
      </c>
      <c r="AH315" s="1"/>
    </row>
    <row r="316" spans="1:34" x14ac:dyDescent="0.25">
      <c r="A316" s="7">
        <v>42256.9913896875</v>
      </c>
      <c r="B316" s="1" t="s">
        <v>30</v>
      </c>
      <c r="C316" s="1" t="s">
        <v>90</v>
      </c>
      <c r="E316" s="1" t="s">
        <v>32</v>
      </c>
      <c r="F316" s="2">
        <v>42244</v>
      </c>
      <c r="H316" s="1" t="s">
        <v>41</v>
      </c>
      <c r="I316" s="3">
        <v>0.54166666666424135</v>
      </c>
      <c r="J316" s="1" t="s">
        <v>1494</v>
      </c>
      <c r="K316" s="1" t="s">
        <v>43</v>
      </c>
      <c r="L316" s="1" t="s">
        <v>46</v>
      </c>
      <c r="M316" s="1" t="s">
        <v>1495</v>
      </c>
      <c r="N316" s="1" t="s">
        <v>52</v>
      </c>
      <c r="O316" s="4">
        <v>1</v>
      </c>
      <c r="P316" s="4">
        <v>2</v>
      </c>
      <c r="Q316" s="5">
        <v>5</v>
      </c>
      <c r="S316" s="5" t="s">
        <v>46</v>
      </c>
      <c r="AC316" s="5">
        <v>5</v>
      </c>
      <c r="AE316" s="24">
        <v>2</v>
      </c>
      <c r="AF316" s="24">
        <v>2</v>
      </c>
      <c r="AG316" s="6" t="s">
        <v>46</v>
      </c>
      <c r="AH316" s="1"/>
    </row>
    <row r="317" spans="1:34" x14ac:dyDescent="0.25">
      <c r="A317" s="7">
        <v>42256.994103900463</v>
      </c>
      <c r="B317" s="1" t="s">
        <v>30</v>
      </c>
      <c r="C317" s="1" t="s">
        <v>90</v>
      </c>
      <c r="E317" s="1" t="s">
        <v>32</v>
      </c>
      <c r="F317" s="2">
        <v>42244</v>
      </c>
      <c r="H317" s="1" t="s">
        <v>41</v>
      </c>
      <c r="I317" s="3">
        <v>0.66666666666424135</v>
      </c>
      <c r="J317" s="1" t="s">
        <v>811</v>
      </c>
      <c r="K317" s="1" t="s">
        <v>43</v>
      </c>
      <c r="L317" s="1" t="s">
        <v>36</v>
      </c>
      <c r="N317" s="1" t="s">
        <v>52</v>
      </c>
      <c r="O317" s="4">
        <v>1</v>
      </c>
      <c r="P317" s="4">
        <v>6</v>
      </c>
      <c r="S317" s="5" t="s">
        <v>46</v>
      </c>
      <c r="AC317" s="5">
        <v>0</v>
      </c>
      <c r="AE317" s="24">
        <v>2</v>
      </c>
      <c r="AF317" s="24">
        <v>2</v>
      </c>
      <c r="AG317" s="6" t="s">
        <v>46</v>
      </c>
      <c r="AH317" s="1"/>
    </row>
    <row r="318" spans="1:34" x14ac:dyDescent="0.25">
      <c r="A318" s="7">
        <v>42256.996265902781</v>
      </c>
      <c r="B318" s="1" t="s">
        <v>30</v>
      </c>
      <c r="C318" s="1" t="s">
        <v>90</v>
      </c>
      <c r="E318" s="1" t="s">
        <v>32</v>
      </c>
      <c r="F318" s="2">
        <v>42244</v>
      </c>
      <c r="H318" s="1" t="s">
        <v>41</v>
      </c>
      <c r="I318" s="3">
        <v>0.83333333333575865</v>
      </c>
      <c r="J318" s="1" t="s">
        <v>1262</v>
      </c>
      <c r="K318" s="1" t="s">
        <v>43</v>
      </c>
      <c r="L318" s="1" t="s">
        <v>36</v>
      </c>
      <c r="N318" s="1" t="s">
        <v>52</v>
      </c>
      <c r="O318" s="4">
        <v>1</v>
      </c>
      <c r="P318" s="4">
        <v>7</v>
      </c>
      <c r="S318" s="5" t="s">
        <v>46</v>
      </c>
      <c r="AC318" s="5">
        <v>0</v>
      </c>
      <c r="AE318" s="24">
        <v>1</v>
      </c>
      <c r="AF318" s="24">
        <v>1</v>
      </c>
      <c r="AG318" s="6"/>
      <c r="AH318" s="1"/>
    </row>
    <row r="319" spans="1:34" x14ac:dyDescent="0.25">
      <c r="A319" s="7">
        <v>42257.002971249996</v>
      </c>
      <c r="B319" s="1" t="s">
        <v>30</v>
      </c>
      <c r="C319" s="1" t="s">
        <v>90</v>
      </c>
      <c r="E319" s="1" t="s">
        <v>32</v>
      </c>
      <c r="F319" s="2">
        <v>42245</v>
      </c>
      <c r="H319" s="1" t="s">
        <v>49</v>
      </c>
      <c r="I319" s="3">
        <v>0.375</v>
      </c>
      <c r="J319" s="1" t="s">
        <v>1496</v>
      </c>
      <c r="K319" s="1" t="s">
        <v>43</v>
      </c>
      <c r="L319" s="1" t="s">
        <v>46</v>
      </c>
      <c r="M319" s="1" t="s">
        <v>1497</v>
      </c>
      <c r="N319" s="1" t="s">
        <v>52</v>
      </c>
      <c r="O319" s="4">
        <v>1</v>
      </c>
      <c r="P319" s="4">
        <v>4</v>
      </c>
      <c r="S319" s="5" t="s">
        <v>46</v>
      </c>
      <c r="AC319" s="5">
        <v>0</v>
      </c>
      <c r="AE319" s="24">
        <v>3</v>
      </c>
      <c r="AF319" s="24">
        <v>3</v>
      </c>
      <c r="AG319" s="6" t="s">
        <v>46</v>
      </c>
      <c r="AH319" s="1"/>
    </row>
    <row r="320" spans="1:34" x14ac:dyDescent="0.25">
      <c r="A320" s="7">
        <v>42257.004547997683</v>
      </c>
      <c r="B320" s="1" t="s">
        <v>30</v>
      </c>
      <c r="C320" s="1" t="s">
        <v>90</v>
      </c>
      <c r="E320" s="1" t="s">
        <v>32</v>
      </c>
      <c r="F320" s="2">
        <v>42245</v>
      </c>
      <c r="H320" s="1" t="s">
        <v>49</v>
      </c>
      <c r="I320" s="3">
        <v>0.54166666666424135</v>
      </c>
      <c r="J320" s="1" t="s">
        <v>1498</v>
      </c>
      <c r="K320" s="1" t="s">
        <v>43</v>
      </c>
      <c r="L320" s="1" t="s">
        <v>36</v>
      </c>
      <c r="N320" s="1" t="s">
        <v>52</v>
      </c>
      <c r="O320" s="4">
        <v>1</v>
      </c>
      <c r="P320" s="4">
        <v>10</v>
      </c>
      <c r="S320" s="5" t="s">
        <v>46</v>
      </c>
      <c r="AC320" s="5">
        <v>0</v>
      </c>
      <c r="AE320" s="24">
        <v>1.5</v>
      </c>
      <c r="AF320" s="24">
        <v>1.5</v>
      </c>
      <c r="AG320" s="6" t="s">
        <v>46</v>
      </c>
      <c r="AH320" s="1"/>
    </row>
    <row r="321" spans="1:34" x14ac:dyDescent="0.25">
      <c r="A321" s="7">
        <v>42257.006632523146</v>
      </c>
      <c r="B321" s="1" t="s">
        <v>30</v>
      </c>
      <c r="C321" s="1" t="s">
        <v>90</v>
      </c>
      <c r="E321" s="1" t="s">
        <v>32</v>
      </c>
      <c r="F321" s="2">
        <v>42245</v>
      </c>
      <c r="H321" s="1" t="s">
        <v>49</v>
      </c>
      <c r="I321" s="3">
        <v>0.625</v>
      </c>
      <c r="J321" s="1" t="s">
        <v>1492</v>
      </c>
      <c r="K321" s="1" t="s">
        <v>43</v>
      </c>
      <c r="L321" s="1" t="s">
        <v>36</v>
      </c>
      <c r="N321" s="1" t="s">
        <v>52</v>
      </c>
      <c r="O321" s="4">
        <v>1</v>
      </c>
      <c r="P321" s="4">
        <v>12</v>
      </c>
      <c r="S321" s="5" t="s">
        <v>46</v>
      </c>
      <c r="AC321" s="5">
        <v>0</v>
      </c>
      <c r="AE321" s="24">
        <v>2</v>
      </c>
      <c r="AF321" s="24">
        <v>3</v>
      </c>
      <c r="AG321" s="6" t="s">
        <v>46</v>
      </c>
      <c r="AH321" s="1"/>
    </row>
    <row r="322" spans="1:34" ht="26.4" x14ac:dyDescent="0.25">
      <c r="A322" s="7">
        <v>42225.655728750004</v>
      </c>
      <c r="B322" s="1" t="s">
        <v>39</v>
      </c>
      <c r="C322" s="1" t="s">
        <v>756</v>
      </c>
      <c r="E322" s="1" t="s">
        <v>32</v>
      </c>
      <c r="F322" s="2">
        <v>42224</v>
      </c>
      <c r="H322" s="1" t="s">
        <v>49</v>
      </c>
      <c r="I322" s="3">
        <v>0.875</v>
      </c>
      <c r="J322" s="1" t="s">
        <v>762</v>
      </c>
      <c r="K322" s="1" t="s">
        <v>43</v>
      </c>
      <c r="L322" s="1" t="s">
        <v>36</v>
      </c>
      <c r="M322" s="1" t="s">
        <v>762</v>
      </c>
      <c r="N322" s="1" t="s">
        <v>761</v>
      </c>
      <c r="O322" s="4">
        <v>1</v>
      </c>
      <c r="P322" s="4">
        <v>12</v>
      </c>
      <c r="Q322" s="5">
        <v>1</v>
      </c>
      <c r="S322" s="5" t="s">
        <v>46</v>
      </c>
      <c r="AC322" s="5">
        <v>0</v>
      </c>
      <c r="AD322" s="21" t="s">
        <v>773</v>
      </c>
      <c r="AE322" s="24">
        <v>6</v>
      </c>
      <c r="AG322" s="6" t="s">
        <v>46</v>
      </c>
      <c r="AH322" s="1"/>
    </row>
    <row r="323" spans="1:34" ht="26.4" x14ac:dyDescent="0.25">
      <c r="A323" s="7">
        <v>42234.622100567125</v>
      </c>
      <c r="B323" s="1" t="s">
        <v>30</v>
      </c>
      <c r="C323" s="1" t="s">
        <v>310</v>
      </c>
      <c r="E323" s="1" t="s">
        <v>32</v>
      </c>
      <c r="F323" s="2">
        <v>42217</v>
      </c>
      <c r="H323" s="1" t="s">
        <v>49</v>
      </c>
      <c r="I323" s="3">
        <v>0.45833333333575865</v>
      </c>
      <c r="J323" s="1" t="s">
        <v>1117</v>
      </c>
      <c r="K323" s="1" t="s">
        <v>43</v>
      </c>
      <c r="L323" s="1" t="s">
        <v>46</v>
      </c>
      <c r="M323" s="1" t="s">
        <v>1118</v>
      </c>
      <c r="N323" s="1" t="s">
        <v>52</v>
      </c>
      <c r="O323" s="4">
        <v>1</v>
      </c>
      <c r="P323" s="4">
        <v>5</v>
      </c>
      <c r="S323" s="5" t="s">
        <v>46</v>
      </c>
      <c r="AC323" s="5">
        <v>0</v>
      </c>
      <c r="AE323" s="24">
        <v>1.5</v>
      </c>
      <c r="AG323" s="6" t="s">
        <v>46</v>
      </c>
      <c r="AH323" s="1"/>
    </row>
    <row r="324" spans="1:34" x14ac:dyDescent="0.25">
      <c r="A324" s="7">
        <v>42248.650746979169</v>
      </c>
      <c r="B324" s="1" t="s">
        <v>30</v>
      </c>
      <c r="C324" s="1" t="s">
        <v>310</v>
      </c>
      <c r="E324" s="1" t="s">
        <v>32</v>
      </c>
      <c r="F324" s="2">
        <v>42217</v>
      </c>
      <c r="G324" s="1" t="s">
        <v>1234</v>
      </c>
      <c r="H324" s="1" t="s">
        <v>49</v>
      </c>
      <c r="I324" s="3">
        <v>0.41666666666424135</v>
      </c>
      <c r="J324" s="1" t="s">
        <v>312</v>
      </c>
      <c r="K324" s="1" t="s">
        <v>43</v>
      </c>
      <c r="L324" s="1" t="s">
        <v>36</v>
      </c>
      <c r="M324" s="1" t="s">
        <v>313</v>
      </c>
      <c r="N324" s="1" t="s">
        <v>107</v>
      </c>
      <c r="O324" s="4">
        <v>5</v>
      </c>
      <c r="P324" s="4">
        <v>230</v>
      </c>
      <c r="S324" s="5" t="s">
        <v>46</v>
      </c>
      <c r="AC324" s="5">
        <v>0</v>
      </c>
      <c r="AD324" s="21" t="s">
        <v>1235</v>
      </c>
      <c r="AE324" s="24">
        <v>0</v>
      </c>
      <c r="AF324" s="24">
        <v>6</v>
      </c>
      <c r="AG324" s="6" t="s">
        <v>46</v>
      </c>
      <c r="AH324" s="1"/>
    </row>
    <row r="325" spans="1:34" x14ac:dyDescent="0.25">
      <c r="A325" s="7">
        <v>42248.654571157407</v>
      </c>
      <c r="B325" s="1" t="s">
        <v>30</v>
      </c>
      <c r="C325" s="1" t="s">
        <v>310</v>
      </c>
      <c r="E325" s="1" t="s">
        <v>32</v>
      </c>
      <c r="F325" s="2">
        <v>42217</v>
      </c>
      <c r="G325" s="1" t="s">
        <v>1236</v>
      </c>
      <c r="H325" s="1" t="s">
        <v>49</v>
      </c>
      <c r="I325" s="3">
        <v>0.54166666666424135</v>
      </c>
      <c r="J325" s="1" t="s">
        <v>319</v>
      </c>
      <c r="K325" s="1" t="s">
        <v>43</v>
      </c>
      <c r="M325" s="1" t="s">
        <v>1237</v>
      </c>
      <c r="N325" s="1" t="s">
        <v>52</v>
      </c>
      <c r="O325" s="4">
        <v>5</v>
      </c>
      <c r="P325" s="4">
        <v>23</v>
      </c>
      <c r="S325" s="5" t="s">
        <v>46</v>
      </c>
      <c r="AC325" s="5">
        <v>0</v>
      </c>
      <c r="AE325" s="24">
        <v>10</v>
      </c>
      <c r="AF325" s="24">
        <v>2</v>
      </c>
      <c r="AG325" s="6">
        <v>1</v>
      </c>
      <c r="AH325" s="1"/>
    </row>
    <row r="326" spans="1:34" ht="26.4" x14ac:dyDescent="0.25">
      <c r="A326" s="7">
        <v>42248.65798517361</v>
      </c>
      <c r="B326" s="1" t="s">
        <v>30</v>
      </c>
      <c r="C326" s="1" t="s">
        <v>310</v>
      </c>
      <c r="E326" s="1" t="s">
        <v>32</v>
      </c>
      <c r="F326" s="2">
        <v>42217</v>
      </c>
      <c r="G326" s="1" t="s">
        <v>1238</v>
      </c>
      <c r="H326" s="1" t="s">
        <v>49</v>
      </c>
      <c r="I326" s="3">
        <v>0.625</v>
      </c>
      <c r="J326" s="1" t="s">
        <v>351</v>
      </c>
      <c r="K326" s="1" t="s">
        <v>43</v>
      </c>
      <c r="O326" s="4">
        <v>5</v>
      </c>
      <c r="P326" s="4">
        <v>159</v>
      </c>
      <c r="S326" s="5" t="s">
        <v>46</v>
      </c>
      <c r="AC326" s="5">
        <v>0</v>
      </c>
      <c r="AD326" s="21" t="s">
        <v>1239</v>
      </c>
      <c r="AE326" s="24">
        <v>5</v>
      </c>
      <c r="AF326" s="24">
        <v>1</v>
      </c>
      <c r="AG326" s="6"/>
      <c r="AH326" s="1"/>
    </row>
    <row r="327" spans="1:34" ht="26.4" x14ac:dyDescent="0.25">
      <c r="A327" s="7">
        <v>42248.66323578704</v>
      </c>
      <c r="B327" s="1" t="s">
        <v>30</v>
      </c>
      <c r="C327" s="1" t="s">
        <v>310</v>
      </c>
      <c r="E327" s="1" t="s">
        <v>32</v>
      </c>
      <c r="F327" s="2">
        <v>42217</v>
      </c>
      <c r="G327" s="1" t="s">
        <v>1240</v>
      </c>
      <c r="H327" s="1" t="s">
        <v>49</v>
      </c>
      <c r="I327" s="3">
        <v>0.83333333333575865</v>
      </c>
      <c r="J327" s="1" t="s">
        <v>327</v>
      </c>
      <c r="K327" s="1" t="s">
        <v>43</v>
      </c>
      <c r="L327" s="1" t="s">
        <v>36</v>
      </c>
      <c r="M327" s="1" t="s">
        <v>1241</v>
      </c>
      <c r="N327" s="1" t="s">
        <v>95</v>
      </c>
      <c r="O327" s="4">
        <v>4</v>
      </c>
      <c r="P327" s="4">
        <v>290</v>
      </c>
      <c r="S327" s="5" t="s">
        <v>46</v>
      </c>
      <c r="AC327" s="5">
        <v>0</v>
      </c>
      <c r="AD327" s="21" t="s">
        <v>1242</v>
      </c>
      <c r="AE327" s="24">
        <v>11</v>
      </c>
      <c r="AF327" s="24">
        <v>2</v>
      </c>
      <c r="AG327" s="6" t="s">
        <v>46</v>
      </c>
      <c r="AH327" s="1"/>
    </row>
    <row r="328" spans="1:34" x14ac:dyDescent="0.25">
      <c r="A328" s="7">
        <v>42248.66657079861</v>
      </c>
      <c r="B328" s="1" t="s">
        <v>30</v>
      </c>
      <c r="C328" s="1" t="s">
        <v>310</v>
      </c>
      <c r="E328" s="1" t="s">
        <v>32</v>
      </c>
      <c r="F328" s="2">
        <v>42218</v>
      </c>
      <c r="G328" s="1" t="s">
        <v>1243</v>
      </c>
      <c r="H328" s="1" t="s">
        <v>75</v>
      </c>
      <c r="I328" s="3">
        <v>0.5</v>
      </c>
      <c r="J328" s="1" t="s">
        <v>312</v>
      </c>
      <c r="K328" s="1" t="s">
        <v>43</v>
      </c>
      <c r="L328" s="1" t="s">
        <v>36</v>
      </c>
      <c r="M328" s="1" t="s">
        <v>313</v>
      </c>
      <c r="N328" s="1" t="s">
        <v>107</v>
      </c>
      <c r="O328" s="4">
        <v>5</v>
      </c>
      <c r="P328" s="4">
        <v>117</v>
      </c>
      <c r="S328" s="5" t="s">
        <v>46</v>
      </c>
      <c r="AC328" s="5">
        <v>0</v>
      </c>
      <c r="AE328" s="24">
        <v>0</v>
      </c>
      <c r="AF328" s="24">
        <v>4</v>
      </c>
      <c r="AG328" s="6" t="s">
        <v>46</v>
      </c>
      <c r="AH328" s="1"/>
    </row>
    <row r="329" spans="1:34" x14ac:dyDescent="0.25">
      <c r="A329" s="7">
        <v>42234.638782060181</v>
      </c>
      <c r="B329" s="1" t="s">
        <v>30</v>
      </c>
      <c r="C329" s="1" t="s">
        <v>310</v>
      </c>
      <c r="E329" s="1" t="s">
        <v>32</v>
      </c>
      <c r="F329" s="2">
        <v>42220</v>
      </c>
      <c r="H329" s="1" t="s">
        <v>130</v>
      </c>
      <c r="I329" s="3">
        <v>0.375</v>
      </c>
      <c r="J329" s="1" t="s">
        <v>1119</v>
      </c>
      <c r="K329" s="1" t="s">
        <v>43</v>
      </c>
      <c r="L329" s="1" t="s">
        <v>46</v>
      </c>
      <c r="M329" s="1" t="s">
        <v>1120</v>
      </c>
      <c r="N329" s="1" t="s">
        <v>52</v>
      </c>
      <c r="O329" s="4">
        <v>1</v>
      </c>
      <c r="P329" s="4">
        <v>3</v>
      </c>
      <c r="S329" s="5" t="s">
        <v>46</v>
      </c>
      <c r="AC329" s="5">
        <v>0</v>
      </c>
      <c r="AE329" s="24">
        <v>3.5</v>
      </c>
      <c r="AG329" s="6" t="s">
        <v>46</v>
      </c>
      <c r="AH329" s="1"/>
    </row>
    <row r="330" spans="1:34" x14ac:dyDescent="0.25">
      <c r="A330" s="7">
        <v>42234.639497164353</v>
      </c>
      <c r="B330" s="1" t="s">
        <v>30</v>
      </c>
      <c r="C330" s="1" t="s">
        <v>310</v>
      </c>
      <c r="E330" s="1" t="s">
        <v>32</v>
      </c>
      <c r="F330" s="2">
        <v>42220</v>
      </c>
      <c r="H330" s="1" t="s">
        <v>130</v>
      </c>
      <c r="I330" s="3">
        <v>0.83333333333575865</v>
      </c>
      <c r="J330" s="1" t="s">
        <v>344</v>
      </c>
      <c r="K330" s="1" t="s">
        <v>43</v>
      </c>
      <c r="L330" s="1" t="s">
        <v>46</v>
      </c>
      <c r="M330" s="1" t="s">
        <v>1121</v>
      </c>
      <c r="N330" s="1" t="s">
        <v>52</v>
      </c>
      <c r="O330" s="4">
        <v>1</v>
      </c>
      <c r="P330" s="4">
        <v>7</v>
      </c>
      <c r="S330" s="5" t="s">
        <v>46</v>
      </c>
      <c r="AC330" s="5">
        <v>0</v>
      </c>
      <c r="AE330" s="24">
        <v>1.25</v>
      </c>
      <c r="AG330" s="6" t="s">
        <v>46</v>
      </c>
      <c r="AH330" s="1"/>
    </row>
    <row r="331" spans="1:34" x14ac:dyDescent="0.25">
      <c r="A331" s="7">
        <v>42234.641077754626</v>
      </c>
      <c r="B331" s="1" t="s">
        <v>30</v>
      </c>
      <c r="C331" s="1" t="s">
        <v>310</v>
      </c>
      <c r="E331" s="1" t="s">
        <v>32</v>
      </c>
      <c r="F331" s="2">
        <v>42221</v>
      </c>
      <c r="H331" s="1" t="s">
        <v>33</v>
      </c>
      <c r="I331" s="3">
        <v>0.83333333333575865</v>
      </c>
      <c r="J331" s="1" t="s">
        <v>355</v>
      </c>
      <c r="K331" s="1" t="s">
        <v>43</v>
      </c>
      <c r="L331" s="1" t="s">
        <v>46</v>
      </c>
      <c r="M331" s="1" t="s">
        <v>1122</v>
      </c>
      <c r="N331" s="1" t="s">
        <v>52</v>
      </c>
      <c r="O331" s="4">
        <v>1</v>
      </c>
      <c r="P331" s="4">
        <v>6</v>
      </c>
      <c r="S331" s="5" t="s">
        <v>46</v>
      </c>
      <c r="AC331" s="5">
        <v>0</v>
      </c>
      <c r="AE331" s="24">
        <v>1.25</v>
      </c>
      <c r="AG331" s="6" t="s">
        <v>46</v>
      </c>
      <c r="AH331" s="1"/>
    </row>
    <row r="332" spans="1:34" x14ac:dyDescent="0.25">
      <c r="A332" s="7">
        <v>42243.454891678237</v>
      </c>
      <c r="B332" s="1" t="s">
        <v>30</v>
      </c>
      <c r="C332" s="1" t="s">
        <v>310</v>
      </c>
      <c r="E332" s="1" t="s">
        <v>32</v>
      </c>
      <c r="F332" s="2">
        <v>42221</v>
      </c>
      <c r="G332" s="1" t="s">
        <v>1150</v>
      </c>
      <c r="H332" s="1" t="s">
        <v>33</v>
      </c>
      <c r="I332" s="3">
        <v>0.54166666666424135</v>
      </c>
      <c r="J332" s="1" t="s">
        <v>312</v>
      </c>
      <c r="K332" s="1" t="s">
        <v>43</v>
      </c>
      <c r="L332" s="1" t="s">
        <v>36</v>
      </c>
      <c r="M332" s="1" t="s">
        <v>313</v>
      </c>
      <c r="N332" s="1" t="s">
        <v>52</v>
      </c>
      <c r="O332" s="4">
        <v>3</v>
      </c>
      <c r="P332" s="4">
        <v>27</v>
      </c>
      <c r="S332" s="5" t="s">
        <v>46</v>
      </c>
      <c r="AC332" s="5">
        <v>0</v>
      </c>
      <c r="AE332" s="24">
        <v>6</v>
      </c>
      <c r="AG332" s="6" t="s">
        <v>46</v>
      </c>
      <c r="AH332" s="1"/>
    </row>
    <row r="333" spans="1:34" x14ac:dyDescent="0.25">
      <c r="A333" s="7">
        <v>42234.649161724534</v>
      </c>
      <c r="B333" s="1" t="s">
        <v>30</v>
      </c>
      <c r="C333" s="1" t="s">
        <v>310</v>
      </c>
      <c r="E333" s="1" t="s">
        <v>32</v>
      </c>
      <c r="F333" s="2">
        <v>42222</v>
      </c>
      <c r="H333" s="1" t="s">
        <v>65</v>
      </c>
      <c r="I333" s="3">
        <v>0.45833333333575865</v>
      </c>
      <c r="J333" s="1" t="s">
        <v>317</v>
      </c>
      <c r="K333" s="1" t="s">
        <v>43</v>
      </c>
      <c r="L333" s="1" t="s">
        <v>46</v>
      </c>
      <c r="M333" s="1" t="s">
        <v>1123</v>
      </c>
      <c r="N333" s="1" t="s">
        <v>52</v>
      </c>
      <c r="O333" s="4">
        <v>1</v>
      </c>
      <c r="P333" s="4">
        <v>7</v>
      </c>
      <c r="S333" s="5" t="s">
        <v>46</v>
      </c>
      <c r="AC333" s="5">
        <v>0</v>
      </c>
      <c r="AE333" s="24">
        <v>1</v>
      </c>
      <c r="AG333" s="6" t="s">
        <v>46</v>
      </c>
      <c r="AH333" s="1"/>
    </row>
    <row r="334" spans="1:34" x14ac:dyDescent="0.25">
      <c r="A334" s="7">
        <v>42248.670891273148</v>
      </c>
      <c r="B334" s="1" t="s">
        <v>30</v>
      </c>
      <c r="C334" s="1" t="s">
        <v>310</v>
      </c>
      <c r="E334" s="1" t="s">
        <v>32</v>
      </c>
      <c r="F334" s="2">
        <v>42223</v>
      </c>
      <c r="G334" s="1" t="s">
        <v>1244</v>
      </c>
      <c r="H334" s="1" t="s">
        <v>41</v>
      </c>
      <c r="I334" s="3">
        <v>0.41666666666424135</v>
      </c>
      <c r="J334" s="1" t="s">
        <v>315</v>
      </c>
      <c r="K334" s="1" t="s">
        <v>43</v>
      </c>
      <c r="L334" s="1" t="s">
        <v>36</v>
      </c>
      <c r="M334" s="1" t="s">
        <v>313</v>
      </c>
      <c r="N334" s="1" t="s">
        <v>107</v>
      </c>
      <c r="O334" s="4">
        <v>4</v>
      </c>
      <c r="P334" s="4">
        <v>77</v>
      </c>
      <c r="S334" s="5" t="s">
        <v>46</v>
      </c>
      <c r="AC334" s="5">
        <v>0</v>
      </c>
      <c r="AE334" s="24">
        <v>0</v>
      </c>
      <c r="AF334" s="24">
        <v>6</v>
      </c>
      <c r="AG334" s="6" t="s">
        <v>46</v>
      </c>
      <c r="AH334" s="1"/>
    </row>
    <row r="335" spans="1:34" ht="26.4" x14ac:dyDescent="0.25">
      <c r="A335" s="7">
        <v>42248.675456875004</v>
      </c>
      <c r="B335" s="1" t="s">
        <v>30</v>
      </c>
      <c r="C335" s="1" t="s">
        <v>310</v>
      </c>
      <c r="E335" s="1" t="s">
        <v>32</v>
      </c>
      <c r="F335" s="2">
        <v>42223</v>
      </c>
      <c r="G335" s="1" t="s">
        <v>1245</v>
      </c>
      <c r="H335" s="1" t="s">
        <v>41</v>
      </c>
      <c r="I335" s="3">
        <v>0.70833333333575865</v>
      </c>
      <c r="J335" s="1" t="s">
        <v>324</v>
      </c>
      <c r="K335" s="1" t="s">
        <v>43</v>
      </c>
      <c r="L335" s="1" t="s">
        <v>36</v>
      </c>
      <c r="M335" s="1" t="s">
        <v>1246</v>
      </c>
      <c r="N335" s="1" t="s">
        <v>52</v>
      </c>
      <c r="O335" s="4">
        <v>4</v>
      </c>
      <c r="P335" s="4">
        <v>85</v>
      </c>
      <c r="S335" s="5" t="s">
        <v>46</v>
      </c>
      <c r="AC335" s="5">
        <v>0</v>
      </c>
      <c r="AD335" s="21" t="s">
        <v>1247</v>
      </c>
      <c r="AE335" s="24">
        <v>8</v>
      </c>
      <c r="AF335" s="24">
        <v>2</v>
      </c>
      <c r="AG335" s="6" t="s">
        <v>46</v>
      </c>
      <c r="AH335" s="1"/>
    </row>
    <row r="336" spans="1:34" x14ac:dyDescent="0.25">
      <c r="A336" s="7">
        <v>42248.678180393516</v>
      </c>
      <c r="B336" s="1" t="s">
        <v>30</v>
      </c>
      <c r="C336" s="1" t="s">
        <v>310</v>
      </c>
      <c r="E336" s="1" t="s">
        <v>32</v>
      </c>
      <c r="F336" s="2">
        <v>42223</v>
      </c>
      <c r="H336" s="1" t="s">
        <v>41</v>
      </c>
      <c r="I336" s="3">
        <v>0.875</v>
      </c>
      <c r="J336" s="1" t="s">
        <v>252</v>
      </c>
      <c r="K336" s="1" t="s">
        <v>43</v>
      </c>
      <c r="L336" s="1" t="s">
        <v>46</v>
      </c>
      <c r="M336" s="1" t="s">
        <v>348</v>
      </c>
      <c r="N336" s="1" t="s">
        <v>52</v>
      </c>
      <c r="O336" s="4">
        <v>1</v>
      </c>
      <c r="P336" s="4">
        <v>12</v>
      </c>
      <c r="S336" s="5" t="s">
        <v>46</v>
      </c>
      <c r="AC336" s="5">
        <v>0</v>
      </c>
      <c r="AE336" s="24">
        <v>1.5</v>
      </c>
      <c r="AF336" s="24">
        <v>1</v>
      </c>
      <c r="AG336" s="6" t="s">
        <v>46</v>
      </c>
      <c r="AH336" s="1"/>
    </row>
    <row r="337" spans="1:34" x14ac:dyDescent="0.25">
      <c r="A337" s="7">
        <v>42234.653147152778</v>
      </c>
      <c r="B337" s="1" t="s">
        <v>30</v>
      </c>
      <c r="C337" s="1" t="s">
        <v>310</v>
      </c>
      <c r="E337" s="1" t="s">
        <v>32</v>
      </c>
      <c r="F337" s="2">
        <v>42227</v>
      </c>
      <c r="H337" s="1" t="s">
        <v>130</v>
      </c>
      <c r="I337" s="3">
        <v>0.375</v>
      </c>
      <c r="J337" s="1" t="s">
        <v>1124</v>
      </c>
      <c r="K337" s="1" t="s">
        <v>43</v>
      </c>
      <c r="L337" s="1" t="s">
        <v>46</v>
      </c>
      <c r="M337" s="1" t="s">
        <v>1125</v>
      </c>
      <c r="N337" s="1" t="s">
        <v>52</v>
      </c>
      <c r="O337" s="4">
        <v>1</v>
      </c>
      <c r="P337" s="4">
        <v>1</v>
      </c>
      <c r="S337" s="5" t="s">
        <v>46</v>
      </c>
      <c r="AC337" s="5">
        <v>0</v>
      </c>
      <c r="AE337" s="24">
        <v>3</v>
      </c>
      <c r="AG337" s="6" t="s">
        <v>46</v>
      </c>
      <c r="AH337" s="1"/>
    </row>
    <row r="338" spans="1:34" x14ac:dyDescent="0.25">
      <c r="A338" s="7">
        <v>42234.654136053243</v>
      </c>
      <c r="B338" s="1" t="s">
        <v>30</v>
      </c>
      <c r="C338" s="1" t="s">
        <v>310</v>
      </c>
      <c r="E338" s="1" t="s">
        <v>32</v>
      </c>
      <c r="F338" s="2">
        <v>42228</v>
      </c>
      <c r="H338" s="1" t="s">
        <v>33</v>
      </c>
      <c r="I338" s="3">
        <v>0.54166666666424135</v>
      </c>
      <c r="J338" s="1" t="s">
        <v>1126</v>
      </c>
      <c r="K338" s="1" t="s">
        <v>43</v>
      </c>
      <c r="L338" s="1" t="s">
        <v>46</v>
      </c>
      <c r="M338" s="1" t="s">
        <v>1127</v>
      </c>
      <c r="N338" s="1" t="s">
        <v>52</v>
      </c>
      <c r="O338" s="4">
        <v>1</v>
      </c>
      <c r="P338" s="4">
        <v>6</v>
      </c>
      <c r="S338" s="5" t="s">
        <v>46</v>
      </c>
      <c r="AC338" s="5">
        <v>0</v>
      </c>
      <c r="AE338" s="24">
        <v>2</v>
      </c>
      <c r="AG338" s="6" t="s">
        <v>46</v>
      </c>
      <c r="AH338" s="1"/>
    </row>
    <row r="339" spans="1:34" x14ac:dyDescent="0.25">
      <c r="A339" s="7">
        <v>42243.698824351857</v>
      </c>
      <c r="B339" s="1" t="s">
        <v>30</v>
      </c>
      <c r="C339" s="1" t="s">
        <v>310</v>
      </c>
      <c r="E339" s="1" t="s">
        <v>32</v>
      </c>
      <c r="F339" s="2">
        <v>42229</v>
      </c>
      <c r="H339" s="1" t="s">
        <v>65</v>
      </c>
      <c r="I339" s="3">
        <v>0.83333333333575865</v>
      </c>
      <c r="J339" s="1" t="s">
        <v>366</v>
      </c>
      <c r="K339" s="1" t="s">
        <v>43</v>
      </c>
      <c r="L339" s="1" t="s">
        <v>46</v>
      </c>
      <c r="M339" s="1" t="s">
        <v>375</v>
      </c>
      <c r="N339" s="1" t="s">
        <v>52</v>
      </c>
      <c r="O339" s="4">
        <v>1</v>
      </c>
      <c r="P339" s="4">
        <v>4</v>
      </c>
      <c r="Q339" s="5">
        <v>60</v>
      </c>
      <c r="S339" s="5" t="s">
        <v>46</v>
      </c>
      <c r="AC339" s="5">
        <v>0</v>
      </c>
      <c r="AE339" s="24">
        <v>1.25</v>
      </c>
      <c r="AG339" s="6" t="s">
        <v>46</v>
      </c>
      <c r="AH339" s="1"/>
    </row>
    <row r="340" spans="1:34" x14ac:dyDescent="0.25">
      <c r="A340" s="7">
        <v>42248.679135682869</v>
      </c>
      <c r="B340" s="1" t="s">
        <v>30</v>
      </c>
      <c r="C340" s="1" t="s">
        <v>310</v>
      </c>
      <c r="E340" s="1" t="s">
        <v>32</v>
      </c>
      <c r="F340" s="2">
        <v>42230</v>
      </c>
      <c r="H340" s="1" t="s">
        <v>41</v>
      </c>
      <c r="I340" s="3">
        <v>0.875</v>
      </c>
      <c r="J340" s="1" t="s">
        <v>1248</v>
      </c>
      <c r="K340" s="1" t="s">
        <v>43</v>
      </c>
      <c r="L340" s="1" t="s">
        <v>46</v>
      </c>
      <c r="M340" s="1" t="s">
        <v>348</v>
      </c>
      <c r="N340" s="1" t="s">
        <v>52</v>
      </c>
      <c r="O340" s="4">
        <v>1</v>
      </c>
      <c r="P340" s="4">
        <v>1</v>
      </c>
      <c r="S340" s="5" t="s">
        <v>46</v>
      </c>
      <c r="AC340" s="5">
        <v>0</v>
      </c>
      <c r="AE340" s="24">
        <v>1</v>
      </c>
      <c r="AF340" s="24">
        <v>1</v>
      </c>
      <c r="AG340" s="6" t="s">
        <v>46</v>
      </c>
      <c r="AH340" s="1"/>
    </row>
    <row r="341" spans="1:34" x14ac:dyDescent="0.25">
      <c r="A341" s="7">
        <v>42243.684306886571</v>
      </c>
      <c r="B341" s="1" t="s">
        <v>30</v>
      </c>
      <c r="C341" s="1" t="s">
        <v>310</v>
      </c>
      <c r="E341" s="1" t="s">
        <v>32</v>
      </c>
      <c r="F341" s="2">
        <v>42236</v>
      </c>
      <c r="H341" s="1" t="s">
        <v>65</v>
      </c>
      <c r="I341" s="3">
        <v>0.54166666666424135</v>
      </c>
      <c r="J341" s="1" t="s">
        <v>312</v>
      </c>
      <c r="K341" s="1" t="s">
        <v>43</v>
      </c>
      <c r="L341" s="1" t="s">
        <v>36</v>
      </c>
      <c r="M341" s="1" t="s">
        <v>313</v>
      </c>
      <c r="N341" s="1" t="s">
        <v>52</v>
      </c>
      <c r="O341" s="4">
        <v>1</v>
      </c>
      <c r="P341" s="4">
        <v>8</v>
      </c>
      <c r="S341" s="5" t="s">
        <v>46</v>
      </c>
      <c r="AC341" s="5">
        <v>0</v>
      </c>
      <c r="AE341" s="24">
        <v>2.5</v>
      </c>
      <c r="AG341" s="6" t="s">
        <v>46</v>
      </c>
      <c r="AH341" s="1"/>
    </row>
    <row r="342" spans="1:34" x14ac:dyDescent="0.25">
      <c r="A342" s="7">
        <v>42243.689253414355</v>
      </c>
      <c r="B342" s="1" t="s">
        <v>30</v>
      </c>
      <c r="C342" s="1" t="s">
        <v>310</v>
      </c>
      <c r="E342" s="1" t="s">
        <v>32</v>
      </c>
      <c r="F342" s="2">
        <v>42238</v>
      </c>
      <c r="H342" s="1" t="s">
        <v>49</v>
      </c>
      <c r="I342" s="3">
        <v>0.35416666666424135</v>
      </c>
      <c r="J342" s="1" t="s">
        <v>1151</v>
      </c>
      <c r="K342" s="1" t="s">
        <v>43</v>
      </c>
      <c r="L342" s="1" t="s">
        <v>46</v>
      </c>
      <c r="M342" s="1" t="s">
        <v>1152</v>
      </c>
      <c r="N342" s="1" t="s">
        <v>52</v>
      </c>
      <c r="O342" s="4">
        <v>1</v>
      </c>
      <c r="P342" s="4">
        <v>2</v>
      </c>
      <c r="Q342" s="5">
        <v>30</v>
      </c>
      <c r="S342" s="5" t="s">
        <v>46</v>
      </c>
      <c r="AC342" s="5">
        <v>0</v>
      </c>
      <c r="AE342" s="24">
        <v>1.25</v>
      </c>
      <c r="AG342" s="6" t="s">
        <v>46</v>
      </c>
      <c r="AH342" s="1"/>
    </row>
    <row r="343" spans="1:34" ht="26.4" x14ac:dyDescent="0.25">
      <c r="A343" s="7">
        <v>42243.692056319444</v>
      </c>
      <c r="B343" s="1" t="s">
        <v>30</v>
      </c>
      <c r="C343" s="1" t="s">
        <v>310</v>
      </c>
      <c r="E343" s="1" t="s">
        <v>32</v>
      </c>
      <c r="F343" s="2">
        <v>42238</v>
      </c>
      <c r="H343" s="1" t="s">
        <v>49</v>
      </c>
      <c r="I343" s="3">
        <v>0.375</v>
      </c>
      <c r="J343" s="1" t="s">
        <v>357</v>
      </c>
      <c r="K343" s="1" t="s">
        <v>43</v>
      </c>
      <c r="L343" s="1" t="s">
        <v>46</v>
      </c>
      <c r="M343" s="1" t="s">
        <v>357</v>
      </c>
      <c r="N343" s="1" t="s">
        <v>52</v>
      </c>
      <c r="O343" s="4">
        <v>1</v>
      </c>
      <c r="P343" s="4">
        <v>1</v>
      </c>
      <c r="S343" s="5" t="s">
        <v>46</v>
      </c>
      <c r="AC343" s="5">
        <v>0</v>
      </c>
      <c r="AD343" s="21" t="s">
        <v>1153</v>
      </c>
      <c r="AE343" s="24">
        <v>0.5</v>
      </c>
      <c r="AG343" s="6" t="s">
        <v>46</v>
      </c>
      <c r="AH343" s="1"/>
    </row>
    <row r="344" spans="1:34" ht="26.4" x14ac:dyDescent="0.25">
      <c r="A344" s="7">
        <v>42243.694692835648</v>
      </c>
      <c r="B344" s="1" t="s">
        <v>30</v>
      </c>
      <c r="C344" s="1" t="s">
        <v>310</v>
      </c>
      <c r="E344" s="1" t="s">
        <v>32</v>
      </c>
      <c r="F344" s="2">
        <v>42238</v>
      </c>
      <c r="H344" s="1" t="s">
        <v>49</v>
      </c>
      <c r="I344" s="3">
        <v>0.45833333333575865</v>
      </c>
      <c r="J344" s="1" t="s">
        <v>346</v>
      </c>
      <c r="K344" s="1" t="s">
        <v>43</v>
      </c>
      <c r="L344" s="1" t="s">
        <v>46</v>
      </c>
      <c r="M344" s="1" t="s">
        <v>1154</v>
      </c>
      <c r="N344" s="1" t="s">
        <v>52</v>
      </c>
      <c r="O344" s="4">
        <v>1</v>
      </c>
      <c r="P344" s="4">
        <v>4</v>
      </c>
      <c r="S344" s="5" t="s">
        <v>46</v>
      </c>
      <c r="AC344" s="5">
        <v>0</v>
      </c>
      <c r="AE344" s="24">
        <v>1.25</v>
      </c>
      <c r="AG344" s="6" t="s">
        <v>46</v>
      </c>
      <c r="AH344" s="1"/>
    </row>
    <row r="345" spans="1:34" x14ac:dyDescent="0.25">
      <c r="A345" s="7">
        <v>42243.446684780094</v>
      </c>
      <c r="B345" s="1" t="s">
        <v>30</v>
      </c>
      <c r="C345" s="1" t="s">
        <v>310</v>
      </c>
      <c r="E345" s="1" t="s">
        <v>32</v>
      </c>
      <c r="F345" s="2">
        <v>42241</v>
      </c>
      <c r="H345" s="1" t="s">
        <v>130</v>
      </c>
      <c r="I345" s="3">
        <v>0.54166666666424135</v>
      </c>
      <c r="J345" s="1" t="s">
        <v>312</v>
      </c>
      <c r="K345" s="1" t="s">
        <v>43</v>
      </c>
      <c r="L345" s="1" t="s">
        <v>36</v>
      </c>
      <c r="M345" s="1" t="s">
        <v>313</v>
      </c>
      <c r="N345" s="1" t="s">
        <v>52</v>
      </c>
      <c r="O345" s="4">
        <v>1</v>
      </c>
      <c r="P345" s="4">
        <v>10</v>
      </c>
      <c r="S345" s="5" t="s">
        <v>46</v>
      </c>
      <c r="AC345" s="5">
        <v>0</v>
      </c>
      <c r="AE345" s="24">
        <v>2.5</v>
      </c>
      <c r="AG345" s="6" t="s">
        <v>46</v>
      </c>
      <c r="AH345" s="1"/>
    </row>
    <row r="346" spans="1:34" x14ac:dyDescent="0.25">
      <c r="A346" s="7">
        <v>42243.682123125</v>
      </c>
      <c r="B346" s="1" t="s">
        <v>30</v>
      </c>
      <c r="C346" s="1" t="s">
        <v>310</v>
      </c>
      <c r="E346" s="1" t="s">
        <v>32</v>
      </c>
      <c r="F346" s="2">
        <v>42243</v>
      </c>
      <c r="H346" s="1" t="s">
        <v>65</v>
      </c>
      <c r="I346" s="3">
        <v>0.54166666666424135</v>
      </c>
      <c r="J346" s="1" t="s">
        <v>312</v>
      </c>
      <c r="K346" s="1" t="s">
        <v>43</v>
      </c>
      <c r="L346" s="1" t="s">
        <v>36</v>
      </c>
      <c r="M346" s="1" t="s">
        <v>313</v>
      </c>
      <c r="N346" s="1" t="s">
        <v>52</v>
      </c>
      <c r="O346" s="4">
        <v>1</v>
      </c>
      <c r="P346" s="4">
        <v>4</v>
      </c>
      <c r="S346" s="5" t="s">
        <v>46</v>
      </c>
      <c r="AC346" s="5">
        <v>0</v>
      </c>
      <c r="AE346" s="24">
        <v>2</v>
      </c>
      <c r="AG346" s="6" t="s">
        <v>46</v>
      </c>
      <c r="AH346" s="1"/>
    </row>
    <row r="347" spans="1:34" ht="26.4" x14ac:dyDescent="0.25">
      <c r="A347" s="7">
        <v>42258.511402523145</v>
      </c>
      <c r="B347" s="1" t="s">
        <v>86</v>
      </c>
      <c r="C347" s="1" t="s">
        <v>1574</v>
      </c>
      <c r="D347" s="1" t="s">
        <v>103</v>
      </c>
      <c r="F347" s="2">
        <v>42217</v>
      </c>
      <c r="O347" s="4">
        <v>0</v>
      </c>
      <c r="P347" s="4">
        <v>0</v>
      </c>
      <c r="AC347" s="5">
        <v>0</v>
      </c>
      <c r="AE347" s="24">
        <v>1</v>
      </c>
      <c r="AG347" s="6"/>
      <c r="AH347" s="1"/>
    </row>
    <row r="348" spans="1:34" x14ac:dyDescent="0.25">
      <c r="A348" s="39"/>
      <c r="B348" s="39"/>
      <c r="C348" s="39"/>
      <c r="D348" s="39"/>
      <c r="E348" s="39"/>
      <c r="F348" s="40"/>
      <c r="G348" s="39"/>
      <c r="H348" s="39"/>
      <c r="I348" s="41"/>
      <c r="J348" s="39"/>
      <c r="K348" s="39"/>
      <c r="L348" s="39"/>
      <c r="M348" s="39"/>
      <c r="N348" s="39"/>
      <c r="O348" s="42">
        <f t="shared" ref="O348:AC348" si="0">SUBTOTAL(109,O2:O347)</f>
        <v>1685</v>
      </c>
      <c r="P348" s="42">
        <f t="shared" si="0"/>
        <v>15072</v>
      </c>
      <c r="Q348" s="45">
        <f t="shared" si="0"/>
        <v>22054.9</v>
      </c>
      <c r="R348" s="45">
        <f t="shared" si="0"/>
        <v>314</v>
      </c>
      <c r="S348" s="45">
        <f t="shared" si="0"/>
        <v>0</v>
      </c>
      <c r="T348" s="45">
        <f t="shared" si="0"/>
        <v>48112.45</v>
      </c>
      <c r="U348" s="45">
        <f t="shared" si="0"/>
        <v>10874</v>
      </c>
      <c r="V348" s="45">
        <f t="shared" si="0"/>
        <v>0</v>
      </c>
      <c r="W348" s="45">
        <f t="shared" si="0"/>
        <v>213</v>
      </c>
      <c r="X348" s="45">
        <f t="shared" si="0"/>
        <v>30123.390000000003</v>
      </c>
      <c r="Y348" s="45">
        <f t="shared" si="0"/>
        <v>1957</v>
      </c>
      <c r="Z348" s="45">
        <f t="shared" si="0"/>
        <v>2960</v>
      </c>
      <c r="AA348" s="45">
        <f t="shared" si="0"/>
        <v>0</v>
      </c>
      <c r="AB348" s="45">
        <f t="shared" si="0"/>
        <v>520</v>
      </c>
      <c r="AC348" s="45">
        <f t="shared" si="0"/>
        <v>776.5</v>
      </c>
      <c r="AD348" s="44"/>
      <c r="AE348" s="42">
        <f>SUBTOTAL(109,AE2:AE347)</f>
        <v>1610.2</v>
      </c>
      <c r="AF348" s="42">
        <f>SUBTOTAL(109,AF2:AF347)</f>
        <v>419.25</v>
      </c>
      <c r="AG348" s="42">
        <f>SUBTOTAL(109,AG2:AG347)</f>
        <v>7</v>
      </c>
      <c r="AH348" s="1"/>
    </row>
    <row r="349" spans="1:34" x14ac:dyDescent="0.25">
      <c r="F349" s="1"/>
    </row>
    <row r="350" spans="1:34" ht="13.2" customHeight="1" x14ac:dyDescent="0.25">
      <c r="F350" s="1"/>
    </row>
    <row r="351" spans="1:34" s="38" customFormat="1" ht="13.2" customHeight="1" x14ac:dyDescent="0.25">
      <c r="A351" s="46">
        <f>SUM(Q348+T348)</f>
        <v>70167.350000000006</v>
      </c>
      <c r="B351" s="59" t="s">
        <v>8329</v>
      </c>
      <c r="C351" s="59"/>
      <c r="D351" s="59"/>
      <c r="I351" s="47"/>
      <c r="O351" s="48"/>
      <c r="P351" s="48"/>
      <c r="Q351" s="49"/>
      <c r="R351" s="49"/>
      <c r="S351" s="49"/>
      <c r="T351" s="49"/>
      <c r="U351" s="49"/>
      <c r="V351" s="49"/>
      <c r="W351" s="49"/>
      <c r="X351" s="49"/>
      <c r="Y351" s="49"/>
      <c r="Z351" s="49"/>
      <c r="AA351" s="49"/>
      <c r="AB351" s="49"/>
      <c r="AC351" s="49"/>
      <c r="AD351" s="50"/>
      <c r="AE351" s="51"/>
      <c r="AF351" s="51"/>
    </row>
    <row r="352" spans="1:34" s="38" customFormat="1" ht="13.2" customHeight="1" x14ac:dyDescent="0.25">
      <c r="A352" s="52">
        <f>SUM(AE348*10)</f>
        <v>16102</v>
      </c>
      <c r="B352" s="56" t="s">
        <v>8330</v>
      </c>
      <c r="C352" s="56"/>
      <c r="D352" s="56"/>
      <c r="I352" s="47"/>
      <c r="O352" s="48"/>
      <c r="P352" s="48"/>
      <c r="Q352" s="49"/>
      <c r="R352" s="49"/>
      <c r="S352" s="49"/>
      <c r="T352" s="49"/>
      <c r="U352" s="49"/>
      <c r="V352" s="49"/>
      <c r="W352" s="49"/>
      <c r="X352" s="49"/>
      <c r="Y352" s="49"/>
      <c r="Z352" s="49"/>
      <c r="AA352" s="49"/>
      <c r="AB352" s="49"/>
      <c r="AC352" s="49"/>
      <c r="AD352" s="50"/>
      <c r="AE352" s="51"/>
      <c r="AF352" s="51"/>
    </row>
    <row r="353" spans="1:32" s="38" customFormat="1" ht="13.2" customHeight="1" x14ac:dyDescent="0.25">
      <c r="A353" s="53">
        <f>AC348</f>
        <v>776.5</v>
      </c>
      <c r="B353" s="56" t="s">
        <v>8326</v>
      </c>
      <c r="C353" s="56"/>
      <c r="D353" s="56"/>
      <c r="I353" s="47"/>
      <c r="O353" s="48"/>
      <c r="P353" s="48"/>
      <c r="Q353" s="49"/>
      <c r="R353" s="49"/>
      <c r="S353" s="49"/>
      <c r="T353" s="49"/>
      <c r="U353" s="49"/>
      <c r="V353" s="49"/>
      <c r="W353" s="49"/>
      <c r="X353" s="49"/>
      <c r="Y353" s="49"/>
      <c r="Z353" s="49"/>
      <c r="AA353" s="49"/>
      <c r="AB353" s="49"/>
      <c r="AC353" s="49"/>
      <c r="AD353" s="50"/>
      <c r="AE353" s="51"/>
      <c r="AF353" s="51"/>
    </row>
    <row r="354" spans="1:32" s="38" customFormat="1" ht="13.2" customHeight="1" x14ac:dyDescent="0.25">
      <c r="A354" s="54">
        <f>SUM(A351-A352-A353)</f>
        <v>53288.850000000006</v>
      </c>
      <c r="B354" s="59" t="s">
        <v>8328</v>
      </c>
      <c r="C354" s="59"/>
      <c r="D354" s="59"/>
      <c r="I354" s="47"/>
      <c r="O354" s="48"/>
      <c r="P354" s="48"/>
      <c r="Q354" s="49"/>
      <c r="R354" s="49"/>
      <c r="S354" s="49"/>
      <c r="T354" s="49"/>
      <c r="U354" s="49"/>
      <c r="V354" s="49"/>
      <c r="W354" s="49"/>
      <c r="X354" s="49"/>
      <c r="Y354" s="49"/>
      <c r="Z354" s="49"/>
      <c r="AA354" s="49"/>
      <c r="AB354" s="49"/>
      <c r="AC354" s="49"/>
      <c r="AD354" s="50"/>
      <c r="AE354" s="51"/>
      <c r="AF354" s="51"/>
    </row>
    <row r="355" spans="1:32" s="38" customFormat="1" ht="13.2" customHeight="1" x14ac:dyDescent="0.25">
      <c r="A355" s="55">
        <f>SUM(R348+U348+W348+X348+Y348+Z348+AA348+AB348)</f>
        <v>46961.39</v>
      </c>
      <c r="B355" s="56" t="s">
        <v>8331</v>
      </c>
      <c r="C355" s="56"/>
      <c r="D355" s="56"/>
      <c r="I355" s="47"/>
      <c r="O355" s="48"/>
      <c r="P355" s="48"/>
      <c r="Q355" s="49"/>
      <c r="R355" s="49"/>
      <c r="S355" s="49"/>
      <c r="T355" s="49"/>
      <c r="U355" s="49"/>
      <c r="V355" s="49"/>
      <c r="W355" s="49"/>
      <c r="X355" s="49"/>
      <c r="Y355" s="49"/>
      <c r="Z355" s="49"/>
      <c r="AA355" s="49"/>
      <c r="AB355" s="49"/>
      <c r="AC355" s="49"/>
      <c r="AD355" s="50"/>
      <c r="AE355" s="51"/>
      <c r="AF355" s="51"/>
    </row>
    <row r="356" spans="1:32" s="38" customFormat="1" ht="13.2" customHeight="1" x14ac:dyDescent="0.25">
      <c r="A356" s="55">
        <f>SUM(A355-U348)</f>
        <v>36087.39</v>
      </c>
      <c r="B356" s="56" t="s">
        <v>8327</v>
      </c>
      <c r="C356" s="56"/>
      <c r="D356" s="56"/>
      <c r="I356" s="47"/>
      <c r="O356" s="48"/>
      <c r="P356" s="48"/>
      <c r="Q356" s="49"/>
      <c r="R356" s="49"/>
      <c r="S356" s="49"/>
      <c r="T356" s="49"/>
      <c r="U356" s="49"/>
      <c r="V356" s="49"/>
      <c r="W356" s="49"/>
      <c r="X356" s="49"/>
      <c r="Y356" s="49"/>
      <c r="Z356" s="49"/>
      <c r="AA356" s="49"/>
      <c r="AB356" s="49"/>
      <c r="AC356" s="49"/>
      <c r="AD356" s="50"/>
      <c r="AE356" s="51"/>
      <c r="AF356" s="51"/>
    </row>
    <row r="357" spans="1:32" s="38" customFormat="1" x14ac:dyDescent="0.25">
      <c r="A357" s="54">
        <f>SUM(A351+A355)</f>
        <v>117128.74</v>
      </c>
      <c r="B357" s="57" t="s">
        <v>8332</v>
      </c>
      <c r="C357" s="58"/>
      <c r="D357" s="58"/>
      <c r="I357" s="47"/>
      <c r="O357" s="48"/>
      <c r="P357" s="48"/>
      <c r="Q357" s="49"/>
      <c r="R357" s="49"/>
      <c r="S357" s="49"/>
      <c r="T357" s="49"/>
      <c r="U357" s="49"/>
      <c r="V357" s="49"/>
      <c r="W357" s="49"/>
      <c r="X357" s="49"/>
      <c r="Y357" s="49"/>
      <c r="Z357" s="49"/>
      <c r="AA357" s="49"/>
      <c r="AB357" s="49"/>
      <c r="AC357" s="49"/>
      <c r="AD357" s="50"/>
      <c r="AE357" s="51"/>
      <c r="AF357" s="51"/>
    </row>
    <row r="358" spans="1:32" s="38" customFormat="1" x14ac:dyDescent="0.25">
      <c r="I358" s="47"/>
      <c r="O358" s="48"/>
      <c r="P358" s="48"/>
      <c r="Q358" s="49"/>
      <c r="R358" s="49"/>
      <c r="S358" s="49"/>
      <c r="T358" s="49"/>
      <c r="U358" s="49"/>
      <c r="V358" s="49"/>
      <c r="W358" s="49"/>
      <c r="X358" s="49"/>
      <c r="Y358" s="49"/>
      <c r="Z358" s="49"/>
      <c r="AA358" s="49"/>
      <c r="AB358" s="49"/>
      <c r="AC358" s="49"/>
      <c r="AD358" s="50"/>
      <c r="AE358" s="51"/>
      <c r="AF358" s="51"/>
    </row>
    <row r="359" spans="1:32" s="38" customFormat="1" x14ac:dyDescent="0.25">
      <c r="I359" s="47"/>
      <c r="O359" s="48"/>
      <c r="P359" s="48"/>
      <c r="Q359" s="49"/>
      <c r="R359" s="49"/>
      <c r="S359" s="49"/>
      <c r="T359" s="49"/>
      <c r="U359" s="49"/>
      <c r="V359" s="49"/>
      <c r="W359" s="49"/>
      <c r="X359" s="49"/>
      <c r="Y359" s="49"/>
      <c r="Z359" s="49"/>
      <c r="AA359" s="49"/>
      <c r="AB359" s="49"/>
      <c r="AC359" s="49"/>
      <c r="AD359" s="50"/>
      <c r="AE359" s="51"/>
      <c r="AF359" s="51"/>
    </row>
    <row r="360" spans="1:32" x14ac:dyDescent="0.25">
      <c r="F360" s="1"/>
    </row>
    <row r="361" spans="1:32" x14ac:dyDescent="0.25">
      <c r="F361" s="1"/>
    </row>
    <row r="362" spans="1:32" x14ac:dyDescent="0.25">
      <c r="F362" s="1"/>
    </row>
    <row r="363" spans="1:32" x14ac:dyDescent="0.25">
      <c r="F363" s="1"/>
    </row>
    <row r="364" spans="1:32" x14ac:dyDescent="0.25">
      <c r="F364" s="1"/>
    </row>
    <row r="365" spans="1:32" x14ac:dyDescent="0.25">
      <c r="F365" s="1"/>
    </row>
    <row r="366" spans="1:32" x14ac:dyDescent="0.25">
      <c r="F366" s="1"/>
    </row>
    <row r="367" spans="1:32" x14ac:dyDescent="0.25">
      <c r="F367" s="1"/>
    </row>
    <row r="368" spans="1:32" x14ac:dyDescent="0.25">
      <c r="F368" s="1"/>
    </row>
    <row r="369" spans="6:6" x14ac:dyDescent="0.25">
      <c r="F369" s="1"/>
    </row>
    <row r="370" spans="6:6" x14ac:dyDescent="0.25">
      <c r="F370" s="1"/>
    </row>
    <row r="371" spans="6:6" x14ac:dyDescent="0.25">
      <c r="F371" s="1"/>
    </row>
    <row r="372" spans="6:6" x14ac:dyDescent="0.25">
      <c r="F372" s="1"/>
    </row>
    <row r="373" spans="6:6" x14ac:dyDescent="0.25">
      <c r="F373" s="1"/>
    </row>
    <row r="374" spans="6:6" x14ac:dyDescent="0.25">
      <c r="F374" s="1"/>
    </row>
    <row r="375" spans="6:6" x14ac:dyDescent="0.25">
      <c r="F375" s="1"/>
    </row>
    <row r="376" spans="6:6" x14ac:dyDescent="0.25">
      <c r="F376" s="1"/>
    </row>
    <row r="377" spans="6:6" x14ac:dyDescent="0.25">
      <c r="F377" s="1"/>
    </row>
    <row r="378" spans="6:6" x14ac:dyDescent="0.25">
      <c r="F378" s="1"/>
    </row>
    <row r="379" spans="6:6" x14ac:dyDescent="0.25">
      <c r="F379" s="1"/>
    </row>
    <row r="380" spans="6:6" x14ac:dyDescent="0.25">
      <c r="F380" s="1"/>
    </row>
    <row r="381" spans="6:6" x14ac:dyDescent="0.25">
      <c r="F381" s="1"/>
    </row>
    <row r="382" spans="6:6" x14ac:dyDescent="0.25">
      <c r="F382" s="1"/>
    </row>
    <row r="383" spans="6:6" x14ac:dyDescent="0.25">
      <c r="F383" s="1"/>
    </row>
    <row r="384" spans="6:6" x14ac:dyDescent="0.25">
      <c r="F384" s="1"/>
    </row>
    <row r="385" spans="6:6" x14ac:dyDescent="0.25">
      <c r="F385" s="1"/>
    </row>
    <row r="386" spans="6:6" x14ac:dyDescent="0.25">
      <c r="F386" s="1"/>
    </row>
    <row r="387" spans="6:6" x14ac:dyDescent="0.25">
      <c r="F387" s="1"/>
    </row>
    <row r="388" spans="6:6" x14ac:dyDescent="0.25">
      <c r="F388" s="1"/>
    </row>
    <row r="389" spans="6:6" x14ac:dyDescent="0.25">
      <c r="F389" s="1"/>
    </row>
    <row r="390" spans="6:6" x14ac:dyDescent="0.25">
      <c r="F390" s="1"/>
    </row>
    <row r="391" spans="6:6" x14ac:dyDescent="0.25">
      <c r="F391" s="1"/>
    </row>
    <row r="392" spans="6:6" x14ac:dyDescent="0.25">
      <c r="F392" s="1"/>
    </row>
    <row r="393" spans="6:6" x14ac:dyDescent="0.25">
      <c r="F393" s="1"/>
    </row>
    <row r="394" spans="6:6" x14ac:dyDescent="0.25">
      <c r="F394" s="1"/>
    </row>
    <row r="395" spans="6:6" x14ac:dyDescent="0.25">
      <c r="F395" s="1"/>
    </row>
    <row r="396" spans="6:6" x14ac:dyDescent="0.25">
      <c r="F396" s="1"/>
    </row>
    <row r="397" spans="6:6" x14ac:dyDescent="0.25">
      <c r="F397" s="1"/>
    </row>
    <row r="398" spans="6:6" x14ac:dyDescent="0.25">
      <c r="F398" s="1"/>
    </row>
    <row r="399" spans="6:6" x14ac:dyDescent="0.25">
      <c r="F399" s="1"/>
    </row>
    <row r="400" spans="6:6" x14ac:dyDescent="0.25">
      <c r="F400" s="1"/>
    </row>
    <row r="401" spans="6:6" x14ac:dyDescent="0.25">
      <c r="F401" s="1"/>
    </row>
    <row r="402" spans="6:6" x14ac:dyDescent="0.25">
      <c r="F402" s="1"/>
    </row>
    <row r="403" spans="6:6" x14ac:dyDescent="0.25">
      <c r="F403" s="1"/>
    </row>
    <row r="404" spans="6:6" x14ac:dyDescent="0.25">
      <c r="F404" s="1"/>
    </row>
    <row r="405" spans="6:6" x14ac:dyDescent="0.25">
      <c r="F405" s="1"/>
    </row>
    <row r="406" spans="6:6" x14ac:dyDescent="0.25">
      <c r="F406" s="1"/>
    </row>
    <row r="407" spans="6:6" x14ac:dyDescent="0.25">
      <c r="F407" s="1"/>
    </row>
    <row r="408" spans="6:6" x14ac:dyDescent="0.25">
      <c r="F408" s="1"/>
    </row>
    <row r="409" spans="6:6" x14ac:dyDescent="0.25">
      <c r="F409" s="1"/>
    </row>
    <row r="410" spans="6:6" x14ac:dyDescent="0.25">
      <c r="F410" s="1"/>
    </row>
    <row r="411" spans="6:6" x14ac:dyDescent="0.25">
      <c r="F411" s="1"/>
    </row>
    <row r="412" spans="6:6" x14ac:dyDescent="0.25">
      <c r="F412" s="1"/>
    </row>
    <row r="413" spans="6:6" x14ac:dyDescent="0.25">
      <c r="F413" s="1"/>
    </row>
    <row r="414" spans="6:6" x14ac:dyDescent="0.25">
      <c r="F414" s="1"/>
    </row>
    <row r="415" spans="6:6" x14ac:dyDescent="0.25">
      <c r="F415" s="1"/>
    </row>
    <row r="416" spans="6:6" x14ac:dyDescent="0.25">
      <c r="F416" s="1"/>
    </row>
    <row r="417" spans="6:6" x14ac:dyDescent="0.25">
      <c r="F417" s="1"/>
    </row>
    <row r="418" spans="6:6" x14ac:dyDescent="0.25">
      <c r="F418" s="1"/>
    </row>
    <row r="419" spans="6:6" x14ac:dyDescent="0.25">
      <c r="F419" s="1"/>
    </row>
    <row r="420" spans="6:6" x14ac:dyDescent="0.25">
      <c r="F420" s="1"/>
    </row>
    <row r="421" spans="6:6" x14ac:dyDescent="0.25">
      <c r="F421" s="1"/>
    </row>
    <row r="422" spans="6:6" x14ac:dyDescent="0.25">
      <c r="F422" s="1"/>
    </row>
    <row r="423" spans="6:6" x14ac:dyDescent="0.25">
      <c r="F423" s="1"/>
    </row>
    <row r="424" spans="6:6" x14ac:dyDescent="0.25">
      <c r="F424" s="1"/>
    </row>
    <row r="425" spans="6:6" x14ac:dyDescent="0.25">
      <c r="F425" s="1"/>
    </row>
    <row r="426" spans="6:6" x14ac:dyDescent="0.25">
      <c r="F426" s="1"/>
    </row>
    <row r="427" spans="6:6" x14ac:dyDescent="0.25">
      <c r="F427" s="1"/>
    </row>
    <row r="428" spans="6:6" x14ac:dyDescent="0.25">
      <c r="F428" s="1"/>
    </row>
    <row r="429" spans="6:6" x14ac:dyDescent="0.25">
      <c r="F429" s="1"/>
    </row>
    <row r="430" spans="6:6" x14ac:dyDescent="0.25">
      <c r="F430" s="1"/>
    </row>
    <row r="431" spans="6:6" x14ac:dyDescent="0.25">
      <c r="F431" s="1"/>
    </row>
    <row r="432" spans="6:6" x14ac:dyDescent="0.25">
      <c r="F432" s="1"/>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6" x14ac:dyDescent="0.25">
      <c r="F449" s="1"/>
    </row>
    <row r="450" spans="6:6" x14ac:dyDescent="0.25">
      <c r="F450" s="1"/>
    </row>
    <row r="451" spans="6:6" x14ac:dyDescent="0.25">
      <c r="F451" s="1"/>
    </row>
    <row r="452" spans="6:6" x14ac:dyDescent="0.25">
      <c r="F452" s="1"/>
    </row>
    <row r="453" spans="6:6" x14ac:dyDescent="0.25">
      <c r="F453" s="1"/>
    </row>
    <row r="454" spans="6:6" x14ac:dyDescent="0.25">
      <c r="F454" s="1"/>
    </row>
    <row r="455" spans="6:6" x14ac:dyDescent="0.25">
      <c r="F455" s="1"/>
    </row>
    <row r="456" spans="6:6" x14ac:dyDescent="0.25">
      <c r="F456" s="1"/>
    </row>
    <row r="457" spans="6:6" x14ac:dyDescent="0.25">
      <c r="F457" s="1"/>
    </row>
    <row r="458" spans="6:6" x14ac:dyDescent="0.25">
      <c r="F458" s="1"/>
    </row>
    <row r="459" spans="6:6" x14ac:dyDescent="0.25">
      <c r="F459" s="1"/>
    </row>
    <row r="460" spans="6:6" x14ac:dyDescent="0.25">
      <c r="F460" s="1"/>
    </row>
    <row r="461" spans="6:6" x14ac:dyDescent="0.25">
      <c r="F461" s="1"/>
    </row>
    <row r="462" spans="6:6" x14ac:dyDescent="0.25">
      <c r="F462" s="1"/>
    </row>
    <row r="463" spans="6:6" x14ac:dyDescent="0.25">
      <c r="F463" s="1"/>
    </row>
    <row r="464" spans="6:6"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sheetData>
  <mergeCells count="7">
    <mergeCell ref="B357:D357"/>
    <mergeCell ref="B351:D351"/>
    <mergeCell ref="B352:D352"/>
    <mergeCell ref="B353:D353"/>
    <mergeCell ref="B354:D354"/>
    <mergeCell ref="B355:D355"/>
    <mergeCell ref="B356:D356"/>
  </mergeCells>
  <conditionalFormatting sqref="A1:A1048576">
    <cfRule type="duplicateValues" dxfId="447" priority="1"/>
    <cfRule type="duplicateValues" dxfId="446"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448"/>
  <sheetViews>
    <sheetView topLeftCell="A472" workbookViewId="0">
      <selection activeCell="A478" sqref="A478:XFD478"/>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7">
        <v>42278.631983182873</v>
      </c>
      <c r="B2" s="1" t="s">
        <v>39</v>
      </c>
      <c r="C2" s="1" t="s">
        <v>197</v>
      </c>
      <c r="E2" s="1" t="s">
        <v>32</v>
      </c>
      <c r="F2" s="2">
        <v>42251</v>
      </c>
      <c r="H2" s="1" t="s">
        <v>41</v>
      </c>
      <c r="I2" s="3">
        <v>0.85416666666424135</v>
      </c>
      <c r="J2" s="1" t="s">
        <v>1795</v>
      </c>
      <c r="K2" s="1" t="s">
        <v>163</v>
      </c>
      <c r="L2" s="1" t="s">
        <v>36</v>
      </c>
      <c r="M2" s="1" t="s">
        <v>1796</v>
      </c>
      <c r="N2" s="1" t="s">
        <v>761</v>
      </c>
      <c r="O2" s="4">
        <v>1</v>
      </c>
      <c r="P2" s="4">
        <v>75</v>
      </c>
      <c r="Q2" s="5">
        <v>86</v>
      </c>
      <c r="S2" s="5" t="s">
        <v>36</v>
      </c>
      <c r="U2" s="5">
        <v>20</v>
      </c>
      <c r="AC2" s="5">
        <v>0</v>
      </c>
      <c r="AD2" s="21" t="s">
        <v>1797</v>
      </c>
      <c r="AE2" s="24">
        <v>4</v>
      </c>
      <c r="AF2" s="24">
        <v>2</v>
      </c>
      <c r="AG2" s="6" t="s">
        <v>46</v>
      </c>
      <c r="AH2" s="1"/>
    </row>
    <row r="3" spans="1:34" ht="26.4" x14ac:dyDescent="0.25">
      <c r="A3" s="7">
        <v>42278.633427418987</v>
      </c>
      <c r="B3" s="1" t="s">
        <v>39</v>
      </c>
      <c r="C3" s="1" t="s">
        <v>197</v>
      </c>
      <c r="E3" s="1" t="s">
        <v>141</v>
      </c>
      <c r="F3" s="2">
        <v>42252</v>
      </c>
      <c r="H3" s="1" t="s">
        <v>49</v>
      </c>
      <c r="I3" s="3">
        <v>0.41666666666424135</v>
      </c>
      <c r="J3" s="1" t="s">
        <v>1798</v>
      </c>
      <c r="K3" s="1" t="s">
        <v>43</v>
      </c>
      <c r="L3" s="1" t="s">
        <v>36</v>
      </c>
      <c r="M3" s="1" t="s">
        <v>1799</v>
      </c>
      <c r="N3" s="1" t="s">
        <v>95</v>
      </c>
      <c r="O3" s="4">
        <v>1</v>
      </c>
      <c r="P3" s="4">
        <v>20</v>
      </c>
      <c r="S3" s="5" t="s">
        <v>36</v>
      </c>
      <c r="U3" s="5">
        <v>15</v>
      </c>
      <c r="AC3" s="5">
        <v>0</v>
      </c>
      <c r="AE3" s="24">
        <v>3</v>
      </c>
      <c r="AF3" s="24">
        <v>2</v>
      </c>
      <c r="AG3" s="6" t="s">
        <v>46</v>
      </c>
      <c r="AH3" s="1"/>
    </row>
    <row r="4" spans="1:34" ht="26.4" x14ac:dyDescent="0.25">
      <c r="A4" s="7">
        <v>42279.572301030094</v>
      </c>
      <c r="B4" s="1" t="s">
        <v>39</v>
      </c>
      <c r="C4" s="1" t="s">
        <v>197</v>
      </c>
      <c r="E4" s="1" t="s">
        <v>32</v>
      </c>
      <c r="F4" s="2">
        <v>42273</v>
      </c>
      <c r="H4" s="1" t="s">
        <v>49</v>
      </c>
      <c r="I4" s="3">
        <v>0.375</v>
      </c>
      <c r="J4" s="1" t="s">
        <v>1735</v>
      </c>
      <c r="K4" s="1" t="s">
        <v>163</v>
      </c>
      <c r="L4" s="1" t="s">
        <v>301</v>
      </c>
      <c r="M4" s="1" t="s">
        <v>1818</v>
      </c>
      <c r="N4" s="1" t="s">
        <v>1185</v>
      </c>
      <c r="O4" s="4">
        <v>1</v>
      </c>
      <c r="P4" s="4">
        <v>11</v>
      </c>
      <c r="S4" s="5" t="s">
        <v>46</v>
      </c>
      <c r="AC4" s="5">
        <v>0</v>
      </c>
      <c r="AD4" s="21" t="s">
        <v>1819</v>
      </c>
      <c r="AE4" s="24">
        <v>2</v>
      </c>
      <c r="AF4" s="24">
        <v>2</v>
      </c>
      <c r="AG4" s="6"/>
      <c r="AH4" s="1"/>
    </row>
    <row r="5" spans="1:34" ht="26.4" x14ac:dyDescent="0.25">
      <c r="A5" s="7">
        <v>42250.356759490736</v>
      </c>
      <c r="B5" s="1" t="s">
        <v>30</v>
      </c>
      <c r="C5" s="1" t="s">
        <v>1260</v>
      </c>
      <c r="D5" s="1" t="s">
        <v>103</v>
      </c>
      <c r="F5" s="2">
        <v>42248</v>
      </c>
      <c r="O5" s="4">
        <v>0</v>
      </c>
      <c r="P5" s="4">
        <v>0</v>
      </c>
      <c r="AC5" s="5">
        <v>0</v>
      </c>
      <c r="AE5" s="24">
        <v>0</v>
      </c>
      <c r="AF5" s="24">
        <v>0</v>
      </c>
      <c r="AG5" s="6"/>
      <c r="AH5" s="1"/>
    </row>
    <row r="6" spans="1:34" ht="26.4" x14ac:dyDescent="0.25">
      <c r="A6" s="7">
        <v>42282.555620983796</v>
      </c>
      <c r="B6" s="1" t="s">
        <v>30</v>
      </c>
      <c r="C6" s="1" t="s">
        <v>1260</v>
      </c>
      <c r="E6" s="1" t="s">
        <v>32</v>
      </c>
      <c r="F6" s="2">
        <v>42273</v>
      </c>
      <c r="H6" s="1" t="s">
        <v>49</v>
      </c>
      <c r="I6" s="3">
        <v>0.375</v>
      </c>
      <c r="J6" s="1" t="s">
        <v>1905</v>
      </c>
      <c r="K6" s="1" t="s">
        <v>43</v>
      </c>
      <c r="L6" s="1" t="s">
        <v>46</v>
      </c>
      <c r="M6" s="1" t="s">
        <v>1906</v>
      </c>
      <c r="N6" s="1" t="s">
        <v>1907</v>
      </c>
      <c r="O6" s="4">
        <v>1</v>
      </c>
      <c r="P6" s="4">
        <v>23</v>
      </c>
      <c r="Q6" s="5">
        <v>0</v>
      </c>
      <c r="R6" s="5">
        <v>0</v>
      </c>
      <c r="S6" s="5" t="s">
        <v>46</v>
      </c>
      <c r="AC6" s="5">
        <v>90</v>
      </c>
      <c r="AD6" s="21" t="s">
        <v>1908</v>
      </c>
      <c r="AE6" s="24">
        <v>10</v>
      </c>
      <c r="AF6" s="24">
        <v>2</v>
      </c>
      <c r="AG6" s="6" t="s">
        <v>46</v>
      </c>
      <c r="AH6" s="1"/>
    </row>
    <row r="7" spans="1:34" x14ac:dyDescent="0.25">
      <c r="A7" s="7">
        <v>42251.921943032408</v>
      </c>
      <c r="B7" s="1" t="s">
        <v>47</v>
      </c>
      <c r="C7" s="1" t="s">
        <v>48</v>
      </c>
      <c r="E7" s="1" t="s">
        <v>32</v>
      </c>
      <c r="F7" s="2">
        <v>42251</v>
      </c>
      <c r="H7" s="1" t="s">
        <v>41</v>
      </c>
      <c r="I7" s="3">
        <v>0.85416666666424135</v>
      </c>
      <c r="J7" s="1" t="s">
        <v>1381</v>
      </c>
      <c r="K7" s="1" t="s">
        <v>43</v>
      </c>
      <c r="L7" s="1" t="s">
        <v>36</v>
      </c>
      <c r="M7" s="1" t="s">
        <v>1382</v>
      </c>
      <c r="N7" s="1" t="s">
        <v>52</v>
      </c>
      <c r="O7" s="4">
        <v>1</v>
      </c>
      <c r="P7" s="4">
        <v>23</v>
      </c>
      <c r="Q7" s="5">
        <v>69</v>
      </c>
      <c r="S7" s="5" t="s">
        <v>46</v>
      </c>
      <c r="AC7" s="5">
        <v>0</v>
      </c>
      <c r="AE7" s="24">
        <v>0.5</v>
      </c>
      <c r="AF7" s="24">
        <v>2</v>
      </c>
      <c r="AG7" s="6" t="s">
        <v>46</v>
      </c>
      <c r="AH7" s="1"/>
    </row>
    <row r="8" spans="1:34" x14ac:dyDescent="0.25">
      <c r="A8" s="7">
        <v>42252.709527615742</v>
      </c>
      <c r="B8" s="1" t="s">
        <v>47</v>
      </c>
      <c r="C8" s="1" t="s">
        <v>48</v>
      </c>
      <c r="E8" s="1" t="s">
        <v>32</v>
      </c>
      <c r="F8" s="2">
        <v>42252</v>
      </c>
      <c r="H8" s="1" t="s">
        <v>49</v>
      </c>
      <c r="I8" s="3">
        <v>0.54166666666424135</v>
      </c>
      <c r="J8" s="1" t="s">
        <v>1421</v>
      </c>
      <c r="K8" s="1" t="s">
        <v>43</v>
      </c>
      <c r="L8" s="1" t="s">
        <v>36</v>
      </c>
      <c r="M8" s="1" t="s">
        <v>1422</v>
      </c>
      <c r="N8" s="1" t="s">
        <v>52</v>
      </c>
      <c r="O8" s="4">
        <v>1</v>
      </c>
      <c r="P8" s="4">
        <v>10</v>
      </c>
      <c r="S8" s="5" t="s">
        <v>46</v>
      </c>
      <c r="AC8" s="5">
        <v>0</v>
      </c>
      <c r="AD8" s="21" t="s">
        <v>1423</v>
      </c>
      <c r="AE8" s="24">
        <v>0.25</v>
      </c>
      <c r="AF8" s="24">
        <v>1</v>
      </c>
      <c r="AG8" s="6" t="s">
        <v>46</v>
      </c>
      <c r="AH8" s="1"/>
    </row>
    <row r="9" spans="1:34" x14ac:dyDescent="0.25">
      <c r="A9" s="7">
        <v>42252.710714305555</v>
      </c>
      <c r="B9" s="1" t="s">
        <v>47</v>
      </c>
      <c r="C9" s="1" t="s">
        <v>48</v>
      </c>
      <c r="E9" s="1" t="s">
        <v>32</v>
      </c>
      <c r="F9" s="2">
        <v>42252</v>
      </c>
      <c r="H9" s="1" t="s">
        <v>49</v>
      </c>
      <c r="I9" s="3">
        <v>0.60416666666424135</v>
      </c>
      <c r="J9" s="1" t="s">
        <v>1424</v>
      </c>
      <c r="K9" s="1" t="s">
        <v>43</v>
      </c>
      <c r="L9" s="1" t="s">
        <v>36</v>
      </c>
      <c r="M9" s="1" t="s">
        <v>1425</v>
      </c>
      <c r="N9" s="1" t="s">
        <v>52</v>
      </c>
      <c r="O9" s="4">
        <v>1</v>
      </c>
      <c r="P9" s="4">
        <v>20</v>
      </c>
      <c r="S9" s="5" t="s">
        <v>46</v>
      </c>
      <c r="AC9" s="5">
        <v>0</v>
      </c>
      <c r="AD9" s="21" t="s">
        <v>1426</v>
      </c>
      <c r="AE9" s="24">
        <v>0.25</v>
      </c>
      <c r="AF9" s="24">
        <v>1</v>
      </c>
      <c r="AG9" s="6" t="s">
        <v>46</v>
      </c>
      <c r="AH9" s="1"/>
    </row>
    <row r="10" spans="1:34" ht="39.6" x14ac:dyDescent="0.25">
      <c r="A10" s="7">
        <v>42264.57732207176</v>
      </c>
      <c r="B10" s="1" t="s">
        <v>47</v>
      </c>
      <c r="C10" s="1" t="s">
        <v>48</v>
      </c>
      <c r="E10" s="1" t="s">
        <v>32</v>
      </c>
      <c r="F10" s="2">
        <v>42264</v>
      </c>
      <c r="H10" s="1" t="s">
        <v>65</v>
      </c>
      <c r="I10" s="3">
        <v>0.39583333333575865</v>
      </c>
      <c r="J10" s="1" t="s">
        <v>1639</v>
      </c>
      <c r="K10" s="1" t="s">
        <v>35</v>
      </c>
      <c r="L10" s="1" t="s">
        <v>36</v>
      </c>
      <c r="M10" s="1" t="s">
        <v>1640</v>
      </c>
      <c r="N10" s="1" t="s">
        <v>196</v>
      </c>
      <c r="O10" s="4">
        <v>2</v>
      </c>
      <c r="P10" s="4">
        <v>45</v>
      </c>
      <c r="Q10" s="5">
        <v>180</v>
      </c>
      <c r="S10" s="5" t="s">
        <v>36</v>
      </c>
      <c r="U10" s="5">
        <v>95</v>
      </c>
      <c r="AC10" s="5">
        <v>24</v>
      </c>
      <c r="AD10" s="21" t="s">
        <v>1641</v>
      </c>
      <c r="AE10" s="24">
        <v>6</v>
      </c>
      <c r="AF10" s="24">
        <v>4</v>
      </c>
      <c r="AG10" s="6" t="s">
        <v>46</v>
      </c>
      <c r="AH10" s="1"/>
    </row>
    <row r="11" spans="1:34" ht="26.4" x14ac:dyDescent="0.25">
      <c r="A11" s="7">
        <v>42266.630795879624</v>
      </c>
      <c r="B11" s="1" t="s">
        <v>47</v>
      </c>
      <c r="C11" s="1" t="s">
        <v>48</v>
      </c>
      <c r="E11" s="1" t="s">
        <v>32</v>
      </c>
      <c r="F11" s="2">
        <v>42266</v>
      </c>
      <c r="H11" s="1" t="s">
        <v>49</v>
      </c>
      <c r="I11" s="3">
        <v>0.375</v>
      </c>
      <c r="J11" s="1" t="s">
        <v>119</v>
      </c>
      <c r="K11" s="1" t="s">
        <v>43</v>
      </c>
      <c r="L11" s="1" t="s">
        <v>46</v>
      </c>
      <c r="M11" s="1" t="s">
        <v>1657</v>
      </c>
      <c r="N11" s="1" t="s">
        <v>52</v>
      </c>
      <c r="O11" s="4">
        <v>1</v>
      </c>
      <c r="P11" s="4">
        <v>10</v>
      </c>
      <c r="Q11" s="5">
        <v>120</v>
      </c>
      <c r="S11" s="5" t="s">
        <v>36</v>
      </c>
      <c r="U11" s="5">
        <v>20</v>
      </c>
      <c r="V11" s="5" t="s">
        <v>112</v>
      </c>
      <c r="W11" s="5">
        <v>165</v>
      </c>
      <c r="X11" s="5">
        <v>35</v>
      </c>
      <c r="AC11" s="5">
        <v>0</v>
      </c>
      <c r="AE11" s="24">
        <v>6</v>
      </c>
      <c r="AF11" s="24">
        <v>5</v>
      </c>
      <c r="AG11" s="6" t="s">
        <v>46</v>
      </c>
      <c r="AH11" s="1"/>
    </row>
    <row r="12" spans="1:34" ht="26.4" x14ac:dyDescent="0.25">
      <c r="A12" s="7">
        <v>42278.463688148149</v>
      </c>
      <c r="B12" s="1" t="s">
        <v>30</v>
      </c>
      <c r="C12" s="1" t="s">
        <v>869</v>
      </c>
      <c r="E12" s="1" t="s">
        <v>32</v>
      </c>
      <c r="F12" s="2">
        <v>42248</v>
      </c>
      <c r="K12" s="1" t="s">
        <v>535</v>
      </c>
      <c r="L12" s="1" t="s">
        <v>36</v>
      </c>
      <c r="M12" s="1" t="s">
        <v>1768</v>
      </c>
      <c r="N12" s="1" t="s">
        <v>383</v>
      </c>
      <c r="O12" s="4">
        <v>57</v>
      </c>
      <c r="P12" s="4">
        <v>0</v>
      </c>
      <c r="S12" s="5" t="s">
        <v>46</v>
      </c>
      <c r="AC12" s="5">
        <v>0</v>
      </c>
      <c r="AD12" s="21" t="s">
        <v>1769</v>
      </c>
      <c r="AE12" s="24">
        <v>0</v>
      </c>
      <c r="AF12" s="24">
        <v>0.5</v>
      </c>
      <c r="AG12" s="6"/>
      <c r="AH12" s="1"/>
    </row>
    <row r="13" spans="1:34" ht="26.4" x14ac:dyDescent="0.25">
      <c r="A13" s="7">
        <v>42278.46751425926</v>
      </c>
      <c r="B13" s="1" t="s">
        <v>30</v>
      </c>
      <c r="C13" s="1" t="s">
        <v>869</v>
      </c>
      <c r="E13" s="1" t="s">
        <v>32</v>
      </c>
      <c r="F13" s="2">
        <v>42248</v>
      </c>
      <c r="G13" s="1" t="s">
        <v>1772</v>
      </c>
      <c r="H13" s="1" t="s">
        <v>75</v>
      </c>
      <c r="K13" s="1" t="s">
        <v>43</v>
      </c>
      <c r="L13" s="1" t="s">
        <v>36</v>
      </c>
      <c r="M13" s="1" t="s">
        <v>1773</v>
      </c>
      <c r="N13" s="1" t="s">
        <v>68</v>
      </c>
      <c r="O13" s="4">
        <v>99</v>
      </c>
      <c r="P13" s="4">
        <v>324</v>
      </c>
      <c r="S13" s="5" t="s">
        <v>36</v>
      </c>
      <c r="T13" s="5">
        <v>1927.67</v>
      </c>
      <c r="X13" s="5">
        <v>606.66</v>
      </c>
      <c r="AC13" s="5">
        <v>0</v>
      </c>
      <c r="AD13" s="21" t="s">
        <v>1774</v>
      </c>
      <c r="AE13" s="24">
        <v>0</v>
      </c>
      <c r="AF13" s="24">
        <v>1</v>
      </c>
      <c r="AG13" s="6"/>
      <c r="AH13" s="1"/>
    </row>
    <row r="14" spans="1:34" x14ac:dyDescent="0.25">
      <c r="A14" s="7">
        <v>42278.447999733791</v>
      </c>
      <c r="B14" s="1" t="s">
        <v>30</v>
      </c>
      <c r="C14" s="1" t="s">
        <v>869</v>
      </c>
      <c r="F14" s="2">
        <v>42258</v>
      </c>
      <c r="H14" s="1" t="s">
        <v>41</v>
      </c>
      <c r="I14" s="3">
        <v>0.60416666666424135</v>
      </c>
      <c r="J14" s="1" t="s">
        <v>1755</v>
      </c>
      <c r="K14" s="1" t="s">
        <v>105</v>
      </c>
      <c r="L14" s="1" t="s">
        <v>36</v>
      </c>
      <c r="N14" s="1" t="s">
        <v>38</v>
      </c>
      <c r="O14" s="4">
        <v>1</v>
      </c>
      <c r="P14" s="4">
        <v>16</v>
      </c>
      <c r="S14" s="5" t="s">
        <v>36</v>
      </c>
      <c r="T14" s="5">
        <v>96</v>
      </c>
      <c r="AC14" s="5">
        <v>0</v>
      </c>
      <c r="AE14" s="24">
        <v>0</v>
      </c>
      <c r="AF14" s="24">
        <v>1</v>
      </c>
      <c r="AG14" s="6"/>
      <c r="AH14" s="1"/>
    </row>
    <row r="15" spans="1:34" x14ac:dyDescent="0.25">
      <c r="A15" s="7">
        <v>42278.449464768521</v>
      </c>
      <c r="B15" s="1" t="s">
        <v>30</v>
      </c>
      <c r="C15" s="1" t="s">
        <v>869</v>
      </c>
      <c r="E15" s="1" t="s">
        <v>32</v>
      </c>
      <c r="F15" s="2">
        <v>42271</v>
      </c>
      <c r="H15" s="1" t="s">
        <v>65</v>
      </c>
      <c r="I15" s="3">
        <v>0.54166666666424135</v>
      </c>
      <c r="J15" s="1" t="s">
        <v>1756</v>
      </c>
      <c r="K15" s="1" t="s">
        <v>105</v>
      </c>
      <c r="L15" s="1" t="s">
        <v>36</v>
      </c>
      <c r="N15" s="1" t="s">
        <v>38</v>
      </c>
      <c r="O15" s="4">
        <v>1</v>
      </c>
      <c r="P15" s="4">
        <v>17</v>
      </c>
      <c r="S15" s="5" t="s">
        <v>36</v>
      </c>
      <c r="T15" s="5">
        <v>102</v>
      </c>
      <c r="AC15" s="5">
        <v>0</v>
      </c>
      <c r="AE15" s="24">
        <v>0</v>
      </c>
      <c r="AF15" s="24">
        <v>1</v>
      </c>
      <c r="AG15" s="6"/>
      <c r="AH15" s="1"/>
    </row>
    <row r="16" spans="1:34" ht="26.4" x14ac:dyDescent="0.25">
      <c r="A16" s="7">
        <v>42278.452110601851</v>
      </c>
      <c r="B16" s="1" t="s">
        <v>30</v>
      </c>
      <c r="C16" s="1" t="s">
        <v>869</v>
      </c>
      <c r="E16" s="1" t="s">
        <v>1334</v>
      </c>
      <c r="F16" s="2">
        <v>42273</v>
      </c>
      <c r="H16" s="1" t="s">
        <v>49</v>
      </c>
      <c r="I16" s="3">
        <v>0.5</v>
      </c>
      <c r="J16" s="1" t="s">
        <v>1757</v>
      </c>
      <c r="K16" s="1" t="s">
        <v>163</v>
      </c>
      <c r="M16" s="1" t="s">
        <v>1758</v>
      </c>
      <c r="N16" s="1" t="s">
        <v>1692</v>
      </c>
      <c r="O16" s="4">
        <v>1</v>
      </c>
      <c r="P16" s="4">
        <v>3</v>
      </c>
      <c r="S16" s="5" t="s">
        <v>46</v>
      </c>
      <c r="AC16" s="5">
        <v>0</v>
      </c>
      <c r="AD16" s="21" t="s">
        <v>1759</v>
      </c>
      <c r="AE16" s="24">
        <v>0</v>
      </c>
      <c r="AF16" s="24">
        <v>0.5</v>
      </c>
      <c r="AG16" s="6"/>
      <c r="AH16" s="1"/>
    </row>
    <row r="17" spans="1:34" ht="26.4" x14ac:dyDescent="0.25">
      <c r="A17" s="7">
        <v>42278.455942326385</v>
      </c>
      <c r="B17" s="1" t="s">
        <v>30</v>
      </c>
      <c r="C17" s="1" t="s">
        <v>869</v>
      </c>
      <c r="E17" s="1" t="s">
        <v>1334</v>
      </c>
      <c r="F17" s="2">
        <v>42273</v>
      </c>
      <c r="H17" s="1" t="s">
        <v>49</v>
      </c>
      <c r="I17" s="3">
        <v>0.54166666666424135</v>
      </c>
      <c r="J17" s="1" t="s">
        <v>1760</v>
      </c>
      <c r="K17" s="1" t="s">
        <v>163</v>
      </c>
      <c r="L17" s="1" t="s">
        <v>36</v>
      </c>
      <c r="M17" s="1" t="s">
        <v>1761</v>
      </c>
      <c r="N17" s="1" t="s">
        <v>1692</v>
      </c>
      <c r="O17" s="4">
        <v>1</v>
      </c>
      <c r="P17" s="4">
        <v>14</v>
      </c>
      <c r="S17" s="5" t="s">
        <v>46</v>
      </c>
      <c r="AC17" s="5">
        <v>0</v>
      </c>
      <c r="AD17" s="21" t="s">
        <v>1762</v>
      </c>
      <c r="AE17" s="24">
        <v>0</v>
      </c>
      <c r="AF17" s="24">
        <v>0.5</v>
      </c>
      <c r="AG17" s="6"/>
      <c r="AH17" s="1"/>
    </row>
    <row r="18" spans="1:34" ht="52.8" x14ac:dyDescent="0.25">
      <c r="A18" s="7">
        <v>42278.459952141202</v>
      </c>
      <c r="B18" s="1" t="s">
        <v>30</v>
      </c>
      <c r="C18" s="1" t="s">
        <v>869</v>
      </c>
      <c r="E18" s="1" t="s">
        <v>32</v>
      </c>
      <c r="F18" s="2">
        <v>42273</v>
      </c>
      <c r="H18" s="1" t="s">
        <v>49</v>
      </c>
      <c r="I18" s="3">
        <v>0.41666666666424135</v>
      </c>
      <c r="J18" s="1" t="s">
        <v>1735</v>
      </c>
      <c r="K18" s="1" t="s">
        <v>163</v>
      </c>
      <c r="M18" s="1" t="s">
        <v>1763</v>
      </c>
      <c r="N18" s="1" t="s">
        <v>383</v>
      </c>
      <c r="O18" s="4">
        <v>1</v>
      </c>
      <c r="P18" s="4">
        <v>30</v>
      </c>
      <c r="S18" s="5" t="s">
        <v>46</v>
      </c>
      <c r="AC18" s="5">
        <v>0</v>
      </c>
      <c r="AD18" s="21" t="s">
        <v>1764</v>
      </c>
      <c r="AE18" s="24">
        <v>3</v>
      </c>
      <c r="AF18" s="24">
        <v>4</v>
      </c>
      <c r="AG18" s="6"/>
      <c r="AH18" s="1"/>
    </row>
    <row r="19" spans="1:34" ht="52.8" x14ac:dyDescent="0.25">
      <c r="A19" s="7">
        <v>42282.865041666664</v>
      </c>
      <c r="B19" s="1" t="s">
        <v>47</v>
      </c>
      <c r="C19" s="1" t="s">
        <v>869</v>
      </c>
      <c r="E19" s="1" t="s">
        <v>1334</v>
      </c>
      <c r="F19" s="2">
        <v>42273</v>
      </c>
      <c r="G19" s="1" t="s">
        <v>1974</v>
      </c>
      <c r="H19" s="1" t="s">
        <v>49</v>
      </c>
      <c r="I19" s="3">
        <v>0.54166666666424135</v>
      </c>
      <c r="J19" s="1" t="s">
        <v>1975</v>
      </c>
      <c r="K19" s="1" t="s">
        <v>421</v>
      </c>
      <c r="L19" s="1" t="s">
        <v>46</v>
      </c>
      <c r="M19" s="1" t="s">
        <v>1976</v>
      </c>
      <c r="N19" s="1" t="s">
        <v>1977</v>
      </c>
      <c r="O19" s="4">
        <v>2</v>
      </c>
      <c r="P19" s="4">
        <v>14</v>
      </c>
      <c r="Q19" s="5">
        <v>0</v>
      </c>
      <c r="S19" s="5" t="s">
        <v>46</v>
      </c>
      <c r="AC19" s="5">
        <v>0</v>
      </c>
      <c r="AD19" s="21" t="s">
        <v>1978</v>
      </c>
      <c r="AE19" s="24">
        <v>6</v>
      </c>
      <c r="AF19" s="24">
        <v>0.5</v>
      </c>
      <c r="AG19" s="6" t="s">
        <v>46</v>
      </c>
      <c r="AH19" s="1"/>
    </row>
    <row r="20" spans="1:34" ht="26.4" x14ac:dyDescent="0.25">
      <c r="A20" s="7">
        <v>42282.869160925926</v>
      </c>
      <c r="B20" s="1" t="s">
        <v>47</v>
      </c>
      <c r="C20" s="1" t="s">
        <v>869</v>
      </c>
      <c r="E20" s="1" t="s">
        <v>1334</v>
      </c>
      <c r="F20" s="2">
        <v>42273</v>
      </c>
      <c r="G20" s="1" t="s">
        <v>49</v>
      </c>
      <c r="H20" s="1" t="s">
        <v>49</v>
      </c>
      <c r="I20" s="3">
        <v>0.4375</v>
      </c>
      <c r="J20" s="1" t="s">
        <v>1979</v>
      </c>
      <c r="K20" s="1" t="s">
        <v>421</v>
      </c>
      <c r="L20" s="1" t="s">
        <v>46</v>
      </c>
      <c r="M20" s="1" t="s">
        <v>1980</v>
      </c>
      <c r="N20" s="1" t="s">
        <v>1692</v>
      </c>
      <c r="O20" s="4">
        <v>1</v>
      </c>
      <c r="P20" s="4">
        <v>2</v>
      </c>
      <c r="Q20" s="5">
        <v>0</v>
      </c>
      <c r="S20" s="5" t="s">
        <v>46</v>
      </c>
      <c r="AC20" s="5">
        <v>0</v>
      </c>
      <c r="AD20" s="21" t="s">
        <v>1981</v>
      </c>
      <c r="AE20" s="24">
        <v>1</v>
      </c>
      <c r="AF20" s="24">
        <v>1</v>
      </c>
      <c r="AG20" s="6" t="s">
        <v>46</v>
      </c>
      <c r="AH20" s="1"/>
    </row>
    <row r="21" spans="1:34" x14ac:dyDescent="0.25">
      <c r="A21" s="7">
        <v>42250.487063460649</v>
      </c>
      <c r="B21" s="1" t="s">
        <v>30</v>
      </c>
      <c r="C21" s="1" t="s">
        <v>279</v>
      </c>
      <c r="E21" s="1" t="s">
        <v>1286</v>
      </c>
      <c r="F21" s="2">
        <v>42249</v>
      </c>
      <c r="H21" s="1" t="s">
        <v>33</v>
      </c>
      <c r="I21" s="3">
        <v>0.41666666666424135</v>
      </c>
      <c r="J21" s="1" t="s">
        <v>1287</v>
      </c>
      <c r="K21" s="1" t="s">
        <v>43</v>
      </c>
      <c r="L21" s="1" t="s">
        <v>46</v>
      </c>
      <c r="M21" s="1" t="s">
        <v>1288</v>
      </c>
      <c r="N21" s="1" t="s">
        <v>1286</v>
      </c>
      <c r="O21" s="4">
        <v>1</v>
      </c>
      <c r="P21" s="4">
        <v>2</v>
      </c>
      <c r="Q21" s="5">
        <v>12</v>
      </c>
      <c r="S21" s="5" t="s">
        <v>36</v>
      </c>
      <c r="U21" s="5">
        <v>5</v>
      </c>
      <c r="AC21" s="5">
        <v>0</v>
      </c>
      <c r="AE21" s="24">
        <v>0</v>
      </c>
      <c r="AF21" s="24">
        <v>3</v>
      </c>
      <c r="AG21" s="6" t="s">
        <v>46</v>
      </c>
      <c r="AH21" s="1"/>
    </row>
    <row r="22" spans="1:34" x14ac:dyDescent="0.25">
      <c r="A22" s="7">
        <v>42277.532721550924</v>
      </c>
      <c r="B22" s="1" t="s">
        <v>30</v>
      </c>
      <c r="C22" s="1" t="s">
        <v>279</v>
      </c>
      <c r="E22" s="1" t="s">
        <v>1286</v>
      </c>
      <c r="F22" s="2">
        <v>42252</v>
      </c>
      <c r="H22" s="1" t="s">
        <v>49</v>
      </c>
      <c r="I22" s="3">
        <v>0.41666666666424135</v>
      </c>
      <c r="J22" s="1" t="s">
        <v>1287</v>
      </c>
      <c r="K22" s="1" t="s">
        <v>43</v>
      </c>
      <c r="L22" s="1" t="s">
        <v>46</v>
      </c>
      <c r="M22" s="1" t="s">
        <v>1290</v>
      </c>
      <c r="N22" s="1" t="s">
        <v>1286</v>
      </c>
      <c r="O22" s="4">
        <v>4</v>
      </c>
      <c r="P22" s="4">
        <v>24</v>
      </c>
      <c r="Q22" s="5">
        <v>135</v>
      </c>
      <c r="S22" s="5" t="s">
        <v>36</v>
      </c>
      <c r="AC22" s="5">
        <v>0</v>
      </c>
      <c r="AE22" s="24">
        <v>0</v>
      </c>
      <c r="AF22" s="24">
        <v>8</v>
      </c>
      <c r="AG22" s="6" t="s">
        <v>46</v>
      </c>
      <c r="AH22" s="1"/>
    </row>
    <row r="23" spans="1:34" x14ac:dyDescent="0.25">
      <c r="A23" s="7">
        <v>42277.533925266209</v>
      </c>
      <c r="B23" s="1" t="s">
        <v>30</v>
      </c>
      <c r="C23" s="1" t="s">
        <v>279</v>
      </c>
      <c r="E23" s="1" t="s">
        <v>1286</v>
      </c>
      <c r="F23" s="2">
        <v>42253</v>
      </c>
      <c r="H23" s="1" t="s">
        <v>75</v>
      </c>
      <c r="I23" s="3">
        <v>0.41666666666424135</v>
      </c>
      <c r="J23" s="1" t="s">
        <v>1287</v>
      </c>
      <c r="K23" s="1" t="s">
        <v>43</v>
      </c>
      <c r="L23" s="1" t="s">
        <v>46</v>
      </c>
      <c r="M23" s="1" t="s">
        <v>1740</v>
      </c>
      <c r="N23" s="1" t="s">
        <v>1286</v>
      </c>
      <c r="O23" s="4">
        <v>3</v>
      </c>
      <c r="P23" s="4">
        <v>26</v>
      </c>
      <c r="Q23" s="5">
        <v>174</v>
      </c>
      <c r="S23" s="5" t="s">
        <v>36</v>
      </c>
      <c r="AC23" s="5">
        <v>0</v>
      </c>
      <c r="AE23" s="24">
        <v>0</v>
      </c>
      <c r="AF23" s="24">
        <v>8</v>
      </c>
      <c r="AG23" s="6" t="s">
        <v>46</v>
      </c>
      <c r="AH23" s="1"/>
    </row>
    <row r="24" spans="1:34" x14ac:dyDescent="0.25">
      <c r="A24" s="7">
        <v>42277.53501097222</v>
      </c>
      <c r="B24" s="1" t="s">
        <v>30</v>
      </c>
      <c r="C24" s="1" t="s">
        <v>279</v>
      </c>
      <c r="E24" s="1" t="s">
        <v>1286</v>
      </c>
      <c r="F24" s="2">
        <v>42253</v>
      </c>
      <c r="H24" s="1" t="s">
        <v>75</v>
      </c>
      <c r="I24" s="3">
        <v>0.79166666666424135</v>
      </c>
      <c r="J24" s="1" t="s">
        <v>252</v>
      </c>
      <c r="K24" s="1" t="s">
        <v>43</v>
      </c>
      <c r="L24" s="1" t="s">
        <v>46</v>
      </c>
      <c r="M24" s="1" t="s">
        <v>1741</v>
      </c>
      <c r="N24" s="1" t="s">
        <v>1286</v>
      </c>
      <c r="O24" s="4">
        <v>1</v>
      </c>
      <c r="P24" s="4">
        <v>9</v>
      </c>
      <c r="Q24" s="5">
        <v>13.5</v>
      </c>
      <c r="S24" s="5" t="s">
        <v>36</v>
      </c>
      <c r="AC24" s="5">
        <v>0</v>
      </c>
      <c r="AE24" s="24">
        <v>0</v>
      </c>
      <c r="AF24" s="24">
        <v>2</v>
      </c>
      <c r="AG24" s="6" t="s">
        <v>46</v>
      </c>
      <c r="AH24" s="1"/>
    </row>
    <row r="25" spans="1:34" x14ac:dyDescent="0.25">
      <c r="A25" s="7">
        <v>42277.536568645832</v>
      </c>
      <c r="B25" s="1" t="s">
        <v>30</v>
      </c>
      <c r="C25" s="1" t="s">
        <v>279</v>
      </c>
      <c r="E25" s="1" t="s">
        <v>1286</v>
      </c>
      <c r="F25" s="2">
        <v>42254</v>
      </c>
      <c r="H25" s="1" t="s">
        <v>110</v>
      </c>
      <c r="I25" s="3">
        <v>0.375</v>
      </c>
      <c r="J25" s="1" t="s">
        <v>1742</v>
      </c>
      <c r="K25" s="1" t="s">
        <v>105</v>
      </c>
      <c r="L25" s="1" t="s">
        <v>36</v>
      </c>
      <c r="M25" s="1" t="s">
        <v>1743</v>
      </c>
      <c r="N25" s="1" t="s">
        <v>1286</v>
      </c>
      <c r="O25" s="4">
        <v>1</v>
      </c>
      <c r="P25" s="4">
        <v>10</v>
      </c>
      <c r="Q25" s="5">
        <v>45</v>
      </c>
      <c r="S25" s="5" t="s">
        <v>36</v>
      </c>
      <c r="U25" s="5">
        <v>5</v>
      </c>
      <c r="AC25" s="5">
        <v>0</v>
      </c>
      <c r="AE25" s="24">
        <v>0</v>
      </c>
      <c r="AF25" s="24">
        <v>3</v>
      </c>
      <c r="AG25" s="6" t="s">
        <v>46</v>
      </c>
      <c r="AH25" s="1"/>
    </row>
    <row r="26" spans="1:34" x14ac:dyDescent="0.25">
      <c r="A26" s="7">
        <v>42277.540007233794</v>
      </c>
      <c r="B26" s="1" t="s">
        <v>30</v>
      </c>
      <c r="C26" s="1" t="s">
        <v>279</v>
      </c>
      <c r="E26" s="1" t="s">
        <v>1286</v>
      </c>
      <c r="F26" s="2">
        <v>42259</v>
      </c>
      <c r="H26" s="1" t="s">
        <v>49</v>
      </c>
      <c r="I26" s="3">
        <v>0.41666666666424135</v>
      </c>
      <c r="J26" s="1" t="s">
        <v>1287</v>
      </c>
      <c r="K26" s="1" t="s">
        <v>43</v>
      </c>
      <c r="L26" s="1" t="s">
        <v>46</v>
      </c>
      <c r="M26" s="1" t="s">
        <v>1290</v>
      </c>
      <c r="N26" s="1" t="s">
        <v>1286</v>
      </c>
      <c r="O26" s="4">
        <v>2</v>
      </c>
      <c r="P26" s="4">
        <v>13</v>
      </c>
      <c r="Q26" s="5">
        <v>66</v>
      </c>
      <c r="S26" s="5" t="s">
        <v>36</v>
      </c>
      <c r="AC26" s="5">
        <v>0</v>
      </c>
      <c r="AE26" s="24">
        <v>0</v>
      </c>
      <c r="AF26" s="24">
        <v>3</v>
      </c>
      <c r="AG26" s="6" t="s">
        <v>46</v>
      </c>
      <c r="AH26" s="1"/>
    </row>
    <row r="27" spans="1:34" x14ac:dyDescent="0.25">
      <c r="A27" s="7">
        <v>42277.541950520834</v>
      </c>
      <c r="B27" s="1" t="s">
        <v>30</v>
      </c>
      <c r="C27" s="1" t="s">
        <v>279</v>
      </c>
      <c r="E27" s="1" t="s">
        <v>1286</v>
      </c>
      <c r="F27" s="2">
        <v>42259</v>
      </c>
      <c r="H27" s="1" t="s">
        <v>49</v>
      </c>
      <c r="I27" s="3">
        <v>0.625</v>
      </c>
      <c r="J27" s="1" t="s">
        <v>1744</v>
      </c>
      <c r="K27" s="1" t="s">
        <v>105</v>
      </c>
      <c r="L27" s="1" t="s">
        <v>46</v>
      </c>
      <c r="M27" s="1" t="s">
        <v>1744</v>
      </c>
      <c r="N27" s="1" t="s">
        <v>1286</v>
      </c>
      <c r="O27" s="4">
        <v>2</v>
      </c>
      <c r="P27" s="4">
        <v>26</v>
      </c>
      <c r="Q27" s="5">
        <v>105</v>
      </c>
      <c r="S27" s="5" t="s">
        <v>36</v>
      </c>
      <c r="AC27" s="5">
        <v>0</v>
      </c>
      <c r="AE27" s="24">
        <v>0</v>
      </c>
      <c r="AF27" s="24">
        <v>4</v>
      </c>
      <c r="AG27" s="6" t="s">
        <v>46</v>
      </c>
      <c r="AH27" s="1"/>
    </row>
    <row r="28" spans="1:34" x14ac:dyDescent="0.25">
      <c r="A28" s="7">
        <v>42277.542811550928</v>
      </c>
      <c r="B28" s="1" t="s">
        <v>30</v>
      </c>
      <c r="C28" s="1" t="s">
        <v>279</v>
      </c>
      <c r="E28" s="1" t="s">
        <v>1286</v>
      </c>
      <c r="F28" s="2">
        <v>42260</v>
      </c>
      <c r="H28" s="1" t="s">
        <v>75</v>
      </c>
      <c r="I28" s="3">
        <v>0.41666666666424135</v>
      </c>
      <c r="J28" s="1" t="s">
        <v>1745</v>
      </c>
      <c r="K28" s="1" t="s">
        <v>105</v>
      </c>
      <c r="L28" s="1" t="s">
        <v>46</v>
      </c>
      <c r="M28" s="1" t="s">
        <v>1745</v>
      </c>
      <c r="N28" s="1" t="s">
        <v>1286</v>
      </c>
      <c r="O28" s="4">
        <v>1</v>
      </c>
      <c r="P28" s="4">
        <v>10</v>
      </c>
      <c r="Q28" s="5">
        <v>60</v>
      </c>
      <c r="S28" s="5" t="s">
        <v>36</v>
      </c>
      <c r="AC28" s="5">
        <v>0</v>
      </c>
      <c r="AE28" s="24">
        <v>0</v>
      </c>
      <c r="AF28" s="24">
        <v>3</v>
      </c>
      <c r="AG28" s="6" t="s">
        <v>46</v>
      </c>
      <c r="AH28" s="1"/>
    </row>
    <row r="29" spans="1:34" x14ac:dyDescent="0.25">
      <c r="A29" s="7">
        <v>42277.543763275462</v>
      </c>
      <c r="B29" s="1" t="s">
        <v>30</v>
      </c>
      <c r="C29" s="1" t="s">
        <v>279</v>
      </c>
      <c r="E29" s="1" t="s">
        <v>1286</v>
      </c>
      <c r="F29" s="2">
        <v>42260</v>
      </c>
      <c r="H29" s="1" t="s">
        <v>75</v>
      </c>
      <c r="I29" s="3">
        <v>0.625</v>
      </c>
      <c r="J29" s="1" t="s">
        <v>1287</v>
      </c>
      <c r="K29" s="1" t="s">
        <v>43</v>
      </c>
      <c r="L29" s="1" t="s">
        <v>46</v>
      </c>
      <c r="M29" s="1" t="s">
        <v>1288</v>
      </c>
      <c r="N29" s="1" t="s">
        <v>1286</v>
      </c>
      <c r="O29" s="4">
        <v>1</v>
      </c>
      <c r="P29" s="4">
        <v>2</v>
      </c>
      <c r="Q29" s="5">
        <v>12</v>
      </c>
      <c r="S29" s="5" t="s">
        <v>36</v>
      </c>
      <c r="AC29" s="5">
        <v>0</v>
      </c>
      <c r="AE29" s="24">
        <v>0</v>
      </c>
      <c r="AF29" s="24">
        <v>3</v>
      </c>
      <c r="AG29" s="6" t="s">
        <v>46</v>
      </c>
      <c r="AH29" s="1"/>
    </row>
    <row r="30" spans="1:34" x14ac:dyDescent="0.25">
      <c r="A30" s="7">
        <v>42277.544562870375</v>
      </c>
      <c r="B30" s="1" t="s">
        <v>30</v>
      </c>
      <c r="C30" s="1" t="s">
        <v>279</v>
      </c>
      <c r="E30" s="1" t="s">
        <v>1286</v>
      </c>
      <c r="F30" s="2">
        <v>42262</v>
      </c>
      <c r="H30" s="1" t="s">
        <v>130</v>
      </c>
      <c r="I30" s="3">
        <v>0.41666666666424135</v>
      </c>
      <c r="J30" s="1" t="s">
        <v>1287</v>
      </c>
      <c r="K30" s="1" t="s">
        <v>43</v>
      </c>
      <c r="L30" s="1" t="s">
        <v>46</v>
      </c>
      <c r="M30" s="1" t="s">
        <v>1288</v>
      </c>
      <c r="N30" s="1" t="s">
        <v>1286</v>
      </c>
      <c r="O30" s="4">
        <v>1</v>
      </c>
      <c r="P30" s="4">
        <v>4</v>
      </c>
      <c r="Q30" s="5">
        <v>24</v>
      </c>
      <c r="S30" s="5" t="s">
        <v>36</v>
      </c>
      <c r="AC30" s="5">
        <v>0</v>
      </c>
      <c r="AE30" s="24">
        <v>0</v>
      </c>
      <c r="AF30" s="24">
        <v>3</v>
      </c>
      <c r="AG30" s="6" t="s">
        <v>46</v>
      </c>
      <c r="AH30" s="1"/>
    </row>
    <row r="31" spans="1:34" x14ac:dyDescent="0.25">
      <c r="A31" s="7">
        <v>42277.545415196757</v>
      </c>
      <c r="B31" s="1" t="s">
        <v>30</v>
      </c>
      <c r="C31" s="1" t="s">
        <v>279</v>
      </c>
      <c r="E31" s="1" t="s">
        <v>1286</v>
      </c>
      <c r="F31" s="2">
        <v>42266</v>
      </c>
      <c r="H31" s="1" t="s">
        <v>49</v>
      </c>
      <c r="I31" s="3">
        <v>0.41666666666424135</v>
      </c>
      <c r="J31" s="1" t="s">
        <v>1287</v>
      </c>
      <c r="K31" s="1" t="s">
        <v>43</v>
      </c>
      <c r="L31" s="1" t="s">
        <v>46</v>
      </c>
      <c r="M31" s="1" t="s">
        <v>1288</v>
      </c>
      <c r="N31" s="1" t="s">
        <v>1286</v>
      </c>
      <c r="O31" s="4">
        <v>1</v>
      </c>
      <c r="P31" s="4">
        <v>13</v>
      </c>
      <c r="Q31" s="5">
        <v>78</v>
      </c>
      <c r="S31" s="5" t="s">
        <v>36</v>
      </c>
      <c r="AC31" s="5">
        <v>0</v>
      </c>
      <c r="AE31" s="24">
        <v>0</v>
      </c>
      <c r="AF31" s="24">
        <v>3</v>
      </c>
      <c r="AG31" s="6" t="s">
        <v>46</v>
      </c>
      <c r="AH31" s="1"/>
    </row>
    <row r="32" spans="1:34" ht="39.6" x14ac:dyDescent="0.25">
      <c r="A32" s="7">
        <v>42277.546919675922</v>
      </c>
      <c r="B32" s="1" t="s">
        <v>30</v>
      </c>
      <c r="C32" s="1" t="s">
        <v>279</v>
      </c>
      <c r="E32" s="1" t="s">
        <v>1746</v>
      </c>
      <c r="F32" s="2">
        <v>42266</v>
      </c>
      <c r="H32" s="1" t="s">
        <v>49</v>
      </c>
      <c r="I32" s="3">
        <v>0.54166666666424135</v>
      </c>
      <c r="J32" s="1" t="s">
        <v>1747</v>
      </c>
      <c r="K32" s="1" t="s">
        <v>105</v>
      </c>
      <c r="L32" s="1" t="s">
        <v>36</v>
      </c>
      <c r="M32" s="1" t="s">
        <v>1748</v>
      </c>
      <c r="N32" s="1" t="s">
        <v>1286</v>
      </c>
      <c r="O32" s="4">
        <v>1</v>
      </c>
      <c r="P32" s="4">
        <v>18</v>
      </c>
      <c r="Q32" s="5">
        <v>30</v>
      </c>
      <c r="S32" s="5" t="s">
        <v>36</v>
      </c>
      <c r="AC32" s="5">
        <v>0</v>
      </c>
      <c r="AD32" s="21" t="s">
        <v>1749</v>
      </c>
      <c r="AE32" s="24">
        <v>0</v>
      </c>
      <c r="AF32" s="24">
        <v>2</v>
      </c>
      <c r="AG32" s="6" t="s">
        <v>46</v>
      </c>
      <c r="AH32" s="1"/>
    </row>
    <row r="33" spans="1:34" x14ac:dyDescent="0.25">
      <c r="A33" s="7">
        <v>42277.547793240738</v>
      </c>
      <c r="B33" s="1" t="s">
        <v>30</v>
      </c>
      <c r="C33" s="1" t="s">
        <v>279</v>
      </c>
      <c r="E33" s="1" t="s">
        <v>1286</v>
      </c>
      <c r="F33" s="2">
        <v>42266</v>
      </c>
      <c r="H33" s="1" t="s">
        <v>49</v>
      </c>
      <c r="I33" s="3">
        <v>0.625</v>
      </c>
      <c r="J33" s="1" t="s">
        <v>1745</v>
      </c>
      <c r="K33" s="1" t="s">
        <v>105</v>
      </c>
      <c r="L33" s="1" t="s">
        <v>46</v>
      </c>
      <c r="M33" s="1" t="s">
        <v>1745</v>
      </c>
      <c r="N33" s="1" t="s">
        <v>1286</v>
      </c>
      <c r="O33" s="4">
        <v>1</v>
      </c>
      <c r="P33" s="4">
        <v>8</v>
      </c>
      <c r="Q33" s="5">
        <v>60</v>
      </c>
      <c r="S33" s="5" t="s">
        <v>36</v>
      </c>
      <c r="AC33" s="5">
        <v>0</v>
      </c>
      <c r="AE33" s="24">
        <v>0</v>
      </c>
      <c r="AF33" s="24">
        <v>3</v>
      </c>
      <c r="AG33" s="6" t="s">
        <v>46</v>
      </c>
      <c r="AH33" s="1"/>
    </row>
    <row r="34" spans="1:34" x14ac:dyDescent="0.25">
      <c r="A34" s="7">
        <v>42277.548636435182</v>
      </c>
      <c r="B34" s="1" t="s">
        <v>30</v>
      </c>
      <c r="C34" s="1" t="s">
        <v>279</v>
      </c>
      <c r="E34" s="1" t="s">
        <v>1286</v>
      </c>
      <c r="F34" s="2">
        <v>42267</v>
      </c>
      <c r="H34" s="1" t="s">
        <v>75</v>
      </c>
      <c r="I34" s="3">
        <v>0.41666666666424135</v>
      </c>
      <c r="J34" s="1" t="s">
        <v>1745</v>
      </c>
      <c r="K34" s="1" t="s">
        <v>105</v>
      </c>
      <c r="L34" s="1" t="s">
        <v>46</v>
      </c>
      <c r="M34" s="1" t="s">
        <v>1745</v>
      </c>
      <c r="N34" s="1" t="s">
        <v>1286</v>
      </c>
      <c r="O34" s="4">
        <v>1</v>
      </c>
      <c r="P34" s="4">
        <v>8</v>
      </c>
      <c r="Q34" s="5">
        <v>60</v>
      </c>
      <c r="S34" s="5" t="s">
        <v>36</v>
      </c>
      <c r="AC34" s="5">
        <v>0</v>
      </c>
      <c r="AE34" s="24">
        <v>0</v>
      </c>
      <c r="AF34" s="24">
        <v>3</v>
      </c>
      <c r="AG34" s="6" t="s">
        <v>46</v>
      </c>
      <c r="AH34" s="1"/>
    </row>
    <row r="35" spans="1:34" x14ac:dyDescent="0.25">
      <c r="A35" s="7">
        <v>42277.549380821758</v>
      </c>
      <c r="B35" s="1" t="s">
        <v>30</v>
      </c>
      <c r="C35" s="1" t="s">
        <v>279</v>
      </c>
      <c r="E35" s="1" t="s">
        <v>1286</v>
      </c>
      <c r="F35" s="2">
        <v>42267</v>
      </c>
      <c r="H35" s="1" t="s">
        <v>75</v>
      </c>
      <c r="I35" s="3">
        <v>0.625</v>
      </c>
      <c r="J35" s="1" t="s">
        <v>1287</v>
      </c>
      <c r="K35" s="1" t="s">
        <v>43</v>
      </c>
      <c r="L35" s="1" t="s">
        <v>46</v>
      </c>
      <c r="M35" s="1" t="s">
        <v>1288</v>
      </c>
      <c r="N35" s="1" t="s">
        <v>1286</v>
      </c>
      <c r="O35" s="4">
        <v>1</v>
      </c>
      <c r="P35" s="4">
        <v>13</v>
      </c>
      <c r="Q35" s="5">
        <v>78</v>
      </c>
      <c r="S35" s="5" t="s">
        <v>36</v>
      </c>
      <c r="AC35" s="5">
        <v>0</v>
      </c>
      <c r="AE35" s="24">
        <v>0</v>
      </c>
      <c r="AF35" s="24">
        <v>3</v>
      </c>
      <c r="AG35" s="6" t="s">
        <v>46</v>
      </c>
      <c r="AH35" s="1"/>
    </row>
    <row r="36" spans="1:34" x14ac:dyDescent="0.25">
      <c r="A36" s="7">
        <v>42277.550246284722</v>
      </c>
      <c r="B36" s="1" t="s">
        <v>30</v>
      </c>
      <c r="C36" s="1" t="s">
        <v>279</v>
      </c>
      <c r="E36" s="1" t="s">
        <v>1286</v>
      </c>
      <c r="F36" s="2">
        <v>42269</v>
      </c>
      <c r="H36" s="1" t="s">
        <v>130</v>
      </c>
      <c r="I36" s="3">
        <v>0.41666666666424135</v>
      </c>
      <c r="J36" s="1" t="s">
        <v>1744</v>
      </c>
      <c r="K36" s="1" t="s">
        <v>105</v>
      </c>
      <c r="L36" s="1" t="s">
        <v>46</v>
      </c>
      <c r="M36" s="1" t="s">
        <v>1744</v>
      </c>
      <c r="N36" s="1" t="s">
        <v>1286</v>
      </c>
      <c r="O36" s="4">
        <v>2</v>
      </c>
      <c r="P36" s="4">
        <v>14</v>
      </c>
      <c r="Q36" s="5">
        <v>108</v>
      </c>
      <c r="S36" s="5" t="s">
        <v>36</v>
      </c>
      <c r="AC36" s="5">
        <v>0</v>
      </c>
      <c r="AE36" s="24">
        <v>0</v>
      </c>
      <c r="AF36" s="24">
        <v>6</v>
      </c>
      <c r="AG36" s="6" t="s">
        <v>46</v>
      </c>
      <c r="AH36" s="1"/>
    </row>
    <row r="37" spans="1:34" x14ac:dyDescent="0.25">
      <c r="A37" s="7">
        <v>42277.551022928237</v>
      </c>
      <c r="B37" s="1" t="s">
        <v>30</v>
      </c>
      <c r="C37" s="1" t="s">
        <v>279</v>
      </c>
      <c r="E37" s="1" t="s">
        <v>1286</v>
      </c>
      <c r="F37" s="2">
        <v>42270</v>
      </c>
      <c r="H37" s="1" t="s">
        <v>33</v>
      </c>
      <c r="I37" s="3">
        <v>0.41666666666424135</v>
      </c>
      <c r="J37" s="1" t="s">
        <v>1287</v>
      </c>
      <c r="K37" s="1" t="s">
        <v>43</v>
      </c>
      <c r="L37" s="1" t="s">
        <v>46</v>
      </c>
      <c r="M37" s="1" t="s">
        <v>1288</v>
      </c>
      <c r="N37" s="1" t="s">
        <v>1286</v>
      </c>
      <c r="O37" s="4">
        <v>1</v>
      </c>
      <c r="P37" s="4">
        <v>7</v>
      </c>
      <c r="Q37" s="5">
        <v>42</v>
      </c>
      <c r="S37" s="5" t="s">
        <v>36</v>
      </c>
      <c r="AC37" s="5">
        <v>0</v>
      </c>
      <c r="AE37" s="24">
        <v>0</v>
      </c>
      <c r="AF37" s="24">
        <v>3</v>
      </c>
      <c r="AG37" s="6" t="s">
        <v>46</v>
      </c>
      <c r="AH37" s="1"/>
    </row>
    <row r="38" spans="1:34" x14ac:dyDescent="0.25">
      <c r="A38" s="7">
        <v>42277.552051122686</v>
      </c>
      <c r="B38" s="1" t="s">
        <v>30</v>
      </c>
      <c r="C38" s="1" t="s">
        <v>279</v>
      </c>
      <c r="E38" s="1" t="s">
        <v>1286</v>
      </c>
      <c r="F38" s="2">
        <v>42274</v>
      </c>
      <c r="H38" s="1" t="s">
        <v>75</v>
      </c>
      <c r="I38" s="3">
        <v>0.41666666666424135</v>
      </c>
      <c r="J38" s="1" t="s">
        <v>1287</v>
      </c>
      <c r="K38" s="1" t="s">
        <v>43</v>
      </c>
      <c r="L38" s="1" t="s">
        <v>46</v>
      </c>
      <c r="M38" s="1" t="s">
        <v>1288</v>
      </c>
      <c r="N38" s="1" t="s">
        <v>1286</v>
      </c>
      <c r="O38" s="4">
        <v>1</v>
      </c>
      <c r="P38" s="4">
        <v>7</v>
      </c>
      <c r="Q38" s="5">
        <v>42</v>
      </c>
      <c r="S38" s="5" t="s">
        <v>36</v>
      </c>
      <c r="AC38" s="5">
        <v>0</v>
      </c>
      <c r="AE38" s="24">
        <v>0</v>
      </c>
      <c r="AF38" s="24">
        <v>3</v>
      </c>
      <c r="AG38" s="6" t="s">
        <v>46</v>
      </c>
      <c r="AH38" s="1"/>
    </row>
    <row r="39" spans="1:34" x14ac:dyDescent="0.25">
      <c r="A39" s="7">
        <v>42277.55324543982</v>
      </c>
      <c r="B39" s="1" t="s">
        <v>30</v>
      </c>
      <c r="C39" s="1" t="s">
        <v>279</v>
      </c>
      <c r="E39" s="1" t="s">
        <v>1286</v>
      </c>
      <c r="F39" s="2">
        <v>42276</v>
      </c>
      <c r="H39" s="1" t="s">
        <v>130</v>
      </c>
      <c r="I39" s="3">
        <v>0.41666666666424135</v>
      </c>
      <c r="J39" s="1" t="s">
        <v>1287</v>
      </c>
      <c r="K39" s="1" t="s">
        <v>43</v>
      </c>
      <c r="L39" s="1" t="s">
        <v>46</v>
      </c>
      <c r="M39" s="1" t="s">
        <v>1288</v>
      </c>
      <c r="N39" s="1" t="s">
        <v>1286</v>
      </c>
      <c r="O39" s="4">
        <v>1</v>
      </c>
      <c r="P39" s="4">
        <v>13</v>
      </c>
      <c r="Q39" s="5">
        <v>78</v>
      </c>
      <c r="S39" s="5" t="s">
        <v>36</v>
      </c>
      <c r="U39" s="5">
        <v>10</v>
      </c>
      <c r="AC39" s="5">
        <v>0</v>
      </c>
      <c r="AE39" s="24">
        <v>0</v>
      </c>
      <c r="AF39" s="24">
        <v>3</v>
      </c>
      <c r="AG39" s="6" t="s">
        <v>46</v>
      </c>
      <c r="AH39" s="1"/>
    </row>
    <row r="40" spans="1:34" ht="92.4" x14ac:dyDescent="0.25">
      <c r="A40" s="7">
        <v>42286.482867905092</v>
      </c>
      <c r="B40" s="1" t="s">
        <v>86</v>
      </c>
      <c r="C40" s="1" t="s">
        <v>500</v>
      </c>
      <c r="E40" s="1" t="s">
        <v>1334</v>
      </c>
      <c r="F40" s="2">
        <v>42251</v>
      </c>
      <c r="H40" s="1" t="s">
        <v>75</v>
      </c>
      <c r="I40" s="3">
        <v>0.60416666666424135</v>
      </c>
      <c r="J40" s="1" t="s">
        <v>2119</v>
      </c>
      <c r="K40" s="1" t="s">
        <v>43</v>
      </c>
      <c r="L40" s="1" t="s">
        <v>46</v>
      </c>
      <c r="M40" s="1" t="s">
        <v>2120</v>
      </c>
      <c r="N40" s="1" t="s">
        <v>1692</v>
      </c>
      <c r="O40" s="4">
        <v>1</v>
      </c>
      <c r="P40" s="4">
        <v>10</v>
      </c>
      <c r="Q40" s="5">
        <v>10</v>
      </c>
      <c r="S40" s="5" t="s">
        <v>36</v>
      </c>
      <c r="U40" s="5">
        <v>15</v>
      </c>
      <c r="AC40" s="5">
        <v>0</v>
      </c>
      <c r="AD40" s="21" t="s">
        <v>2121</v>
      </c>
      <c r="AE40" s="24">
        <v>4</v>
      </c>
      <c r="AF40" s="24">
        <v>1</v>
      </c>
      <c r="AG40" s="6" t="s">
        <v>46</v>
      </c>
      <c r="AH40" s="1"/>
    </row>
    <row r="41" spans="1:34" x14ac:dyDescent="0.25">
      <c r="A41" s="7">
        <v>42285.634915243056</v>
      </c>
      <c r="B41" s="1" t="s">
        <v>86</v>
      </c>
      <c r="C41" s="1" t="s">
        <v>500</v>
      </c>
      <c r="E41" s="1" t="s">
        <v>32</v>
      </c>
      <c r="F41" s="2">
        <v>42252</v>
      </c>
      <c r="H41" s="1" t="s">
        <v>49</v>
      </c>
      <c r="I41" s="3">
        <v>0.34375</v>
      </c>
      <c r="J41" s="1" t="s">
        <v>502</v>
      </c>
      <c r="K41" s="1" t="s">
        <v>43</v>
      </c>
      <c r="L41" s="1" t="s">
        <v>46</v>
      </c>
      <c r="N41" s="1" t="s">
        <v>151</v>
      </c>
      <c r="O41" s="4">
        <v>4</v>
      </c>
      <c r="P41" s="4">
        <v>8</v>
      </c>
      <c r="Q41" s="5">
        <v>230</v>
      </c>
      <c r="S41" s="5" t="s">
        <v>46</v>
      </c>
      <c r="AC41" s="5">
        <v>0</v>
      </c>
      <c r="AE41" s="24">
        <v>6</v>
      </c>
      <c r="AF41" s="24">
        <v>3</v>
      </c>
      <c r="AG41" s="6" t="s">
        <v>46</v>
      </c>
      <c r="AH41" s="1"/>
    </row>
    <row r="42" spans="1:34" x14ac:dyDescent="0.25">
      <c r="A42" s="7">
        <v>42285.635662349538</v>
      </c>
      <c r="B42" s="1" t="s">
        <v>86</v>
      </c>
      <c r="C42" s="1" t="s">
        <v>500</v>
      </c>
      <c r="E42" s="1" t="s">
        <v>32</v>
      </c>
      <c r="F42" s="2">
        <v>42252</v>
      </c>
      <c r="H42" s="1" t="s">
        <v>49</v>
      </c>
      <c r="I42" s="3">
        <v>0.625</v>
      </c>
      <c r="J42" s="1" t="s">
        <v>505</v>
      </c>
      <c r="K42" s="1" t="s">
        <v>43</v>
      </c>
      <c r="L42" s="1" t="s">
        <v>36</v>
      </c>
      <c r="N42" s="1" t="s">
        <v>52</v>
      </c>
      <c r="O42" s="4">
        <v>1</v>
      </c>
      <c r="P42" s="4">
        <v>14</v>
      </c>
      <c r="Q42" s="5">
        <v>12</v>
      </c>
      <c r="S42" s="5" t="s">
        <v>46</v>
      </c>
      <c r="AC42" s="5">
        <v>0</v>
      </c>
      <c r="AE42" s="24">
        <v>2</v>
      </c>
      <c r="AF42" s="24">
        <v>1</v>
      </c>
      <c r="AG42" s="6" t="s">
        <v>46</v>
      </c>
      <c r="AH42" s="1"/>
    </row>
    <row r="43" spans="1:34" x14ac:dyDescent="0.25">
      <c r="A43" s="7">
        <v>42285.636483865739</v>
      </c>
      <c r="B43" s="1" t="s">
        <v>86</v>
      </c>
      <c r="C43" s="1" t="s">
        <v>500</v>
      </c>
      <c r="E43" s="1" t="s">
        <v>32</v>
      </c>
      <c r="F43" s="2">
        <v>42253</v>
      </c>
      <c r="H43" s="1" t="s">
        <v>75</v>
      </c>
      <c r="I43" s="3">
        <v>0.5625</v>
      </c>
      <c r="J43" s="1" t="s">
        <v>1470</v>
      </c>
      <c r="K43" s="1" t="s">
        <v>43</v>
      </c>
      <c r="N43" s="1" t="s">
        <v>514</v>
      </c>
      <c r="O43" s="4">
        <v>1</v>
      </c>
      <c r="P43" s="4">
        <v>6</v>
      </c>
      <c r="Q43" s="5">
        <v>120</v>
      </c>
      <c r="S43" s="5" t="s">
        <v>46</v>
      </c>
      <c r="AC43" s="5">
        <v>0</v>
      </c>
      <c r="AE43" s="24">
        <v>8</v>
      </c>
      <c r="AF43" s="24">
        <v>3</v>
      </c>
      <c r="AG43" s="6" t="s">
        <v>46</v>
      </c>
      <c r="AH43" s="1"/>
    </row>
    <row r="44" spans="1:34" ht="26.4" x14ac:dyDescent="0.25">
      <c r="A44" s="7">
        <v>42285.637389016207</v>
      </c>
      <c r="B44" s="1" t="s">
        <v>86</v>
      </c>
      <c r="C44" s="1" t="s">
        <v>500</v>
      </c>
      <c r="E44" s="1" t="s">
        <v>32</v>
      </c>
      <c r="F44" s="2">
        <v>42254</v>
      </c>
      <c r="H44" s="1" t="s">
        <v>110</v>
      </c>
      <c r="I44" s="3">
        <v>0.33333333333575865</v>
      </c>
      <c r="J44" s="1" t="s">
        <v>2045</v>
      </c>
      <c r="K44" s="1" t="s">
        <v>163</v>
      </c>
      <c r="M44" s="1" t="s">
        <v>2046</v>
      </c>
      <c r="N44" s="1" t="s">
        <v>68</v>
      </c>
      <c r="O44" s="4">
        <v>1</v>
      </c>
      <c r="P44" s="4">
        <v>8</v>
      </c>
      <c r="Q44" s="5">
        <v>100</v>
      </c>
      <c r="S44" s="5" t="s">
        <v>46</v>
      </c>
      <c r="AC44" s="5">
        <v>0</v>
      </c>
      <c r="AE44" s="24">
        <v>10</v>
      </c>
      <c r="AF44" s="24">
        <v>4</v>
      </c>
      <c r="AG44" s="6" t="s">
        <v>46</v>
      </c>
      <c r="AH44" s="1"/>
    </row>
    <row r="45" spans="1:34" x14ac:dyDescent="0.25">
      <c r="A45" s="7">
        <v>42285.638421712967</v>
      </c>
      <c r="B45" s="1" t="s">
        <v>86</v>
      </c>
      <c r="C45" s="1" t="s">
        <v>500</v>
      </c>
      <c r="E45" s="1" t="s">
        <v>32</v>
      </c>
      <c r="F45" s="2">
        <v>42259</v>
      </c>
      <c r="H45" s="1" t="s">
        <v>49</v>
      </c>
      <c r="I45" s="3">
        <v>0.625</v>
      </c>
      <c r="J45" s="1" t="s">
        <v>505</v>
      </c>
      <c r="K45" s="1" t="s">
        <v>43</v>
      </c>
      <c r="L45" s="1" t="s">
        <v>36</v>
      </c>
      <c r="N45" s="1" t="s">
        <v>52</v>
      </c>
      <c r="O45" s="4">
        <v>1</v>
      </c>
      <c r="P45" s="4">
        <v>10</v>
      </c>
      <c r="Q45" s="5">
        <v>10</v>
      </c>
      <c r="S45" s="5" t="s">
        <v>46</v>
      </c>
      <c r="AC45" s="5">
        <v>0</v>
      </c>
      <c r="AE45" s="24">
        <v>2</v>
      </c>
      <c r="AF45" s="24">
        <v>1</v>
      </c>
      <c r="AG45" s="6" t="s">
        <v>46</v>
      </c>
      <c r="AH45" s="1"/>
    </row>
    <row r="46" spans="1:34" x14ac:dyDescent="0.25">
      <c r="A46" s="7">
        <v>42285.639332719904</v>
      </c>
      <c r="B46" s="1" t="s">
        <v>86</v>
      </c>
      <c r="C46" s="1" t="s">
        <v>500</v>
      </c>
      <c r="E46" s="1" t="s">
        <v>32</v>
      </c>
      <c r="F46" s="2">
        <v>42259</v>
      </c>
      <c r="H46" s="1" t="s">
        <v>49</v>
      </c>
      <c r="I46" s="3">
        <v>0.77083333333575865</v>
      </c>
      <c r="J46" s="1" t="s">
        <v>338</v>
      </c>
      <c r="K46" s="1" t="s">
        <v>43</v>
      </c>
      <c r="L46" s="1" t="s">
        <v>36</v>
      </c>
      <c r="N46" s="1" t="s">
        <v>52</v>
      </c>
      <c r="O46" s="4">
        <v>1</v>
      </c>
      <c r="P46" s="4">
        <v>0</v>
      </c>
      <c r="S46" s="5" t="s">
        <v>46</v>
      </c>
      <c r="AC46" s="5">
        <v>0</v>
      </c>
      <c r="AD46" s="21" t="s">
        <v>2049</v>
      </c>
      <c r="AE46" s="24">
        <v>0.5</v>
      </c>
      <c r="AG46" s="6" t="s">
        <v>46</v>
      </c>
      <c r="AH46" s="1"/>
    </row>
    <row r="47" spans="1:34" x14ac:dyDescent="0.25">
      <c r="A47" s="7">
        <v>42285.641214340278</v>
      </c>
      <c r="B47" s="1" t="s">
        <v>86</v>
      </c>
      <c r="C47" s="1" t="s">
        <v>500</v>
      </c>
      <c r="E47" s="1" t="s">
        <v>32</v>
      </c>
      <c r="F47" s="2">
        <v>42265</v>
      </c>
      <c r="H47" s="1" t="s">
        <v>41</v>
      </c>
      <c r="I47" s="3">
        <v>0.625</v>
      </c>
      <c r="J47" s="1" t="s">
        <v>2050</v>
      </c>
      <c r="K47" s="1" t="s">
        <v>105</v>
      </c>
      <c r="M47" s="1" t="s">
        <v>505</v>
      </c>
      <c r="N47" s="1" t="s">
        <v>52</v>
      </c>
      <c r="O47" s="4">
        <v>1</v>
      </c>
      <c r="P47" s="4">
        <v>12</v>
      </c>
      <c r="Q47" s="5">
        <v>20</v>
      </c>
      <c r="S47" s="5" t="s">
        <v>46</v>
      </c>
      <c r="AC47" s="5">
        <v>0</v>
      </c>
      <c r="AE47" s="24">
        <v>2</v>
      </c>
      <c r="AF47" s="24">
        <v>1</v>
      </c>
      <c r="AG47" s="6" t="s">
        <v>46</v>
      </c>
      <c r="AH47" s="1"/>
    </row>
    <row r="48" spans="1:34" x14ac:dyDescent="0.25">
      <c r="A48" s="7">
        <v>42285.640172928237</v>
      </c>
      <c r="B48" s="1" t="s">
        <v>86</v>
      </c>
      <c r="C48" s="1" t="s">
        <v>500</v>
      </c>
      <c r="E48" s="1" t="s">
        <v>32</v>
      </c>
      <c r="F48" s="2">
        <v>42266</v>
      </c>
      <c r="H48" s="1" t="s">
        <v>49</v>
      </c>
      <c r="I48" s="3">
        <v>0.625</v>
      </c>
      <c r="J48" s="1" t="s">
        <v>505</v>
      </c>
      <c r="K48" s="1" t="s">
        <v>43</v>
      </c>
      <c r="L48" s="1" t="s">
        <v>36</v>
      </c>
      <c r="N48" s="1" t="s">
        <v>52</v>
      </c>
      <c r="O48" s="4">
        <v>1</v>
      </c>
      <c r="P48" s="4">
        <v>4</v>
      </c>
      <c r="Q48" s="5">
        <v>4</v>
      </c>
      <c r="S48" s="5" t="s">
        <v>46</v>
      </c>
      <c r="AC48" s="5">
        <v>0</v>
      </c>
      <c r="AE48" s="24">
        <v>2</v>
      </c>
      <c r="AF48" s="24">
        <v>1</v>
      </c>
      <c r="AG48" s="6" t="s">
        <v>46</v>
      </c>
      <c r="AH48" s="1"/>
    </row>
    <row r="49" spans="1:34" x14ac:dyDescent="0.25">
      <c r="A49" s="7">
        <v>42285.642807187498</v>
      </c>
      <c r="B49" s="1" t="s">
        <v>86</v>
      </c>
      <c r="C49" s="1" t="s">
        <v>500</v>
      </c>
      <c r="E49" s="1" t="s">
        <v>32</v>
      </c>
      <c r="F49" s="2">
        <v>42266</v>
      </c>
      <c r="H49" s="1" t="s">
        <v>49</v>
      </c>
      <c r="I49" s="3">
        <v>0.79166666666424135</v>
      </c>
      <c r="J49" s="1" t="s">
        <v>1469</v>
      </c>
      <c r="K49" s="1" t="s">
        <v>43</v>
      </c>
      <c r="L49" s="1" t="s">
        <v>46</v>
      </c>
      <c r="N49" s="1" t="s">
        <v>52</v>
      </c>
      <c r="O49" s="4">
        <v>1</v>
      </c>
      <c r="P49" s="4">
        <v>6</v>
      </c>
      <c r="Q49" s="5">
        <v>6</v>
      </c>
      <c r="S49" s="5" t="s">
        <v>46</v>
      </c>
      <c r="AC49" s="5">
        <v>0</v>
      </c>
      <c r="AE49" s="24">
        <v>2</v>
      </c>
      <c r="AF49" s="24">
        <v>1</v>
      </c>
      <c r="AG49" s="6" t="s">
        <v>46</v>
      </c>
      <c r="AH49" s="1"/>
    </row>
    <row r="50" spans="1:34" x14ac:dyDescent="0.25">
      <c r="A50" s="7">
        <v>42285.644053101852</v>
      </c>
      <c r="B50" s="1" t="s">
        <v>86</v>
      </c>
      <c r="C50" s="1" t="s">
        <v>500</v>
      </c>
      <c r="E50" s="1" t="s">
        <v>32</v>
      </c>
      <c r="F50" s="2">
        <v>42267</v>
      </c>
      <c r="H50" s="1" t="s">
        <v>75</v>
      </c>
      <c r="I50" s="3">
        <v>0.5625</v>
      </c>
      <c r="J50" s="1" t="s">
        <v>521</v>
      </c>
      <c r="K50" s="1" t="s">
        <v>43</v>
      </c>
      <c r="L50" s="1" t="s">
        <v>46</v>
      </c>
      <c r="N50" s="1" t="s">
        <v>151</v>
      </c>
      <c r="O50" s="4">
        <v>1</v>
      </c>
      <c r="P50" s="4">
        <v>8</v>
      </c>
      <c r="Q50" s="5">
        <v>230</v>
      </c>
      <c r="S50" s="5" t="s">
        <v>46</v>
      </c>
      <c r="AC50" s="5">
        <v>0</v>
      </c>
      <c r="AE50" s="24">
        <v>6</v>
      </c>
      <c r="AF50" s="24">
        <v>3</v>
      </c>
      <c r="AG50" s="6" t="s">
        <v>46</v>
      </c>
      <c r="AH50" s="1"/>
    </row>
    <row r="51" spans="1:34" x14ac:dyDescent="0.25">
      <c r="A51" s="7">
        <v>42285.644539988425</v>
      </c>
      <c r="B51" s="1" t="s">
        <v>86</v>
      </c>
      <c r="C51" s="1" t="s">
        <v>500</v>
      </c>
      <c r="E51" s="1" t="s">
        <v>32</v>
      </c>
      <c r="F51" s="2">
        <v>42267</v>
      </c>
      <c r="H51" s="1" t="s">
        <v>75</v>
      </c>
      <c r="I51" s="3">
        <v>0.5625</v>
      </c>
      <c r="J51" s="1" t="s">
        <v>521</v>
      </c>
      <c r="K51" s="1" t="s">
        <v>43</v>
      </c>
      <c r="L51" s="1" t="s">
        <v>46</v>
      </c>
      <c r="N51" s="1" t="s">
        <v>151</v>
      </c>
      <c r="O51" s="4">
        <v>1</v>
      </c>
      <c r="P51" s="4">
        <v>8</v>
      </c>
      <c r="Q51" s="5">
        <v>230</v>
      </c>
      <c r="S51" s="5" t="s">
        <v>46</v>
      </c>
      <c r="AC51" s="5">
        <v>0</v>
      </c>
      <c r="AE51" s="24">
        <v>6</v>
      </c>
      <c r="AF51" s="24">
        <v>3</v>
      </c>
      <c r="AG51" s="6" t="s">
        <v>46</v>
      </c>
      <c r="AH51" s="1"/>
    </row>
    <row r="52" spans="1:34" ht="26.4" x14ac:dyDescent="0.25">
      <c r="A52" s="7">
        <v>42285.64602112268</v>
      </c>
      <c r="B52" s="1" t="s">
        <v>86</v>
      </c>
      <c r="C52" s="1" t="s">
        <v>500</v>
      </c>
      <c r="E52" s="1" t="s">
        <v>141</v>
      </c>
      <c r="F52" s="2">
        <v>42273</v>
      </c>
      <c r="H52" s="1" t="s">
        <v>49</v>
      </c>
      <c r="I52" s="3">
        <v>0.375</v>
      </c>
      <c r="J52" s="1" t="s">
        <v>2056</v>
      </c>
      <c r="K52" s="1" t="s">
        <v>43</v>
      </c>
      <c r="N52" s="1" t="s">
        <v>151</v>
      </c>
      <c r="O52" s="4">
        <v>1</v>
      </c>
      <c r="P52" s="4">
        <v>15</v>
      </c>
      <c r="S52" s="5" t="s">
        <v>46</v>
      </c>
      <c r="AC52" s="5">
        <v>0</v>
      </c>
      <c r="AE52" s="24">
        <v>3</v>
      </c>
      <c r="AF52" s="24">
        <v>2</v>
      </c>
      <c r="AG52" s="6" t="s">
        <v>46</v>
      </c>
      <c r="AH52" s="1"/>
    </row>
    <row r="53" spans="1:34" ht="26.4" x14ac:dyDescent="0.25">
      <c r="A53" s="7">
        <v>42285.647668715275</v>
      </c>
      <c r="B53" s="1" t="s">
        <v>86</v>
      </c>
      <c r="C53" s="1" t="s">
        <v>500</v>
      </c>
      <c r="E53" s="1" t="s">
        <v>32</v>
      </c>
      <c r="F53" s="2">
        <v>42273</v>
      </c>
      <c r="H53" s="1" t="s">
        <v>49</v>
      </c>
      <c r="I53" s="3">
        <v>0.5625</v>
      </c>
      <c r="J53" s="1" t="s">
        <v>2057</v>
      </c>
      <c r="K53" s="1" t="s">
        <v>43</v>
      </c>
      <c r="N53" s="1" t="s">
        <v>383</v>
      </c>
      <c r="O53" s="4">
        <v>1</v>
      </c>
      <c r="P53" s="4">
        <v>68</v>
      </c>
      <c r="S53" s="5" t="s">
        <v>46</v>
      </c>
      <c r="AC53" s="5">
        <v>0</v>
      </c>
      <c r="AE53" s="24">
        <v>5</v>
      </c>
      <c r="AF53" s="24">
        <v>2</v>
      </c>
      <c r="AG53" s="6" t="s">
        <v>46</v>
      </c>
      <c r="AH53" s="1"/>
    </row>
    <row r="54" spans="1:34" x14ac:dyDescent="0.25">
      <c r="A54" s="7">
        <v>42285.650248877311</v>
      </c>
      <c r="B54" s="1" t="s">
        <v>86</v>
      </c>
      <c r="C54" s="1" t="s">
        <v>500</v>
      </c>
      <c r="E54" s="1" t="s">
        <v>32</v>
      </c>
      <c r="F54" s="2">
        <v>42273</v>
      </c>
      <c r="H54" s="1" t="s">
        <v>49</v>
      </c>
      <c r="I54" s="3">
        <v>0.45833333333575865</v>
      </c>
      <c r="J54" s="1" t="s">
        <v>2061</v>
      </c>
      <c r="K54" s="1" t="s">
        <v>421</v>
      </c>
      <c r="L54" s="1" t="s">
        <v>36</v>
      </c>
      <c r="M54" s="1" t="s">
        <v>2062</v>
      </c>
      <c r="N54" s="1" t="s">
        <v>107</v>
      </c>
      <c r="O54" s="4">
        <v>1</v>
      </c>
      <c r="P54" s="4">
        <v>50</v>
      </c>
      <c r="S54" s="5" t="s">
        <v>46</v>
      </c>
      <c r="AC54" s="5">
        <v>0</v>
      </c>
      <c r="AE54" s="24">
        <v>0.5</v>
      </c>
      <c r="AG54" s="6" t="s">
        <v>46</v>
      </c>
      <c r="AH54" s="1"/>
    </row>
    <row r="55" spans="1:34" ht="26.4" x14ac:dyDescent="0.25">
      <c r="A55" s="7">
        <v>42285.651401388888</v>
      </c>
      <c r="B55" s="1" t="s">
        <v>86</v>
      </c>
      <c r="C55" s="1" t="s">
        <v>500</v>
      </c>
      <c r="E55" s="1" t="s">
        <v>32</v>
      </c>
      <c r="F55" s="2">
        <v>42277</v>
      </c>
      <c r="G55" s="1" t="s">
        <v>533</v>
      </c>
      <c r="J55" s="1" t="s">
        <v>534</v>
      </c>
      <c r="K55" s="1" t="s">
        <v>535</v>
      </c>
      <c r="L55" s="1" t="s">
        <v>36</v>
      </c>
      <c r="N55" s="1" t="s">
        <v>383</v>
      </c>
      <c r="O55" s="4">
        <v>1</v>
      </c>
      <c r="P55" s="4">
        <v>154</v>
      </c>
      <c r="S55" s="5" t="s">
        <v>46</v>
      </c>
      <c r="AC55" s="5">
        <v>94</v>
      </c>
      <c r="AE55" s="24">
        <v>30</v>
      </c>
      <c r="AG55" s="6" t="s">
        <v>46</v>
      </c>
      <c r="AH55" s="1"/>
    </row>
    <row r="56" spans="1:34" x14ac:dyDescent="0.25">
      <c r="A56" s="7">
        <v>42264.679055868051</v>
      </c>
      <c r="B56" s="1" t="s">
        <v>30</v>
      </c>
      <c r="C56" s="1" t="s">
        <v>878</v>
      </c>
      <c r="E56" s="1" t="s">
        <v>32</v>
      </c>
      <c r="F56" s="2">
        <v>42264</v>
      </c>
      <c r="H56" s="1" t="s">
        <v>65</v>
      </c>
      <c r="I56" s="3">
        <v>0.4375</v>
      </c>
      <c r="J56" s="1" t="s">
        <v>1642</v>
      </c>
      <c r="K56" s="1" t="s">
        <v>105</v>
      </c>
      <c r="L56" s="1" t="s">
        <v>36</v>
      </c>
      <c r="M56" s="1" t="s">
        <v>893</v>
      </c>
      <c r="N56" s="1" t="s">
        <v>38</v>
      </c>
      <c r="O56" s="4">
        <v>1</v>
      </c>
      <c r="P56" s="4">
        <v>26</v>
      </c>
      <c r="S56" s="5" t="s">
        <v>36</v>
      </c>
      <c r="T56" s="5">
        <v>156</v>
      </c>
      <c r="X56" s="5">
        <v>115</v>
      </c>
      <c r="AC56" s="5">
        <v>0</v>
      </c>
      <c r="AE56" s="24">
        <v>1</v>
      </c>
      <c r="AF56" s="24">
        <v>1</v>
      </c>
      <c r="AG56" s="6" t="s">
        <v>46</v>
      </c>
      <c r="AH56" s="1"/>
    </row>
    <row r="57" spans="1:34" ht="26.4" x14ac:dyDescent="0.25">
      <c r="A57" s="7">
        <v>42264.68005693287</v>
      </c>
      <c r="B57" s="1" t="s">
        <v>30</v>
      </c>
      <c r="C57" s="1" t="s">
        <v>878</v>
      </c>
      <c r="E57" s="1" t="s">
        <v>32</v>
      </c>
      <c r="F57" s="2">
        <v>42264</v>
      </c>
      <c r="H57" s="1" t="s">
        <v>65</v>
      </c>
      <c r="I57" s="3">
        <v>0.54166666666424135</v>
      </c>
      <c r="J57" s="1" t="s">
        <v>1643</v>
      </c>
      <c r="K57" s="1" t="s">
        <v>105</v>
      </c>
      <c r="L57" s="1" t="s">
        <v>46</v>
      </c>
      <c r="M57" s="1" t="s">
        <v>893</v>
      </c>
      <c r="N57" s="1" t="s">
        <v>383</v>
      </c>
      <c r="O57" s="4">
        <v>1</v>
      </c>
      <c r="P57" s="4">
        <v>10</v>
      </c>
      <c r="S57" s="5" t="s">
        <v>36</v>
      </c>
      <c r="T57" s="5">
        <v>60</v>
      </c>
      <c r="X57" s="5">
        <v>25</v>
      </c>
      <c r="AC57" s="5">
        <v>0</v>
      </c>
      <c r="AE57" s="24">
        <v>1</v>
      </c>
      <c r="AF57" s="24">
        <v>1</v>
      </c>
      <c r="AG57" s="6" t="s">
        <v>46</v>
      </c>
      <c r="AH57" s="1"/>
    </row>
    <row r="58" spans="1:34" ht="26.4" x14ac:dyDescent="0.25">
      <c r="A58" s="7">
        <v>42259.469328611114</v>
      </c>
      <c r="B58" s="1" t="s">
        <v>30</v>
      </c>
      <c r="C58" s="1" t="s">
        <v>121</v>
      </c>
      <c r="E58" s="1" t="s">
        <v>32</v>
      </c>
      <c r="F58" s="2">
        <v>42256</v>
      </c>
      <c r="H58" s="1" t="s">
        <v>33</v>
      </c>
      <c r="I58" s="3">
        <v>0.375</v>
      </c>
      <c r="J58" s="1" t="s">
        <v>1587</v>
      </c>
      <c r="K58" s="1" t="s">
        <v>35</v>
      </c>
      <c r="L58" s="1" t="s">
        <v>36</v>
      </c>
      <c r="M58" s="1" t="s">
        <v>1588</v>
      </c>
      <c r="N58" s="1" t="s">
        <v>403</v>
      </c>
      <c r="O58" s="4">
        <v>1</v>
      </c>
      <c r="P58" s="4">
        <v>78</v>
      </c>
      <c r="Q58" s="5">
        <v>0</v>
      </c>
      <c r="R58" s="5">
        <v>0</v>
      </c>
      <c r="S58" s="5" t="s">
        <v>46</v>
      </c>
      <c r="AC58" s="5">
        <v>0</v>
      </c>
      <c r="AE58" s="24">
        <v>40</v>
      </c>
      <c r="AF58" s="24">
        <v>1</v>
      </c>
      <c r="AG58" s="6" t="s">
        <v>46</v>
      </c>
      <c r="AH58" s="1"/>
    </row>
    <row r="59" spans="1:34" ht="26.4" x14ac:dyDescent="0.25">
      <c r="A59" s="7">
        <v>42284.477903298612</v>
      </c>
      <c r="B59" s="1" t="s">
        <v>30</v>
      </c>
      <c r="C59" s="1" t="s">
        <v>121</v>
      </c>
      <c r="E59" s="1" t="s">
        <v>141</v>
      </c>
      <c r="F59" s="2">
        <v>42259</v>
      </c>
      <c r="H59" s="1" t="s">
        <v>49</v>
      </c>
      <c r="I59" s="3">
        <v>0.5</v>
      </c>
      <c r="J59" s="1" t="s">
        <v>2016</v>
      </c>
      <c r="K59" s="1" t="s">
        <v>163</v>
      </c>
      <c r="L59" s="1" t="s">
        <v>36</v>
      </c>
      <c r="M59" s="1" t="s">
        <v>2017</v>
      </c>
      <c r="N59" s="1" t="s">
        <v>1167</v>
      </c>
      <c r="O59" s="4">
        <v>1</v>
      </c>
      <c r="P59" s="4">
        <v>1000</v>
      </c>
      <c r="Q59" s="5">
        <v>0</v>
      </c>
      <c r="R59" s="5">
        <v>3000</v>
      </c>
      <c r="S59" s="5" t="s">
        <v>36</v>
      </c>
      <c r="T59" s="5">
        <v>0</v>
      </c>
      <c r="U59" s="5">
        <v>800</v>
      </c>
      <c r="AD59" s="21" t="s">
        <v>7491</v>
      </c>
      <c r="AE59" s="24">
        <v>4</v>
      </c>
      <c r="AF59" s="24">
        <v>6</v>
      </c>
      <c r="AG59" s="6" t="s">
        <v>46</v>
      </c>
      <c r="AH59" s="1"/>
    </row>
    <row r="60" spans="1:34" ht="66" x14ac:dyDescent="0.25">
      <c r="A60" s="7">
        <v>42257.403572974537</v>
      </c>
      <c r="B60" s="1" t="s">
        <v>39</v>
      </c>
      <c r="C60" s="1" t="s">
        <v>236</v>
      </c>
      <c r="E60" s="1" t="s">
        <v>32</v>
      </c>
      <c r="F60" s="2">
        <v>42248</v>
      </c>
      <c r="H60" s="1" t="s">
        <v>130</v>
      </c>
      <c r="I60" s="3">
        <v>0.58333333333575865</v>
      </c>
      <c r="J60" s="1" t="s">
        <v>1060</v>
      </c>
      <c r="K60" s="1" t="s">
        <v>43</v>
      </c>
      <c r="L60" s="1" t="s">
        <v>36</v>
      </c>
      <c r="M60" s="1" t="s">
        <v>1504</v>
      </c>
      <c r="N60" s="1" t="s">
        <v>52</v>
      </c>
      <c r="O60" s="4">
        <v>1</v>
      </c>
      <c r="P60" s="4">
        <v>5</v>
      </c>
      <c r="S60" s="5" t="s">
        <v>46</v>
      </c>
      <c r="AC60" s="5">
        <v>0</v>
      </c>
      <c r="AE60" s="24">
        <v>0.75</v>
      </c>
      <c r="AF60" s="24">
        <v>1</v>
      </c>
      <c r="AG60" s="6" t="s">
        <v>46</v>
      </c>
      <c r="AH60" s="1"/>
    </row>
    <row r="61" spans="1:34" ht="52.8" x14ac:dyDescent="0.25">
      <c r="A61" s="7">
        <v>42277.419908668977</v>
      </c>
      <c r="B61" s="1" t="s">
        <v>39</v>
      </c>
      <c r="C61" s="1" t="s">
        <v>236</v>
      </c>
      <c r="E61" s="1" t="s">
        <v>32</v>
      </c>
      <c r="F61" s="2">
        <v>42248</v>
      </c>
      <c r="H61" s="1" t="s">
        <v>130</v>
      </c>
      <c r="I61" s="3">
        <v>0.42708333333575865</v>
      </c>
      <c r="J61" s="1" t="s">
        <v>1734</v>
      </c>
      <c r="K61" s="1" t="s">
        <v>43</v>
      </c>
      <c r="L61" s="1" t="s">
        <v>36</v>
      </c>
      <c r="M61" s="1" t="s">
        <v>299</v>
      </c>
      <c r="N61" s="1" t="s">
        <v>68</v>
      </c>
      <c r="O61" s="4">
        <v>1</v>
      </c>
      <c r="P61" s="4">
        <v>78</v>
      </c>
      <c r="Q61" s="5">
        <v>252</v>
      </c>
      <c r="S61" s="5" t="s">
        <v>36</v>
      </c>
      <c r="X61" s="5">
        <v>141</v>
      </c>
      <c r="AC61" s="5">
        <v>0</v>
      </c>
      <c r="AE61" s="24">
        <v>2.25</v>
      </c>
      <c r="AF61" s="24">
        <v>2</v>
      </c>
      <c r="AG61" s="6" t="s">
        <v>46</v>
      </c>
      <c r="AH61" s="1"/>
    </row>
    <row r="62" spans="1:34" ht="39.6" x14ac:dyDescent="0.25">
      <c r="A62" s="7">
        <v>42257.40500337963</v>
      </c>
      <c r="B62" s="1" t="s">
        <v>39</v>
      </c>
      <c r="C62" s="1" t="s">
        <v>236</v>
      </c>
      <c r="E62" s="1" t="s">
        <v>32</v>
      </c>
      <c r="F62" s="2">
        <v>42249</v>
      </c>
      <c r="H62" s="1" t="s">
        <v>33</v>
      </c>
      <c r="I62" s="3">
        <v>0.58333333333575865</v>
      </c>
      <c r="J62" s="1" t="s">
        <v>240</v>
      </c>
      <c r="K62" s="1" t="s">
        <v>43</v>
      </c>
      <c r="L62" s="1" t="s">
        <v>36</v>
      </c>
      <c r="M62" s="1" t="s">
        <v>241</v>
      </c>
      <c r="N62" s="1" t="s">
        <v>38</v>
      </c>
      <c r="O62" s="4">
        <v>1</v>
      </c>
      <c r="P62" s="4">
        <v>3</v>
      </c>
      <c r="S62" s="5" t="s">
        <v>46</v>
      </c>
      <c r="AC62" s="5">
        <v>0</v>
      </c>
      <c r="AE62" s="24">
        <v>1.5</v>
      </c>
      <c r="AF62" s="24">
        <v>1</v>
      </c>
      <c r="AG62" s="6" t="s">
        <v>46</v>
      </c>
      <c r="AH62" s="1"/>
    </row>
    <row r="63" spans="1:34" ht="39.6" x14ac:dyDescent="0.25">
      <c r="A63" s="7">
        <v>42257.406241064818</v>
      </c>
      <c r="B63" s="1" t="s">
        <v>39</v>
      </c>
      <c r="C63" s="1" t="s">
        <v>236</v>
      </c>
      <c r="E63" s="1" t="s">
        <v>32</v>
      </c>
      <c r="F63" s="2">
        <v>42249</v>
      </c>
      <c r="H63" s="1" t="s">
        <v>33</v>
      </c>
      <c r="I63" s="3">
        <v>0.625</v>
      </c>
      <c r="J63" s="1" t="s">
        <v>240</v>
      </c>
      <c r="K63" s="1" t="s">
        <v>43</v>
      </c>
      <c r="L63" s="1" t="s">
        <v>36</v>
      </c>
      <c r="M63" s="1" t="s">
        <v>241</v>
      </c>
      <c r="N63" s="1" t="s">
        <v>38</v>
      </c>
      <c r="O63" s="4">
        <v>1</v>
      </c>
      <c r="P63" s="4">
        <v>2</v>
      </c>
      <c r="S63" s="5" t="s">
        <v>46</v>
      </c>
      <c r="AC63" s="5">
        <v>0</v>
      </c>
      <c r="AD63" s="21" t="s">
        <v>1505</v>
      </c>
      <c r="AE63" s="24">
        <v>1</v>
      </c>
      <c r="AF63" s="24">
        <v>0.5</v>
      </c>
      <c r="AG63" s="6" t="s">
        <v>46</v>
      </c>
      <c r="AH63" s="1"/>
    </row>
    <row r="64" spans="1:34" ht="52.8" x14ac:dyDescent="0.25">
      <c r="A64" s="7">
        <v>42262.444486782406</v>
      </c>
      <c r="B64" s="1" t="s">
        <v>39</v>
      </c>
      <c r="C64" s="1" t="s">
        <v>236</v>
      </c>
      <c r="E64" s="1" t="s">
        <v>32</v>
      </c>
      <c r="F64" s="2">
        <v>42249</v>
      </c>
      <c r="H64" s="1" t="s">
        <v>33</v>
      </c>
      <c r="I64" s="3">
        <v>0.41666666666424135</v>
      </c>
      <c r="J64" s="1" t="s">
        <v>1612</v>
      </c>
      <c r="K64" s="1" t="s">
        <v>35</v>
      </c>
      <c r="L64" s="1" t="s">
        <v>36</v>
      </c>
      <c r="M64" s="1" t="s">
        <v>299</v>
      </c>
      <c r="N64" s="1" t="s">
        <v>68</v>
      </c>
      <c r="O64" s="4">
        <v>1</v>
      </c>
      <c r="P64" s="4">
        <v>167</v>
      </c>
      <c r="Q64" s="5">
        <v>584</v>
      </c>
      <c r="S64" s="5" t="s">
        <v>36</v>
      </c>
      <c r="X64" s="5">
        <v>12</v>
      </c>
      <c r="AC64" s="5">
        <v>0</v>
      </c>
      <c r="AE64" s="24">
        <v>4</v>
      </c>
      <c r="AF64" s="24">
        <v>2</v>
      </c>
      <c r="AG64" s="6" t="s">
        <v>46</v>
      </c>
      <c r="AH64" s="1"/>
    </row>
    <row r="65" spans="1:34" ht="52.8" x14ac:dyDescent="0.25">
      <c r="A65" s="7">
        <v>42262.445778553243</v>
      </c>
      <c r="B65" s="1" t="s">
        <v>39</v>
      </c>
      <c r="C65" s="1" t="s">
        <v>236</v>
      </c>
      <c r="E65" s="1" t="s">
        <v>32</v>
      </c>
      <c r="F65" s="2">
        <v>42250</v>
      </c>
      <c r="H65" s="1" t="s">
        <v>65</v>
      </c>
      <c r="I65" s="3">
        <v>0.41666666666424135</v>
      </c>
      <c r="J65" s="1" t="s">
        <v>1612</v>
      </c>
      <c r="K65" s="1" t="s">
        <v>35</v>
      </c>
      <c r="L65" s="1" t="s">
        <v>36</v>
      </c>
      <c r="M65" s="1" t="s">
        <v>299</v>
      </c>
      <c r="N65" s="1" t="s">
        <v>68</v>
      </c>
      <c r="O65" s="4">
        <v>1</v>
      </c>
      <c r="P65" s="4">
        <v>168</v>
      </c>
      <c r="Q65" s="5">
        <v>588</v>
      </c>
      <c r="S65" s="5" t="s">
        <v>46</v>
      </c>
      <c r="AC65" s="5">
        <v>0</v>
      </c>
      <c r="AE65" s="24">
        <v>3</v>
      </c>
      <c r="AF65" s="24">
        <v>2</v>
      </c>
      <c r="AG65" s="6" t="s">
        <v>46</v>
      </c>
      <c r="AH65" s="1"/>
    </row>
    <row r="66" spans="1:34" ht="52.8" x14ac:dyDescent="0.25">
      <c r="A66" s="7">
        <v>42257.407136238427</v>
      </c>
      <c r="B66" s="1" t="s">
        <v>39</v>
      </c>
      <c r="C66" s="1" t="s">
        <v>236</v>
      </c>
      <c r="E66" s="1" t="s">
        <v>32</v>
      </c>
      <c r="F66" s="2">
        <v>42251</v>
      </c>
      <c r="H66" s="1" t="s">
        <v>41</v>
      </c>
      <c r="I66" s="3">
        <v>0.59375</v>
      </c>
      <c r="J66" s="1" t="s">
        <v>296</v>
      </c>
      <c r="K66" s="1" t="s">
        <v>43</v>
      </c>
      <c r="L66" s="1" t="s">
        <v>36</v>
      </c>
      <c r="M66" s="1" t="s">
        <v>297</v>
      </c>
      <c r="N66" s="1" t="s">
        <v>52</v>
      </c>
      <c r="O66" s="4">
        <v>1</v>
      </c>
      <c r="P66" s="4">
        <v>2</v>
      </c>
      <c r="S66" s="5" t="s">
        <v>46</v>
      </c>
      <c r="AC66" s="5">
        <v>0</v>
      </c>
      <c r="AE66" s="24">
        <v>1.25</v>
      </c>
      <c r="AF66" s="24">
        <v>1</v>
      </c>
      <c r="AG66" s="6" t="s">
        <v>46</v>
      </c>
      <c r="AH66" s="1"/>
    </row>
    <row r="67" spans="1:34" ht="52.8" x14ac:dyDescent="0.25">
      <c r="A67" s="7">
        <v>42262.447216412038</v>
      </c>
      <c r="B67" s="1" t="s">
        <v>39</v>
      </c>
      <c r="C67" s="1" t="s">
        <v>236</v>
      </c>
      <c r="E67" s="1" t="s">
        <v>32</v>
      </c>
      <c r="F67" s="2">
        <v>42251</v>
      </c>
      <c r="H67" s="1" t="s">
        <v>41</v>
      </c>
      <c r="I67" s="3">
        <v>0.39583333333575865</v>
      </c>
      <c r="J67" s="1" t="s">
        <v>1613</v>
      </c>
      <c r="K67" s="1" t="s">
        <v>35</v>
      </c>
      <c r="L67" s="1" t="s">
        <v>36</v>
      </c>
      <c r="M67" s="1" t="s">
        <v>299</v>
      </c>
      <c r="N67" s="1" t="s">
        <v>68</v>
      </c>
      <c r="O67" s="4">
        <v>1</v>
      </c>
      <c r="P67" s="4">
        <v>25</v>
      </c>
      <c r="Q67" s="5">
        <v>87</v>
      </c>
      <c r="S67" s="5" t="s">
        <v>46</v>
      </c>
      <c r="AC67" s="5">
        <v>0</v>
      </c>
      <c r="AE67" s="24">
        <v>2.5</v>
      </c>
      <c r="AF67" s="24">
        <v>2</v>
      </c>
      <c r="AG67" s="6" t="s">
        <v>46</v>
      </c>
      <c r="AH67" s="1"/>
    </row>
    <row r="68" spans="1:34" ht="52.8" x14ac:dyDescent="0.25">
      <c r="A68" s="7">
        <v>42262.448257858792</v>
      </c>
      <c r="B68" s="1" t="s">
        <v>39</v>
      </c>
      <c r="C68" s="1" t="s">
        <v>236</v>
      </c>
      <c r="E68" s="1" t="s">
        <v>32</v>
      </c>
      <c r="F68" s="2">
        <v>42251</v>
      </c>
      <c r="H68" s="1" t="s">
        <v>41</v>
      </c>
      <c r="I68" s="3">
        <v>0.4375</v>
      </c>
      <c r="J68" s="1" t="s">
        <v>1614</v>
      </c>
      <c r="K68" s="1" t="s">
        <v>35</v>
      </c>
      <c r="L68" s="1" t="s">
        <v>36</v>
      </c>
      <c r="M68" s="1" t="s">
        <v>299</v>
      </c>
      <c r="N68" s="1" t="s">
        <v>68</v>
      </c>
      <c r="O68" s="4">
        <v>1</v>
      </c>
      <c r="P68" s="4">
        <v>56</v>
      </c>
      <c r="Q68" s="5">
        <v>196</v>
      </c>
      <c r="S68" s="5" t="s">
        <v>46</v>
      </c>
      <c r="AC68" s="5">
        <v>0</v>
      </c>
      <c r="AE68" s="24">
        <v>2.5</v>
      </c>
      <c r="AF68" s="24">
        <v>2</v>
      </c>
      <c r="AG68" s="6" t="s">
        <v>46</v>
      </c>
      <c r="AH68" s="1"/>
    </row>
    <row r="69" spans="1:34" ht="26.4" x14ac:dyDescent="0.25">
      <c r="A69" s="7">
        <v>42257.409170902778</v>
      </c>
      <c r="B69" s="1" t="s">
        <v>39</v>
      </c>
      <c r="C69" s="1" t="s">
        <v>236</v>
      </c>
      <c r="E69" s="1" t="s">
        <v>32</v>
      </c>
      <c r="F69" s="2">
        <v>42252</v>
      </c>
      <c r="H69" s="1" t="s">
        <v>49</v>
      </c>
      <c r="I69" s="3">
        <v>0.44791666666424135</v>
      </c>
      <c r="J69" s="1" t="s">
        <v>1506</v>
      </c>
      <c r="K69" s="1" t="s">
        <v>43</v>
      </c>
      <c r="L69" s="1" t="s">
        <v>36</v>
      </c>
      <c r="M69" s="1" t="s">
        <v>1507</v>
      </c>
      <c r="N69" s="1" t="s">
        <v>38</v>
      </c>
      <c r="O69" s="4">
        <v>1</v>
      </c>
      <c r="P69" s="4">
        <v>5</v>
      </c>
      <c r="S69" s="5" t="s">
        <v>46</v>
      </c>
      <c r="AC69" s="5">
        <v>0</v>
      </c>
      <c r="AE69" s="24">
        <v>0.5</v>
      </c>
      <c r="AF69" s="24">
        <v>0.5</v>
      </c>
      <c r="AG69" s="6" t="s">
        <v>46</v>
      </c>
      <c r="AH69" s="1"/>
    </row>
    <row r="70" spans="1:34" ht="26.4" x14ac:dyDescent="0.25">
      <c r="A70" s="7">
        <v>42257.409234861116</v>
      </c>
      <c r="B70" s="1" t="s">
        <v>39</v>
      </c>
      <c r="C70" s="1" t="s">
        <v>236</v>
      </c>
      <c r="E70" s="1" t="s">
        <v>32</v>
      </c>
      <c r="F70" s="2">
        <v>42252</v>
      </c>
      <c r="H70" s="1" t="s">
        <v>49</v>
      </c>
      <c r="I70" s="3">
        <v>0.44791666666424135</v>
      </c>
      <c r="J70" s="1" t="s">
        <v>1506</v>
      </c>
      <c r="K70" s="1" t="s">
        <v>43</v>
      </c>
      <c r="L70" s="1" t="s">
        <v>36</v>
      </c>
      <c r="M70" s="1" t="s">
        <v>1507</v>
      </c>
      <c r="N70" s="1" t="s">
        <v>38</v>
      </c>
      <c r="O70" s="4">
        <v>1</v>
      </c>
      <c r="P70" s="4">
        <v>5</v>
      </c>
      <c r="S70" s="5" t="s">
        <v>46</v>
      </c>
      <c r="AC70" s="5">
        <v>0</v>
      </c>
      <c r="AE70" s="24">
        <v>0.5</v>
      </c>
      <c r="AF70" s="24">
        <v>0.5</v>
      </c>
      <c r="AG70" s="6" t="s">
        <v>46</v>
      </c>
      <c r="AH70" s="1"/>
    </row>
    <row r="71" spans="1:34" ht="66" x14ac:dyDescent="0.25">
      <c r="A71" s="7">
        <v>42257.409849618052</v>
      </c>
      <c r="B71" s="1" t="s">
        <v>39</v>
      </c>
      <c r="C71" s="1" t="s">
        <v>236</v>
      </c>
      <c r="E71" s="1" t="s">
        <v>32</v>
      </c>
      <c r="F71" s="2">
        <v>42252</v>
      </c>
      <c r="H71" s="1" t="s">
        <v>49</v>
      </c>
      <c r="I71" s="3">
        <v>0.47916666666424135</v>
      </c>
      <c r="J71" s="1" t="s">
        <v>1060</v>
      </c>
      <c r="K71" s="1" t="s">
        <v>43</v>
      </c>
      <c r="L71" s="1" t="s">
        <v>36</v>
      </c>
      <c r="M71" s="1" t="s">
        <v>1504</v>
      </c>
      <c r="N71" s="1" t="s">
        <v>38</v>
      </c>
      <c r="O71" s="4">
        <v>1</v>
      </c>
      <c r="P71" s="4">
        <v>6</v>
      </c>
      <c r="S71" s="5" t="s">
        <v>46</v>
      </c>
      <c r="AC71" s="5">
        <v>0</v>
      </c>
      <c r="AE71" s="24">
        <v>0.5</v>
      </c>
      <c r="AF71" s="24">
        <v>0.5</v>
      </c>
      <c r="AG71" s="6" t="s">
        <v>46</v>
      </c>
      <c r="AH71" s="1"/>
    </row>
    <row r="72" spans="1:34" ht="39.6" x14ac:dyDescent="0.25">
      <c r="A72" s="7">
        <v>42257.410549976848</v>
      </c>
      <c r="B72" s="1" t="s">
        <v>39</v>
      </c>
      <c r="C72" s="1" t="s">
        <v>236</v>
      </c>
      <c r="E72" s="1" t="s">
        <v>32</v>
      </c>
      <c r="F72" s="2">
        <v>42252</v>
      </c>
      <c r="H72" s="1" t="s">
        <v>49</v>
      </c>
      <c r="I72" s="3">
        <v>0.58333333333575865</v>
      </c>
      <c r="J72" s="1" t="s">
        <v>240</v>
      </c>
      <c r="K72" s="1" t="s">
        <v>43</v>
      </c>
      <c r="L72" s="1" t="s">
        <v>36</v>
      </c>
      <c r="M72" s="1" t="s">
        <v>241</v>
      </c>
      <c r="N72" s="1" t="s">
        <v>38</v>
      </c>
      <c r="O72" s="4">
        <v>1</v>
      </c>
      <c r="P72" s="4">
        <v>38</v>
      </c>
      <c r="S72" s="5" t="s">
        <v>46</v>
      </c>
      <c r="AC72" s="5">
        <v>0</v>
      </c>
      <c r="AE72" s="24">
        <v>1.25</v>
      </c>
      <c r="AF72" s="24">
        <v>1</v>
      </c>
      <c r="AG72" s="6" t="s">
        <v>46</v>
      </c>
      <c r="AH72" s="1"/>
    </row>
    <row r="73" spans="1:34" ht="39.6" x14ac:dyDescent="0.25">
      <c r="A73" s="7">
        <v>42257.411153969908</v>
      </c>
      <c r="B73" s="1" t="s">
        <v>39</v>
      </c>
      <c r="C73" s="1" t="s">
        <v>236</v>
      </c>
      <c r="E73" s="1" t="s">
        <v>32</v>
      </c>
      <c r="F73" s="2">
        <v>42252</v>
      </c>
      <c r="H73" s="1" t="s">
        <v>49</v>
      </c>
      <c r="I73" s="3">
        <v>0.61458333333575865</v>
      </c>
      <c r="J73" s="1" t="s">
        <v>240</v>
      </c>
      <c r="K73" s="1" t="s">
        <v>43</v>
      </c>
      <c r="L73" s="1" t="s">
        <v>36</v>
      </c>
      <c r="M73" s="1" t="s">
        <v>241</v>
      </c>
      <c r="N73" s="1" t="s">
        <v>38</v>
      </c>
      <c r="O73" s="4">
        <v>1</v>
      </c>
      <c r="P73" s="4">
        <v>12</v>
      </c>
      <c r="S73" s="5" t="s">
        <v>46</v>
      </c>
      <c r="AC73" s="5">
        <v>0</v>
      </c>
      <c r="AE73" s="24">
        <v>0.75</v>
      </c>
      <c r="AF73" s="24">
        <v>0.5</v>
      </c>
      <c r="AG73" s="6" t="s">
        <v>46</v>
      </c>
      <c r="AH73" s="1"/>
    </row>
    <row r="74" spans="1:34" ht="39.6" x14ac:dyDescent="0.25">
      <c r="A74" s="7">
        <v>42257.412416400461</v>
      </c>
      <c r="B74" s="1" t="s">
        <v>39</v>
      </c>
      <c r="C74" s="1" t="s">
        <v>236</v>
      </c>
      <c r="E74" s="1" t="s">
        <v>32</v>
      </c>
      <c r="F74" s="2">
        <v>42252</v>
      </c>
      <c r="H74" s="1" t="s">
        <v>49</v>
      </c>
      <c r="I74" s="3">
        <v>0.64583333333575865</v>
      </c>
      <c r="J74" s="1" t="s">
        <v>240</v>
      </c>
      <c r="K74" s="1" t="s">
        <v>43</v>
      </c>
      <c r="L74" s="1" t="s">
        <v>36</v>
      </c>
      <c r="M74" s="1" t="s">
        <v>241</v>
      </c>
      <c r="N74" s="1" t="s">
        <v>38</v>
      </c>
      <c r="O74" s="4">
        <v>1</v>
      </c>
      <c r="P74" s="4">
        <v>5</v>
      </c>
      <c r="S74" s="5" t="s">
        <v>46</v>
      </c>
      <c r="AC74" s="5">
        <v>0</v>
      </c>
      <c r="AD74" s="21" t="s">
        <v>1508</v>
      </c>
      <c r="AE74" s="24">
        <v>0.65</v>
      </c>
      <c r="AF74" s="24">
        <v>0.5</v>
      </c>
      <c r="AG74" s="6" t="s">
        <v>46</v>
      </c>
      <c r="AH74" s="1"/>
    </row>
    <row r="75" spans="1:34" ht="66" x14ac:dyDescent="0.25">
      <c r="A75" s="7">
        <v>42257.413307094903</v>
      </c>
      <c r="B75" s="1" t="s">
        <v>39</v>
      </c>
      <c r="C75" s="1" t="s">
        <v>236</v>
      </c>
      <c r="E75" s="1" t="s">
        <v>32</v>
      </c>
      <c r="F75" s="2">
        <v>42255</v>
      </c>
      <c r="H75" s="1" t="s">
        <v>130</v>
      </c>
      <c r="I75" s="3">
        <v>0.58333333333575865</v>
      </c>
      <c r="J75" s="1" t="s">
        <v>1060</v>
      </c>
      <c r="K75" s="1" t="s">
        <v>43</v>
      </c>
      <c r="L75" s="1" t="s">
        <v>36</v>
      </c>
      <c r="M75" s="1" t="s">
        <v>1504</v>
      </c>
      <c r="N75" s="1" t="s">
        <v>52</v>
      </c>
      <c r="O75" s="4">
        <v>1</v>
      </c>
      <c r="P75" s="4">
        <v>4</v>
      </c>
      <c r="S75" s="5" t="s">
        <v>46</v>
      </c>
      <c r="AC75" s="5">
        <v>0</v>
      </c>
      <c r="AE75" s="24">
        <v>0.75</v>
      </c>
      <c r="AF75" s="24">
        <v>0.5</v>
      </c>
      <c r="AG75" s="6" t="s">
        <v>46</v>
      </c>
      <c r="AH75" s="1"/>
    </row>
    <row r="76" spans="1:34" ht="52.8" x14ac:dyDescent="0.25">
      <c r="A76" s="7">
        <v>42262.449672997682</v>
      </c>
      <c r="B76" s="1" t="s">
        <v>39</v>
      </c>
      <c r="C76" s="1" t="s">
        <v>236</v>
      </c>
      <c r="E76" s="1" t="s">
        <v>32</v>
      </c>
      <c r="F76" s="2">
        <v>42255</v>
      </c>
      <c r="H76" s="1" t="s">
        <v>130</v>
      </c>
      <c r="I76" s="3">
        <v>0.375</v>
      </c>
      <c r="J76" s="1" t="s">
        <v>1615</v>
      </c>
      <c r="K76" s="1" t="s">
        <v>35</v>
      </c>
      <c r="L76" s="1" t="s">
        <v>36</v>
      </c>
      <c r="M76" s="1" t="s">
        <v>299</v>
      </c>
      <c r="N76" s="1" t="s">
        <v>68</v>
      </c>
      <c r="O76" s="4">
        <v>1</v>
      </c>
      <c r="P76" s="4">
        <v>102</v>
      </c>
      <c r="Q76" s="5">
        <v>357</v>
      </c>
      <c r="S76" s="5" t="s">
        <v>36</v>
      </c>
      <c r="X76" s="5">
        <v>28</v>
      </c>
      <c r="AC76" s="5">
        <v>0</v>
      </c>
      <c r="AE76" s="24">
        <v>2.5</v>
      </c>
      <c r="AF76" s="24">
        <v>2</v>
      </c>
      <c r="AG76" s="6" t="s">
        <v>46</v>
      </c>
      <c r="AH76" s="1"/>
    </row>
    <row r="77" spans="1:34" ht="52.8" x14ac:dyDescent="0.25">
      <c r="A77" s="7">
        <v>42257.414994594903</v>
      </c>
      <c r="B77" s="1" t="s">
        <v>39</v>
      </c>
      <c r="C77" s="1" t="s">
        <v>236</v>
      </c>
      <c r="E77" s="1" t="s">
        <v>32</v>
      </c>
      <c r="F77" s="2">
        <v>42256</v>
      </c>
      <c r="H77" s="1" t="s">
        <v>33</v>
      </c>
      <c r="I77" s="3">
        <v>0.51041666666424135</v>
      </c>
      <c r="J77" s="1" t="s">
        <v>237</v>
      </c>
      <c r="K77" s="1" t="s">
        <v>43</v>
      </c>
      <c r="L77" s="1" t="s">
        <v>36</v>
      </c>
      <c r="M77" s="1" t="s">
        <v>1509</v>
      </c>
      <c r="N77" s="1" t="s">
        <v>52</v>
      </c>
      <c r="O77" s="4">
        <v>1</v>
      </c>
      <c r="P77" s="4">
        <v>2</v>
      </c>
      <c r="S77" s="5" t="s">
        <v>46</v>
      </c>
      <c r="AC77" s="5">
        <v>0</v>
      </c>
      <c r="AE77" s="24">
        <v>0.5</v>
      </c>
      <c r="AF77" s="24">
        <v>0.25</v>
      </c>
      <c r="AG77" s="6" t="s">
        <v>46</v>
      </c>
      <c r="AH77" s="1"/>
    </row>
    <row r="78" spans="1:34" ht="52.8" x14ac:dyDescent="0.25">
      <c r="A78" s="7">
        <v>42262.450693865743</v>
      </c>
      <c r="B78" s="1" t="s">
        <v>39</v>
      </c>
      <c r="C78" s="1" t="s">
        <v>236</v>
      </c>
      <c r="E78" s="1" t="s">
        <v>32</v>
      </c>
      <c r="F78" s="2">
        <v>42256</v>
      </c>
      <c r="H78" s="1" t="s">
        <v>33</v>
      </c>
      <c r="I78" s="3">
        <v>0.41666666666424135</v>
      </c>
      <c r="J78" s="1" t="s">
        <v>1616</v>
      </c>
      <c r="K78" s="1" t="s">
        <v>35</v>
      </c>
      <c r="L78" s="1" t="s">
        <v>36</v>
      </c>
      <c r="M78" s="1" t="s">
        <v>299</v>
      </c>
      <c r="N78" s="1" t="s">
        <v>68</v>
      </c>
      <c r="O78" s="4">
        <v>1</v>
      </c>
      <c r="P78" s="4">
        <v>72</v>
      </c>
      <c r="Q78" s="5">
        <v>252</v>
      </c>
      <c r="S78" s="5" t="s">
        <v>36</v>
      </c>
      <c r="X78" s="5">
        <v>36</v>
      </c>
      <c r="AC78" s="5">
        <v>0</v>
      </c>
      <c r="AE78" s="24">
        <v>2.5</v>
      </c>
      <c r="AF78" s="24">
        <v>2</v>
      </c>
      <c r="AG78" s="6" t="s">
        <v>46</v>
      </c>
      <c r="AH78" s="1"/>
    </row>
    <row r="79" spans="1:34" ht="52.8" x14ac:dyDescent="0.25">
      <c r="A79" s="7">
        <v>42262.453049699077</v>
      </c>
      <c r="B79" s="1" t="s">
        <v>39</v>
      </c>
      <c r="C79" s="1" t="s">
        <v>236</v>
      </c>
      <c r="E79" s="1" t="s">
        <v>32</v>
      </c>
      <c r="F79" s="2">
        <v>42258</v>
      </c>
      <c r="H79" s="1" t="s">
        <v>41</v>
      </c>
      <c r="I79" s="3">
        <v>0.41666666666424135</v>
      </c>
      <c r="J79" s="1" t="s">
        <v>1617</v>
      </c>
      <c r="K79" s="1" t="s">
        <v>35</v>
      </c>
      <c r="L79" s="1" t="s">
        <v>36</v>
      </c>
      <c r="M79" s="1" t="s">
        <v>299</v>
      </c>
      <c r="N79" s="1" t="s">
        <v>68</v>
      </c>
      <c r="O79" s="4">
        <v>1</v>
      </c>
      <c r="P79" s="4">
        <v>10</v>
      </c>
      <c r="Q79" s="5">
        <v>24</v>
      </c>
      <c r="S79" s="5" t="s">
        <v>36</v>
      </c>
      <c r="X79" s="5">
        <v>50</v>
      </c>
      <c r="AC79" s="5">
        <v>0</v>
      </c>
      <c r="AD79" s="21" t="s">
        <v>1618</v>
      </c>
      <c r="AE79" s="24">
        <v>2.5</v>
      </c>
      <c r="AF79" s="24">
        <v>2</v>
      </c>
      <c r="AG79" s="6" t="s">
        <v>46</v>
      </c>
      <c r="AH79" s="1"/>
    </row>
    <row r="80" spans="1:34" ht="52.8" x14ac:dyDescent="0.25">
      <c r="A80" s="7">
        <v>42262.454590555557</v>
      </c>
      <c r="B80" s="1" t="s">
        <v>39</v>
      </c>
      <c r="C80" s="1" t="s">
        <v>236</v>
      </c>
      <c r="E80" s="1" t="s">
        <v>32</v>
      </c>
      <c r="F80" s="2">
        <v>42258</v>
      </c>
      <c r="H80" s="1" t="s">
        <v>41</v>
      </c>
      <c r="I80" s="3">
        <v>0.41666666666424135</v>
      </c>
      <c r="J80" s="1" t="s">
        <v>1619</v>
      </c>
      <c r="K80" s="1" t="s">
        <v>35</v>
      </c>
      <c r="L80" s="1" t="s">
        <v>36</v>
      </c>
      <c r="M80" s="1" t="s">
        <v>299</v>
      </c>
      <c r="N80" s="1" t="s">
        <v>68</v>
      </c>
      <c r="O80" s="4">
        <v>1</v>
      </c>
      <c r="P80" s="4">
        <v>15</v>
      </c>
      <c r="Q80" s="5">
        <v>52</v>
      </c>
      <c r="S80" s="5" t="s">
        <v>46</v>
      </c>
      <c r="AC80" s="5">
        <v>0</v>
      </c>
      <c r="AE80" s="24">
        <v>2.5</v>
      </c>
      <c r="AF80" s="24">
        <v>2</v>
      </c>
      <c r="AG80" s="6" t="s">
        <v>46</v>
      </c>
      <c r="AH80" s="1"/>
    </row>
    <row r="81" spans="1:34" ht="52.8" x14ac:dyDescent="0.25">
      <c r="A81" s="7">
        <v>42262.456053634261</v>
      </c>
      <c r="B81" s="1" t="s">
        <v>39</v>
      </c>
      <c r="C81" s="1" t="s">
        <v>236</v>
      </c>
      <c r="E81" s="1" t="s">
        <v>32</v>
      </c>
      <c r="F81" s="2">
        <v>42258</v>
      </c>
      <c r="H81" s="1" t="s">
        <v>41</v>
      </c>
      <c r="I81" s="3">
        <v>0.41666666666424135</v>
      </c>
      <c r="J81" s="1" t="s">
        <v>1620</v>
      </c>
      <c r="K81" s="1" t="s">
        <v>105</v>
      </c>
      <c r="L81" s="1" t="s">
        <v>36</v>
      </c>
      <c r="M81" s="1" t="s">
        <v>299</v>
      </c>
      <c r="N81" s="1" t="s">
        <v>68</v>
      </c>
      <c r="O81" s="4">
        <v>1</v>
      </c>
      <c r="P81" s="4">
        <v>8</v>
      </c>
      <c r="Q81" s="5">
        <v>28</v>
      </c>
      <c r="S81" s="5" t="s">
        <v>36</v>
      </c>
      <c r="X81" s="5">
        <v>134</v>
      </c>
      <c r="AC81" s="5">
        <v>0</v>
      </c>
      <c r="AE81" s="24">
        <v>2.5</v>
      </c>
      <c r="AF81" s="24">
        <v>2</v>
      </c>
      <c r="AG81" s="6" t="s">
        <v>46</v>
      </c>
      <c r="AH81" s="1"/>
    </row>
    <row r="82" spans="1:34" ht="39.6" x14ac:dyDescent="0.25">
      <c r="A82" s="7">
        <v>42262.458685289355</v>
      </c>
      <c r="B82" s="1" t="s">
        <v>39</v>
      </c>
      <c r="C82" s="1" t="s">
        <v>236</v>
      </c>
      <c r="E82" s="1" t="s">
        <v>32</v>
      </c>
      <c r="F82" s="2">
        <v>42258</v>
      </c>
      <c r="H82" s="1" t="s">
        <v>41</v>
      </c>
      <c r="I82" s="3">
        <v>0.4375</v>
      </c>
      <c r="J82" s="1" t="s">
        <v>1621</v>
      </c>
      <c r="K82" s="1" t="s">
        <v>105</v>
      </c>
      <c r="L82" s="1" t="s">
        <v>36</v>
      </c>
      <c r="M82" s="1" t="s">
        <v>1622</v>
      </c>
      <c r="N82" s="1" t="s">
        <v>68</v>
      </c>
      <c r="O82" s="4">
        <v>1</v>
      </c>
      <c r="P82" s="4">
        <v>14</v>
      </c>
      <c r="Q82" s="5">
        <v>56</v>
      </c>
      <c r="S82" s="5" t="s">
        <v>46</v>
      </c>
      <c r="AC82" s="5">
        <v>0</v>
      </c>
      <c r="AD82" s="21" t="s">
        <v>1623</v>
      </c>
      <c r="AE82" s="24">
        <v>2.5</v>
      </c>
      <c r="AF82" s="24">
        <v>2</v>
      </c>
      <c r="AG82" s="6" t="s">
        <v>46</v>
      </c>
      <c r="AH82" s="1"/>
    </row>
    <row r="83" spans="1:34" ht="39.6" x14ac:dyDescent="0.25">
      <c r="A83" s="7">
        <v>42264.376804594911</v>
      </c>
      <c r="B83" s="1" t="s">
        <v>39</v>
      </c>
      <c r="C83" s="1" t="s">
        <v>236</v>
      </c>
      <c r="E83" s="1" t="s">
        <v>32</v>
      </c>
      <c r="F83" s="2">
        <v>42258</v>
      </c>
      <c r="H83" s="1" t="s">
        <v>41</v>
      </c>
      <c r="I83" s="3">
        <v>0.45833333333575865</v>
      </c>
      <c r="J83" s="1" t="s">
        <v>240</v>
      </c>
      <c r="K83" s="1" t="s">
        <v>43</v>
      </c>
      <c r="L83" s="1" t="s">
        <v>36</v>
      </c>
      <c r="M83" s="1" t="s">
        <v>241</v>
      </c>
      <c r="N83" s="1" t="s">
        <v>38</v>
      </c>
      <c r="O83" s="4">
        <v>1</v>
      </c>
      <c r="P83" s="4">
        <v>4</v>
      </c>
      <c r="S83" s="5" t="s">
        <v>46</v>
      </c>
      <c r="AC83" s="5">
        <v>0</v>
      </c>
      <c r="AE83" s="24">
        <v>1.5</v>
      </c>
      <c r="AF83" s="24">
        <v>1</v>
      </c>
      <c r="AG83" s="6" t="s">
        <v>46</v>
      </c>
      <c r="AH83" s="1"/>
    </row>
    <row r="84" spans="1:34" ht="52.8" x14ac:dyDescent="0.25">
      <c r="A84" s="7">
        <v>42264.468719259261</v>
      </c>
      <c r="B84" s="1" t="s">
        <v>39</v>
      </c>
      <c r="C84" s="1" t="s">
        <v>236</v>
      </c>
      <c r="E84" s="1" t="s">
        <v>32</v>
      </c>
      <c r="F84" s="2">
        <v>42258</v>
      </c>
      <c r="H84" s="1" t="s">
        <v>41</v>
      </c>
      <c r="I84" s="3">
        <v>0.52083333333575865</v>
      </c>
      <c r="J84" s="1" t="s">
        <v>237</v>
      </c>
      <c r="K84" s="1" t="s">
        <v>535</v>
      </c>
      <c r="L84" s="1" t="s">
        <v>36</v>
      </c>
      <c r="M84" s="1" t="s">
        <v>1509</v>
      </c>
      <c r="N84" s="1" t="s">
        <v>52</v>
      </c>
      <c r="O84" s="4">
        <v>1</v>
      </c>
      <c r="P84" s="4">
        <v>3</v>
      </c>
      <c r="S84" s="5" t="s">
        <v>46</v>
      </c>
      <c r="AC84" s="5">
        <v>0</v>
      </c>
      <c r="AE84" s="24">
        <v>0.5</v>
      </c>
      <c r="AF84" s="24">
        <v>0.5</v>
      </c>
      <c r="AG84" s="6" t="s">
        <v>46</v>
      </c>
      <c r="AH84" s="1"/>
    </row>
    <row r="85" spans="1:34" ht="39.6" x14ac:dyDescent="0.25">
      <c r="A85" s="7">
        <v>42264.469458703708</v>
      </c>
      <c r="B85" s="1" t="s">
        <v>39</v>
      </c>
      <c r="C85" s="1" t="s">
        <v>236</v>
      </c>
      <c r="E85" s="1" t="s">
        <v>32</v>
      </c>
      <c r="F85" s="2">
        <v>42258</v>
      </c>
      <c r="H85" s="1" t="s">
        <v>41</v>
      </c>
      <c r="I85" s="3">
        <v>0.5625</v>
      </c>
      <c r="J85" s="1" t="s">
        <v>294</v>
      </c>
      <c r="K85" s="1" t="s">
        <v>43</v>
      </c>
      <c r="L85" s="1" t="s">
        <v>36</v>
      </c>
      <c r="M85" s="1" t="s">
        <v>1115</v>
      </c>
      <c r="N85" s="1" t="s">
        <v>52</v>
      </c>
      <c r="O85" s="4">
        <v>1</v>
      </c>
      <c r="P85" s="4">
        <v>2</v>
      </c>
      <c r="S85" s="5" t="s">
        <v>46</v>
      </c>
      <c r="AC85" s="5">
        <v>0</v>
      </c>
      <c r="AE85" s="24">
        <v>1</v>
      </c>
      <c r="AF85" s="24">
        <v>1</v>
      </c>
      <c r="AG85" s="6" t="s">
        <v>46</v>
      </c>
      <c r="AH85" s="1"/>
    </row>
    <row r="86" spans="1:34" ht="39.6" x14ac:dyDescent="0.25">
      <c r="A86" s="7">
        <v>42264.470334548612</v>
      </c>
      <c r="B86" s="1" t="s">
        <v>39</v>
      </c>
      <c r="C86" s="1" t="s">
        <v>236</v>
      </c>
      <c r="E86" s="1" t="s">
        <v>32</v>
      </c>
      <c r="F86" s="2">
        <v>42258</v>
      </c>
      <c r="H86" s="1" t="s">
        <v>41</v>
      </c>
      <c r="I86" s="3">
        <v>0.58333333333575865</v>
      </c>
      <c r="J86" s="1" t="s">
        <v>240</v>
      </c>
      <c r="K86" s="1" t="s">
        <v>43</v>
      </c>
      <c r="L86" s="1" t="s">
        <v>36</v>
      </c>
      <c r="M86" s="1" t="s">
        <v>241</v>
      </c>
      <c r="N86" s="1" t="s">
        <v>68</v>
      </c>
      <c r="O86" s="4">
        <v>1</v>
      </c>
      <c r="P86" s="4">
        <v>14</v>
      </c>
      <c r="S86" s="5" t="s">
        <v>46</v>
      </c>
      <c r="AC86" s="5">
        <v>0</v>
      </c>
      <c r="AE86" s="24">
        <v>1.25</v>
      </c>
      <c r="AF86" s="24">
        <v>1</v>
      </c>
      <c r="AG86" s="6" t="s">
        <v>46</v>
      </c>
      <c r="AH86" s="1"/>
    </row>
    <row r="87" spans="1:34" ht="26.4" x14ac:dyDescent="0.25">
      <c r="A87" s="7">
        <v>42262.460845034722</v>
      </c>
      <c r="B87" s="1" t="s">
        <v>39</v>
      </c>
      <c r="C87" s="1" t="s">
        <v>236</v>
      </c>
      <c r="E87" s="1" t="s">
        <v>32</v>
      </c>
      <c r="F87" s="2">
        <v>42259</v>
      </c>
      <c r="H87" s="1" t="s">
        <v>49</v>
      </c>
      <c r="I87" s="3">
        <v>0.58333333333575865</v>
      </c>
      <c r="J87" s="1" t="s">
        <v>1624</v>
      </c>
      <c r="K87" s="1" t="s">
        <v>105</v>
      </c>
      <c r="L87" s="1" t="s">
        <v>36</v>
      </c>
      <c r="M87" s="1" t="s">
        <v>1625</v>
      </c>
      <c r="N87" s="1" t="s">
        <v>38</v>
      </c>
      <c r="O87" s="4">
        <v>1</v>
      </c>
      <c r="P87" s="4">
        <v>36</v>
      </c>
      <c r="Q87" s="5">
        <v>126</v>
      </c>
      <c r="S87" s="5" t="s">
        <v>46</v>
      </c>
      <c r="AC87" s="5">
        <v>0</v>
      </c>
      <c r="AE87" s="24">
        <v>2.5</v>
      </c>
      <c r="AF87" s="24">
        <v>2</v>
      </c>
      <c r="AG87" s="6" t="s">
        <v>46</v>
      </c>
      <c r="AH87" s="1"/>
    </row>
    <row r="88" spans="1:34" ht="26.4" x14ac:dyDescent="0.25">
      <c r="A88" s="7">
        <v>42264.471361944445</v>
      </c>
      <c r="B88" s="1" t="s">
        <v>39</v>
      </c>
      <c r="C88" s="1" t="s">
        <v>236</v>
      </c>
      <c r="E88" s="1" t="s">
        <v>32</v>
      </c>
      <c r="F88" s="2">
        <v>42259</v>
      </c>
      <c r="H88" s="1" t="s">
        <v>49</v>
      </c>
      <c r="I88" s="3">
        <v>0.44791666666424135</v>
      </c>
      <c r="J88" s="1" t="s">
        <v>1506</v>
      </c>
      <c r="K88" s="1" t="s">
        <v>43</v>
      </c>
      <c r="L88" s="1" t="s">
        <v>36</v>
      </c>
      <c r="M88" s="1" t="s">
        <v>1507</v>
      </c>
      <c r="N88" s="1" t="s">
        <v>38</v>
      </c>
      <c r="O88" s="4">
        <v>1</v>
      </c>
      <c r="P88" s="4">
        <v>22</v>
      </c>
      <c r="S88" s="5" t="s">
        <v>46</v>
      </c>
      <c r="AC88" s="5">
        <v>0</v>
      </c>
      <c r="AE88" s="24">
        <v>1</v>
      </c>
      <c r="AF88" s="24">
        <v>0.5</v>
      </c>
      <c r="AG88" s="6" t="s">
        <v>46</v>
      </c>
      <c r="AH88" s="1"/>
    </row>
    <row r="89" spans="1:34" ht="66" x14ac:dyDescent="0.25">
      <c r="A89" s="7">
        <v>42264.472005451389</v>
      </c>
      <c r="B89" s="1" t="s">
        <v>39</v>
      </c>
      <c r="C89" s="1" t="s">
        <v>236</v>
      </c>
      <c r="E89" s="1" t="s">
        <v>32</v>
      </c>
      <c r="F89" s="2">
        <v>42259</v>
      </c>
      <c r="H89" s="1" t="s">
        <v>49</v>
      </c>
      <c r="I89" s="3">
        <v>0.47916666666424135</v>
      </c>
      <c r="J89" s="1" t="s">
        <v>1060</v>
      </c>
      <c r="K89" s="1" t="s">
        <v>43</v>
      </c>
      <c r="L89" s="1" t="s">
        <v>36</v>
      </c>
      <c r="M89" s="1" t="s">
        <v>1504</v>
      </c>
      <c r="N89" s="1" t="s">
        <v>38</v>
      </c>
      <c r="O89" s="4">
        <v>1</v>
      </c>
      <c r="P89" s="4">
        <v>22</v>
      </c>
      <c r="S89" s="5" t="s">
        <v>46</v>
      </c>
      <c r="AC89" s="5">
        <v>0</v>
      </c>
      <c r="AE89" s="24">
        <v>0.5</v>
      </c>
      <c r="AF89" s="24">
        <v>0.5</v>
      </c>
      <c r="AG89" s="6" t="s">
        <v>46</v>
      </c>
      <c r="AH89" s="1"/>
    </row>
    <row r="90" spans="1:34" x14ac:dyDescent="0.25">
      <c r="A90" s="7">
        <v>42264.472593506944</v>
      </c>
      <c r="B90" s="1" t="s">
        <v>39</v>
      </c>
      <c r="C90" s="1" t="s">
        <v>236</v>
      </c>
      <c r="E90" s="1" t="s">
        <v>32</v>
      </c>
      <c r="F90" s="2">
        <v>42259</v>
      </c>
      <c r="H90" s="1" t="s">
        <v>49</v>
      </c>
      <c r="I90" s="3">
        <v>0.625</v>
      </c>
      <c r="J90" s="1" t="s">
        <v>240</v>
      </c>
      <c r="K90" s="1" t="s">
        <v>43</v>
      </c>
      <c r="L90" s="1" t="s">
        <v>36</v>
      </c>
      <c r="N90" s="1" t="s">
        <v>38</v>
      </c>
      <c r="O90" s="4">
        <v>1</v>
      </c>
      <c r="P90" s="4">
        <v>60</v>
      </c>
      <c r="S90" s="5" t="s">
        <v>46</v>
      </c>
      <c r="AC90" s="5">
        <v>0</v>
      </c>
      <c r="AE90" s="24">
        <v>1.25</v>
      </c>
      <c r="AF90" s="24">
        <v>1</v>
      </c>
      <c r="AG90" s="6" t="s">
        <v>46</v>
      </c>
      <c r="AH90" s="1"/>
    </row>
    <row r="91" spans="1:34" ht="52.8" x14ac:dyDescent="0.25">
      <c r="A91" s="7">
        <v>42264.473265706023</v>
      </c>
      <c r="B91" s="1" t="s">
        <v>39</v>
      </c>
      <c r="C91" s="1" t="s">
        <v>236</v>
      </c>
      <c r="E91" s="1" t="s">
        <v>32</v>
      </c>
      <c r="F91" s="2">
        <v>42262</v>
      </c>
      <c r="H91" s="1" t="s">
        <v>130</v>
      </c>
      <c r="I91" s="3">
        <v>0.51041666666424135</v>
      </c>
      <c r="J91" s="1" t="s">
        <v>296</v>
      </c>
      <c r="K91" s="1" t="s">
        <v>43</v>
      </c>
      <c r="L91" s="1" t="s">
        <v>36</v>
      </c>
      <c r="M91" s="1" t="s">
        <v>297</v>
      </c>
      <c r="N91" s="1" t="s">
        <v>52</v>
      </c>
      <c r="O91" s="4">
        <v>1</v>
      </c>
      <c r="P91" s="4">
        <v>5</v>
      </c>
      <c r="S91" s="5" t="s">
        <v>46</v>
      </c>
      <c r="AC91" s="5">
        <v>0</v>
      </c>
      <c r="AE91" s="24">
        <v>0.75</v>
      </c>
      <c r="AF91" s="24">
        <v>0.5</v>
      </c>
      <c r="AG91" s="6" t="s">
        <v>46</v>
      </c>
      <c r="AH91" s="1"/>
    </row>
    <row r="92" spans="1:34" ht="26.4" x14ac:dyDescent="0.25">
      <c r="A92" s="7">
        <v>42264.474892118058</v>
      </c>
      <c r="B92" s="1" t="s">
        <v>39</v>
      </c>
      <c r="C92" s="1" t="s">
        <v>236</v>
      </c>
      <c r="E92" s="1" t="s">
        <v>32</v>
      </c>
      <c r="F92" s="2">
        <v>42262</v>
      </c>
      <c r="H92" s="1" t="s">
        <v>130</v>
      </c>
      <c r="I92" s="3">
        <v>0.58333333333575865</v>
      </c>
      <c r="J92" s="1" t="s">
        <v>1638</v>
      </c>
      <c r="K92" s="1" t="s">
        <v>43</v>
      </c>
      <c r="M92" s="1" t="s">
        <v>1164</v>
      </c>
      <c r="N92" s="1" t="s">
        <v>52</v>
      </c>
      <c r="O92" s="4">
        <v>1</v>
      </c>
      <c r="P92" s="4">
        <v>6</v>
      </c>
      <c r="S92" s="5" t="s">
        <v>46</v>
      </c>
      <c r="AC92" s="5">
        <v>0</v>
      </c>
      <c r="AE92" s="24">
        <v>1.25</v>
      </c>
      <c r="AF92" s="24">
        <v>1</v>
      </c>
      <c r="AG92" s="6" t="s">
        <v>46</v>
      </c>
      <c r="AH92" s="1"/>
    </row>
    <row r="93" spans="1:34" ht="26.4" x14ac:dyDescent="0.25">
      <c r="A93" s="7">
        <v>42264.475797789353</v>
      </c>
      <c r="B93" s="1" t="s">
        <v>39</v>
      </c>
      <c r="C93" s="1" t="s">
        <v>236</v>
      </c>
      <c r="E93" s="1" t="s">
        <v>32</v>
      </c>
      <c r="F93" s="2">
        <v>42263</v>
      </c>
      <c r="H93" s="1" t="s">
        <v>33</v>
      </c>
      <c r="I93" s="3">
        <v>0.58333333333575865</v>
      </c>
      <c r="J93" s="1" t="s">
        <v>1638</v>
      </c>
      <c r="K93" s="1" t="s">
        <v>43</v>
      </c>
      <c r="L93" s="1" t="s">
        <v>36</v>
      </c>
      <c r="M93" s="1" t="s">
        <v>1164</v>
      </c>
      <c r="N93" s="1" t="s">
        <v>52</v>
      </c>
      <c r="O93" s="4">
        <v>1</v>
      </c>
      <c r="P93" s="4">
        <v>2</v>
      </c>
      <c r="S93" s="5" t="s">
        <v>46</v>
      </c>
      <c r="AC93" s="5">
        <v>0</v>
      </c>
      <c r="AE93" s="24">
        <v>1.25</v>
      </c>
      <c r="AF93" s="24">
        <v>1</v>
      </c>
      <c r="AG93" s="6" t="s">
        <v>46</v>
      </c>
      <c r="AH93" s="1"/>
    </row>
    <row r="94" spans="1:34" ht="52.8" x14ac:dyDescent="0.25">
      <c r="A94" s="7">
        <v>42264.476789189815</v>
      </c>
      <c r="B94" s="1" t="s">
        <v>39</v>
      </c>
      <c r="C94" s="1" t="s">
        <v>236</v>
      </c>
      <c r="E94" s="1" t="s">
        <v>32</v>
      </c>
      <c r="F94" s="2">
        <v>42263</v>
      </c>
      <c r="H94" s="1" t="s">
        <v>33</v>
      </c>
      <c r="I94" s="3">
        <v>0.63541666666424135</v>
      </c>
      <c r="J94" s="1" t="s">
        <v>237</v>
      </c>
      <c r="K94" s="1" t="s">
        <v>43</v>
      </c>
      <c r="L94" s="1" t="s">
        <v>36</v>
      </c>
      <c r="M94" s="1" t="s">
        <v>1509</v>
      </c>
      <c r="N94" s="1" t="s">
        <v>52</v>
      </c>
      <c r="O94" s="4">
        <v>1</v>
      </c>
      <c r="P94" s="4">
        <v>1</v>
      </c>
      <c r="S94" s="5" t="s">
        <v>46</v>
      </c>
      <c r="AC94" s="5">
        <v>0</v>
      </c>
      <c r="AE94" s="24">
        <v>0.75</v>
      </c>
      <c r="AF94" s="24">
        <v>0.5</v>
      </c>
      <c r="AG94" s="6" t="s">
        <v>46</v>
      </c>
      <c r="AH94" s="1"/>
    </row>
    <row r="95" spans="1:34" ht="52.8" x14ac:dyDescent="0.25">
      <c r="A95" s="7">
        <v>42265.61350688657</v>
      </c>
      <c r="B95" s="1" t="s">
        <v>39</v>
      </c>
      <c r="C95" s="1" t="s">
        <v>236</v>
      </c>
      <c r="E95" s="1" t="s">
        <v>32</v>
      </c>
      <c r="F95" s="2">
        <v>42263</v>
      </c>
      <c r="H95" s="1" t="s">
        <v>33</v>
      </c>
      <c r="I95" s="3">
        <v>0.41666666666424135</v>
      </c>
      <c r="J95" s="1" t="s">
        <v>1649</v>
      </c>
      <c r="K95" s="1" t="s">
        <v>35</v>
      </c>
      <c r="L95" s="1" t="s">
        <v>36</v>
      </c>
      <c r="M95" s="1" t="s">
        <v>299</v>
      </c>
      <c r="N95" s="1" t="s">
        <v>68</v>
      </c>
      <c r="O95" s="4">
        <v>1</v>
      </c>
      <c r="P95" s="4">
        <v>132</v>
      </c>
      <c r="Q95" s="5">
        <v>462</v>
      </c>
      <c r="S95" s="5" t="s">
        <v>36</v>
      </c>
      <c r="X95" s="5">
        <v>49</v>
      </c>
      <c r="AC95" s="5">
        <v>0</v>
      </c>
      <c r="AE95" s="24">
        <v>2.5</v>
      </c>
      <c r="AF95" s="24">
        <v>2</v>
      </c>
      <c r="AG95" s="6" t="s">
        <v>46</v>
      </c>
      <c r="AH95" s="1"/>
    </row>
    <row r="96" spans="1:34" ht="52.8" x14ac:dyDescent="0.25">
      <c r="A96" s="7">
        <v>42264.477556597223</v>
      </c>
      <c r="B96" s="1" t="s">
        <v>39</v>
      </c>
      <c r="C96" s="1" t="s">
        <v>236</v>
      </c>
      <c r="E96" s="1" t="s">
        <v>32</v>
      </c>
      <c r="F96" s="2">
        <v>42264</v>
      </c>
      <c r="H96" s="1" t="s">
        <v>65</v>
      </c>
      <c r="I96" s="3">
        <v>0.46875</v>
      </c>
      <c r="J96" s="1" t="s">
        <v>237</v>
      </c>
      <c r="K96" s="1" t="s">
        <v>43</v>
      </c>
      <c r="L96" s="1" t="s">
        <v>36</v>
      </c>
      <c r="M96" s="1" t="s">
        <v>1509</v>
      </c>
      <c r="N96" s="1" t="s">
        <v>911</v>
      </c>
      <c r="O96" s="4">
        <v>1</v>
      </c>
      <c r="P96" s="4">
        <v>8</v>
      </c>
      <c r="S96" s="5" t="s">
        <v>46</v>
      </c>
      <c r="AC96" s="5">
        <v>0</v>
      </c>
      <c r="AE96" s="24">
        <v>0.5</v>
      </c>
      <c r="AF96" s="24">
        <v>0.5</v>
      </c>
      <c r="AG96" s="6" t="s">
        <v>46</v>
      </c>
      <c r="AH96" s="1"/>
    </row>
    <row r="97" spans="1:34" ht="92.4" x14ac:dyDescent="0.25">
      <c r="A97" s="7">
        <v>42265.620085763891</v>
      </c>
      <c r="B97" s="1" t="s">
        <v>39</v>
      </c>
      <c r="C97" s="1" t="s">
        <v>236</v>
      </c>
      <c r="E97" s="1" t="s">
        <v>32</v>
      </c>
      <c r="F97" s="2">
        <v>42264</v>
      </c>
      <c r="H97" s="1" t="s">
        <v>65</v>
      </c>
      <c r="I97" s="3">
        <v>0.4375</v>
      </c>
      <c r="J97" s="1" t="s">
        <v>1650</v>
      </c>
      <c r="K97" s="1" t="s">
        <v>35</v>
      </c>
      <c r="L97" s="1" t="s">
        <v>36</v>
      </c>
      <c r="M97" s="1" t="s">
        <v>299</v>
      </c>
      <c r="N97" s="1" t="s">
        <v>68</v>
      </c>
      <c r="O97" s="4">
        <v>1</v>
      </c>
      <c r="P97" s="4">
        <v>160</v>
      </c>
      <c r="Q97" s="5">
        <v>560</v>
      </c>
      <c r="S97" s="5" t="s">
        <v>46</v>
      </c>
      <c r="AC97" s="5">
        <v>0</v>
      </c>
      <c r="AD97" s="21" t="s">
        <v>1651</v>
      </c>
      <c r="AE97" s="24">
        <v>4</v>
      </c>
      <c r="AF97" s="24">
        <v>2</v>
      </c>
      <c r="AG97" s="6" t="s">
        <v>46</v>
      </c>
      <c r="AH97" s="1"/>
    </row>
    <row r="98" spans="1:34" ht="39.6" x14ac:dyDescent="0.25">
      <c r="A98" s="7">
        <v>42270.624619363429</v>
      </c>
      <c r="B98" s="1" t="s">
        <v>39</v>
      </c>
      <c r="C98" s="1" t="s">
        <v>236</v>
      </c>
      <c r="E98" s="1" t="s">
        <v>32</v>
      </c>
      <c r="F98" s="2">
        <v>42264</v>
      </c>
      <c r="H98" s="1" t="s">
        <v>65</v>
      </c>
      <c r="I98" s="3">
        <v>0.5625</v>
      </c>
      <c r="J98" s="1" t="s">
        <v>240</v>
      </c>
      <c r="K98" s="1" t="s">
        <v>43</v>
      </c>
      <c r="L98" s="1" t="s">
        <v>36</v>
      </c>
      <c r="M98" s="1" t="s">
        <v>241</v>
      </c>
      <c r="N98" s="1" t="s">
        <v>38</v>
      </c>
      <c r="O98" s="4">
        <v>1</v>
      </c>
      <c r="P98" s="4">
        <v>2</v>
      </c>
      <c r="S98" s="5" t="s">
        <v>46</v>
      </c>
      <c r="AC98" s="5">
        <v>0</v>
      </c>
      <c r="AE98" s="24">
        <v>1.25</v>
      </c>
      <c r="AF98" s="24">
        <v>1</v>
      </c>
      <c r="AG98" s="6" t="s">
        <v>46</v>
      </c>
      <c r="AH98" s="1"/>
    </row>
    <row r="99" spans="1:34" x14ac:dyDescent="0.25">
      <c r="A99" s="7">
        <v>42282.814869953705</v>
      </c>
      <c r="B99" s="1" t="s">
        <v>47</v>
      </c>
      <c r="C99" s="1" t="s">
        <v>236</v>
      </c>
      <c r="E99" s="1" t="s">
        <v>1334</v>
      </c>
      <c r="F99" s="2">
        <v>42264</v>
      </c>
      <c r="G99" s="1" t="s">
        <v>1960</v>
      </c>
      <c r="H99" s="1" t="s">
        <v>65</v>
      </c>
      <c r="I99" s="3">
        <v>0.625</v>
      </c>
      <c r="J99" s="1" t="s">
        <v>1693</v>
      </c>
      <c r="K99" s="1" t="s">
        <v>43</v>
      </c>
      <c r="L99" s="1" t="s">
        <v>46</v>
      </c>
      <c r="M99" s="1" t="s">
        <v>1961</v>
      </c>
      <c r="N99" s="1" t="s">
        <v>1692</v>
      </c>
      <c r="O99" s="4">
        <v>3</v>
      </c>
      <c r="P99" s="4">
        <v>10</v>
      </c>
      <c r="Q99" s="5">
        <v>50</v>
      </c>
      <c r="S99" s="5" t="s">
        <v>46</v>
      </c>
      <c r="AC99" s="5">
        <v>0</v>
      </c>
      <c r="AE99" s="24">
        <v>2.5</v>
      </c>
      <c r="AF99" s="24">
        <v>3</v>
      </c>
      <c r="AG99" s="6" t="s">
        <v>46</v>
      </c>
      <c r="AH99" s="1"/>
    </row>
    <row r="100" spans="1:34" ht="52.8" x14ac:dyDescent="0.25">
      <c r="A100" s="7">
        <v>42265.621534479171</v>
      </c>
      <c r="B100" s="1" t="s">
        <v>39</v>
      </c>
      <c r="C100" s="1" t="s">
        <v>236</v>
      </c>
      <c r="E100" s="1" t="s">
        <v>32</v>
      </c>
      <c r="F100" s="2">
        <v>42265</v>
      </c>
      <c r="H100" s="1" t="s">
        <v>41</v>
      </c>
      <c r="I100" s="3">
        <v>0.39583333333575865</v>
      </c>
      <c r="J100" s="1" t="s">
        <v>1652</v>
      </c>
      <c r="K100" s="1" t="s">
        <v>35</v>
      </c>
      <c r="L100" s="1" t="s">
        <v>36</v>
      </c>
      <c r="M100" s="1" t="s">
        <v>299</v>
      </c>
      <c r="N100" s="1" t="s">
        <v>68</v>
      </c>
      <c r="O100" s="4">
        <v>1</v>
      </c>
      <c r="P100" s="4">
        <v>24</v>
      </c>
      <c r="Q100" s="5">
        <v>84</v>
      </c>
      <c r="S100" s="5" t="s">
        <v>36</v>
      </c>
      <c r="X100" s="5">
        <v>12</v>
      </c>
      <c r="AC100" s="5">
        <v>0</v>
      </c>
      <c r="AE100" s="24">
        <v>2.25</v>
      </c>
      <c r="AF100" s="24">
        <v>2</v>
      </c>
      <c r="AG100" s="6" t="s">
        <v>46</v>
      </c>
      <c r="AH100" s="1"/>
    </row>
    <row r="101" spans="1:34" ht="39.6" x14ac:dyDescent="0.25">
      <c r="A101" s="7">
        <v>42265.625014143516</v>
      </c>
      <c r="B101" s="1" t="s">
        <v>39</v>
      </c>
      <c r="C101" s="1" t="s">
        <v>236</v>
      </c>
      <c r="E101" s="1" t="s">
        <v>32</v>
      </c>
      <c r="F101" s="2">
        <v>42265</v>
      </c>
      <c r="H101" s="1" t="s">
        <v>41</v>
      </c>
      <c r="I101" s="3">
        <v>0.52083333333575865</v>
      </c>
      <c r="J101" s="1" t="s">
        <v>1653</v>
      </c>
      <c r="K101" s="1" t="s">
        <v>35</v>
      </c>
      <c r="L101" s="1" t="s">
        <v>36</v>
      </c>
      <c r="M101" s="1" t="s">
        <v>1654</v>
      </c>
      <c r="N101" s="1" t="s">
        <v>1655</v>
      </c>
      <c r="O101" s="4">
        <v>1</v>
      </c>
      <c r="P101" s="4">
        <v>21</v>
      </c>
      <c r="Q101" s="5">
        <v>73.5</v>
      </c>
      <c r="S101" s="5" t="s">
        <v>36</v>
      </c>
      <c r="X101" s="5">
        <v>136</v>
      </c>
      <c r="AC101" s="5">
        <v>0</v>
      </c>
      <c r="AD101" s="21" t="s">
        <v>1656</v>
      </c>
      <c r="AE101" s="24">
        <v>1.5</v>
      </c>
      <c r="AF101" s="24">
        <v>1</v>
      </c>
      <c r="AG101" s="6" t="s">
        <v>46</v>
      </c>
      <c r="AH101" s="1"/>
    </row>
    <row r="102" spans="1:34" ht="39.6" x14ac:dyDescent="0.25">
      <c r="A102" s="7">
        <v>42270.625134050926</v>
      </c>
      <c r="B102" s="1" t="s">
        <v>39</v>
      </c>
      <c r="C102" s="1" t="s">
        <v>236</v>
      </c>
      <c r="E102" s="1" t="s">
        <v>32</v>
      </c>
      <c r="F102" s="2">
        <v>42265</v>
      </c>
      <c r="H102" s="1" t="s">
        <v>41</v>
      </c>
      <c r="I102" s="3">
        <v>0.58333333333575865</v>
      </c>
      <c r="J102" s="1" t="s">
        <v>240</v>
      </c>
      <c r="K102" s="1" t="s">
        <v>43</v>
      </c>
      <c r="L102" s="1" t="s">
        <v>36</v>
      </c>
      <c r="M102" s="1" t="s">
        <v>241</v>
      </c>
      <c r="N102" s="1" t="s">
        <v>38</v>
      </c>
      <c r="O102" s="4">
        <v>1</v>
      </c>
      <c r="P102" s="4">
        <v>6</v>
      </c>
      <c r="S102" s="5" t="s">
        <v>46</v>
      </c>
      <c r="AC102" s="5">
        <v>0</v>
      </c>
      <c r="AE102" s="24">
        <v>1.25</v>
      </c>
      <c r="AF102" s="24">
        <v>1</v>
      </c>
      <c r="AG102" s="6" t="s">
        <v>46</v>
      </c>
      <c r="AH102" s="1"/>
    </row>
    <row r="103" spans="1:34" ht="26.4" x14ac:dyDescent="0.25">
      <c r="A103" s="7">
        <v>42270.625846597221</v>
      </c>
      <c r="B103" s="1" t="s">
        <v>39</v>
      </c>
      <c r="C103" s="1" t="s">
        <v>236</v>
      </c>
      <c r="E103" s="1" t="s">
        <v>32</v>
      </c>
      <c r="F103" s="2">
        <v>42266</v>
      </c>
      <c r="H103" s="1" t="s">
        <v>49</v>
      </c>
      <c r="I103" s="3">
        <v>0.375</v>
      </c>
      <c r="J103" s="1" t="s">
        <v>910</v>
      </c>
      <c r="K103" s="1" t="s">
        <v>43</v>
      </c>
      <c r="L103" s="1" t="s">
        <v>36</v>
      </c>
      <c r="M103" s="1" t="s">
        <v>238</v>
      </c>
      <c r="N103" s="1" t="s">
        <v>38</v>
      </c>
      <c r="O103" s="4">
        <v>1</v>
      </c>
      <c r="P103" s="4">
        <v>1</v>
      </c>
      <c r="S103" s="5" t="s">
        <v>46</v>
      </c>
      <c r="AC103" s="5">
        <v>0</v>
      </c>
      <c r="AE103" s="24">
        <v>0.5</v>
      </c>
      <c r="AF103" s="24">
        <v>0.5</v>
      </c>
      <c r="AG103" s="6" t="s">
        <v>46</v>
      </c>
      <c r="AH103" s="1"/>
    </row>
    <row r="104" spans="1:34" ht="26.4" x14ac:dyDescent="0.25">
      <c r="A104" s="7">
        <v>42270.628085914352</v>
      </c>
      <c r="B104" s="1" t="s">
        <v>39</v>
      </c>
      <c r="C104" s="1" t="s">
        <v>236</v>
      </c>
      <c r="E104" s="1" t="s">
        <v>32</v>
      </c>
      <c r="F104" s="2">
        <v>42266</v>
      </c>
      <c r="H104" s="1" t="s">
        <v>49</v>
      </c>
      <c r="I104" s="3">
        <v>0.41666666666424135</v>
      </c>
      <c r="J104" s="1" t="s">
        <v>1674</v>
      </c>
      <c r="K104" s="1" t="s">
        <v>43</v>
      </c>
      <c r="L104" s="1" t="s">
        <v>36</v>
      </c>
      <c r="M104" s="1" t="s">
        <v>1061</v>
      </c>
      <c r="N104" s="1" t="s">
        <v>38</v>
      </c>
      <c r="O104" s="4">
        <v>1</v>
      </c>
      <c r="P104" s="4">
        <v>14</v>
      </c>
      <c r="S104" s="5" t="s">
        <v>46</v>
      </c>
      <c r="AC104" s="5">
        <v>0</v>
      </c>
      <c r="AE104" s="24">
        <v>1</v>
      </c>
      <c r="AF104" s="24">
        <v>0.5</v>
      </c>
      <c r="AG104" s="6" t="s">
        <v>46</v>
      </c>
      <c r="AH104" s="1"/>
    </row>
    <row r="105" spans="1:34" ht="26.4" x14ac:dyDescent="0.25">
      <c r="A105" s="7">
        <v>42270.631026342591</v>
      </c>
      <c r="B105" s="1" t="s">
        <v>39</v>
      </c>
      <c r="C105" s="1" t="s">
        <v>236</v>
      </c>
      <c r="E105" s="1" t="s">
        <v>32</v>
      </c>
      <c r="F105" s="2">
        <v>42266</v>
      </c>
      <c r="H105" s="1" t="s">
        <v>49</v>
      </c>
      <c r="I105" s="3">
        <v>0.44791666666424135</v>
      </c>
      <c r="J105" s="1" t="s">
        <v>1506</v>
      </c>
      <c r="K105" s="1" t="s">
        <v>43</v>
      </c>
      <c r="L105" s="1" t="s">
        <v>36</v>
      </c>
      <c r="M105" s="1" t="s">
        <v>1507</v>
      </c>
      <c r="N105" s="1" t="s">
        <v>38</v>
      </c>
      <c r="O105" s="4">
        <v>1</v>
      </c>
      <c r="P105" s="4">
        <v>2</v>
      </c>
      <c r="S105" s="5" t="s">
        <v>46</v>
      </c>
      <c r="AC105" s="5">
        <v>0</v>
      </c>
      <c r="AE105" s="24">
        <v>0.5</v>
      </c>
      <c r="AF105" s="24">
        <v>0.5</v>
      </c>
      <c r="AG105" s="6" t="s">
        <v>46</v>
      </c>
      <c r="AH105" s="1"/>
    </row>
    <row r="106" spans="1:34" ht="26.4" x14ac:dyDescent="0.25">
      <c r="A106" s="7">
        <v>42270.632909675929</v>
      </c>
      <c r="B106" s="1" t="s">
        <v>39</v>
      </c>
      <c r="C106" s="1" t="s">
        <v>236</v>
      </c>
      <c r="E106" s="1" t="s">
        <v>32</v>
      </c>
      <c r="F106" s="2">
        <v>42269</v>
      </c>
      <c r="H106" s="1" t="s">
        <v>130</v>
      </c>
      <c r="I106" s="3">
        <v>0.5625</v>
      </c>
      <c r="J106" s="1" t="s">
        <v>1675</v>
      </c>
      <c r="K106" s="1" t="s">
        <v>43</v>
      </c>
      <c r="L106" s="1" t="s">
        <v>36</v>
      </c>
      <c r="M106" s="1" t="s">
        <v>1676</v>
      </c>
      <c r="N106" s="1" t="s">
        <v>52</v>
      </c>
      <c r="O106" s="4">
        <v>1</v>
      </c>
      <c r="P106" s="4">
        <v>2</v>
      </c>
      <c r="S106" s="5" t="s">
        <v>46</v>
      </c>
      <c r="AC106" s="5">
        <v>0</v>
      </c>
      <c r="AD106" s="21" t="s">
        <v>1677</v>
      </c>
      <c r="AE106" s="24">
        <v>0.5</v>
      </c>
      <c r="AF106" s="24">
        <v>0.5</v>
      </c>
      <c r="AG106" s="6" t="s">
        <v>46</v>
      </c>
      <c r="AH106" s="1"/>
    </row>
    <row r="107" spans="1:34" ht="26.4" x14ac:dyDescent="0.25">
      <c r="A107" s="7">
        <v>42270.637725011577</v>
      </c>
      <c r="B107" s="1" t="s">
        <v>39</v>
      </c>
      <c r="C107" s="1" t="s">
        <v>236</v>
      </c>
      <c r="E107" s="1" t="s">
        <v>32</v>
      </c>
      <c r="F107" s="2">
        <v>42269</v>
      </c>
      <c r="H107" s="1" t="s">
        <v>130</v>
      </c>
      <c r="I107" s="3">
        <v>0.58333333333575865</v>
      </c>
      <c r="J107" s="1" t="s">
        <v>1638</v>
      </c>
      <c r="K107" s="1" t="s">
        <v>43</v>
      </c>
      <c r="L107" s="1" t="s">
        <v>36</v>
      </c>
      <c r="M107" s="1" t="s">
        <v>1164</v>
      </c>
      <c r="N107" s="1" t="s">
        <v>52</v>
      </c>
      <c r="O107" s="4">
        <v>1</v>
      </c>
      <c r="P107" s="4">
        <v>3</v>
      </c>
      <c r="S107" s="5" t="s">
        <v>46</v>
      </c>
      <c r="AC107" s="5">
        <v>0</v>
      </c>
      <c r="AE107" s="24">
        <v>1.25</v>
      </c>
      <c r="AF107" s="24">
        <v>1</v>
      </c>
      <c r="AG107" s="6" t="s">
        <v>46</v>
      </c>
      <c r="AH107" s="1"/>
    </row>
    <row r="108" spans="1:34" ht="52.8" x14ac:dyDescent="0.25">
      <c r="A108" s="7">
        <v>42277.413075347227</v>
      </c>
      <c r="B108" s="1" t="s">
        <v>39</v>
      </c>
      <c r="C108" s="1" t="s">
        <v>236</v>
      </c>
      <c r="E108" s="1" t="s">
        <v>32</v>
      </c>
      <c r="F108" s="2">
        <v>42269</v>
      </c>
      <c r="H108" s="1" t="s">
        <v>130</v>
      </c>
      <c r="I108" s="3">
        <v>0.38541666666424135</v>
      </c>
      <c r="J108" s="1" t="s">
        <v>1730</v>
      </c>
      <c r="K108" s="1" t="s">
        <v>35</v>
      </c>
      <c r="L108" s="1" t="s">
        <v>36</v>
      </c>
      <c r="M108" s="1" t="s">
        <v>299</v>
      </c>
      <c r="N108" s="1" t="s">
        <v>68</v>
      </c>
      <c r="O108" s="4">
        <v>1</v>
      </c>
      <c r="P108" s="4">
        <v>110</v>
      </c>
      <c r="Q108" s="5">
        <v>385</v>
      </c>
      <c r="S108" s="5" t="s">
        <v>46</v>
      </c>
      <c r="AC108" s="5">
        <v>0</v>
      </c>
      <c r="AE108" s="24">
        <v>2.5</v>
      </c>
      <c r="AF108" s="24">
        <v>2</v>
      </c>
      <c r="AG108" s="6" t="s">
        <v>46</v>
      </c>
      <c r="AH108" s="1"/>
    </row>
    <row r="109" spans="1:34" ht="39.6" x14ac:dyDescent="0.25">
      <c r="A109" s="7">
        <v>42270.638348483801</v>
      </c>
      <c r="B109" s="1" t="s">
        <v>39</v>
      </c>
      <c r="C109" s="1" t="s">
        <v>236</v>
      </c>
      <c r="E109" s="1" t="s">
        <v>32</v>
      </c>
      <c r="F109" s="2">
        <v>42270</v>
      </c>
      <c r="H109" s="1" t="s">
        <v>33</v>
      </c>
      <c r="I109" s="3">
        <v>0.5</v>
      </c>
      <c r="J109" s="1" t="s">
        <v>240</v>
      </c>
      <c r="K109" s="1" t="s">
        <v>43</v>
      </c>
      <c r="L109" s="1" t="s">
        <v>36</v>
      </c>
      <c r="M109" s="1" t="s">
        <v>241</v>
      </c>
      <c r="N109" s="1" t="s">
        <v>52</v>
      </c>
      <c r="O109" s="4">
        <v>1</v>
      </c>
      <c r="P109" s="4">
        <v>4</v>
      </c>
      <c r="S109" s="5" t="s">
        <v>46</v>
      </c>
      <c r="AC109" s="5">
        <v>0</v>
      </c>
      <c r="AE109" s="24">
        <v>1.25</v>
      </c>
      <c r="AF109" s="24">
        <v>1</v>
      </c>
      <c r="AG109" s="6" t="s">
        <v>46</v>
      </c>
      <c r="AH109" s="1"/>
    </row>
    <row r="110" spans="1:34" x14ac:dyDescent="0.25">
      <c r="A110" s="7">
        <v>42270.639193703704</v>
      </c>
      <c r="B110" s="1" t="s">
        <v>39</v>
      </c>
      <c r="C110" s="1" t="s">
        <v>236</v>
      </c>
      <c r="E110" s="1" t="s">
        <v>32</v>
      </c>
      <c r="F110" s="2">
        <v>42270</v>
      </c>
      <c r="H110" s="1" t="s">
        <v>33</v>
      </c>
      <c r="I110" s="3">
        <v>0.53125</v>
      </c>
      <c r="J110" s="1" t="s">
        <v>296</v>
      </c>
      <c r="K110" s="1" t="s">
        <v>43</v>
      </c>
      <c r="L110" s="1" t="s">
        <v>36</v>
      </c>
      <c r="N110" s="1" t="s">
        <v>52</v>
      </c>
      <c r="O110" s="4">
        <v>1</v>
      </c>
      <c r="P110" s="4">
        <v>7</v>
      </c>
      <c r="S110" s="5" t="s">
        <v>46</v>
      </c>
      <c r="AC110" s="5">
        <v>0</v>
      </c>
      <c r="AE110" s="24">
        <v>1</v>
      </c>
      <c r="AF110" s="24">
        <v>0.5</v>
      </c>
      <c r="AG110" s="6" t="s">
        <v>46</v>
      </c>
      <c r="AH110" s="1"/>
    </row>
    <row r="111" spans="1:34" x14ac:dyDescent="0.25">
      <c r="A111" s="7">
        <v>42270.639951215278</v>
      </c>
      <c r="B111" s="1" t="s">
        <v>39</v>
      </c>
      <c r="C111" s="1" t="s">
        <v>236</v>
      </c>
      <c r="E111" s="1" t="s">
        <v>32</v>
      </c>
      <c r="F111" s="2">
        <v>42270</v>
      </c>
      <c r="H111" s="1" t="s">
        <v>33</v>
      </c>
      <c r="I111" s="3">
        <v>0.58333333333575865</v>
      </c>
      <c r="J111" s="1" t="s">
        <v>240</v>
      </c>
      <c r="K111" s="1" t="s">
        <v>43</v>
      </c>
      <c r="L111" s="1" t="s">
        <v>36</v>
      </c>
      <c r="N111" s="1" t="s">
        <v>52</v>
      </c>
      <c r="O111" s="4">
        <v>1</v>
      </c>
      <c r="P111" s="4">
        <v>15</v>
      </c>
      <c r="S111" s="5" t="s">
        <v>46</v>
      </c>
      <c r="AC111" s="5">
        <v>0</v>
      </c>
      <c r="AE111" s="24">
        <v>1.25</v>
      </c>
      <c r="AF111" s="24">
        <v>1</v>
      </c>
      <c r="AG111" s="6" t="s">
        <v>46</v>
      </c>
      <c r="AH111" s="1"/>
    </row>
    <row r="112" spans="1:34" ht="26.4" x14ac:dyDescent="0.25">
      <c r="A112" s="7">
        <v>42274.420894606483</v>
      </c>
      <c r="B112" s="1" t="s">
        <v>39</v>
      </c>
      <c r="C112" s="1" t="s">
        <v>236</v>
      </c>
      <c r="E112" s="1" t="s">
        <v>1334</v>
      </c>
      <c r="F112" s="2">
        <v>42271</v>
      </c>
      <c r="H112" s="1" t="s">
        <v>65</v>
      </c>
      <c r="I112" s="3">
        <v>0.625</v>
      </c>
      <c r="J112" s="1" t="s">
        <v>1693</v>
      </c>
      <c r="K112" s="1" t="s">
        <v>43</v>
      </c>
      <c r="L112" s="1" t="s">
        <v>46</v>
      </c>
      <c r="M112" s="1" t="s">
        <v>1694</v>
      </c>
      <c r="N112" s="1" t="s">
        <v>1692</v>
      </c>
      <c r="O112" s="4">
        <v>1</v>
      </c>
      <c r="P112" s="4">
        <v>11</v>
      </c>
      <c r="Q112" s="5">
        <v>35</v>
      </c>
      <c r="S112" s="5" t="s">
        <v>46</v>
      </c>
      <c r="AC112" s="5">
        <v>0</v>
      </c>
      <c r="AD112" s="21" t="s">
        <v>1695</v>
      </c>
      <c r="AE112" s="24">
        <v>3</v>
      </c>
      <c r="AF112" s="24">
        <v>2</v>
      </c>
      <c r="AG112" s="6" t="s">
        <v>46</v>
      </c>
      <c r="AH112" s="1"/>
    </row>
    <row r="113" spans="1:34" ht="39.6" x14ac:dyDescent="0.25">
      <c r="A113" s="7">
        <v>42277.396877083331</v>
      </c>
      <c r="B113" s="1" t="s">
        <v>39</v>
      </c>
      <c r="C113" s="1" t="s">
        <v>236</v>
      </c>
      <c r="E113" s="1" t="s">
        <v>32</v>
      </c>
      <c r="F113" s="2">
        <v>42271</v>
      </c>
      <c r="H113" s="1" t="s">
        <v>65</v>
      </c>
      <c r="I113" s="3">
        <v>0.5</v>
      </c>
      <c r="J113" s="1" t="s">
        <v>240</v>
      </c>
      <c r="K113" s="1" t="s">
        <v>43</v>
      </c>
      <c r="L113" s="1" t="s">
        <v>36</v>
      </c>
      <c r="M113" s="1" t="s">
        <v>241</v>
      </c>
      <c r="N113" s="1" t="s">
        <v>38</v>
      </c>
      <c r="O113" s="4">
        <v>1</v>
      </c>
      <c r="P113" s="4">
        <v>11</v>
      </c>
      <c r="S113" s="5" t="s">
        <v>46</v>
      </c>
      <c r="AC113" s="5">
        <v>0</v>
      </c>
      <c r="AE113" s="24">
        <v>1.25</v>
      </c>
      <c r="AF113" s="24">
        <v>1</v>
      </c>
      <c r="AG113" s="6" t="s">
        <v>46</v>
      </c>
      <c r="AH113" s="1"/>
    </row>
    <row r="114" spans="1:34" ht="52.8" x14ac:dyDescent="0.25">
      <c r="A114" s="7">
        <v>42277.397964108794</v>
      </c>
      <c r="B114" s="1" t="s">
        <v>39</v>
      </c>
      <c r="C114" s="1" t="s">
        <v>236</v>
      </c>
      <c r="E114" s="1" t="s">
        <v>32</v>
      </c>
      <c r="F114" s="2">
        <v>42271</v>
      </c>
      <c r="H114" s="1" t="s">
        <v>65</v>
      </c>
      <c r="I114" s="3">
        <v>0.55208333333575865</v>
      </c>
      <c r="J114" s="1" t="s">
        <v>296</v>
      </c>
      <c r="K114" s="1" t="s">
        <v>43</v>
      </c>
      <c r="L114" s="1" t="s">
        <v>36</v>
      </c>
      <c r="M114" s="1" t="s">
        <v>297</v>
      </c>
      <c r="N114" s="1" t="s">
        <v>52</v>
      </c>
      <c r="O114" s="4">
        <v>1</v>
      </c>
      <c r="P114" s="4">
        <v>6</v>
      </c>
      <c r="S114" s="5" t="s">
        <v>46</v>
      </c>
      <c r="AC114" s="5">
        <v>0</v>
      </c>
      <c r="AE114" s="24">
        <v>1</v>
      </c>
      <c r="AF114" s="24">
        <v>0.5</v>
      </c>
      <c r="AG114" s="6" t="s">
        <v>46</v>
      </c>
      <c r="AH114" s="1"/>
    </row>
    <row r="115" spans="1:34" ht="26.4" x14ac:dyDescent="0.25">
      <c r="A115" s="7">
        <v>42277.398771365741</v>
      </c>
      <c r="B115" s="1" t="s">
        <v>39</v>
      </c>
      <c r="C115" s="1" t="s">
        <v>236</v>
      </c>
      <c r="E115" s="1" t="s">
        <v>32</v>
      </c>
      <c r="F115" s="2">
        <v>42271</v>
      </c>
      <c r="H115" s="1" t="s">
        <v>65</v>
      </c>
      <c r="I115" s="3">
        <v>0.58333333333575865</v>
      </c>
      <c r="J115" s="1" t="s">
        <v>1638</v>
      </c>
      <c r="K115" s="1" t="s">
        <v>43</v>
      </c>
      <c r="L115" s="1" t="s">
        <v>36</v>
      </c>
      <c r="M115" s="1" t="s">
        <v>1164</v>
      </c>
      <c r="N115" s="1" t="s">
        <v>52</v>
      </c>
      <c r="O115" s="4">
        <v>1</v>
      </c>
      <c r="P115" s="4">
        <v>4</v>
      </c>
      <c r="S115" s="5" t="s">
        <v>46</v>
      </c>
      <c r="AC115" s="5">
        <v>0</v>
      </c>
      <c r="AE115" s="24">
        <v>1.25</v>
      </c>
      <c r="AF115" s="24">
        <v>1</v>
      </c>
      <c r="AG115" s="6" t="s">
        <v>46</v>
      </c>
      <c r="AH115" s="1"/>
    </row>
    <row r="116" spans="1:34" ht="52.8" x14ac:dyDescent="0.25">
      <c r="A116" s="7">
        <v>42277.414362708332</v>
      </c>
      <c r="B116" s="1" t="s">
        <v>39</v>
      </c>
      <c r="C116" s="1" t="s">
        <v>236</v>
      </c>
      <c r="E116" s="1" t="s">
        <v>32</v>
      </c>
      <c r="F116" s="2">
        <v>42271</v>
      </c>
      <c r="H116" s="1" t="s">
        <v>65</v>
      </c>
      <c r="I116" s="3">
        <v>0.4375</v>
      </c>
      <c r="J116" s="1" t="s">
        <v>1731</v>
      </c>
      <c r="K116" s="1" t="s">
        <v>35</v>
      </c>
      <c r="L116" s="1" t="s">
        <v>36</v>
      </c>
      <c r="M116" s="1" t="s">
        <v>299</v>
      </c>
      <c r="N116" s="1" t="s">
        <v>68</v>
      </c>
      <c r="O116" s="4">
        <v>1</v>
      </c>
      <c r="P116" s="4">
        <v>73</v>
      </c>
      <c r="Q116" s="5">
        <v>255</v>
      </c>
      <c r="S116" s="5" t="s">
        <v>46</v>
      </c>
      <c r="AC116" s="5">
        <v>0</v>
      </c>
      <c r="AE116" s="24">
        <v>2.5</v>
      </c>
      <c r="AF116" s="24">
        <v>2</v>
      </c>
      <c r="AG116" s="6" t="s">
        <v>46</v>
      </c>
      <c r="AH116" s="1"/>
    </row>
    <row r="117" spans="1:34" ht="26.4" x14ac:dyDescent="0.25">
      <c r="A117" s="7">
        <v>42277.400282118055</v>
      </c>
      <c r="B117" s="1" t="s">
        <v>39</v>
      </c>
      <c r="C117" s="1" t="s">
        <v>236</v>
      </c>
      <c r="E117" s="1" t="s">
        <v>32</v>
      </c>
      <c r="F117" s="2">
        <v>42272</v>
      </c>
      <c r="H117" s="1" t="s">
        <v>41</v>
      </c>
      <c r="I117" s="3">
        <v>0.51041666666424135</v>
      </c>
      <c r="J117" s="1" t="s">
        <v>237</v>
      </c>
      <c r="K117" s="1" t="s">
        <v>43</v>
      </c>
      <c r="L117" s="1" t="s">
        <v>36</v>
      </c>
      <c r="M117" s="1" t="s">
        <v>238</v>
      </c>
      <c r="N117" s="1" t="s">
        <v>52</v>
      </c>
      <c r="O117" s="4">
        <v>1</v>
      </c>
      <c r="P117" s="4">
        <v>4</v>
      </c>
      <c r="S117" s="5" t="s">
        <v>46</v>
      </c>
      <c r="AC117" s="5">
        <v>0</v>
      </c>
      <c r="AE117" s="24">
        <v>0.5</v>
      </c>
      <c r="AF117" s="24">
        <v>0.5</v>
      </c>
      <c r="AG117" s="6" t="s">
        <v>46</v>
      </c>
      <c r="AH117" s="1"/>
    </row>
    <row r="118" spans="1:34" ht="39.6" x14ac:dyDescent="0.25">
      <c r="A118" s="7">
        <v>42277.40107197917</v>
      </c>
      <c r="B118" s="1" t="s">
        <v>39</v>
      </c>
      <c r="C118" s="1" t="s">
        <v>236</v>
      </c>
      <c r="E118" s="1" t="s">
        <v>32</v>
      </c>
      <c r="F118" s="2">
        <v>42272</v>
      </c>
      <c r="H118" s="1" t="s">
        <v>41</v>
      </c>
      <c r="I118" s="3">
        <v>0.60416666666424135</v>
      </c>
      <c r="J118" s="1" t="s">
        <v>240</v>
      </c>
      <c r="K118" s="1" t="s">
        <v>43</v>
      </c>
      <c r="L118" s="1" t="s">
        <v>36</v>
      </c>
      <c r="M118" s="1" t="s">
        <v>241</v>
      </c>
      <c r="N118" s="1" t="s">
        <v>52</v>
      </c>
      <c r="O118" s="4">
        <v>1</v>
      </c>
      <c r="P118" s="4">
        <v>2</v>
      </c>
      <c r="S118" s="5" t="s">
        <v>46</v>
      </c>
      <c r="AC118" s="5">
        <v>0</v>
      </c>
      <c r="AE118" s="24">
        <v>1.25</v>
      </c>
      <c r="AF118" s="24">
        <v>1</v>
      </c>
      <c r="AG118" s="6" t="s">
        <v>46</v>
      </c>
      <c r="AH118" s="1"/>
    </row>
    <row r="119" spans="1:34" ht="39.6" x14ac:dyDescent="0.25">
      <c r="A119" s="7">
        <v>42277.402619398148</v>
      </c>
      <c r="B119" s="1" t="s">
        <v>39</v>
      </c>
      <c r="C119" s="1" t="s">
        <v>236</v>
      </c>
      <c r="E119" s="1" t="s">
        <v>32</v>
      </c>
      <c r="F119" s="2">
        <v>42272</v>
      </c>
      <c r="H119" s="1" t="s">
        <v>41</v>
      </c>
      <c r="I119" s="3">
        <v>0.63541666666424135</v>
      </c>
      <c r="J119" s="1" t="s">
        <v>882</v>
      </c>
      <c r="K119" s="1" t="s">
        <v>43</v>
      </c>
      <c r="L119" s="1" t="s">
        <v>36</v>
      </c>
      <c r="M119" s="1" t="s">
        <v>1729</v>
      </c>
      <c r="N119" s="1" t="s">
        <v>52</v>
      </c>
      <c r="O119" s="4">
        <v>1</v>
      </c>
      <c r="P119" s="4">
        <v>2</v>
      </c>
      <c r="S119" s="5" t="s">
        <v>46</v>
      </c>
      <c r="AC119" s="5">
        <v>0</v>
      </c>
      <c r="AE119" s="24">
        <v>0.5</v>
      </c>
      <c r="AF119" s="24">
        <v>0.5</v>
      </c>
      <c r="AG119" s="6" t="s">
        <v>46</v>
      </c>
      <c r="AH119" s="1"/>
    </row>
    <row r="120" spans="1:34" ht="52.8" x14ac:dyDescent="0.25">
      <c r="A120" s="7">
        <v>42277.415404120373</v>
      </c>
      <c r="B120" s="1" t="s">
        <v>39</v>
      </c>
      <c r="C120" s="1" t="s">
        <v>236</v>
      </c>
      <c r="E120" s="1" t="s">
        <v>32</v>
      </c>
      <c r="F120" s="2">
        <v>42272</v>
      </c>
      <c r="H120" s="1" t="s">
        <v>41</v>
      </c>
      <c r="I120" s="3">
        <v>0.4375</v>
      </c>
      <c r="J120" s="1" t="s">
        <v>1732</v>
      </c>
      <c r="K120" s="1" t="s">
        <v>35</v>
      </c>
      <c r="L120" s="1" t="s">
        <v>36</v>
      </c>
      <c r="M120" s="1" t="s">
        <v>299</v>
      </c>
      <c r="N120" s="1" t="s">
        <v>68</v>
      </c>
      <c r="O120" s="4">
        <v>1</v>
      </c>
      <c r="P120" s="4">
        <v>24</v>
      </c>
      <c r="Q120" s="5">
        <v>84</v>
      </c>
      <c r="S120" s="5" t="s">
        <v>46</v>
      </c>
      <c r="AC120" s="5">
        <v>0</v>
      </c>
      <c r="AE120" s="24">
        <v>2.5</v>
      </c>
      <c r="AF120" s="24">
        <v>2</v>
      </c>
      <c r="AG120" s="6" t="s">
        <v>46</v>
      </c>
      <c r="AH120" s="1"/>
    </row>
    <row r="121" spans="1:34" ht="26.4" x14ac:dyDescent="0.25">
      <c r="A121" s="7">
        <v>42277.429080798611</v>
      </c>
      <c r="B121" s="1" t="s">
        <v>39</v>
      </c>
      <c r="C121" s="1" t="s">
        <v>236</v>
      </c>
      <c r="E121" s="1" t="s">
        <v>32</v>
      </c>
      <c r="F121" s="2">
        <v>42272</v>
      </c>
      <c r="H121" s="1" t="s">
        <v>41</v>
      </c>
      <c r="I121" s="3">
        <v>0.63541666666424135</v>
      </c>
      <c r="J121" s="1" t="s">
        <v>882</v>
      </c>
      <c r="K121" s="1" t="s">
        <v>43</v>
      </c>
      <c r="L121" s="1" t="s">
        <v>36</v>
      </c>
      <c r="M121" s="1" t="s">
        <v>1739</v>
      </c>
      <c r="O121" s="4">
        <v>1</v>
      </c>
      <c r="P121" s="4">
        <v>2</v>
      </c>
      <c r="S121" s="5" t="s">
        <v>46</v>
      </c>
      <c r="AC121" s="5">
        <v>0</v>
      </c>
      <c r="AE121" s="24">
        <v>0.5</v>
      </c>
      <c r="AF121" s="24">
        <v>0.5</v>
      </c>
      <c r="AG121" s="6" t="s">
        <v>46</v>
      </c>
      <c r="AH121" s="1"/>
    </row>
    <row r="122" spans="1:34" ht="26.4" x14ac:dyDescent="0.25">
      <c r="A122" s="7">
        <v>42277.403775115745</v>
      </c>
      <c r="B122" s="1" t="s">
        <v>39</v>
      </c>
      <c r="C122" s="1" t="s">
        <v>236</v>
      </c>
      <c r="E122" s="1" t="s">
        <v>32</v>
      </c>
      <c r="F122" s="2">
        <v>42273</v>
      </c>
      <c r="H122" s="1" t="s">
        <v>49</v>
      </c>
      <c r="I122" s="3">
        <v>0.625</v>
      </c>
      <c r="J122" s="1" t="s">
        <v>910</v>
      </c>
      <c r="K122" s="1" t="s">
        <v>43</v>
      </c>
      <c r="L122" s="1" t="s">
        <v>36</v>
      </c>
      <c r="M122" s="1" t="s">
        <v>238</v>
      </c>
      <c r="N122" s="1" t="s">
        <v>38</v>
      </c>
      <c r="O122" s="4">
        <v>1</v>
      </c>
      <c r="P122" s="4">
        <v>9</v>
      </c>
      <c r="S122" s="5" t="s">
        <v>46</v>
      </c>
      <c r="AC122" s="5">
        <v>0</v>
      </c>
      <c r="AE122" s="24">
        <v>0.5</v>
      </c>
      <c r="AF122" s="24">
        <v>0.5</v>
      </c>
      <c r="AG122" s="6" t="s">
        <v>46</v>
      </c>
      <c r="AH122" s="1"/>
    </row>
    <row r="123" spans="1:34" ht="26.4" x14ac:dyDescent="0.25">
      <c r="A123" s="7">
        <v>42277.404544224541</v>
      </c>
      <c r="B123" s="1" t="s">
        <v>39</v>
      </c>
      <c r="C123" s="1" t="s">
        <v>236</v>
      </c>
      <c r="E123" s="1" t="s">
        <v>32</v>
      </c>
      <c r="F123" s="2">
        <v>42273</v>
      </c>
      <c r="H123" s="1" t="s">
        <v>49</v>
      </c>
      <c r="I123" s="3">
        <v>0.65625</v>
      </c>
      <c r="J123" s="1" t="s">
        <v>910</v>
      </c>
      <c r="K123" s="1" t="s">
        <v>43</v>
      </c>
      <c r="L123" s="1" t="s">
        <v>36</v>
      </c>
      <c r="M123" s="1" t="s">
        <v>238</v>
      </c>
      <c r="N123" s="1" t="s">
        <v>38</v>
      </c>
      <c r="O123" s="4">
        <v>1</v>
      </c>
      <c r="P123" s="4">
        <v>1</v>
      </c>
      <c r="S123" s="5" t="s">
        <v>46</v>
      </c>
      <c r="AC123" s="5">
        <v>0</v>
      </c>
      <c r="AE123" s="24">
        <v>0.5</v>
      </c>
      <c r="AF123" s="24">
        <v>0.5</v>
      </c>
      <c r="AG123" s="6" t="s">
        <v>46</v>
      </c>
      <c r="AH123" s="1"/>
    </row>
    <row r="124" spans="1:34" ht="66" x14ac:dyDescent="0.25">
      <c r="A124" s="7">
        <v>42277.428495277782</v>
      </c>
      <c r="B124" s="1" t="s">
        <v>39</v>
      </c>
      <c r="C124" s="1" t="s">
        <v>236</v>
      </c>
      <c r="E124" s="1" t="s">
        <v>32</v>
      </c>
      <c r="F124" s="2">
        <v>42273</v>
      </c>
      <c r="H124" s="1" t="s">
        <v>49</v>
      </c>
      <c r="I124" s="3">
        <v>0.375</v>
      </c>
      <c r="J124" s="1" t="s">
        <v>1735</v>
      </c>
      <c r="K124" s="1" t="s">
        <v>163</v>
      </c>
      <c r="L124" s="1" t="s">
        <v>36</v>
      </c>
      <c r="M124" s="1" t="s">
        <v>1736</v>
      </c>
      <c r="N124" s="1" t="s">
        <v>1737</v>
      </c>
      <c r="O124" s="4">
        <v>1</v>
      </c>
      <c r="P124" s="4">
        <v>30</v>
      </c>
      <c r="Q124" s="5">
        <v>280</v>
      </c>
      <c r="S124" s="5" t="s">
        <v>46</v>
      </c>
      <c r="AC124" s="5">
        <v>0</v>
      </c>
      <c r="AD124" s="21" t="s">
        <v>1738</v>
      </c>
      <c r="AE124" s="24">
        <v>10</v>
      </c>
      <c r="AF124" s="24">
        <v>7</v>
      </c>
      <c r="AG124" s="6" t="s">
        <v>46</v>
      </c>
      <c r="AH124" s="1"/>
    </row>
    <row r="125" spans="1:34" ht="52.8" x14ac:dyDescent="0.25">
      <c r="A125" s="7">
        <v>42277.416822615742</v>
      </c>
      <c r="B125" s="1" t="s">
        <v>39</v>
      </c>
      <c r="C125" s="1" t="s">
        <v>236</v>
      </c>
      <c r="E125" s="1" t="s">
        <v>32</v>
      </c>
      <c r="F125" s="2">
        <v>42276</v>
      </c>
      <c r="H125" s="1" t="s">
        <v>130</v>
      </c>
      <c r="I125" s="3">
        <v>0.4375</v>
      </c>
      <c r="J125" s="1" t="s">
        <v>1733</v>
      </c>
      <c r="K125" s="1" t="s">
        <v>35</v>
      </c>
      <c r="L125" s="1" t="s">
        <v>36</v>
      </c>
      <c r="M125" s="1" t="s">
        <v>299</v>
      </c>
      <c r="N125" s="1" t="s">
        <v>68</v>
      </c>
      <c r="O125" s="4">
        <v>1</v>
      </c>
      <c r="P125" s="4">
        <v>110</v>
      </c>
      <c r="Q125" s="5">
        <v>360</v>
      </c>
      <c r="S125" s="5" t="s">
        <v>36</v>
      </c>
      <c r="X125" s="5">
        <v>81</v>
      </c>
      <c r="AC125" s="5">
        <v>0</v>
      </c>
      <c r="AE125" s="24">
        <v>2.5</v>
      </c>
      <c r="AF125" s="24">
        <v>2</v>
      </c>
      <c r="AG125" s="6" t="s">
        <v>46</v>
      </c>
      <c r="AH125" s="1"/>
    </row>
    <row r="126" spans="1:34" x14ac:dyDescent="0.25">
      <c r="A126" s="7">
        <v>42277.405314872682</v>
      </c>
      <c r="B126" s="1" t="s">
        <v>39</v>
      </c>
      <c r="C126" s="1" t="s">
        <v>236</v>
      </c>
      <c r="E126" s="1" t="s">
        <v>32</v>
      </c>
      <c r="F126" s="2">
        <v>42277</v>
      </c>
      <c r="H126" s="1" t="s">
        <v>33</v>
      </c>
      <c r="I126" s="3">
        <v>0.39583333333575865</v>
      </c>
      <c r="J126" s="1" t="s">
        <v>910</v>
      </c>
      <c r="K126" s="1" t="s">
        <v>43</v>
      </c>
      <c r="L126" s="1" t="s">
        <v>36</v>
      </c>
      <c r="N126" s="1" t="s">
        <v>911</v>
      </c>
      <c r="O126" s="4">
        <v>1</v>
      </c>
      <c r="P126" s="4">
        <v>2</v>
      </c>
      <c r="S126" s="5" t="s">
        <v>46</v>
      </c>
      <c r="AC126" s="5">
        <v>0</v>
      </c>
      <c r="AE126" s="24">
        <v>0.5</v>
      </c>
      <c r="AF126" s="24">
        <v>0.25</v>
      </c>
      <c r="AG126" s="6" t="s">
        <v>46</v>
      </c>
      <c r="AH126" s="1"/>
    </row>
    <row r="127" spans="1:34" ht="52.8" x14ac:dyDescent="0.25">
      <c r="A127" s="7">
        <v>42277.552779259262</v>
      </c>
      <c r="B127" s="1" t="s">
        <v>39</v>
      </c>
      <c r="C127" s="1" t="s">
        <v>236</v>
      </c>
      <c r="E127" s="1" t="s">
        <v>32</v>
      </c>
      <c r="F127" s="2">
        <v>42277</v>
      </c>
      <c r="H127" s="1" t="s">
        <v>33</v>
      </c>
      <c r="I127" s="3">
        <v>0.54166666666424135</v>
      </c>
      <c r="J127" s="1" t="s">
        <v>296</v>
      </c>
      <c r="K127" s="1" t="s">
        <v>43</v>
      </c>
      <c r="L127" s="1" t="s">
        <v>36</v>
      </c>
      <c r="M127" s="1" t="s">
        <v>297</v>
      </c>
      <c r="N127" s="1" t="s">
        <v>52</v>
      </c>
      <c r="O127" s="4">
        <v>1</v>
      </c>
      <c r="P127" s="4">
        <v>5</v>
      </c>
      <c r="S127" s="5" t="s">
        <v>46</v>
      </c>
      <c r="AC127" s="5">
        <v>0</v>
      </c>
      <c r="AE127" s="24">
        <v>1</v>
      </c>
      <c r="AF127" s="24">
        <v>0.5</v>
      </c>
      <c r="AG127" s="6" t="s">
        <v>46</v>
      </c>
      <c r="AH127" s="1"/>
    </row>
    <row r="128" spans="1:34" ht="39.6" x14ac:dyDescent="0.25">
      <c r="A128" s="7">
        <v>42277.631528101847</v>
      </c>
      <c r="B128" s="1" t="s">
        <v>39</v>
      </c>
      <c r="C128" s="1" t="s">
        <v>236</v>
      </c>
      <c r="E128" s="1" t="s">
        <v>32</v>
      </c>
      <c r="F128" s="2">
        <v>42277</v>
      </c>
      <c r="H128" s="1" t="s">
        <v>33</v>
      </c>
      <c r="I128" s="3">
        <v>0.58333333333575865</v>
      </c>
      <c r="J128" s="1" t="s">
        <v>240</v>
      </c>
      <c r="K128" s="1" t="s">
        <v>43</v>
      </c>
      <c r="L128" s="1" t="s">
        <v>36</v>
      </c>
      <c r="M128" s="1" t="s">
        <v>241</v>
      </c>
      <c r="N128" s="1" t="s">
        <v>52</v>
      </c>
      <c r="O128" s="4">
        <v>1</v>
      </c>
      <c r="P128" s="4">
        <v>6</v>
      </c>
      <c r="S128" s="5" t="s">
        <v>46</v>
      </c>
      <c r="AC128" s="5">
        <v>0</v>
      </c>
      <c r="AE128" s="24">
        <v>1</v>
      </c>
      <c r="AF128" s="24">
        <v>0.5</v>
      </c>
      <c r="AG128" s="6" t="s">
        <v>46</v>
      </c>
      <c r="AH128" s="1"/>
    </row>
    <row r="129" spans="1:34" ht="26.4" x14ac:dyDescent="0.25">
      <c r="A129" s="7">
        <v>42285.622411562501</v>
      </c>
      <c r="B129" s="1" t="s">
        <v>47</v>
      </c>
      <c r="C129" s="1" t="s">
        <v>541</v>
      </c>
      <c r="E129" s="1" t="s">
        <v>32</v>
      </c>
      <c r="F129" s="2">
        <v>42252</v>
      </c>
      <c r="G129" s="1" t="s">
        <v>1366</v>
      </c>
      <c r="H129" s="1" t="s">
        <v>49</v>
      </c>
      <c r="I129" s="3">
        <v>0.58333333333575865</v>
      </c>
      <c r="J129" s="1" t="s">
        <v>2028</v>
      </c>
      <c r="K129" s="1" t="s">
        <v>43</v>
      </c>
      <c r="L129" s="1" t="s">
        <v>36</v>
      </c>
      <c r="M129" s="1" t="s">
        <v>2029</v>
      </c>
      <c r="N129" s="1" t="s">
        <v>52</v>
      </c>
      <c r="O129" s="4">
        <v>4</v>
      </c>
      <c r="P129" s="4">
        <v>74</v>
      </c>
      <c r="S129" s="5" t="s">
        <v>36</v>
      </c>
      <c r="U129" s="5">
        <v>35</v>
      </c>
      <c r="X129" s="5">
        <v>20</v>
      </c>
      <c r="AC129" s="5">
        <v>0</v>
      </c>
      <c r="AD129" s="21" t="s">
        <v>2030</v>
      </c>
      <c r="AE129" s="24">
        <v>1</v>
      </c>
      <c r="AF129" s="24">
        <v>2</v>
      </c>
      <c r="AG129" s="6" t="s">
        <v>46</v>
      </c>
      <c r="AH129" s="1"/>
    </row>
    <row r="130" spans="1:34" ht="26.4" x14ac:dyDescent="0.25">
      <c r="A130" s="7">
        <v>42285.62563652778</v>
      </c>
      <c r="B130" s="1" t="s">
        <v>47</v>
      </c>
      <c r="C130" s="1" t="s">
        <v>541</v>
      </c>
      <c r="E130" s="1" t="s">
        <v>32</v>
      </c>
      <c r="F130" s="2">
        <v>42252</v>
      </c>
      <c r="G130" s="1" t="s">
        <v>2031</v>
      </c>
      <c r="H130" s="1" t="s">
        <v>49</v>
      </c>
      <c r="I130" s="3">
        <v>0.79166666666424135</v>
      </c>
      <c r="J130" s="1" t="s">
        <v>568</v>
      </c>
      <c r="K130" s="1" t="s">
        <v>43</v>
      </c>
      <c r="L130" s="1" t="s">
        <v>46</v>
      </c>
      <c r="M130" s="1" t="s">
        <v>1375</v>
      </c>
      <c r="N130" s="1" t="s">
        <v>95</v>
      </c>
      <c r="O130" s="4">
        <v>3</v>
      </c>
      <c r="P130" s="4">
        <v>65</v>
      </c>
      <c r="Q130" s="5">
        <v>178</v>
      </c>
      <c r="S130" s="5" t="s">
        <v>36</v>
      </c>
      <c r="U130" s="5">
        <v>15</v>
      </c>
      <c r="AC130" s="5">
        <v>11</v>
      </c>
      <c r="AD130" s="21" t="s">
        <v>2032</v>
      </c>
      <c r="AE130" s="24">
        <v>1</v>
      </c>
      <c r="AF130" s="24">
        <v>1</v>
      </c>
      <c r="AG130" s="6" t="s">
        <v>46</v>
      </c>
      <c r="AH130" s="1"/>
    </row>
    <row r="131" spans="1:34" ht="26.4" x14ac:dyDescent="0.25">
      <c r="A131" s="7">
        <v>42285.651509166666</v>
      </c>
      <c r="B131" s="1" t="s">
        <v>47</v>
      </c>
      <c r="C131" s="1" t="s">
        <v>541</v>
      </c>
      <c r="E131" s="1" t="s">
        <v>32</v>
      </c>
      <c r="F131" s="2">
        <v>42252</v>
      </c>
      <c r="H131" s="1" t="s">
        <v>49</v>
      </c>
      <c r="I131" s="3">
        <v>0.85416666666424135</v>
      </c>
      <c r="J131" s="1" t="s">
        <v>2063</v>
      </c>
      <c r="K131" s="1" t="s">
        <v>43</v>
      </c>
      <c r="L131" s="1" t="s">
        <v>36</v>
      </c>
      <c r="M131" s="1" t="s">
        <v>2064</v>
      </c>
      <c r="N131" s="1" t="s">
        <v>93</v>
      </c>
      <c r="O131" s="4">
        <v>1</v>
      </c>
      <c r="P131" s="4">
        <v>129</v>
      </c>
      <c r="S131" s="5" t="s">
        <v>36</v>
      </c>
      <c r="U131" s="5">
        <v>75</v>
      </c>
      <c r="AC131" s="5">
        <v>1000</v>
      </c>
      <c r="AD131" s="21" t="s">
        <v>2065</v>
      </c>
      <c r="AE131" s="24">
        <v>6</v>
      </c>
      <c r="AF131" s="24">
        <v>2</v>
      </c>
      <c r="AG131" s="6" t="s">
        <v>46</v>
      </c>
      <c r="AH131" s="1"/>
    </row>
    <row r="132" spans="1:34" ht="26.4" x14ac:dyDescent="0.25">
      <c r="A132" s="7">
        <v>42285.654238807867</v>
      </c>
      <c r="B132" s="1" t="s">
        <v>47</v>
      </c>
      <c r="C132" s="1" t="s">
        <v>541</v>
      </c>
      <c r="E132" s="1" t="s">
        <v>32</v>
      </c>
      <c r="F132" s="2">
        <v>42252</v>
      </c>
      <c r="H132" s="1" t="s">
        <v>49</v>
      </c>
      <c r="I132" s="3">
        <v>0.33333333333575865</v>
      </c>
      <c r="J132" s="1" t="s">
        <v>2066</v>
      </c>
      <c r="K132" s="1" t="s">
        <v>163</v>
      </c>
      <c r="L132" s="1" t="s">
        <v>46</v>
      </c>
      <c r="M132" s="1" t="s">
        <v>2067</v>
      </c>
      <c r="N132" s="1" t="s">
        <v>2068</v>
      </c>
      <c r="O132" s="4">
        <v>1</v>
      </c>
      <c r="P132" s="4">
        <v>59</v>
      </c>
      <c r="Q132" s="5">
        <v>885</v>
      </c>
      <c r="S132" s="5" t="s">
        <v>36</v>
      </c>
      <c r="U132" s="5">
        <v>75</v>
      </c>
      <c r="AC132" s="5">
        <v>700</v>
      </c>
      <c r="AD132" s="21" t="s">
        <v>2069</v>
      </c>
      <c r="AE132" s="24">
        <v>28</v>
      </c>
      <c r="AF132" s="24">
        <v>2</v>
      </c>
      <c r="AG132" s="6" t="s">
        <v>46</v>
      </c>
      <c r="AH132" s="1"/>
    </row>
    <row r="133" spans="1:34" x14ac:dyDescent="0.25">
      <c r="A133" s="7">
        <v>42285.711234872681</v>
      </c>
      <c r="B133" s="1" t="s">
        <v>47</v>
      </c>
      <c r="C133" s="1" t="s">
        <v>541</v>
      </c>
      <c r="E133" s="1" t="s">
        <v>2070</v>
      </c>
      <c r="F133" s="2">
        <v>42253</v>
      </c>
      <c r="H133" s="1" t="s">
        <v>49</v>
      </c>
      <c r="I133" s="3">
        <v>0.8125</v>
      </c>
      <c r="J133" s="1" t="s">
        <v>252</v>
      </c>
      <c r="K133" s="1" t="s">
        <v>43</v>
      </c>
      <c r="L133" s="1" t="s">
        <v>46</v>
      </c>
      <c r="N133" s="1" t="s">
        <v>107</v>
      </c>
      <c r="O133" s="4">
        <v>1</v>
      </c>
      <c r="P133" s="4">
        <v>31</v>
      </c>
      <c r="S133" s="5" t="s">
        <v>46</v>
      </c>
      <c r="AC133" s="5">
        <v>0</v>
      </c>
      <c r="AE133" s="24">
        <v>3</v>
      </c>
      <c r="AF133" s="24">
        <v>3</v>
      </c>
      <c r="AG133" s="6" t="s">
        <v>46</v>
      </c>
      <c r="AH133" s="1"/>
    </row>
    <row r="134" spans="1:34" ht="26.4" x14ac:dyDescent="0.25">
      <c r="A134" s="7">
        <v>42285.6329487037</v>
      </c>
      <c r="B134" s="1" t="s">
        <v>47</v>
      </c>
      <c r="C134" s="1" t="s">
        <v>541</v>
      </c>
      <c r="E134" s="1" t="s">
        <v>32</v>
      </c>
      <c r="F134" s="2">
        <v>42259</v>
      </c>
      <c r="H134" s="1" t="s">
        <v>49</v>
      </c>
      <c r="I134" s="3">
        <v>0.54166666666424135</v>
      </c>
      <c r="J134" s="1" t="s">
        <v>2036</v>
      </c>
      <c r="K134" s="1" t="s">
        <v>163</v>
      </c>
      <c r="L134" s="1" t="s">
        <v>36</v>
      </c>
      <c r="M134" s="1" t="s">
        <v>2037</v>
      </c>
      <c r="N134" s="1" t="s">
        <v>95</v>
      </c>
      <c r="O134" s="4">
        <v>1</v>
      </c>
      <c r="P134" s="4">
        <v>51</v>
      </c>
      <c r="Q134" s="5">
        <v>160</v>
      </c>
      <c r="S134" s="5" t="s">
        <v>36</v>
      </c>
      <c r="U134" s="5">
        <v>30</v>
      </c>
      <c r="AC134" s="5">
        <v>20</v>
      </c>
      <c r="AD134" s="21" t="s">
        <v>2038</v>
      </c>
      <c r="AE134" s="24">
        <v>24</v>
      </c>
      <c r="AF134" s="24">
        <v>3</v>
      </c>
      <c r="AG134" s="6" t="s">
        <v>46</v>
      </c>
      <c r="AH134" s="1"/>
    </row>
    <row r="135" spans="1:34" x14ac:dyDescent="0.25">
      <c r="A135" s="7">
        <v>42285.634757534717</v>
      </c>
      <c r="B135" s="1" t="s">
        <v>47</v>
      </c>
      <c r="C135" s="1" t="s">
        <v>541</v>
      </c>
      <c r="E135" s="1" t="s">
        <v>32</v>
      </c>
      <c r="F135" s="2">
        <v>42259</v>
      </c>
      <c r="H135" s="1" t="s">
        <v>49</v>
      </c>
      <c r="I135" s="3">
        <v>0.83333333333575865</v>
      </c>
      <c r="J135" s="1" t="s">
        <v>2039</v>
      </c>
      <c r="K135" s="1" t="s">
        <v>43</v>
      </c>
      <c r="L135" s="1" t="s">
        <v>46</v>
      </c>
      <c r="M135" s="1" t="s">
        <v>2040</v>
      </c>
      <c r="N135" s="1" t="s">
        <v>107</v>
      </c>
      <c r="O135" s="4">
        <v>1</v>
      </c>
      <c r="P135" s="4">
        <v>18</v>
      </c>
      <c r="S135" s="5" t="s">
        <v>46</v>
      </c>
      <c r="AC135" s="5">
        <v>0</v>
      </c>
      <c r="AD135" s="21" t="s">
        <v>2041</v>
      </c>
      <c r="AE135" s="24">
        <v>2</v>
      </c>
      <c r="AF135" s="24">
        <v>2</v>
      </c>
      <c r="AG135" s="6"/>
      <c r="AH135" s="1"/>
    </row>
    <row r="136" spans="1:34" x14ac:dyDescent="0.25">
      <c r="A136" s="7">
        <v>42285.648687662033</v>
      </c>
      <c r="B136" s="1" t="s">
        <v>47</v>
      </c>
      <c r="C136" s="1" t="s">
        <v>541</v>
      </c>
      <c r="E136" s="1" t="s">
        <v>2058</v>
      </c>
      <c r="F136" s="2">
        <v>42259</v>
      </c>
      <c r="H136" s="1" t="s">
        <v>49</v>
      </c>
      <c r="I136" s="3">
        <v>0.375</v>
      </c>
      <c r="J136" s="1" t="s">
        <v>2059</v>
      </c>
      <c r="K136" s="1" t="s">
        <v>43</v>
      </c>
      <c r="L136" s="1" t="s">
        <v>36</v>
      </c>
      <c r="M136" s="1" t="s">
        <v>2060</v>
      </c>
      <c r="N136" s="1" t="s">
        <v>107</v>
      </c>
      <c r="O136" s="4">
        <v>1</v>
      </c>
      <c r="P136" s="4">
        <v>60</v>
      </c>
      <c r="S136" s="5" t="s">
        <v>36</v>
      </c>
      <c r="U136" s="5">
        <v>45</v>
      </c>
      <c r="AC136" s="5">
        <v>0</v>
      </c>
      <c r="AE136" s="24">
        <v>3</v>
      </c>
      <c r="AF136" s="24">
        <v>3</v>
      </c>
      <c r="AG136" s="6" t="s">
        <v>46</v>
      </c>
      <c r="AH136" s="1"/>
    </row>
    <row r="137" spans="1:34" ht="26.4" x14ac:dyDescent="0.25">
      <c r="A137" s="7">
        <v>42285.629573101847</v>
      </c>
      <c r="B137" s="1" t="s">
        <v>47</v>
      </c>
      <c r="C137" s="1" t="s">
        <v>541</v>
      </c>
      <c r="E137" s="1" t="s">
        <v>32</v>
      </c>
      <c r="F137" s="2">
        <v>42265</v>
      </c>
      <c r="H137" s="1" t="s">
        <v>41</v>
      </c>
      <c r="I137" s="3">
        <v>0.39583333333575865</v>
      </c>
      <c r="J137" s="1" t="s">
        <v>2033</v>
      </c>
      <c r="K137" s="1" t="s">
        <v>1378</v>
      </c>
      <c r="L137" s="1" t="s">
        <v>36</v>
      </c>
      <c r="M137" s="1" t="s">
        <v>2034</v>
      </c>
      <c r="N137" s="1" t="s">
        <v>95</v>
      </c>
      <c r="O137" s="4">
        <v>1</v>
      </c>
      <c r="P137" s="4">
        <v>21</v>
      </c>
      <c r="Q137" s="5">
        <v>60</v>
      </c>
      <c r="S137" s="5" t="s">
        <v>36</v>
      </c>
      <c r="U137" s="5">
        <v>35</v>
      </c>
      <c r="Y137" s="5">
        <v>90</v>
      </c>
      <c r="AC137" s="5">
        <v>10</v>
      </c>
      <c r="AD137" s="21" t="s">
        <v>2035</v>
      </c>
      <c r="AE137" s="24">
        <v>6</v>
      </c>
      <c r="AF137" s="24">
        <v>2</v>
      </c>
      <c r="AG137" s="6" t="s">
        <v>46</v>
      </c>
      <c r="AH137" s="1"/>
    </row>
    <row r="138" spans="1:34" ht="26.4" x14ac:dyDescent="0.25">
      <c r="A138" s="7">
        <v>42286.475679166666</v>
      </c>
      <c r="B138" s="1" t="s">
        <v>47</v>
      </c>
      <c r="C138" s="1" t="s">
        <v>541</v>
      </c>
      <c r="E138" s="1" t="s">
        <v>2110</v>
      </c>
      <c r="F138" s="2">
        <v>42270</v>
      </c>
      <c r="H138" s="1" t="s">
        <v>33</v>
      </c>
      <c r="I138" s="3">
        <v>0.79166666666424135</v>
      </c>
      <c r="J138" s="1" t="s">
        <v>2111</v>
      </c>
      <c r="K138" s="1" t="s">
        <v>105</v>
      </c>
      <c r="L138" s="1" t="s">
        <v>46</v>
      </c>
      <c r="M138" s="1" t="s">
        <v>2112</v>
      </c>
      <c r="N138" s="1" t="s">
        <v>95</v>
      </c>
      <c r="O138" s="4">
        <v>1</v>
      </c>
      <c r="P138" s="4">
        <v>20</v>
      </c>
      <c r="S138" s="5" t="s">
        <v>46</v>
      </c>
      <c r="AC138" s="5">
        <v>0</v>
      </c>
      <c r="AE138" s="24">
        <v>2</v>
      </c>
      <c r="AF138" s="24">
        <v>3</v>
      </c>
      <c r="AG138" s="6" t="s">
        <v>46</v>
      </c>
      <c r="AH138" s="1"/>
    </row>
    <row r="139" spans="1:34" x14ac:dyDescent="0.25">
      <c r="A139" s="7">
        <v>42285.643753506942</v>
      </c>
      <c r="B139" s="1" t="s">
        <v>47</v>
      </c>
      <c r="C139" s="1" t="s">
        <v>541</v>
      </c>
      <c r="E139" s="1" t="s">
        <v>32</v>
      </c>
      <c r="F139" s="2">
        <v>42272</v>
      </c>
      <c r="H139" s="1" t="s">
        <v>41</v>
      </c>
      <c r="I139" s="3">
        <v>0.375</v>
      </c>
      <c r="J139" s="1" t="s">
        <v>2054</v>
      </c>
      <c r="K139" s="1" t="s">
        <v>421</v>
      </c>
      <c r="L139" s="1" t="s">
        <v>36</v>
      </c>
      <c r="M139" s="1" t="s">
        <v>2055</v>
      </c>
      <c r="N139" s="1" t="s">
        <v>403</v>
      </c>
      <c r="O139" s="4">
        <v>1</v>
      </c>
      <c r="P139" s="4">
        <v>21</v>
      </c>
      <c r="S139" s="5" t="s">
        <v>46</v>
      </c>
      <c r="AC139" s="5">
        <v>0</v>
      </c>
      <c r="AE139" s="24">
        <v>2</v>
      </c>
      <c r="AF139" s="24">
        <v>1</v>
      </c>
      <c r="AG139" s="6" t="s">
        <v>46</v>
      </c>
      <c r="AH139" s="1"/>
    </row>
    <row r="140" spans="1:34" ht="26.4" x14ac:dyDescent="0.25">
      <c r="A140" s="7">
        <v>42285.637287152778</v>
      </c>
      <c r="B140" s="1" t="s">
        <v>47</v>
      </c>
      <c r="C140" s="1" t="s">
        <v>541</v>
      </c>
      <c r="E140" s="1" t="s">
        <v>141</v>
      </c>
      <c r="F140" s="2">
        <v>42273</v>
      </c>
      <c r="H140" s="1" t="s">
        <v>49</v>
      </c>
      <c r="I140" s="3">
        <v>0.375</v>
      </c>
      <c r="J140" s="1" t="s">
        <v>2042</v>
      </c>
      <c r="K140" s="1" t="s">
        <v>163</v>
      </c>
      <c r="L140" s="1" t="s">
        <v>36</v>
      </c>
      <c r="M140" s="1" t="s">
        <v>2043</v>
      </c>
      <c r="N140" s="1" t="s">
        <v>107</v>
      </c>
      <c r="O140" s="4">
        <v>2</v>
      </c>
      <c r="P140" s="4">
        <v>45</v>
      </c>
      <c r="S140" s="5" t="s">
        <v>36</v>
      </c>
      <c r="X140" s="5">
        <v>40</v>
      </c>
      <c r="AC140" s="5">
        <v>0</v>
      </c>
      <c r="AD140" s="21" t="s">
        <v>2044</v>
      </c>
      <c r="AE140" s="24">
        <v>20</v>
      </c>
      <c r="AF140" s="24">
        <v>6</v>
      </c>
      <c r="AG140" s="6" t="s">
        <v>46</v>
      </c>
      <c r="AH140" s="1"/>
    </row>
    <row r="141" spans="1:34" ht="26.4" x14ac:dyDescent="0.25">
      <c r="A141" s="7">
        <v>42285.639089421296</v>
      </c>
      <c r="B141" s="1" t="s">
        <v>47</v>
      </c>
      <c r="C141" s="1" t="s">
        <v>541</v>
      </c>
      <c r="E141" s="1" t="s">
        <v>32</v>
      </c>
      <c r="F141" s="2">
        <v>42273</v>
      </c>
      <c r="H141" s="1" t="s">
        <v>49</v>
      </c>
      <c r="I141" s="3">
        <v>0.375</v>
      </c>
      <c r="J141" s="1" t="s">
        <v>2047</v>
      </c>
      <c r="K141" s="1" t="s">
        <v>43</v>
      </c>
      <c r="L141" s="1" t="s">
        <v>36</v>
      </c>
      <c r="M141" s="1" t="s">
        <v>2048</v>
      </c>
      <c r="N141" s="1" t="s">
        <v>107</v>
      </c>
      <c r="O141" s="4">
        <v>1</v>
      </c>
      <c r="P141" s="4">
        <v>150</v>
      </c>
      <c r="S141" s="5" t="s">
        <v>46</v>
      </c>
      <c r="AC141" s="5">
        <v>0</v>
      </c>
      <c r="AE141" s="24">
        <v>4</v>
      </c>
      <c r="AF141" s="24">
        <v>3</v>
      </c>
      <c r="AG141" s="6" t="s">
        <v>46</v>
      </c>
      <c r="AH141" s="1"/>
    </row>
    <row r="142" spans="1:34" ht="26.4" x14ac:dyDescent="0.25">
      <c r="A142" s="7">
        <v>42285.641679386579</v>
      </c>
      <c r="B142" s="1" t="s">
        <v>47</v>
      </c>
      <c r="C142" s="1" t="s">
        <v>541</v>
      </c>
      <c r="E142" s="1" t="s">
        <v>32</v>
      </c>
      <c r="F142" s="2">
        <v>42273</v>
      </c>
      <c r="H142" s="1" t="s">
        <v>49</v>
      </c>
      <c r="I142" s="3">
        <v>0.375</v>
      </c>
      <c r="J142" s="1" t="s">
        <v>2051</v>
      </c>
      <c r="K142" s="1" t="s">
        <v>163</v>
      </c>
      <c r="L142" s="1" t="s">
        <v>46</v>
      </c>
      <c r="M142" s="1" t="s">
        <v>2052</v>
      </c>
      <c r="N142" s="1" t="s">
        <v>95</v>
      </c>
      <c r="O142" s="4">
        <v>1</v>
      </c>
      <c r="P142" s="4">
        <v>18</v>
      </c>
      <c r="Q142" s="5">
        <v>24</v>
      </c>
      <c r="S142" s="5" t="s">
        <v>46</v>
      </c>
      <c r="AC142" s="5">
        <v>0</v>
      </c>
      <c r="AD142" s="21" t="s">
        <v>2053</v>
      </c>
      <c r="AE142" s="24">
        <v>28</v>
      </c>
      <c r="AF142" s="24">
        <v>6</v>
      </c>
      <c r="AG142" s="6" t="s">
        <v>46</v>
      </c>
      <c r="AH142" s="1"/>
    </row>
    <row r="143" spans="1:34" x14ac:dyDescent="0.25">
      <c r="A143" s="7">
        <v>42286.478981527776</v>
      </c>
      <c r="B143" s="1" t="s">
        <v>47</v>
      </c>
      <c r="C143" s="1" t="s">
        <v>541</v>
      </c>
      <c r="E143" s="1" t="s">
        <v>2113</v>
      </c>
      <c r="F143" s="2">
        <v>42276</v>
      </c>
      <c r="H143" s="1" t="s">
        <v>130</v>
      </c>
      <c r="I143" s="3">
        <v>0.54166666666424135</v>
      </c>
      <c r="J143" s="1" t="s">
        <v>2114</v>
      </c>
      <c r="K143" s="1" t="s">
        <v>421</v>
      </c>
      <c r="L143" s="1" t="s">
        <v>36</v>
      </c>
      <c r="M143" s="1" t="s">
        <v>2115</v>
      </c>
      <c r="N143" s="1" t="s">
        <v>52</v>
      </c>
      <c r="O143" s="4">
        <v>1</v>
      </c>
      <c r="P143" s="4">
        <v>16</v>
      </c>
      <c r="S143" s="5" t="s">
        <v>46</v>
      </c>
      <c r="AC143" s="5">
        <v>0</v>
      </c>
      <c r="AE143" s="24">
        <v>3</v>
      </c>
      <c r="AF143" s="24">
        <v>0.25</v>
      </c>
      <c r="AG143" s="6" t="s">
        <v>46</v>
      </c>
      <c r="AH143" s="1"/>
    </row>
    <row r="144" spans="1:34" x14ac:dyDescent="0.25">
      <c r="A144" s="7">
        <v>42283.559019675929</v>
      </c>
      <c r="B144" s="1" t="s">
        <v>47</v>
      </c>
      <c r="C144" s="1" t="s">
        <v>874</v>
      </c>
      <c r="E144" s="1" t="s">
        <v>32</v>
      </c>
      <c r="F144" s="2">
        <v>42252</v>
      </c>
      <c r="G144" s="1" t="s">
        <v>1999</v>
      </c>
      <c r="I144" s="3">
        <v>0.41666666666424135</v>
      </c>
      <c r="J144" s="1" t="s">
        <v>2000</v>
      </c>
      <c r="K144" s="1" t="s">
        <v>43</v>
      </c>
      <c r="L144" s="1" t="s">
        <v>36</v>
      </c>
      <c r="M144" s="1" t="s">
        <v>2001</v>
      </c>
      <c r="N144" s="1" t="s">
        <v>38</v>
      </c>
      <c r="O144" s="4">
        <v>1</v>
      </c>
      <c r="P144" s="4">
        <v>71</v>
      </c>
      <c r="Q144" s="5">
        <v>340</v>
      </c>
      <c r="S144" s="5" t="s">
        <v>46</v>
      </c>
      <c r="AC144" s="5">
        <v>150</v>
      </c>
      <c r="AE144" s="24">
        <v>8</v>
      </c>
      <c r="AF144" s="24">
        <v>1</v>
      </c>
      <c r="AG144" s="6" t="s">
        <v>46</v>
      </c>
      <c r="AH144" s="1"/>
    </row>
    <row r="145" spans="1:34" x14ac:dyDescent="0.25">
      <c r="A145" s="7">
        <v>42286.69350119213</v>
      </c>
      <c r="B145" s="1" t="s">
        <v>86</v>
      </c>
      <c r="C145" s="1" t="s">
        <v>1066</v>
      </c>
      <c r="E145" s="1" t="s">
        <v>32</v>
      </c>
      <c r="F145" s="2">
        <v>42252</v>
      </c>
      <c r="H145" s="1" t="s">
        <v>49</v>
      </c>
      <c r="I145" s="3">
        <v>0.54166666666424135</v>
      </c>
      <c r="J145" s="1" t="s">
        <v>2129</v>
      </c>
      <c r="K145" s="1" t="s">
        <v>43</v>
      </c>
      <c r="L145" s="1" t="s">
        <v>36</v>
      </c>
      <c r="M145" s="1" t="s">
        <v>2130</v>
      </c>
      <c r="N145" s="1" t="s">
        <v>38</v>
      </c>
      <c r="O145" s="4">
        <v>4</v>
      </c>
      <c r="P145" s="4">
        <v>49</v>
      </c>
      <c r="Q145" s="5">
        <v>456.32</v>
      </c>
      <c r="S145" s="5" t="s">
        <v>36</v>
      </c>
      <c r="X145" s="5">
        <v>123.08</v>
      </c>
      <c r="AC145" s="5">
        <v>20</v>
      </c>
      <c r="AE145" s="24">
        <v>5</v>
      </c>
      <c r="AF145" s="24">
        <v>3</v>
      </c>
      <c r="AG145" s="6" t="s">
        <v>46</v>
      </c>
      <c r="AH145" s="1"/>
    </row>
    <row r="146" spans="1:34" ht="26.4" x14ac:dyDescent="0.25">
      <c r="A146" s="7">
        <v>42286.696338831018</v>
      </c>
      <c r="B146" s="1" t="s">
        <v>86</v>
      </c>
      <c r="C146" s="1" t="s">
        <v>1066</v>
      </c>
      <c r="E146" s="1" t="s">
        <v>32</v>
      </c>
      <c r="F146" s="2">
        <v>42254</v>
      </c>
      <c r="H146" s="1" t="s">
        <v>110</v>
      </c>
      <c r="I146" s="3">
        <v>0.41666666666424135</v>
      </c>
      <c r="J146" s="1" t="s">
        <v>2131</v>
      </c>
      <c r="K146" s="1" t="s">
        <v>43</v>
      </c>
      <c r="L146" s="1" t="s">
        <v>36</v>
      </c>
      <c r="M146" s="1" t="s">
        <v>2132</v>
      </c>
      <c r="N146" s="1" t="s">
        <v>38</v>
      </c>
      <c r="O146" s="4">
        <v>7</v>
      </c>
      <c r="P146" s="4">
        <v>122</v>
      </c>
      <c r="Q146" s="5">
        <v>1187.74</v>
      </c>
      <c r="S146" s="5" t="s">
        <v>36</v>
      </c>
      <c r="X146" s="5">
        <v>357.27</v>
      </c>
      <c r="AC146" s="5">
        <v>20</v>
      </c>
      <c r="AE146" s="24">
        <v>8</v>
      </c>
      <c r="AF146" s="24">
        <v>6</v>
      </c>
      <c r="AG146" s="6" t="s">
        <v>46</v>
      </c>
      <c r="AH146" s="1"/>
    </row>
    <row r="147" spans="1:34" ht="26.4" x14ac:dyDescent="0.25">
      <c r="A147" s="7">
        <v>42286.698325393518</v>
      </c>
      <c r="B147" s="1" t="s">
        <v>86</v>
      </c>
      <c r="C147" s="1" t="s">
        <v>1066</v>
      </c>
      <c r="E147" s="1" t="s">
        <v>32</v>
      </c>
      <c r="F147" s="2">
        <v>42264</v>
      </c>
      <c r="H147" s="1" t="s">
        <v>65</v>
      </c>
      <c r="I147" s="3">
        <v>0.79166666666424135</v>
      </c>
      <c r="J147" s="1" t="s">
        <v>1527</v>
      </c>
      <c r="K147" s="1" t="s">
        <v>105</v>
      </c>
      <c r="L147" s="1" t="s">
        <v>36</v>
      </c>
      <c r="M147" s="1" t="s">
        <v>1080</v>
      </c>
      <c r="N147" s="1" t="s">
        <v>2133</v>
      </c>
      <c r="O147" s="4">
        <v>1</v>
      </c>
      <c r="P147" s="4">
        <v>25</v>
      </c>
      <c r="S147" s="5" t="s">
        <v>46</v>
      </c>
      <c r="AC147" s="5">
        <v>20</v>
      </c>
      <c r="AE147" s="24">
        <v>3</v>
      </c>
      <c r="AF147" s="24">
        <v>2</v>
      </c>
      <c r="AG147" s="6" t="s">
        <v>46</v>
      </c>
      <c r="AH147" s="1"/>
    </row>
    <row r="148" spans="1:34" x14ac:dyDescent="0.25">
      <c r="A148" s="7">
        <v>42286.699958124998</v>
      </c>
      <c r="B148" s="1" t="s">
        <v>86</v>
      </c>
      <c r="C148" s="1" t="s">
        <v>1066</v>
      </c>
      <c r="E148" s="1" t="s">
        <v>32</v>
      </c>
      <c r="F148" s="2">
        <v>42273</v>
      </c>
      <c r="H148" s="1" t="s">
        <v>49</v>
      </c>
      <c r="I148" s="3">
        <v>0.41666666666424135</v>
      </c>
      <c r="J148" s="1" t="s">
        <v>2134</v>
      </c>
      <c r="K148" s="1" t="s">
        <v>163</v>
      </c>
      <c r="L148" s="1" t="s">
        <v>36</v>
      </c>
      <c r="M148" s="1" t="s">
        <v>1986</v>
      </c>
      <c r="N148" s="1" t="s">
        <v>38</v>
      </c>
      <c r="O148" s="4">
        <v>1</v>
      </c>
      <c r="P148" s="4">
        <v>73</v>
      </c>
      <c r="S148" s="5" t="s">
        <v>36</v>
      </c>
      <c r="T148" s="5">
        <v>645.79999999999995</v>
      </c>
      <c r="AC148" s="5">
        <v>20</v>
      </c>
      <c r="AE148" s="24">
        <v>8</v>
      </c>
      <c r="AF148" s="24">
        <v>3</v>
      </c>
      <c r="AG148" s="6" t="s">
        <v>46</v>
      </c>
      <c r="AH148" s="1"/>
    </row>
    <row r="149" spans="1:34" ht="39.6" x14ac:dyDescent="0.25">
      <c r="A149" s="7">
        <v>42286.418821747684</v>
      </c>
      <c r="B149" s="1" t="s">
        <v>86</v>
      </c>
      <c r="C149" s="1" t="s">
        <v>706</v>
      </c>
      <c r="E149" s="1" t="s">
        <v>32</v>
      </c>
      <c r="F149" s="2">
        <v>42252</v>
      </c>
      <c r="H149" s="1" t="s">
        <v>49</v>
      </c>
      <c r="I149" s="3">
        <v>0.375</v>
      </c>
      <c r="J149" s="1" t="s">
        <v>2100</v>
      </c>
      <c r="K149" s="1" t="s">
        <v>163</v>
      </c>
      <c r="L149" s="1" t="s">
        <v>36</v>
      </c>
      <c r="M149" s="1" t="s">
        <v>2101</v>
      </c>
      <c r="N149" s="1" t="s">
        <v>2102</v>
      </c>
      <c r="O149" s="4">
        <v>1</v>
      </c>
      <c r="P149" s="4">
        <v>252</v>
      </c>
      <c r="Q149" s="5">
        <v>1336</v>
      </c>
      <c r="S149" s="5" t="s">
        <v>36</v>
      </c>
      <c r="U149" s="5">
        <v>148.75</v>
      </c>
      <c r="X149" s="5">
        <v>365.49</v>
      </c>
      <c r="AC149" s="5">
        <v>0</v>
      </c>
      <c r="AE149" s="24">
        <v>30</v>
      </c>
      <c r="AF149" s="24">
        <v>7</v>
      </c>
      <c r="AG149" s="6" t="s">
        <v>46</v>
      </c>
      <c r="AH149" s="1"/>
    </row>
    <row r="150" spans="1:34" x14ac:dyDescent="0.25">
      <c r="A150" s="7">
        <v>42286.408062858798</v>
      </c>
      <c r="B150" s="1" t="s">
        <v>86</v>
      </c>
      <c r="C150" s="1" t="s">
        <v>706</v>
      </c>
      <c r="E150" s="1" t="s">
        <v>32</v>
      </c>
      <c r="F150" s="2">
        <v>42258</v>
      </c>
      <c r="H150" s="1" t="s">
        <v>41</v>
      </c>
      <c r="I150" s="3">
        <v>0.79166666666424135</v>
      </c>
      <c r="J150" s="1" t="s">
        <v>2093</v>
      </c>
      <c r="K150" s="1" t="s">
        <v>43</v>
      </c>
      <c r="L150" s="1" t="s">
        <v>36</v>
      </c>
      <c r="M150" s="1" t="s">
        <v>2094</v>
      </c>
      <c r="N150" s="1" t="s">
        <v>514</v>
      </c>
      <c r="O150" s="4">
        <v>1</v>
      </c>
      <c r="P150" s="4">
        <v>56</v>
      </c>
      <c r="Q150" s="5">
        <v>156</v>
      </c>
      <c r="S150" s="5" t="s">
        <v>46</v>
      </c>
      <c r="AC150" s="5">
        <v>0</v>
      </c>
      <c r="AE150" s="24">
        <v>2</v>
      </c>
      <c r="AF150" s="24">
        <v>1</v>
      </c>
      <c r="AG150" s="6" t="s">
        <v>46</v>
      </c>
      <c r="AH150" s="1"/>
    </row>
    <row r="151" spans="1:34" x14ac:dyDescent="0.25">
      <c r="A151" s="7">
        <v>42286.409343912033</v>
      </c>
      <c r="B151" s="1" t="s">
        <v>86</v>
      </c>
      <c r="C151" s="1" t="s">
        <v>706</v>
      </c>
      <c r="E151" s="1" t="s">
        <v>32</v>
      </c>
      <c r="F151" s="2">
        <v>42260</v>
      </c>
      <c r="H151" s="1" t="s">
        <v>75</v>
      </c>
      <c r="I151" s="3">
        <v>0.66666666666424135</v>
      </c>
      <c r="J151" s="1" t="s">
        <v>2095</v>
      </c>
      <c r="K151" s="1" t="s">
        <v>43</v>
      </c>
      <c r="L151" s="1" t="s">
        <v>46</v>
      </c>
      <c r="M151" s="1" t="s">
        <v>2096</v>
      </c>
      <c r="N151" s="1" t="s">
        <v>52</v>
      </c>
      <c r="O151" s="4">
        <v>1</v>
      </c>
      <c r="P151" s="4">
        <v>20</v>
      </c>
      <c r="S151" s="5" t="s">
        <v>46</v>
      </c>
      <c r="AC151" s="5">
        <v>0</v>
      </c>
      <c r="AE151" s="24">
        <v>2</v>
      </c>
      <c r="AF151" s="24">
        <v>2</v>
      </c>
      <c r="AG151" s="6" t="s">
        <v>46</v>
      </c>
      <c r="AH151" s="1"/>
    </row>
    <row r="152" spans="1:34" x14ac:dyDescent="0.25">
      <c r="A152" s="7">
        <v>42286.424906574073</v>
      </c>
      <c r="B152" s="1" t="s">
        <v>86</v>
      </c>
      <c r="C152" s="1" t="s">
        <v>706</v>
      </c>
      <c r="E152" s="1" t="s">
        <v>32</v>
      </c>
      <c r="F152" s="2">
        <v>42262</v>
      </c>
      <c r="H152" s="1" t="s">
        <v>130</v>
      </c>
      <c r="I152" s="3">
        <v>0.5625</v>
      </c>
      <c r="J152" s="1" t="s">
        <v>2104</v>
      </c>
      <c r="K152" s="1" t="s">
        <v>105</v>
      </c>
      <c r="L152" s="1" t="s">
        <v>36</v>
      </c>
      <c r="M152" s="1" t="s">
        <v>2105</v>
      </c>
      <c r="O152" s="4">
        <v>1</v>
      </c>
      <c r="P152" s="4">
        <v>35</v>
      </c>
      <c r="Q152" s="5">
        <v>280</v>
      </c>
      <c r="S152" s="5" t="s">
        <v>46</v>
      </c>
      <c r="AC152" s="5">
        <v>0</v>
      </c>
      <c r="AE152" s="24">
        <v>0</v>
      </c>
      <c r="AF152" s="24">
        <v>2</v>
      </c>
      <c r="AG152" s="6" t="s">
        <v>46</v>
      </c>
      <c r="AH152" s="1"/>
    </row>
    <row r="153" spans="1:34" ht="26.4" x14ac:dyDescent="0.25">
      <c r="A153" s="7">
        <v>42286.429056967594</v>
      </c>
      <c r="B153" s="1" t="s">
        <v>86</v>
      </c>
      <c r="C153" s="1" t="s">
        <v>706</v>
      </c>
      <c r="E153" s="1" t="s">
        <v>32</v>
      </c>
      <c r="F153" s="2">
        <v>42262</v>
      </c>
      <c r="H153" s="1" t="s">
        <v>130</v>
      </c>
      <c r="I153" s="3">
        <v>0.58333333333575865</v>
      </c>
      <c r="J153" s="1" t="s">
        <v>2106</v>
      </c>
      <c r="K153" s="1" t="s">
        <v>35</v>
      </c>
      <c r="L153" s="1" t="s">
        <v>36</v>
      </c>
      <c r="M153" s="1" t="s">
        <v>719</v>
      </c>
      <c r="N153" s="1" t="s">
        <v>38</v>
      </c>
      <c r="O153" s="4">
        <v>1</v>
      </c>
      <c r="P153" s="4">
        <v>10</v>
      </c>
      <c r="Q153" s="5">
        <v>60</v>
      </c>
      <c r="S153" s="5" t="s">
        <v>46</v>
      </c>
      <c r="AC153" s="5">
        <v>0</v>
      </c>
      <c r="AE153" s="24">
        <v>1</v>
      </c>
      <c r="AF153" s="24">
        <v>1</v>
      </c>
      <c r="AG153" s="6" t="s">
        <v>46</v>
      </c>
      <c r="AH153" s="1"/>
    </row>
    <row r="154" spans="1:34" ht="39.6" x14ac:dyDescent="0.25">
      <c r="A154" s="7">
        <v>42286.422998101851</v>
      </c>
      <c r="B154" s="1" t="s">
        <v>86</v>
      </c>
      <c r="C154" s="1" t="s">
        <v>706</v>
      </c>
      <c r="E154" s="1" t="s">
        <v>32</v>
      </c>
      <c r="F154" s="2">
        <v>42273</v>
      </c>
      <c r="H154" s="1" t="s">
        <v>49</v>
      </c>
      <c r="I154" s="3">
        <v>0.375</v>
      </c>
      <c r="J154" s="1" t="s">
        <v>1735</v>
      </c>
      <c r="K154" s="1" t="s">
        <v>163</v>
      </c>
      <c r="L154" s="1" t="s">
        <v>301</v>
      </c>
      <c r="M154" s="1" t="s">
        <v>1735</v>
      </c>
      <c r="N154" s="1" t="s">
        <v>2103</v>
      </c>
      <c r="O154" s="4">
        <v>1</v>
      </c>
      <c r="P154" s="4">
        <v>51</v>
      </c>
      <c r="S154" s="5" t="s">
        <v>46</v>
      </c>
      <c r="AC154" s="5">
        <v>0</v>
      </c>
      <c r="AE154" s="24">
        <v>20</v>
      </c>
      <c r="AF154" s="24">
        <v>6</v>
      </c>
      <c r="AG154" s="6" t="s">
        <v>46</v>
      </c>
      <c r="AH154" s="1"/>
    </row>
    <row r="155" spans="1:34" ht="26.4" x14ac:dyDescent="0.25">
      <c r="A155" s="7">
        <v>42279.666555543983</v>
      </c>
      <c r="B155" s="1" t="s">
        <v>86</v>
      </c>
      <c r="C155" s="1" t="s">
        <v>271</v>
      </c>
      <c r="E155" s="1" t="s">
        <v>32</v>
      </c>
      <c r="F155" s="2">
        <v>42254</v>
      </c>
      <c r="H155" s="1" t="s">
        <v>110</v>
      </c>
      <c r="I155" s="3">
        <v>0.45833333333575865</v>
      </c>
      <c r="J155" s="1" t="s">
        <v>1826</v>
      </c>
      <c r="K155" s="1" t="s">
        <v>163</v>
      </c>
      <c r="L155" s="1" t="s">
        <v>36</v>
      </c>
      <c r="M155" s="1" t="s">
        <v>1827</v>
      </c>
      <c r="N155" s="1" t="s">
        <v>1218</v>
      </c>
      <c r="O155" s="4">
        <v>10</v>
      </c>
      <c r="P155" s="4">
        <v>84</v>
      </c>
      <c r="S155" s="5" t="s">
        <v>36</v>
      </c>
      <c r="T155" s="5">
        <v>238</v>
      </c>
      <c r="X155" s="5">
        <v>163.4</v>
      </c>
      <c r="AC155" s="5">
        <v>0</v>
      </c>
      <c r="AE155" s="24">
        <v>136</v>
      </c>
      <c r="AF155" s="24">
        <v>6</v>
      </c>
      <c r="AG155" s="6" t="s">
        <v>46</v>
      </c>
      <c r="AH155" s="1"/>
    </row>
    <row r="156" spans="1:34" x14ac:dyDescent="0.25">
      <c r="A156" s="7">
        <v>42279.673734166667</v>
      </c>
      <c r="B156" s="1" t="s">
        <v>86</v>
      </c>
      <c r="C156" s="1" t="s">
        <v>271</v>
      </c>
      <c r="E156" s="1" t="s">
        <v>32</v>
      </c>
      <c r="F156" s="2">
        <v>42266</v>
      </c>
      <c r="H156" s="1" t="s">
        <v>49</v>
      </c>
      <c r="I156" s="3">
        <v>0.58333333333575865</v>
      </c>
      <c r="J156" s="1" t="s">
        <v>1257</v>
      </c>
      <c r="K156" s="1" t="s">
        <v>43</v>
      </c>
      <c r="L156" s="1" t="s">
        <v>36</v>
      </c>
      <c r="M156" s="1" t="s">
        <v>1257</v>
      </c>
      <c r="N156" s="1" t="s">
        <v>450</v>
      </c>
      <c r="O156" s="4">
        <v>1</v>
      </c>
      <c r="P156" s="4">
        <v>9</v>
      </c>
      <c r="S156" s="5" t="s">
        <v>36</v>
      </c>
      <c r="T156" s="5">
        <v>55</v>
      </c>
      <c r="AC156" s="5">
        <v>0</v>
      </c>
      <c r="AE156" s="24">
        <v>17.5</v>
      </c>
      <c r="AF156" s="24">
        <v>1</v>
      </c>
      <c r="AG156" s="6" t="s">
        <v>46</v>
      </c>
      <c r="AH156" s="1"/>
    </row>
    <row r="157" spans="1:34" ht="39.6" x14ac:dyDescent="0.25">
      <c r="A157" s="7">
        <v>42286.810955185181</v>
      </c>
      <c r="B157" s="1" t="s">
        <v>86</v>
      </c>
      <c r="C157" s="1" t="s">
        <v>271</v>
      </c>
      <c r="E157" s="1" t="s">
        <v>1334</v>
      </c>
      <c r="F157" s="2">
        <v>42273</v>
      </c>
      <c r="I157" s="3">
        <v>0.45833333333575865</v>
      </c>
      <c r="J157" s="1" t="s">
        <v>2156</v>
      </c>
      <c r="K157" s="1" t="s">
        <v>43</v>
      </c>
      <c r="L157" s="1" t="s">
        <v>46</v>
      </c>
      <c r="M157" s="1" t="s">
        <v>2157</v>
      </c>
      <c r="N157" s="1" t="s">
        <v>1692</v>
      </c>
      <c r="O157" s="4">
        <v>2</v>
      </c>
      <c r="P157" s="4">
        <v>2</v>
      </c>
      <c r="S157" s="5" t="s">
        <v>46</v>
      </c>
      <c r="AC157" s="5">
        <v>0</v>
      </c>
      <c r="AD157" s="21" t="s">
        <v>2158</v>
      </c>
      <c r="AE157" s="24">
        <v>4</v>
      </c>
      <c r="AF157" s="24">
        <v>1</v>
      </c>
      <c r="AG157" s="6" t="s">
        <v>46</v>
      </c>
      <c r="AH157" s="1"/>
    </row>
    <row r="158" spans="1:34" ht="26.4" x14ac:dyDescent="0.25">
      <c r="A158" s="7">
        <v>42282.618295011576</v>
      </c>
      <c r="B158" s="1" t="s">
        <v>30</v>
      </c>
      <c r="C158" s="1" t="s">
        <v>82</v>
      </c>
      <c r="E158" s="1" t="s">
        <v>32</v>
      </c>
      <c r="F158" s="2">
        <v>42252</v>
      </c>
      <c r="G158" s="1" t="s">
        <v>1029</v>
      </c>
      <c r="H158" s="1" t="s">
        <v>49</v>
      </c>
      <c r="I158" s="3">
        <v>0.39583333333575865</v>
      </c>
      <c r="J158" s="1" t="s">
        <v>84</v>
      </c>
      <c r="K158" s="1" t="s">
        <v>43</v>
      </c>
      <c r="L158" s="1" t="s">
        <v>46</v>
      </c>
      <c r="M158" s="1" t="s">
        <v>1909</v>
      </c>
      <c r="N158" s="1" t="s">
        <v>52</v>
      </c>
      <c r="O158" s="4">
        <v>4</v>
      </c>
      <c r="P158" s="4">
        <v>32</v>
      </c>
      <c r="Q158" s="5">
        <v>32</v>
      </c>
      <c r="S158" s="5" t="s">
        <v>46</v>
      </c>
      <c r="AC158" s="5">
        <v>0</v>
      </c>
      <c r="AE158" s="24">
        <v>4</v>
      </c>
      <c r="AF158" s="24">
        <v>1</v>
      </c>
      <c r="AG158" s="6" t="s">
        <v>46</v>
      </c>
      <c r="AH158" s="1"/>
    </row>
    <row r="159" spans="1:34" ht="26.4" x14ac:dyDescent="0.25">
      <c r="A159" s="7">
        <v>42282.64594884259</v>
      </c>
      <c r="B159" s="1" t="s">
        <v>30</v>
      </c>
      <c r="C159" s="1" t="s">
        <v>82</v>
      </c>
      <c r="E159" s="1" t="s">
        <v>32</v>
      </c>
      <c r="F159" s="2">
        <v>42252</v>
      </c>
      <c r="G159" s="1" t="s">
        <v>1029</v>
      </c>
      <c r="H159" s="1" t="s">
        <v>49</v>
      </c>
      <c r="I159" s="3">
        <v>0.41666666666424135</v>
      </c>
      <c r="J159" s="1" t="s">
        <v>1914</v>
      </c>
      <c r="K159" s="1" t="s">
        <v>43</v>
      </c>
      <c r="L159" s="1" t="s">
        <v>46</v>
      </c>
      <c r="M159" s="1" t="s">
        <v>1915</v>
      </c>
      <c r="N159" s="1" t="s">
        <v>95</v>
      </c>
      <c r="O159" s="4">
        <v>4</v>
      </c>
      <c r="P159" s="4">
        <v>10</v>
      </c>
      <c r="Q159" s="5">
        <v>50</v>
      </c>
      <c r="S159" s="5" t="s">
        <v>46</v>
      </c>
      <c r="AC159" s="5">
        <v>0</v>
      </c>
      <c r="AE159" s="24">
        <v>2.5</v>
      </c>
      <c r="AF159" s="24">
        <v>1</v>
      </c>
      <c r="AG159" s="6" t="s">
        <v>46</v>
      </c>
      <c r="AH159" s="1"/>
    </row>
    <row r="160" spans="1:34" ht="26.4" x14ac:dyDescent="0.25">
      <c r="A160" s="7">
        <v>42282.646993553237</v>
      </c>
      <c r="B160" s="1" t="s">
        <v>30</v>
      </c>
      <c r="C160" s="1" t="s">
        <v>82</v>
      </c>
      <c r="E160" s="1" t="s">
        <v>32</v>
      </c>
      <c r="F160" s="2">
        <v>42252</v>
      </c>
      <c r="G160" s="1" t="s">
        <v>1029</v>
      </c>
      <c r="H160" s="1" t="s">
        <v>49</v>
      </c>
      <c r="I160" s="3">
        <v>0.5625</v>
      </c>
      <c r="J160" s="1" t="s">
        <v>896</v>
      </c>
      <c r="K160" s="1" t="s">
        <v>43</v>
      </c>
      <c r="L160" s="1" t="s">
        <v>36</v>
      </c>
      <c r="M160" s="1" t="s">
        <v>1916</v>
      </c>
      <c r="N160" s="1" t="s">
        <v>95</v>
      </c>
      <c r="O160" s="4">
        <v>4</v>
      </c>
      <c r="P160" s="4">
        <v>40</v>
      </c>
      <c r="Q160" s="5">
        <v>120</v>
      </c>
      <c r="S160" s="5" t="s">
        <v>46</v>
      </c>
      <c r="AC160" s="5">
        <v>0</v>
      </c>
      <c r="AE160" s="24">
        <v>8</v>
      </c>
      <c r="AF160" s="24">
        <v>2</v>
      </c>
      <c r="AG160" s="6" t="s">
        <v>46</v>
      </c>
      <c r="AH160" s="1"/>
    </row>
    <row r="161" spans="1:34" ht="26.4" x14ac:dyDescent="0.25">
      <c r="A161" s="7">
        <v>42282.649393807871</v>
      </c>
      <c r="B161" s="1" t="s">
        <v>30</v>
      </c>
      <c r="C161" s="1" t="s">
        <v>82</v>
      </c>
      <c r="E161" s="1" t="s">
        <v>32</v>
      </c>
      <c r="F161" s="2">
        <v>42252</v>
      </c>
      <c r="G161" s="1" t="s">
        <v>1029</v>
      </c>
      <c r="H161" s="1" t="s">
        <v>49</v>
      </c>
      <c r="I161" s="3">
        <v>0.60416666666424135</v>
      </c>
      <c r="J161" s="1" t="s">
        <v>1917</v>
      </c>
      <c r="K161" s="1" t="s">
        <v>43</v>
      </c>
      <c r="L161" s="1" t="s">
        <v>46</v>
      </c>
      <c r="M161" s="1" t="s">
        <v>1918</v>
      </c>
      <c r="N161" s="1" t="s">
        <v>95</v>
      </c>
      <c r="O161" s="4">
        <v>23</v>
      </c>
      <c r="P161" s="4">
        <v>204</v>
      </c>
      <c r="Q161" s="5">
        <v>1020</v>
      </c>
      <c r="S161" s="5" t="s">
        <v>46</v>
      </c>
      <c r="AC161" s="5">
        <v>0</v>
      </c>
      <c r="AE161" s="24">
        <v>28</v>
      </c>
      <c r="AF161" s="24">
        <v>1</v>
      </c>
      <c r="AG161" s="6" t="s">
        <v>46</v>
      </c>
      <c r="AH161" s="1"/>
    </row>
    <row r="162" spans="1:34" ht="26.4" x14ac:dyDescent="0.25">
      <c r="A162" s="7">
        <v>42282.651205312504</v>
      </c>
      <c r="B162" s="1" t="s">
        <v>30</v>
      </c>
      <c r="C162" s="1" t="s">
        <v>82</v>
      </c>
      <c r="E162" s="1" t="s">
        <v>32</v>
      </c>
      <c r="F162" s="2">
        <v>42252</v>
      </c>
      <c r="G162" s="1" t="s">
        <v>1029</v>
      </c>
      <c r="H162" s="1" t="s">
        <v>49</v>
      </c>
      <c r="I162" s="3">
        <v>0.78125</v>
      </c>
      <c r="J162" s="1" t="s">
        <v>791</v>
      </c>
      <c r="K162" s="1" t="s">
        <v>43</v>
      </c>
      <c r="L162" s="1" t="s">
        <v>46</v>
      </c>
      <c r="M162" s="1" t="s">
        <v>1919</v>
      </c>
      <c r="N162" s="1" t="s">
        <v>95</v>
      </c>
      <c r="O162" s="4">
        <v>3</v>
      </c>
      <c r="P162" s="4">
        <v>4</v>
      </c>
      <c r="Q162" s="5">
        <v>20</v>
      </c>
      <c r="S162" s="5" t="s">
        <v>46</v>
      </c>
      <c r="AC162" s="5">
        <v>0</v>
      </c>
      <c r="AE162" s="24">
        <v>4</v>
      </c>
      <c r="AF162" s="24">
        <v>1</v>
      </c>
      <c r="AG162" s="6" t="s">
        <v>46</v>
      </c>
      <c r="AH162" s="1"/>
    </row>
    <row r="163" spans="1:34" ht="26.4" x14ac:dyDescent="0.25">
      <c r="A163" s="7">
        <v>42282.652096030091</v>
      </c>
      <c r="B163" s="1" t="s">
        <v>30</v>
      </c>
      <c r="C163" s="1" t="s">
        <v>82</v>
      </c>
      <c r="E163" s="1" t="s">
        <v>32</v>
      </c>
      <c r="F163" s="2">
        <v>42258</v>
      </c>
      <c r="H163" s="1" t="s">
        <v>41</v>
      </c>
      <c r="I163" s="3">
        <v>0.77083333333575865</v>
      </c>
      <c r="J163" s="1" t="s">
        <v>1920</v>
      </c>
      <c r="K163" s="1" t="s">
        <v>43</v>
      </c>
      <c r="L163" s="1" t="s">
        <v>46</v>
      </c>
      <c r="M163" s="1" t="s">
        <v>1921</v>
      </c>
      <c r="N163" s="1" t="s">
        <v>95</v>
      </c>
      <c r="O163" s="4">
        <v>1</v>
      </c>
      <c r="P163" s="4">
        <v>7</v>
      </c>
      <c r="Q163" s="5">
        <v>7</v>
      </c>
      <c r="S163" s="5" t="s">
        <v>46</v>
      </c>
      <c r="AC163" s="5">
        <v>0</v>
      </c>
      <c r="AE163" s="24">
        <v>2</v>
      </c>
      <c r="AF163" s="24">
        <v>1</v>
      </c>
      <c r="AG163" s="6" t="s">
        <v>46</v>
      </c>
      <c r="AH163" s="1"/>
    </row>
    <row r="164" spans="1:34" ht="26.4" x14ac:dyDescent="0.25">
      <c r="A164" s="7">
        <v>42282.654180995371</v>
      </c>
      <c r="B164" s="1" t="s">
        <v>30</v>
      </c>
      <c r="C164" s="1" t="s">
        <v>82</v>
      </c>
      <c r="E164" s="1" t="s">
        <v>32</v>
      </c>
      <c r="F164" s="2">
        <v>42258</v>
      </c>
      <c r="G164" s="1" t="s">
        <v>1231</v>
      </c>
      <c r="H164" s="1" t="s">
        <v>41</v>
      </c>
      <c r="I164" s="3">
        <v>0.54166666666424135</v>
      </c>
      <c r="J164" s="1" t="s">
        <v>1232</v>
      </c>
      <c r="K164" s="1" t="s">
        <v>43</v>
      </c>
      <c r="L164" s="1" t="s">
        <v>36</v>
      </c>
      <c r="M164" s="1" t="s">
        <v>1924</v>
      </c>
      <c r="N164" s="1" t="s">
        <v>1925</v>
      </c>
      <c r="O164" s="4">
        <v>2</v>
      </c>
      <c r="P164" s="4">
        <v>22</v>
      </c>
      <c r="Q164" s="5">
        <v>200</v>
      </c>
      <c r="S164" s="5" t="s">
        <v>36</v>
      </c>
      <c r="U164" s="5">
        <v>20</v>
      </c>
      <c r="AC164" s="5">
        <v>0</v>
      </c>
      <c r="AE164" s="24">
        <v>6</v>
      </c>
      <c r="AF164" s="24">
        <v>16</v>
      </c>
      <c r="AG164" s="6" t="s">
        <v>46</v>
      </c>
      <c r="AH164" s="1"/>
    </row>
    <row r="165" spans="1:34" ht="26.4" x14ac:dyDescent="0.25">
      <c r="A165" s="7">
        <v>42282.652871990736</v>
      </c>
      <c r="B165" s="1" t="s">
        <v>30</v>
      </c>
      <c r="C165" s="1" t="s">
        <v>82</v>
      </c>
      <c r="E165" s="1" t="s">
        <v>32</v>
      </c>
      <c r="F165" s="2">
        <v>42274</v>
      </c>
      <c r="H165" s="1" t="s">
        <v>75</v>
      </c>
      <c r="I165" s="3">
        <v>0.875</v>
      </c>
      <c r="J165" s="1" t="s">
        <v>1922</v>
      </c>
      <c r="K165" s="1" t="s">
        <v>43</v>
      </c>
      <c r="L165" s="1" t="s">
        <v>36</v>
      </c>
      <c r="M165" s="1" t="s">
        <v>1923</v>
      </c>
      <c r="N165" s="1" t="s">
        <v>52</v>
      </c>
      <c r="O165" s="4">
        <v>1</v>
      </c>
      <c r="P165" s="4">
        <v>6</v>
      </c>
      <c r="Q165" s="5">
        <v>30</v>
      </c>
      <c r="S165" s="5" t="s">
        <v>46</v>
      </c>
      <c r="AC165" s="5">
        <v>0</v>
      </c>
      <c r="AE165" s="24">
        <v>3</v>
      </c>
      <c r="AF165" s="24">
        <v>2</v>
      </c>
      <c r="AG165" s="6" t="s">
        <v>46</v>
      </c>
      <c r="AH165" s="1"/>
    </row>
    <row r="166" spans="1:34" ht="39.6" x14ac:dyDescent="0.25">
      <c r="A166" s="7">
        <v>42253.519682893515</v>
      </c>
      <c r="B166" s="1" t="s">
        <v>39</v>
      </c>
      <c r="C166" s="1" t="s">
        <v>61</v>
      </c>
      <c r="E166" s="1" t="s">
        <v>32</v>
      </c>
      <c r="F166" s="2">
        <v>42251</v>
      </c>
      <c r="H166" s="1" t="s">
        <v>41</v>
      </c>
      <c r="I166" s="3">
        <v>0.83333333333575865</v>
      </c>
      <c r="J166" s="1" t="s">
        <v>1437</v>
      </c>
      <c r="K166" s="1" t="s">
        <v>43</v>
      </c>
      <c r="L166" s="1" t="s">
        <v>46</v>
      </c>
      <c r="M166" s="1" t="s">
        <v>1438</v>
      </c>
      <c r="N166" s="1" t="s">
        <v>687</v>
      </c>
      <c r="O166" s="4">
        <v>1</v>
      </c>
      <c r="P166" s="4">
        <v>16</v>
      </c>
      <c r="Q166" s="5">
        <v>225</v>
      </c>
      <c r="S166" s="5" t="s">
        <v>36</v>
      </c>
      <c r="U166" s="5">
        <v>20</v>
      </c>
      <c r="AC166" s="5">
        <v>0</v>
      </c>
      <c r="AE166" s="24">
        <v>5</v>
      </c>
      <c r="AF166" s="24">
        <v>2</v>
      </c>
      <c r="AG166" s="6" t="s">
        <v>46</v>
      </c>
      <c r="AH166" s="1"/>
    </row>
    <row r="167" spans="1:34" ht="39.6" x14ac:dyDescent="0.25">
      <c r="A167" s="7">
        <v>42253.521522222218</v>
      </c>
      <c r="B167" s="1" t="s">
        <v>39</v>
      </c>
      <c r="C167" s="1" t="s">
        <v>61</v>
      </c>
      <c r="E167" s="1" t="s">
        <v>32</v>
      </c>
      <c r="F167" s="2">
        <v>42253</v>
      </c>
      <c r="H167" s="1" t="s">
        <v>75</v>
      </c>
      <c r="I167" s="3">
        <v>0.45833333333575865</v>
      </c>
      <c r="J167" s="1" t="s">
        <v>116</v>
      </c>
      <c r="K167" s="1" t="s">
        <v>43</v>
      </c>
      <c r="L167" s="1" t="s">
        <v>36</v>
      </c>
      <c r="M167" s="1" t="s">
        <v>1439</v>
      </c>
      <c r="N167" s="1" t="s">
        <v>52</v>
      </c>
      <c r="O167" s="4">
        <v>2</v>
      </c>
      <c r="P167" s="4">
        <v>10</v>
      </c>
      <c r="Q167" s="5">
        <v>12</v>
      </c>
      <c r="S167" s="5" t="s">
        <v>36</v>
      </c>
      <c r="U167" s="5">
        <v>15</v>
      </c>
      <c r="AC167" s="5">
        <v>0</v>
      </c>
      <c r="AE167" s="24">
        <v>2</v>
      </c>
      <c r="AF167" s="24">
        <v>1</v>
      </c>
      <c r="AG167" s="6" t="s">
        <v>46</v>
      </c>
      <c r="AH167" s="1"/>
    </row>
    <row r="168" spans="1:34" ht="39.6" x14ac:dyDescent="0.25">
      <c r="A168" s="7">
        <v>42258.678278159721</v>
      </c>
      <c r="B168" s="1" t="s">
        <v>39</v>
      </c>
      <c r="C168" s="1" t="s">
        <v>61</v>
      </c>
      <c r="E168" s="1" t="s">
        <v>32</v>
      </c>
      <c r="F168" s="2">
        <v>42258</v>
      </c>
      <c r="H168" s="1" t="s">
        <v>41</v>
      </c>
      <c r="I168" s="3">
        <v>0.58333333333575865</v>
      </c>
      <c r="J168" s="1" t="s">
        <v>1585</v>
      </c>
      <c r="K168" s="1" t="s">
        <v>35</v>
      </c>
      <c r="L168" s="1" t="s">
        <v>46</v>
      </c>
      <c r="M168" s="1" t="s">
        <v>1586</v>
      </c>
      <c r="N168" s="1" t="s">
        <v>687</v>
      </c>
      <c r="O168" s="4">
        <v>1</v>
      </c>
      <c r="P168" s="4">
        <v>20</v>
      </c>
      <c r="Q168" s="5">
        <v>70</v>
      </c>
      <c r="S168" s="5" t="s">
        <v>36</v>
      </c>
      <c r="U168" s="5">
        <v>20</v>
      </c>
      <c r="X168" s="5">
        <v>15</v>
      </c>
      <c r="AC168" s="5">
        <v>0</v>
      </c>
      <c r="AE168" s="24">
        <v>4</v>
      </c>
      <c r="AF168" s="24">
        <v>2</v>
      </c>
      <c r="AG168" s="6" t="s">
        <v>46</v>
      </c>
      <c r="AH168" s="1"/>
    </row>
    <row r="169" spans="1:34" ht="26.4" x14ac:dyDescent="0.25">
      <c r="A169" s="7">
        <v>42259.494505868061</v>
      </c>
      <c r="B169" s="1" t="s">
        <v>39</v>
      </c>
      <c r="C169" s="1" t="s">
        <v>61</v>
      </c>
      <c r="E169" s="1" t="s">
        <v>32</v>
      </c>
      <c r="F169" s="2">
        <v>42258</v>
      </c>
      <c r="H169" s="1" t="s">
        <v>41</v>
      </c>
      <c r="I169" s="3">
        <v>0.8125</v>
      </c>
      <c r="J169" s="1" t="s">
        <v>1589</v>
      </c>
      <c r="K169" s="1" t="s">
        <v>43</v>
      </c>
      <c r="L169" s="1" t="s">
        <v>36</v>
      </c>
      <c r="M169" s="1" t="s">
        <v>1590</v>
      </c>
      <c r="N169" s="1" t="s">
        <v>52</v>
      </c>
      <c r="O169" s="4">
        <v>2</v>
      </c>
      <c r="P169" s="4">
        <v>75</v>
      </c>
      <c r="Q169" s="5">
        <v>220</v>
      </c>
      <c r="S169" s="5" t="s">
        <v>36</v>
      </c>
      <c r="U169" s="5">
        <v>60</v>
      </c>
      <c r="AC169" s="5">
        <v>0</v>
      </c>
      <c r="AE169" s="24">
        <v>5</v>
      </c>
      <c r="AF169" s="24">
        <v>2</v>
      </c>
      <c r="AG169" s="6" t="s">
        <v>46</v>
      </c>
      <c r="AH169" s="1"/>
    </row>
    <row r="170" spans="1:34" ht="26.4" x14ac:dyDescent="0.25">
      <c r="A170" s="7">
        <v>42259.612568784723</v>
      </c>
      <c r="B170" s="1" t="s">
        <v>39</v>
      </c>
      <c r="C170" s="1" t="s">
        <v>61</v>
      </c>
      <c r="E170" s="1" t="s">
        <v>32</v>
      </c>
      <c r="F170" s="2">
        <v>42259</v>
      </c>
      <c r="H170" s="1" t="s">
        <v>49</v>
      </c>
      <c r="J170" s="1" t="s">
        <v>1598</v>
      </c>
      <c r="K170" s="1" t="s">
        <v>43</v>
      </c>
      <c r="L170" s="1" t="s">
        <v>36</v>
      </c>
      <c r="M170" s="1" t="s">
        <v>1599</v>
      </c>
      <c r="N170" s="1" t="s">
        <v>687</v>
      </c>
      <c r="O170" s="4">
        <v>1</v>
      </c>
      <c r="P170" s="4">
        <v>2</v>
      </c>
      <c r="Q170" s="5">
        <v>6</v>
      </c>
      <c r="S170" s="5" t="s">
        <v>36</v>
      </c>
      <c r="U170" s="5">
        <v>5</v>
      </c>
      <c r="AC170" s="5">
        <v>0</v>
      </c>
      <c r="AE170" s="24">
        <v>3</v>
      </c>
      <c r="AF170" s="25">
        <v>1</v>
      </c>
      <c r="AG170" s="6" t="s">
        <v>46</v>
      </c>
      <c r="AH170" s="1"/>
    </row>
    <row r="171" spans="1:34" ht="26.4" x14ac:dyDescent="0.25">
      <c r="A171" s="7">
        <v>42265.609797233796</v>
      </c>
      <c r="B171" s="1" t="s">
        <v>39</v>
      </c>
      <c r="C171" s="1" t="s">
        <v>61</v>
      </c>
      <c r="E171" s="1" t="s">
        <v>32</v>
      </c>
      <c r="F171" s="2">
        <v>42262</v>
      </c>
      <c r="H171" s="1" t="s">
        <v>130</v>
      </c>
      <c r="I171" s="3">
        <v>0.45833333333575865</v>
      </c>
      <c r="J171" s="1" t="s">
        <v>1647</v>
      </c>
      <c r="K171" s="1" t="s">
        <v>105</v>
      </c>
      <c r="L171" s="1" t="s">
        <v>36</v>
      </c>
      <c r="M171" s="1" t="s">
        <v>1648</v>
      </c>
      <c r="N171" s="1" t="s">
        <v>52</v>
      </c>
      <c r="O171" s="4">
        <v>1</v>
      </c>
      <c r="P171" s="4">
        <v>15</v>
      </c>
      <c r="Q171" s="5">
        <v>0</v>
      </c>
      <c r="S171" s="5" t="s">
        <v>36</v>
      </c>
      <c r="U171" s="5">
        <v>30</v>
      </c>
      <c r="AC171" s="5">
        <v>0</v>
      </c>
      <c r="AE171" s="24">
        <v>4</v>
      </c>
      <c r="AF171" s="24">
        <v>3</v>
      </c>
      <c r="AG171" s="6" t="s">
        <v>46</v>
      </c>
      <c r="AH171" s="1"/>
    </row>
    <row r="172" spans="1:34" ht="26.4" x14ac:dyDescent="0.25">
      <c r="A172" s="7">
        <v>42267.515662928243</v>
      </c>
      <c r="C172" s="1" t="s">
        <v>61</v>
      </c>
      <c r="E172" s="1" t="s">
        <v>32</v>
      </c>
      <c r="F172" s="2">
        <v>42265</v>
      </c>
      <c r="H172" s="1" t="s">
        <v>41</v>
      </c>
      <c r="I172" s="3">
        <v>0.79166666666424135</v>
      </c>
      <c r="J172" s="1" t="s">
        <v>1658</v>
      </c>
      <c r="K172" s="1" t="s">
        <v>43</v>
      </c>
      <c r="L172" s="1" t="s">
        <v>46</v>
      </c>
      <c r="M172" s="1" t="s">
        <v>1659</v>
      </c>
      <c r="N172" s="1" t="s">
        <v>52</v>
      </c>
      <c r="O172" s="4">
        <v>2</v>
      </c>
      <c r="P172" s="4">
        <v>11</v>
      </c>
      <c r="Q172" s="5">
        <v>142</v>
      </c>
      <c r="S172" s="5" t="s">
        <v>36</v>
      </c>
      <c r="U172" s="5">
        <v>25</v>
      </c>
      <c r="AC172" s="5">
        <v>0</v>
      </c>
      <c r="AE172" s="24">
        <v>4</v>
      </c>
      <c r="AF172" s="24">
        <v>2</v>
      </c>
      <c r="AG172" s="6" t="s">
        <v>46</v>
      </c>
      <c r="AH172" s="1"/>
    </row>
    <row r="173" spans="1:34" ht="26.4" x14ac:dyDescent="0.25">
      <c r="A173" s="7">
        <v>42267.517067627312</v>
      </c>
      <c r="B173" s="1" t="s">
        <v>39</v>
      </c>
      <c r="C173" s="1" t="s">
        <v>61</v>
      </c>
      <c r="E173" s="1" t="s">
        <v>32</v>
      </c>
      <c r="F173" s="2">
        <v>42267</v>
      </c>
      <c r="H173" s="1" t="s">
        <v>75</v>
      </c>
      <c r="I173" s="3">
        <v>0.45833333333575865</v>
      </c>
      <c r="J173" s="1" t="s">
        <v>1660</v>
      </c>
      <c r="K173" s="1" t="s">
        <v>43</v>
      </c>
      <c r="L173" s="1" t="s">
        <v>46</v>
      </c>
      <c r="M173" s="1" t="s">
        <v>1661</v>
      </c>
      <c r="N173" s="1" t="s">
        <v>52</v>
      </c>
      <c r="O173" s="4">
        <v>2</v>
      </c>
      <c r="P173" s="4">
        <v>6</v>
      </c>
      <c r="Q173" s="5">
        <v>10</v>
      </c>
      <c r="S173" s="5" t="s">
        <v>36</v>
      </c>
      <c r="U173" s="5">
        <v>10</v>
      </c>
      <c r="AC173" s="5">
        <v>0</v>
      </c>
      <c r="AE173" s="24">
        <v>2</v>
      </c>
      <c r="AF173" s="24">
        <v>1</v>
      </c>
      <c r="AG173" s="6" t="s">
        <v>46</v>
      </c>
      <c r="AH173" s="1"/>
    </row>
    <row r="174" spans="1:34" ht="26.4" x14ac:dyDescent="0.25">
      <c r="A174" s="7">
        <v>42276.667454652779</v>
      </c>
      <c r="B174" s="1" t="s">
        <v>39</v>
      </c>
      <c r="C174" s="1" t="s">
        <v>61</v>
      </c>
      <c r="E174" s="1" t="s">
        <v>32</v>
      </c>
      <c r="F174" s="2">
        <v>42272</v>
      </c>
      <c r="H174" s="1" t="s">
        <v>41</v>
      </c>
      <c r="I174" s="3">
        <v>0.79166666666424135</v>
      </c>
      <c r="J174" s="1" t="s">
        <v>957</v>
      </c>
      <c r="K174" s="1" t="s">
        <v>43</v>
      </c>
      <c r="L174" s="1" t="s">
        <v>36</v>
      </c>
      <c r="M174" s="1" t="s">
        <v>1726</v>
      </c>
      <c r="N174" s="1" t="s">
        <v>52</v>
      </c>
      <c r="O174" s="4">
        <v>1</v>
      </c>
      <c r="P174" s="4">
        <v>5</v>
      </c>
      <c r="Q174" s="5">
        <v>15</v>
      </c>
      <c r="R174" s="5">
        <v>0</v>
      </c>
      <c r="S174" s="5" t="s">
        <v>36</v>
      </c>
      <c r="U174" s="5">
        <v>5</v>
      </c>
      <c r="AC174" s="5">
        <v>0</v>
      </c>
      <c r="AE174" s="24">
        <v>5</v>
      </c>
      <c r="AF174" s="24">
        <v>2</v>
      </c>
      <c r="AG174" s="6" t="s">
        <v>46</v>
      </c>
      <c r="AH174" s="1"/>
    </row>
    <row r="175" spans="1:34" ht="26.4" x14ac:dyDescent="0.25">
      <c r="A175" s="7">
        <v>42276.66953515046</v>
      </c>
      <c r="B175" s="1" t="s">
        <v>39</v>
      </c>
      <c r="C175" s="1" t="s">
        <v>61</v>
      </c>
      <c r="E175" s="1" t="s">
        <v>32</v>
      </c>
      <c r="F175" s="2">
        <v>42274</v>
      </c>
      <c r="H175" s="1" t="s">
        <v>75</v>
      </c>
      <c r="I175" s="3">
        <v>0.83333333333575865</v>
      </c>
      <c r="J175" s="1" t="s">
        <v>1727</v>
      </c>
      <c r="K175" s="1" t="s">
        <v>43</v>
      </c>
      <c r="L175" s="1" t="s">
        <v>46</v>
      </c>
      <c r="M175" s="1" t="s">
        <v>1728</v>
      </c>
      <c r="N175" s="1" t="s">
        <v>52</v>
      </c>
      <c r="O175" s="4">
        <v>1</v>
      </c>
      <c r="P175" s="4">
        <v>18</v>
      </c>
      <c r="Q175" s="5">
        <v>220</v>
      </c>
      <c r="R175" s="5">
        <v>0</v>
      </c>
      <c r="S175" s="5" t="s">
        <v>36</v>
      </c>
      <c r="U175" s="5">
        <v>20</v>
      </c>
      <c r="Y175" s="5">
        <v>64</v>
      </c>
      <c r="Z175" s="5">
        <v>170</v>
      </c>
      <c r="AC175" s="5">
        <v>0</v>
      </c>
      <c r="AE175" s="24">
        <v>5</v>
      </c>
      <c r="AF175" s="24">
        <v>2</v>
      </c>
      <c r="AG175" s="6" t="s">
        <v>46</v>
      </c>
      <c r="AH175" s="1"/>
    </row>
    <row r="176" spans="1:34" ht="39.6" x14ac:dyDescent="0.25">
      <c r="A176" s="7">
        <v>42281.602835763886</v>
      </c>
      <c r="B176" s="1" t="s">
        <v>86</v>
      </c>
      <c r="C176" s="1" t="s">
        <v>379</v>
      </c>
      <c r="E176" s="1" t="s">
        <v>32</v>
      </c>
      <c r="F176" s="2">
        <v>42252</v>
      </c>
      <c r="G176" s="1" t="s">
        <v>1484</v>
      </c>
      <c r="H176" s="1" t="s">
        <v>49</v>
      </c>
      <c r="I176" s="3">
        <v>0.54166666666424135</v>
      </c>
      <c r="J176" s="1" t="s">
        <v>392</v>
      </c>
      <c r="K176" s="1" t="s">
        <v>43</v>
      </c>
      <c r="L176" s="1" t="s">
        <v>36</v>
      </c>
      <c r="M176" s="1" t="s">
        <v>1485</v>
      </c>
      <c r="N176" s="1" t="s">
        <v>38</v>
      </c>
      <c r="O176" s="4">
        <v>3</v>
      </c>
      <c r="P176" s="4">
        <v>96</v>
      </c>
      <c r="S176" s="5" t="s">
        <v>46</v>
      </c>
      <c r="AC176" s="5">
        <v>0</v>
      </c>
      <c r="AD176" s="21" t="s">
        <v>1838</v>
      </c>
      <c r="AE176" s="24">
        <v>9</v>
      </c>
      <c r="AF176" s="24">
        <v>3</v>
      </c>
      <c r="AG176" s="6" t="s">
        <v>46</v>
      </c>
      <c r="AH176" s="1"/>
    </row>
    <row r="177" spans="1:34" x14ac:dyDescent="0.25">
      <c r="A177" s="7">
        <v>42281.607068483798</v>
      </c>
      <c r="B177" s="1" t="s">
        <v>86</v>
      </c>
      <c r="C177" s="1" t="s">
        <v>379</v>
      </c>
      <c r="E177" s="1" t="s">
        <v>32</v>
      </c>
      <c r="F177" s="2">
        <v>42252</v>
      </c>
      <c r="H177" s="1" t="s">
        <v>49</v>
      </c>
      <c r="I177" s="3">
        <v>0.45833333333575865</v>
      </c>
      <c r="J177" s="1" t="s">
        <v>1840</v>
      </c>
      <c r="K177" s="1" t="s">
        <v>43</v>
      </c>
      <c r="L177" s="1" t="s">
        <v>36</v>
      </c>
      <c r="M177" s="1" t="s">
        <v>1841</v>
      </c>
      <c r="N177" s="1" t="s">
        <v>38</v>
      </c>
      <c r="O177" s="4">
        <v>1</v>
      </c>
      <c r="P177" s="4">
        <v>0</v>
      </c>
      <c r="S177" s="5" t="s">
        <v>46</v>
      </c>
      <c r="AC177" s="5">
        <v>0</v>
      </c>
      <c r="AE177" s="24">
        <v>0.5</v>
      </c>
      <c r="AF177" s="24">
        <v>0</v>
      </c>
      <c r="AG177" s="6" t="s">
        <v>46</v>
      </c>
      <c r="AH177" s="1"/>
    </row>
    <row r="178" spans="1:34" ht="26.4" x14ac:dyDescent="0.25">
      <c r="A178" s="7">
        <v>42281.609054004628</v>
      </c>
      <c r="B178" s="1" t="s">
        <v>86</v>
      </c>
      <c r="C178" s="1" t="s">
        <v>379</v>
      </c>
      <c r="E178" s="1" t="s">
        <v>32</v>
      </c>
      <c r="F178" s="2">
        <v>42252</v>
      </c>
      <c r="G178" s="1" t="s">
        <v>1842</v>
      </c>
      <c r="H178" s="1" t="s">
        <v>49</v>
      </c>
      <c r="I178" s="3">
        <v>0.58333333333575865</v>
      </c>
      <c r="J178" s="1" t="s">
        <v>1843</v>
      </c>
      <c r="K178" s="1" t="s">
        <v>43</v>
      </c>
      <c r="L178" s="1" t="s">
        <v>36</v>
      </c>
      <c r="M178" s="1" t="s">
        <v>1844</v>
      </c>
      <c r="N178" s="1" t="s">
        <v>68</v>
      </c>
      <c r="O178" s="4">
        <v>2</v>
      </c>
      <c r="P178" s="4">
        <v>12</v>
      </c>
      <c r="Q178" s="5">
        <v>24</v>
      </c>
      <c r="S178" s="5" t="s">
        <v>46</v>
      </c>
      <c r="AC178" s="5">
        <v>0</v>
      </c>
      <c r="AD178" s="21" t="s">
        <v>1845</v>
      </c>
      <c r="AE178" s="24">
        <v>2.5</v>
      </c>
      <c r="AF178" s="24">
        <v>1</v>
      </c>
      <c r="AG178" s="6" t="s">
        <v>46</v>
      </c>
      <c r="AH178" s="1"/>
    </row>
    <row r="179" spans="1:34" x14ac:dyDescent="0.25">
      <c r="A179" s="7">
        <v>42281.610276423613</v>
      </c>
      <c r="B179" s="1" t="s">
        <v>86</v>
      </c>
      <c r="C179" s="1" t="s">
        <v>379</v>
      </c>
      <c r="E179" s="1" t="s">
        <v>32</v>
      </c>
      <c r="F179" s="2">
        <v>42252</v>
      </c>
      <c r="H179" s="1" t="s">
        <v>49</v>
      </c>
      <c r="I179" s="3">
        <v>0.83333333333575865</v>
      </c>
      <c r="J179" s="1" t="s">
        <v>1846</v>
      </c>
      <c r="K179" s="1" t="s">
        <v>43</v>
      </c>
      <c r="L179" s="1" t="s">
        <v>36</v>
      </c>
      <c r="M179" s="1" t="s">
        <v>1847</v>
      </c>
      <c r="N179" s="1" t="s">
        <v>38</v>
      </c>
      <c r="O179" s="4">
        <v>1</v>
      </c>
      <c r="P179" s="4">
        <v>8</v>
      </c>
      <c r="S179" s="5" t="s">
        <v>46</v>
      </c>
      <c r="AC179" s="5">
        <v>0</v>
      </c>
      <c r="AE179" s="24">
        <v>1.5</v>
      </c>
      <c r="AF179" s="24">
        <v>1</v>
      </c>
      <c r="AG179" s="6" t="s">
        <v>46</v>
      </c>
      <c r="AH179" s="1"/>
    </row>
    <row r="180" spans="1:34" ht="39.6" x14ac:dyDescent="0.25">
      <c r="A180" s="7">
        <v>42281.605585324069</v>
      </c>
      <c r="B180" s="1" t="s">
        <v>86</v>
      </c>
      <c r="C180" s="1" t="s">
        <v>379</v>
      </c>
      <c r="E180" s="1" t="s">
        <v>32</v>
      </c>
      <c r="F180" s="2">
        <v>42253</v>
      </c>
      <c r="G180" s="1" t="s">
        <v>1487</v>
      </c>
      <c r="H180" s="1" t="s">
        <v>75</v>
      </c>
      <c r="I180" s="3">
        <v>0.54166666666424135</v>
      </c>
      <c r="J180" s="1" t="s">
        <v>392</v>
      </c>
      <c r="K180" s="1" t="s">
        <v>43</v>
      </c>
      <c r="L180" s="1" t="s">
        <v>36</v>
      </c>
      <c r="M180" s="1" t="s">
        <v>1485</v>
      </c>
      <c r="N180" s="1" t="s">
        <v>68</v>
      </c>
      <c r="O180" s="4">
        <v>4</v>
      </c>
      <c r="P180" s="4">
        <v>127</v>
      </c>
      <c r="S180" s="5" t="s">
        <v>46</v>
      </c>
      <c r="AC180" s="5">
        <v>0</v>
      </c>
      <c r="AD180" s="21" t="s">
        <v>1839</v>
      </c>
      <c r="AE180" s="24">
        <v>12</v>
      </c>
      <c r="AF180" s="24">
        <v>3</v>
      </c>
      <c r="AG180" s="6" t="s">
        <v>46</v>
      </c>
      <c r="AH180" s="1"/>
    </row>
    <row r="181" spans="1:34" ht="39.6" x14ac:dyDescent="0.25">
      <c r="A181" s="7">
        <v>42281.61246207176</v>
      </c>
      <c r="B181" s="1" t="s">
        <v>86</v>
      </c>
      <c r="C181" s="1" t="s">
        <v>379</v>
      </c>
      <c r="E181" s="1" t="s">
        <v>32</v>
      </c>
      <c r="F181" s="2">
        <v>42253</v>
      </c>
      <c r="H181" s="1" t="s">
        <v>75</v>
      </c>
      <c r="I181" s="3">
        <v>0.47916666666424135</v>
      </c>
      <c r="J181" s="1" t="s">
        <v>1848</v>
      </c>
      <c r="K181" s="1" t="s">
        <v>43</v>
      </c>
      <c r="L181" s="1" t="s">
        <v>36</v>
      </c>
      <c r="M181" s="1" t="s">
        <v>1849</v>
      </c>
      <c r="N181" s="1" t="s">
        <v>38</v>
      </c>
      <c r="O181" s="4">
        <v>1</v>
      </c>
      <c r="P181" s="4">
        <v>0</v>
      </c>
      <c r="S181" s="5" t="s">
        <v>46</v>
      </c>
      <c r="AC181" s="5">
        <v>0</v>
      </c>
      <c r="AD181" s="21" t="s">
        <v>1850</v>
      </c>
      <c r="AE181" s="24">
        <v>0</v>
      </c>
      <c r="AF181" s="24">
        <v>0</v>
      </c>
      <c r="AG181" s="6" t="s">
        <v>46</v>
      </c>
      <c r="AH181" s="1"/>
    </row>
    <row r="182" spans="1:34" x14ac:dyDescent="0.25">
      <c r="A182" s="7">
        <v>42281.614182916666</v>
      </c>
      <c r="B182" s="1" t="s">
        <v>86</v>
      </c>
      <c r="C182" s="1" t="s">
        <v>379</v>
      </c>
      <c r="E182" s="1" t="s">
        <v>32</v>
      </c>
      <c r="F182" s="2">
        <v>42260</v>
      </c>
      <c r="H182" s="1" t="s">
        <v>75</v>
      </c>
      <c r="I182" s="3">
        <v>0.375</v>
      </c>
      <c r="J182" s="1" t="s">
        <v>1851</v>
      </c>
      <c r="K182" s="1" t="s">
        <v>43</v>
      </c>
      <c r="L182" s="1" t="s">
        <v>36</v>
      </c>
      <c r="M182" s="1" t="s">
        <v>1852</v>
      </c>
      <c r="N182" s="1" t="s">
        <v>38</v>
      </c>
      <c r="O182" s="4">
        <v>1</v>
      </c>
      <c r="P182" s="4">
        <v>0</v>
      </c>
      <c r="S182" s="5" t="s">
        <v>46</v>
      </c>
      <c r="AC182" s="5">
        <v>0</v>
      </c>
      <c r="AE182" s="24">
        <v>0</v>
      </c>
      <c r="AF182" s="24">
        <v>0</v>
      </c>
      <c r="AG182" s="6" t="s">
        <v>46</v>
      </c>
      <c r="AH182" s="1"/>
    </row>
    <row r="183" spans="1:34" ht="39.6" x14ac:dyDescent="0.25">
      <c r="A183" s="7">
        <v>42281.654967662034</v>
      </c>
      <c r="B183" s="1" t="s">
        <v>86</v>
      </c>
      <c r="C183" s="1" t="s">
        <v>379</v>
      </c>
      <c r="E183" s="1" t="s">
        <v>32</v>
      </c>
      <c r="F183" s="2">
        <v>42266</v>
      </c>
      <c r="H183" s="1" t="s">
        <v>49</v>
      </c>
      <c r="I183" s="3">
        <v>0.41666666666424135</v>
      </c>
      <c r="J183" s="1" t="s">
        <v>1853</v>
      </c>
      <c r="K183" s="1" t="s">
        <v>163</v>
      </c>
      <c r="L183" s="1" t="s">
        <v>36</v>
      </c>
      <c r="M183" s="1" t="s">
        <v>1854</v>
      </c>
      <c r="N183" s="1" t="s">
        <v>383</v>
      </c>
      <c r="O183" s="4">
        <v>1</v>
      </c>
      <c r="P183" s="4">
        <v>146</v>
      </c>
      <c r="Q183" s="5">
        <v>146</v>
      </c>
      <c r="R183" s="5">
        <v>135</v>
      </c>
      <c r="S183" s="5" t="s">
        <v>36</v>
      </c>
      <c r="U183" s="5">
        <v>200</v>
      </c>
      <c r="AC183" s="5">
        <v>152</v>
      </c>
      <c r="AD183" s="21" t="s">
        <v>1855</v>
      </c>
      <c r="AE183" s="24">
        <v>12</v>
      </c>
      <c r="AF183" s="24">
        <v>4</v>
      </c>
      <c r="AG183" s="6" t="s">
        <v>46</v>
      </c>
      <c r="AH183" s="1"/>
    </row>
    <row r="184" spans="1:34" ht="39.6" x14ac:dyDescent="0.25">
      <c r="A184" s="7">
        <v>42253.441437303241</v>
      </c>
      <c r="B184" s="1" t="s">
        <v>86</v>
      </c>
      <c r="C184" s="1" t="s">
        <v>108</v>
      </c>
      <c r="E184" s="1" t="s">
        <v>32</v>
      </c>
      <c r="F184" s="2">
        <v>42252</v>
      </c>
      <c r="G184" s="1" t="s">
        <v>1427</v>
      </c>
      <c r="H184" s="1" t="s">
        <v>49</v>
      </c>
      <c r="I184" s="3">
        <v>0.41666666666424135</v>
      </c>
      <c r="J184" s="1" t="s">
        <v>1428</v>
      </c>
      <c r="K184" s="1" t="s">
        <v>43</v>
      </c>
      <c r="L184" s="1" t="s">
        <v>36</v>
      </c>
      <c r="M184" s="1" t="s">
        <v>1429</v>
      </c>
      <c r="N184" s="1" t="s">
        <v>1430</v>
      </c>
      <c r="O184" s="4">
        <v>1</v>
      </c>
      <c r="P184" s="4">
        <v>80</v>
      </c>
      <c r="Q184" s="5">
        <v>275</v>
      </c>
      <c r="S184" s="5" t="s">
        <v>36</v>
      </c>
      <c r="U184" s="5">
        <v>75</v>
      </c>
      <c r="V184" s="5" t="s">
        <v>112</v>
      </c>
      <c r="W184" s="5">
        <v>100</v>
      </c>
      <c r="X184" s="5">
        <v>50</v>
      </c>
      <c r="Y184" s="5">
        <v>180</v>
      </c>
      <c r="Z184" s="5">
        <v>0</v>
      </c>
      <c r="AA184" s="5">
        <v>0</v>
      </c>
      <c r="AC184" s="5">
        <v>60</v>
      </c>
      <c r="AD184" s="21" t="s">
        <v>1431</v>
      </c>
      <c r="AE184" s="24">
        <v>6.5</v>
      </c>
      <c r="AF184" s="24">
        <v>2</v>
      </c>
      <c r="AG184" s="6" t="s">
        <v>46</v>
      </c>
      <c r="AH184" s="1"/>
    </row>
    <row r="185" spans="1:34" ht="39.6" x14ac:dyDescent="0.25">
      <c r="A185" s="7">
        <v>42273.681844513892</v>
      </c>
      <c r="B185" s="1" t="s">
        <v>86</v>
      </c>
      <c r="C185" s="1" t="s">
        <v>108</v>
      </c>
      <c r="E185" s="1" t="s">
        <v>141</v>
      </c>
      <c r="F185" s="2">
        <v>42273</v>
      </c>
      <c r="G185" s="1" t="s">
        <v>1685</v>
      </c>
      <c r="H185" s="1" t="s">
        <v>49</v>
      </c>
      <c r="I185" s="3">
        <v>0.375</v>
      </c>
      <c r="K185" s="1" t="s">
        <v>43</v>
      </c>
      <c r="L185" s="1" t="s">
        <v>36</v>
      </c>
      <c r="M185" s="1" t="s">
        <v>1686</v>
      </c>
      <c r="N185" s="1" t="s">
        <v>1687</v>
      </c>
      <c r="O185" s="4">
        <v>1</v>
      </c>
      <c r="P185" s="4">
        <v>48</v>
      </c>
      <c r="S185" s="5" t="s">
        <v>36</v>
      </c>
      <c r="V185" s="5" t="s">
        <v>112</v>
      </c>
      <c r="W185" s="5">
        <v>80</v>
      </c>
      <c r="X185" s="5">
        <v>65</v>
      </c>
      <c r="Y185" s="5">
        <v>120</v>
      </c>
      <c r="AA185" s="5">
        <v>25</v>
      </c>
      <c r="AC185" s="5">
        <v>0</v>
      </c>
      <c r="AD185" s="21" t="s">
        <v>1688</v>
      </c>
      <c r="AE185" s="24">
        <v>9</v>
      </c>
      <c r="AF185" s="24">
        <v>3</v>
      </c>
      <c r="AG185" s="6" t="s">
        <v>46</v>
      </c>
      <c r="AH185" s="1"/>
    </row>
    <row r="186" spans="1:34" ht="26.4" x14ac:dyDescent="0.25">
      <c r="A186" s="7">
        <v>42319.421865810189</v>
      </c>
      <c r="B186" s="1" t="s">
        <v>86</v>
      </c>
      <c r="C186" s="1" t="s">
        <v>1573</v>
      </c>
      <c r="D186" s="1" t="s">
        <v>103</v>
      </c>
      <c r="F186" s="2">
        <v>42248</v>
      </c>
      <c r="O186" s="4">
        <v>0</v>
      </c>
      <c r="P186" s="4">
        <v>0</v>
      </c>
      <c r="AC186" s="5">
        <v>0</v>
      </c>
      <c r="AE186" s="24">
        <v>0</v>
      </c>
      <c r="AG186" s="6"/>
      <c r="AH186" s="1"/>
    </row>
    <row r="187" spans="1:34" ht="26.4" x14ac:dyDescent="0.25">
      <c r="A187" s="7">
        <v>42285.394163206016</v>
      </c>
      <c r="B187" s="1" t="s">
        <v>86</v>
      </c>
      <c r="C187" s="1" t="s">
        <v>1573</v>
      </c>
      <c r="D187" s="1" t="s">
        <v>103</v>
      </c>
      <c r="F187" s="2">
        <v>42277</v>
      </c>
      <c r="O187" s="4">
        <v>0</v>
      </c>
      <c r="P187" s="4">
        <v>0</v>
      </c>
      <c r="AC187" s="5">
        <v>0</v>
      </c>
      <c r="AE187" s="24">
        <v>0</v>
      </c>
      <c r="AG187" s="6"/>
      <c r="AH187" s="1"/>
    </row>
    <row r="188" spans="1:34" ht="39.6" x14ac:dyDescent="0.25">
      <c r="A188" s="7">
        <v>42253.629111400463</v>
      </c>
      <c r="B188" s="1" t="s">
        <v>39</v>
      </c>
      <c r="C188" s="1" t="s">
        <v>64</v>
      </c>
      <c r="E188" s="1" t="s">
        <v>32</v>
      </c>
      <c r="F188" s="2">
        <v>42252</v>
      </c>
      <c r="H188" s="1" t="s">
        <v>49</v>
      </c>
      <c r="I188" s="3">
        <v>0.85416666666424135</v>
      </c>
      <c r="J188" s="1" t="s">
        <v>1440</v>
      </c>
      <c r="K188" s="1" t="s">
        <v>43</v>
      </c>
      <c r="L188" s="1" t="s">
        <v>46</v>
      </c>
      <c r="M188" s="1" t="s">
        <v>892</v>
      </c>
      <c r="N188" s="1" t="s">
        <v>687</v>
      </c>
      <c r="O188" s="4">
        <v>1</v>
      </c>
      <c r="P188" s="4">
        <v>25</v>
      </c>
      <c r="Q188" s="5">
        <v>367.5</v>
      </c>
      <c r="S188" s="5" t="s">
        <v>36</v>
      </c>
      <c r="U188" s="5">
        <v>35</v>
      </c>
      <c r="Y188" s="5">
        <v>52</v>
      </c>
      <c r="Z188" s="5">
        <v>435</v>
      </c>
      <c r="AC188" s="5">
        <v>15</v>
      </c>
      <c r="AD188" s="21" t="s">
        <v>1441</v>
      </c>
      <c r="AE188" s="24">
        <v>9</v>
      </c>
      <c r="AF188" s="24">
        <v>2</v>
      </c>
      <c r="AG188" s="6" t="s">
        <v>46</v>
      </c>
      <c r="AH188" s="1"/>
    </row>
    <row r="189" spans="1:34" ht="26.4" x14ac:dyDescent="0.25">
      <c r="A189" s="7">
        <v>42256.418929675929</v>
      </c>
      <c r="B189" s="1" t="s">
        <v>39</v>
      </c>
      <c r="C189" s="1" t="s">
        <v>64</v>
      </c>
      <c r="E189" s="1" t="s">
        <v>32</v>
      </c>
      <c r="F189" s="2">
        <v>42253</v>
      </c>
      <c r="H189" s="1" t="s">
        <v>75</v>
      </c>
      <c r="I189" s="3">
        <v>0.85416666666424135</v>
      </c>
      <c r="J189" s="1" t="s">
        <v>1478</v>
      </c>
      <c r="K189" s="1" t="s">
        <v>43</v>
      </c>
      <c r="L189" s="1" t="s">
        <v>46</v>
      </c>
      <c r="M189" s="1" t="s">
        <v>67</v>
      </c>
      <c r="N189" s="1" t="s">
        <v>687</v>
      </c>
      <c r="O189" s="4">
        <v>1</v>
      </c>
      <c r="P189" s="4">
        <v>36</v>
      </c>
      <c r="Q189" s="5">
        <v>502.5</v>
      </c>
      <c r="S189" s="5" t="s">
        <v>36</v>
      </c>
      <c r="U189" s="5">
        <v>45</v>
      </c>
      <c r="Y189" s="5">
        <v>274</v>
      </c>
      <c r="AC189" s="5">
        <v>15</v>
      </c>
      <c r="AE189" s="24">
        <v>8</v>
      </c>
      <c r="AF189" s="24">
        <v>2</v>
      </c>
      <c r="AG189" s="6" t="s">
        <v>46</v>
      </c>
      <c r="AH189" s="1"/>
    </row>
    <row r="190" spans="1:34" ht="26.4" x14ac:dyDescent="0.25">
      <c r="A190" s="7">
        <v>42256.42532263889</v>
      </c>
      <c r="B190" s="1" t="s">
        <v>39</v>
      </c>
      <c r="C190" s="1" t="s">
        <v>64</v>
      </c>
      <c r="E190" s="1" t="s">
        <v>32</v>
      </c>
      <c r="F190" s="2">
        <v>42254</v>
      </c>
      <c r="H190" s="1" t="s">
        <v>110</v>
      </c>
      <c r="I190" s="3">
        <v>0.375</v>
      </c>
      <c r="J190" s="1" t="s">
        <v>1479</v>
      </c>
      <c r="K190" s="1" t="s">
        <v>43</v>
      </c>
      <c r="L190" s="1" t="s">
        <v>46</v>
      </c>
      <c r="M190" s="1" t="s">
        <v>1480</v>
      </c>
      <c r="N190" s="1" t="s">
        <v>52</v>
      </c>
      <c r="O190" s="4">
        <v>1</v>
      </c>
      <c r="P190" s="4">
        <v>9</v>
      </c>
      <c r="Q190" s="5">
        <v>90</v>
      </c>
      <c r="S190" s="5" t="s">
        <v>36</v>
      </c>
      <c r="U190" s="5">
        <v>10</v>
      </c>
      <c r="AC190" s="5">
        <v>0</v>
      </c>
      <c r="AD190" s="21" t="s">
        <v>1481</v>
      </c>
      <c r="AE190" s="24">
        <v>6.5</v>
      </c>
      <c r="AF190" s="24">
        <v>7</v>
      </c>
      <c r="AG190" s="6" t="s">
        <v>46</v>
      </c>
      <c r="AH190" s="1"/>
    </row>
    <row r="191" spans="1:34" ht="26.4" x14ac:dyDescent="0.25">
      <c r="A191" s="7">
        <v>42263.388209537035</v>
      </c>
      <c r="B191" s="1" t="s">
        <v>39</v>
      </c>
      <c r="C191" s="1" t="s">
        <v>64</v>
      </c>
      <c r="E191" s="1" t="s">
        <v>32</v>
      </c>
      <c r="F191" s="2">
        <v>42256</v>
      </c>
      <c r="H191" s="1" t="s">
        <v>110</v>
      </c>
      <c r="I191" s="3">
        <v>0.39583333333575865</v>
      </c>
      <c r="J191" s="1" t="s">
        <v>1626</v>
      </c>
      <c r="K191" s="1" t="s">
        <v>43</v>
      </c>
      <c r="L191" s="1" t="s">
        <v>46</v>
      </c>
      <c r="M191" s="1" t="s">
        <v>1627</v>
      </c>
      <c r="N191" s="1" t="s">
        <v>52</v>
      </c>
      <c r="O191" s="4">
        <v>1</v>
      </c>
      <c r="P191" s="4">
        <v>9</v>
      </c>
      <c r="Q191" s="5">
        <v>90</v>
      </c>
      <c r="S191" s="5" t="s">
        <v>36</v>
      </c>
      <c r="X191" s="5">
        <v>10</v>
      </c>
      <c r="AC191" s="5">
        <v>0</v>
      </c>
      <c r="AD191" s="21" t="s">
        <v>1628</v>
      </c>
      <c r="AE191" s="24">
        <v>7</v>
      </c>
      <c r="AF191" s="24">
        <v>7</v>
      </c>
      <c r="AG191" s="6" t="s">
        <v>46</v>
      </c>
      <c r="AH191" s="1"/>
    </row>
    <row r="192" spans="1:34" ht="39.6" x14ac:dyDescent="0.25">
      <c r="A192" s="7">
        <v>42263.40495034722</v>
      </c>
      <c r="B192" s="1" t="s">
        <v>39</v>
      </c>
      <c r="C192" s="1" t="s">
        <v>64</v>
      </c>
      <c r="E192" s="1" t="s">
        <v>32</v>
      </c>
      <c r="F192" s="2">
        <v>42258</v>
      </c>
      <c r="H192" s="1" t="s">
        <v>41</v>
      </c>
      <c r="I192" s="3">
        <v>0.85416666666424135</v>
      </c>
      <c r="J192" s="1" t="s">
        <v>876</v>
      </c>
      <c r="K192" s="1" t="s">
        <v>43</v>
      </c>
      <c r="L192" s="1" t="s">
        <v>46</v>
      </c>
      <c r="M192" s="1" t="s">
        <v>307</v>
      </c>
      <c r="N192" s="1" t="s">
        <v>861</v>
      </c>
      <c r="O192" s="4">
        <v>1</v>
      </c>
      <c r="P192" s="4">
        <v>4</v>
      </c>
      <c r="Q192" s="5">
        <v>60</v>
      </c>
      <c r="S192" s="5" t="s">
        <v>36</v>
      </c>
      <c r="U192" s="5">
        <v>10</v>
      </c>
      <c r="Y192" s="5">
        <v>96</v>
      </c>
      <c r="AC192" s="5">
        <v>0</v>
      </c>
      <c r="AD192" s="21" t="s">
        <v>1630</v>
      </c>
      <c r="AE192" s="24">
        <v>7</v>
      </c>
      <c r="AF192" s="24">
        <v>2</v>
      </c>
      <c r="AG192" s="6" t="s">
        <v>46</v>
      </c>
      <c r="AH192" s="1"/>
    </row>
    <row r="193" spans="1:34" ht="39.6" x14ac:dyDescent="0.25">
      <c r="A193" s="7">
        <v>42263.400183599537</v>
      </c>
      <c r="B193" s="1" t="s">
        <v>39</v>
      </c>
      <c r="C193" s="1" t="s">
        <v>64</v>
      </c>
      <c r="E193" s="1" t="s">
        <v>32</v>
      </c>
      <c r="F193" s="2">
        <v>42259</v>
      </c>
      <c r="H193" s="1" t="s">
        <v>49</v>
      </c>
      <c r="I193" s="3">
        <v>0.85416666666424135</v>
      </c>
      <c r="J193" s="1" t="s">
        <v>876</v>
      </c>
      <c r="K193" s="1" t="s">
        <v>43</v>
      </c>
      <c r="L193" s="1" t="s">
        <v>46</v>
      </c>
      <c r="M193" s="1" t="s">
        <v>307</v>
      </c>
      <c r="N193" s="1" t="s">
        <v>861</v>
      </c>
      <c r="O193" s="4">
        <v>1</v>
      </c>
      <c r="P193" s="4">
        <v>16</v>
      </c>
      <c r="Q193" s="5">
        <v>187.5</v>
      </c>
      <c r="S193" s="5" t="s">
        <v>36</v>
      </c>
      <c r="U193" s="5">
        <v>15</v>
      </c>
      <c r="X193" s="5">
        <v>8.65</v>
      </c>
      <c r="Y193" s="5">
        <v>48</v>
      </c>
      <c r="AC193" s="5">
        <v>0</v>
      </c>
      <c r="AD193" s="21" t="s">
        <v>1629</v>
      </c>
      <c r="AE193" s="24">
        <v>7</v>
      </c>
      <c r="AF193" s="24">
        <v>2</v>
      </c>
      <c r="AG193" s="6" t="s">
        <v>46</v>
      </c>
      <c r="AH193" s="1"/>
    </row>
    <row r="194" spans="1:34" ht="66" x14ac:dyDescent="0.25">
      <c r="A194" s="7">
        <v>42278.420768275464</v>
      </c>
      <c r="B194" s="1" t="s">
        <v>39</v>
      </c>
      <c r="C194" s="1" t="s">
        <v>64</v>
      </c>
      <c r="E194" s="1" t="s">
        <v>32</v>
      </c>
      <c r="F194" s="2">
        <v>42275</v>
      </c>
      <c r="H194" s="1" t="s">
        <v>75</v>
      </c>
      <c r="I194" s="3">
        <v>0.83333333333575865</v>
      </c>
      <c r="J194" s="1" t="s">
        <v>1750</v>
      </c>
      <c r="K194" s="1" t="s">
        <v>43</v>
      </c>
      <c r="L194" s="1" t="s">
        <v>46</v>
      </c>
      <c r="M194" s="1" t="s">
        <v>892</v>
      </c>
      <c r="N194" s="1" t="s">
        <v>308</v>
      </c>
      <c r="O194" s="4">
        <v>1</v>
      </c>
      <c r="P194" s="4">
        <v>35</v>
      </c>
      <c r="Q194" s="5">
        <v>650</v>
      </c>
      <c r="S194" s="5" t="s">
        <v>36</v>
      </c>
      <c r="U194" s="5">
        <v>50</v>
      </c>
      <c r="AC194" s="5">
        <v>20</v>
      </c>
      <c r="AD194" s="21" t="s">
        <v>1751</v>
      </c>
      <c r="AE194" s="24">
        <v>10</v>
      </c>
      <c r="AF194" s="24">
        <v>2</v>
      </c>
      <c r="AG194" s="6" t="s">
        <v>46</v>
      </c>
      <c r="AH194" s="1"/>
    </row>
    <row r="195" spans="1:34" ht="26.4" x14ac:dyDescent="0.25">
      <c r="A195" s="7">
        <v>42251.426305949077</v>
      </c>
      <c r="B195" s="1" t="s">
        <v>30</v>
      </c>
      <c r="C195" s="1" t="s">
        <v>152</v>
      </c>
      <c r="E195" s="1" t="s">
        <v>32</v>
      </c>
      <c r="F195" s="2">
        <v>42250</v>
      </c>
      <c r="H195" s="1" t="s">
        <v>65</v>
      </c>
      <c r="I195" s="3">
        <v>0.41666666666424135</v>
      </c>
      <c r="J195" s="1" t="s">
        <v>1314</v>
      </c>
      <c r="K195" s="1" t="s">
        <v>43</v>
      </c>
      <c r="L195" s="1" t="s">
        <v>36</v>
      </c>
      <c r="M195" s="1" t="s">
        <v>499</v>
      </c>
      <c r="N195" s="1" t="s">
        <v>52</v>
      </c>
      <c r="O195" s="4">
        <v>1</v>
      </c>
      <c r="P195" s="4">
        <v>14</v>
      </c>
      <c r="S195" s="5" t="s">
        <v>36</v>
      </c>
      <c r="T195" s="5">
        <v>147</v>
      </c>
      <c r="AC195" s="5" t="s">
        <v>1303</v>
      </c>
      <c r="AE195" s="24">
        <v>9</v>
      </c>
      <c r="AF195" s="24">
        <v>1</v>
      </c>
      <c r="AG195" s="6" t="s">
        <v>46</v>
      </c>
      <c r="AH195" s="1"/>
    </row>
    <row r="196" spans="1:34" x14ac:dyDescent="0.25">
      <c r="A196" s="7">
        <v>42251.427536678239</v>
      </c>
      <c r="B196" s="1" t="s">
        <v>30</v>
      </c>
      <c r="C196" s="1" t="s">
        <v>152</v>
      </c>
      <c r="E196" s="1" t="s">
        <v>32</v>
      </c>
      <c r="F196" s="2">
        <v>42250</v>
      </c>
      <c r="H196" s="1" t="s">
        <v>65</v>
      </c>
      <c r="I196" s="3">
        <v>0.41666666666424135</v>
      </c>
      <c r="J196" s="1" t="s">
        <v>153</v>
      </c>
      <c r="K196" s="1" t="s">
        <v>43</v>
      </c>
      <c r="L196" s="1" t="s">
        <v>36</v>
      </c>
      <c r="M196" s="1" t="s">
        <v>154</v>
      </c>
      <c r="N196" s="1" t="s">
        <v>52</v>
      </c>
      <c r="O196" s="4">
        <v>3</v>
      </c>
      <c r="P196" s="4">
        <v>16</v>
      </c>
      <c r="S196" s="5" t="s">
        <v>36</v>
      </c>
      <c r="T196" s="5">
        <v>184</v>
      </c>
      <c r="X196" s="5">
        <v>4</v>
      </c>
      <c r="AC196" s="5" t="s">
        <v>1303</v>
      </c>
      <c r="AE196" s="24">
        <v>9</v>
      </c>
      <c r="AF196" s="24">
        <v>5</v>
      </c>
      <c r="AG196" s="6" t="s">
        <v>46</v>
      </c>
      <c r="AH196" s="1"/>
    </row>
    <row r="197" spans="1:34" x14ac:dyDescent="0.25">
      <c r="A197" s="7">
        <v>42279.476873090272</v>
      </c>
      <c r="B197" s="1" t="s">
        <v>30</v>
      </c>
      <c r="C197" s="1" t="s">
        <v>152</v>
      </c>
      <c r="E197" s="1" t="s">
        <v>32</v>
      </c>
      <c r="F197" s="2">
        <v>42251</v>
      </c>
      <c r="H197" s="1" t="s">
        <v>41</v>
      </c>
      <c r="I197" s="3">
        <v>0.41666666666424135</v>
      </c>
      <c r="J197" s="1" t="s">
        <v>153</v>
      </c>
      <c r="K197" s="1" t="s">
        <v>43</v>
      </c>
      <c r="L197" s="1" t="s">
        <v>36</v>
      </c>
      <c r="M197" s="1" t="s">
        <v>154</v>
      </c>
      <c r="N197" s="1" t="s">
        <v>52</v>
      </c>
      <c r="O197" s="4">
        <v>2</v>
      </c>
      <c r="P197" s="4">
        <v>4</v>
      </c>
      <c r="S197" s="5" t="s">
        <v>36</v>
      </c>
      <c r="T197" s="5">
        <v>45</v>
      </c>
      <c r="X197" s="5">
        <v>82</v>
      </c>
      <c r="AC197" s="5" t="s">
        <v>1303</v>
      </c>
      <c r="AE197" s="24">
        <v>9.5</v>
      </c>
      <c r="AF197" s="24">
        <v>3</v>
      </c>
      <c r="AG197" s="6" t="s">
        <v>46</v>
      </c>
      <c r="AH197" s="1"/>
    </row>
    <row r="198" spans="1:34" x14ac:dyDescent="0.25">
      <c r="A198" s="7">
        <v>42279.478538240743</v>
      </c>
      <c r="B198" s="1" t="s">
        <v>30</v>
      </c>
      <c r="C198" s="1" t="s">
        <v>152</v>
      </c>
      <c r="E198" s="1" t="s">
        <v>32</v>
      </c>
      <c r="F198" s="2">
        <v>42252</v>
      </c>
      <c r="H198" s="1" t="s">
        <v>49</v>
      </c>
      <c r="I198" s="3">
        <v>0.41666666666424135</v>
      </c>
      <c r="J198" s="1" t="s">
        <v>153</v>
      </c>
      <c r="K198" s="1" t="s">
        <v>43</v>
      </c>
      <c r="L198" s="1" t="s">
        <v>36</v>
      </c>
      <c r="M198" s="1" t="s">
        <v>154</v>
      </c>
      <c r="N198" s="1" t="s">
        <v>52</v>
      </c>
      <c r="O198" s="4">
        <v>3</v>
      </c>
      <c r="P198" s="4">
        <v>16</v>
      </c>
      <c r="S198" s="5" t="s">
        <v>36</v>
      </c>
      <c r="T198" s="5">
        <v>185</v>
      </c>
      <c r="X198" s="5">
        <v>19</v>
      </c>
      <c r="AC198" s="5" t="s">
        <v>1303</v>
      </c>
      <c r="AE198" s="24">
        <v>8.5</v>
      </c>
      <c r="AF198" s="24">
        <v>5</v>
      </c>
      <c r="AG198" s="6" t="s">
        <v>46</v>
      </c>
      <c r="AH198" s="1"/>
    </row>
    <row r="199" spans="1:34" x14ac:dyDescent="0.25">
      <c r="A199" s="7">
        <v>42279.484741145832</v>
      </c>
      <c r="B199" s="1" t="s">
        <v>30</v>
      </c>
      <c r="C199" s="1" t="s">
        <v>152</v>
      </c>
      <c r="E199" s="1" t="s">
        <v>32</v>
      </c>
      <c r="F199" s="2">
        <v>42253</v>
      </c>
      <c r="H199" s="1" t="s">
        <v>75</v>
      </c>
      <c r="I199" s="3">
        <v>0.41666666666424135</v>
      </c>
      <c r="J199" s="1" t="s">
        <v>153</v>
      </c>
      <c r="K199" s="1" t="s">
        <v>43</v>
      </c>
      <c r="L199" s="1" t="s">
        <v>36</v>
      </c>
      <c r="M199" s="1" t="s">
        <v>154</v>
      </c>
      <c r="N199" s="1" t="s">
        <v>52</v>
      </c>
      <c r="O199" s="4">
        <v>3</v>
      </c>
      <c r="P199" s="4">
        <v>36</v>
      </c>
      <c r="S199" s="5" t="s">
        <v>36</v>
      </c>
      <c r="T199" s="5">
        <v>278</v>
      </c>
      <c r="X199" s="5">
        <v>4</v>
      </c>
      <c r="AC199" s="5" t="s">
        <v>1303</v>
      </c>
      <c r="AE199" s="24">
        <v>8.5</v>
      </c>
      <c r="AF199" s="24">
        <v>5</v>
      </c>
      <c r="AG199" s="6" t="s">
        <v>46</v>
      </c>
      <c r="AH199" s="1"/>
    </row>
    <row r="200" spans="1:34" ht="26.4" x14ac:dyDescent="0.25">
      <c r="A200" s="7">
        <v>42279.487812962965</v>
      </c>
      <c r="B200" s="1" t="s">
        <v>30</v>
      </c>
      <c r="C200" s="1" t="s">
        <v>152</v>
      </c>
      <c r="E200" s="1" t="s">
        <v>32</v>
      </c>
      <c r="F200" s="2">
        <v>42257</v>
      </c>
      <c r="H200" s="1" t="s">
        <v>65</v>
      </c>
      <c r="I200" s="3">
        <v>0.52083333333575865</v>
      </c>
      <c r="J200" s="1" t="s">
        <v>153</v>
      </c>
      <c r="K200" s="1" t="s">
        <v>43</v>
      </c>
      <c r="L200" s="1" t="s">
        <v>36</v>
      </c>
      <c r="M200" s="1" t="s">
        <v>154</v>
      </c>
      <c r="N200" s="1" t="s">
        <v>68</v>
      </c>
      <c r="O200" s="4">
        <v>2</v>
      </c>
      <c r="P200" s="4">
        <v>11</v>
      </c>
      <c r="S200" s="5" t="s">
        <v>36</v>
      </c>
      <c r="T200" s="5">
        <v>127</v>
      </c>
      <c r="X200" s="5">
        <v>4</v>
      </c>
      <c r="AC200" s="5" t="s">
        <v>1303</v>
      </c>
      <c r="AD200" s="21" t="s">
        <v>1813</v>
      </c>
      <c r="AE200" s="24">
        <v>9.5</v>
      </c>
      <c r="AF200" s="24">
        <v>3</v>
      </c>
      <c r="AG200" s="6" t="s">
        <v>46</v>
      </c>
      <c r="AH200" s="1"/>
    </row>
    <row r="201" spans="1:34" x14ac:dyDescent="0.25">
      <c r="A201" s="7">
        <v>42279.490218483799</v>
      </c>
      <c r="B201" s="1" t="s">
        <v>30</v>
      </c>
      <c r="C201" s="1" t="s">
        <v>152</v>
      </c>
      <c r="E201" s="1" t="s">
        <v>32</v>
      </c>
      <c r="F201" s="2">
        <v>42258</v>
      </c>
      <c r="H201" s="1" t="s">
        <v>41</v>
      </c>
      <c r="I201" s="3">
        <v>0.41666666666424135</v>
      </c>
      <c r="J201" s="1" t="s">
        <v>153</v>
      </c>
      <c r="K201" s="1" t="s">
        <v>43</v>
      </c>
      <c r="L201" s="1" t="s">
        <v>36</v>
      </c>
      <c r="M201" s="1" t="s">
        <v>154</v>
      </c>
      <c r="N201" s="1" t="s">
        <v>52</v>
      </c>
      <c r="O201" s="4">
        <v>2</v>
      </c>
      <c r="P201" s="4">
        <v>13</v>
      </c>
      <c r="S201" s="5" t="s">
        <v>36</v>
      </c>
      <c r="T201" s="5">
        <v>148</v>
      </c>
      <c r="X201" s="5">
        <v>35</v>
      </c>
      <c r="AC201" s="5" t="s">
        <v>1303</v>
      </c>
      <c r="AD201" s="21" t="s">
        <v>1813</v>
      </c>
      <c r="AE201" s="24">
        <v>9.5</v>
      </c>
      <c r="AF201" s="24">
        <v>3</v>
      </c>
      <c r="AG201" s="6" t="s">
        <v>46</v>
      </c>
      <c r="AH201" s="1"/>
    </row>
    <row r="202" spans="1:34" x14ac:dyDescent="0.25">
      <c r="A202" s="7">
        <v>42279.492554687502</v>
      </c>
      <c r="B202" s="1" t="s">
        <v>30</v>
      </c>
      <c r="C202" s="1" t="s">
        <v>152</v>
      </c>
      <c r="E202" s="1" t="s">
        <v>32</v>
      </c>
      <c r="F202" s="2">
        <v>42259</v>
      </c>
      <c r="H202" s="1" t="s">
        <v>49</v>
      </c>
      <c r="I202" s="3">
        <v>0.41666666666424135</v>
      </c>
      <c r="J202" s="1" t="s">
        <v>153</v>
      </c>
      <c r="K202" s="1" t="s">
        <v>43</v>
      </c>
      <c r="L202" s="1" t="s">
        <v>36</v>
      </c>
      <c r="M202" s="1" t="s">
        <v>154</v>
      </c>
      <c r="N202" s="1" t="s">
        <v>52</v>
      </c>
      <c r="O202" s="4">
        <v>3</v>
      </c>
      <c r="P202" s="4">
        <v>10</v>
      </c>
      <c r="S202" s="5" t="s">
        <v>36</v>
      </c>
      <c r="T202" s="5">
        <v>110</v>
      </c>
      <c r="X202" s="5">
        <v>29</v>
      </c>
      <c r="AC202" s="5" t="s">
        <v>1303</v>
      </c>
      <c r="AD202" s="21" t="s">
        <v>1813</v>
      </c>
      <c r="AE202" s="24">
        <v>8.5</v>
      </c>
      <c r="AF202" s="24">
        <v>5</v>
      </c>
      <c r="AG202" s="6" t="s">
        <v>46</v>
      </c>
      <c r="AH202" s="1"/>
    </row>
    <row r="203" spans="1:34" x14ac:dyDescent="0.25">
      <c r="A203" s="7">
        <v>42279.496288483795</v>
      </c>
      <c r="B203" s="1" t="s">
        <v>30</v>
      </c>
      <c r="C203" s="1" t="s">
        <v>152</v>
      </c>
      <c r="E203" s="1" t="s">
        <v>32</v>
      </c>
      <c r="F203" s="2">
        <v>42260</v>
      </c>
      <c r="H203" s="1" t="s">
        <v>75</v>
      </c>
      <c r="I203" s="3">
        <v>0.41666666666424135</v>
      </c>
      <c r="J203" s="1" t="s">
        <v>153</v>
      </c>
      <c r="K203" s="1" t="s">
        <v>43</v>
      </c>
      <c r="L203" s="1" t="s">
        <v>36</v>
      </c>
      <c r="M203" s="1" t="s">
        <v>154</v>
      </c>
      <c r="N203" s="1" t="s">
        <v>52</v>
      </c>
      <c r="O203" s="4">
        <v>3</v>
      </c>
      <c r="P203" s="4">
        <v>10</v>
      </c>
      <c r="S203" s="5" t="s">
        <v>36</v>
      </c>
      <c r="T203" s="5">
        <v>121</v>
      </c>
      <c r="X203" s="5">
        <v>132</v>
      </c>
      <c r="AC203" s="5" t="s">
        <v>1303</v>
      </c>
      <c r="AD203" s="21" t="s">
        <v>1813</v>
      </c>
      <c r="AE203" s="24">
        <v>8.5</v>
      </c>
      <c r="AF203" s="24">
        <v>5</v>
      </c>
      <c r="AG203" s="6" t="s">
        <v>46</v>
      </c>
      <c r="AH203" s="1"/>
    </row>
    <row r="204" spans="1:34" x14ac:dyDescent="0.25">
      <c r="A204" s="7">
        <v>42279.503554074079</v>
      </c>
      <c r="B204" s="1" t="s">
        <v>30</v>
      </c>
      <c r="C204" s="1" t="s">
        <v>152</v>
      </c>
      <c r="E204" s="1" t="s">
        <v>32</v>
      </c>
      <c r="F204" s="2">
        <v>42264</v>
      </c>
      <c r="H204" s="1" t="s">
        <v>65</v>
      </c>
      <c r="I204" s="3">
        <v>0.41666666666424135</v>
      </c>
      <c r="J204" s="1" t="s">
        <v>153</v>
      </c>
      <c r="K204" s="1" t="s">
        <v>43</v>
      </c>
      <c r="L204" s="1" t="s">
        <v>36</v>
      </c>
      <c r="M204" s="1" t="s">
        <v>154</v>
      </c>
      <c r="N204" s="1" t="s">
        <v>52</v>
      </c>
      <c r="O204" s="4">
        <v>3</v>
      </c>
      <c r="P204" s="4">
        <v>20</v>
      </c>
      <c r="S204" s="5" t="s">
        <v>36</v>
      </c>
      <c r="T204" s="5">
        <v>207</v>
      </c>
      <c r="X204" s="5">
        <v>57</v>
      </c>
      <c r="AC204" s="5" t="s">
        <v>1303</v>
      </c>
      <c r="AD204" s="21" t="s">
        <v>1813</v>
      </c>
      <c r="AE204" s="24">
        <v>9.5</v>
      </c>
      <c r="AF204" s="24">
        <v>5</v>
      </c>
      <c r="AG204" s="6" t="s">
        <v>46</v>
      </c>
      <c r="AH204" s="1"/>
    </row>
    <row r="205" spans="1:34" ht="26.4" x14ac:dyDescent="0.25">
      <c r="A205" s="7">
        <v>42279.498304363427</v>
      </c>
      <c r="B205" s="1" t="s">
        <v>30</v>
      </c>
      <c r="C205" s="1" t="s">
        <v>152</v>
      </c>
      <c r="E205" s="1" t="s">
        <v>32</v>
      </c>
      <c r="F205" s="2">
        <v>42265</v>
      </c>
      <c r="H205" s="1" t="s">
        <v>41</v>
      </c>
      <c r="I205" s="3">
        <v>0.52083333333575865</v>
      </c>
      <c r="J205" s="1" t="s">
        <v>1814</v>
      </c>
      <c r="K205" s="1" t="s">
        <v>105</v>
      </c>
      <c r="L205" s="1" t="s">
        <v>36</v>
      </c>
      <c r="M205" s="1" t="s">
        <v>154</v>
      </c>
      <c r="N205" s="1" t="s">
        <v>52</v>
      </c>
      <c r="O205" s="4">
        <v>1</v>
      </c>
      <c r="P205" s="4">
        <v>22</v>
      </c>
      <c r="S205" s="5" t="s">
        <v>36</v>
      </c>
      <c r="T205" s="5">
        <v>235</v>
      </c>
      <c r="X205" s="5">
        <v>35</v>
      </c>
      <c r="AC205" s="5" t="s">
        <v>1303</v>
      </c>
      <c r="AE205" s="24">
        <v>2</v>
      </c>
      <c r="AF205" s="24">
        <v>1</v>
      </c>
      <c r="AG205" s="6" t="s">
        <v>46</v>
      </c>
      <c r="AH205" s="1"/>
    </row>
    <row r="206" spans="1:34" ht="26.4" x14ac:dyDescent="0.25">
      <c r="A206" s="7">
        <v>42279.501144571761</v>
      </c>
      <c r="B206" s="1" t="s">
        <v>30</v>
      </c>
      <c r="C206" s="1" t="s">
        <v>152</v>
      </c>
      <c r="E206" s="1" t="s">
        <v>32</v>
      </c>
      <c r="F206" s="2">
        <v>42265</v>
      </c>
      <c r="H206" s="1" t="s">
        <v>41</v>
      </c>
      <c r="I206" s="3">
        <v>0.39583333333575865</v>
      </c>
      <c r="J206" s="1" t="s">
        <v>1815</v>
      </c>
      <c r="K206" s="1" t="s">
        <v>1378</v>
      </c>
      <c r="L206" s="1" t="s">
        <v>36</v>
      </c>
      <c r="M206" s="1" t="s">
        <v>1816</v>
      </c>
      <c r="N206" s="1" t="s">
        <v>383</v>
      </c>
      <c r="O206" s="4">
        <v>1</v>
      </c>
      <c r="P206" s="4">
        <v>46</v>
      </c>
      <c r="S206" s="5" t="s">
        <v>36</v>
      </c>
      <c r="T206" s="5">
        <v>322</v>
      </c>
      <c r="X206" s="5">
        <v>65</v>
      </c>
      <c r="AC206" s="5" t="s">
        <v>1303</v>
      </c>
      <c r="AE206" s="24">
        <v>3.5</v>
      </c>
      <c r="AF206" s="24">
        <v>3</v>
      </c>
      <c r="AG206" s="6" t="s">
        <v>46</v>
      </c>
      <c r="AH206" s="1"/>
    </row>
    <row r="207" spans="1:34" x14ac:dyDescent="0.25">
      <c r="A207" s="7">
        <v>42279.504805266202</v>
      </c>
      <c r="B207" s="1" t="s">
        <v>30</v>
      </c>
      <c r="C207" s="1" t="s">
        <v>152</v>
      </c>
      <c r="E207" s="1" t="s">
        <v>32</v>
      </c>
      <c r="F207" s="2">
        <v>42265</v>
      </c>
      <c r="H207" s="1" t="s">
        <v>41</v>
      </c>
      <c r="I207" s="3">
        <v>0.625</v>
      </c>
      <c r="J207" s="1" t="s">
        <v>153</v>
      </c>
      <c r="K207" s="1" t="s">
        <v>43</v>
      </c>
      <c r="L207" s="1" t="s">
        <v>36</v>
      </c>
      <c r="M207" s="1" t="s">
        <v>154</v>
      </c>
      <c r="N207" s="1" t="s">
        <v>52</v>
      </c>
      <c r="O207" s="4">
        <v>1</v>
      </c>
      <c r="P207" s="4">
        <v>10</v>
      </c>
      <c r="S207" s="5" t="s">
        <v>36</v>
      </c>
      <c r="T207" s="5">
        <v>107</v>
      </c>
      <c r="AC207" s="5" t="s">
        <v>1303</v>
      </c>
      <c r="AD207" s="21" t="s">
        <v>1813</v>
      </c>
      <c r="AE207" s="24">
        <v>9.5</v>
      </c>
      <c r="AF207" s="24">
        <v>2</v>
      </c>
      <c r="AG207" s="6" t="s">
        <v>46</v>
      </c>
      <c r="AH207" s="1"/>
    </row>
    <row r="208" spans="1:34" x14ac:dyDescent="0.25">
      <c r="A208" s="7">
        <v>42279.506111539347</v>
      </c>
      <c r="B208" s="1" t="s">
        <v>30</v>
      </c>
      <c r="C208" s="1" t="s">
        <v>152</v>
      </c>
      <c r="E208" s="1" t="s">
        <v>32</v>
      </c>
      <c r="F208" s="2">
        <v>42266</v>
      </c>
      <c r="H208" s="1" t="s">
        <v>49</v>
      </c>
      <c r="I208" s="3">
        <v>0.41666666666424135</v>
      </c>
      <c r="J208" s="1" t="s">
        <v>153</v>
      </c>
      <c r="K208" s="1" t="s">
        <v>43</v>
      </c>
      <c r="L208" s="1" t="s">
        <v>36</v>
      </c>
      <c r="M208" s="1" t="s">
        <v>154</v>
      </c>
      <c r="N208" s="1" t="s">
        <v>52</v>
      </c>
      <c r="O208" s="4">
        <v>2</v>
      </c>
      <c r="P208" s="4">
        <v>10</v>
      </c>
      <c r="S208" s="5" t="s">
        <v>36</v>
      </c>
      <c r="T208" s="5">
        <v>106</v>
      </c>
      <c r="X208" s="5">
        <v>218</v>
      </c>
      <c r="AC208" s="5" t="s">
        <v>1303</v>
      </c>
      <c r="AD208" s="21" t="s">
        <v>1813</v>
      </c>
      <c r="AE208" s="24">
        <v>8.5</v>
      </c>
      <c r="AF208" s="24">
        <v>3</v>
      </c>
      <c r="AG208" s="6" t="s">
        <v>46</v>
      </c>
      <c r="AH208" s="1"/>
    </row>
    <row r="209" spans="1:34" x14ac:dyDescent="0.25">
      <c r="A209" s="7">
        <v>42279.507476238425</v>
      </c>
      <c r="B209" s="1" t="s">
        <v>30</v>
      </c>
      <c r="C209" s="1" t="s">
        <v>152</v>
      </c>
      <c r="E209" s="1" t="s">
        <v>32</v>
      </c>
      <c r="F209" s="2">
        <v>42267</v>
      </c>
      <c r="H209" s="1" t="s">
        <v>75</v>
      </c>
      <c r="I209" s="3">
        <v>0.41666666666424135</v>
      </c>
      <c r="J209" s="1" t="s">
        <v>153</v>
      </c>
      <c r="K209" s="1" t="s">
        <v>43</v>
      </c>
      <c r="L209" s="1" t="s">
        <v>36</v>
      </c>
      <c r="M209" s="1" t="s">
        <v>154</v>
      </c>
      <c r="N209" s="1" t="s">
        <v>52</v>
      </c>
      <c r="O209" s="4">
        <v>3</v>
      </c>
      <c r="P209" s="4">
        <v>12</v>
      </c>
      <c r="S209" s="5" t="s">
        <v>36</v>
      </c>
      <c r="T209" s="5">
        <v>133</v>
      </c>
      <c r="X209" s="5">
        <v>10</v>
      </c>
      <c r="AC209" s="5" t="s">
        <v>1303</v>
      </c>
      <c r="AD209" s="21" t="s">
        <v>1813</v>
      </c>
      <c r="AE209" s="24">
        <v>8.5</v>
      </c>
      <c r="AF209" s="24">
        <v>5</v>
      </c>
      <c r="AG209" s="6" t="s">
        <v>46</v>
      </c>
      <c r="AH209" s="1"/>
    </row>
    <row r="210" spans="1:34" x14ac:dyDescent="0.25">
      <c r="A210" s="7">
        <v>42279.511927893516</v>
      </c>
      <c r="B210" s="1" t="s">
        <v>30</v>
      </c>
      <c r="C210" s="1" t="s">
        <v>152</v>
      </c>
      <c r="E210" s="1" t="s">
        <v>32</v>
      </c>
      <c r="F210" s="2">
        <v>42271</v>
      </c>
      <c r="H210" s="1" t="s">
        <v>65</v>
      </c>
      <c r="I210" s="3">
        <v>0.41666666666424135</v>
      </c>
      <c r="J210" s="1" t="s">
        <v>153</v>
      </c>
      <c r="K210" s="1" t="s">
        <v>43</v>
      </c>
      <c r="L210" s="1" t="s">
        <v>36</v>
      </c>
      <c r="M210" s="1" t="s">
        <v>154</v>
      </c>
      <c r="N210" s="1" t="s">
        <v>52</v>
      </c>
      <c r="O210" s="4">
        <v>3</v>
      </c>
      <c r="P210" s="4">
        <v>18</v>
      </c>
      <c r="S210" s="5" t="s">
        <v>36</v>
      </c>
      <c r="T210" s="5">
        <v>205</v>
      </c>
      <c r="X210" s="5">
        <v>47</v>
      </c>
      <c r="AC210" s="5" t="s">
        <v>1303</v>
      </c>
      <c r="AD210" s="21" t="s">
        <v>1813</v>
      </c>
      <c r="AE210" s="24">
        <v>9.5</v>
      </c>
      <c r="AF210" s="24">
        <v>5</v>
      </c>
      <c r="AG210" s="6" t="s">
        <v>46</v>
      </c>
      <c r="AH210" s="1"/>
    </row>
    <row r="211" spans="1:34" x14ac:dyDescent="0.25">
      <c r="A211" s="7">
        <v>42279.509323344908</v>
      </c>
      <c r="B211" s="1" t="s">
        <v>30</v>
      </c>
      <c r="C211" s="1" t="s">
        <v>152</v>
      </c>
      <c r="E211" s="1" t="s">
        <v>32</v>
      </c>
      <c r="F211" s="2">
        <v>42272</v>
      </c>
      <c r="H211" s="1" t="s">
        <v>41</v>
      </c>
      <c r="I211" s="3">
        <v>0.625</v>
      </c>
      <c r="J211" s="1" t="s">
        <v>1817</v>
      </c>
      <c r="K211" s="1" t="s">
        <v>105</v>
      </c>
      <c r="L211" s="1" t="s">
        <v>36</v>
      </c>
      <c r="M211" s="1" t="s">
        <v>499</v>
      </c>
      <c r="N211" s="1" t="s">
        <v>52</v>
      </c>
      <c r="O211" s="4">
        <v>1</v>
      </c>
      <c r="P211" s="4">
        <v>14</v>
      </c>
      <c r="S211" s="5" t="s">
        <v>36</v>
      </c>
      <c r="T211" s="5">
        <v>150</v>
      </c>
      <c r="AC211" s="5" t="s">
        <v>1303</v>
      </c>
      <c r="AE211" s="24">
        <v>2</v>
      </c>
      <c r="AF211" s="24">
        <v>2</v>
      </c>
      <c r="AG211" s="6" t="s">
        <v>46</v>
      </c>
      <c r="AH211" s="1"/>
    </row>
    <row r="212" spans="1:34" x14ac:dyDescent="0.25">
      <c r="A212" s="7">
        <v>42279.51382655093</v>
      </c>
      <c r="B212" s="1" t="s">
        <v>30</v>
      </c>
      <c r="C212" s="1" t="s">
        <v>152</v>
      </c>
      <c r="E212" s="1" t="s">
        <v>32</v>
      </c>
      <c r="F212" s="2">
        <v>42272</v>
      </c>
      <c r="H212" s="1" t="s">
        <v>41</v>
      </c>
      <c r="I212" s="3">
        <v>0.625</v>
      </c>
      <c r="J212" s="1" t="s">
        <v>153</v>
      </c>
      <c r="K212" s="1" t="s">
        <v>43</v>
      </c>
      <c r="L212" s="1" t="s">
        <v>36</v>
      </c>
      <c r="M212" s="1" t="s">
        <v>154</v>
      </c>
      <c r="N212" s="1" t="s">
        <v>52</v>
      </c>
      <c r="O212" s="4">
        <v>1</v>
      </c>
      <c r="P212" s="4">
        <v>6</v>
      </c>
      <c r="S212" s="5" t="s">
        <v>36</v>
      </c>
      <c r="T212" s="5">
        <v>64</v>
      </c>
      <c r="AC212" s="5" t="s">
        <v>1303</v>
      </c>
      <c r="AD212" s="21" t="s">
        <v>1813</v>
      </c>
      <c r="AE212" s="24">
        <v>9.5</v>
      </c>
      <c r="AF212" s="24">
        <v>2</v>
      </c>
      <c r="AG212" s="6" t="s">
        <v>46</v>
      </c>
      <c r="AH212" s="1"/>
    </row>
    <row r="213" spans="1:34" ht="26.4" x14ac:dyDescent="0.25">
      <c r="A213" s="7">
        <v>42279.515236678242</v>
      </c>
      <c r="B213" s="1" t="s">
        <v>30</v>
      </c>
      <c r="C213" s="1" t="s">
        <v>152</v>
      </c>
      <c r="E213" s="1" t="s">
        <v>32</v>
      </c>
      <c r="F213" s="2">
        <v>42273</v>
      </c>
      <c r="H213" s="1" t="s">
        <v>49</v>
      </c>
      <c r="I213" s="3">
        <v>0.41666666666424135</v>
      </c>
      <c r="J213" s="1" t="s">
        <v>153</v>
      </c>
      <c r="K213" s="1" t="s">
        <v>43</v>
      </c>
      <c r="L213" s="1" t="s">
        <v>36</v>
      </c>
      <c r="M213" s="1" t="s">
        <v>154</v>
      </c>
      <c r="N213" s="1" t="s">
        <v>95</v>
      </c>
      <c r="O213" s="4">
        <v>2</v>
      </c>
      <c r="P213" s="4">
        <v>18</v>
      </c>
      <c r="S213" s="5" t="s">
        <v>36</v>
      </c>
      <c r="T213" s="5">
        <v>210</v>
      </c>
      <c r="X213" s="5">
        <v>44</v>
      </c>
      <c r="AC213" s="5" t="s">
        <v>1303</v>
      </c>
      <c r="AD213" s="21" t="s">
        <v>1813</v>
      </c>
      <c r="AE213" s="24">
        <v>8.5</v>
      </c>
      <c r="AF213" s="24">
        <v>3</v>
      </c>
      <c r="AG213" s="6" t="s">
        <v>46</v>
      </c>
      <c r="AH213" s="1"/>
    </row>
    <row r="214" spans="1:34" x14ac:dyDescent="0.25">
      <c r="A214" s="7">
        <v>42279.516772164352</v>
      </c>
      <c r="B214" s="1" t="s">
        <v>30</v>
      </c>
      <c r="C214" s="1" t="s">
        <v>152</v>
      </c>
      <c r="E214" s="1" t="s">
        <v>32</v>
      </c>
      <c r="F214" s="2">
        <v>42274</v>
      </c>
      <c r="H214" s="1" t="s">
        <v>75</v>
      </c>
      <c r="I214" s="3">
        <v>0.52083333333575865</v>
      </c>
      <c r="J214" s="1" t="s">
        <v>153</v>
      </c>
      <c r="K214" s="1" t="s">
        <v>43</v>
      </c>
      <c r="L214" s="1" t="s">
        <v>36</v>
      </c>
      <c r="M214" s="1" t="s">
        <v>154</v>
      </c>
      <c r="N214" s="1" t="s">
        <v>52</v>
      </c>
      <c r="O214" s="4">
        <v>2</v>
      </c>
      <c r="P214" s="4">
        <v>10</v>
      </c>
      <c r="S214" s="5" t="s">
        <v>36</v>
      </c>
      <c r="T214" s="5">
        <v>103</v>
      </c>
      <c r="X214" s="5">
        <v>8</v>
      </c>
      <c r="AC214" s="5" t="s">
        <v>1303</v>
      </c>
      <c r="AD214" s="21" t="s">
        <v>1813</v>
      </c>
      <c r="AE214" s="24">
        <v>8.5</v>
      </c>
      <c r="AF214" s="24">
        <v>3</v>
      </c>
      <c r="AG214" s="6" t="s">
        <v>46</v>
      </c>
      <c r="AH214" s="1"/>
    </row>
    <row r="215" spans="1:34" x14ac:dyDescent="0.25">
      <c r="A215" s="7">
        <v>42287.398629652773</v>
      </c>
      <c r="B215" s="1" t="s">
        <v>47</v>
      </c>
      <c r="C215" s="1" t="s">
        <v>663</v>
      </c>
      <c r="E215" s="1" t="s">
        <v>32</v>
      </c>
      <c r="F215" s="2">
        <v>42251</v>
      </c>
      <c r="H215" s="1" t="s">
        <v>41</v>
      </c>
      <c r="I215" s="3">
        <v>0.75</v>
      </c>
      <c r="J215" s="1" t="s">
        <v>2170</v>
      </c>
      <c r="K215" s="1" t="s">
        <v>43</v>
      </c>
      <c r="L215" s="1" t="s">
        <v>46</v>
      </c>
      <c r="M215" s="1" t="s">
        <v>2171</v>
      </c>
      <c r="N215" s="1" t="s">
        <v>52</v>
      </c>
      <c r="O215" s="4">
        <v>1</v>
      </c>
      <c r="P215" s="4">
        <v>20</v>
      </c>
      <c r="AC215" s="5">
        <v>0</v>
      </c>
      <c r="AE215" s="24">
        <v>2.5</v>
      </c>
      <c r="AF215" s="24">
        <v>1.5</v>
      </c>
      <c r="AG215" s="6" t="s">
        <v>46</v>
      </c>
      <c r="AH215" s="1"/>
    </row>
    <row r="216" spans="1:34" ht="26.4" x14ac:dyDescent="0.25">
      <c r="A216" s="7">
        <v>42287.400074699079</v>
      </c>
      <c r="B216" s="1" t="s">
        <v>47</v>
      </c>
      <c r="C216" s="1" t="s">
        <v>663</v>
      </c>
      <c r="E216" s="1" t="s">
        <v>32</v>
      </c>
      <c r="F216" s="2">
        <v>42252</v>
      </c>
      <c r="H216" s="1" t="s">
        <v>49</v>
      </c>
      <c r="J216" s="1" t="s">
        <v>2172</v>
      </c>
      <c r="K216" s="1" t="s">
        <v>43</v>
      </c>
      <c r="L216" s="1" t="s">
        <v>46</v>
      </c>
      <c r="M216" s="1" t="s">
        <v>2173</v>
      </c>
      <c r="N216" s="1" t="s">
        <v>52</v>
      </c>
      <c r="O216" s="4">
        <v>1</v>
      </c>
      <c r="P216" s="4">
        <v>0</v>
      </c>
      <c r="S216" s="5" t="s">
        <v>46</v>
      </c>
      <c r="AC216" s="5">
        <v>0</v>
      </c>
      <c r="AD216" s="21" t="s">
        <v>2174</v>
      </c>
      <c r="AE216" s="24">
        <v>0</v>
      </c>
      <c r="AF216" s="24">
        <v>0</v>
      </c>
      <c r="AG216" s="6" t="s">
        <v>46</v>
      </c>
      <c r="AH216" s="1"/>
    </row>
    <row r="217" spans="1:34" x14ac:dyDescent="0.25">
      <c r="A217" s="7">
        <v>42287.40317189815</v>
      </c>
      <c r="B217" s="1" t="s">
        <v>47</v>
      </c>
      <c r="C217" s="1" t="s">
        <v>663</v>
      </c>
      <c r="E217" s="1" t="s">
        <v>32</v>
      </c>
      <c r="F217" s="2">
        <v>42252</v>
      </c>
      <c r="H217" s="1" t="s">
        <v>49</v>
      </c>
      <c r="I217" s="3">
        <v>0.58333333333575865</v>
      </c>
      <c r="J217" s="1" t="s">
        <v>2175</v>
      </c>
      <c r="K217" s="1" t="s">
        <v>43</v>
      </c>
      <c r="L217" s="1" t="s">
        <v>46</v>
      </c>
      <c r="M217" s="1" t="s">
        <v>2176</v>
      </c>
      <c r="N217" s="1" t="s">
        <v>52</v>
      </c>
      <c r="O217" s="4">
        <v>1</v>
      </c>
      <c r="P217" s="4">
        <v>15</v>
      </c>
      <c r="Q217" s="5">
        <v>45</v>
      </c>
      <c r="S217" s="5" t="s">
        <v>46</v>
      </c>
      <c r="AC217" s="5">
        <v>0</v>
      </c>
      <c r="AE217" s="24">
        <v>2</v>
      </c>
      <c r="AF217" s="24">
        <v>1</v>
      </c>
      <c r="AG217" s="6" t="s">
        <v>46</v>
      </c>
      <c r="AH217" s="1"/>
    </row>
    <row r="218" spans="1:34" x14ac:dyDescent="0.25">
      <c r="A218" s="7">
        <v>42287.407981550925</v>
      </c>
      <c r="B218" s="1" t="s">
        <v>47</v>
      </c>
      <c r="C218" s="1" t="s">
        <v>663</v>
      </c>
      <c r="E218" s="1" t="s">
        <v>32</v>
      </c>
      <c r="F218" s="2">
        <v>42252</v>
      </c>
      <c r="H218" s="1" t="s">
        <v>49</v>
      </c>
      <c r="I218" s="3">
        <v>0.78125</v>
      </c>
      <c r="J218" s="1" t="s">
        <v>1658</v>
      </c>
      <c r="K218" s="1" t="s">
        <v>43</v>
      </c>
      <c r="L218" s="1" t="s">
        <v>46</v>
      </c>
      <c r="M218" s="1" t="s">
        <v>2177</v>
      </c>
      <c r="N218" s="1" t="s">
        <v>52</v>
      </c>
      <c r="O218" s="4">
        <v>1</v>
      </c>
      <c r="P218" s="4">
        <v>20</v>
      </c>
      <c r="Q218" s="5">
        <v>300</v>
      </c>
      <c r="S218" s="5" t="s">
        <v>36</v>
      </c>
      <c r="U218" s="5">
        <v>15</v>
      </c>
      <c r="AC218" s="5">
        <v>0</v>
      </c>
      <c r="AE218" s="24">
        <v>3</v>
      </c>
      <c r="AF218" s="24">
        <v>2</v>
      </c>
      <c r="AG218" s="6"/>
      <c r="AH218" s="1"/>
    </row>
    <row r="219" spans="1:34" x14ac:dyDescent="0.25">
      <c r="A219" s="7">
        <v>42287.40998236111</v>
      </c>
      <c r="B219" s="1" t="s">
        <v>47</v>
      </c>
      <c r="C219" s="1" t="s">
        <v>663</v>
      </c>
      <c r="E219" s="1" t="s">
        <v>32</v>
      </c>
      <c r="F219" s="2">
        <v>42252</v>
      </c>
      <c r="H219" s="1" t="s">
        <v>49</v>
      </c>
      <c r="I219" s="3">
        <v>0.78125</v>
      </c>
      <c r="J219" s="1" t="s">
        <v>1658</v>
      </c>
      <c r="K219" s="1" t="s">
        <v>43</v>
      </c>
      <c r="L219" s="1" t="s">
        <v>46</v>
      </c>
      <c r="M219" s="1" t="s">
        <v>2177</v>
      </c>
      <c r="N219" s="1" t="s">
        <v>52</v>
      </c>
      <c r="O219" s="4">
        <v>4</v>
      </c>
      <c r="P219" s="4">
        <v>59</v>
      </c>
      <c r="Q219" s="5">
        <v>965</v>
      </c>
      <c r="S219" s="5" t="s">
        <v>36</v>
      </c>
      <c r="U219" s="5">
        <v>30</v>
      </c>
      <c r="AC219" s="5">
        <v>0</v>
      </c>
      <c r="AE219" s="24">
        <v>12.5</v>
      </c>
      <c r="AF219" s="24">
        <v>2</v>
      </c>
      <c r="AG219" s="6"/>
      <c r="AH219" s="1"/>
    </row>
    <row r="220" spans="1:34" ht="26.4" x14ac:dyDescent="0.25">
      <c r="A220" s="7">
        <v>42287.411155972222</v>
      </c>
      <c r="B220" s="1" t="s">
        <v>47</v>
      </c>
      <c r="C220" s="1" t="s">
        <v>663</v>
      </c>
      <c r="E220" s="1" t="s">
        <v>32</v>
      </c>
      <c r="F220" s="2">
        <v>42252</v>
      </c>
      <c r="H220" s="1" t="s">
        <v>49</v>
      </c>
      <c r="I220" s="3">
        <v>0.83333333333575865</v>
      </c>
      <c r="J220" s="1" t="s">
        <v>2178</v>
      </c>
      <c r="L220" s="1" t="s">
        <v>36</v>
      </c>
      <c r="M220" s="1" t="s">
        <v>2179</v>
      </c>
      <c r="N220" s="1" t="s">
        <v>687</v>
      </c>
      <c r="O220" s="4">
        <v>1</v>
      </c>
      <c r="P220" s="4">
        <v>48</v>
      </c>
      <c r="Q220" s="5">
        <v>299</v>
      </c>
      <c r="S220" s="5" t="s">
        <v>46</v>
      </c>
      <c r="AC220" s="5">
        <v>25</v>
      </c>
      <c r="AE220" s="24">
        <v>3.5</v>
      </c>
      <c r="AF220" s="24">
        <v>2</v>
      </c>
      <c r="AG220" s="6" t="s">
        <v>46</v>
      </c>
      <c r="AH220" s="1"/>
    </row>
    <row r="221" spans="1:34" x14ac:dyDescent="0.25">
      <c r="A221" s="7">
        <v>42287.444160381943</v>
      </c>
      <c r="B221" s="1" t="s">
        <v>47</v>
      </c>
      <c r="C221" s="1" t="s">
        <v>663</v>
      </c>
      <c r="E221" s="1" t="s">
        <v>32</v>
      </c>
      <c r="F221" s="2">
        <v>42253</v>
      </c>
      <c r="H221" s="1" t="s">
        <v>75</v>
      </c>
      <c r="I221" s="3">
        <v>0.5</v>
      </c>
      <c r="J221" s="1" t="s">
        <v>2187</v>
      </c>
      <c r="K221" s="1" t="s">
        <v>43</v>
      </c>
      <c r="L221" s="1" t="s">
        <v>46</v>
      </c>
      <c r="M221" s="1" t="s">
        <v>2188</v>
      </c>
      <c r="N221" s="1" t="s">
        <v>52</v>
      </c>
      <c r="O221" s="4">
        <v>2</v>
      </c>
      <c r="P221" s="4">
        <v>8</v>
      </c>
      <c r="Q221" s="5">
        <v>10</v>
      </c>
      <c r="S221" s="5" t="s">
        <v>36</v>
      </c>
      <c r="U221" s="5">
        <v>25</v>
      </c>
      <c r="X221" s="5">
        <v>3</v>
      </c>
      <c r="AC221" s="5">
        <v>0</v>
      </c>
      <c r="AE221" s="24">
        <v>3</v>
      </c>
      <c r="AF221" s="24">
        <v>2</v>
      </c>
      <c r="AG221" s="6" t="s">
        <v>46</v>
      </c>
      <c r="AH221" s="1"/>
    </row>
    <row r="222" spans="1:34" x14ac:dyDescent="0.25">
      <c r="A222" s="7">
        <v>42287.445401782403</v>
      </c>
      <c r="B222" s="1" t="s">
        <v>47</v>
      </c>
      <c r="C222" s="1" t="s">
        <v>663</v>
      </c>
      <c r="E222" s="1" t="s">
        <v>32</v>
      </c>
      <c r="F222" s="2">
        <v>42253</v>
      </c>
      <c r="H222" s="1" t="s">
        <v>75</v>
      </c>
      <c r="I222" s="3">
        <v>0.66666666666424135</v>
      </c>
      <c r="J222" s="1" t="s">
        <v>2189</v>
      </c>
      <c r="K222" s="1" t="s">
        <v>43</v>
      </c>
      <c r="L222" s="1" t="s">
        <v>46</v>
      </c>
      <c r="M222" s="1" t="s">
        <v>2190</v>
      </c>
      <c r="N222" s="1" t="s">
        <v>52</v>
      </c>
      <c r="O222" s="4">
        <v>1</v>
      </c>
      <c r="P222" s="4">
        <v>3</v>
      </c>
      <c r="Q222" s="5">
        <v>15</v>
      </c>
      <c r="S222" s="5" t="s">
        <v>36</v>
      </c>
      <c r="U222" s="5">
        <v>5</v>
      </c>
      <c r="AC222" s="5">
        <v>0</v>
      </c>
      <c r="AE222" s="24">
        <v>2.5</v>
      </c>
      <c r="AF222" s="24">
        <v>2</v>
      </c>
      <c r="AG222" s="6" t="s">
        <v>46</v>
      </c>
      <c r="AH222" s="1"/>
    </row>
    <row r="223" spans="1:34" x14ac:dyDescent="0.25">
      <c r="A223" s="7">
        <v>42287.446230324073</v>
      </c>
      <c r="B223" s="1" t="s">
        <v>47</v>
      </c>
      <c r="C223" s="1" t="s">
        <v>663</v>
      </c>
      <c r="E223" s="1" t="s">
        <v>32</v>
      </c>
      <c r="F223" s="2">
        <v>42259</v>
      </c>
      <c r="H223" s="1" t="s">
        <v>49</v>
      </c>
      <c r="I223" s="3">
        <v>0.41666666666424135</v>
      </c>
      <c r="J223" s="1" t="s">
        <v>2191</v>
      </c>
      <c r="K223" s="1" t="s">
        <v>43</v>
      </c>
      <c r="L223" s="1" t="s">
        <v>46</v>
      </c>
      <c r="M223" s="1" t="s">
        <v>2192</v>
      </c>
      <c r="N223" s="1" t="s">
        <v>52</v>
      </c>
      <c r="O223" s="4">
        <v>1</v>
      </c>
      <c r="P223" s="4">
        <v>0</v>
      </c>
      <c r="S223" s="5" t="s">
        <v>46</v>
      </c>
      <c r="AC223" s="5">
        <v>0</v>
      </c>
      <c r="AE223" s="24">
        <v>1</v>
      </c>
      <c r="AF223" s="24">
        <v>1</v>
      </c>
      <c r="AG223" s="6" t="s">
        <v>46</v>
      </c>
      <c r="AH223" s="1"/>
    </row>
    <row r="224" spans="1:34" x14ac:dyDescent="0.25">
      <c r="A224" s="7">
        <v>42287.447292002311</v>
      </c>
      <c r="B224" s="1" t="s">
        <v>47</v>
      </c>
      <c r="C224" s="1" t="s">
        <v>663</v>
      </c>
      <c r="E224" s="1" t="s">
        <v>32</v>
      </c>
      <c r="F224" s="2">
        <v>42259</v>
      </c>
      <c r="H224" s="1" t="s">
        <v>49</v>
      </c>
      <c r="I224" s="3">
        <v>0.58333333333575865</v>
      </c>
      <c r="J224" s="1" t="s">
        <v>2175</v>
      </c>
      <c r="K224" s="1" t="s">
        <v>43</v>
      </c>
      <c r="L224" s="1" t="s">
        <v>46</v>
      </c>
      <c r="M224" s="1" t="s">
        <v>2193</v>
      </c>
      <c r="N224" s="1" t="s">
        <v>52</v>
      </c>
      <c r="O224" s="4">
        <v>1</v>
      </c>
      <c r="P224" s="4">
        <v>0</v>
      </c>
      <c r="S224" s="5" t="s">
        <v>46</v>
      </c>
      <c r="AC224" s="5">
        <v>0</v>
      </c>
      <c r="AE224" s="24">
        <v>1.75</v>
      </c>
      <c r="AF224" s="24">
        <v>1</v>
      </c>
      <c r="AG224" s="6" t="s">
        <v>46</v>
      </c>
      <c r="AH224" s="1"/>
    </row>
    <row r="225" spans="1:34" x14ac:dyDescent="0.25">
      <c r="A225" s="7">
        <v>42287.448340509261</v>
      </c>
      <c r="B225" s="1" t="s">
        <v>47</v>
      </c>
      <c r="C225" s="1" t="s">
        <v>663</v>
      </c>
      <c r="E225" s="1" t="s">
        <v>32</v>
      </c>
      <c r="F225" s="2">
        <v>42259</v>
      </c>
      <c r="H225" s="1" t="s">
        <v>49</v>
      </c>
      <c r="I225" s="3">
        <v>0.66666666666424135</v>
      </c>
      <c r="J225" s="1" t="s">
        <v>2194</v>
      </c>
      <c r="K225" s="1" t="s">
        <v>43</v>
      </c>
      <c r="L225" s="1" t="s">
        <v>46</v>
      </c>
      <c r="M225" s="1" t="s">
        <v>2195</v>
      </c>
      <c r="N225" s="1" t="s">
        <v>52</v>
      </c>
      <c r="O225" s="4">
        <v>2</v>
      </c>
      <c r="P225" s="4">
        <v>10</v>
      </c>
      <c r="Q225" s="5">
        <v>27</v>
      </c>
      <c r="S225" s="5" t="s">
        <v>46</v>
      </c>
      <c r="AC225" s="5">
        <v>0</v>
      </c>
      <c r="AE225" s="24">
        <v>3</v>
      </c>
      <c r="AF225" s="24">
        <v>1</v>
      </c>
      <c r="AG225" s="6" t="s">
        <v>46</v>
      </c>
      <c r="AH225" s="1"/>
    </row>
    <row r="226" spans="1:34" x14ac:dyDescent="0.25">
      <c r="A226" s="7">
        <v>42287.44995065972</v>
      </c>
      <c r="B226" s="1" t="s">
        <v>47</v>
      </c>
      <c r="C226" s="1" t="s">
        <v>663</v>
      </c>
      <c r="E226" s="1" t="s">
        <v>32</v>
      </c>
      <c r="F226" s="2">
        <v>42260</v>
      </c>
      <c r="H226" s="1" t="s">
        <v>75</v>
      </c>
      <c r="I226" s="3">
        <v>0.41666666666424135</v>
      </c>
      <c r="J226" s="1" t="s">
        <v>2196</v>
      </c>
      <c r="K226" s="1" t="s">
        <v>43</v>
      </c>
      <c r="L226" s="1" t="s">
        <v>46</v>
      </c>
      <c r="M226" s="1" t="s">
        <v>2197</v>
      </c>
      <c r="N226" s="1" t="s">
        <v>52</v>
      </c>
      <c r="O226" s="4">
        <v>1</v>
      </c>
      <c r="P226" s="4">
        <v>0</v>
      </c>
      <c r="Q226" s="5">
        <v>0</v>
      </c>
      <c r="S226" s="5" t="s">
        <v>46</v>
      </c>
      <c r="AC226" s="5">
        <v>0</v>
      </c>
      <c r="AE226" s="24">
        <v>0</v>
      </c>
      <c r="AF226" s="24">
        <v>1</v>
      </c>
      <c r="AG226" s="6" t="s">
        <v>46</v>
      </c>
      <c r="AH226" s="1"/>
    </row>
    <row r="227" spans="1:34" x14ac:dyDescent="0.25">
      <c r="A227" s="7">
        <v>42287.451195347225</v>
      </c>
      <c r="B227" s="1" t="s">
        <v>47</v>
      </c>
      <c r="C227" s="1" t="s">
        <v>663</v>
      </c>
      <c r="E227" s="1" t="s">
        <v>32</v>
      </c>
      <c r="F227" s="2">
        <v>42265</v>
      </c>
      <c r="H227" s="1" t="s">
        <v>41</v>
      </c>
      <c r="I227" s="3">
        <v>0.82291666666424135</v>
      </c>
      <c r="J227" s="1" t="s">
        <v>2198</v>
      </c>
      <c r="K227" s="1" t="s">
        <v>43</v>
      </c>
      <c r="L227" s="1" t="s">
        <v>46</v>
      </c>
      <c r="M227" s="1" t="s">
        <v>2199</v>
      </c>
      <c r="N227" s="1" t="s">
        <v>52</v>
      </c>
      <c r="O227" s="4">
        <v>1</v>
      </c>
      <c r="P227" s="4">
        <v>0</v>
      </c>
      <c r="S227" s="5" t="s">
        <v>46</v>
      </c>
      <c r="AC227" s="5">
        <v>0</v>
      </c>
      <c r="AD227" s="21" t="s">
        <v>2200</v>
      </c>
      <c r="AE227" s="24">
        <v>0.75</v>
      </c>
      <c r="AF227" s="24">
        <v>1</v>
      </c>
      <c r="AG227" s="6" t="s">
        <v>46</v>
      </c>
      <c r="AH227" s="1"/>
    </row>
    <row r="228" spans="1:34" x14ac:dyDescent="0.25">
      <c r="A228" s="7">
        <v>42287.452311875</v>
      </c>
      <c r="B228" s="1" t="s">
        <v>47</v>
      </c>
      <c r="C228" s="1" t="s">
        <v>663</v>
      </c>
      <c r="E228" s="1" t="s">
        <v>32</v>
      </c>
      <c r="F228" s="2">
        <v>42266</v>
      </c>
      <c r="H228" s="1" t="s">
        <v>49</v>
      </c>
      <c r="I228" s="3">
        <v>0.58333333333575865</v>
      </c>
      <c r="J228" s="1" t="s">
        <v>2201</v>
      </c>
      <c r="K228" s="1" t="s">
        <v>43</v>
      </c>
      <c r="L228" s="1" t="s">
        <v>46</v>
      </c>
      <c r="M228" s="1" t="s">
        <v>2202</v>
      </c>
      <c r="N228" s="1" t="s">
        <v>52</v>
      </c>
      <c r="O228" s="4">
        <v>1</v>
      </c>
      <c r="P228" s="4">
        <v>1</v>
      </c>
      <c r="Q228" s="5">
        <v>5</v>
      </c>
      <c r="S228" s="5" t="s">
        <v>46</v>
      </c>
      <c r="AC228" s="5">
        <v>0</v>
      </c>
      <c r="AE228" s="24">
        <v>2</v>
      </c>
      <c r="AF228" s="24">
        <v>1</v>
      </c>
      <c r="AG228" s="6" t="s">
        <v>46</v>
      </c>
      <c r="AH228" s="1"/>
    </row>
    <row r="229" spans="1:34" x14ac:dyDescent="0.25">
      <c r="A229" s="7">
        <v>42287.45340337963</v>
      </c>
      <c r="B229" s="1" t="s">
        <v>47</v>
      </c>
      <c r="C229" s="1" t="s">
        <v>663</v>
      </c>
      <c r="E229" s="1" t="s">
        <v>32</v>
      </c>
      <c r="F229" s="2">
        <v>42266</v>
      </c>
      <c r="H229" s="1" t="s">
        <v>49</v>
      </c>
      <c r="I229" s="3">
        <v>0.66666666666424135</v>
      </c>
      <c r="J229" s="1" t="s">
        <v>2203</v>
      </c>
      <c r="K229" s="1" t="s">
        <v>43</v>
      </c>
      <c r="L229" s="1" t="s">
        <v>46</v>
      </c>
      <c r="M229" s="1" t="s">
        <v>2204</v>
      </c>
      <c r="N229" s="1" t="s">
        <v>52</v>
      </c>
      <c r="O229" s="4">
        <v>1</v>
      </c>
      <c r="P229" s="4">
        <v>1</v>
      </c>
      <c r="Q229" s="5">
        <v>2</v>
      </c>
      <c r="S229" s="5" t="s">
        <v>36</v>
      </c>
      <c r="U229" s="5">
        <v>5</v>
      </c>
      <c r="AC229" s="5">
        <v>0</v>
      </c>
      <c r="AE229" s="24">
        <v>2</v>
      </c>
      <c r="AF229" s="24">
        <v>1</v>
      </c>
      <c r="AG229" s="6" t="s">
        <v>46</v>
      </c>
      <c r="AH229" s="1"/>
    </row>
    <row r="230" spans="1:34" x14ac:dyDescent="0.25">
      <c r="A230" s="7">
        <v>42287.490828148148</v>
      </c>
      <c r="B230" s="1" t="s">
        <v>47</v>
      </c>
      <c r="C230" s="1" t="s">
        <v>663</v>
      </c>
      <c r="E230" s="1" t="s">
        <v>32</v>
      </c>
      <c r="F230" s="2">
        <v>42273</v>
      </c>
      <c r="H230" s="1" t="s">
        <v>49</v>
      </c>
      <c r="I230" s="3">
        <v>0.54166666666424135</v>
      </c>
      <c r="J230" s="1" t="s">
        <v>2209</v>
      </c>
      <c r="K230" s="1" t="s">
        <v>43</v>
      </c>
      <c r="M230" s="1" t="s">
        <v>2210</v>
      </c>
      <c r="N230" s="1" t="s">
        <v>52</v>
      </c>
      <c r="O230" s="4">
        <v>1</v>
      </c>
      <c r="P230" s="4">
        <v>6</v>
      </c>
      <c r="Q230" s="5">
        <v>30</v>
      </c>
      <c r="S230" s="5" t="s">
        <v>46</v>
      </c>
      <c r="AC230" s="5">
        <v>0</v>
      </c>
      <c r="AE230" s="24">
        <v>2</v>
      </c>
      <c r="AF230" s="24">
        <v>1</v>
      </c>
      <c r="AG230" s="6"/>
      <c r="AH230" s="1"/>
    </row>
    <row r="231" spans="1:34" x14ac:dyDescent="0.25">
      <c r="A231" s="7">
        <v>42287.534965983796</v>
      </c>
      <c r="B231" s="1" t="s">
        <v>47</v>
      </c>
      <c r="C231" s="1" t="s">
        <v>663</v>
      </c>
      <c r="E231" s="1" t="s">
        <v>32</v>
      </c>
      <c r="F231" s="2">
        <v>42273</v>
      </c>
      <c r="H231" s="1" t="s">
        <v>49</v>
      </c>
      <c r="I231" s="3">
        <v>0.82291666666424135</v>
      </c>
      <c r="J231" s="1" t="s">
        <v>2211</v>
      </c>
      <c r="K231" s="1" t="s">
        <v>43</v>
      </c>
      <c r="L231" s="1" t="s">
        <v>46</v>
      </c>
      <c r="M231" s="1" t="s">
        <v>2212</v>
      </c>
      <c r="N231" s="1" t="s">
        <v>52</v>
      </c>
      <c r="O231" s="4">
        <v>1</v>
      </c>
      <c r="P231" s="4">
        <v>27</v>
      </c>
      <c r="Q231" s="5">
        <v>135</v>
      </c>
      <c r="S231" s="5" t="s">
        <v>36</v>
      </c>
      <c r="U231" s="5">
        <v>15</v>
      </c>
      <c r="AC231" s="5">
        <v>0</v>
      </c>
      <c r="AE231" s="24">
        <v>1.75</v>
      </c>
      <c r="AF231" s="24">
        <v>1</v>
      </c>
      <c r="AG231" s="6" t="s">
        <v>46</v>
      </c>
      <c r="AH231" s="1"/>
    </row>
    <row r="232" spans="1:34" x14ac:dyDescent="0.25">
      <c r="A232" s="7">
        <v>42278.57913993056</v>
      </c>
      <c r="B232" s="1" t="s">
        <v>86</v>
      </c>
      <c r="C232" s="1" t="s">
        <v>536</v>
      </c>
      <c r="E232" s="1" t="s">
        <v>32</v>
      </c>
      <c r="F232" s="2">
        <v>42248</v>
      </c>
      <c r="G232" s="1" t="s">
        <v>1304</v>
      </c>
      <c r="J232" s="1" t="s">
        <v>1305</v>
      </c>
      <c r="K232" s="1" t="s">
        <v>43</v>
      </c>
      <c r="L232" s="1" t="s">
        <v>36</v>
      </c>
      <c r="M232" s="1" t="s">
        <v>539</v>
      </c>
      <c r="N232" s="1" t="s">
        <v>38</v>
      </c>
      <c r="O232" s="4">
        <v>116</v>
      </c>
      <c r="P232" s="4">
        <v>720</v>
      </c>
      <c r="S232" s="5" t="s">
        <v>36</v>
      </c>
      <c r="T232" s="5">
        <v>4448.37</v>
      </c>
      <c r="X232" s="5">
        <v>2253.33</v>
      </c>
      <c r="AC232" s="5">
        <v>0</v>
      </c>
      <c r="AE232" s="24">
        <v>160</v>
      </c>
      <c r="AF232" s="24">
        <v>58</v>
      </c>
      <c r="AG232" s="6" t="s">
        <v>46</v>
      </c>
      <c r="AH232" s="1"/>
    </row>
    <row r="233" spans="1:34" x14ac:dyDescent="0.25">
      <c r="A233" s="7">
        <v>42278.580657071754</v>
      </c>
      <c r="B233" s="1" t="s">
        <v>86</v>
      </c>
      <c r="C233" s="1" t="s">
        <v>536</v>
      </c>
      <c r="E233" s="1" t="s">
        <v>32</v>
      </c>
      <c r="F233" s="2">
        <v>42263</v>
      </c>
      <c r="J233" s="1" t="s">
        <v>1791</v>
      </c>
      <c r="K233" s="1" t="s">
        <v>105</v>
      </c>
      <c r="L233" s="1" t="s">
        <v>36</v>
      </c>
      <c r="M233" s="1" t="s">
        <v>539</v>
      </c>
      <c r="N233" s="1" t="s">
        <v>38</v>
      </c>
      <c r="O233" s="4">
        <v>1</v>
      </c>
      <c r="P233" s="4">
        <v>43</v>
      </c>
      <c r="S233" s="5" t="s">
        <v>46</v>
      </c>
      <c r="AC233" s="5">
        <v>0</v>
      </c>
      <c r="AE233" s="24">
        <v>1</v>
      </c>
      <c r="AF233" s="24">
        <v>0.5</v>
      </c>
      <c r="AG233" s="6" t="s">
        <v>46</v>
      </c>
      <c r="AH233" s="1"/>
    </row>
    <row r="234" spans="1:34" x14ac:dyDescent="0.25">
      <c r="A234" s="7">
        <v>42278.581806689814</v>
      </c>
      <c r="B234" s="1" t="s">
        <v>86</v>
      </c>
      <c r="C234" s="1" t="s">
        <v>536</v>
      </c>
      <c r="E234" s="1" t="s">
        <v>32</v>
      </c>
      <c r="F234" s="2">
        <v>42265</v>
      </c>
      <c r="H234" s="1" t="s">
        <v>41</v>
      </c>
      <c r="J234" s="1" t="s">
        <v>1792</v>
      </c>
      <c r="K234" s="1" t="s">
        <v>105</v>
      </c>
      <c r="L234" s="1" t="s">
        <v>36</v>
      </c>
      <c r="M234" s="1" t="s">
        <v>539</v>
      </c>
      <c r="N234" s="1" t="s">
        <v>38</v>
      </c>
      <c r="O234" s="4">
        <v>1</v>
      </c>
      <c r="P234" s="4">
        <v>40</v>
      </c>
      <c r="S234" s="5" t="s">
        <v>46</v>
      </c>
      <c r="AC234" s="5">
        <v>0</v>
      </c>
      <c r="AE234" s="24">
        <v>1</v>
      </c>
      <c r="AF234" s="24">
        <v>0.5</v>
      </c>
      <c r="AG234" s="6" t="s">
        <v>46</v>
      </c>
      <c r="AH234" s="1"/>
    </row>
    <row r="235" spans="1:34" ht="26.4" x14ac:dyDescent="0.25">
      <c r="A235" s="7">
        <v>42251.40503490741</v>
      </c>
      <c r="B235" s="1" t="s">
        <v>47</v>
      </c>
      <c r="C235" s="1" t="s">
        <v>56</v>
      </c>
      <c r="E235" s="1" t="s">
        <v>32</v>
      </c>
      <c r="F235" s="2">
        <v>42250</v>
      </c>
      <c r="I235" s="3">
        <v>0.4375</v>
      </c>
      <c r="J235" s="1" t="s">
        <v>1310</v>
      </c>
      <c r="K235" s="1" t="s">
        <v>35</v>
      </c>
      <c r="L235" s="1" t="s">
        <v>36</v>
      </c>
      <c r="M235" s="1" t="s">
        <v>1311</v>
      </c>
      <c r="N235" s="1" t="s">
        <v>1312</v>
      </c>
      <c r="O235" s="4">
        <v>1</v>
      </c>
      <c r="P235" s="4">
        <v>90</v>
      </c>
      <c r="Q235" s="5">
        <v>231</v>
      </c>
      <c r="S235" s="5" t="s">
        <v>36</v>
      </c>
      <c r="X235" s="5">
        <v>90</v>
      </c>
      <c r="AC235" s="5">
        <v>0</v>
      </c>
      <c r="AD235" s="21" t="s">
        <v>1313</v>
      </c>
      <c r="AE235" s="24">
        <v>5</v>
      </c>
      <c r="AF235" s="24">
        <v>2</v>
      </c>
      <c r="AG235" s="6" t="s">
        <v>46</v>
      </c>
      <c r="AH235" s="1"/>
    </row>
    <row r="236" spans="1:34" ht="26.4" x14ac:dyDescent="0.25">
      <c r="A236" s="7">
        <v>42252.705986701389</v>
      </c>
      <c r="B236" s="1" t="s">
        <v>47</v>
      </c>
      <c r="C236" s="1" t="s">
        <v>56</v>
      </c>
      <c r="E236" s="1" t="s">
        <v>32</v>
      </c>
      <c r="F236" s="2">
        <v>42252</v>
      </c>
      <c r="I236" s="3">
        <v>0.58333333333575865</v>
      </c>
      <c r="J236" s="1" t="s">
        <v>964</v>
      </c>
      <c r="K236" s="1" t="s">
        <v>43</v>
      </c>
      <c r="L236" s="1" t="s">
        <v>36</v>
      </c>
      <c r="M236" s="1" t="s">
        <v>60</v>
      </c>
      <c r="N236" s="1" t="s">
        <v>403</v>
      </c>
      <c r="O236" s="4">
        <v>1</v>
      </c>
      <c r="P236" s="4">
        <v>60</v>
      </c>
      <c r="S236" s="5" t="s">
        <v>46</v>
      </c>
      <c r="AC236" s="5">
        <v>0</v>
      </c>
      <c r="AE236" s="24">
        <v>2</v>
      </c>
      <c r="AF236" s="24">
        <v>2</v>
      </c>
      <c r="AG236" s="6" t="s">
        <v>46</v>
      </c>
      <c r="AH236" s="1"/>
    </row>
    <row r="237" spans="1:34" ht="26.4" x14ac:dyDescent="0.25">
      <c r="A237" s="7">
        <v>42283.409081168982</v>
      </c>
      <c r="B237" s="1" t="s">
        <v>30</v>
      </c>
      <c r="C237" s="1" t="s">
        <v>102</v>
      </c>
      <c r="E237" s="1" t="s">
        <v>32</v>
      </c>
      <c r="F237" s="2">
        <v>42273</v>
      </c>
      <c r="H237" s="1" t="s">
        <v>49</v>
      </c>
      <c r="I237" s="3">
        <v>0.375</v>
      </c>
      <c r="J237" s="1" t="s">
        <v>1982</v>
      </c>
      <c r="K237" s="1" t="s">
        <v>163</v>
      </c>
      <c r="M237" s="1" t="s">
        <v>1870</v>
      </c>
      <c r="N237" s="1" t="s">
        <v>1983</v>
      </c>
      <c r="O237" s="4">
        <v>1</v>
      </c>
      <c r="P237" s="4">
        <v>693</v>
      </c>
      <c r="S237" s="5" t="s">
        <v>46</v>
      </c>
      <c r="AC237" s="5">
        <v>0</v>
      </c>
      <c r="AD237" s="21" t="s">
        <v>1984</v>
      </c>
      <c r="AE237" s="24">
        <v>16</v>
      </c>
      <c r="AF237" s="24">
        <v>8</v>
      </c>
      <c r="AG237" s="6" t="s">
        <v>46</v>
      </c>
      <c r="AH237" s="1"/>
    </row>
    <row r="238" spans="1:34" ht="26.4" x14ac:dyDescent="0.25">
      <c r="A238" s="7">
        <v>42283.411997407413</v>
      </c>
      <c r="B238" s="1" t="s">
        <v>30</v>
      </c>
      <c r="C238" s="1" t="s">
        <v>102</v>
      </c>
      <c r="E238" s="1" t="s">
        <v>141</v>
      </c>
      <c r="F238" s="2">
        <v>42273</v>
      </c>
      <c r="H238" s="1" t="s">
        <v>49</v>
      </c>
      <c r="I238" s="3">
        <v>0.41666666666424135</v>
      </c>
      <c r="J238" s="1" t="s">
        <v>1985</v>
      </c>
      <c r="K238" s="1" t="s">
        <v>105</v>
      </c>
      <c r="L238" s="1" t="s">
        <v>46</v>
      </c>
      <c r="M238" s="1" t="s">
        <v>1986</v>
      </c>
      <c r="N238" s="1" t="s">
        <v>1987</v>
      </c>
      <c r="O238" s="4">
        <v>1</v>
      </c>
      <c r="P238" s="4">
        <v>12</v>
      </c>
      <c r="Q238" s="5">
        <v>0</v>
      </c>
      <c r="S238" s="5" t="s">
        <v>46</v>
      </c>
      <c r="AD238" s="22" t="s">
        <v>8158</v>
      </c>
      <c r="AE238" s="24">
        <v>36</v>
      </c>
      <c r="AF238" s="24">
        <v>3</v>
      </c>
      <c r="AG238" s="6" t="s">
        <v>46</v>
      </c>
      <c r="AH238" s="1"/>
    </row>
    <row r="239" spans="1:34" ht="52.8" x14ac:dyDescent="0.25">
      <c r="A239" s="7">
        <v>42282.688804085643</v>
      </c>
      <c r="B239" s="1" t="s">
        <v>47</v>
      </c>
      <c r="C239" s="1" t="s">
        <v>164</v>
      </c>
      <c r="E239" s="1" t="s">
        <v>32</v>
      </c>
      <c r="F239" s="2">
        <v>42252</v>
      </c>
      <c r="H239" s="1" t="s">
        <v>49</v>
      </c>
      <c r="I239" s="3">
        <v>0.4375</v>
      </c>
      <c r="J239" s="1" t="s">
        <v>1926</v>
      </c>
      <c r="K239" s="1" t="s">
        <v>163</v>
      </c>
      <c r="L239" s="1" t="s">
        <v>36</v>
      </c>
      <c r="M239" s="1" t="s">
        <v>1927</v>
      </c>
      <c r="N239" s="1" t="s">
        <v>988</v>
      </c>
      <c r="O239" s="4">
        <v>1</v>
      </c>
      <c r="P239" s="4">
        <v>179</v>
      </c>
      <c r="S239" s="5" t="s">
        <v>36</v>
      </c>
      <c r="T239" s="5">
        <v>934.22</v>
      </c>
      <c r="X239" s="5">
        <v>225.78</v>
      </c>
      <c r="AA239" s="5">
        <v>55</v>
      </c>
      <c r="AC239" s="5">
        <v>0</v>
      </c>
      <c r="AE239" s="24">
        <v>31</v>
      </c>
      <c r="AF239" s="24">
        <v>5</v>
      </c>
      <c r="AG239" s="6" t="s">
        <v>46</v>
      </c>
      <c r="AH239" s="1"/>
    </row>
    <row r="240" spans="1:34" ht="26.4" x14ac:dyDescent="0.25">
      <c r="A240" s="7">
        <v>42282.708817986109</v>
      </c>
      <c r="B240" s="1" t="s">
        <v>47</v>
      </c>
      <c r="C240" s="1" t="s">
        <v>164</v>
      </c>
      <c r="E240" s="1" t="s">
        <v>141</v>
      </c>
      <c r="F240" s="2">
        <v>42273</v>
      </c>
      <c r="H240" s="1" t="s">
        <v>49</v>
      </c>
      <c r="I240" s="3">
        <v>0.4375</v>
      </c>
      <c r="J240" s="1" t="s">
        <v>1939</v>
      </c>
      <c r="K240" s="1" t="s">
        <v>43</v>
      </c>
      <c r="L240" s="1" t="s">
        <v>36</v>
      </c>
      <c r="M240" s="1" t="s">
        <v>1940</v>
      </c>
      <c r="N240" s="1" t="s">
        <v>1941</v>
      </c>
      <c r="O240" s="4">
        <v>1</v>
      </c>
      <c r="P240" s="4">
        <v>12</v>
      </c>
      <c r="S240" s="5" t="s">
        <v>36</v>
      </c>
      <c r="X240" s="5">
        <v>61.13</v>
      </c>
      <c r="AC240" s="5">
        <v>0</v>
      </c>
      <c r="AE240" s="24">
        <v>4</v>
      </c>
      <c r="AF240" s="24">
        <v>6</v>
      </c>
      <c r="AG240" s="6" t="s">
        <v>46</v>
      </c>
      <c r="AH240" s="1"/>
    </row>
    <row r="241" spans="1:34" x14ac:dyDescent="0.25">
      <c r="A241" s="7">
        <v>42282.390483009258</v>
      </c>
      <c r="B241" s="1" t="s">
        <v>47</v>
      </c>
      <c r="C241" s="1" t="s">
        <v>398</v>
      </c>
      <c r="E241" s="1" t="s">
        <v>32</v>
      </c>
      <c r="F241" s="2">
        <v>42251</v>
      </c>
      <c r="H241" s="1" t="s">
        <v>41</v>
      </c>
      <c r="I241" s="3">
        <v>0.38541666666424135</v>
      </c>
      <c r="J241" s="1" t="s">
        <v>1862</v>
      </c>
      <c r="K241" s="1" t="s">
        <v>35</v>
      </c>
      <c r="L241" s="1" t="s">
        <v>36</v>
      </c>
      <c r="M241" s="1" t="s">
        <v>1863</v>
      </c>
      <c r="N241" s="1" t="s">
        <v>52</v>
      </c>
      <c r="O241" s="4">
        <v>1</v>
      </c>
      <c r="P241" s="4">
        <v>17</v>
      </c>
      <c r="S241" s="5" t="s">
        <v>36</v>
      </c>
      <c r="T241" s="5">
        <v>48</v>
      </c>
      <c r="X241" s="5">
        <v>148.25</v>
      </c>
      <c r="AC241" s="5">
        <v>0</v>
      </c>
      <c r="AE241" s="24">
        <v>2.5</v>
      </c>
      <c r="AF241" s="24">
        <v>2</v>
      </c>
      <c r="AG241" s="6" t="s">
        <v>46</v>
      </c>
      <c r="AH241" s="1"/>
    </row>
    <row r="242" spans="1:34" x14ac:dyDescent="0.25">
      <c r="A242" s="7">
        <v>42282.391575752314</v>
      </c>
      <c r="B242" s="1" t="s">
        <v>47</v>
      </c>
      <c r="C242" s="1" t="s">
        <v>398</v>
      </c>
      <c r="E242" s="1" t="s">
        <v>32</v>
      </c>
      <c r="F242" s="2">
        <v>42251</v>
      </c>
      <c r="H242" s="1" t="s">
        <v>41</v>
      </c>
      <c r="I242" s="3">
        <v>0.79166666666424135</v>
      </c>
      <c r="J242" s="1" t="s">
        <v>1864</v>
      </c>
      <c r="K242" s="1" t="s">
        <v>43</v>
      </c>
      <c r="L242" s="1" t="s">
        <v>36</v>
      </c>
      <c r="M242" s="1" t="s">
        <v>1283</v>
      </c>
      <c r="N242" s="1" t="s">
        <v>52</v>
      </c>
      <c r="O242" s="4">
        <v>1</v>
      </c>
      <c r="P242" s="4">
        <v>33</v>
      </c>
      <c r="S242" s="5" t="s">
        <v>46</v>
      </c>
      <c r="AC242" s="5">
        <v>10</v>
      </c>
      <c r="AE242" s="24">
        <v>2</v>
      </c>
      <c r="AF242" s="24">
        <v>1</v>
      </c>
      <c r="AG242" s="6" t="s">
        <v>46</v>
      </c>
      <c r="AH242" s="1"/>
    </row>
    <row r="243" spans="1:34" ht="26.4" x14ac:dyDescent="0.25">
      <c r="A243" s="7">
        <v>42282.393661296301</v>
      </c>
      <c r="B243" s="1" t="s">
        <v>47</v>
      </c>
      <c r="C243" s="1" t="s">
        <v>398</v>
      </c>
      <c r="E243" s="1" t="s">
        <v>32</v>
      </c>
      <c r="F243" s="2">
        <v>42252</v>
      </c>
      <c r="H243" s="1" t="s">
        <v>49</v>
      </c>
      <c r="I243" s="3">
        <v>0.58333333333575865</v>
      </c>
      <c r="J243" s="1" t="s">
        <v>1865</v>
      </c>
      <c r="K243" s="1" t="s">
        <v>43</v>
      </c>
      <c r="L243" s="1" t="s">
        <v>36</v>
      </c>
      <c r="M243" s="1" t="s">
        <v>1866</v>
      </c>
      <c r="N243" s="1" t="s">
        <v>1867</v>
      </c>
      <c r="O243" s="4">
        <v>1</v>
      </c>
      <c r="P243" s="4">
        <v>35</v>
      </c>
      <c r="S243" s="5" t="s">
        <v>46</v>
      </c>
      <c r="AC243" s="5">
        <v>15</v>
      </c>
      <c r="AE243" s="24">
        <v>3</v>
      </c>
      <c r="AF243" s="24">
        <v>1</v>
      </c>
      <c r="AG243" s="6" t="s">
        <v>46</v>
      </c>
      <c r="AH243" s="1"/>
    </row>
    <row r="244" spans="1:34" x14ac:dyDescent="0.25">
      <c r="A244" s="7">
        <v>42282.394766793979</v>
      </c>
      <c r="B244" s="1" t="s">
        <v>47</v>
      </c>
      <c r="C244" s="1" t="s">
        <v>398</v>
      </c>
      <c r="E244" s="1" t="s">
        <v>32</v>
      </c>
      <c r="F244" s="2">
        <v>42252</v>
      </c>
      <c r="H244" s="1" t="s">
        <v>49</v>
      </c>
      <c r="I244" s="3">
        <v>0.45833333333575865</v>
      </c>
      <c r="J244" s="1" t="s">
        <v>1868</v>
      </c>
      <c r="K244" s="1" t="s">
        <v>43</v>
      </c>
      <c r="L244" s="1" t="s">
        <v>36</v>
      </c>
      <c r="M244" s="1" t="s">
        <v>1869</v>
      </c>
      <c r="N244" s="1" t="s">
        <v>403</v>
      </c>
      <c r="O244" s="4">
        <v>1</v>
      </c>
      <c r="P244" s="4">
        <v>38</v>
      </c>
      <c r="S244" s="5" t="s">
        <v>46</v>
      </c>
      <c r="AC244" s="5">
        <v>15</v>
      </c>
      <c r="AE244" s="24">
        <v>2</v>
      </c>
      <c r="AF244" s="24">
        <v>1</v>
      </c>
      <c r="AG244" s="6" t="s">
        <v>46</v>
      </c>
      <c r="AH244" s="1"/>
    </row>
    <row r="245" spans="1:34" ht="39.6" x14ac:dyDescent="0.25">
      <c r="A245" s="7">
        <v>42282.396413182869</v>
      </c>
      <c r="B245" s="1" t="s">
        <v>47</v>
      </c>
      <c r="C245" s="1" t="s">
        <v>398</v>
      </c>
      <c r="E245" s="1" t="s">
        <v>32</v>
      </c>
      <c r="F245" s="2">
        <v>42253</v>
      </c>
      <c r="H245" s="1" t="s">
        <v>75</v>
      </c>
      <c r="I245" s="3">
        <v>0.375</v>
      </c>
      <c r="J245" s="1" t="s">
        <v>1870</v>
      </c>
      <c r="K245" s="1" t="s">
        <v>163</v>
      </c>
      <c r="L245" s="1" t="s">
        <v>36</v>
      </c>
      <c r="M245" s="1" t="s">
        <v>1871</v>
      </c>
      <c r="N245" s="1" t="s">
        <v>1099</v>
      </c>
      <c r="O245" s="4">
        <v>1</v>
      </c>
      <c r="P245" s="4">
        <v>17</v>
      </c>
      <c r="Q245" s="5">
        <v>85</v>
      </c>
      <c r="S245" s="5" t="s">
        <v>46</v>
      </c>
      <c r="AC245" s="5">
        <v>20</v>
      </c>
      <c r="AD245" s="21" t="s">
        <v>1872</v>
      </c>
      <c r="AE245" s="24">
        <v>12</v>
      </c>
      <c r="AF245" s="24">
        <v>3</v>
      </c>
      <c r="AG245" s="6" t="s">
        <v>46</v>
      </c>
      <c r="AH245" s="1"/>
    </row>
    <row r="246" spans="1:34" x14ac:dyDescent="0.25">
      <c r="A246" s="7">
        <v>42282.398475995375</v>
      </c>
      <c r="B246" s="1" t="s">
        <v>47</v>
      </c>
      <c r="C246" s="1" t="s">
        <v>398</v>
      </c>
      <c r="E246" s="1" t="s">
        <v>32</v>
      </c>
      <c r="F246" s="2">
        <v>42263</v>
      </c>
      <c r="H246" s="1" t="s">
        <v>33</v>
      </c>
      <c r="I246" s="3">
        <v>0.41666666666424135</v>
      </c>
      <c r="J246" s="1" t="s">
        <v>1873</v>
      </c>
      <c r="K246" s="1" t="s">
        <v>35</v>
      </c>
      <c r="L246" s="1" t="s">
        <v>36</v>
      </c>
      <c r="M246" s="1" t="s">
        <v>1874</v>
      </c>
      <c r="N246" s="1" t="s">
        <v>52</v>
      </c>
      <c r="O246" s="4">
        <v>1</v>
      </c>
      <c r="P246" s="4">
        <v>21</v>
      </c>
      <c r="S246" s="5" t="s">
        <v>36</v>
      </c>
      <c r="T246" s="5">
        <v>63</v>
      </c>
      <c r="X246" s="5">
        <v>37.67</v>
      </c>
      <c r="AC246" s="5">
        <v>0</v>
      </c>
      <c r="AE246" s="24">
        <v>2</v>
      </c>
      <c r="AF246" s="24">
        <v>1</v>
      </c>
      <c r="AG246" s="6" t="s">
        <v>46</v>
      </c>
      <c r="AH246" s="1"/>
    </row>
    <row r="247" spans="1:34" x14ac:dyDescent="0.25">
      <c r="A247" s="7">
        <v>42282.399755972219</v>
      </c>
      <c r="B247" s="1" t="s">
        <v>47</v>
      </c>
      <c r="C247" s="1" t="s">
        <v>398</v>
      </c>
      <c r="E247" s="1" t="s">
        <v>32</v>
      </c>
      <c r="F247" s="2">
        <v>42265</v>
      </c>
      <c r="H247" s="1" t="s">
        <v>41</v>
      </c>
      <c r="I247" s="3">
        <v>0.375</v>
      </c>
      <c r="J247" s="1" t="s">
        <v>1875</v>
      </c>
      <c r="K247" s="1" t="s">
        <v>35</v>
      </c>
      <c r="L247" s="1" t="s">
        <v>36</v>
      </c>
      <c r="M247" s="1" t="s">
        <v>1874</v>
      </c>
      <c r="N247" s="1" t="s">
        <v>52</v>
      </c>
      <c r="O247" s="4">
        <v>1</v>
      </c>
      <c r="P247" s="4">
        <v>79</v>
      </c>
      <c r="S247" s="5" t="s">
        <v>36</v>
      </c>
      <c r="T247" s="5">
        <v>237</v>
      </c>
      <c r="AC247" s="5">
        <v>0</v>
      </c>
      <c r="AE247" s="24">
        <v>3</v>
      </c>
      <c r="AF247" s="24">
        <v>2</v>
      </c>
      <c r="AG247" s="6" t="s">
        <v>46</v>
      </c>
      <c r="AH247" s="1"/>
    </row>
    <row r="248" spans="1:34" x14ac:dyDescent="0.25">
      <c r="A248" s="7">
        <v>42282.401450358797</v>
      </c>
      <c r="B248" s="1" t="s">
        <v>47</v>
      </c>
      <c r="C248" s="1" t="s">
        <v>398</v>
      </c>
      <c r="E248" s="1" t="s">
        <v>32</v>
      </c>
      <c r="F248" s="2">
        <v>42266</v>
      </c>
      <c r="H248" s="1" t="s">
        <v>49</v>
      </c>
      <c r="I248" s="3">
        <v>0.375</v>
      </c>
      <c r="J248" s="1" t="s">
        <v>1876</v>
      </c>
      <c r="K248" s="1" t="s">
        <v>105</v>
      </c>
      <c r="L248" s="1" t="s">
        <v>46</v>
      </c>
      <c r="M248" s="1" t="s">
        <v>1877</v>
      </c>
      <c r="N248" s="1" t="s">
        <v>52</v>
      </c>
      <c r="O248" s="4">
        <v>1</v>
      </c>
      <c r="P248" s="4">
        <v>11</v>
      </c>
      <c r="S248" s="5" t="s">
        <v>36</v>
      </c>
      <c r="T248" s="5">
        <v>44</v>
      </c>
      <c r="U248" s="5">
        <v>15</v>
      </c>
      <c r="X248" s="5">
        <v>20</v>
      </c>
      <c r="AC248" s="5">
        <v>0</v>
      </c>
      <c r="AE248" s="24">
        <v>4</v>
      </c>
      <c r="AF248" s="24">
        <v>2</v>
      </c>
      <c r="AG248" s="6" t="s">
        <v>46</v>
      </c>
      <c r="AH248" s="1"/>
    </row>
    <row r="249" spans="1:34" ht="26.4" x14ac:dyDescent="0.25">
      <c r="A249" s="7">
        <v>42282.402386273148</v>
      </c>
      <c r="B249" s="1" t="s">
        <v>47</v>
      </c>
      <c r="C249" s="1" t="s">
        <v>398</v>
      </c>
      <c r="E249" s="1" t="s">
        <v>32</v>
      </c>
      <c r="F249" s="2">
        <v>42273</v>
      </c>
      <c r="H249" s="1" t="s">
        <v>49</v>
      </c>
      <c r="I249" s="3">
        <v>0.375</v>
      </c>
      <c r="J249" s="1" t="s">
        <v>1735</v>
      </c>
      <c r="K249" s="1" t="s">
        <v>163</v>
      </c>
      <c r="L249" s="1" t="s">
        <v>46</v>
      </c>
      <c r="M249" s="1" t="s">
        <v>1878</v>
      </c>
      <c r="N249" s="1" t="s">
        <v>196</v>
      </c>
      <c r="O249" s="4">
        <v>1</v>
      </c>
      <c r="P249" s="4">
        <v>11</v>
      </c>
      <c r="S249" s="5" t="s">
        <v>46</v>
      </c>
      <c r="AC249" s="5">
        <v>0</v>
      </c>
      <c r="AE249" s="24">
        <v>5</v>
      </c>
      <c r="AF249" s="24">
        <v>3</v>
      </c>
      <c r="AG249" s="6" t="s">
        <v>46</v>
      </c>
      <c r="AH249" s="1"/>
    </row>
    <row r="250" spans="1:34" ht="26.4" x14ac:dyDescent="0.25">
      <c r="A250" s="7">
        <v>42282.688942025459</v>
      </c>
      <c r="B250" s="1" t="s">
        <v>86</v>
      </c>
      <c r="C250" s="1" t="s">
        <v>451</v>
      </c>
      <c r="E250" s="1" t="s">
        <v>32</v>
      </c>
      <c r="F250" s="2">
        <v>42249</v>
      </c>
      <c r="G250" s="1" t="s">
        <v>452</v>
      </c>
      <c r="H250" s="1" t="s">
        <v>33</v>
      </c>
      <c r="I250" s="3">
        <v>0.41666666666424135</v>
      </c>
      <c r="J250" s="1" t="s">
        <v>1928</v>
      </c>
      <c r="K250" s="1" t="s">
        <v>43</v>
      </c>
      <c r="L250" s="1" t="s">
        <v>36</v>
      </c>
      <c r="M250" s="1" t="s">
        <v>1929</v>
      </c>
      <c r="N250" s="1" t="s">
        <v>52</v>
      </c>
      <c r="O250" s="4">
        <v>2</v>
      </c>
      <c r="P250" s="4">
        <v>0</v>
      </c>
      <c r="S250" s="5" t="s">
        <v>46</v>
      </c>
      <c r="AC250" s="5">
        <v>0</v>
      </c>
      <c r="AE250" s="24">
        <v>10</v>
      </c>
      <c r="AF250" s="24">
        <v>2</v>
      </c>
      <c r="AG250" s="6" t="s">
        <v>46</v>
      </c>
      <c r="AH250" s="1"/>
    </row>
    <row r="251" spans="1:34" ht="26.4" x14ac:dyDescent="0.25">
      <c r="A251" s="7">
        <v>42282.691823194444</v>
      </c>
      <c r="B251" s="1" t="s">
        <v>86</v>
      </c>
      <c r="C251" s="1" t="s">
        <v>451</v>
      </c>
      <c r="E251" s="1" t="s">
        <v>32</v>
      </c>
      <c r="F251" s="2">
        <v>42252</v>
      </c>
      <c r="G251" s="1" t="s">
        <v>468</v>
      </c>
      <c r="H251" s="1" t="s">
        <v>49</v>
      </c>
      <c r="I251" s="3">
        <v>0.66666666666424135</v>
      </c>
      <c r="J251" s="1" t="s">
        <v>1383</v>
      </c>
      <c r="K251" s="1" t="s">
        <v>43</v>
      </c>
      <c r="L251" s="1" t="s">
        <v>36</v>
      </c>
      <c r="M251" s="1" t="s">
        <v>1930</v>
      </c>
      <c r="N251" s="1" t="s">
        <v>52</v>
      </c>
      <c r="O251" s="4">
        <v>1</v>
      </c>
      <c r="P251" s="4">
        <v>21</v>
      </c>
      <c r="Q251" s="5">
        <v>11</v>
      </c>
      <c r="S251" s="5" t="s">
        <v>36</v>
      </c>
      <c r="U251" s="5">
        <v>40</v>
      </c>
      <c r="AC251" s="5">
        <v>0</v>
      </c>
      <c r="AD251" s="21" t="s">
        <v>1931</v>
      </c>
      <c r="AE251" s="24">
        <v>2</v>
      </c>
      <c r="AF251" s="24">
        <v>1</v>
      </c>
      <c r="AG251" s="6" t="s">
        <v>46</v>
      </c>
      <c r="AH251" s="1"/>
    </row>
    <row r="252" spans="1:34" ht="39.6" x14ac:dyDescent="0.25">
      <c r="A252" s="7">
        <v>42282.693552523153</v>
      </c>
      <c r="B252" s="1" t="s">
        <v>86</v>
      </c>
      <c r="C252" s="1" t="s">
        <v>451</v>
      </c>
      <c r="E252" s="1" t="s">
        <v>32</v>
      </c>
      <c r="F252" s="2">
        <v>42252</v>
      </c>
      <c r="G252" s="1" t="s">
        <v>481</v>
      </c>
      <c r="H252" s="1" t="s">
        <v>49</v>
      </c>
      <c r="I252" s="3">
        <v>0.83333333333575865</v>
      </c>
      <c r="J252" s="1" t="s">
        <v>1385</v>
      </c>
      <c r="K252" s="1" t="s">
        <v>43</v>
      </c>
      <c r="L252" s="1" t="s">
        <v>36</v>
      </c>
      <c r="N252" s="1" t="s">
        <v>38</v>
      </c>
      <c r="O252" s="4">
        <v>1</v>
      </c>
      <c r="P252" s="4">
        <v>14</v>
      </c>
      <c r="S252" s="5" t="s">
        <v>36</v>
      </c>
      <c r="U252" s="5">
        <v>25</v>
      </c>
      <c r="AC252" s="5">
        <v>0</v>
      </c>
      <c r="AD252" s="21" t="s">
        <v>1932</v>
      </c>
      <c r="AE252" s="24">
        <v>1.5</v>
      </c>
      <c r="AF252" s="24">
        <v>1</v>
      </c>
      <c r="AG252" s="6" t="s">
        <v>46</v>
      </c>
      <c r="AH252" s="1"/>
    </row>
    <row r="253" spans="1:34" ht="26.4" x14ac:dyDescent="0.25">
      <c r="A253" s="7">
        <v>42282.698055682871</v>
      </c>
      <c r="B253" s="1" t="s">
        <v>86</v>
      </c>
      <c r="C253" s="1" t="s">
        <v>451</v>
      </c>
      <c r="E253" s="1" t="s">
        <v>32</v>
      </c>
      <c r="F253" s="2">
        <v>42253</v>
      </c>
      <c r="H253" s="1" t="s">
        <v>75</v>
      </c>
      <c r="I253" s="3">
        <v>0.58333333333575865</v>
      </c>
      <c r="J253" s="1" t="s">
        <v>1933</v>
      </c>
      <c r="K253" s="1" t="s">
        <v>43</v>
      </c>
      <c r="L253" s="1" t="s">
        <v>36</v>
      </c>
      <c r="M253" s="1" t="s">
        <v>1934</v>
      </c>
      <c r="N253" s="1" t="s">
        <v>52</v>
      </c>
      <c r="O253" s="4">
        <v>1</v>
      </c>
      <c r="P253" s="4">
        <v>30</v>
      </c>
      <c r="S253" s="5" t="s">
        <v>36</v>
      </c>
      <c r="U253" s="5">
        <v>20</v>
      </c>
      <c r="AC253" s="5">
        <v>0</v>
      </c>
      <c r="AD253" s="21" t="s">
        <v>1935</v>
      </c>
      <c r="AE253" s="24">
        <v>3</v>
      </c>
      <c r="AF253" s="24">
        <v>3</v>
      </c>
      <c r="AG253" s="6" t="s">
        <v>46</v>
      </c>
      <c r="AH253" s="1"/>
    </row>
    <row r="254" spans="1:34" ht="39.6" x14ac:dyDescent="0.25">
      <c r="A254" s="7">
        <v>42282.701130902773</v>
      </c>
      <c r="B254" s="1" t="s">
        <v>86</v>
      </c>
      <c r="C254" s="1" t="s">
        <v>451</v>
      </c>
      <c r="E254" s="1" t="s">
        <v>32</v>
      </c>
      <c r="F254" s="2">
        <v>42256</v>
      </c>
      <c r="G254" s="1" t="s">
        <v>452</v>
      </c>
      <c r="H254" s="1" t="s">
        <v>33</v>
      </c>
      <c r="I254" s="3">
        <v>0.41666666666424135</v>
      </c>
      <c r="J254" s="1" t="s">
        <v>1936</v>
      </c>
      <c r="K254" s="1" t="s">
        <v>43</v>
      </c>
      <c r="L254" s="1" t="s">
        <v>36</v>
      </c>
      <c r="M254" s="1" t="s">
        <v>1937</v>
      </c>
      <c r="N254" s="1" t="s">
        <v>52</v>
      </c>
      <c r="O254" s="4">
        <v>2</v>
      </c>
      <c r="P254" s="4">
        <v>21</v>
      </c>
      <c r="Q254" s="5">
        <v>27</v>
      </c>
      <c r="S254" s="5" t="s">
        <v>36</v>
      </c>
      <c r="U254" s="5">
        <v>40</v>
      </c>
      <c r="AC254" s="5">
        <v>0</v>
      </c>
      <c r="AD254" s="21" t="s">
        <v>1938</v>
      </c>
      <c r="AE254" s="24">
        <v>6</v>
      </c>
      <c r="AF254" s="24">
        <v>2</v>
      </c>
      <c r="AG254" s="6" t="s">
        <v>46</v>
      </c>
      <c r="AH254" s="1"/>
    </row>
    <row r="255" spans="1:34" x14ac:dyDescent="0.25">
      <c r="A255" s="7">
        <v>42282.713080613423</v>
      </c>
      <c r="B255" s="1" t="s">
        <v>86</v>
      </c>
      <c r="C255" s="1" t="s">
        <v>451</v>
      </c>
      <c r="E255" s="1" t="s">
        <v>32</v>
      </c>
      <c r="F255" s="2">
        <v>42259</v>
      </c>
      <c r="H255" s="1" t="s">
        <v>49</v>
      </c>
      <c r="I255" s="3">
        <v>0.41666666666424135</v>
      </c>
      <c r="J255" s="1" t="s">
        <v>1467</v>
      </c>
      <c r="K255" s="1" t="s">
        <v>43</v>
      </c>
      <c r="L255" s="1" t="s">
        <v>36</v>
      </c>
      <c r="M255" s="1" t="s">
        <v>1942</v>
      </c>
      <c r="N255" s="1" t="s">
        <v>1943</v>
      </c>
      <c r="O255" s="4">
        <v>1</v>
      </c>
      <c r="P255" s="4">
        <v>6</v>
      </c>
      <c r="S255" s="5" t="s">
        <v>46</v>
      </c>
      <c r="AC255" s="5">
        <v>0</v>
      </c>
      <c r="AD255" s="21" t="s">
        <v>1944</v>
      </c>
      <c r="AE255" s="24">
        <v>4</v>
      </c>
      <c r="AF255" s="24">
        <v>2</v>
      </c>
      <c r="AG255" s="6" t="s">
        <v>46</v>
      </c>
      <c r="AH255" s="1"/>
    </row>
    <row r="256" spans="1:34" x14ac:dyDescent="0.25">
      <c r="A256" s="7">
        <v>42282.71517880787</v>
      </c>
      <c r="B256" s="1" t="s">
        <v>86</v>
      </c>
      <c r="C256" s="1" t="s">
        <v>451</v>
      </c>
      <c r="E256" s="1" t="s">
        <v>32</v>
      </c>
      <c r="F256" s="2">
        <v>42259</v>
      </c>
      <c r="G256" s="1" t="s">
        <v>468</v>
      </c>
      <c r="H256" s="1" t="s">
        <v>49</v>
      </c>
      <c r="I256" s="3">
        <v>0.91666666666424135</v>
      </c>
      <c r="J256" s="1" t="s">
        <v>1406</v>
      </c>
      <c r="K256" s="1" t="s">
        <v>43</v>
      </c>
      <c r="L256" s="1" t="s">
        <v>36</v>
      </c>
      <c r="M256" s="1" t="s">
        <v>1407</v>
      </c>
      <c r="N256" s="1" t="s">
        <v>52</v>
      </c>
      <c r="O256" s="4">
        <v>1</v>
      </c>
      <c r="P256" s="4">
        <v>6</v>
      </c>
      <c r="Q256" s="5">
        <v>4</v>
      </c>
      <c r="S256" s="5" t="s">
        <v>36</v>
      </c>
      <c r="U256" s="5">
        <v>10</v>
      </c>
      <c r="AC256" s="5">
        <v>0</v>
      </c>
      <c r="AE256" s="24">
        <v>1.5</v>
      </c>
      <c r="AF256" s="24">
        <v>1</v>
      </c>
      <c r="AG256" s="6" t="s">
        <v>46</v>
      </c>
      <c r="AH256" s="1"/>
    </row>
    <row r="257" spans="1:34" x14ac:dyDescent="0.25">
      <c r="A257" s="7">
        <v>42282.716353124997</v>
      </c>
      <c r="B257" s="1" t="s">
        <v>86</v>
      </c>
      <c r="C257" s="1" t="s">
        <v>451</v>
      </c>
      <c r="E257" s="1" t="s">
        <v>32</v>
      </c>
      <c r="F257" s="2">
        <v>42259</v>
      </c>
      <c r="G257" s="1" t="s">
        <v>481</v>
      </c>
      <c r="H257" s="1" t="s">
        <v>49</v>
      </c>
      <c r="I257" s="3">
        <v>0.83333333333575865</v>
      </c>
      <c r="J257" s="1" t="s">
        <v>1945</v>
      </c>
      <c r="K257" s="1" t="s">
        <v>43</v>
      </c>
      <c r="L257" s="1" t="s">
        <v>36</v>
      </c>
      <c r="N257" s="1" t="s">
        <v>52</v>
      </c>
      <c r="O257" s="4">
        <v>1</v>
      </c>
      <c r="P257" s="4">
        <v>3</v>
      </c>
      <c r="S257" s="5" t="s">
        <v>36</v>
      </c>
      <c r="U257" s="5">
        <v>5</v>
      </c>
      <c r="AC257" s="5">
        <v>0</v>
      </c>
      <c r="AE257" s="24">
        <v>1.5</v>
      </c>
      <c r="AF257" s="24">
        <v>1</v>
      </c>
      <c r="AG257" s="6" t="s">
        <v>46</v>
      </c>
      <c r="AH257" s="1"/>
    </row>
    <row r="258" spans="1:34" ht="26.4" x14ac:dyDescent="0.25">
      <c r="A258" s="7">
        <v>42282.717706087962</v>
      </c>
      <c r="B258" s="1" t="s">
        <v>86</v>
      </c>
      <c r="C258" s="1" t="s">
        <v>451</v>
      </c>
      <c r="E258" s="1" t="s">
        <v>32</v>
      </c>
      <c r="F258" s="2">
        <v>42263</v>
      </c>
      <c r="G258" s="1" t="s">
        <v>452</v>
      </c>
      <c r="H258" s="1" t="s">
        <v>33</v>
      </c>
      <c r="I258" s="3">
        <v>0.91666666666424135</v>
      </c>
      <c r="J258" s="1" t="s">
        <v>1946</v>
      </c>
      <c r="K258" s="1" t="s">
        <v>43</v>
      </c>
      <c r="L258" s="1" t="s">
        <v>36</v>
      </c>
      <c r="M258" s="1" t="s">
        <v>457</v>
      </c>
      <c r="N258" s="1" t="s">
        <v>52</v>
      </c>
      <c r="O258" s="4">
        <v>2</v>
      </c>
      <c r="P258" s="4">
        <v>5</v>
      </c>
      <c r="Q258" s="5">
        <v>3</v>
      </c>
      <c r="S258" s="5" t="s">
        <v>36</v>
      </c>
      <c r="U258" s="5">
        <v>5</v>
      </c>
      <c r="AC258" s="5">
        <v>0</v>
      </c>
      <c r="AE258" s="24">
        <v>2.5</v>
      </c>
      <c r="AF258" s="24">
        <v>2</v>
      </c>
      <c r="AG258" s="6" t="s">
        <v>46</v>
      </c>
      <c r="AH258" s="1"/>
    </row>
    <row r="259" spans="1:34" x14ac:dyDescent="0.25">
      <c r="A259" s="7">
        <v>42282.718907233793</v>
      </c>
      <c r="B259" s="1" t="s">
        <v>86</v>
      </c>
      <c r="C259" s="1" t="s">
        <v>451</v>
      </c>
      <c r="E259" s="1" t="s">
        <v>32</v>
      </c>
      <c r="F259" s="2">
        <v>42266</v>
      </c>
      <c r="G259" s="1" t="s">
        <v>468</v>
      </c>
      <c r="H259" s="1" t="s">
        <v>49</v>
      </c>
      <c r="I259" s="3">
        <v>0.66666666666424135</v>
      </c>
      <c r="J259" s="1" t="s">
        <v>1947</v>
      </c>
      <c r="K259" s="1" t="s">
        <v>43</v>
      </c>
      <c r="L259" s="1" t="s">
        <v>36</v>
      </c>
      <c r="M259" s="1" t="s">
        <v>1948</v>
      </c>
      <c r="N259" s="1" t="s">
        <v>52</v>
      </c>
      <c r="O259" s="4">
        <v>1</v>
      </c>
      <c r="P259" s="4">
        <v>2</v>
      </c>
      <c r="Q259" s="5">
        <v>2</v>
      </c>
      <c r="S259" s="5" t="s">
        <v>36</v>
      </c>
      <c r="U259" s="5">
        <v>5</v>
      </c>
      <c r="AC259" s="5">
        <v>0</v>
      </c>
      <c r="AE259" s="24">
        <v>1.5</v>
      </c>
      <c r="AF259" s="24">
        <v>1</v>
      </c>
      <c r="AG259" s="6" t="s">
        <v>46</v>
      </c>
      <c r="AH259" s="1"/>
    </row>
    <row r="260" spans="1:34" ht="26.4" x14ac:dyDescent="0.25">
      <c r="A260" s="7">
        <v>42282.721930671294</v>
      </c>
      <c r="B260" s="1" t="s">
        <v>86</v>
      </c>
      <c r="C260" s="1" t="s">
        <v>451</v>
      </c>
      <c r="E260" s="1" t="s">
        <v>32</v>
      </c>
      <c r="F260" s="2">
        <v>42266</v>
      </c>
      <c r="H260" s="1" t="s">
        <v>49</v>
      </c>
      <c r="I260" s="3">
        <v>0.79166666666424135</v>
      </c>
      <c r="J260" s="1" t="s">
        <v>1949</v>
      </c>
      <c r="K260" s="1" t="s">
        <v>43</v>
      </c>
      <c r="L260" s="1" t="s">
        <v>36</v>
      </c>
      <c r="M260" s="1" t="s">
        <v>1950</v>
      </c>
      <c r="N260" s="1" t="s">
        <v>107</v>
      </c>
      <c r="O260" s="4">
        <v>1</v>
      </c>
      <c r="P260" s="4">
        <v>32</v>
      </c>
      <c r="Q260" s="5">
        <v>21</v>
      </c>
      <c r="S260" s="5" t="s">
        <v>36</v>
      </c>
      <c r="U260" s="5">
        <v>25</v>
      </c>
      <c r="AC260" s="5">
        <v>0</v>
      </c>
      <c r="AD260" s="21" t="s">
        <v>1951</v>
      </c>
      <c r="AE260" s="24">
        <v>5</v>
      </c>
      <c r="AF260" s="24">
        <v>2</v>
      </c>
      <c r="AG260" s="6" t="s">
        <v>46</v>
      </c>
      <c r="AH260" s="1"/>
    </row>
    <row r="261" spans="1:34" ht="26.4" x14ac:dyDescent="0.25">
      <c r="A261" s="7">
        <v>42282.723555081015</v>
      </c>
      <c r="B261" s="1" t="s">
        <v>86</v>
      </c>
      <c r="C261" s="1" t="s">
        <v>451</v>
      </c>
      <c r="E261" s="1" t="s">
        <v>32</v>
      </c>
      <c r="F261" s="2">
        <v>42270</v>
      </c>
      <c r="G261" s="1" t="s">
        <v>452</v>
      </c>
      <c r="H261" s="1" t="s">
        <v>33</v>
      </c>
      <c r="I261" s="3">
        <v>0.91666666666424135</v>
      </c>
      <c r="J261" s="1" t="s">
        <v>1952</v>
      </c>
      <c r="K261" s="1" t="s">
        <v>43</v>
      </c>
      <c r="L261" s="1" t="s">
        <v>36</v>
      </c>
      <c r="N261" s="1" t="s">
        <v>52</v>
      </c>
      <c r="O261" s="4">
        <v>2</v>
      </c>
      <c r="P261" s="4">
        <v>5</v>
      </c>
      <c r="Q261" s="5">
        <v>9</v>
      </c>
      <c r="S261" s="5" t="s">
        <v>36</v>
      </c>
      <c r="U261" s="5">
        <v>5</v>
      </c>
      <c r="AC261" s="5">
        <v>0</v>
      </c>
      <c r="AE261" s="24">
        <v>3</v>
      </c>
      <c r="AF261" s="24">
        <v>2</v>
      </c>
      <c r="AG261" s="6" t="s">
        <v>46</v>
      </c>
      <c r="AH261" s="1"/>
    </row>
    <row r="262" spans="1:34" ht="39.6" x14ac:dyDescent="0.25">
      <c r="A262" s="7">
        <v>42282.725463124996</v>
      </c>
      <c r="B262" s="1" t="s">
        <v>86</v>
      </c>
      <c r="C262" s="1" t="s">
        <v>451</v>
      </c>
      <c r="E262" s="1" t="s">
        <v>32</v>
      </c>
      <c r="F262" s="2">
        <v>42273</v>
      </c>
      <c r="H262" s="1" t="s">
        <v>49</v>
      </c>
      <c r="I262" s="3">
        <v>0.375</v>
      </c>
      <c r="J262" s="1" t="s">
        <v>1735</v>
      </c>
      <c r="K262" s="1" t="s">
        <v>43</v>
      </c>
      <c r="L262" s="1" t="s">
        <v>36</v>
      </c>
      <c r="M262" s="1" t="s">
        <v>1953</v>
      </c>
      <c r="N262" s="1" t="s">
        <v>761</v>
      </c>
      <c r="O262" s="4">
        <v>1</v>
      </c>
      <c r="P262" s="4">
        <v>50</v>
      </c>
      <c r="S262" s="5" t="s">
        <v>46</v>
      </c>
      <c r="AC262" s="5">
        <v>0</v>
      </c>
      <c r="AD262" s="21" t="s">
        <v>1954</v>
      </c>
      <c r="AE262" s="24">
        <v>3</v>
      </c>
      <c r="AF262" s="24">
        <v>3</v>
      </c>
      <c r="AG262" s="6" t="s">
        <v>46</v>
      </c>
      <c r="AH262" s="1"/>
    </row>
    <row r="263" spans="1:34" x14ac:dyDescent="0.25">
      <c r="A263" s="7">
        <v>42282.72692262732</v>
      </c>
      <c r="B263" s="1" t="s">
        <v>86</v>
      </c>
      <c r="C263" s="1" t="s">
        <v>451</v>
      </c>
      <c r="E263" s="1" t="s">
        <v>32</v>
      </c>
      <c r="F263" s="2">
        <v>42273</v>
      </c>
      <c r="G263" s="1" t="s">
        <v>468</v>
      </c>
      <c r="H263" s="1" t="s">
        <v>49</v>
      </c>
      <c r="I263" s="3">
        <v>0.66666666666424135</v>
      </c>
      <c r="J263" s="1" t="s">
        <v>1955</v>
      </c>
      <c r="K263" s="1" t="s">
        <v>43</v>
      </c>
      <c r="L263" s="1" t="s">
        <v>36</v>
      </c>
      <c r="M263" s="1" t="s">
        <v>1956</v>
      </c>
      <c r="N263" s="1" t="s">
        <v>52</v>
      </c>
      <c r="O263" s="4">
        <v>1</v>
      </c>
      <c r="P263" s="4">
        <v>24</v>
      </c>
      <c r="Q263" s="5">
        <v>19</v>
      </c>
      <c r="S263" s="5" t="s">
        <v>36</v>
      </c>
      <c r="U263" s="5">
        <v>45</v>
      </c>
      <c r="AC263" s="5">
        <v>5</v>
      </c>
      <c r="AD263" s="21" t="s">
        <v>1957</v>
      </c>
      <c r="AE263" s="24">
        <v>1.5</v>
      </c>
      <c r="AF263" s="24">
        <v>1</v>
      </c>
      <c r="AG263" s="6" t="s">
        <v>46</v>
      </c>
      <c r="AH263" s="1"/>
    </row>
    <row r="264" spans="1:34" ht="26.4" x14ac:dyDescent="0.25">
      <c r="A264" s="7">
        <v>42282.727926423613</v>
      </c>
      <c r="B264" s="1" t="s">
        <v>86</v>
      </c>
      <c r="C264" s="1" t="s">
        <v>451</v>
      </c>
      <c r="E264" s="1" t="s">
        <v>32</v>
      </c>
      <c r="F264" s="2">
        <v>42277</v>
      </c>
      <c r="G264" s="1" t="s">
        <v>452</v>
      </c>
      <c r="H264" s="1" t="s">
        <v>33</v>
      </c>
      <c r="I264" s="3">
        <v>0.41666666666424135</v>
      </c>
      <c r="J264" s="1" t="s">
        <v>1387</v>
      </c>
      <c r="K264" s="1" t="s">
        <v>43</v>
      </c>
      <c r="L264" s="1" t="s">
        <v>36</v>
      </c>
      <c r="M264" s="1" t="s">
        <v>1388</v>
      </c>
      <c r="N264" s="1" t="s">
        <v>52</v>
      </c>
      <c r="O264" s="4">
        <v>2</v>
      </c>
      <c r="P264" s="4">
        <v>2</v>
      </c>
      <c r="Q264" s="5">
        <v>3</v>
      </c>
      <c r="S264" s="5" t="s">
        <v>36</v>
      </c>
      <c r="U264" s="5">
        <v>5</v>
      </c>
      <c r="AC264" s="5">
        <v>0</v>
      </c>
      <c r="AE264" s="24">
        <v>2.5</v>
      </c>
      <c r="AF264" s="24">
        <v>2</v>
      </c>
      <c r="AG264" s="6" t="s">
        <v>46</v>
      </c>
      <c r="AH264" s="1"/>
    </row>
    <row r="265" spans="1:34" ht="79.2" x14ac:dyDescent="0.25">
      <c r="A265" s="7">
        <v>42285.405672199078</v>
      </c>
      <c r="B265" s="1" t="s">
        <v>86</v>
      </c>
      <c r="C265" s="1" t="s">
        <v>1572</v>
      </c>
      <c r="E265" s="1" t="s">
        <v>32</v>
      </c>
      <c r="F265" s="2">
        <v>42253</v>
      </c>
      <c r="H265" s="1" t="s">
        <v>49</v>
      </c>
      <c r="I265" s="3">
        <v>0.58333333333575865</v>
      </c>
      <c r="J265" s="1" t="s">
        <v>2019</v>
      </c>
      <c r="K265" s="1" t="s">
        <v>43</v>
      </c>
      <c r="L265" s="1" t="s">
        <v>36</v>
      </c>
      <c r="M265" s="1" t="s">
        <v>2020</v>
      </c>
      <c r="N265" s="1" t="s">
        <v>2021</v>
      </c>
      <c r="O265" s="4">
        <v>1</v>
      </c>
      <c r="P265" s="4">
        <v>2</v>
      </c>
      <c r="Q265" s="5">
        <v>4</v>
      </c>
      <c r="S265" s="5" t="s">
        <v>46</v>
      </c>
      <c r="AC265" s="5">
        <v>15</v>
      </c>
      <c r="AD265" s="21" t="s">
        <v>2022</v>
      </c>
      <c r="AE265" s="24">
        <v>10</v>
      </c>
      <c r="AF265" s="24">
        <v>1</v>
      </c>
      <c r="AG265" s="6" t="s">
        <v>46</v>
      </c>
      <c r="AH265" s="1"/>
    </row>
    <row r="266" spans="1:34" ht="66" x14ac:dyDescent="0.25">
      <c r="A266" s="7">
        <v>42285.408562777782</v>
      </c>
      <c r="B266" s="1" t="s">
        <v>86</v>
      </c>
      <c r="C266" s="1" t="s">
        <v>1572</v>
      </c>
      <c r="F266" s="2">
        <v>42273</v>
      </c>
      <c r="H266" s="1" t="s">
        <v>49</v>
      </c>
      <c r="I266" s="3">
        <v>0.625</v>
      </c>
      <c r="J266" s="1" t="s">
        <v>2023</v>
      </c>
      <c r="K266" s="1" t="s">
        <v>43</v>
      </c>
      <c r="L266" s="1" t="s">
        <v>46</v>
      </c>
      <c r="M266" s="1" t="s">
        <v>2024</v>
      </c>
      <c r="N266" s="1" t="s">
        <v>2021</v>
      </c>
      <c r="O266" s="4">
        <v>1</v>
      </c>
      <c r="P266" s="4">
        <v>6</v>
      </c>
      <c r="Q266" s="5">
        <v>12</v>
      </c>
      <c r="S266" s="5" t="s">
        <v>46</v>
      </c>
      <c r="AC266" s="5">
        <v>25</v>
      </c>
      <c r="AD266" s="21" t="s">
        <v>2025</v>
      </c>
      <c r="AE266" s="24">
        <v>12</v>
      </c>
      <c r="AF266" s="24">
        <v>1</v>
      </c>
      <c r="AG266" s="6"/>
      <c r="AH266" s="1"/>
    </row>
    <row r="267" spans="1:34" ht="26.4" x14ac:dyDescent="0.25">
      <c r="A267" s="7">
        <v>42253.465560011573</v>
      </c>
      <c r="B267" s="1" t="s">
        <v>39</v>
      </c>
      <c r="C267" s="1" t="s">
        <v>40</v>
      </c>
      <c r="E267" s="1" t="s">
        <v>32</v>
      </c>
      <c r="F267" s="2">
        <v>42251</v>
      </c>
      <c r="H267" s="1" t="s">
        <v>41</v>
      </c>
      <c r="I267" s="3">
        <v>0.83333333333575865</v>
      </c>
      <c r="J267" s="1" t="s">
        <v>1432</v>
      </c>
      <c r="K267" s="1" t="s">
        <v>43</v>
      </c>
      <c r="L267" s="1" t="s">
        <v>46</v>
      </c>
      <c r="M267" s="1" t="s">
        <v>1433</v>
      </c>
      <c r="N267" s="1" t="s">
        <v>196</v>
      </c>
      <c r="O267" s="4">
        <v>1</v>
      </c>
      <c r="P267" s="4">
        <v>12</v>
      </c>
      <c r="S267" s="5" t="s">
        <v>46</v>
      </c>
      <c r="AC267" s="5">
        <v>0</v>
      </c>
      <c r="AE267" s="24">
        <v>3</v>
      </c>
      <c r="AF267" s="24">
        <v>2</v>
      </c>
      <c r="AG267" s="6" t="s">
        <v>46</v>
      </c>
      <c r="AH267" s="1"/>
    </row>
    <row r="268" spans="1:34" ht="26.4" x14ac:dyDescent="0.25">
      <c r="A268" s="7">
        <v>42253.466447650462</v>
      </c>
      <c r="B268" s="1" t="s">
        <v>39</v>
      </c>
      <c r="C268" s="1" t="s">
        <v>40</v>
      </c>
      <c r="E268" s="1" t="s">
        <v>32</v>
      </c>
      <c r="F268" s="2">
        <v>42252</v>
      </c>
      <c r="H268" s="1" t="s">
        <v>49</v>
      </c>
      <c r="I268" s="3">
        <v>0.69791666666424135</v>
      </c>
      <c r="J268" s="1" t="s">
        <v>1434</v>
      </c>
      <c r="K268" s="1" t="s">
        <v>105</v>
      </c>
      <c r="L268" s="1" t="s">
        <v>36</v>
      </c>
      <c r="M268" s="1" t="s">
        <v>1435</v>
      </c>
      <c r="N268" s="1" t="s">
        <v>68</v>
      </c>
      <c r="O268" s="4">
        <v>1</v>
      </c>
      <c r="P268" s="4">
        <v>40</v>
      </c>
      <c r="Q268" s="5">
        <v>80</v>
      </c>
      <c r="S268" s="5" t="s">
        <v>46</v>
      </c>
      <c r="AC268" s="5">
        <v>0</v>
      </c>
      <c r="AE268" s="24">
        <v>3.5</v>
      </c>
      <c r="AF268" s="24">
        <v>0.5</v>
      </c>
      <c r="AG268" s="6" t="s">
        <v>46</v>
      </c>
      <c r="AH268" s="1"/>
    </row>
    <row r="269" spans="1:34" x14ac:dyDescent="0.25">
      <c r="A269" s="7">
        <v>42253.467345960649</v>
      </c>
      <c r="B269" s="1" t="s">
        <v>39</v>
      </c>
      <c r="C269" s="1" t="s">
        <v>40</v>
      </c>
      <c r="E269" s="1" t="s">
        <v>32</v>
      </c>
      <c r="F269" s="2">
        <v>42252</v>
      </c>
      <c r="H269" s="1" t="s">
        <v>49</v>
      </c>
      <c r="I269" s="3">
        <v>0.83333333333575865</v>
      </c>
      <c r="J269" s="1" t="s">
        <v>935</v>
      </c>
      <c r="K269" s="1" t="s">
        <v>43</v>
      </c>
      <c r="L269" s="1" t="s">
        <v>36</v>
      </c>
      <c r="M269" s="1" t="s">
        <v>903</v>
      </c>
      <c r="N269" s="1" t="s">
        <v>52</v>
      </c>
      <c r="O269" s="4">
        <v>1</v>
      </c>
      <c r="P269" s="4">
        <v>45</v>
      </c>
      <c r="Q269" s="5">
        <v>63.75</v>
      </c>
      <c r="S269" s="5" t="s">
        <v>46</v>
      </c>
      <c r="AC269" s="5">
        <v>0</v>
      </c>
      <c r="AE269" s="24">
        <v>4</v>
      </c>
      <c r="AF269" s="24">
        <v>3</v>
      </c>
      <c r="AG269" s="6" t="s">
        <v>46</v>
      </c>
      <c r="AH269" s="1"/>
    </row>
    <row r="270" spans="1:34" x14ac:dyDescent="0.25">
      <c r="A270" s="7">
        <v>42253.468198831019</v>
      </c>
      <c r="B270" s="1" t="s">
        <v>39</v>
      </c>
      <c r="C270" s="1" t="s">
        <v>40</v>
      </c>
      <c r="E270" s="1" t="s">
        <v>32</v>
      </c>
      <c r="F270" s="2">
        <v>42253</v>
      </c>
      <c r="H270" s="1" t="s">
        <v>75</v>
      </c>
      <c r="I270" s="3">
        <v>0.375</v>
      </c>
      <c r="J270" s="1" t="s">
        <v>449</v>
      </c>
      <c r="K270" s="1" t="s">
        <v>43</v>
      </c>
      <c r="L270" s="1" t="s">
        <v>46</v>
      </c>
      <c r="M270" s="1" t="s">
        <v>1436</v>
      </c>
      <c r="N270" s="1" t="s">
        <v>52</v>
      </c>
      <c r="O270" s="4">
        <v>1</v>
      </c>
      <c r="P270" s="4">
        <v>12</v>
      </c>
      <c r="Q270" s="5">
        <v>0</v>
      </c>
      <c r="S270" s="5" t="s">
        <v>36</v>
      </c>
      <c r="X270" s="5">
        <v>106</v>
      </c>
      <c r="AC270" s="5">
        <v>0</v>
      </c>
      <c r="AE270" s="24">
        <v>2</v>
      </c>
      <c r="AF270" s="24">
        <v>1</v>
      </c>
      <c r="AG270" s="6" t="s">
        <v>46</v>
      </c>
      <c r="AH270" s="1"/>
    </row>
    <row r="271" spans="1:34" ht="39.6" x14ac:dyDescent="0.25">
      <c r="A271" s="7">
        <v>42258.601435613426</v>
      </c>
      <c r="B271" s="1" t="s">
        <v>39</v>
      </c>
      <c r="C271" s="1" t="s">
        <v>40</v>
      </c>
      <c r="E271" s="1" t="s">
        <v>32</v>
      </c>
      <c r="F271" s="2">
        <v>42258</v>
      </c>
      <c r="H271" s="1" t="s">
        <v>41</v>
      </c>
      <c r="I271" s="3">
        <v>0.39583333333575865</v>
      </c>
      <c r="J271" s="1" t="s">
        <v>1582</v>
      </c>
      <c r="K271" s="1" t="s">
        <v>35</v>
      </c>
      <c r="L271" s="1" t="s">
        <v>36</v>
      </c>
      <c r="M271" s="1" t="s">
        <v>1583</v>
      </c>
      <c r="N271" s="1" t="s">
        <v>179</v>
      </c>
      <c r="O271" s="4">
        <v>3</v>
      </c>
      <c r="P271" s="4">
        <v>75</v>
      </c>
      <c r="S271" s="5" t="s">
        <v>36</v>
      </c>
      <c r="X271" s="5">
        <v>80</v>
      </c>
      <c r="AC271" s="5">
        <v>5</v>
      </c>
      <c r="AD271" s="21" t="s">
        <v>1584</v>
      </c>
      <c r="AE271" s="24">
        <v>10.5</v>
      </c>
      <c r="AF271" s="24">
        <v>2</v>
      </c>
      <c r="AG271" s="6" t="s">
        <v>46</v>
      </c>
      <c r="AH271" s="1"/>
    </row>
    <row r="272" spans="1:34" x14ac:dyDescent="0.25">
      <c r="A272" s="7">
        <v>42259.570051030096</v>
      </c>
      <c r="B272" s="1" t="s">
        <v>39</v>
      </c>
      <c r="C272" s="1" t="s">
        <v>40</v>
      </c>
      <c r="E272" s="1" t="s">
        <v>1591</v>
      </c>
      <c r="F272" s="2">
        <v>42259</v>
      </c>
      <c r="H272" s="1" t="s">
        <v>49</v>
      </c>
      <c r="I272" s="3">
        <v>0.33333333333575865</v>
      </c>
      <c r="J272" s="1" t="s">
        <v>1592</v>
      </c>
      <c r="K272" s="1" t="s">
        <v>105</v>
      </c>
      <c r="L272" s="1" t="s">
        <v>46</v>
      </c>
      <c r="M272" s="1" t="s">
        <v>1593</v>
      </c>
      <c r="N272" s="1" t="s">
        <v>403</v>
      </c>
      <c r="O272" s="4">
        <v>1</v>
      </c>
      <c r="P272" s="4">
        <v>44</v>
      </c>
      <c r="S272" s="5" t="s">
        <v>36</v>
      </c>
      <c r="X272" s="5">
        <v>70.069999999999993</v>
      </c>
      <c r="AC272" s="5">
        <v>0</v>
      </c>
      <c r="AD272" s="21" t="s">
        <v>1594</v>
      </c>
      <c r="AE272" s="24">
        <v>0.75</v>
      </c>
      <c r="AF272" s="24">
        <v>4</v>
      </c>
      <c r="AG272" s="6" t="s">
        <v>46</v>
      </c>
      <c r="AH272" s="1"/>
    </row>
    <row r="273" spans="1:34" ht="26.4" x14ac:dyDescent="0.25">
      <c r="A273" s="7">
        <v>42259.573765983798</v>
      </c>
      <c r="B273" s="1" t="s">
        <v>39</v>
      </c>
      <c r="C273" s="1" t="s">
        <v>40</v>
      </c>
      <c r="E273" s="1" t="s">
        <v>32</v>
      </c>
      <c r="F273" s="2">
        <v>42259</v>
      </c>
      <c r="H273" s="1" t="s">
        <v>49</v>
      </c>
      <c r="I273" s="3">
        <v>0.4375</v>
      </c>
      <c r="J273" s="1" t="s">
        <v>1595</v>
      </c>
      <c r="K273" s="1" t="s">
        <v>105</v>
      </c>
      <c r="L273" s="1" t="s">
        <v>46</v>
      </c>
      <c r="M273" s="1" t="s">
        <v>1596</v>
      </c>
      <c r="N273" s="1" t="s">
        <v>52</v>
      </c>
      <c r="O273" s="4">
        <v>1</v>
      </c>
      <c r="P273" s="4">
        <v>11</v>
      </c>
      <c r="Q273" s="5">
        <v>156</v>
      </c>
      <c r="S273" s="5" t="s">
        <v>36</v>
      </c>
      <c r="U273" s="5">
        <v>35</v>
      </c>
      <c r="X273" s="5">
        <v>10</v>
      </c>
      <c r="AB273" s="5">
        <v>35</v>
      </c>
      <c r="AC273" s="5">
        <v>55</v>
      </c>
      <c r="AD273" s="21" t="s">
        <v>1597</v>
      </c>
      <c r="AE273" s="24">
        <v>4</v>
      </c>
      <c r="AF273" s="24">
        <v>2</v>
      </c>
      <c r="AG273" s="6" t="s">
        <v>46</v>
      </c>
      <c r="AH273" s="1"/>
    </row>
    <row r="274" spans="1:34" ht="26.4" x14ac:dyDescent="0.25">
      <c r="A274" s="7">
        <v>42261.644130648143</v>
      </c>
      <c r="B274" s="1" t="s">
        <v>39</v>
      </c>
      <c r="C274" s="1" t="s">
        <v>40</v>
      </c>
      <c r="E274" s="1" t="s">
        <v>32</v>
      </c>
      <c r="F274" s="2">
        <v>42261</v>
      </c>
      <c r="H274" s="1" t="s">
        <v>110</v>
      </c>
      <c r="I274" s="3">
        <v>0.4375</v>
      </c>
      <c r="J274" s="1" t="s">
        <v>1600</v>
      </c>
      <c r="K274" s="1" t="s">
        <v>105</v>
      </c>
      <c r="L274" s="1" t="s">
        <v>36</v>
      </c>
      <c r="M274" s="1" t="s">
        <v>1601</v>
      </c>
      <c r="N274" s="1" t="s">
        <v>885</v>
      </c>
      <c r="O274" s="4">
        <v>1</v>
      </c>
      <c r="P274" s="4">
        <v>10</v>
      </c>
      <c r="Q274" s="5">
        <v>50</v>
      </c>
      <c r="S274" s="5" t="s">
        <v>46</v>
      </c>
      <c r="AC274" s="5">
        <v>2</v>
      </c>
      <c r="AD274" s="21" t="s">
        <v>1602</v>
      </c>
      <c r="AE274" s="24">
        <v>2</v>
      </c>
      <c r="AF274" s="24">
        <v>1.5</v>
      </c>
      <c r="AG274" s="6" t="s">
        <v>46</v>
      </c>
      <c r="AH274" s="1"/>
    </row>
    <row r="275" spans="1:34" ht="39.6" x14ac:dyDescent="0.25">
      <c r="A275" s="7">
        <v>42264.379087905094</v>
      </c>
      <c r="B275" s="1" t="s">
        <v>39</v>
      </c>
      <c r="C275" s="1" t="s">
        <v>40</v>
      </c>
      <c r="E275" s="1" t="s">
        <v>32</v>
      </c>
      <c r="F275" s="2">
        <v>42262</v>
      </c>
      <c r="H275" s="1" t="s">
        <v>33</v>
      </c>
      <c r="I275" s="3">
        <v>0.39583333333575865</v>
      </c>
      <c r="J275" s="1" t="s">
        <v>1635</v>
      </c>
      <c r="K275" s="1" t="s">
        <v>1378</v>
      </c>
      <c r="L275" s="1" t="s">
        <v>36</v>
      </c>
      <c r="M275" s="1" t="s">
        <v>1636</v>
      </c>
      <c r="N275" s="1" t="s">
        <v>133</v>
      </c>
      <c r="O275" s="4">
        <v>3</v>
      </c>
      <c r="P275" s="4">
        <v>65</v>
      </c>
      <c r="Q275" s="5">
        <v>200</v>
      </c>
      <c r="S275" s="5" t="s">
        <v>36</v>
      </c>
      <c r="X275" s="5">
        <v>15</v>
      </c>
      <c r="AC275" s="5">
        <v>5</v>
      </c>
      <c r="AD275" s="21" t="s">
        <v>1637</v>
      </c>
      <c r="AE275" s="24">
        <v>7.5</v>
      </c>
      <c r="AF275" s="24">
        <v>2.5</v>
      </c>
      <c r="AG275" s="6" t="s">
        <v>46</v>
      </c>
      <c r="AH275" s="1"/>
    </row>
    <row r="276" spans="1:34" ht="39.6" x14ac:dyDescent="0.25">
      <c r="A276" s="7">
        <v>42263.614564178242</v>
      </c>
      <c r="B276" s="1" t="s">
        <v>39</v>
      </c>
      <c r="C276" s="1" t="s">
        <v>40</v>
      </c>
      <c r="E276" s="1" t="s">
        <v>32</v>
      </c>
      <c r="F276" s="2">
        <v>42263</v>
      </c>
      <c r="H276" s="1" t="s">
        <v>33</v>
      </c>
      <c r="I276" s="3">
        <v>0.39583333333575865</v>
      </c>
      <c r="J276" s="1" t="s">
        <v>1631</v>
      </c>
      <c r="K276" s="1" t="s">
        <v>35</v>
      </c>
      <c r="L276" s="1" t="s">
        <v>36</v>
      </c>
      <c r="M276" s="1" t="s">
        <v>1632</v>
      </c>
      <c r="N276" s="1" t="s">
        <v>1633</v>
      </c>
      <c r="O276" s="4">
        <v>3</v>
      </c>
      <c r="P276" s="4">
        <v>75</v>
      </c>
      <c r="Q276" s="5">
        <v>306</v>
      </c>
      <c r="S276" s="5" t="s">
        <v>46</v>
      </c>
      <c r="AC276" s="5">
        <v>15</v>
      </c>
      <c r="AD276" s="21" t="s">
        <v>1634</v>
      </c>
      <c r="AE276" s="24">
        <v>18</v>
      </c>
      <c r="AF276" s="24">
        <v>2.5</v>
      </c>
      <c r="AG276" s="6" t="s">
        <v>46</v>
      </c>
      <c r="AH276" s="1"/>
    </row>
    <row r="277" spans="1:34" ht="26.4" x14ac:dyDescent="0.25">
      <c r="A277" s="7">
        <v>42265.569734236109</v>
      </c>
      <c r="B277" s="1" t="s">
        <v>39</v>
      </c>
      <c r="C277" s="1" t="s">
        <v>40</v>
      </c>
      <c r="E277" s="1" t="s">
        <v>32</v>
      </c>
      <c r="F277" s="2">
        <v>42265</v>
      </c>
      <c r="H277" s="1" t="s">
        <v>41</v>
      </c>
      <c r="I277" s="3">
        <v>0.41666666666424135</v>
      </c>
      <c r="J277" s="1" t="s">
        <v>1644</v>
      </c>
      <c r="K277" s="1" t="s">
        <v>43</v>
      </c>
      <c r="L277" s="1" t="s">
        <v>46</v>
      </c>
      <c r="M277" s="1" t="s">
        <v>1645</v>
      </c>
      <c r="N277" s="1" t="s">
        <v>196</v>
      </c>
      <c r="O277" s="4">
        <v>1</v>
      </c>
      <c r="P277" s="4">
        <v>22</v>
      </c>
      <c r="Q277" s="5">
        <v>220</v>
      </c>
      <c r="S277" s="5" t="s">
        <v>36</v>
      </c>
      <c r="X277" s="5">
        <v>5</v>
      </c>
      <c r="AC277" s="5">
        <v>0</v>
      </c>
      <c r="AD277" s="21" t="s">
        <v>1646</v>
      </c>
      <c r="AE277" s="24">
        <v>5</v>
      </c>
      <c r="AF277" s="24">
        <v>2</v>
      </c>
      <c r="AG277" s="6" t="s">
        <v>46</v>
      </c>
      <c r="AH277" s="1"/>
    </row>
    <row r="278" spans="1:34" x14ac:dyDescent="0.25">
      <c r="A278" s="7">
        <v>42268.702893530091</v>
      </c>
      <c r="B278" s="1" t="s">
        <v>39</v>
      </c>
      <c r="C278" s="1" t="s">
        <v>40</v>
      </c>
      <c r="E278" s="1" t="s">
        <v>32</v>
      </c>
      <c r="F278" s="2">
        <v>42268</v>
      </c>
      <c r="H278" s="1" t="s">
        <v>110</v>
      </c>
      <c r="I278" s="3">
        <v>0.41666666666424135</v>
      </c>
      <c r="J278" s="1" t="s">
        <v>1667</v>
      </c>
      <c r="K278" s="1" t="s">
        <v>105</v>
      </c>
      <c r="L278" s="1" t="s">
        <v>36</v>
      </c>
      <c r="M278" s="1" t="s">
        <v>1668</v>
      </c>
      <c r="N278" s="1" t="s">
        <v>52</v>
      </c>
      <c r="O278" s="4">
        <v>1</v>
      </c>
      <c r="P278" s="4">
        <v>11</v>
      </c>
      <c r="Q278" s="5">
        <v>50</v>
      </c>
      <c r="S278" s="5" t="s">
        <v>46</v>
      </c>
      <c r="AC278" s="5">
        <v>1</v>
      </c>
      <c r="AE278" s="24">
        <v>1.5</v>
      </c>
      <c r="AF278" s="24">
        <v>1</v>
      </c>
      <c r="AG278" s="6" t="s">
        <v>46</v>
      </c>
      <c r="AH278" s="1"/>
    </row>
    <row r="279" spans="1:34" ht="39.6" x14ac:dyDescent="0.25">
      <c r="A279" s="7">
        <v>42270.564675775458</v>
      </c>
      <c r="B279" s="1" t="s">
        <v>39</v>
      </c>
      <c r="C279" s="1" t="s">
        <v>40</v>
      </c>
      <c r="E279" s="1" t="s">
        <v>32</v>
      </c>
      <c r="F279" s="2">
        <v>42269</v>
      </c>
      <c r="H279" s="1" t="s">
        <v>130</v>
      </c>
      <c r="I279" s="3">
        <v>0.39583333333575865</v>
      </c>
      <c r="J279" s="1" t="s">
        <v>1671</v>
      </c>
      <c r="K279" s="1" t="s">
        <v>1378</v>
      </c>
      <c r="L279" s="1" t="s">
        <v>36</v>
      </c>
      <c r="M279" s="1" t="s">
        <v>1672</v>
      </c>
      <c r="N279" s="1" t="s">
        <v>1673</v>
      </c>
      <c r="O279" s="4">
        <v>3</v>
      </c>
      <c r="P279" s="4">
        <v>98</v>
      </c>
      <c r="Q279" s="5">
        <v>370</v>
      </c>
      <c r="S279" s="5" t="s">
        <v>36</v>
      </c>
      <c r="X279" s="5">
        <v>5</v>
      </c>
      <c r="AC279" s="5">
        <v>1</v>
      </c>
      <c r="AE279" s="24">
        <v>10</v>
      </c>
      <c r="AF279" s="24">
        <v>2.5</v>
      </c>
      <c r="AG279" s="6" t="s">
        <v>46</v>
      </c>
      <c r="AH279" s="1"/>
    </row>
    <row r="280" spans="1:34" ht="39.6" x14ac:dyDescent="0.25">
      <c r="A280" s="7">
        <v>42270.55200329861</v>
      </c>
      <c r="B280" s="1" t="s">
        <v>39</v>
      </c>
      <c r="C280" s="1" t="s">
        <v>40</v>
      </c>
      <c r="E280" s="1" t="s">
        <v>32</v>
      </c>
      <c r="F280" s="2">
        <v>42270</v>
      </c>
      <c r="H280" s="1" t="s">
        <v>33</v>
      </c>
      <c r="I280" s="3">
        <v>0.39583333333575865</v>
      </c>
      <c r="J280" s="1" t="s">
        <v>1669</v>
      </c>
      <c r="K280" s="1" t="s">
        <v>1378</v>
      </c>
      <c r="L280" s="1" t="s">
        <v>36</v>
      </c>
      <c r="M280" s="1" t="s">
        <v>1670</v>
      </c>
      <c r="N280" s="1" t="s">
        <v>133</v>
      </c>
      <c r="O280" s="4">
        <v>3</v>
      </c>
      <c r="P280" s="4">
        <v>95</v>
      </c>
      <c r="Q280" s="5">
        <v>370</v>
      </c>
      <c r="S280" s="5" t="s">
        <v>36</v>
      </c>
      <c r="X280" s="5">
        <v>5</v>
      </c>
      <c r="AC280" s="5">
        <v>1</v>
      </c>
      <c r="AE280" s="24">
        <v>10</v>
      </c>
      <c r="AF280" s="24">
        <v>2.5</v>
      </c>
      <c r="AG280" s="6" t="s">
        <v>46</v>
      </c>
      <c r="AH280" s="1"/>
    </row>
    <row r="281" spans="1:34" ht="52.8" x14ac:dyDescent="0.25">
      <c r="A281" s="7">
        <v>42272.664482928245</v>
      </c>
      <c r="B281" s="1" t="s">
        <v>39</v>
      </c>
      <c r="C281" s="1" t="s">
        <v>40</v>
      </c>
      <c r="E281" s="1" t="s">
        <v>32</v>
      </c>
      <c r="F281" s="2">
        <v>42271</v>
      </c>
      <c r="H281" s="1" t="s">
        <v>65</v>
      </c>
      <c r="I281" s="3">
        <v>0.39583333333575865</v>
      </c>
      <c r="J281" s="1" t="s">
        <v>1681</v>
      </c>
      <c r="K281" s="1" t="s">
        <v>1378</v>
      </c>
      <c r="L281" s="1" t="s">
        <v>36</v>
      </c>
      <c r="M281" s="1" t="s">
        <v>1682</v>
      </c>
      <c r="N281" s="1" t="s">
        <v>182</v>
      </c>
      <c r="O281" s="4">
        <v>3</v>
      </c>
      <c r="P281" s="4">
        <v>90</v>
      </c>
      <c r="Q281" s="5">
        <v>332</v>
      </c>
      <c r="S281" s="5" t="s">
        <v>36</v>
      </c>
      <c r="X281" s="5">
        <v>5</v>
      </c>
      <c r="AC281" s="5">
        <v>5</v>
      </c>
      <c r="AE281" s="24">
        <v>12</v>
      </c>
      <c r="AF281" s="24">
        <v>2.5</v>
      </c>
      <c r="AG281" s="6" t="s">
        <v>46</v>
      </c>
      <c r="AH281" s="1"/>
    </row>
    <row r="282" spans="1:34" ht="39.6" x14ac:dyDescent="0.25">
      <c r="A282" s="7">
        <v>42272.666019224533</v>
      </c>
      <c r="B282" s="1" t="s">
        <v>39</v>
      </c>
      <c r="C282" s="1" t="s">
        <v>40</v>
      </c>
      <c r="E282" s="1" t="s">
        <v>32</v>
      </c>
      <c r="F282" s="2">
        <v>42272</v>
      </c>
      <c r="H282" s="1" t="s">
        <v>41</v>
      </c>
      <c r="I282" s="3">
        <v>0.39583333333575865</v>
      </c>
      <c r="J282" s="1" t="s">
        <v>1683</v>
      </c>
      <c r="K282" s="1" t="s">
        <v>1378</v>
      </c>
      <c r="L282" s="1" t="s">
        <v>36</v>
      </c>
      <c r="M282" s="1" t="s">
        <v>1684</v>
      </c>
      <c r="N282" s="1" t="s">
        <v>182</v>
      </c>
      <c r="O282" s="4">
        <v>1</v>
      </c>
      <c r="P282" s="4">
        <v>45</v>
      </c>
      <c r="Q282" s="5">
        <v>126</v>
      </c>
      <c r="S282" s="5" t="s">
        <v>46</v>
      </c>
      <c r="AC282" s="5">
        <v>5</v>
      </c>
      <c r="AE282" s="24">
        <v>7</v>
      </c>
      <c r="AF282" s="24">
        <v>2.5</v>
      </c>
      <c r="AG282" s="6" t="s">
        <v>46</v>
      </c>
      <c r="AH282" s="1"/>
    </row>
    <row r="283" spans="1:34" x14ac:dyDescent="0.25">
      <c r="A283" s="7">
        <v>42275.554904722223</v>
      </c>
      <c r="B283" s="1" t="s">
        <v>39</v>
      </c>
      <c r="C283" s="1" t="s">
        <v>40</v>
      </c>
      <c r="E283" s="1" t="s">
        <v>32</v>
      </c>
      <c r="F283" s="2">
        <v>42275</v>
      </c>
      <c r="H283" s="1" t="s">
        <v>110</v>
      </c>
      <c r="I283" s="3">
        <v>0.41666666666424135</v>
      </c>
      <c r="J283" s="1" t="s">
        <v>1719</v>
      </c>
      <c r="K283" s="1" t="s">
        <v>105</v>
      </c>
      <c r="L283" s="1" t="s">
        <v>36</v>
      </c>
      <c r="M283" s="1" t="s">
        <v>1720</v>
      </c>
      <c r="N283" s="1" t="s">
        <v>52</v>
      </c>
      <c r="O283" s="4">
        <v>1</v>
      </c>
      <c r="P283" s="4">
        <v>11</v>
      </c>
      <c r="Q283" s="5">
        <v>50</v>
      </c>
      <c r="S283" s="5" t="s">
        <v>46</v>
      </c>
      <c r="AC283" s="5">
        <v>1</v>
      </c>
      <c r="AE283" s="24">
        <v>2</v>
      </c>
      <c r="AF283" s="24">
        <v>1.5</v>
      </c>
      <c r="AG283" s="6" t="s">
        <v>46</v>
      </c>
      <c r="AH283" s="1"/>
    </row>
    <row r="284" spans="1:34" ht="26.4" x14ac:dyDescent="0.25">
      <c r="A284" s="7">
        <v>42277.345716932876</v>
      </c>
      <c r="B284" s="1" t="s">
        <v>30</v>
      </c>
      <c r="C284" s="1" t="s">
        <v>906</v>
      </c>
      <c r="D284" s="1" t="s">
        <v>103</v>
      </c>
      <c r="F284" s="2">
        <v>42277</v>
      </c>
      <c r="O284" s="4">
        <v>0</v>
      </c>
      <c r="P284" s="4">
        <v>0</v>
      </c>
      <c r="AC284" s="5">
        <v>0</v>
      </c>
      <c r="AE284" s="24">
        <v>0</v>
      </c>
      <c r="AG284" s="6"/>
      <c r="AH284" s="1"/>
    </row>
    <row r="285" spans="1:34" ht="39.6" x14ac:dyDescent="0.25">
      <c r="A285" s="7">
        <v>42278.478339606481</v>
      </c>
      <c r="B285" s="1" t="s">
        <v>30</v>
      </c>
      <c r="C285" s="1" t="s">
        <v>331</v>
      </c>
      <c r="E285" s="1" t="s">
        <v>1776</v>
      </c>
      <c r="F285" s="2">
        <v>42248</v>
      </c>
      <c r="G285" s="1" t="s">
        <v>1777</v>
      </c>
      <c r="H285" s="1" t="s">
        <v>33</v>
      </c>
      <c r="I285" s="3">
        <v>0.41666666666424135</v>
      </c>
      <c r="J285" s="1" t="s">
        <v>1778</v>
      </c>
      <c r="K285" s="1" t="s">
        <v>43</v>
      </c>
      <c r="M285" s="1" t="s">
        <v>1779</v>
      </c>
      <c r="N285" s="1" t="s">
        <v>107</v>
      </c>
      <c r="O285" s="4">
        <v>52</v>
      </c>
      <c r="P285" s="4">
        <v>177</v>
      </c>
      <c r="S285" s="5" t="s">
        <v>46</v>
      </c>
      <c r="AC285" s="5">
        <v>0</v>
      </c>
      <c r="AD285" s="21" t="s">
        <v>1780</v>
      </c>
      <c r="AE285" s="24">
        <v>0</v>
      </c>
      <c r="AF285" s="24">
        <v>0.25</v>
      </c>
      <c r="AG285" s="6" t="s">
        <v>46</v>
      </c>
      <c r="AH285" s="1"/>
    </row>
    <row r="286" spans="1:34" x14ac:dyDescent="0.25">
      <c r="A286" s="7">
        <v>42278.482480868057</v>
      </c>
      <c r="B286" s="1" t="s">
        <v>30</v>
      </c>
      <c r="C286" s="1" t="s">
        <v>331</v>
      </c>
      <c r="E286" s="1" t="s">
        <v>1786</v>
      </c>
      <c r="F286" s="2">
        <v>42248</v>
      </c>
      <c r="G286" s="1" t="s">
        <v>1787</v>
      </c>
      <c r="H286" s="1" t="s">
        <v>33</v>
      </c>
      <c r="I286" s="3">
        <v>0.41666666666424135</v>
      </c>
      <c r="J286" s="1" t="s">
        <v>1788</v>
      </c>
      <c r="K286" s="1" t="s">
        <v>35</v>
      </c>
      <c r="M286" s="1" t="s">
        <v>1789</v>
      </c>
      <c r="N286" s="1" t="s">
        <v>1790</v>
      </c>
      <c r="O286" s="4">
        <v>5</v>
      </c>
      <c r="P286" s="4">
        <v>318</v>
      </c>
      <c r="S286" s="5" t="s">
        <v>46</v>
      </c>
      <c r="AC286" s="5">
        <v>0</v>
      </c>
      <c r="AE286" s="24">
        <v>12</v>
      </c>
      <c r="AF286" s="24">
        <v>2</v>
      </c>
      <c r="AG286" s="6" t="s">
        <v>46</v>
      </c>
      <c r="AH286" s="1"/>
    </row>
    <row r="287" spans="1:34" ht="52.8" x14ac:dyDescent="0.25">
      <c r="A287" s="7">
        <v>42278.480992326389</v>
      </c>
      <c r="B287" s="1" t="s">
        <v>30</v>
      </c>
      <c r="C287" s="1" t="s">
        <v>331</v>
      </c>
      <c r="E287" s="1" t="s">
        <v>1781</v>
      </c>
      <c r="F287" s="2">
        <v>42273</v>
      </c>
      <c r="G287" s="1" t="s">
        <v>1782</v>
      </c>
      <c r="H287" s="1" t="s">
        <v>49</v>
      </c>
      <c r="I287" s="3">
        <v>0.41666666666424135</v>
      </c>
      <c r="J287" s="1" t="s">
        <v>1735</v>
      </c>
      <c r="K287" s="1" t="s">
        <v>163</v>
      </c>
      <c r="L287" s="1" t="s">
        <v>46</v>
      </c>
      <c r="M287" s="1" t="s">
        <v>1783</v>
      </c>
      <c r="N287" s="1" t="s">
        <v>1784</v>
      </c>
      <c r="O287" s="4">
        <v>6</v>
      </c>
      <c r="P287" s="4">
        <v>50</v>
      </c>
      <c r="S287" s="5" t="s">
        <v>46</v>
      </c>
      <c r="AC287" s="5">
        <v>0</v>
      </c>
      <c r="AD287" s="21" t="s">
        <v>1785</v>
      </c>
      <c r="AE287" s="24">
        <v>6</v>
      </c>
      <c r="AF287" s="24">
        <v>3</v>
      </c>
      <c r="AG287" s="6" t="s">
        <v>46</v>
      </c>
      <c r="AH287" s="1"/>
    </row>
    <row r="288" spans="1:34" x14ac:dyDescent="0.25">
      <c r="A288" s="7">
        <v>42274.729160868053</v>
      </c>
      <c r="B288" s="1" t="s">
        <v>39</v>
      </c>
      <c r="C288" s="1" t="s">
        <v>867</v>
      </c>
      <c r="E288" s="1" t="s">
        <v>32</v>
      </c>
      <c r="F288" s="2">
        <v>42252</v>
      </c>
      <c r="G288" s="1" t="s">
        <v>1709</v>
      </c>
      <c r="J288" s="1" t="s">
        <v>1196</v>
      </c>
      <c r="K288" s="1" t="s">
        <v>43</v>
      </c>
      <c r="L288" s="1" t="s">
        <v>46</v>
      </c>
      <c r="M288" s="1" t="s">
        <v>1197</v>
      </c>
      <c r="N288" s="1" t="s">
        <v>151</v>
      </c>
      <c r="O288" s="4">
        <v>1</v>
      </c>
      <c r="P288" s="4">
        <v>16</v>
      </c>
      <c r="Q288" s="5">
        <v>80</v>
      </c>
      <c r="S288" s="5" t="s">
        <v>36</v>
      </c>
      <c r="U288" s="5">
        <v>25</v>
      </c>
      <c r="AC288" s="5">
        <v>35.07</v>
      </c>
      <c r="AE288" s="24">
        <v>3</v>
      </c>
      <c r="AF288" s="24">
        <v>3</v>
      </c>
      <c r="AG288" s="6" t="s">
        <v>46</v>
      </c>
      <c r="AH288" s="1"/>
    </row>
    <row r="289" spans="1:34" ht="26.4" x14ac:dyDescent="0.25">
      <c r="A289" s="7">
        <v>42274.752119525467</v>
      </c>
      <c r="B289" s="1" t="s">
        <v>39</v>
      </c>
      <c r="C289" s="1" t="s">
        <v>867</v>
      </c>
      <c r="E289" s="1" t="s">
        <v>32</v>
      </c>
      <c r="F289" s="2">
        <v>42252</v>
      </c>
      <c r="G289" s="1" t="s">
        <v>1713</v>
      </c>
      <c r="J289" s="1" t="s">
        <v>887</v>
      </c>
      <c r="K289" s="1" t="s">
        <v>43</v>
      </c>
      <c r="L289" s="1" t="s">
        <v>36</v>
      </c>
      <c r="M289" s="1" t="s">
        <v>887</v>
      </c>
      <c r="N289" s="1" t="s">
        <v>52</v>
      </c>
      <c r="O289" s="4">
        <v>6</v>
      </c>
      <c r="P289" s="4">
        <v>60</v>
      </c>
      <c r="Q289" s="5">
        <v>720</v>
      </c>
      <c r="S289" s="5" t="s">
        <v>36</v>
      </c>
      <c r="U289" s="5">
        <v>50</v>
      </c>
      <c r="AC289" s="5">
        <v>0</v>
      </c>
      <c r="AD289" s="21" t="s">
        <v>8316</v>
      </c>
      <c r="AE289" s="24">
        <v>48</v>
      </c>
      <c r="AF289" s="24">
        <v>2</v>
      </c>
      <c r="AG289" s="6" t="s">
        <v>46</v>
      </c>
      <c r="AH289" s="1"/>
    </row>
    <row r="290" spans="1:34" x14ac:dyDescent="0.25">
      <c r="A290" s="7">
        <v>42274.756493379631</v>
      </c>
      <c r="B290" s="1" t="s">
        <v>39</v>
      </c>
      <c r="C290" s="1" t="s">
        <v>867</v>
      </c>
      <c r="E290" s="1" t="s">
        <v>32</v>
      </c>
      <c r="F290" s="2">
        <v>42253</v>
      </c>
      <c r="G290" s="1" t="s">
        <v>1199</v>
      </c>
      <c r="J290" s="1" t="s">
        <v>894</v>
      </c>
      <c r="K290" s="1" t="s">
        <v>43</v>
      </c>
      <c r="L290" s="1" t="s">
        <v>36</v>
      </c>
      <c r="M290" s="1" t="s">
        <v>894</v>
      </c>
      <c r="N290" s="1" t="s">
        <v>52</v>
      </c>
      <c r="O290" s="4">
        <v>4</v>
      </c>
      <c r="P290" s="4">
        <v>32</v>
      </c>
      <c r="Q290" s="5">
        <v>384</v>
      </c>
      <c r="S290" s="5" t="s">
        <v>46</v>
      </c>
      <c r="AC290" s="5">
        <v>0</v>
      </c>
      <c r="AE290" s="24">
        <v>32</v>
      </c>
      <c r="AF290" s="24">
        <v>2</v>
      </c>
      <c r="AG290" s="6" t="s">
        <v>46</v>
      </c>
      <c r="AH290" s="1"/>
    </row>
    <row r="291" spans="1:34" x14ac:dyDescent="0.25">
      <c r="A291" s="7">
        <v>42274.471371817126</v>
      </c>
      <c r="B291" s="1" t="s">
        <v>39</v>
      </c>
      <c r="C291" s="1" t="s">
        <v>867</v>
      </c>
      <c r="E291" s="1" t="s">
        <v>32</v>
      </c>
      <c r="F291" s="2">
        <v>42264</v>
      </c>
      <c r="H291" s="1" t="s">
        <v>65</v>
      </c>
      <c r="I291" s="3">
        <v>0.58333333333575865</v>
      </c>
      <c r="J291" s="1" t="s">
        <v>1702</v>
      </c>
      <c r="K291" s="1" t="s">
        <v>43</v>
      </c>
      <c r="L291" s="1" t="s">
        <v>46</v>
      </c>
      <c r="M291" s="1" t="s">
        <v>1703</v>
      </c>
      <c r="N291" s="1" t="s">
        <v>38</v>
      </c>
      <c r="O291" s="4">
        <v>1</v>
      </c>
      <c r="P291" s="4">
        <v>14</v>
      </c>
      <c r="Q291" s="5">
        <v>70</v>
      </c>
      <c r="S291" s="5" t="s">
        <v>36</v>
      </c>
      <c r="U291" s="5">
        <v>30</v>
      </c>
      <c r="AC291" s="5">
        <v>0</v>
      </c>
      <c r="AE291" s="24">
        <v>5</v>
      </c>
      <c r="AF291" s="24">
        <v>2</v>
      </c>
      <c r="AG291" s="6" t="s">
        <v>46</v>
      </c>
      <c r="AH291" s="1"/>
    </row>
    <row r="292" spans="1:34" x14ac:dyDescent="0.25">
      <c r="A292" s="7">
        <v>42274.743407812501</v>
      </c>
      <c r="B292" s="1" t="s">
        <v>39</v>
      </c>
      <c r="C292" s="1" t="s">
        <v>867</v>
      </c>
      <c r="E292" s="1" t="s">
        <v>32</v>
      </c>
      <c r="F292" s="2">
        <v>42264</v>
      </c>
      <c r="G292" s="1" t="s">
        <v>1711</v>
      </c>
      <c r="J292" s="1" t="s">
        <v>1712</v>
      </c>
      <c r="K292" s="1" t="s">
        <v>43</v>
      </c>
      <c r="L292" s="1" t="s">
        <v>36</v>
      </c>
      <c r="M292" s="1" t="s">
        <v>1712</v>
      </c>
      <c r="N292" s="1" t="s">
        <v>107</v>
      </c>
      <c r="O292" s="4">
        <v>2</v>
      </c>
      <c r="P292" s="4">
        <v>5</v>
      </c>
      <c r="Q292" s="5">
        <v>50</v>
      </c>
      <c r="S292" s="5" t="s">
        <v>36</v>
      </c>
      <c r="U292" s="5">
        <v>10</v>
      </c>
      <c r="AC292" s="5">
        <v>0</v>
      </c>
      <c r="AE292" s="24">
        <v>0</v>
      </c>
      <c r="AF292" s="24">
        <v>2</v>
      </c>
      <c r="AG292" s="6" t="s">
        <v>46</v>
      </c>
      <c r="AH292" s="1"/>
    </row>
    <row r="293" spans="1:34" ht="26.4" x14ac:dyDescent="0.25">
      <c r="A293" s="7">
        <v>42274.453875613428</v>
      </c>
      <c r="B293" s="1" t="s">
        <v>39</v>
      </c>
      <c r="C293" s="1" t="s">
        <v>867</v>
      </c>
      <c r="E293" s="1" t="s">
        <v>32</v>
      </c>
      <c r="F293" s="2">
        <v>42265</v>
      </c>
      <c r="H293" s="1" t="s">
        <v>41</v>
      </c>
      <c r="I293" s="3">
        <v>0.375</v>
      </c>
      <c r="J293" s="1" t="s">
        <v>1697</v>
      </c>
      <c r="K293" s="1" t="s">
        <v>1378</v>
      </c>
      <c r="L293" s="1" t="s">
        <v>46</v>
      </c>
      <c r="M293" s="1" t="s">
        <v>1698</v>
      </c>
      <c r="N293" s="1" t="s">
        <v>383</v>
      </c>
      <c r="O293" s="4">
        <v>1</v>
      </c>
      <c r="P293" s="4">
        <v>94</v>
      </c>
      <c r="Q293" s="5">
        <v>470</v>
      </c>
      <c r="S293" s="5" t="s">
        <v>36</v>
      </c>
      <c r="X293" s="5">
        <v>30</v>
      </c>
      <c r="AE293" s="24">
        <v>5</v>
      </c>
      <c r="AF293" s="24">
        <v>3</v>
      </c>
      <c r="AG293" s="6" t="s">
        <v>46</v>
      </c>
      <c r="AH293" s="1"/>
    </row>
    <row r="294" spans="1:34" ht="26.4" x14ac:dyDescent="0.25">
      <c r="A294" s="7">
        <v>42274.477185810189</v>
      </c>
      <c r="B294" s="1" t="s">
        <v>39</v>
      </c>
      <c r="C294" s="1" t="s">
        <v>867</v>
      </c>
      <c r="E294" s="1" t="s">
        <v>32</v>
      </c>
      <c r="F294" s="2">
        <v>42266</v>
      </c>
      <c r="G294" s="1" t="s">
        <v>1704</v>
      </c>
      <c r="J294" s="1" t="s">
        <v>1705</v>
      </c>
      <c r="K294" s="1" t="s">
        <v>43</v>
      </c>
      <c r="L294" s="1" t="s">
        <v>46</v>
      </c>
      <c r="M294" s="1" t="s">
        <v>1705</v>
      </c>
      <c r="N294" s="1" t="s">
        <v>95</v>
      </c>
      <c r="O294" s="4">
        <v>2</v>
      </c>
      <c r="P294" s="4">
        <v>20</v>
      </c>
      <c r="Q294" s="5">
        <v>300</v>
      </c>
      <c r="S294" s="5" t="s">
        <v>36</v>
      </c>
      <c r="U294" s="5">
        <v>25</v>
      </c>
      <c r="AC294" s="5">
        <v>0</v>
      </c>
      <c r="AE294" s="24">
        <v>6</v>
      </c>
      <c r="AF294" s="24">
        <v>4</v>
      </c>
      <c r="AG294" s="6" t="s">
        <v>46</v>
      </c>
      <c r="AH294" s="1"/>
    </row>
    <row r="295" spans="1:34" x14ac:dyDescent="0.25">
      <c r="A295" s="7">
        <v>42274.737055729165</v>
      </c>
      <c r="B295" s="1" t="s">
        <v>39</v>
      </c>
      <c r="C295" s="1" t="s">
        <v>867</v>
      </c>
      <c r="E295" s="1" t="s">
        <v>141</v>
      </c>
      <c r="F295" s="2">
        <v>42266</v>
      </c>
      <c r="G295" s="1" t="s">
        <v>1709</v>
      </c>
      <c r="J295" s="1" t="s">
        <v>1196</v>
      </c>
      <c r="K295" s="1" t="s">
        <v>43</v>
      </c>
      <c r="L295" s="1" t="s">
        <v>46</v>
      </c>
      <c r="M295" s="1" t="s">
        <v>1710</v>
      </c>
      <c r="N295" s="1" t="s">
        <v>151</v>
      </c>
      <c r="O295" s="4">
        <v>1</v>
      </c>
      <c r="P295" s="4">
        <v>8</v>
      </c>
      <c r="R295" s="5">
        <v>40</v>
      </c>
      <c r="S295" s="5" t="s">
        <v>36</v>
      </c>
      <c r="U295" s="5">
        <v>10</v>
      </c>
      <c r="AC295" s="5">
        <v>0</v>
      </c>
      <c r="AE295" s="24">
        <v>3</v>
      </c>
      <c r="AF295" s="24">
        <v>3</v>
      </c>
      <c r="AG295" s="6" t="s">
        <v>46</v>
      </c>
      <c r="AH295" s="1"/>
    </row>
    <row r="296" spans="1:34" ht="39.6" x14ac:dyDescent="0.25">
      <c r="A296" s="7">
        <v>42283.60691988426</v>
      </c>
      <c r="B296" s="1" t="s">
        <v>39</v>
      </c>
      <c r="C296" s="1" t="s">
        <v>867</v>
      </c>
      <c r="E296" s="1" t="s">
        <v>32</v>
      </c>
      <c r="F296" s="2">
        <v>42269</v>
      </c>
      <c r="H296" s="1" t="s">
        <v>130</v>
      </c>
      <c r="I296" s="3">
        <v>0.60416666666424135</v>
      </c>
      <c r="J296" s="1" t="s">
        <v>2011</v>
      </c>
      <c r="K296" s="1" t="s">
        <v>105</v>
      </c>
      <c r="L296" s="1" t="s">
        <v>36</v>
      </c>
      <c r="M296" s="1" t="s">
        <v>2012</v>
      </c>
      <c r="N296" s="1" t="s">
        <v>517</v>
      </c>
      <c r="O296" s="4">
        <v>1</v>
      </c>
      <c r="P296" s="4">
        <v>7</v>
      </c>
      <c r="S296" s="5" t="s">
        <v>36</v>
      </c>
      <c r="AB296" s="5" t="s">
        <v>2013</v>
      </c>
      <c r="AC296" s="5">
        <v>0</v>
      </c>
      <c r="AE296" s="24">
        <v>5</v>
      </c>
      <c r="AF296" s="24">
        <v>1</v>
      </c>
      <c r="AG296" s="6" t="s">
        <v>46</v>
      </c>
      <c r="AH296" s="1"/>
    </row>
    <row r="297" spans="1:34" ht="26.4" x14ac:dyDescent="0.25">
      <c r="A297" s="7">
        <v>42274.764136956015</v>
      </c>
      <c r="B297" s="1" t="s">
        <v>39</v>
      </c>
      <c r="C297" s="1" t="s">
        <v>867</v>
      </c>
      <c r="E297" s="1" t="s">
        <v>32</v>
      </c>
      <c r="F297" s="2">
        <v>42270</v>
      </c>
      <c r="H297" s="1" t="s">
        <v>33</v>
      </c>
      <c r="I297" s="3">
        <v>0.72916666666424135</v>
      </c>
      <c r="J297" s="1" t="s">
        <v>1714</v>
      </c>
      <c r="K297" s="1" t="s">
        <v>421</v>
      </c>
      <c r="L297" s="1" t="s">
        <v>36</v>
      </c>
      <c r="M297" s="1" t="s">
        <v>1715</v>
      </c>
      <c r="N297" s="1" t="s">
        <v>38</v>
      </c>
      <c r="O297" s="4">
        <v>1</v>
      </c>
      <c r="P297" s="4">
        <v>80</v>
      </c>
      <c r="S297" s="5" t="s">
        <v>46</v>
      </c>
      <c r="AE297" s="24">
        <v>6</v>
      </c>
      <c r="AF297" s="24">
        <v>3</v>
      </c>
      <c r="AG297" s="6" t="s">
        <v>46</v>
      </c>
      <c r="AH297" s="1"/>
    </row>
    <row r="298" spans="1:34" ht="26.4" x14ac:dyDescent="0.25">
      <c r="A298" s="7">
        <v>42274.458378668976</v>
      </c>
      <c r="B298" s="1" t="s">
        <v>39</v>
      </c>
      <c r="C298" s="1" t="s">
        <v>867</v>
      </c>
      <c r="E298" s="1" t="s">
        <v>32</v>
      </c>
      <c r="F298" s="2">
        <v>42271</v>
      </c>
      <c r="H298" s="1" t="s">
        <v>65</v>
      </c>
      <c r="I298" s="3">
        <v>0.52083333333575865</v>
      </c>
      <c r="J298" s="1" t="s">
        <v>1699</v>
      </c>
      <c r="K298" s="1" t="s">
        <v>105</v>
      </c>
      <c r="L298" s="1" t="s">
        <v>36</v>
      </c>
      <c r="M298" s="1" t="s">
        <v>887</v>
      </c>
      <c r="N298" s="1" t="s">
        <v>68</v>
      </c>
      <c r="O298" s="4">
        <v>1</v>
      </c>
      <c r="P298" s="4">
        <v>11</v>
      </c>
      <c r="Q298" s="5">
        <v>165</v>
      </c>
      <c r="S298" s="5" t="s">
        <v>36</v>
      </c>
      <c r="U298" s="5">
        <v>15</v>
      </c>
      <c r="AC298" s="5">
        <v>0</v>
      </c>
      <c r="AE298" s="24">
        <v>4</v>
      </c>
      <c r="AF298" s="24">
        <v>2</v>
      </c>
      <c r="AG298" s="6" t="s">
        <v>46</v>
      </c>
      <c r="AH298" s="1"/>
    </row>
    <row r="299" spans="1:34" ht="26.4" x14ac:dyDescent="0.25">
      <c r="A299" s="7">
        <v>42274.466566909723</v>
      </c>
      <c r="B299" s="1" t="s">
        <v>39</v>
      </c>
      <c r="C299" s="1" t="s">
        <v>867</v>
      </c>
      <c r="E299" s="1" t="s">
        <v>32</v>
      </c>
      <c r="F299" s="2">
        <v>42272</v>
      </c>
      <c r="H299" s="1" t="s">
        <v>41</v>
      </c>
      <c r="I299" s="3">
        <v>0.4375</v>
      </c>
      <c r="J299" s="1" t="s">
        <v>1700</v>
      </c>
      <c r="K299" s="1" t="s">
        <v>1378</v>
      </c>
      <c r="L299" s="1" t="s">
        <v>46</v>
      </c>
      <c r="M299" s="1" t="s">
        <v>1701</v>
      </c>
      <c r="N299" s="1" t="s">
        <v>383</v>
      </c>
      <c r="O299" s="4">
        <v>1</v>
      </c>
      <c r="P299" s="4">
        <v>90</v>
      </c>
      <c r="Q299" s="5">
        <v>450</v>
      </c>
      <c r="S299" s="5" t="s">
        <v>46</v>
      </c>
      <c r="AC299" s="5">
        <v>0</v>
      </c>
      <c r="AE299" s="24">
        <v>5</v>
      </c>
      <c r="AF299" s="24">
        <v>2.5</v>
      </c>
      <c r="AG299" s="6" t="s">
        <v>46</v>
      </c>
      <c r="AH299" s="1"/>
    </row>
    <row r="300" spans="1:34" x14ac:dyDescent="0.25">
      <c r="A300" s="7">
        <v>42274.441773321756</v>
      </c>
      <c r="B300" s="1" t="s">
        <v>39</v>
      </c>
      <c r="C300" s="1" t="s">
        <v>867</v>
      </c>
      <c r="E300" s="1" t="s">
        <v>32</v>
      </c>
      <c r="F300" s="2">
        <v>42273</v>
      </c>
      <c r="H300" s="1" t="s">
        <v>49</v>
      </c>
      <c r="I300" s="3">
        <v>0.41666666666424135</v>
      </c>
      <c r="J300" s="1" t="s">
        <v>1696</v>
      </c>
      <c r="K300" s="1" t="s">
        <v>105</v>
      </c>
      <c r="L300" s="1" t="s">
        <v>36</v>
      </c>
      <c r="M300" s="1" t="s">
        <v>887</v>
      </c>
      <c r="N300" s="1" t="s">
        <v>52</v>
      </c>
      <c r="O300" s="4">
        <v>1</v>
      </c>
      <c r="P300" s="4">
        <v>10</v>
      </c>
      <c r="Q300" s="5">
        <v>120</v>
      </c>
      <c r="S300" s="5" t="s">
        <v>36</v>
      </c>
      <c r="U300" s="5">
        <v>20</v>
      </c>
      <c r="Y300" s="5">
        <v>40</v>
      </c>
      <c r="AC300" s="5">
        <v>0</v>
      </c>
      <c r="AE300" s="24">
        <v>2.5</v>
      </c>
      <c r="AF300" s="24">
        <v>1.25</v>
      </c>
      <c r="AG300" s="6" t="s">
        <v>46</v>
      </c>
      <c r="AH300" s="1"/>
    </row>
    <row r="301" spans="1:34" ht="66" x14ac:dyDescent="0.25">
      <c r="A301" s="7">
        <v>42283.586111041666</v>
      </c>
      <c r="B301" s="1" t="s">
        <v>39</v>
      </c>
      <c r="C301" s="1" t="s">
        <v>867</v>
      </c>
      <c r="E301" s="1" t="s">
        <v>32</v>
      </c>
      <c r="F301" s="2">
        <v>42273</v>
      </c>
      <c r="H301" s="1" t="s">
        <v>49</v>
      </c>
      <c r="I301" s="3">
        <v>0.375</v>
      </c>
      <c r="J301" s="1" t="s">
        <v>1735</v>
      </c>
      <c r="K301" s="1" t="s">
        <v>163</v>
      </c>
      <c r="L301" s="1" t="s">
        <v>36</v>
      </c>
      <c r="M301" s="1" t="s">
        <v>2005</v>
      </c>
      <c r="N301" s="1" t="s">
        <v>2006</v>
      </c>
      <c r="O301" s="4">
        <v>1</v>
      </c>
      <c r="P301" s="4">
        <v>0</v>
      </c>
      <c r="S301" s="5" t="s">
        <v>46</v>
      </c>
      <c r="AC301" s="5">
        <v>0</v>
      </c>
      <c r="AD301" s="21" t="s">
        <v>2007</v>
      </c>
      <c r="AE301" s="24">
        <v>2</v>
      </c>
      <c r="AG301" s="6" t="s">
        <v>46</v>
      </c>
      <c r="AH301" s="1"/>
    </row>
    <row r="302" spans="1:34" x14ac:dyDescent="0.25">
      <c r="A302" s="7">
        <v>42283.602600891201</v>
      </c>
      <c r="B302" s="1" t="s">
        <v>39</v>
      </c>
      <c r="C302" s="1" t="s">
        <v>867</v>
      </c>
      <c r="E302" s="1" t="s">
        <v>32</v>
      </c>
      <c r="F302" s="2">
        <v>42273</v>
      </c>
      <c r="H302" s="1" t="s">
        <v>49</v>
      </c>
      <c r="I302" s="3">
        <v>0.79166666666424135</v>
      </c>
      <c r="J302" s="1" t="s">
        <v>2008</v>
      </c>
      <c r="K302" s="1" t="s">
        <v>43</v>
      </c>
      <c r="L302" s="1" t="s">
        <v>46</v>
      </c>
      <c r="M302" s="1" t="s">
        <v>2009</v>
      </c>
      <c r="N302" s="1" t="s">
        <v>151</v>
      </c>
      <c r="O302" s="4">
        <v>1</v>
      </c>
      <c r="P302" s="4">
        <v>0</v>
      </c>
      <c r="S302" s="5" t="s">
        <v>46</v>
      </c>
      <c r="AC302" s="5">
        <v>0</v>
      </c>
      <c r="AD302" s="21" t="s">
        <v>2010</v>
      </c>
      <c r="AE302" s="24">
        <v>0</v>
      </c>
      <c r="AG302" s="6" t="s">
        <v>46</v>
      </c>
      <c r="AH302" s="1"/>
    </row>
    <row r="303" spans="1:34" x14ac:dyDescent="0.25">
      <c r="A303" s="7">
        <v>42283.567716944446</v>
      </c>
      <c r="B303" s="1" t="s">
        <v>47</v>
      </c>
      <c r="C303" s="1" t="s">
        <v>875</v>
      </c>
      <c r="E303" s="1" t="s">
        <v>32</v>
      </c>
      <c r="F303" s="2">
        <v>42252</v>
      </c>
      <c r="I303" s="3">
        <v>0.41666666666424135</v>
      </c>
      <c r="J303" s="1" t="s">
        <v>2000</v>
      </c>
      <c r="K303" s="1" t="s">
        <v>43</v>
      </c>
      <c r="L303" s="1" t="s">
        <v>46</v>
      </c>
      <c r="M303" s="1" t="s">
        <v>2004</v>
      </c>
      <c r="N303" s="1" t="s">
        <v>52</v>
      </c>
      <c r="O303" s="4">
        <v>3</v>
      </c>
      <c r="P303" s="4">
        <v>19</v>
      </c>
      <c r="Q303" s="5">
        <v>95</v>
      </c>
      <c r="S303" s="5" t="s">
        <v>46</v>
      </c>
      <c r="AC303" s="5">
        <v>137</v>
      </c>
      <c r="AE303" s="24">
        <v>8</v>
      </c>
      <c r="AF303" s="24">
        <v>1</v>
      </c>
      <c r="AG303" s="6" t="s">
        <v>46</v>
      </c>
      <c r="AH303" s="1"/>
    </row>
    <row r="304" spans="1:34" x14ac:dyDescent="0.25">
      <c r="A304" s="7">
        <v>42283.563167916669</v>
      </c>
      <c r="B304" s="1" t="s">
        <v>47</v>
      </c>
      <c r="C304" s="1" t="s">
        <v>875</v>
      </c>
      <c r="E304" s="1" t="s">
        <v>32</v>
      </c>
      <c r="F304" s="2">
        <v>42265</v>
      </c>
      <c r="H304" s="1" t="s">
        <v>41</v>
      </c>
      <c r="I304" s="3">
        <v>0.41666666666424135</v>
      </c>
      <c r="J304" s="1" t="s">
        <v>2002</v>
      </c>
      <c r="K304" s="1" t="s">
        <v>35</v>
      </c>
      <c r="L304" s="1" t="s">
        <v>46</v>
      </c>
      <c r="M304" s="1" t="s">
        <v>2003</v>
      </c>
      <c r="N304" s="1" t="s">
        <v>38</v>
      </c>
      <c r="O304" s="4">
        <v>1</v>
      </c>
      <c r="P304" s="4">
        <v>97</v>
      </c>
      <c r="Q304" s="5">
        <v>485</v>
      </c>
      <c r="S304" s="5" t="s">
        <v>46</v>
      </c>
      <c r="AC304" s="5">
        <v>0</v>
      </c>
      <c r="AE304" s="24">
        <v>8</v>
      </c>
      <c r="AF304" s="24">
        <v>2</v>
      </c>
      <c r="AG304" s="6" t="s">
        <v>46</v>
      </c>
      <c r="AH304" s="1"/>
    </row>
    <row r="305" spans="1:34" ht="39.6" x14ac:dyDescent="0.25">
      <c r="A305" s="7">
        <v>42291.713931377315</v>
      </c>
      <c r="B305" s="1" t="s">
        <v>39</v>
      </c>
      <c r="C305" s="1" t="s">
        <v>852</v>
      </c>
      <c r="F305" s="2">
        <v>42251</v>
      </c>
      <c r="G305" s="1" t="s">
        <v>2266</v>
      </c>
      <c r="H305" s="1" t="s">
        <v>49</v>
      </c>
      <c r="I305" s="3">
        <v>0.75</v>
      </c>
      <c r="J305" s="1" t="s">
        <v>2267</v>
      </c>
      <c r="K305" s="1" t="s">
        <v>43</v>
      </c>
      <c r="L305" s="1" t="s">
        <v>36</v>
      </c>
      <c r="M305" s="1" t="s">
        <v>2268</v>
      </c>
      <c r="N305" s="1" t="s">
        <v>38</v>
      </c>
      <c r="O305" s="4">
        <v>4</v>
      </c>
      <c r="P305" s="4">
        <v>62</v>
      </c>
      <c r="Q305" s="5">
        <v>143</v>
      </c>
      <c r="S305" s="5" t="s">
        <v>36</v>
      </c>
      <c r="U305" s="5">
        <v>30</v>
      </c>
      <c r="X305" s="5">
        <v>76.87</v>
      </c>
      <c r="AC305" s="5">
        <v>50</v>
      </c>
      <c r="AE305" s="24">
        <v>10</v>
      </c>
      <c r="AF305" s="24">
        <v>4</v>
      </c>
      <c r="AG305" s="6" t="s">
        <v>46</v>
      </c>
      <c r="AH305" s="1"/>
    </row>
    <row r="306" spans="1:34" x14ac:dyDescent="0.25">
      <c r="A306" s="7">
        <v>42282.764670023149</v>
      </c>
      <c r="B306" s="1" t="s">
        <v>47</v>
      </c>
      <c r="C306" s="1" t="s">
        <v>852</v>
      </c>
      <c r="E306" s="1" t="s">
        <v>1334</v>
      </c>
      <c r="F306" s="2">
        <v>42263</v>
      </c>
      <c r="G306" s="1" t="s">
        <v>33</v>
      </c>
      <c r="H306" s="1" t="s">
        <v>33</v>
      </c>
      <c r="I306" s="3">
        <v>0.75</v>
      </c>
      <c r="J306" s="1" t="s">
        <v>1958</v>
      </c>
      <c r="K306" s="1" t="s">
        <v>43</v>
      </c>
      <c r="L306" s="1" t="s">
        <v>36</v>
      </c>
      <c r="O306" s="4">
        <v>1</v>
      </c>
      <c r="P306" s="4">
        <v>0</v>
      </c>
      <c r="V306" s="5" t="s">
        <v>112</v>
      </c>
      <c r="W306" s="5">
        <v>0</v>
      </c>
      <c r="X306" s="5">
        <v>0</v>
      </c>
      <c r="Y306" s="5">
        <v>0</v>
      </c>
      <c r="Z306" s="5">
        <v>0</v>
      </c>
      <c r="AA306" s="5">
        <v>0</v>
      </c>
      <c r="AC306" s="5">
        <v>0</v>
      </c>
      <c r="AD306" s="21" t="s">
        <v>1959</v>
      </c>
      <c r="AE306" s="24">
        <v>2.5</v>
      </c>
      <c r="AF306" s="24">
        <v>0</v>
      </c>
      <c r="AG306" s="6" t="s">
        <v>46</v>
      </c>
      <c r="AH306" s="1"/>
    </row>
    <row r="307" spans="1:34" ht="26.4" x14ac:dyDescent="0.25">
      <c r="A307" s="7">
        <v>42274.41345699074</v>
      </c>
      <c r="B307" s="1" t="s">
        <v>39</v>
      </c>
      <c r="C307" s="1" t="s">
        <v>852</v>
      </c>
      <c r="E307" s="1" t="s">
        <v>1334</v>
      </c>
      <c r="F307" s="2">
        <v>42265</v>
      </c>
      <c r="G307" s="1" t="s">
        <v>1689</v>
      </c>
      <c r="H307" s="1" t="s">
        <v>41</v>
      </c>
      <c r="I307" s="3">
        <v>0.875</v>
      </c>
      <c r="J307" s="1" t="s">
        <v>1690</v>
      </c>
      <c r="K307" s="1" t="s">
        <v>43</v>
      </c>
      <c r="L307" s="1" t="s">
        <v>46</v>
      </c>
      <c r="M307" s="1" t="s">
        <v>1691</v>
      </c>
      <c r="N307" s="1" t="s">
        <v>1692</v>
      </c>
      <c r="O307" s="4">
        <v>1</v>
      </c>
      <c r="P307" s="4">
        <v>30</v>
      </c>
      <c r="Q307" s="5">
        <v>30</v>
      </c>
      <c r="S307" s="5" t="s">
        <v>36</v>
      </c>
      <c r="U307" s="5">
        <v>30</v>
      </c>
      <c r="X307" s="5">
        <v>48.89</v>
      </c>
      <c r="AC307" s="5">
        <v>0</v>
      </c>
      <c r="AE307" s="24">
        <v>2</v>
      </c>
      <c r="AF307" s="24">
        <v>2</v>
      </c>
      <c r="AG307" s="6" t="s">
        <v>46</v>
      </c>
      <c r="AH307" s="1"/>
    </row>
    <row r="308" spans="1:34" ht="39.6" x14ac:dyDescent="0.25">
      <c r="A308" s="7">
        <v>42282.821753773147</v>
      </c>
      <c r="B308" s="1" t="s">
        <v>47</v>
      </c>
      <c r="C308" s="1" t="s">
        <v>852</v>
      </c>
      <c r="E308" s="1" t="s">
        <v>1334</v>
      </c>
      <c r="F308" s="2">
        <v>42265</v>
      </c>
      <c r="G308" s="1" t="s">
        <v>1962</v>
      </c>
      <c r="H308" s="1" t="s">
        <v>41</v>
      </c>
      <c r="I308" s="3">
        <v>0.85416666666424135</v>
      </c>
      <c r="J308" s="1" t="s">
        <v>1963</v>
      </c>
      <c r="K308" s="1" t="s">
        <v>43</v>
      </c>
      <c r="L308" s="1" t="s">
        <v>46</v>
      </c>
      <c r="M308" s="1" t="s">
        <v>1964</v>
      </c>
      <c r="N308" s="1" t="s">
        <v>1965</v>
      </c>
      <c r="O308" s="4">
        <v>1</v>
      </c>
      <c r="P308" s="4">
        <v>20</v>
      </c>
      <c r="Q308" s="5">
        <v>90</v>
      </c>
      <c r="S308" s="5" t="s">
        <v>36</v>
      </c>
      <c r="V308" s="5" t="s">
        <v>1276</v>
      </c>
      <c r="AC308" s="5">
        <v>0</v>
      </c>
      <c r="AD308" s="21" t="s">
        <v>1966</v>
      </c>
      <c r="AE308" s="24">
        <v>3</v>
      </c>
      <c r="AF308" s="24">
        <v>1</v>
      </c>
      <c r="AG308" s="6" t="s">
        <v>46</v>
      </c>
      <c r="AH308" s="1"/>
    </row>
    <row r="309" spans="1:34" ht="39.6" x14ac:dyDescent="0.25">
      <c r="A309" s="7">
        <v>42282.827672858795</v>
      </c>
      <c r="B309" s="1" t="s">
        <v>47</v>
      </c>
      <c r="C309" s="1" t="s">
        <v>852</v>
      </c>
      <c r="E309" s="1" t="s">
        <v>1334</v>
      </c>
      <c r="F309" s="2">
        <v>42271</v>
      </c>
      <c r="G309" s="1" t="s">
        <v>1967</v>
      </c>
      <c r="H309" s="1" t="s">
        <v>65</v>
      </c>
      <c r="I309" s="3">
        <v>0.375</v>
      </c>
      <c r="J309" s="1" t="s">
        <v>1968</v>
      </c>
      <c r="K309" s="1" t="s">
        <v>1378</v>
      </c>
      <c r="L309" s="1" t="s">
        <v>36</v>
      </c>
      <c r="M309" s="1" t="s">
        <v>1969</v>
      </c>
      <c r="N309" s="1" t="s">
        <v>1965</v>
      </c>
      <c r="O309" s="4">
        <v>4</v>
      </c>
      <c r="P309" s="4">
        <v>150</v>
      </c>
      <c r="Q309" s="5">
        <v>0</v>
      </c>
      <c r="S309" s="5" t="s">
        <v>46</v>
      </c>
      <c r="AC309" s="5">
        <v>0</v>
      </c>
      <c r="AD309" s="21" t="s">
        <v>1970</v>
      </c>
      <c r="AE309" s="24">
        <v>8</v>
      </c>
      <c r="AF309" s="24">
        <v>1</v>
      </c>
      <c r="AG309" s="6" t="s">
        <v>46</v>
      </c>
      <c r="AH309" s="1"/>
    </row>
    <row r="310" spans="1:34" ht="26.4" x14ac:dyDescent="0.25">
      <c r="A310" s="7">
        <v>42255.357421631939</v>
      </c>
      <c r="B310" s="1" t="s">
        <v>47</v>
      </c>
      <c r="C310" s="1" t="s">
        <v>138</v>
      </c>
      <c r="E310" s="1" t="s">
        <v>32</v>
      </c>
      <c r="F310" s="2">
        <v>42252</v>
      </c>
      <c r="H310" s="1" t="s">
        <v>49</v>
      </c>
      <c r="I310" s="3">
        <v>0.375</v>
      </c>
      <c r="J310" s="1" t="s">
        <v>1453</v>
      </c>
      <c r="K310" s="1" t="s">
        <v>163</v>
      </c>
      <c r="L310" s="1" t="s">
        <v>46</v>
      </c>
      <c r="M310" s="1" t="s">
        <v>1454</v>
      </c>
      <c r="N310" s="1" t="s">
        <v>52</v>
      </c>
      <c r="O310" s="4">
        <v>5</v>
      </c>
      <c r="P310" s="4">
        <v>125</v>
      </c>
      <c r="Q310" s="5">
        <v>186</v>
      </c>
      <c r="R310" s="5">
        <v>2</v>
      </c>
      <c r="S310" s="5" t="s">
        <v>46</v>
      </c>
      <c r="AC310" s="5">
        <v>0</v>
      </c>
      <c r="AE310" s="24">
        <v>12</v>
      </c>
      <c r="AF310" s="24">
        <v>7</v>
      </c>
      <c r="AG310" s="6" t="s">
        <v>46</v>
      </c>
      <c r="AH310" s="1"/>
    </row>
    <row r="311" spans="1:34" x14ac:dyDescent="0.25">
      <c r="A311" s="7">
        <v>42268.528311782407</v>
      </c>
      <c r="B311" s="1" t="s">
        <v>47</v>
      </c>
      <c r="C311" s="1" t="s">
        <v>138</v>
      </c>
      <c r="E311" s="1" t="s">
        <v>32</v>
      </c>
      <c r="F311" s="2">
        <v>42266</v>
      </c>
      <c r="H311" s="1" t="s">
        <v>49</v>
      </c>
      <c r="I311" s="3">
        <v>0.375</v>
      </c>
      <c r="J311" s="1" t="s">
        <v>1664</v>
      </c>
      <c r="K311" s="1" t="s">
        <v>43</v>
      </c>
      <c r="L311" s="1" t="s">
        <v>46</v>
      </c>
      <c r="M311" s="1" t="s">
        <v>1665</v>
      </c>
      <c r="N311" s="1" t="s">
        <v>52</v>
      </c>
      <c r="O311" s="4">
        <v>1</v>
      </c>
      <c r="P311" s="4">
        <v>15</v>
      </c>
      <c r="Q311" s="5">
        <v>115</v>
      </c>
      <c r="S311" s="5" t="s">
        <v>46</v>
      </c>
      <c r="AC311" s="5">
        <v>0</v>
      </c>
      <c r="AE311" s="24">
        <v>3</v>
      </c>
      <c r="AF311" s="24">
        <v>2</v>
      </c>
      <c r="AG311" s="6" t="s">
        <v>46</v>
      </c>
      <c r="AH311" s="1"/>
    </row>
    <row r="312" spans="1:34" x14ac:dyDescent="0.25">
      <c r="A312" s="7">
        <v>42268.531382719906</v>
      </c>
      <c r="B312" s="1" t="s">
        <v>47</v>
      </c>
      <c r="C312" s="1" t="s">
        <v>138</v>
      </c>
      <c r="E312" s="1" t="s">
        <v>32</v>
      </c>
      <c r="F312" s="2">
        <v>42266</v>
      </c>
      <c r="H312" s="1" t="s">
        <v>49</v>
      </c>
      <c r="I312" s="3">
        <v>0.58333333333575865</v>
      </c>
      <c r="J312" s="1" t="s">
        <v>1666</v>
      </c>
      <c r="K312" s="1" t="s">
        <v>43</v>
      </c>
      <c r="L312" s="1" t="s">
        <v>36</v>
      </c>
      <c r="M312" s="1" t="s">
        <v>1158</v>
      </c>
      <c r="N312" s="1" t="s">
        <v>107</v>
      </c>
      <c r="O312" s="4">
        <v>1</v>
      </c>
      <c r="P312" s="4">
        <v>20</v>
      </c>
      <c r="S312" s="5" t="s">
        <v>46</v>
      </c>
      <c r="AC312" s="5">
        <v>0</v>
      </c>
      <c r="AE312" s="24">
        <v>1</v>
      </c>
      <c r="AF312" s="24">
        <v>1</v>
      </c>
      <c r="AG312" s="6"/>
      <c r="AH312" s="1"/>
    </row>
    <row r="313" spans="1:34" ht="26.4" x14ac:dyDescent="0.25">
      <c r="A313" s="7">
        <v>42279.615062893514</v>
      </c>
      <c r="B313" s="1" t="s">
        <v>47</v>
      </c>
      <c r="C313" s="1" t="s">
        <v>138</v>
      </c>
      <c r="E313" s="1" t="s">
        <v>1820</v>
      </c>
      <c r="F313" s="2">
        <v>42272</v>
      </c>
      <c r="H313" s="1" t="s">
        <v>41</v>
      </c>
      <c r="I313" s="3">
        <v>0.70833333333575865</v>
      </c>
      <c r="J313" s="1" t="s">
        <v>1821</v>
      </c>
      <c r="K313" s="1" t="s">
        <v>163</v>
      </c>
      <c r="L313" s="1" t="s">
        <v>46</v>
      </c>
      <c r="M313" s="1" t="s">
        <v>1822</v>
      </c>
      <c r="N313" s="1" t="s">
        <v>1823</v>
      </c>
      <c r="O313" s="4">
        <v>1</v>
      </c>
      <c r="P313" s="4">
        <v>343</v>
      </c>
      <c r="Q313" s="5">
        <v>1059</v>
      </c>
      <c r="S313" s="5" t="s">
        <v>36</v>
      </c>
      <c r="U313" s="5">
        <v>375</v>
      </c>
      <c r="AC313" s="5">
        <v>0</v>
      </c>
      <c r="AE313" s="24">
        <v>5</v>
      </c>
      <c r="AF313" s="24">
        <v>2</v>
      </c>
      <c r="AG313" s="6" t="s">
        <v>46</v>
      </c>
      <c r="AH313" s="1"/>
    </row>
    <row r="314" spans="1:34" x14ac:dyDescent="0.25">
      <c r="A314" s="7">
        <v>42279.61595699074</v>
      </c>
      <c r="B314" s="1" t="s">
        <v>47</v>
      </c>
      <c r="C314" s="1" t="s">
        <v>138</v>
      </c>
      <c r="E314" s="1" t="s">
        <v>141</v>
      </c>
      <c r="F314" s="2">
        <v>42273</v>
      </c>
      <c r="H314" s="1" t="s">
        <v>49</v>
      </c>
      <c r="I314" s="3">
        <v>0.875</v>
      </c>
      <c r="J314" s="1" t="s">
        <v>1824</v>
      </c>
      <c r="K314" s="1" t="s">
        <v>43</v>
      </c>
      <c r="L314" s="1" t="s">
        <v>46</v>
      </c>
      <c r="M314" s="1" t="s">
        <v>1825</v>
      </c>
      <c r="N314" s="1" t="s">
        <v>107</v>
      </c>
      <c r="O314" s="4">
        <v>1</v>
      </c>
      <c r="P314" s="4">
        <v>5</v>
      </c>
      <c r="R314" s="5">
        <v>2</v>
      </c>
      <c r="S314" s="5" t="s">
        <v>46</v>
      </c>
      <c r="AC314" s="5">
        <v>0</v>
      </c>
      <c r="AE314" s="24">
        <v>0</v>
      </c>
      <c r="AF314" s="24">
        <v>3</v>
      </c>
      <c r="AG314" s="6" t="s">
        <v>46</v>
      </c>
      <c r="AH314" s="1"/>
    </row>
    <row r="315" spans="1:34" ht="39.6" x14ac:dyDescent="0.25">
      <c r="A315" s="7">
        <v>42283.43393417824</v>
      </c>
      <c r="B315" s="1" t="s">
        <v>86</v>
      </c>
      <c r="C315" s="1" t="s">
        <v>1266</v>
      </c>
      <c r="E315" s="1" t="s">
        <v>1991</v>
      </c>
      <c r="F315" s="2">
        <v>42248</v>
      </c>
      <c r="H315" s="1" t="s">
        <v>110</v>
      </c>
      <c r="I315" s="3">
        <v>0.45833333333575865</v>
      </c>
      <c r="J315" s="1" t="s">
        <v>1992</v>
      </c>
      <c r="K315" s="1" t="s">
        <v>43</v>
      </c>
      <c r="L315" s="1" t="s">
        <v>46</v>
      </c>
      <c r="M315" s="1" t="s">
        <v>1993</v>
      </c>
      <c r="N315" s="1" t="s">
        <v>1994</v>
      </c>
      <c r="O315" s="4">
        <v>4</v>
      </c>
      <c r="P315" s="4">
        <v>64</v>
      </c>
      <c r="S315" s="5" t="s">
        <v>36</v>
      </c>
      <c r="X315" s="5">
        <v>125</v>
      </c>
      <c r="AC315" s="5">
        <v>0</v>
      </c>
      <c r="AD315" s="21" t="s">
        <v>1995</v>
      </c>
      <c r="AE315" s="24">
        <v>0</v>
      </c>
      <c r="AF315" s="24">
        <v>1</v>
      </c>
      <c r="AG315" s="6" t="s">
        <v>46</v>
      </c>
      <c r="AH315" s="1"/>
    </row>
    <row r="316" spans="1:34" x14ac:dyDescent="0.25">
      <c r="A316" s="7">
        <v>42283.429736423612</v>
      </c>
      <c r="B316" s="1" t="s">
        <v>86</v>
      </c>
      <c r="C316" s="1" t="s">
        <v>1266</v>
      </c>
      <c r="F316" s="2">
        <v>42253</v>
      </c>
      <c r="H316" s="1" t="s">
        <v>65</v>
      </c>
      <c r="I316" s="3">
        <v>0.4375</v>
      </c>
      <c r="J316" s="1" t="s">
        <v>1988</v>
      </c>
      <c r="K316" s="1" t="s">
        <v>43</v>
      </c>
      <c r="M316" s="1" t="s">
        <v>1989</v>
      </c>
      <c r="N316" s="1" t="s">
        <v>1990</v>
      </c>
      <c r="O316" s="4">
        <v>4</v>
      </c>
      <c r="P316" s="4">
        <v>30</v>
      </c>
      <c r="Q316" s="5">
        <v>60</v>
      </c>
      <c r="S316" s="5" t="s">
        <v>46</v>
      </c>
      <c r="AC316" s="5">
        <v>0</v>
      </c>
      <c r="AE316" s="24">
        <v>0</v>
      </c>
      <c r="AF316" s="24">
        <v>0.5</v>
      </c>
      <c r="AG316" s="6" t="s">
        <v>46</v>
      </c>
      <c r="AH316" s="1"/>
    </row>
    <row r="317" spans="1:34" ht="26.4" x14ac:dyDescent="0.25">
      <c r="A317" s="7">
        <v>42282.64238715278</v>
      </c>
      <c r="B317" s="1" t="s">
        <v>86</v>
      </c>
      <c r="C317" s="1" t="s">
        <v>1266</v>
      </c>
      <c r="E317" s="1" t="s">
        <v>32</v>
      </c>
      <c r="F317" s="2">
        <v>42276</v>
      </c>
      <c r="G317" s="1" t="s">
        <v>1910</v>
      </c>
      <c r="H317" s="1" t="s">
        <v>130</v>
      </c>
      <c r="J317" s="1" t="s">
        <v>1911</v>
      </c>
      <c r="K317" s="1" t="s">
        <v>163</v>
      </c>
      <c r="L317" s="1" t="s">
        <v>46</v>
      </c>
      <c r="M317" s="1" t="s">
        <v>1912</v>
      </c>
      <c r="N317" s="1" t="s">
        <v>1913</v>
      </c>
      <c r="O317" s="4">
        <v>1</v>
      </c>
      <c r="P317" s="4">
        <v>5</v>
      </c>
      <c r="Q317" s="5">
        <v>2343</v>
      </c>
      <c r="S317" s="5" t="s">
        <v>36</v>
      </c>
      <c r="X317" s="5">
        <v>117.4</v>
      </c>
      <c r="AC317" s="5">
        <v>0</v>
      </c>
      <c r="AE317" s="24">
        <v>40</v>
      </c>
      <c r="AF317" s="24">
        <v>48</v>
      </c>
      <c r="AG317" s="6" t="s">
        <v>46</v>
      </c>
      <c r="AH317" s="1"/>
    </row>
    <row r="318" spans="1:34" ht="39.6" x14ac:dyDescent="0.25">
      <c r="A318" s="7">
        <v>42258.549580879626</v>
      </c>
      <c r="B318" s="1" t="s">
        <v>39</v>
      </c>
      <c r="C318" s="1" t="s">
        <v>78</v>
      </c>
      <c r="E318" s="1" t="s">
        <v>32</v>
      </c>
      <c r="F318" s="2">
        <v>42252</v>
      </c>
      <c r="H318" s="1" t="s">
        <v>49</v>
      </c>
      <c r="I318" s="3">
        <v>0.41666666666424135</v>
      </c>
      <c r="J318" s="1" t="s">
        <v>1575</v>
      </c>
      <c r="K318" s="1" t="s">
        <v>43</v>
      </c>
      <c r="L318" s="1" t="s">
        <v>46</v>
      </c>
      <c r="M318" s="1" t="s">
        <v>1576</v>
      </c>
      <c r="N318" s="1" t="s">
        <v>52</v>
      </c>
      <c r="O318" s="4">
        <v>1</v>
      </c>
      <c r="P318" s="4">
        <v>2</v>
      </c>
      <c r="S318" s="5" t="s">
        <v>46</v>
      </c>
      <c r="AC318" s="5">
        <v>0</v>
      </c>
      <c r="AE318" s="24">
        <v>3</v>
      </c>
      <c r="AF318" s="24">
        <v>2</v>
      </c>
      <c r="AG318" s="6" t="s">
        <v>46</v>
      </c>
      <c r="AH318" s="1"/>
    </row>
    <row r="319" spans="1:34" ht="26.4" x14ac:dyDescent="0.25">
      <c r="A319" s="7">
        <v>42258.551273182871</v>
      </c>
      <c r="B319" s="1" t="s">
        <v>39</v>
      </c>
      <c r="C319" s="1" t="s">
        <v>78</v>
      </c>
      <c r="E319" s="1" t="s">
        <v>32</v>
      </c>
      <c r="F319" s="2">
        <v>42253</v>
      </c>
      <c r="H319" s="1" t="s">
        <v>75</v>
      </c>
      <c r="I319" s="3">
        <v>4.1666666664241347E-2</v>
      </c>
      <c r="J319" s="1" t="s">
        <v>1577</v>
      </c>
      <c r="K319" s="1" t="s">
        <v>43</v>
      </c>
      <c r="L319" s="1" t="s">
        <v>36</v>
      </c>
      <c r="M319" s="1" t="s">
        <v>1578</v>
      </c>
      <c r="N319" s="1" t="s">
        <v>52</v>
      </c>
      <c r="O319" s="4">
        <v>1</v>
      </c>
      <c r="P319" s="4">
        <v>11</v>
      </c>
      <c r="S319" s="5" t="s">
        <v>46</v>
      </c>
      <c r="AC319" s="5">
        <v>0</v>
      </c>
      <c r="AE319" s="24">
        <v>3</v>
      </c>
      <c r="AF319" s="24">
        <v>2</v>
      </c>
      <c r="AG319" s="6" t="s">
        <v>46</v>
      </c>
      <c r="AH319" s="1"/>
    </row>
    <row r="320" spans="1:34" ht="39.6" x14ac:dyDescent="0.25">
      <c r="A320" s="7">
        <v>42258.553137523151</v>
      </c>
      <c r="B320" s="1" t="s">
        <v>39</v>
      </c>
      <c r="C320" s="1" t="s">
        <v>78</v>
      </c>
      <c r="E320" s="1" t="s">
        <v>32</v>
      </c>
      <c r="F320" s="2">
        <v>42254</v>
      </c>
      <c r="H320" s="1" t="s">
        <v>110</v>
      </c>
      <c r="I320" s="3">
        <v>0.41666666666424135</v>
      </c>
      <c r="J320" s="1" t="s">
        <v>1579</v>
      </c>
      <c r="K320" s="1" t="s">
        <v>43</v>
      </c>
      <c r="L320" s="1" t="s">
        <v>36</v>
      </c>
      <c r="M320" s="1" t="s">
        <v>1580</v>
      </c>
      <c r="N320" s="1" t="s">
        <v>52</v>
      </c>
      <c r="O320" s="4">
        <v>1</v>
      </c>
      <c r="P320" s="4">
        <v>5</v>
      </c>
      <c r="S320" s="5" t="s">
        <v>46</v>
      </c>
      <c r="AC320" s="5">
        <v>50</v>
      </c>
      <c r="AD320" s="21" t="s">
        <v>1581</v>
      </c>
      <c r="AE320" s="24">
        <v>3</v>
      </c>
      <c r="AF320" s="24">
        <v>2</v>
      </c>
      <c r="AG320" s="6" t="s">
        <v>46</v>
      </c>
      <c r="AH320" s="1"/>
    </row>
    <row r="321" spans="1:34" x14ac:dyDescent="0.25">
      <c r="A321" s="7">
        <v>42282.413560243054</v>
      </c>
      <c r="B321" s="1" t="s">
        <v>39</v>
      </c>
      <c r="C321" s="1" t="s">
        <v>78</v>
      </c>
      <c r="E321" s="1" t="s">
        <v>1879</v>
      </c>
      <c r="F321" s="2">
        <v>42259</v>
      </c>
      <c r="H321" s="1" t="s">
        <v>49</v>
      </c>
      <c r="I321" s="3">
        <v>0.375</v>
      </c>
      <c r="J321" s="1" t="s">
        <v>1880</v>
      </c>
      <c r="K321" s="1" t="s">
        <v>163</v>
      </c>
      <c r="L321" s="1" t="s">
        <v>46</v>
      </c>
      <c r="M321" s="1" t="s">
        <v>1881</v>
      </c>
      <c r="N321" s="1" t="s">
        <v>1882</v>
      </c>
      <c r="O321" s="4">
        <v>1</v>
      </c>
      <c r="P321" s="4">
        <v>140</v>
      </c>
      <c r="Q321" s="5">
        <v>560</v>
      </c>
      <c r="S321" s="5" t="s">
        <v>36</v>
      </c>
      <c r="U321" s="5">
        <v>700</v>
      </c>
      <c r="Z321" s="5">
        <v>3410</v>
      </c>
      <c r="AC321" s="5">
        <v>0</v>
      </c>
      <c r="AE321" s="24">
        <v>0</v>
      </c>
      <c r="AF321" s="24">
        <v>16</v>
      </c>
      <c r="AG321" s="6" t="s">
        <v>46</v>
      </c>
      <c r="AH321" s="1"/>
    </row>
    <row r="322" spans="1:34" ht="66" x14ac:dyDescent="0.25">
      <c r="A322" s="7">
        <v>42274.488357372684</v>
      </c>
      <c r="B322" s="1" t="s">
        <v>39</v>
      </c>
      <c r="C322" s="1" t="s">
        <v>78</v>
      </c>
      <c r="E322" s="1" t="s">
        <v>32</v>
      </c>
      <c r="F322" s="2">
        <v>42273</v>
      </c>
      <c r="H322" s="1" t="s">
        <v>49</v>
      </c>
      <c r="I322" s="3">
        <v>0.58333333333575865</v>
      </c>
      <c r="J322" s="1" t="s">
        <v>1706</v>
      </c>
      <c r="K322" s="1" t="s">
        <v>43</v>
      </c>
      <c r="L322" s="1" t="s">
        <v>36</v>
      </c>
      <c r="M322" s="1" t="s">
        <v>1707</v>
      </c>
      <c r="N322" s="1" t="s">
        <v>52</v>
      </c>
      <c r="O322" s="4">
        <v>2</v>
      </c>
      <c r="P322" s="4">
        <v>1</v>
      </c>
      <c r="S322" s="5" t="s">
        <v>46</v>
      </c>
      <c r="AC322" s="5">
        <v>0</v>
      </c>
      <c r="AD322" s="21" t="s">
        <v>1708</v>
      </c>
      <c r="AE322" s="24">
        <v>1</v>
      </c>
      <c r="AF322" s="24">
        <v>4</v>
      </c>
      <c r="AG322" s="6" t="s">
        <v>46</v>
      </c>
      <c r="AH322" s="1"/>
    </row>
    <row r="323" spans="1:34" x14ac:dyDescent="0.25">
      <c r="A323" s="7">
        <v>42269.704202280089</v>
      </c>
      <c r="B323" s="1" t="s">
        <v>30</v>
      </c>
      <c r="C323" s="1" t="s">
        <v>134</v>
      </c>
      <c r="E323" s="1" t="s">
        <v>32</v>
      </c>
      <c r="F323" s="2">
        <v>42266</v>
      </c>
      <c r="H323" s="1" t="s">
        <v>49</v>
      </c>
      <c r="I323" s="3">
        <v>0.41666666666424135</v>
      </c>
      <c r="J323" s="1" t="s">
        <v>1060</v>
      </c>
      <c r="K323" s="1" t="s">
        <v>43</v>
      </c>
      <c r="L323" s="1" t="s">
        <v>46</v>
      </c>
      <c r="M323" s="1" t="s">
        <v>1606</v>
      </c>
      <c r="N323" s="1" t="s">
        <v>1607</v>
      </c>
      <c r="O323" s="4">
        <v>1</v>
      </c>
      <c r="P323" s="4">
        <v>0</v>
      </c>
      <c r="S323" s="5" t="s">
        <v>46</v>
      </c>
      <c r="AG323" s="6"/>
      <c r="AH323" s="1"/>
    </row>
    <row r="324" spans="1:34" ht="26.4" x14ac:dyDescent="0.25">
      <c r="A324" s="7">
        <v>42282.472068564814</v>
      </c>
      <c r="B324" s="1" t="s">
        <v>47</v>
      </c>
      <c r="C324" s="1" t="s">
        <v>183</v>
      </c>
      <c r="E324" s="1" t="s">
        <v>32</v>
      </c>
      <c r="F324" s="2">
        <v>42248</v>
      </c>
      <c r="H324" s="1" t="s">
        <v>75</v>
      </c>
      <c r="I324" s="3">
        <v>0.375</v>
      </c>
      <c r="J324" s="1" t="s">
        <v>1887</v>
      </c>
      <c r="K324" s="1" t="s">
        <v>43</v>
      </c>
      <c r="L324" s="1" t="s">
        <v>36</v>
      </c>
      <c r="M324" s="1" t="s">
        <v>1888</v>
      </c>
      <c r="N324" s="1" t="s">
        <v>68</v>
      </c>
      <c r="O324" s="4">
        <v>78</v>
      </c>
      <c r="P324" s="4">
        <v>198</v>
      </c>
      <c r="S324" s="5" t="s">
        <v>36</v>
      </c>
      <c r="AC324" s="5">
        <v>0</v>
      </c>
      <c r="AD324" s="21" t="s">
        <v>1889</v>
      </c>
      <c r="AE324" s="24">
        <v>5</v>
      </c>
      <c r="AF324" s="24">
        <v>2</v>
      </c>
      <c r="AG324" s="6" t="s">
        <v>46</v>
      </c>
      <c r="AH324" s="1"/>
    </row>
    <row r="325" spans="1:34" ht="26.4" x14ac:dyDescent="0.25">
      <c r="A325" s="7">
        <v>42282.499758738428</v>
      </c>
      <c r="B325" s="1" t="s">
        <v>47</v>
      </c>
      <c r="C325" s="1" t="s">
        <v>183</v>
      </c>
      <c r="E325" s="1" t="s">
        <v>32</v>
      </c>
      <c r="F325" s="2">
        <v>42248</v>
      </c>
      <c r="H325" s="1" t="s">
        <v>75</v>
      </c>
      <c r="I325" s="3">
        <v>0.375</v>
      </c>
      <c r="J325" s="1" t="s">
        <v>1893</v>
      </c>
      <c r="K325" s="1" t="s">
        <v>535</v>
      </c>
      <c r="L325" s="1" t="s">
        <v>36</v>
      </c>
      <c r="M325" s="1" t="s">
        <v>1894</v>
      </c>
      <c r="N325" s="1" t="s">
        <v>68</v>
      </c>
      <c r="O325" s="4">
        <v>450</v>
      </c>
      <c r="P325" s="4">
        <v>3731</v>
      </c>
      <c r="S325" s="5" t="s">
        <v>36</v>
      </c>
      <c r="T325" s="5">
        <v>39630.65</v>
      </c>
      <c r="X325" s="5">
        <v>21614.54</v>
      </c>
      <c r="AC325" s="5">
        <v>0</v>
      </c>
      <c r="AD325" s="21" t="s">
        <v>1895</v>
      </c>
      <c r="AE325" s="24">
        <v>9</v>
      </c>
      <c r="AF325" s="24">
        <v>0.25</v>
      </c>
      <c r="AG325" s="6" t="s">
        <v>46</v>
      </c>
      <c r="AH325" s="1"/>
    </row>
    <row r="326" spans="1:34" ht="26.4" x14ac:dyDescent="0.25">
      <c r="A326" s="7">
        <v>42276.585270104166</v>
      </c>
      <c r="B326" s="1" t="s">
        <v>47</v>
      </c>
      <c r="C326" s="1" t="s">
        <v>183</v>
      </c>
      <c r="E326" s="1" t="s">
        <v>32</v>
      </c>
      <c r="F326" s="2">
        <v>42251</v>
      </c>
      <c r="H326" s="1" t="s">
        <v>41</v>
      </c>
      <c r="I326" s="3">
        <v>0.40625</v>
      </c>
      <c r="J326" s="1" t="s">
        <v>1724</v>
      </c>
      <c r="K326" s="1" t="s">
        <v>105</v>
      </c>
      <c r="L326" s="1" t="s">
        <v>36</v>
      </c>
      <c r="M326" s="1" t="s">
        <v>865</v>
      </c>
      <c r="N326" s="1" t="s">
        <v>38</v>
      </c>
      <c r="O326" s="4">
        <v>1</v>
      </c>
      <c r="P326" s="4">
        <v>41</v>
      </c>
      <c r="S326" s="5" t="s">
        <v>36</v>
      </c>
      <c r="T326" s="5">
        <v>375.57</v>
      </c>
      <c r="AC326" s="5">
        <v>0</v>
      </c>
      <c r="AE326" s="24">
        <v>1</v>
      </c>
      <c r="AF326" s="24">
        <v>2</v>
      </c>
      <c r="AG326" s="6" t="s">
        <v>46</v>
      </c>
      <c r="AH326" s="1"/>
    </row>
    <row r="327" spans="1:34" ht="26.4" x14ac:dyDescent="0.25">
      <c r="A327" s="7">
        <v>42276.588431712968</v>
      </c>
      <c r="B327" s="1" t="s">
        <v>47</v>
      </c>
      <c r="C327" s="1" t="s">
        <v>183</v>
      </c>
      <c r="E327" s="1" t="s">
        <v>32</v>
      </c>
      <c r="F327" s="2">
        <v>42253</v>
      </c>
      <c r="H327" s="1" t="s">
        <v>75</v>
      </c>
      <c r="I327" s="3">
        <v>0.40625</v>
      </c>
      <c r="K327" s="1" t="s">
        <v>105</v>
      </c>
      <c r="L327" s="1" t="s">
        <v>36</v>
      </c>
      <c r="M327" s="1" t="s">
        <v>865</v>
      </c>
      <c r="N327" s="1" t="s">
        <v>38</v>
      </c>
      <c r="O327" s="4">
        <v>1</v>
      </c>
      <c r="P327" s="4">
        <v>31</v>
      </c>
      <c r="S327" s="5" t="s">
        <v>36</v>
      </c>
      <c r="T327" s="5">
        <v>298.52999999999997</v>
      </c>
      <c r="AC327" s="5">
        <v>0</v>
      </c>
      <c r="AE327" s="24">
        <v>1</v>
      </c>
      <c r="AF327" s="24">
        <v>2</v>
      </c>
      <c r="AG327" s="6" t="s">
        <v>46</v>
      </c>
      <c r="AH327" s="1"/>
    </row>
    <row r="328" spans="1:34" ht="26.4" x14ac:dyDescent="0.25">
      <c r="A328" s="7">
        <v>42276.587184537042</v>
      </c>
      <c r="B328" s="1" t="s">
        <v>47</v>
      </c>
      <c r="C328" s="1" t="s">
        <v>183</v>
      </c>
      <c r="E328" s="1" t="s">
        <v>32</v>
      </c>
      <c r="F328" s="2">
        <v>42258</v>
      </c>
      <c r="H328" s="1" t="s">
        <v>41</v>
      </c>
      <c r="I328" s="3">
        <v>0.39583333333575865</v>
      </c>
      <c r="J328" s="1" t="s">
        <v>1725</v>
      </c>
      <c r="K328" s="1" t="s">
        <v>105</v>
      </c>
      <c r="L328" s="1" t="s">
        <v>36</v>
      </c>
      <c r="M328" s="1" t="s">
        <v>865</v>
      </c>
      <c r="N328" s="1" t="s">
        <v>38</v>
      </c>
      <c r="O328" s="4">
        <v>1</v>
      </c>
      <c r="P328" s="4">
        <v>11</v>
      </c>
      <c r="S328" s="5" t="s">
        <v>36</v>
      </c>
      <c r="T328" s="5">
        <v>82.39</v>
      </c>
      <c r="AC328" s="5">
        <v>0</v>
      </c>
      <c r="AE328" s="24">
        <v>1</v>
      </c>
      <c r="AF328" s="24">
        <v>1</v>
      </c>
      <c r="AG328" s="6" t="s">
        <v>46</v>
      </c>
      <c r="AH328" s="1"/>
    </row>
    <row r="329" spans="1:34" ht="92.4" x14ac:dyDescent="0.25">
      <c r="A329" s="7">
        <v>42262.410506967593</v>
      </c>
      <c r="B329" s="1" t="s">
        <v>47</v>
      </c>
      <c r="C329" s="1" t="s">
        <v>183</v>
      </c>
      <c r="E329" s="1" t="s">
        <v>32</v>
      </c>
      <c r="F329" s="2">
        <v>42259</v>
      </c>
      <c r="H329" s="1" t="s">
        <v>49</v>
      </c>
      <c r="I329" s="3">
        <v>0.45833333333575865</v>
      </c>
      <c r="J329" s="1" t="s">
        <v>1609</v>
      </c>
      <c r="K329" s="1" t="s">
        <v>163</v>
      </c>
      <c r="L329" s="1" t="s">
        <v>36</v>
      </c>
      <c r="M329" s="1" t="s">
        <v>1610</v>
      </c>
      <c r="N329" s="1" t="s">
        <v>38</v>
      </c>
      <c r="O329" s="4">
        <v>1</v>
      </c>
      <c r="P329" s="4">
        <v>79</v>
      </c>
      <c r="Q329" s="5">
        <v>1022.05</v>
      </c>
      <c r="S329" s="5" t="s">
        <v>36</v>
      </c>
      <c r="X329" s="5">
        <v>214.31</v>
      </c>
      <c r="AC329" s="5">
        <v>90</v>
      </c>
      <c r="AD329" s="21" t="s">
        <v>1611</v>
      </c>
      <c r="AE329" s="24">
        <v>7</v>
      </c>
      <c r="AF329" s="24">
        <v>3</v>
      </c>
      <c r="AG329" s="6"/>
      <c r="AH329" s="1"/>
    </row>
    <row r="330" spans="1:34" ht="26.4" x14ac:dyDescent="0.25">
      <c r="A330" s="7">
        <v>42282.469699756941</v>
      </c>
      <c r="B330" s="1" t="s">
        <v>47</v>
      </c>
      <c r="C330" s="1" t="s">
        <v>183</v>
      </c>
      <c r="E330" s="1" t="s">
        <v>32</v>
      </c>
      <c r="F330" s="2">
        <v>42273</v>
      </c>
      <c r="H330" s="1" t="s">
        <v>49</v>
      </c>
      <c r="I330" s="3">
        <v>0.41666666666424135</v>
      </c>
      <c r="J330" s="1" t="s">
        <v>1885</v>
      </c>
      <c r="K330" s="1" t="s">
        <v>105</v>
      </c>
      <c r="L330" s="1" t="s">
        <v>36</v>
      </c>
      <c r="M330" s="1" t="s">
        <v>1886</v>
      </c>
      <c r="N330" s="1" t="s">
        <v>38</v>
      </c>
      <c r="O330" s="4">
        <v>1</v>
      </c>
      <c r="P330" s="4">
        <v>2</v>
      </c>
      <c r="Q330" s="5">
        <v>42.8</v>
      </c>
      <c r="S330" s="5" t="s">
        <v>46</v>
      </c>
      <c r="AC330" s="5">
        <v>0</v>
      </c>
      <c r="AE330" s="24">
        <v>1</v>
      </c>
      <c r="AF330" s="24">
        <v>2</v>
      </c>
      <c r="AG330" s="6" t="s">
        <v>46</v>
      </c>
      <c r="AH330" s="1"/>
    </row>
    <row r="331" spans="1:34" x14ac:dyDescent="0.25">
      <c r="A331" s="7">
        <v>42254.364475995375</v>
      </c>
      <c r="B331" s="1" t="s">
        <v>47</v>
      </c>
      <c r="C331" s="1" t="s">
        <v>1261</v>
      </c>
      <c r="E331" s="1" t="s">
        <v>32</v>
      </c>
      <c r="F331" s="2">
        <v>42252</v>
      </c>
      <c r="H331" s="1" t="s">
        <v>49</v>
      </c>
      <c r="I331" s="3">
        <v>0.375</v>
      </c>
      <c r="J331" s="1" t="s">
        <v>1442</v>
      </c>
      <c r="K331" s="1" t="s">
        <v>43</v>
      </c>
      <c r="L331" s="1" t="s">
        <v>36</v>
      </c>
      <c r="M331" s="1" t="s">
        <v>1443</v>
      </c>
      <c r="N331" s="1" t="s">
        <v>403</v>
      </c>
      <c r="O331" s="4">
        <v>3</v>
      </c>
      <c r="P331" s="4">
        <v>8</v>
      </c>
      <c r="Q331" s="5">
        <v>80</v>
      </c>
      <c r="S331" s="5" t="s">
        <v>46</v>
      </c>
      <c r="AC331" s="5">
        <v>0</v>
      </c>
      <c r="AE331" s="24">
        <v>2</v>
      </c>
      <c r="AF331" s="24">
        <v>1</v>
      </c>
      <c r="AG331" s="6" t="s">
        <v>46</v>
      </c>
      <c r="AH331" s="1"/>
    </row>
    <row r="332" spans="1:34" x14ac:dyDescent="0.25">
      <c r="A332" s="7">
        <v>42254.367226724542</v>
      </c>
      <c r="B332" s="1" t="s">
        <v>47</v>
      </c>
      <c r="C332" s="1" t="s">
        <v>1261</v>
      </c>
      <c r="E332" s="1" t="s">
        <v>32</v>
      </c>
      <c r="F332" s="2">
        <v>42252</v>
      </c>
      <c r="H332" s="1" t="s">
        <v>49</v>
      </c>
      <c r="I332" s="3">
        <v>0.41666666666424135</v>
      </c>
      <c r="J332" s="1" t="s">
        <v>1444</v>
      </c>
      <c r="K332" s="1" t="s">
        <v>43</v>
      </c>
      <c r="L332" s="1" t="s">
        <v>36</v>
      </c>
      <c r="N332" s="1" t="s">
        <v>38</v>
      </c>
      <c r="O332" s="4">
        <v>2</v>
      </c>
      <c r="P332" s="4">
        <v>20</v>
      </c>
      <c r="Q332" s="5">
        <v>0</v>
      </c>
      <c r="R332" s="5">
        <v>0</v>
      </c>
      <c r="S332" s="5" t="s">
        <v>46</v>
      </c>
      <c r="AC332" s="5">
        <v>0</v>
      </c>
      <c r="AE332" s="24">
        <v>4</v>
      </c>
      <c r="AF332" s="24">
        <v>3</v>
      </c>
      <c r="AG332" s="6" t="s">
        <v>46</v>
      </c>
      <c r="AH332" s="1"/>
    </row>
    <row r="333" spans="1:34" x14ac:dyDescent="0.25">
      <c r="A333" s="7">
        <v>42254.368886562501</v>
      </c>
      <c r="B333" s="1" t="s">
        <v>47</v>
      </c>
      <c r="C333" s="1" t="s">
        <v>1261</v>
      </c>
      <c r="E333" s="1" t="s">
        <v>32</v>
      </c>
      <c r="F333" s="2">
        <v>42252</v>
      </c>
      <c r="H333" s="1" t="s">
        <v>49</v>
      </c>
      <c r="I333" s="3">
        <v>0.41666666666424135</v>
      </c>
      <c r="J333" s="1" t="s">
        <v>1445</v>
      </c>
      <c r="K333" s="1" t="s">
        <v>43</v>
      </c>
      <c r="L333" s="1" t="s">
        <v>36</v>
      </c>
      <c r="M333" s="1" t="s">
        <v>1445</v>
      </c>
      <c r="N333" s="1" t="s">
        <v>450</v>
      </c>
      <c r="O333" s="4">
        <v>3</v>
      </c>
      <c r="P333" s="4">
        <v>18</v>
      </c>
      <c r="Q333" s="5">
        <v>54</v>
      </c>
      <c r="S333" s="5" t="s">
        <v>46</v>
      </c>
      <c r="AC333" s="5">
        <v>0</v>
      </c>
      <c r="AE333" s="24">
        <v>3</v>
      </c>
      <c r="AF333" s="24">
        <v>1</v>
      </c>
      <c r="AG333" s="6" t="s">
        <v>46</v>
      </c>
      <c r="AH333" s="1"/>
    </row>
    <row r="334" spans="1:34" x14ac:dyDescent="0.25">
      <c r="A334" s="7">
        <v>42282.51926966435</v>
      </c>
      <c r="B334" s="1" t="s">
        <v>47</v>
      </c>
      <c r="C334" s="1" t="s">
        <v>1261</v>
      </c>
      <c r="E334" s="1" t="s">
        <v>32</v>
      </c>
      <c r="F334" s="2">
        <v>42252</v>
      </c>
      <c r="H334" s="1" t="s">
        <v>49</v>
      </c>
      <c r="I334" s="3">
        <v>0.375</v>
      </c>
      <c r="J334" s="1" t="s">
        <v>1896</v>
      </c>
      <c r="K334" s="1" t="s">
        <v>43</v>
      </c>
      <c r="L334" s="1" t="s">
        <v>36</v>
      </c>
      <c r="M334" s="1" t="s">
        <v>1897</v>
      </c>
      <c r="N334" s="1" t="s">
        <v>403</v>
      </c>
      <c r="O334" s="4">
        <v>3</v>
      </c>
      <c r="P334" s="4">
        <v>19</v>
      </c>
      <c r="Q334" s="5">
        <v>50</v>
      </c>
      <c r="S334" s="5" t="s">
        <v>36</v>
      </c>
      <c r="U334" s="5">
        <v>25</v>
      </c>
      <c r="V334" s="5" t="s">
        <v>112</v>
      </c>
      <c r="W334" s="5">
        <v>50</v>
      </c>
      <c r="X334" s="5">
        <v>0</v>
      </c>
      <c r="Y334" s="5">
        <v>0</v>
      </c>
      <c r="Z334" s="5">
        <v>0</v>
      </c>
      <c r="AA334" s="5">
        <v>0</v>
      </c>
      <c r="AC334" s="5">
        <v>0</v>
      </c>
      <c r="AE334" s="24">
        <v>5</v>
      </c>
      <c r="AF334" s="24">
        <v>1</v>
      </c>
      <c r="AG334" s="6" t="s">
        <v>46</v>
      </c>
      <c r="AH334" s="1"/>
    </row>
    <row r="335" spans="1:34" x14ac:dyDescent="0.25">
      <c r="A335" s="7">
        <v>42282.520208113427</v>
      </c>
      <c r="B335" s="1" t="s">
        <v>47</v>
      </c>
      <c r="C335" s="1" t="s">
        <v>1261</v>
      </c>
      <c r="E335" s="1" t="s">
        <v>32</v>
      </c>
      <c r="F335" s="2">
        <v>42252</v>
      </c>
      <c r="H335" s="1" t="s">
        <v>49</v>
      </c>
      <c r="I335" s="3">
        <v>0.41666666666424135</v>
      </c>
      <c r="J335" s="1" t="s">
        <v>1898</v>
      </c>
      <c r="K335" s="1" t="s">
        <v>43</v>
      </c>
      <c r="L335" s="1" t="s">
        <v>36</v>
      </c>
      <c r="N335" s="1" t="s">
        <v>450</v>
      </c>
      <c r="O335" s="4">
        <v>3</v>
      </c>
      <c r="P335" s="4">
        <v>20</v>
      </c>
      <c r="Q335" s="5">
        <v>60</v>
      </c>
      <c r="S335" s="5" t="s">
        <v>46</v>
      </c>
      <c r="AC335" s="5">
        <v>0</v>
      </c>
      <c r="AE335" s="24">
        <v>4</v>
      </c>
      <c r="AF335" s="24">
        <v>1</v>
      </c>
      <c r="AG335" s="6" t="s">
        <v>46</v>
      </c>
      <c r="AH335" s="1"/>
    </row>
    <row r="336" spans="1:34" ht="26.4" x14ac:dyDescent="0.25">
      <c r="A336" s="7">
        <v>42282.523006111107</v>
      </c>
      <c r="B336" s="1" t="s">
        <v>47</v>
      </c>
      <c r="C336" s="1" t="s">
        <v>1261</v>
      </c>
      <c r="E336" s="1" t="s">
        <v>32</v>
      </c>
      <c r="F336" s="2">
        <v>42253</v>
      </c>
      <c r="G336" s="1" t="s">
        <v>1902</v>
      </c>
      <c r="H336" s="1" t="s">
        <v>75</v>
      </c>
      <c r="I336" s="3">
        <v>0.625</v>
      </c>
      <c r="J336" s="1" t="s">
        <v>1903</v>
      </c>
      <c r="K336" s="1" t="s">
        <v>43</v>
      </c>
      <c r="L336" s="1" t="s">
        <v>36</v>
      </c>
      <c r="M336" s="1" t="s">
        <v>1904</v>
      </c>
      <c r="N336" s="1" t="s">
        <v>1901</v>
      </c>
      <c r="O336" s="4">
        <v>4</v>
      </c>
      <c r="P336" s="4">
        <v>30</v>
      </c>
      <c r="S336" s="5" t="s">
        <v>46</v>
      </c>
      <c r="AC336" s="5">
        <v>5</v>
      </c>
      <c r="AE336" s="24">
        <v>1</v>
      </c>
      <c r="AF336" s="24">
        <v>0.5</v>
      </c>
      <c r="AG336" s="6" t="s">
        <v>46</v>
      </c>
      <c r="AH336" s="1"/>
    </row>
    <row r="337" spans="1:34" x14ac:dyDescent="0.25">
      <c r="A337" s="7">
        <v>42282.521714571762</v>
      </c>
      <c r="B337" s="1" t="s">
        <v>47</v>
      </c>
      <c r="C337" s="1" t="s">
        <v>1261</v>
      </c>
      <c r="E337" s="1" t="s">
        <v>32</v>
      </c>
      <c r="F337" s="2">
        <v>42266</v>
      </c>
      <c r="H337" s="1" t="s">
        <v>49</v>
      </c>
      <c r="I337" s="3">
        <v>0.375</v>
      </c>
      <c r="J337" s="1" t="s">
        <v>1899</v>
      </c>
      <c r="K337" s="1" t="s">
        <v>43</v>
      </c>
      <c r="L337" s="1" t="s">
        <v>36</v>
      </c>
      <c r="M337" s="1" t="s">
        <v>1900</v>
      </c>
      <c r="N337" s="1" t="s">
        <v>1901</v>
      </c>
      <c r="O337" s="4">
        <v>1</v>
      </c>
      <c r="P337" s="4">
        <v>60</v>
      </c>
      <c r="Q337" s="5">
        <v>20</v>
      </c>
      <c r="S337" s="5" t="s">
        <v>46</v>
      </c>
      <c r="AC337" s="5">
        <v>10</v>
      </c>
      <c r="AE337" s="24">
        <v>6</v>
      </c>
      <c r="AF337" s="24">
        <v>3</v>
      </c>
      <c r="AG337" s="6" t="s">
        <v>46</v>
      </c>
      <c r="AH337" s="1"/>
    </row>
    <row r="338" spans="1:34" ht="26.4" x14ac:dyDescent="0.25">
      <c r="A338" s="7">
        <v>42281.699450127315</v>
      </c>
      <c r="B338" s="1" t="s">
        <v>86</v>
      </c>
      <c r="C338" s="1" t="s">
        <v>268</v>
      </c>
      <c r="E338" s="1" t="s">
        <v>32</v>
      </c>
      <c r="F338" s="2">
        <v>42249</v>
      </c>
      <c r="H338" s="1" t="s">
        <v>33</v>
      </c>
      <c r="I338" s="3">
        <v>0.45833333333575865</v>
      </c>
      <c r="J338" s="1" t="s">
        <v>1327</v>
      </c>
      <c r="K338" s="1" t="s">
        <v>43</v>
      </c>
      <c r="L338" s="1" t="s">
        <v>36</v>
      </c>
      <c r="M338" s="1" t="s">
        <v>1856</v>
      </c>
      <c r="N338" s="1" t="s">
        <v>52</v>
      </c>
      <c r="O338" s="4">
        <v>1</v>
      </c>
      <c r="P338" s="4">
        <v>0</v>
      </c>
      <c r="Q338" s="5">
        <v>0</v>
      </c>
      <c r="R338" s="5">
        <v>0</v>
      </c>
      <c r="S338" s="5" t="s">
        <v>46</v>
      </c>
      <c r="AC338" s="5">
        <v>0</v>
      </c>
      <c r="AD338" s="21" t="s">
        <v>1857</v>
      </c>
      <c r="AE338" s="24">
        <v>1.5</v>
      </c>
      <c r="AF338" s="24">
        <v>1</v>
      </c>
      <c r="AG338" s="6" t="s">
        <v>46</v>
      </c>
      <c r="AH338" s="1"/>
    </row>
    <row r="339" spans="1:34" x14ac:dyDescent="0.25">
      <c r="A339" s="7">
        <v>42281.700943321761</v>
      </c>
      <c r="B339" s="1" t="s">
        <v>86</v>
      </c>
      <c r="C339" s="1" t="s">
        <v>268</v>
      </c>
      <c r="E339" s="1" t="s">
        <v>32</v>
      </c>
      <c r="F339" s="2">
        <v>42249</v>
      </c>
      <c r="H339" s="1" t="s">
        <v>33</v>
      </c>
      <c r="I339" s="3">
        <v>0.625</v>
      </c>
      <c r="J339" s="1" t="s">
        <v>623</v>
      </c>
      <c r="K339" s="1" t="s">
        <v>43</v>
      </c>
      <c r="L339" s="1" t="s">
        <v>36</v>
      </c>
      <c r="M339" s="1" t="s">
        <v>1858</v>
      </c>
      <c r="N339" s="1" t="s">
        <v>52</v>
      </c>
      <c r="O339" s="4">
        <v>1</v>
      </c>
      <c r="P339" s="4">
        <v>0</v>
      </c>
      <c r="Q339" s="5">
        <v>0</v>
      </c>
      <c r="R339" s="5">
        <v>0</v>
      </c>
      <c r="S339" s="5" t="s">
        <v>46</v>
      </c>
      <c r="AC339" s="5">
        <v>0</v>
      </c>
      <c r="AD339" s="21" t="s">
        <v>1859</v>
      </c>
      <c r="AE339" s="24">
        <v>0</v>
      </c>
      <c r="AF339" s="24">
        <v>0</v>
      </c>
      <c r="AG339" s="6" t="s">
        <v>46</v>
      </c>
      <c r="AH339" s="1"/>
    </row>
    <row r="340" spans="1:34" x14ac:dyDescent="0.25">
      <c r="A340" s="7">
        <v>42281.702781898144</v>
      </c>
      <c r="B340" s="1" t="s">
        <v>86</v>
      </c>
      <c r="C340" s="1" t="s">
        <v>268</v>
      </c>
      <c r="E340" s="1" t="s">
        <v>32</v>
      </c>
      <c r="F340" s="2">
        <v>42250</v>
      </c>
      <c r="G340" s="1" t="s">
        <v>1860</v>
      </c>
      <c r="H340" s="1" t="s">
        <v>65</v>
      </c>
      <c r="I340" s="3">
        <v>0.41666666666424135</v>
      </c>
      <c r="J340" s="1" t="s">
        <v>590</v>
      </c>
      <c r="K340" s="1" t="s">
        <v>43</v>
      </c>
      <c r="L340" s="1" t="s">
        <v>36</v>
      </c>
      <c r="M340" s="1" t="s">
        <v>609</v>
      </c>
      <c r="N340" s="1" t="s">
        <v>52</v>
      </c>
      <c r="O340" s="4">
        <v>1</v>
      </c>
      <c r="P340" s="4">
        <v>3</v>
      </c>
      <c r="Q340" s="5">
        <v>0</v>
      </c>
      <c r="R340" s="5">
        <v>0</v>
      </c>
      <c r="S340" s="5" t="s">
        <v>36</v>
      </c>
      <c r="T340" s="5">
        <v>0</v>
      </c>
      <c r="U340" s="5">
        <v>15</v>
      </c>
      <c r="W340" s="5">
        <v>0</v>
      </c>
      <c r="X340" s="5">
        <v>0</v>
      </c>
      <c r="Y340" s="5">
        <v>0</v>
      </c>
      <c r="Z340" s="5">
        <v>0</v>
      </c>
      <c r="AA340" s="5">
        <v>0</v>
      </c>
      <c r="AB340" s="5">
        <v>0</v>
      </c>
      <c r="AC340" s="5">
        <v>0</v>
      </c>
      <c r="AE340" s="24">
        <v>1.5</v>
      </c>
      <c r="AF340" s="24">
        <v>1</v>
      </c>
      <c r="AG340" s="6" t="s">
        <v>46</v>
      </c>
      <c r="AH340" s="1"/>
    </row>
    <row r="341" spans="1:34" x14ac:dyDescent="0.25">
      <c r="A341" s="7">
        <v>42281.705619791668</v>
      </c>
      <c r="B341" s="1" t="s">
        <v>86</v>
      </c>
      <c r="C341" s="1" t="s">
        <v>268</v>
      </c>
      <c r="E341" s="1" t="s">
        <v>32</v>
      </c>
      <c r="F341" s="2">
        <v>42250</v>
      </c>
      <c r="H341" s="1" t="s">
        <v>65</v>
      </c>
      <c r="I341" s="3">
        <v>0.58333333333575865</v>
      </c>
      <c r="J341" s="1" t="s">
        <v>621</v>
      </c>
      <c r="K341" s="1" t="s">
        <v>43</v>
      </c>
      <c r="L341" s="1" t="s">
        <v>36</v>
      </c>
      <c r="M341" s="1" t="s">
        <v>622</v>
      </c>
      <c r="N341" s="1" t="s">
        <v>52</v>
      </c>
      <c r="O341" s="4">
        <v>1</v>
      </c>
      <c r="P341" s="4">
        <v>3</v>
      </c>
      <c r="Q341" s="5">
        <v>0</v>
      </c>
      <c r="R341" s="5">
        <v>0</v>
      </c>
      <c r="S341" s="5" t="s">
        <v>36</v>
      </c>
      <c r="T341" s="5">
        <v>0</v>
      </c>
      <c r="U341" s="5">
        <v>15</v>
      </c>
      <c r="X341" s="5">
        <v>0</v>
      </c>
      <c r="Y341" s="5">
        <v>0</v>
      </c>
      <c r="Z341" s="5">
        <v>0</v>
      </c>
      <c r="AA341" s="5">
        <v>0</v>
      </c>
      <c r="AB341" s="5">
        <v>0</v>
      </c>
      <c r="AC341" s="5">
        <v>0</v>
      </c>
      <c r="AE341" s="24">
        <v>1.5</v>
      </c>
      <c r="AF341" s="24">
        <v>1</v>
      </c>
      <c r="AG341" s="6" t="s">
        <v>46</v>
      </c>
      <c r="AH341" s="1"/>
    </row>
    <row r="342" spans="1:34" ht="26.4" x14ac:dyDescent="0.25">
      <c r="A342" s="7">
        <v>42281.708852361116</v>
      </c>
      <c r="B342" s="1" t="s">
        <v>86</v>
      </c>
      <c r="C342" s="1" t="s">
        <v>268</v>
      </c>
      <c r="E342" s="1" t="s">
        <v>32</v>
      </c>
      <c r="F342" s="2">
        <v>42251</v>
      </c>
      <c r="G342" s="1" t="s">
        <v>1861</v>
      </c>
      <c r="H342" s="1" t="s">
        <v>41</v>
      </c>
      <c r="I342" s="3">
        <v>0.35416666666424135</v>
      </c>
      <c r="J342" s="1" t="s">
        <v>591</v>
      </c>
      <c r="K342" s="1" t="s">
        <v>43</v>
      </c>
      <c r="L342" s="1" t="s">
        <v>36</v>
      </c>
      <c r="M342" s="1" t="s">
        <v>592</v>
      </c>
      <c r="N342" s="1" t="s">
        <v>52</v>
      </c>
      <c r="O342" s="4">
        <v>1</v>
      </c>
      <c r="P342" s="4">
        <v>0</v>
      </c>
      <c r="Q342" s="5">
        <v>0</v>
      </c>
      <c r="R342" s="5">
        <v>0</v>
      </c>
      <c r="S342" s="5" t="s">
        <v>46</v>
      </c>
      <c r="AC342" s="5">
        <v>0</v>
      </c>
      <c r="AE342" s="24">
        <v>0</v>
      </c>
      <c r="AG342" s="6" t="s">
        <v>46</v>
      </c>
      <c r="AH342" s="1"/>
    </row>
    <row r="343" spans="1:34" ht="26.4" x14ac:dyDescent="0.25">
      <c r="A343" s="7">
        <v>42281.735677511577</v>
      </c>
      <c r="B343" s="1" t="s">
        <v>86</v>
      </c>
      <c r="C343" s="1" t="s">
        <v>268</v>
      </c>
      <c r="E343" s="1" t="s">
        <v>32</v>
      </c>
      <c r="F343" s="2">
        <v>42251</v>
      </c>
      <c r="H343" s="1" t="s">
        <v>41</v>
      </c>
      <c r="I343" s="3">
        <v>0.625</v>
      </c>
      <c r="J343" s="1" t="s">
        <v>643</v>
      </c>
      <c r="K343" s="1" t="s">
        <v>43</v>
      </c>
      <c r="L343" s="1" t="s">
        <v>36</v>
      </c>
      <c r="M343" s="1" t="s">
        <v>644</v>
      </c>
      <c r="N343" s="1" t="s">
        <v>52</v>
      </c>
      <c r="O343" s="4">
        <v>1</v>
      </c>
      <c r="P343" s="4">
        <v>0</v>
      </c>
      <c r="Q343" s="5">
        <v>0</v>
      </c>
      <c r="R343" s="5">
        <v>0</v>
      </c>
      <c r="S343" s="5" t="s">
        <v>46</v>
      </c>
      <c r="AC343" s="5">
        <v>0</v>
      </c>
      <c r="AE343" s="24">
        <v>0</v>
      </c>
      <c r="AG343" s="6" t="s">
        <v>46</v>
      </c>
      <c r="AH343" s="1"/>
    </row>
    <row r="344" spans="1:34" ht="26.4" x14ac:dyDescent="0.25">
      <c r="A344" s="7">
        <v>42281.738683877316</v>
      </c>
      <c r="B344" s="1" t="s">
        <v>86</v>
      </c>
      <c r="C344" s="1" t="s">
        <v>268</v>
      </c>
      <c r="E344" s="1" t="s">
        <v>32</v>
      </c>
      <c r="F344" s="2">
        <v>42252</v>
      </c>
      <c r="H344" s="1" t="s">
        <v>49</v>
      </c>
      <c r="I344" s="3">
        <v>0.54166666666424135</v>
      </c>
      <c r="J344" s="1" t="s">
        <v>637</v>
      </c>
      <c r="K344" s="1" t="s">
        <v>43</v>
      </c>
      <c r="L344" s="1" t="s">
        <v>36</v>
      </c>
      <c r="M344" s="1" t="s">
        <v>638</v>
      </c>
      <c r="N344" s="1" t="s">
        <v>52</v>
      </c>
      <c r="O344" s="4">
        <v>1</v>
      </c>
      <c r="P344" s="4">
        <v>3</v>
      </c>
      <c r="Q344" s="5">
        <v>0</v>
      </c>
      <c r="R344" s="5">
        <v>0</v>
      </c>
      <c r="S344" s="5" t="s">
        <v>36</v>
      </c>
      <c r="T344" s="5">
        <v>0</v>
      </c>
      <c r="U344" s="5">
        <v>15</v>
      </c>
      <c r="W344" s="5">
        <v>0</v>
      </c>
      <c r="X344" s="5">
        <v>0</v>
      </c>
      <c r="Y344" s="5">
        <v>0</v>
      </c>
      <c r="Z344" s="5">
        <v>0</v>
      </c>
      <c r="AA344" s="5">
        <v>0</v>
      </c>
      <c r="AB344" s="5">
        <v>0</v>
      </c>
      <c r="AC344" s="5">
        <v>0</v>
      </c>
      <c r="AE344" s="24">
        <v>1</v>
      </c>
      <c r="AF344" s="24">
        <v>1</v>
      </c>
      <c r="AG344" s="6" t="s">
        <v>46</v>
      </c>
      <c r="AH344" s="1"/>
    </row>
    <row r="345" spans="1:34" ht="52.8" x14ac:dyDescent="0.25">
      <c r="A345" s="7">
        <v>42281.743132326388</v>
      </c>
      <c r="B345" s="1" t="s">
        <v>86</v>
      </c>
      <c r="C345" s="1" t="s">
        <v>268</v>
      </c>
      <c r="E345" s="1" t="s">
        <v>32</v>
      </c>
      <c r="F345" s="2">
        <v>42252</v>
      </c>
      <c r="H345" s="1" t="s">
        <v>49</v>
      </c>
      <c r="I345" s="3">
        <v>0.70833333333575865</v>
      </c>
      <c r="J345" s="1" t="s">
        <v>399</v>
      </c>
      <c r="K345" s="1" t="s">
        <v>43</v>
      </c>
      <c r="L345" s="1" t="s">
        <v>36</v>
      </c>
      <c r="M345" s="1" t="s">
        <v>593</v>
      </c>
      <c r="N345" s="1" t="s">
        <v>52</v>
      </c>
      <c r="O345" s="4">
        <v>1</v>
      </c>
      <c r="P345" s="4">
        <v>10</v>
      </c>
      <c r="Q345" s="5">
        <v>0</v>
      </c>
      <c r="R345" s="5">
        <v>0</v>
      </c>
      <c r="S345" s="5" t="s">
        <v>46</v>
      </c>
      <c r="AC345" s="5">
        <v>0</v>
      </c>
      <c r="AE345" s="24">
        <v>1.5</v>
      </c>
      <c r="AF345" s="24">
        <v>1</v>
      </c>
      <c r="AG345" s="6" t="s">
        <v>46</v>
      </c>
      <c r="AH345" s="1"/>
    </row>
    <row r="346" spans="1:34" x14ac:dyDescent="0.25">
      <c r="A346" s="7">
        <v>42285.714223009258</v>
      </c>
      <c r="B346" s="1" t="s">
        <v>86</v>
      </c>
      <c r="C346" s="1" t="s">
        <v>268</v>
      </c>
      <c r="E346" s="1" t="s">
        <v>32</v>
      </c>
      <c r="F346" s="2">
        <v>42252</v>
      </c>
      <c r="H346" s="1" t="s">
        <v>49</v>
      </c>
      <c r="I346" s="3">
        <v>0.83333333333575865</v>
      </c>
      <c r="J346" s="1" t="s">
        <v>1318</v>
      </c>
      <c r="K346" s="1" t="s">
        <v>43</v>
      </c>
      <c r="L346" s="1" t="s">
        <v>36</v>
      </c>
      <c r="M346" s="1" t="s">
        <v>2071</v>
      </c>
      <c r="N346" s="1" t="s">
        <v>52</v>
      </c>
      <c r="O346" s="4">
        <v>1</v>
      </c>
      <c r="P346" s="4">
        <v>0</v>
      </c>
      <c r="Q346" s="5">
        <v>0</v>
      </c>
      <c r="R346" s="5">
        <v>0</v>
      </c>
      <c r="S346" s="5" t="s">
        <v>46</v>
      </c>
      <c r="AC346" s="5">
        <v>0</v>
      </c>
      <c r="AE346" s="24">
        <v>0</v>
      </c>
      <c r="AG346" s="6" t="s">
        <v>46</v>
      </c>
      <c r="AH346" s="1"/>
    </row>
    <row r="347" spans="1:34" x14ac:dyDescent="0.25">
      <c r="A347" s="7">
        <v>42285.715694270832</v>
      </c>
      <c r="B347" s="1" t="s">
        <v>86</v>
      </c>
      <c r="C347" s="1" t="s">
        <v>268</v>
      </c>
      <c r="F347" s="2">
        <v>42253</v>
      </c>
      <c r="H347" s="1" t="s">
        <v>75</v>
      </c>
      <c r="I347" s="3">
        <v>0.41666666666424135</v>
      </c>
      <c r="J347" s="1" t="s">
        <v>1335</v>
      </c>
      <c r="K347" s="1" t="s">
        <v>43</v>
      </c>
      <c r="L347" s="1" t="s">
        <v>36</v>
      </c>
      <c r="M347" s="1" t="s">
        <v>2072</v>
      </c>
      <c r="N347" s="1" t="s">
        <v>52</v>
      </c>
      <c r="O347" s="4">
        <v>0</v>
      </c>
      <c r="P347" s="4">
        <v>30</v>
      </c>
      <c r="Q347" s="5">
        <v>0</v>
      </c>
      <c r="R347" s="5">
        <v>0</v>
      </c>
      <c r="S347" s="5" t="s">
        <v>36</v>
      </c>
      <c r="U347" s="5">
        <v>95</v>
      </c>
      <c r="W347" s="5">
        <v>0</v>
      </c>
      <c r="X347" s="5">
        <v>0</v>
      </c>
      <c r="Y347" s="5">
        <v>0</v>
      </c>
      <c r="Z347" s="5">
        <v>0</v>
      </c>
      <c r="AA347" s="5">
        <v>0</v>
      </c>
      <c r="AB347" s="5">
        <v>0</v>
      </c>
      <c r="AC347" s="5">
        <v>0</v>
      </c>
      <c r="AE347" s="24">
        <v>1.5</v>
      </c>
      <c r="AF347" s="24">
        <v>1</v>
      </c>
      <c r="AG347" s="6" t="s">
        <v>46</v>
      </c>
      <c r="AH347" s="1"/>
    </row>
    <row r="348" spans="1:34" x14ac:dyDescent="0.25">
      <c r="A348" s="7">
        <v>42285.716949479167</v>
      </c>
      <c r="B348" s="1" t="s">
        <v>86</v>
      </c>
      <c r="C348" s="1" t="s">
        <v>268</v>
      </c>
      <c r="E348" s="1" t="s">
        <v>32</v>
      </c>
      <c r="F348" s="2">
        <v>42253</v>
      </c>
      <c r="H348" s="1" t="s">
        <v>75</v>
      </c>
      <c r="I348" s="3">
        <v>0.625</v>
      </c>
      <c r="J348" s="1" t="s">
        <v>2073</v>
      </c>
      <c r="K348" s="1" t="s">
        <v>43</v>
      </c>
      <c r="L348" s="1" t="s">
        <v>36</v>
      </c>
      <c r="N348" s="1" t="s">
        <v>52</v>
      </c>
      <c r="O348" s="4">
        <v>1</v>
      </c>
      <c r="P348" s="4">
        <v>8</v>
      </c>
      <c r="Q348" s="5">
        <v>0</v>
      </c>
      <c r="R348" s="5">
        <v>0</v>
      </c>
      <c r="S348" s="5" t="s">
        <v>36</v>
      </c>
      <c r="T348" s="5">
        <v>0</v>
      </c>
      <c r="U348" s="5">
        <v>15</v>
      </c>
      <c r="W348" s="5">
        <v>0</v>
      </c>
      <c r="X348" s="5">
        <v>0</v>
      </c>
      <c r="Y348" s="5">
        <v>0</v>
      </c>
      <c r="Z348" s="5">
        <v>0</v>
      </c>
      <c r="AA348" s="5">
        <v>0</v>
      </c>
      <c r="AB348" s="5">
        <v>0</v>
      </c>
      <c r="AC348" s="5">
        <v>0</v>
      </c>
      <c r="AE348" s="24">
        <v>1.5</v>
      </c>
      <c r="AF348" s="24">
        <v>1</v>
      </c>
      <c r="AG348" s="6" t="s">
        <v>46</v>
      </c>
      <c r="AH348" s="1"/>
    </row>
    <row r="349" spans="1:34" x14ac:dyDescent="0.25">
      <c r="A349" s="7">
        <v>42285.719234374999</v>
      </c>
      <c r="B349" s="1" t="s">
        <v>86</v>
      </c>
      <c r="C349" s="1" t="s">
        <v>268</v>
      </c>
      <c r="E349" s="1" t="s">
        <v>32</v>
      </c>
      <c r="F349" s="2">
        <v>42254</v>
      </c>
      <c r="H349" s="1" t="s">
        <v>110</v>
      </c>
      <c r="I349" s="3">
        <v>0.54166666666424135</v>
      </c>
      <c r="J349" s="1" t="s">
        <v>1315</v>
      </c>
      <c r="K349" s="1" t="s">
        <v>43</v>
      </c>
      <c r="L349" s="1" t="s">
        <v>36</v>
      </c>
      <c r="M349" s="1" t="s">
        <v>628</v>
      </c>
      <c r="N349" s="1" t="s">
        <v>52</v>
      </c>
      <c r="O349" s="4">
        <v>3</v>
      </c>
      <c r="P349" s="4">
        <v>0</v>
      </c>
      <c r="Q349" s="5">
        <v>0</v>
      </c>
      <c r="R349" s="5">
        <v>0</v>
      </c>
      <c r="S349" s="5" t="s">
        <v>46</v>
      </c>
      <c r="AC349" s="5">
        <v>0</v>
      </c>
      <c r="AE349" s="24">
        <v>0</v>
      </c>
      <c r="AG349" s="6" t="s">
        <v>46</v>
      </c>
      <c r="AH349" s="1"/>
    </row>
    <row r="350" spans="1:34" ht="26.4" x14ac:dyDescent="0.25">
      <c r="A350" s="7">
        <v>42285.720213981476</v>
      </c>
      <c r="B350" s="1" t="s">
        <v>86</v>
      </c>
      <c r="C350" s="1" t="s">
        <v>268</v>
      </c>
      <c r="F350" s="2">
        <v>42254</v>
      </c>
      <c r="H350" s="1" t="s">
        <v>110</v>
      </c>
      <c r="I350" s="3">
        <v>0.625</v>
      </c>
      <c r="J350" s="1" t="s">
        <v>603</v>
      </c>
      <c r="K350" s="1" t="s">
        <v>43</v>
      </c>
      <c r="L350" s="1" t="s">
        <v>36</v>
      </c>
      <c r="M350" s="1" t="s">
        <v>2074</v>
      </c>
      <c r="N350" s="1" t="s">
        <v>52</v>
      </c>
      <c r="O350" s="4">
        <v>2</v>
      </c>
      <c r="P350" s="4">
        <v>0</v>
      </c>
      <c r="Q350" s="5">
        <v>0</v>
      </c>
      <c r="R350" s="5">
        <v>0</v>
      </c>
      <c r="S350" s="5" t="s">
        <v>46</v>
      </c>
      <c r="AC350" s="5">
        <v>0</v>
      </c>
      <c r="AE350" s="24">
        <v>0</v>
      </c>
      <c r="AG350" s="6" t="s">
        <v>46</v>
      </c>
      <c r="AH350" s="1"/>
    </row>
    <row r="351" spans="1:34" ht="26.4" x14ac:dyDescent="0.25">
      <c r="A351" s="7">
        <v>42285.753052129628</v>
      </c>
      <c r="B351" s="1" t="s">
        <v>86</v>
      </c>
      <c r="C351" s="1" t="s">
        <v>268</v>
      </c>
      <c r="F351" s="2">
        <v>42256</v>
      </c>
      <c r="I351" s="3">
        <v>0.45833333333575865</v>
      </c>
      <c r="J351" s="1" t="s">
        <v>2075</v>
      </c>
      <c r="K351" s="1" t="s">
        <v>43</v>
      </c>
      <c r="L351" s="1" t="s">
        <v>36</v>
      </c>
      <c r="M351" s="1" t="s">
        <v>2076</v>
      </c>
      <c r="N351" s="1" t="s">
        <v>52</v>
      </c>
      <c r="O351" s="4">
        <v>1</v>
      </c>
      <c r="P351" s="4">
        <v>0</v>
      </c>
      <c r="Q351" s="5">
        <v>0</v>
      </c>
      <c r="R351" s="5">
        <v>0</v>
      </c>
      <c r="S351" s="5" t="s">
        <v>46</v>
      </c>
      <c r="AC351" s="5">
        <v>0</v>
      </c>
      <c r="AE351" s="24">
        <v>0</v>
      </c>
      <c r="AG351" s="6" t="s">
        <v>46</v>
      </c>
      <c r="AH351" s="1"/>
    </row>
    <row r="352" spans="1:34" x14ac:dyDescent="0.25">
      <c r="A352" s="7">
        <v>42285.773810243059</v>
      </c>
      <c r="B352" s="1" t="s">
        <v>86</v>
      </c>
      <c r="C352" s="1" t="s">
        <v>268</v>
      </c>
      <c r="E352" s="1" t="s">
        <v>32</v>
      </c>
      <c r="F352" s="2">
        <v>42257</v>
      </c>
      <c r="G352" s="1" t="s">
        <v>2077</v>
      </c>
      <c r="H352" s="1" t="s">
        <v>65</v>
      </c>
      <c r="I352" s="3">
        <v>0.41666666666424135</v>
      </c>
      <c r="J352" s="1" t="s">
        <v>590</v>
      </c>
      <c r="K352" s="1" t="s">
        <v>43</v>
      </c>
      <c r="L352" s="1" t="s">
        <v>36</v>
      </c>
      <c r="M352" s="1" t="s">
        <v>2078</v>
      </c>
      <c r="N352" s="1" t="s">
        <v>52</v>
      </c>
      <c r="O352" s="4">
        <v>4</v>
      </c>
      <c r="P352" s="4">
        <v>4</v>
      </c>
      <c r="Q352" s="5">
        <v>0</v>
      </c>
      <c r="R352" s="5">
        <v>0</v>
      </c>
      <c r="S352" s="5" t="s">
        <v>36</v>
      </c>
      <c r="T352" s="5">
        <v>0</v>
      </c>
      <c r="U352" s="5">
        <v>20</v>
      </c>
      <c r="W352" s="5">
        <v>0</v>
      </c>
      <c r="X352" s="5">
        <v>0</v>
      </c>
      <c r="Y352" s="5">
        <v>0</v>
      </c>
      <c r="Z352" s="5">
        <v>0</v>
      </c>
      <c r="AA352" s="5">
        <v>0</v>
      </c>
      <c r="AB352" s="5">
        <v>0</v>
      </c>
      <c r="AC352" s="5">
        <v>0</v>
      </c>
      <c r="AE352" s="24">
        <v>0</v>
      </c>
      <c r="AG352" s="6" t="s">
        <v>46</v>
      </c>
      <c r="AH352" s="1"/>
    </row>
    <row r="353" spans="1:34" x14ac:dyDescent="0.25">
      <c r="A353" s="7">
        <v>42285.807823206022</v>
      </c>
      <c r="B353" s="1" t="s">
        <v>86</v>
      </c>
      <c r="C353" s="1" t="s">
        <v>268</v>
      </c>
      <c r="F353" s="2">
        <v>42257</v>
      </c>
      <c r="H353" s="1" t="s">
        <v>65</v>
      </c>
      <c r="I353" s="3">
        <v>0.58333333333575865</v>
      </c>
      <c r="J353" s="1" t="s">
        <v>596</v>
      </c>
      <c r="K353" s="1" t="s">
        <v>43</v>
      </c>
      <c r="L353" s="1" t="s">
        <v>36</v>
      </c>
      <c r="N353" s="1" t="s">
        <v>52</v>
      </c>
      <c r="O353" s="4">
        <v>2</v>
      </c>
      <c r="P353" s="4">
        <v>0</v>
      </c>
      <c r="Q353" s="5">
        <v>0</v>
      </c>
      <c r="R353" s="5">
        <v>0</v>
      </c>
      <c r="S353" s="5" t="s">
        <v>46</v>
      </c>
      <c r="AC353" s="5">
        <v>0</v>
      </c>
      <c r="AE353" s="24">
        <v>0</v>
      </c>
      <c r="AG353" s="6" t="s">
        <v>46</v>
      </c>
      <c r="AH353" s="1"/>
    </row>
    <row r="354" spans="1:34" ht="26.4" x14ac:dyDescent="0.25">
      <c r="A354" s="7">
        <v>42285.776212337965</v>
      </c>
      <c r="B354" s="1" t="s">
        <v>86</v>
      </c>
      <c r="C354" s="1" t="s">
        <v>268</v>
      </c>
      <c r="E354" s="1" t="s">
        <v>32</v>
      </c>
      <c r="F354" s="2">
        <v>42258</v>
      </c>
      <c r="G354" s="1" t="s">
        <v>1861</v>
      </c>
      <c r="H354" s="1" t="s">
        <v>41</v>
      </c>
      <c r="I354" s="3">
        <v>0.35416666666424135</v>
      </c>
      <c r="J354" s="1" t="s">
        <v>591</v>
      </c>
      <c r="K354" s="1" t="s">
        <v>43</v>
      </c>
      <c r="L354" s="1" t="s">
        <v>36</v>
      </c>
      <c r="M354" s="1" t="s">
        <v>2079</v>
      </c>
      <c r="N354" s="1" t="s">
        <v>52</v>
      </c>
      <c r="O354" s="4">
        <v>4</v>
      </c>
      <c r="P354" s="4">
        <v>0</v>
      </c>
      <c r="Q354" s="5">
        <v>0</v>
      </c>
      <c r="R354" s="5">
        <v>0</v>
      </c>
      <c r="S354" s="5" t="s">
        <v>46</v>
      </c>
      <c r="AC354" s="5">
        <v>0</v>
      </c>
      <c r="AE354" s="24">
        <v>0</v>
      </c>
      <c r="AG354" s="6" t="s">
        <v>46</v>
      </c>
      <c r="AH354" s="1"/>
    </row>
    <row r="355" spans="1:34" x14ac:dyDescent="0.25">
      <c r="A355" s="7">
        <v>42285.78047081019</v>
      </c>
      <c r="B355" s="1" t="s">
        <v>86</v>
      </c>
      <c r="C355" s="1" t="s">
        <v>268</v>
      </c>
      <c r="E355" s="1" t="s">
        <v>32</v>
      </c>
      <c r="F355" s="2">
        <v>42258</v>
      </c>
      <c r="H355" s="1" t="s">
        <v>41</v>
      </c>
      <c r="I355" s="3">
        <v>0.58333333333575865</v>
      </c>
      <c r="J355" s="1" t="s">
        <v>639</v>
      </c>
      <c r="K355" s="1" t="s">
        <v>43</v>
      </c>
      <c r="L355" s="1" t="s">
        <v>36</v>
      </c>
      <c r="M355" s="1" t="s">
        <v>2080</v>
      </c>
      <c r="N355" s="1" t="s">
        <v>52</v>
      </c>
      <c r="O355" s="4">
        <v>0</v>
      </c>
      <c r="P355" s="4">
        <v>2</v>
      </c>
      <c r="Q355" s="5">
        <v>0</v>
      </c>
      <c r="R355" s="5">
        <v>0</v>
      </c>
      <c r="S355" s="5" t="s">
        <v>36</v>
      </c>
      <c r="T355" s="5">
        <v>0</v>
      </c>
      <c r="U355" s="5">
        <v>10</v>
      </c>
      <c r="W355" s="5">
        <v>0</v>
      </c>
      <c r="X355" s="5">
        <v>0</v>
      </c>
      <c r="Y355" s="5">
        <v>0</v>
      </c>
      <c r="Z355" s="5">
        <v>0</v>
      </c>
      <c r="AA355" s="5">
        <v>0</v>
      </c>
      <c r="AB355" s="5">
        <v>0</v>
      </c>
      <c r="AC355" s="5">
        <v>0</v>
      </c>
      <c r="AE355" s="24">
        <v>2</v>
      </c>
      <c r="AF355" s="24">
        <v>2</v>
      </c>
      <c r="AG355" s="6" t="s">
        <v>46</v>
      </c>
      <c r="AH355" s="1"/>
    </row>
    <row r="356" spans="1:34" ht="26.4" x14ac:dyDescent="0.25">
      <c r="A356" s="7">
        <v>42285.781527685183</v>
      </c>
      <c r="B356" s="1" t="s">
        <v>86</v>
      </c>
      <c r="C356" s="1" t="s">
        <v>268</v>
      </c>
      <c r="E356" s="1" t="s">
        <v>32</v>
      </c>
      <c r="F356" s="2">
        <v>42259</v>
      </c>
      <c r="H356" s="1" t="s">
        <v>49</v>
      </c>
      <c r="I356" s="3">
        <v>0.41666666666424135</v>
      </c>
      <c r="J356" s="1" t="s">
        <v>629</v>
      </c>
      <c r="K356" s="1" t="s">
        <v>43</v>
      </c>
      <c r="L356" s="1" t="s">
        <v>36</v>
      </c>
      <c r="M356" s="1" t="s">
        <v>2081</v>
      </c>
      <c r="N356" s="1" t="s">
        <v>52</v>
      </c>
      <c r="O356" s="4">
        <v>2</v>
      </c>
      <c r="P356" s="4">
        <v>0</v>
      </c>
      <c r="Q356" s="5">
        <v>0</v>
      </c>
      <c r="R356" s="5">
        <v>0</v>
      </c>
      <c r="S356" s="5" t="s">
        <v>46</v>
      </c>
      <c r="AC356" s="5">
        <v>0</v>
      </c>
      <c r="AE356" s="24">
        <v>0</v>
      </c>
      <c r="AG356" s="6" t="s">
        <v>46</v>
      </c>
      <c r="AH356" s="1"/>
    </row>
    <row r="357" spans="1:34" ht="39.6" x14ac:dyDescent="0.25">
      <c r="A357" s="7">
        <v>42285.783371550926</v>
      </c>
      <c r="B357" s="1" t="s">
        <v>86</v>
      </c>
      <c r="C357" s="1" t="s">
        <v>268</v>
      </c>
      <c r="E357" s="1" t="s">
        <v>32</v>
      </c>
      <c r="F357" s="2">
        <v>42259</v>
      </c>
      <c r="H357" s="1" t="s">
        <v>49</v>
      </c>
      <c r="I357" s="3">
        <v>0.625</v>
      </c>
      <c r="J357" s="1" t="s">
        <v>1315</v>
      </c>
      <c r="K357" s="1" t="s">
        <v>43</v>
      </c>
      <c r="L357" s="1" t="s">
        <v>36</v>
      </c>
      <c r="M357" s="1" t="s">
        <v>2082</v>
      </c>
      <c r="N357" s="1" t="s">
        <v>52</v>
      </c>
      <c r="O357" s="4">
        <v>3</v>
      </c>
      <c r="P357" s="4">
        <v>4</v>
      </c>
      <c r="Q357" s="5">
        <v>0</v>
      </c>
      <c r="R357" s="5">
        <v>0</v>
      </c>
      <c r="S357" s="5" t="s">
        <v>36</v>
      </c>
      <c r="U357" s="5">
        <v>20</v>
      </c>
      <c r="W357" s="5">
        <v>0</v>
      </c>
      <c r="X357" s="5">
        <v>0</v>
      </c>
      <c r="Y357" s="5">
        <v>0</v>
      </c>
      <c r="Z357" s="5">
        <v>0</v>
      </c>
      <c r="AA357" s="5">
        <v>0</v>
      </c>
      <c r="AB357" s="5">
        <v>0</v>
      </c>
      <c r="AC357" s="5">
        <v>0</v>
      </c>
      <c r="AE357" s="24">
        <v>1.5</v>
      </c>
      <c r="AF357" s="24">
        <v>1</v>
      </c>
      <c r="AG357" s="6" t="s">
        <v>46</v>
      </c>
      <c r="AH357" s="1"/>
    </row>
    <row r="358" spans="1:34" ht="26.4" x14ac:dyDescent="0.25">
      <c r="A358" s="7">
        <v>42285.786044699074</v>
      </c>
      <c r="B358" s="1" t="s">
        <v>86</v>
      </c>
      <c r="C358" s="1" t="s">
        <v>268</v>
      </c>
      <c r="E358" s="1" t="s">
        <v>32</v>
      </c>
      <c r="F358" s="2">
        <v>42260</v>
      </c>
      <c r="G358" s="1" t="s">
        <v>2083</v>
      </c>
      <c r="H358" s="1" t="s">
        <v>75</v>
      </c>
      <c r="I358" s="3">
        <v>0.41666666666424135</v>
      </c>
      <c r="J358" s="1" t="s">
        <v>1335</v>
      </c>
      <c r="K358" s="1" t="s">
        <v>43</v>
      </c>
      <c r="L358" s="1" t="s">
        <v>36</v>
      </c>
      <c r="M358" s="1" t="s">
        <v>2084</v>
      </c>
      <c r="N358" s="1" t="s">
        <v>52</v>
      </c>
      <c r="O358" s="4">
        <v>3</v>
      </c>
      <c r="P358" s="4">
        <v>7</v>
      </c>
      <c r="Q358" s="5">
        <v>0</v>
      </c>
      <c r="R358" s="5">
        <v>0</v>
      </c>
      <c r="S358" s="5" t="s">
        <v>46</v>
      </c>
      <c r="AC358" s="5">
        <v>0</v>
      </c>
      <c r="AE358" s="24">
        <v>1.5</v>
      </c>
      <c r="AF358" s="24">
        <v>1</v>
      </c>
      <c r="AG358" s="6" t="s">
        <v>46</v>
      </c>
      <c r="AH358" s="1"/>
    </row>
    <row r="359" spans="1:34" ht="26.4" x14ac:dyDescent="0.25">
      <c r="A359" s="7">
        <v>42285.786430590277</v>
      </c>
      <c r="B359" s="1" t="s">
        <v>86</v>
      </c>
      <c r="C359" s="1" t="s">
        <v>268</v>
      </c>
      <c r="E359" s="1" t="s">
        <v>32</v>
      </c>
      <c r="F359" s="2">
        <v>42260</v>
      </c>
      <c r="G359" s="1" t="s">
        <v>2083</v>
      </c>
      <c r="H359" s="1" t="s">
        <v>75</v>
      </c>
      <c r="I359" s="3">
        <v>0.41666666666424135</v>
      </c>
      <c r="J359" s="1" t="s">
        <v>1335</v>
      </c>
      <c r="K359" s="1" t="s">
        <v>43</v>
      </c>
      <c r="L359" s="1" t="s">
        <v>36</v>
      </c>
      <c r="M359" s="1" t="s">
        <v>2084</v>
      </c>
      <c r="N359" s="1" t="s">
        <v>52</v>
      </c>
      <c r="O359" s="4">
        <v>3</v>
      </c>
      <c r="P359" s="4">
        <v>7</v>
      </c>
      <c r="Q359" s="5">
        <v>0</v>
      </c>
      <c r="R359" s="5">
        <v>0</v>
      </c>
      <c r="S359" s="5" t="s">
        <v>36</v>
      </c>
      <c r="U359" s="5">
        <v>25</v>
      </c>
      <c r="AC359" s="5">
        <v>0</v>
      </c>
      <c r="AE359" s="24">
        <v>1.5</v>
      </c>
      <c r="AF359" s="24">
        <v>1</v>
      </c>
      <c r="AG359" s="6" t="s">
        <v>46</v>
      </c>
      <c r="AH359" s="1"/>
    </row>
    <row r="360" spans="1:34" ht="26.4" x14ac:dyDescent="0.25">
      <c r="A360" s="7">
        <v>42285.787426817129</v>
      </c>
      <c r="B360" s="1" t="s">
        <v>86</v>
      </c>
      <c r="C360" s="1" t="s">
        <v>268</v>
      </c>
      <c r="E360" s="1" t="s">
        <v>32</v>
      </c>
      <c r="F360" s="2">
        <v>42262</v>
      </c>
      <c r="H360" s="1" t="s">
        <v>75</v>
      </c>
      <c r="I360" s="3">
        <v>0.58333333333575865</v>
      </c>
      <c r="J360" s="1" t="s">
        <v>635</v>
      </c>
      <c r="K360" s="1" t="s">
        <v>43</v>
      </c>
      <c r="L360" s="1" t="s">
        <v>36</v>
      </c>
      <c r="M360" s="1" t="s">
        <v>2085</v>
      </c>
      <c r="N360" s="1" t="s">
        <v>52</v>
      </c>
      <c r="O360" s="4">
        <v>1</v>
      </c>
      <c r="P360" s="4">
        <v>0</v>
      </c>
      <c r="Q360" s="5">
        <v>0</v>
      </c>
      <c r="R360" s="5">
        <v>0</v>
      </c>
      <c r="S360" s="5" t="s">
        <v>46</v>
      </c>
      <c r="AC360" s="5">
        <v>0</v>
      </c>
      <c r="AE360" s="24">
        <v>0</v>
      </c>
      <c r="AG360" s="6" t="s">
        <v>46</v>
      </c>
      <c r="AH360" s="1"/>
    </row>
    <row r="361" spans="1:34" x14ac:dyDescent="0.25">
      <c r="A361" s="7">
        <v>42285.788629432871</v>
      </c>
      <c r="B361" s="1" t="s">
        <v>86</v>
      </c>
      <c r="C361" s="1" t="s">
        <v>268</v>
      </c>
      <c r="E361" s="1" t="s">
        <v>32</v>
      </c>
      <c r="F361" s="2">
        <v>42263</v>
      </c>
      <c r="H361" s="1" t="s">
        <v>33</v>
      </c>
      <c r="I361" s="3">
        <v>0.58333333333575865</v>
      </c>
      <c r="J361" s="1" t="s">
        <v>596</v>
      </c>
      <c r="K361" s="1" t="s">
        <v>43</v>
      </c>
      <c r="L361" s="1" t="s">
        <v>36</v>
      </c>
      <c r="M361" s="1" t="s">
        <v>2086</v>
      </c>
      <c r="N361" s="1" t="s">
        <v>52</v>
      </c>
      <c r="O361" s="4">
        <v>2</v>
      </c>
      <c r="P361" s="4">
        <v>1</v>
      </c>
      <c r="Q361" s="5">
        <v>0</v>
      </c>
      <c r="R361" s="5">
        <v>0</v>
      </c>
      <c r="S361" s="5" t="s">
        <v>46</v>
      </c>
      <c r="AC361" s="5">
        <v>0</v>
      </c>
      <c r="AE361" s="24">
        <v>1</v>
      </c>
      <c r="AF361" s="24">
        <v>1</v>
      </c>
      <c r="AG361" s="6" t="s">
        <v>46</v>
      </c>
      <c r="AH361" s="1"/>
    </row>
    <row r="362" spans="1:34" ht="26.4" x14ac:dyDescent="0.25">
      <c r="A362" s="7">
        <v>42285.790048113427</v>
      </c>
      <c r="B362" s="1" t="s">
        <v>86</v>
      </c>
      <c r="C362" s="1" t="s">
        <v>268</v>
      </c>
      <c r="E362" s="1" t="s">
        <v>32</v>
      </c>
      <c r="F362" s="2">
        <v>42264</v>
      </c>
      <c r="G362" s="1" t="s">
        <v>2087</v>
      </c>
      <c r="H362" s="1" t="s">
        <v>65</v>
      </c>
      <c r="I362" s="3">
        <v>0.41666666666424135</v>
      </c>
      <c r="J362" s="1" t="s">
        <v>590</v>
      </c>
      <c r="K362" s="1" t="s">
        <v>43</v>
      </c>
      <c r="L362" s="1" t="s">
        <v>36</v>
      </c>
      <c r="M362" s="1" t="s">
        <v>2088</v>
      </c>
      <c r="N362" s="1" t="s">
        <v>52</v>
      </c>
      <c r="O362" s="4">
        <v>4</v>
      </c>
      <c r="P362" s="4">
        <v>3</v>
      </c>
      <c r="Q362" s="5">
        <v>0</v>
      </c>
      <c r="R362" s="5">
        <v>0</v>
      </c>
      <c r="S362" s="5" t="s">
        <v>36</v>
      </c>
      <c r="T362" s="5">
        <v>0</v>
      </c>
      <c r="U362" s="5">
        <v>15</v>
      </c>
      <c r="X362" s="5">
        <v>0</v>
      </c>
      <c r="Y362" s="5">
        <v>0</v>
      </c>
      <c r="Z362" s="5">
        <v>0</v>
      </c>
      <c r="AA362" s="5">
        <v>0</v>
      </c>
      <c r="AB362" s="5">
        <v>0</v>
      </c>
      <c r="AC362" s="5">
        <v>0</v>
      </c>
      <c r="AE362" s="24">
        <v>1.5</v>
      </c>
      <c r="AF362" s="24">
        <v>1</v>
      </c>
      <c r="AG362" s="6" t="s">
        <v>46</v>
      </c>
      <c r="AH362" s="1"/>
    </row>
    <row r="363" spans="1:34" ht="26.4" x14ac:dyDescent="0.25">
      <c r="A363" s="7">
        <v>42285.79144458333</v>
      </c>
      <c r="B363" s="1" t="s">
        <v>86</v>
      </c>
      <c r="C363" s="1" t="s">
        <v>268</v>
      </c>
      <c r="E363" s="1" t="s">
        <v>32</v>
      </c>
      <c r="F363" s="2">
        <v>42264</v>
      </c>
      <c r="H363" s="1" t="s">
        <v>65</v>
      </c>
      <c r="I363" s="3">
        <v>0.625</v>
      </c>
      <c r="J363" s="1" t="s">
        <v>1338</v>
      </c>
      <c r="K363" s="1" t="s">
        <v>43</v>
      </c>
      <c r="L363" s="1" t="s">
        <v>36</v>
      </c>
      <c r="M363" s="1" t="s">
        <v>2089</v>
      </c>
      <c r="N363" s="1" t="s">
        <v>52</v>
      </c>
      <c r="O363" s="4">
        <v>2</v>
      </c>
      <c r="P363" s="4">
        <v>3</v>
      </c>
      <c r="Q363" s="5">
        <v>0</v>
      </c>
      <c r="R363" s="5">
        <v>0</v>
      </c>
      <c r="S363" s="5" t="s">
        <v>36</v>
      </c>
      <c r="U363" s="5">
        <v>5</v>
      </c>
      <c r="W363" s="5">
        <v>0</v>
      </c>
      <c r="X363" s="5">
        <v>0</v>
      </c>
      <c r="Y363" s="5">
        <v>0</v>
      </c>
      <c r="Z363" s="5">
        <v>0</v>
      </c>
      <c r="AA363" s="5">
        <v>0</v>
      </c>
      <c r="AB363" s="5">
        <v>0</v>
      </c>
      <c r="AC363" s="5">
        <v>0</v>
      </c>
      <c r="AE363" s="24">
        <v>1.5</v>
      </c>
      <c r="AF363" s="24">
        <v>1</v>
      </c>
      <c r="AG363" s="6" t="s">
        <v>46</v>
      </c>
      <c r="AH363" s="1"/>
    </row>
    <row r="364" spans="1:34" ht="26.4" x14ac:dyDescent="0.25">
      <c r="A364" s="7">
        <v>42285.795146377313</v>
      </c>
      <c r="B364" s="1" t="s">
        <v>86</v>
      </c>
      <c r="C364" s="1" t="s">
        <v>268</v>
      </c>
      <c r="E364" s="1" t="s">
        <v>32</v>
      </c>
      <c r="F364" s="2">
        <v>42265</v>
      </c>
      <c r="G364" s="1" t="s">
        <v>2090</v>
      </c>
      <c r="H364" s="1" t="s">
        <v>41</v>
      </c>
      <c r="I364" s="3">
        <v>0.35416666666424135</v>
      </c>
      <c r="J364" s="1" t="s">
        <v>591</v>
      </c>
      <c r="K364" s="1" t="s">
        <v>43</v>
      </c>
      <c r="L364" s="1" t="s">
        <v>36</v>
      </c>
      <c r="M364" s="1" t="s">
        <v>2091</v>
      </c>
      <c r="N364" s="1" t="s">
        <v>52</v>
      </c>
      <c r="O364" s="4">
        <v>4</v>
      </c>
      <c r="P364" s="4">
        <v>3</v>
      </c>
      <c r="Q364" s="5">
        <v>0</v>
      </c>
      <c r="R364" s="5">
        <v>0</v>
      </c>
      <c r="S364" s="5" t="s">
        <v>46</v>
      </c>
      <c r="AC364" s="5">
        <v>0</v>
      </c>
      <c r="AE364" s="24">
        <v>1</v>
      </c>
      <c r="AF364" s="24">
        <v>1</v>
      </c>
      <c r="AG364" s="6" t="s">
        <v>46</v>
      </c>
      <c r="AH364" s="1"/>
    </row>
    <row r="365" spans="1:34" ht="26.4" x14ac:dyDescent="0.25">
      <c r="A365" s="7">
        <v>42285.796827916667</v>
      </c>
      <c r="B365" s="1" t="s">
        <v>86</v>
      </c>
      <c r="C365" s="1" t="s">
        <v>268</v>
      </c>
      <c r="E365" s="1" t="s">
        <v>32</v>
      </c>
      <c r="F365" s="2">
        <v>42265</v>
      </c>
      <c r="H365" s="1" t="s">
        <v>41</v>
      </c>
      <c r="I365" s="3">
        <v>0.625</v>
      </c>
      <c r="J365" s="1" t="s">
        <v>2073</v>
      </c>
      <c r="K365" s="1" t="s">
        <v>43</v>
      </c>
      <c r="L365" s="1" t="s">
        <v>36</v>
      </c>
      <c r="M365" s="1" t="s">
        <v>2092</v>
      </c>
      <c r="N365" s="1" t="s">
        <v>52</v>
      </c>
      <c r="O365" s="4">
        <v>2</v>
      </c>
      <c r="P365" s="4">
        <v>0</v>
      </c>
      <c r="Q365" s="5">
        <v>0</v>
      </c>
      <c r="R365" s="5">
        <v>0</v>
      </c>
      <c r="S365" s="5" t="s">
        <v>46</v>
      </c>
      <c r="AC365" s="5">
        <v>0</v>
      </c>
      <c r="AE365" s="24">
        <v>0</v>
      </c>
      <c r="AG365" s="6" t="s">
        <v>46</v>
      </c>
      <c r="AH365" s="1"/>
    </row>
    <row r="366" spans="1:34" x14ac:dyDescent="0.25">
      <c r="A366" s="7">
        <v>42286.762785567131</v>
      </c>
      <c r="B366" s="1" t="s">
        <v>86</v>
      </c>
      <c r="C366" s="1" t="s">
        <v>268</v>
      </c>
      <c r="E366" s="1" t="s">
        <v>32</v>
      </c>
      <c r="F366" s="2">
        <v>42266</v>
      </c>
      <c r="H366" s="1" t="s">
        <v>49</v>
      </c>
      <c r="I366" s="3">
        <v>0.41666666666424135</v>
      </c>
      <c r="J366" s="1" t="s">
        <v>1344</v>
      </c>
      <c r="K366" s="1" t="s">
        <v>43</v>
      </c>
      <c r="L366" s="1" t="s">
        <v>36</v>
      </c>
      <c r="M366" s="1" t="s">
        <v>1345</v>
      </c>
      <c r="N366" s="1" t="s">
        <v>52</v>
      </c>
      <c r="O366" s="4">
        <v>2</v>
      </c>
      <c r="P366" s="4">
        <v>0</v>
      </c>
      <c r="Q366" s="5">
        <v>0</v>
      </c>
      <c r="R366" s="5">
        <v>0</v>
      </c>
      <c r="S366" s="5" t="s">
        <v>46</v>
      </c>
      <c r="AC366" s="5">
        <v>0</v>
      </c>
      <c r="AE366" s="24">
        <v>0</v>
      </c>
      <c r="AG366" s="6" t="s">
        <v>46</v>
      </c>
      <c r="AH366" s="1"/>
    </row>
    <row r="367" spans="1:34" ht="26.4" x14ac:dyDescent="0.25">
      <c r="A367" s="7">
        <v>42286.764216712967</v>
      </c>
      <c r="B367" s="1" t="s">
        <v>86</v>
      </c>
      <c r="C367" s="1" t="s">
        <v>268</v>
      </c>
      <c r="E367" s="1" t="s">
        <v>32</v>
      </c>
      <c r="F367" s="2">
        <v>42266</v>
      </c>
      <c r="H367" s="1" t="s">
        <v>49</v>
      </c>
      <c r="I367" s="3">
        <v>0.58333333333575865</v>
      </c>
      <c r="J367" s="1" t="s">
        <v>623</v>
      </c>
      <c r="K367" s="1" t="s">
        <v>43</v>
      </c>
      <c r="L367" s="1" t="s">
        <v>36</v>
      </c>
      <c r="M367" s="1" t="s">
        <v>1326</v>
      </c>
      <c r="N367" s="1" t="s">
        <v>52</v>
      </c>
      <c r="O367" s="4">
        <v>2</v>
      </c>
      <c r="P367" s="4">
        <v>5</v>
      </c>
      <c r="Q367" s="5">
        <v>0</v>
      </c>
      <c r="R367" s="5">
        <v>0</v>
      </c>
      <c r="S367" s="5" t="s">
        <v>46</v>
      </c>
      <c r="AC367" s="5">
        <v>0</v>
      </c>
      <c r="AE367" s="24">
        <v>1.5</v>
      </c>
      <c r="AF367" s="24">
        <v>1</v>
      </c>
      <c r="AG367" s="6" t="s">
        <v>46</v>
      </c>
      <c r="AH367" s="1"/>
    </row>
    <row r="368" spans="1:34" x14ac:dyDescent="0.25">
      <c r="A368" s="7">
        <v>42286.765149976854</v>
      </c>
      <c r="B368" s="1" t="s">
        <v>86</v>
      </c>
      <c r="C368" s="1" t="s">
        <v>268</v>
      </c>
      <c r="E368" s="1" t="s">
        <v>32</v>
      </c>
      <c r="F368" s="2">
        <v>42266</v>
      </c>
      <c r="H368" s="1" t="s">
        <v>49</v>
      </c>
      <c r="I368" s="3">
        <v>0.85416666666424135</v>
      </c>
      <c r="J368" s="1" t="s">
        <v>1330</v>
      </c>
      <c r="K368" s="1" t="s">
        <v>43</v>
      </c>
      <c r="L368" s="1" t="s">
        <v>36</v>
      </c>
      <c r="M368" s="1" t="s">
        <v>1331</v>
      </c>
      <c r="N368" s="1" t="s">
        <v>52</v>
      </c>
      <c r="O368" s="4">
        <v>1</v>
      </c>
      <c r="P368" s="4">
        <v>3</v>
      </c>
      <c r="Q368" s="5">
        <v>0</v>
      </c>
      <c r="R368" s="5">
        <v>0</v>
      </c>
      <c r="S368" s="5" t="s">
        <v>46</v>
      </c>
      <c r="AC368" s="5">
        <v>0</v>
      </c>
      <c r="AE368" s="24">
        <v>2.5</v>
      </c>
      <c r="AF368" s="24">
        <v>2</v>
      </c>
      <c r="AG368" s="6" t="s">
        <v>46</v>
      </c>
      <c r="AH368" s="1"/>
    </row>
    <row r="369" spans="1:34" x14ac:dyDescent="0.25">
      <c r="A369" s="7">
        <v>42286.767044363427</v>
      </c>
      <c r="B369" s="1" t="s">
        <v>86</v>
      </c>
      <c r="C369" s="1" t="s">
        <v>268</v>
      </c>
      <c r="E369" s="1" t="s">
        <v>32</v>
      </c>
      <c r="F369" s="2">
        <v>42267</v>
      </c>
      <c r="H369" s="1" t="s">
        <v>75</v>
      </c>
      <c r="I369" s="3">
        <v>0.41666666666424135</v>
      </c>
      <c r="J369" s="1" t="s">
        <v>1335</v>
      </c>
      <c r="L369" s="1" t="s">
        <v>36</v>
      </c>
      <c r="M369" s="1" t="s">
        <v>1316</v>
      </c>
      <c r="N369" s="1" t="s">
        <v>52</v>
      </c>
      <c r="O369" s="4">
        <v>3</v>
      </c>
      <c r="P369" s="4">
        <v>29</v>
      </c>
      <c r="Q369" s="5">
        <v>0</v>
      </c>
      <c r="R369" s="5">
        <v>0</v>
      </c>
      <c r="S369" s="5" t="s">
        <v>36</v>
      </c>
      <c r="U369" s="5">
        <v>90</v>
      </c>
      <c r="W369" s="5">
        <v>0</v>
      </c>
      <c r="X369" s="5">
        <v>0</v>
      </c>
      <c r="Y369" s="5">
        <v>0</v>
      </c>
      <c r="Z369" s="5">
        <v>0</v>
      </c>
      <c r="AA369" s="5">
        <v>0</v>
      </c>
      <c r="AB369" s="5">
        <v>0</v>
      </c>
      <c r="AC369" s="5">
        <v>0</v>
      </c>
      <c r="AE369" s="24">
        <v>1.5</v>
      </c>
      <c r="AF369" s="24">
        <v>1</v>
      </c>
      <c r="AG369" s="6" t="s">
        <v>46</v>
      </c>
      <c r="AH369" s="1"/>
    </row>
    <row r="370" spans="1:34" x14ac:dyDescent="0.25">
      <c r="A370" s="7">
        <v>42286.768170266208</v>
      </c>
      <c r="B370" s="1" t="s">
        <v>86</v>
      </c>
      <c r="C370" s="1" t="s">
        <v>268</v>
      </c>
      <c r="E370" s="1" t="s">
        <v>32</v>
      </c>
      <c r="F370" s="2">
        <v>42267</v>
      </c>
      <c r="H370" s="1" t="s">
        <v>75</v>
      </c>
      <c r="I370" s="3">
        <v>0.58333333333575865</v>
      </c>
      <c r="J370" s="1" t="s">
        <v>1338</v>
      </c>
      <c r="K370" s="1" t="s">
        <v>43</v>
      </c>
      <c r="L370" s="1" t="s">
        <v>36</v>
      </c>
      <c r="M370" s="1" t="s">
        <v>1339</v>
      </c>
      <c r="N370" s="1" t="s">
        <v>52</v>
      </c>
      <c r="O370" s="4">
        <v>1</v>
      </c>
      <c r="P370" s="4">
        <v>4</v>
      </c>
      <c r="Q370" s="5">
        <v>0</v>
      </c>
      <c r="R370" s="5">
        <v>0</v>
      </c>
      <c r="S370" s="5" t="s">
        <v>36</v>
      </c>
      <c r="U370" s="5">
        <v>20</v>
      </c>
      <c r="W370" s="5">
        <v>0</v>
      </c>
      <c r="X370" s="5">
        <v>0</v>
      </c>
      <c r="Y370" s="5">
        <v>0</v>
      </c>
      <c r="Z370" s="5">
        <v>0</v>
      </c>
      <c r="AA370" s="5">
        <v>0</v>
      </c>
      <c r="AB370" s="5">
        <v>0</v>
      </c>
      <c r="AC370" s="5">
        <v>0</v>
      </c>
      <c r="AE370" s="24">
        <v>1.5</v>
      </c>
      <c r="AF370" s="24">
        <v>1</v>
      </c>
      <c r="AG370" s="6" t="s">
        <v>46</v>
      </c>
      <c r="AH370" s="1"/>
    </row>
    <row r="371" spans="1:34" x14ac:dyDescent="0.25">
      <c r="A371" s="7">
        <v>42286.769578657404</v>
      </c>
      <c r="B371" s="1" t="s">
        <v>86</v>
      </c>
      <c r="C371" s="1" t="s">
        <v>268</v>
      </c>
      <c r="E371" s="1" t="s">
        <v>32</v>
      </c>
      <c r="F371" s="2">
        <v>42270</v>
      </c>
      <c r="I371" s="3">
        <v>0.54166666666424135</v>
      </c>
      <c r="J371" s="1" t="s">
        <v>1315</v>
      </c>
      <c r="K371" s="1" t="s">
        <v>43</v>
      </c>
      <c r="L371" s="1" t="s">
        <v>36</v>
      </c>
      <c r="M371" s="1" t="s">
        <v>628</v>
      </c>
      <c r="N371" s="1" t="s">
        <v>52</v>
      </c>
      <c r="O371" s="4">
        <v>3</v>
      </c>
      <c r="P371" s="4">
        <v>6</v>
      </c>
      <c r="Q371" s="5">
        <v>0</v>
      </c>
      <c r="R371" s="5">
        <v>0</v>
      </c>
      <c r="S371" s="5" t="s">
        <v>36</v>
      </c>
      <c r="T371" s="5">
        <v>0</v>
      </c>
      <c r="U371" s="5">
        <v>30</v>
      </c>
      <c r="W371" s="5">
        <v>0</v>
      </c>
      <c r="X371" s="5">
        <v>0</v>
      </c>
      <c r="Y371" s="5">
        <v>0</v>
      </c>
      <c r="Z371" s="5">
        <v>0</v>
      </c>
      <c r="AA371" s="5">
        <v>0</v>
      </c>
      <c r="AB371" s="5">
        <v>0</v>
      </c>
      <c r="AC371" s="5">
        <v>0</v>
      </c>
      <c r="AE371" s="24">
        <v>1.5</v>
      </c>
      <c r="AF371" s="24">
        <v>1</v>
      </c>
      <c r="AG371" s="6" t="s">
        <v>46</v>
      </c>
      <c r="AH371" s="1"/>
    </row>
    <row r="372" spans="1:34" x14ac:dyDescent="0.25">
      <c r="A372" s="7">
        <v>42286.772783194443</v>
      </c>
      <c r="B372" s="1" t="s">
        <v>86</v>
      </c>
      <c r="C372" s="1" t="s">
        <v>268</v>
      </c>
      <c r="E372" s="1" t="s">
        <v>32</v>
      </c>
      <c r="F372" s="2">
        <v>42271</v>
      </c>
      <c r="G372" s="1" t="s">
        <v>2135</v>
      </c>
      <c r="H372" s="1" t="s">
        <v>65</v>
      </c>
      <c r="I372" s="3">
        <v>0.41666666666424135</v>
      </c>
      <c r="J372" s="1" t="s">
        <v>590</v>
      </c>
      <c r="K372" s="1" t="s">
        <v>43</v>
      </c>
      <c r="L372" s="1" t="s">
        <v>36</v>
      </c>
      <c r="M372" s="1" t="s">
        <v>609</v>
      </c>
      <c r="N372" s="1" t="s">
        <v>52</v>
      </c>
      <c r="O372" s="4">
        <v>4</v>
      </c>
      <c r="P372" s="4">
        <v>4</v>
      </c>
      <c r="Q372" s="5">
        <v>0</v>
      </c>
      <c r="R372" s="5">
        <v>0</v>
      </c>
      <c r="S372" s="5" t="s">
        <v>36</v>
      </c>
      <c r="U372" s="5">
        <v>20</v>
      </c>
      <c r="W372" s="5">
        <v>0</v>
      </c>
      <c r="X372" s="5">
        <v>0</v>
      </c>
      <c r="Y372" s="5">
        <v>0</v>
      </c>
      <c r="Z372" s="5">
        <v>0</v>
      </c>
      <c r="AA372" s="5">
        <v>0</v>
      </c>
      <c r="AB372" s="5">
        <v>0</v>
      </c>
      <c r="AC372" s="5">
        <v>0</v>
      </c>
      <c r="AE372" s="24">
        <v>1.5</v>
      </c>
      <c r="AF372" s="24">
        <v>1</v>
      </c>
      <c r="AG372" s="6" t="s">
        <v>46</v>
      </c>
      <c r="AH372" s="1"/>
    </row>
    <row r="373" spans="1:34" x14ac:dyDescent="0.25">
      <c r="A373" s="7">
        <v>42286.773537407411</v>
      </c>
      <c r="B373" s="1" t="s">
        <v>86</v>
      </c>
      <c r="C373" s="1" t="s">
        <v>268</v>
      </c>
      <c r="F373" s="2">
        <v>42272</v>
      </c>
      <c r="G373" s="1" t="s">
        <v>2090</v>
      </c>
      <c r="H373" s="1" t="s">
        <v>41</v>
      </c>
      <c r="I373" s="3">
        <v>0.35416666666424135</v>
      </c>
      <c r="J373" s="1" t="s">
        <v>591</v>
      </c>
      <c r="K373" s="1" t="s">
        <v>43</v>
      </c>
      <c r="L373" s="1" t="s">
        <v>36</v>
      </c>
      <c r="M373" s="1" t="s">
        <v>1317</v>
      </c>
      <c r="N373" s="1" t="s">
        <v>52</v>
      </c>
      <c r="O373" s="4">
        <v>3</v>
      </c>
      <c r="P373" s="4">
        <v>0</v>
      </c>
      <c r="Q373" s="5">
        <v>0</v>
      </c>
      <c r="R373" s="5">
        <v>0</v>
      </c>
      <c r="S373" s="5" t="s">
        <v>46</v>
      </c>
      <c r="AC373" s="5">
        <v>0</v>
      </c>
      <c r="AE373" s="24">
        <v>0</v>
      </c>
      <c r="AG373" s="6" t="s">
        <v>46</v>
      </c>
      <c r="AH373" s="1"/>
    </row>
    <row r="374" spans="1:34" x14ac:dyDescent="0.25">
      <c r="A374" s="7">
        <v>42286.77430203704</v>
      </c>
      <c r="B374" s="1" t="s">
        <v>86</v>
      </c>
      <c r="C374" s="1" t="s">
        <v>268</v>
      </c>
      <c r="E374" s="1" t="s">
        <v>32</v>
      </c>
      <c r="F374" s="2">
        <v>42272</v>
      </c>
      <c r="H374" s="1" t="s">
        <v>41</v>
      </c>
      <c r="I374" s="3">
        <v>0.45833333333575865</v>
      </c>
      <c r="J374" s="1" t="s">
        <v>1332</v>
      </c>
      <c r="K374" s="1" t="s">
        <v>43</v>
      </c>
      <c r="L374" s="1" t="s">
        <v>36</v>
      </c>
      <c r="M374" s="1" t="s">
        <v>1333</v>
      </c>
      <c r="N374" s="1" t="s">
        <v>52</v>
      </c>
      <c r="O374" s="4">
        <v>1</v>
      </c>
      <c r="P374" s="4">
        <v>2</v>
      </c>
      <c r="Q374" s="5">
        <v>0</v>
      </c>
      <c r="R374" s="5">
        <v>0</v>
      </c>
      <c r="S374" s="5" t="s">
        <v>46</v>
      </c>
      <c r="AC374" s="5">
        <v>0</v>
      </c>
      <c r="AE374" s="24">
        <v>1.5</v>
      </c>
      <c r="AF374" s="24">
        <v>1</v>
      </c>
      <c r="AG374" s="6" t="s">
        <v>46</v>
      </c>
      <c r="AH374" s="1"/>
    </row>
    <row r="375" spans="1:34" ht="39.6" x14ac:dyDescent="0.25">
      <c r="A375" s="7">
        <v>42286.780100532407</v>
      </c>
      <c r="B375" s="1" t="s">
        <v>86</v>
      </c>
      <c r="C375" s="1" t="s">
        <v>268</v>
      </c>
      <c r="E375" s="1" t="s">
        <v>32</v>
      </c>
      <c r="F375" s="2">
        <v>42273</v>
      </c>
      <c r="H375" s="1" t="s">
        <v>49</v>
      </c>
      <c r="I375" s="3">
        <v>0.375</v>
      </c>
      <c r="J375" s="1" t="s">
        <v>2146</v>
      </c>
      <c r="K375" s="1" t="s">
        <v>163</v>
      </c>
      <c r="L375" s="1" t="s">
        <v>36</v>
      </c>
      <c r="M375" s="1" t="s">
        <v>2147</v>
      </c>
      <c r="N375" s="1" t="s">
        <v>52</v>
      </c>
      <c r="O375" s="4">
        <v>1</v>
      </c>
      <c r="P375" s="4">
        <v>3</v>
      </c>
      <c r="Q375" s="5">
        <v>0</v>
      </c>
      <c r="R375" s="5">
        <v>0</v>
      </c>
      <c r="S375" s="5" t="s">
        <v>36</v>
      </c>
      <c r="U375" s="5">
        <v>15</v>
      </c>
      <c r="W375" s="5">
        <v>0</v>
      </c>
      <c r="X375" s="5">
        <v>0</v>
      </c>
      <c r="Y375" s="5">
        <v>0</v>
      </c>
      <c r="Z375" s="5">
        <v>0</v>
      </c>
      <c r="AA375" s="5">
        <v>0</v>
      </c>
      <c r="AB375" s="5">
        <v>0</v>
      </c>
      <c r="AC375" s="5">
        <v>0</v>
      </c>
      <c r="AE375" s="24">
        <v>3.5</v>
      </c>
      <c r="AF375" s="24">
        <v>3</v>
      </c>
      <c r="AG375" s="6" t="s">
        <v>46</v>
      </c>
      <c r="AH375" s="1"/>
    </row>
    <row r="376" spans="1:34" x14ac:dyDescent="0.25">
      <c r="A376" s="7">
        <v>42286.777500231481</v>
      </c>
      <c r="B376" s="1" t="s">
        <v>86</v>
      </c>
      <c r="C376" s="1" t="s">
        <v>268</v>
      </c>
      <c r="E376" s="1" t="s">
        <v>32</v>
      </c>
      <c r="F376" s="2">
        <v>42274</v>
      </c>
      <c r="H376" s="1" t="s">
        <v>75</v>
      </c>
      <c r="I376" s="3">
        <v>0.58333333333575865</v>
      </c>
      <c r="J376" s="1" t="s">
        <v>603</v>
      </c>
      <c r="K376" s="1" t="s">
        <v>43</v>
      </c>
      <c r="L376" s="1" t="s">
        <v>36</v>
      </c>
      <c r="M376" s="1" t="s">
        <v>1356</v>
      </c>
      <c r="N376" s="1" t="s">
        <v>52</v>
      </c>
      <c r="O376" s="4">
        <v>2</v>
      </c>
      <c r="P376" s="4">
        <v>0</v>
      </c>
      <c r="Q376" s="5">
        <v>0</v>
      </c>
      <c r="R376" s="5">
        <v>0</v>
      </c>
      <c r="S376" s="5" t="s">
        <v>46</v>
      </c>
      <c r="AC376" s="5">
        <v>0</v>
      </c>
      <c r="AE376" s="24">
        <v>0</v>
      </c>
      <c r="AG376" s="6" t="s">
        <v>46</v>
      </c>
      <c r="AH376" s="1"/>
    </row>
    <row r="377" spans="1:34" ht="26.4" x14ac:dyDescent="0.25">
      <c r="A377" s="7">
        <v>42286.778616759257</v>
      </c>
      <c r="B377" s="1" t="s">
        <v>86</v>
      </c>
      <c r="C377" s="1" t="s">
        <v>268</v>
      </c>
      <c r="E377" s="1" t="s">
        <v>32</v>
      </c>
      <c r="F377" s="2">
        <v>42277</v>
      </c>
      <c r="H377" s="1" t="s">
        <v>33</v>
      </c>
      <c r="I377" s="3">
        <v>0.625</v>
      </c>
      <c r="J377" s="1" t="s">
        <v>1336</v>
      </c>
      <c r="K377" s="1" t="s">
        <v>43</v>
      </c>
      <c r="L377" s="1" t="s">
        <v>36</v>
      </c>
      <c r="M377" s="1" t="s">
        <v>2142</v>
      </c>
      <c r="N377" s="1" t="s">
        <v>52</v>
      </c>
      <c r="O377" s="4">
        <v>2</v>
      </c>
      <c r="P377" s="4">
        <v>9</v>
      </c>
      <c r="Q377" s="5">
        <v>0</v>
      </c>
      <c r="R377" s="5">
        <v>0</v>
      </c>
      <c r="S377" s="5" t="s">
        <v>36</v>
      </c>
      <c r="T377" s="5">
        <v>0</v>
      </c>
      <c r="U377" s="5">
        <v>45</v>
      </c>
      <c r="W377" s="5">
        <v>0</v>
      </c>
      <c r="X377" s="5">
        <v>0</v>
      </c>
      <c r="Y377" s="5">
        <v>0</v>
      </c>
      <c r="Z377" s="5">
        <v>0</v>
      </c>
      <c r="AA377" s="5">
        <v>0</v>
      </c>
      <c r="AB377" s="5">
        <v>0</v>
      </c>
      <c r="AC377" s="5">
        <v>0</v>
      </c>
      <c r="AE377" s="24">
        <v>1.5</v>
      </c>
      <c r="AF377" s="24">
        <v>1</v>
      </c>
      <c r="AG377" s="6" t="s">
        <v>46</v>
      </c>
      <c r="AH377" s="1"/>
    </row>
    <row r="378" spans="1:34" ht="26.4" x14ac:dyDescent="0.25">
      <c r="A378" s="7">
        <v>42251.558743287038</v>
      </c>
      <c r="B378" s="1" t="s">
        <v>30</v>
      </c>
      <c r="C378" s="1" t="s">
        <v>31</v>
      </c>
      <c r="E378" s="1" t="s">
        <v>32</v>
      </c>
      <c r="F378" s="2">
        <v>42250</v>
      </c>
      <c r="G378" s="1" t="s">
        <v>1350</v>
      </c>
      <c r="H378" s="1" t="s">
        <v>65</v>
      </c>
      <c r="I378" s="3">
        <v>0.375</v>
      </c>
      <c r="J378" s="1" t="s">
        <v>1351</v>
      </c>
      <c r="K378" s="1" t="s">
        <v>35</v>
      </c>
      <c r="L378" s="1" t="s">
        <v>46</v>
      </c>
      <c r="M378" s="1" t="s">
        <v>1352</v>
      </c>
      <c r="N378" s="1" t="s">
        <v>151</v>
      </c>
      <c r="O378" s="4">
        <v>118</v>
      </c>
      <c r="P378" s="4">
        <v>116</v>
      </c>
      <c r="Q378" s="5">
        <v>520</v>
      </c>
      <c r="S378" s="5" t="s">
        <v>46</v>
      </c>
      <c r="AC378" s="5">
        <v>0</v>
      </c>
      <c r="AE378" s="24">
        <v>6</v>
      </c>
      <c r="AF378" s="24">
        <v>6</v>
      </c>
      <c r="AG378" s="6" t="s">
        <v>46</v>
      </c>
      <c r="AH378" s="1"/>
    </row>
    <row r="379" spans="1:34" ht="26.4" x14ac:dyDescent="0.25">
      <c r="A379" s="7">
        <v>42312.628282442129</v>
      </c>
      <c r="B379" s="1" t="s">
        <v>30</v>
      </c>
      <c r="C379" s="1" t="s">
        <v>31</v>
      </c>
      <c r="E379" s="1" t="s">
        <v>32</v>
      </c>
      <c r="F379" s="2">
        <v>42251</v>
      </c>
      <c r="H379" s="1" t="s">
        <v>41</v>
      </c>
      <c r="I379" s="3">
        <v>0.625</v>
      </c>
      <c r="J379" s="1" t="s">
        <v>2593</v>
      </c>
      <c r="K379" s="1" t="s">
        <v>43</v>
      </c>
      <c r="L379" s="1" t="s">
        <v>36</v>
      </c>
      <c r="M379" s="1" t="s">
        <v>2594</v>
      </c>
      <c r="N379" s="1" t="s">
        <v>107</v>
      </c>
      <c r="O379" s="4">
        <v>1</v>
      </c>
      <c r="P379" s="4">
        <v>20</v>
      </c>
      <c r="S379" s="5" t="s">
        <v>46</v>
      </c>
      <c r="AC379" s="5">
        <v>0</v>
      </c>
      <c r="AE379" s="24">
        <v>0</v>
      </c>
      <c r="AF379" s="24">
        <v>2</v>
      </c>
      <c r="AG379" s="6" t="s">
        <v>46</v>
      </c>
      <c r="AH379" s="1"/>
    </row>
    <row r="380" spans="1:34" x14ac:dyDescent="0.25">
      <c r="A380" s="7">
        <v>42256.337477280089</v>
      </c>
      <c r="B380" s="1" t="s">
        <v>30</v>
      </c>
      <c r="C380" s="1" t="s">
        <v>31</v>
      </c>
      <c r="E380" s="1" t="s">
        <v>32</v>
      </c>
      <c r="F380" s="2">
        <v>42252</v>
      </c>
      <c r="G380" s="1" t="s">
        <v>1473</v>
      </c>
      <c r="H380" s="1" t="s">
        <v>49</v>
      </c>
      <c r="I380" s="3">
        <v>0.41666666666424135</v>
      </c>
      <c r="J380" s="1" t="s">
        <v>283</v>
      </c>
      <c r="K380" s="1" t="s">
        <v>43</v>
      </c>
      <c r="L380" s="1" t="s">
        <v>46</v>
      </c>
      <c r="M380" s="1" t="s">
        <v>284</v>
      </c>
      <c r="N380" s="1" t="s">
        <v>107</v>
      </c>
      <c r="O380" s="4">
        <v>1</v>
      </c>
      <c r="P380" s="4">
        <v>7</v>
      </c>
      <c r="Q380" s="5">
        <v>0</v>
      </c>
      <c r="S380" s="5" t="s">
        <v>36</v>
      </c>
      <c r="U380" s="5">
        <v>115</v>
      </c>
      <c r="X380" s="5">
        <v>76.849999999999994</v>
      </c>
      <c r="AC380" s="5">
        <v>0</v>
      </c>
      <c r="AE380" s="24">
        <v>0</v>
      </c>
      <c r="AF380" s="24">
        <v>2</v>
      </c>
      <c r="AG380" s="6" t="s">
        <v>46</v>
      </c>
      <c r="AH380" s="1"/>
    </row>
    <row r="381" spans="1:34" ht="26.4" x14ac:dyDescent="0.25">
      <c r="A381" s="7">
        <v>42301.459968055555</v>
      </c>
      <c r="B381" s="1" t="s">
        <v>30</v>
      </c>
      <c r="C381" s="1" t="s">
        <v>31</v>
      </c>
      <c r="E381" s="1" t="s">
        <v>32</v>
      </c>
      <c r="F381" s="2">
        <v>42255</v>
      </c>
      <c r="H381" s="1" t="s">
        <v>130</v>
      </c>
      <c r="I381" s="3">
        <v>0.33333333333575865</v>
      </c>
      <c r="J381" s="1" t="s">
        <v>2351</v>
      </c>
      <c r="K381" s="1" t="s">
        <v>35</v>
      </c>
      <c r="L381" s="1" t="s">
        <v>36</v>
      </c>
      <c r="M381" s="1" t="s">
        <v>2352</v>
      </c>
      <c r="N381" s="1" t="s">
        <v>1167</v>
      </c>
      <c r="O381" s="4">
        <v>4</v>
      </c>
      <c r="P381" s="4">
        <v>110</v>
      </c>
      <c r="S381" s="5" t="s">
        <v>46</v>
      </c>
      <c r="AC381" s="5">
        <v>0</v>
      </c>
      <c r="AE381" s="24">
        <v>5.5</v>
      </c>
      <c r="AF381" s="24">
        <v>5</v>
      </c>
      <c r="AG381" s="6" t="s">
        <v>46</v>
      </c>
      <c r="AH381" s="1"/>
    </row>
    <row r="382" spans="1:34" ht="26.4" x14ac:dyDescent="0.25">
      <c r="A382" s="7">
        <v>42301.461233912036</v>
      </c>
      <c r="B382" s="1" t="s">
        <v>30</v>
      </c>
      <c r="C382" s="1" t="s">
        <v>31</v>
      </c>
      <c r="E382" s="1" t="s">
        <v>32</v>
      </c>
      <c r="F382" s="2">
        <v>42262</v>
      </c>
      <c r="H382" s="1" t="s">
        <v>130</v>
      </c>
      <c r="I382" s="3">
        <v>0.33333333333575865</v>
      </c>
      <c r="J382" s="1" t="s">
        <v>2351</v>
      </c>
      <c r="K382" s="1" t="s">
        <v>35</v>
      </c>
      <c r="L382" s="1" t="s">
        <v>36</v>
      </c>
      <c r="M382" s="1" t="s">
        <v>2352</v>
      </c>
      <c r="N382" s="1" t="s">
        <v>1167</v>
      </c>
      <c r="O382" s="4">
        <v>3</v>
      </c>
      <c r="P382" s="4">
        <v>69</v>
      </c>
      <c r="S382" s="5" t="s">
        <v>46</v>
      </c>
      <c r="AC382" s="5">
        <v>0</v>
      </c>
      <c r="AE382" s="24">
        <v>3.5</v>
      </c>
      <c r="AF382" s="24">
        <v>3</v>
      </c>
      <c r="AG382" s="6" t="s">
        <v>46</v>
      </c>
      <c r="AH382" s="1"/>
    </row>
    <row r="383" spans="1:34" ht="26.4" x14ac:dyDescent="0.25">
      <c r="A383" s="7">
        <v>42268.413688831017</v>
      </c>
      <c r="B383" s="1" t="s">
        <v>30</v>
      </c>
      <c r="C383" s="1" t="s">
        <v>31</v>
      </c>
      <c r="E383" s="1" t="s">
        <v>32</v>
      </c>
      <c r="F383" s="2">
        <v>42265</v>
      </c>
      <c r="H383" s="1" t="s">
        <v>41</v>
      </c>
      <c r="I383" s="3">
        <v>0.375</v>
      </c>
      <c r="J383" s="1" t="s">
        <v>1662</v>
      </c>
      <c r="K383" s="1" t="s">
        <v>35</v>
      </c>
      <c r="L383" s="1" t="s">
        <v>46</v>
      </c>
      <c r="M383" s="1" t="s">
        <v>1663</v>
      </c>
      <c r="N383" s="1" t="s">
        <v>390</v>
      </c>
      <c r="O383" s="4">
        <v>16</v>
      </c>
      <c r="P383" s="4">
        <v>103</v>
      </c>
      <c r="Q383" s="5">
        <v>415</v>
      </c>
      <c r="S383" s="5" t="s">
        <v>46</v>
      </c>
      <c r="AC383" s="5">
        <v>0</v>
      </c>
      <c r="AE383" s="24">
        <v>5</v>
      </c>
      <c r="AF383" s="24">
        <v>4</v>
      </c>
      <c r="AG383" s="6" t="s">
        <v>46</v>
      </c>
      <c r="AH383" s="1"/>
    </row>
    <row r="384" spans="1:34" x14ac:dyDescent="0.25">
      <c r="A384" s="7">
        <v>42268.510344780094</v>
      </c>
      <c r="B384" s="1" t="s">
        <v>30</v>
      </c>
      <c r="C384" s="1" t="s">
        <v>31</v>
      </c>
      <c r="E384" s="1" t="s">
        <v>32</v>
      </c>
      <c r="F384" s="2">
        <v>42266</v>
      </c>
      <c r="G384" s="1" t="s">
        <v>1101</v>
      </c>
      <c r="H384" s="1" t="s">
        <v>49</v>
      </c>
      <c r="I384" s="3">
        <v>0.33333333333575865</v>
      </c>
      <c r="J384" s="1" t="s">
        <v>215</v>
      </c>
      <c r="K384" s="1" t="s">
        <v>43</v>
      </c>
      <c r="L384" s="1" t="s">
        <v>36</v>
      </c>
      <c r="M384" s="1" t="s">
        <v>216</v>
      </c>
      <c r="N384" s="1" t="s">
        <v>107</v>
      </c>
      <c r="O384" s="4">
        <v>1</v>
      </c>
      <c r="P384" s="4">
        <v>70</v>
      </c>
      <c r="Q384" s="5">
        <v>120</v>
      </c>
      <c r="S384" s="5" t="s">
        <v>46</v>
      </c>
      <c r="AC384" s="5">
        <v>0</v>
      </c>
      <c r="AE384" s="24">
        <v>0</v>
      </c>
      <c r="AF384" s="24">
        <v>4</v>
      </c>
      <c r="AG384" s="6" t="s">
        <v>46</v>
      </c>
      <c r="AH384" s="1"/>
    </row>
    <row r="385" spans="1:34" ht="26.4" x14ac:dyDescent="0.25">
      <c r="A385" s="7">
        <v>42272.595984363426</v>
      </c>
      <c r="B385" s="1" t="s">
        <v>30</v>
      </c>
      <c r="C385" s="1" t="s">
        <v>31</v>
      </c>
      <c r="E385" s="1" t="s">
        <v>32</v>
      </c>
      <c r="F385" s="2">
        <v>42271</v>
      </c>
      <c r="H385" s="1" t="s">
        <v>65</v>
      </c>
      <c r="I385" s="3">
        <v>0.41666666666424135</v>
      </c>
      <c r="J385" s="1" t="s">
        <v>1678</v>
      </c>
      <c r="K385" s="1" t="s">
        <v>35</v>
      </c>
      <c r="L385" s="1" t="s">
        <v>46</v>
      </c>
      <c r="M385" s="1" t="s">
        <v>104</v>
      </c>
      <c r="N385" s="1" t="s">
        <v>38</v>
      </c>
      <c r="O385" s="4">
        <v>1</v>
      </c>
      <c r="P385" s="4">
        <v>17</v>
      </c>
      <c r="Q385" s="5">
        <v>50</v>
      </c>
      <c r="S385" s="5" t="s">
        <v>46</v>
      </c>
      <c r="AC385" s="5">
        <v>0</v>
      </c>
      <c r="AE385" s="24">
        <v>1.5</v>
      </c>
      <c r="AF385" s="24">
        <v>1</v>
      </c>
      <c r="AG385" s="6" t="s">
        <v>46</v>
      </c>
      <c r="AH385" s="1"/>
    </row>
    <row r="386" spans="1:34" x14ac:dyDescent="0.25">
      <c r="A386" s="7">
        <v>42272.597279791662</v>
      </c>
      <c r="B386" s="1" t="s">
        <v>30</v>
      </c>
      <c r="C386" s="1" t="s">
        <v>31</v>
      </c>
      <c r="E386" s="1" t="s">
        <v>32</v>
      </c>
      <c r="F386" s="2">
        <v>42272</v>
      </c>
      <c r="H386" s="1" t="s">
        <v>41</v>
      </c>
      <c r="I386" s="3">
        <v>0.375</v>
      </c>
      <c r="J386" s="1" t="s">
        <v>1679</v>
      </c>
      <c r="K386" s="1" t="s">
        <v>35</v>
      </c>
      <c r="L386" s="1" t="s">
        <v>36</v>
      </c>
      <c r="M386" s="1" t="s">
        <v>1680</v>
      </c>
      <c r="N386" s="1" t="s">
        <v>38</v>
      </c>
      <c r="O386" s="4">
        <v>1</v>
      </c>
      <c r="P386" s="4">
        <v>19</v>
      </c>
      <c r="Q386" s="5">
        <v>65</v>
      </c>
      <c r="S386" s="5" t="s">
        <v>46</v>
      </c>
      <c r="AC386" s="5">
        <v>0</v>
      </c>
      <c r="AE386" s="24">
        <v>1.25</v>
      </c>
      <c r="AF386" s="24">
        <v>1</v>
      </c>
      <c r="AG386" s="6" t="s">
        <v>46</v>
      </c>
      <c r="AH386" s="1"/>
    </row>
    <row r="387" spans="1:34" x14ac:dyDescent="0.25">
      <c r="A387" s="7">
        <v>42301.458618888893</v>
      </c>
      <c r="B387" s="1" t="s">
        <v>30</v>
      </c>
      <c r="C387" s="1" t="s">
        <v>31</v>
      </c>
      <c r="E387" s="1" t="s">
        <v>32</v>
      </c>
      <c r="F387" s="2">
        <v>42272</v>
      </c>
      <c r="H387" s="1" t="s">
        <v>41</v>
      </c>
      <c r="I387" s="3">
        <v>0.33333333333575865</v>
      </c>
      <c r="J387" s="1" t="s">
        <v>2350</v>
      </c>
      <c r="K387" s="1" t="s">
        <v>35</v>
      </c>
      <c r="L387" s="1" t="s">
        <v>36</v>
      </c>
      <c r="M387" s="1" t="s">
        <v>1680</v>
      </c>
      <c r="N387" s="1" t="s">
        <v>1167</v>
      </c>
      <c r="O387" s="4">
        <v>1</v>
      </c>
      <c r="P387" s="4">
        <v>83</v>
      </c>
      <c r="S387" s="5" t="s">
        <v>46</v>
      </c>
      <c r="AC387" s="5">
        <v>0</v>
      </c>
      <c r="AE387" s="24">
        <v>2</v>
      </c>
      <c r="AF387" s="24">
        <v>1</v>
      </c>
      <c r="AG387" s="6" t="s">
        <v>46</v>
      </c>
      <c r="AH387" s="1"/>
    </row>
    <row r="388" spans="1:34" ht="26.4" x14ac:dyDescent="0.25">
      <c r="A388" s="7">
        <v>42276.336352708335</v>
      </c>
      <c r="B388" s="1" t="s">
        <v>30</v>
      </c>
      <c r="C388" s="1" t="s">
        <v>31</v>
      </c>
      <c r="E388" s="1" t="s">
        <v>32</v>
      </c>
      <c r="F388" s="2">
        <v>42273</v>
      </c>
      <c r="H388" s="1" t="s">
        <v>49</v>
      </c>
      <c r="I388" s="3">
        <v>0.54166666666424135</v>
      </c>
      <c r="J388" s="1" t="s">
        <v>1721</v>
      </c>
      <c r="K388" s="1" t="s">
        <v>43</v>
      </c>
      <c r="L388" s="1" t="s">
        <v>36</v>
      </c>
      <c r="M388" s="1" t="s">
        <v>1722</v>
      </c>
      <c r="N388" s="1" t="s">
        <v>38</v>
      </c>
      <c r="O388" s="4">
        <v>1</v>
      </c>
      <c r="P388" s="4">
        <v>2</v>
      </c>
      <c r="Q388" s="5">
        <v>0</v>
      </c>
      <c r="R388" s="5">
        <v>0</v>
      </c>
      <c r="S388" s="5" t="s">
        <v>46</v>
      </c>
      <c r="AC388" s="5">
        <v>0</v>
      </c>
      <c r="AD388" s="21" t="s">
        <v>1723</v>
      </c>
      <c r="AE388" s="24">
        <v>0</v>
      </c>
      <c r="AF388" s="24">
        <v>0.5</v>
      </c>
      <c r="AG388" s="6" t="s">
        <v>46</v>
      </c>
      <c r="AH388" s="1"/>
    </row>
    <row r="389" spans="1:34" x14ac:dyDescent="0.25">
      <c r="A389" s="7">
        <v>42285.622436874997</v>
      </c>
      <c r="B389" s="1" t="s">
        <v>86</v>
      </c>
      <c r="C389" s="1" t="s">
        <v>87</v>
      </c>
      <c r="E389" s="1" t="s">
        <v>32</v>
      </c>
      <c r="F389" s="2">
        <v>42248</v>
      </c>
      <c r="G389" s="1" t="s">
        <v>1489</v>
      </c>
      <c r="J389" s="1" t="s">
        <v>764</v>
      </c>
      <c r="K389" s="1" t="s">
        <v>43</v>
      </c>
      <c r="L389" s="1" t="s">
        <v>36</v>
      </c>
      <c r="N389" s="1" t="s">
        <v>151</v>
      </c>
      <c r="O389" s="4">
        <v>35</v>
      </c>
      <c r="P389" s="4">
        <v>198</v>
      </c>
      <c r="Q389" s="5">
        <v>2865</v>
      </c>
      <c r="S389" s="5" t="s">
        <v>36</v>
      </c>
      <c r="Y389" s="5">
        <v>2992</v>
      </c>
      <c r="Z389" s="5">
        <v>5543</v>
      </c>
      <c r="AC389" s="5">
        <v>0</v>
      </c>
      <c r="AE389" s="24">
        <v>2</v>
      </c>
      <c r="AF389" s="24">
        <v>1.5</v>
      </c>
      <c r="AG389" s="6"/>
      <c r="AH389" s="1"/>
    </row>
    <row r="390" spans="1:34" x14ac:dyDescent="0.25">
      <c r="A390" s="7">
        <v>42281.568573287033</v>
      </c>
      <c r="B390" s="1" t="s">
        <v>86</v>
      </c>
      <c r="C390" s="1" t="s">
        <v>87</v>
      </c>
      <c r="E390" s="1" t="s">
        <v>32</v>
      </c>
      <c r="F390" s="2">
        <v>42258</v>
      </c>
      <c r="H390" s="1" t="s">
        <v>41</v>
      </c>
      <c r="I390" s="3">
        <v>0.79166666666424135</v>
      </c>
      <c r="J390" s="1" t="s">
        <v>1831</v>
      </c>
      <c r="K390" s="1" t="s">
        <v>43</v>
      </c>
      <c r="M390" s="1" t="s">
        <v>1831</v>
      </c>
      <c r="N390" s="1" t="s">
        <v>38</v>
      </c>
      <c r="O390" s="4">
        <v>1</v>
      </c>
      <c r="P390" s="4">
        <v>10</v>
      </c>
      <c r="Q390" s="5">
        <v>0</v>
      </c>
      <c r="R390" s="5">
        <v>0</v>
      </c>
      <c r="S390" s="5" t="s">
        <v>46</v>
      </c>
      <c r="AC390" s="5">
        <v>0</v>
      </c>
      <c r="AE390" s="24">
        <v>1</v>
      </c>
      <c r="AF390" s="24">
        <v>1</v>
      </c>
      <c r="AG390" s="6">
        <v>1</v>
      </c>
      <c r="AH390" s="1"/>
    </row>
    <row r="391" spans="1:34" x14ac:dyDescent="0.25">
      <c r="A391" s="7">
        <v>42281.499815821764</v>
      </c>
      <c r="B391" s="1" t="s">
        <v>86</v>
      </c>
      <c r="C391" s="1" t="s">
        <v>87</v>
      </c>
      <c r="E391" s="1" t="s">
        <v>32</v>
      </c>
      <c r="F391" s="2">
        <v>42266</v>
      </c>
      <c r="H391" s="1" t="s">
        <v>49</v>
      </c>
      <c r="I391" s="3">
        <v>0.375</v>
      </c>
      <c r="J391" s="1" t="s">
        <v>744</v>
      </c>
      <c r="K391" s="1" t="s">
        <v>43</v>
      </c>
      <c r="L391" s="1" t="s">
        <v>36</v>
      </c>
      <c r="M391" s="1" t="s">
        <v>745</v>
      </c>
      <c r="N391" s="1" t="s">
        <v>38</v>
      </c>
      <c r="O391" s="4">
        <v>1</v>
      </c>
      <c r="P391" s="4">
        <v>8</v>
      </c>
      <c r="S391" s="5" t="s">
        <v>46</v>
      </c>
      <c r="AC391" s="5">
        <v>0</v>
      </c>
      <c r="AE391" s="24">
        <v>2</v>
      </c>
      <c r="AF391" s="24">
        <v>2</v>
      </c>
      <c r="AG391" s="6" t="s">
        <v>46</v>
      </c>
      <c r="AH391" s="1"/>
    </row>
    <row r="392" spans="1:34" x14ac:dyDescent="0.25">
      <c r="A392" s="7">
        <v>42281.575022337958</v>
      </c>
      <c r="B392" s="1" t="s">
        <v>86</v>
      </c>
      <c r="C392" s="1" t="s">
        <v>87</v>
      </c>
      <c r="E392" s="1" t="s">
        <v>32</v>
      </c>
      <c r="F392" s="2">
        <v>42272</v>
      </c>
      <c r="I392" s="3">
        <v>0.27083333333575865</v>
      </c>
      <c r="J392" s="1" t="s">
        <v>1832</v>
      </c>
      <c r="K392" s="1" t="s">
        <v>43</v>
      </c>
      <c r="L392" s="1" t="s">
        <v>46</v>
      </c>
      <c r="M392" s="1" t="s">
        <v>1833</v>
      </c>
      <c r="N392" s="1" t="s">
        <v>38</v>
      </c>
      <c r="O392" s="4">
        <v>1</v>
      </c>
      <c r="P392" s="4">
        <v>4</v>
      </c>
      <c r="Q392" s="5">
        <v>60</v>
      </c>
      <c r="R392" s="5">
        <v>0</v>
      </c>
      <c r="S392" s="5" t="s">
        <v>46</v>
      </c>
      <c r="AC392" s="5">
        <v>0</v>
      </c>
      <c r="AD392" s="21" t="s">
        <v>1834</v>
      </c>
      <c r="AE392" s="24">
        <v>2.5</v>
      </c>
      <c r="AF392" s="24">
        <v>2</v>
      </c>
      <c r="AG392" s="6" t="s">
        <v>46</v>
      </c>
      <c r="AH392" s="1"/>
    </row>
    <row r="393" spans="1:34" x14ac:dyDescent="0.25">
      <c r="A393" s="7">
        <v>42281.579239270832</v>
      </c>
      <c r="B393" s="1" t="s">
        <v>86</v>
      </c>
      <c r="C393" s="1" t="s">
        <v>87</v>
      </c>
      <c r="E393" s="1" t="s">
        <v>32</v>
      </c>
      <c r="F393" s="2">
        <v>42273</v>
      </c>
      <c r="I393" s="3">
        <v>0.72916666666424135</v>
      </c>
      <c r="J393" s="1" t="s">
        <v>1835</v>
      </c>
      <c r="K393" s="1" t="s">
        <v>43</v>
      </c>
      <c r="L393" s="1" t="s">
        <v>36</v>
      </c>
      <c r="M393" s="1" t="s">
        <v>1836</v>
      </c>
      <c r="N393" s="1" t="s">
        <v>38</v>
      </c>
      <c r="O393" s="4">
        <v>1</v>
      </c>
      <c r="P393" s="4">
        <v>26</v>
      </c>
      <c r="Q393" s="5">
        <v>0</v>
      </c>
      <c r="R393" s="5">
        <v>0</v>
      </c>
      <c r="S393" s="5" t="s">
        <v>46</v>
      </c>
      <c r="AC393" s="5">
        <v>0</v>
      </c>
      <c r="AD393" s="21" t="s">
        <v>1837</v>
      </c>
      <c r="AE393" s="24">
        <v>0.5</v>
      </c>
      <c r="AF393" s="24">
        <v>0.5</v>
      </c>
      <c r="AG393" s="6" t="s">
        <v>46</v>
      </c>
      <c r="AH393" s="1"/>
    </row>
    <row r="394" spans="1:34" x14ac:dyDescent="0.25">
      <c r="A394" s="7">
        <v>42287.737603217596</v>
      </c>
      <c r="B394" s="1" t="s">
        <v>39</v>
      </c>
      <c r="C394" s="1" t="s">
        <v>649</v>
      </c>
      <c r="E394" s="1" t="s">
        <v>32</v>
      </c>
      <c r="F394" s="2">
        <v>42251</v>
      </c>
      <c r="H394" s="1" t="s">
        <v>41</v>
      </c>
      <c r="I394" s="3">
        <v>0.75</v>
      </c>
      <c r="J394" s="1" t="s">
        <v>733</v>
      </c>
      <c r="K394" s="1" t="s">
        <v>43</v>
      </c>
      <c r="L394" s="1" t="s">
        <v>46</v>
      </c>
      <c r="M394" s="1" t="s">
        <v>2213</v>
      </c>
      <c r="N394" s="1" t="s">
        <v>52</v>
      </c>
      <c r="O394" s="4">
        <v>1</v>
      </c>
      <c r="P394" s="4">
        <v>2</v>
      </c>
      <c r="Q394" s="5">
        <v>10</v>
      </c>
      <c r="S394" s="5" t="s">
        <v>36</v>
      </c>
      <c r="U394" s="5">
        <v>10</v>
      </c>
      <c r="AC394" s="5">
        <v>0</v>
      </c>
      <c r="AE394" s="24">
        <v>2</v>
      </c>
      <c r="AF394" s="24">
        <v>2</v>
      </c>
      <c r="AG394" s="6" t="s">
        <v>46</v>
      </c>
      <c r="AH394" s="1"/>
    </row>
    <row r="395" spans="1:34" ht="26.4" x14ac:dyDescent="0.25">
      <c r="A395" s="7">
        <v>42287.742788263888</v>
      </c>
      <c r="B395" s="1" t="s">
        <v>39</v>
      </c>
      <c r="C395" s="1" t="s">
        <v>649</v>
      </c>
      <c r="E395" s="1" t="s">
        <v>32</v>
      </c>
      <c r="F395" s="2">
        <v>42252</v>
      </c>
      <c r="H395" s="1" t="s">
        <v>49</v>
      </c>
      <c r="I395" s="3">
        <v>0.41666666666424135</v>
      </c>
      <c r="J395" s="1" t="s">
        <v>2217</v>
      </c>
      <c r="K395" s="1" t="s">
        <v>43</v>
      </c>
      <c r="L395" s="1" t="s">
        <v>46</v>
      </c>
      <c r="M395" s="1" t="s">
        <v>2218</v>
      </c>
      <c r="N395" s="1" t="s">
        <v>38</v>
      </c>
      <c r="O395" s="4">
        <v>1</v>
      </c>
      <c r="P395" s="4">
        <v>4</v>
      </c>
      <c r="Q395" s="5">
        <v>100</v>
      </c>
      <c r="S395" s="5" t="s">
        <v>36</v>
      </c>
      <c r="U395" s="5">
        <v>10</v>
      </c>
      <c r="X395" s="5">
        <v>12</v>
      </c>
      <c r="AC395" s="5">
        <v>0</v>
      </c>
      <c r="AE395" s="24">
        <v>5</v>
      </c>
      <c r="AF395" s="24">
        <v>2</v>
      </c>
      <c r="AG395" s="6" t="s">
        <v>46</v>
      </c>
      <c r="AH395" s="1"/>
    </row>
    <row r="396" spans="1:34" ht="26.4" x14ac:dyDescent="0.25">
      <c r="A396" s="7">
        <v>42287.744420081013</v>
      </c>
      <c r="B396" s="1" t="s">
        <v>39</v>
      </c>
      <c r="C396" s="1" t="s">
        <v>649</v>
      </c>
      <c r="E396" s="1" t="s">
        <v>32</v>
      </c>
      <c r="F396" s="2">
        <v>42253</v>
      </c>
      <c r="H396" s="1" t="s">
        <v>75</v>
      </c>
      <c r="I396" s="3">
        <v>0.375</v>
      </c>
      <c r="J396" s="1" t="s">
        <v>2219</v>
      </c>
      <c r="K396" s="1" t="s">
        <v>43</v>
      </c>
      <c r="L396" s="1" t="s">
        <v>46</v>
      </c>
      <c r="M396" s="1" t="s">
        <v>1536</v>
      </c>
      <c r="N396" s="1" t="s">
        <v>1537</v>
      </c>
      <c r="O396" s="4">
        <v>1</v>
      </c>
      <c r="P396" s="4">
        <v>5</v>
      </c>
      <c r="Q396" s="5">
        <v>100</v>
      </c>
      <c r="S396" s="5" t="s">
        <v>36</v>
      </c>
      <c r="U396" s="5">
        <v>15</v>
      </c>
      <c r="X396" s="5">
        <v>14</v>
      </c>
      <c r="AC396" s="5">
        <v>0</v>
      </c>
      <c r="AE396" s="24">
        <v>2.5</v>
      </c>
      <c r="AF396" s="24">
        <v>2</v>
      </c>
      <c r="AG396" s="6" t="s">
        <v>46</v>
      </c>
      <c r="AH396" s="1"/>
    </row>
    <row r="397" spans="1:34" ht="26.4" x14ac:dyDescent="0.25">
      <c r="A397" s="7">
        <v>42287.746388113424</v>
      </c>
      <c r="B397" s="1" t="s">
        <v>39</v>
      </c>
      <c r="C397" s="1" t="s">
        <v>649</v>
      </c>
      <c r="E397" s="1" t="s">
        <v>32</v>
      </c>
      <c r="F397" s="2">
        <v>42253</v>
      </c>
      <c r="H397" s="1" t="s">
        <v>75</v>
      </c>
      <c r="I397" s="3">
        <v>0.64583333333575865</v>
      </c>
      <c r="J397" s="1" t="s">
        <v>1533</v>
      </c>
      <c r="K397" s="1" t="s">
        <v>43</v>
      </c>
      <c r="L397" s="1" t="s">
        <v>46</v>
      </c>
      <c r="M397" s="1" t="s">
        <v>2220</v>
      </c>
      <c r="N397" s="1" t="s">
        <v>52</v>
      </c>
      <c r="O397" s="4">
        <v>1</v>
      </c>
      <c r="P397" s="4">
        <v>8</v>
      </c>
      <c r="Q397" s="5">
        <v>160</v>
      </c>
      <c r="S397" s="5" t="s">
        <v>36</v>
      </c>
      <c r="U397" s="5">
        <v>25</v>
      </c>
      <c r="X397" s="5">
        <v>6</v>
      </c>
      <c r="AC397" s="5">
        <v>0</v>
      </c>
      <c r="AE397" s="24">
        <v>2.5</v>
      </c>
      <c r="AF397" s="24">
        <v>2</v>
      </c>
      <c r="AG397" s="6" t="s">
        <v>46</v>
      </c>
      <c r="AH397" s="1"/>
    </row>
    <row r="398" spans="1:34" ht="26.4" x14ac:dyDescent="0.25">
      <c r="A398" s="7">
        <v>42287.748026168978</v>
      </c>
      <c r="B398" s="1" t="s">
        <v>39</v>
      </c>
      <c r="C398" s="1" t="s">
        <v>649</v>
      </c>
      <c r="E398" s="1" t="s">
        <v>32</v>
      </c>
      <c r="F398" s="2">
        <v>42253</v>
      </c>
      <c r="H398" s="1" t="s">
        <v>75</v>
      </c>
      <c r="I398" s="3">
        <v>0.77083333333575865</v>
      </c>
      <c r="J398" s="1" t="s">
        <v>1542</v>
      </c>
      <c r="K398" s="1" t="s">
        <v>43</v>
      </c>
      <c r="L398" s="1" t="s">
        <v>46</v>
      </c>
      <c r="M398" s="1" t="s">
        <v>2216</v>
      </c>
      <c r="N398" s="1" t="s">
        <v>38</v>
      </c>
      <c r="O398" s="4">
        <v>1</v>
      </c>
      <c r="P398" s="4">
        <v>18</v>
      </c>
      <c r="Q398" s="5">
        <v>360</v>
      </c>
      <c r="S398" s="5" t="s">
        <v>36</v>
      </c>
      <c r="U398" s="5">
        <v>45</v>
      </c>
      <c r="AC398" s="5">
        <v>0</v>
      </c>
      <c r="AE398" s="24">
        <v>2.5</v>
      </c>
      <c r="AF398" s="24">
        <v>2</v>
      </c>
      <c r="AG398" s="6" t="s">
        <v>46</v>
      </c>
      <c r="AH398" s="1"/>
    </row>
    <row r="399" spans="1:34" ht="26.4" x14ac:dyDescent="0.25">
      <c r="A399" s="7">
        <v>42287.751202210653</v>
      </c>
      <c r="B399" s="1" t="s">
        <v>39</v>
      </c>
      <c r="C399" s="1" t="s">
        <v>649</v>
      </c>
      <c r="E399" s="1" t="s">
        <v>32</v>
      </c>
      <c r="F399" s="2">
        <v>42254</v>
      </c>
      <c r="H399" s="1" t="s">
        <v>110</v>
      </c>
      <c r="I399" s="3">
        <v>0.375</v>
      </c>
      <c r="J399" s="1" t="s">
        <v>2221</v>
      </c>
      <c r="K399" s="1" t="s">
        <v>43</v>
      </c>
      <c r="L399" s="1" t="s">
        <v>46</v>
      </c>
      <c r="M399" s="1" t="s">
        <v>2222</v>
      </c>
      <c r="N399" s="1" t="s">
        <v>52</v>
      </c>
      <c r="O399" s="4">
        <v>1</v>
      </c>
      <c r="P399" s="4">
        <v>6</v>
      </c>
      <c r="Q399" s="5">
        <v>150</v>
      </c>
      <c r="S399" s="5" t="s">
        <v>36</v>
      </c>
      <c r="X399" s="5">
        <v>32</v>
      </c>
      <c r="AC399" s="5">
        <v>0</v>
      </c>
      <c r="AE399" s="24">
        <v>6</v>
      </c>
      <c r="AF399" s="24">
        <v>5</v>
      </c>
      <c r="AG399" s="6" t="s">
        <v>46</v>
      </c>
      <c r="AH399" s="1"/>
    </row>
    <row r="400" spans="1:34" ht="26.4" x14ac:dyDescent="0.25">
      <c r="A400" s="7">
        <v>42287.752597199069</v>
      </c>
      <c r="B400" s="1" t="s">
        <v>39</v>
      </c>
      <c r="C400" s="1" t="s">
        <v>649</v>
      </c>
      <c r="E400" s="1" t="s">
        <v>32</v>
      </c>
      <c r="F400" s="2">
        <v>42254</v>
      </c>
      <c r="H400" s="1" t="s">
        <v>110</v>
      </c>
      <c r="I400" s="3">
        <v>0.41666666666424135</v>
      </c>
      <c r="J400" s="1" t="s">
        <v>2217</v>
      </c>
      <c r="K400" s="1" t="s">
        <v>43</v>
      </c>
      <c r="L400" s="1" t="s">
        <v>46</v>
      </c>
      <c r="M400" s="1" t="s">
        <v>2218</v>
      </c>
      <c r="N400" s="1" t="s">
        <v>38</v>
      </c>
      <c r="O400" s="4">
        <v>1</v>
      </c>
      <c r="P400" s="4">
        <v>15</v>
      </c>
      <c r="Q400" s="5">
        <v>300</v>
      </c>
      <c r="S400" s="5" t="s">
        <v>36</v>
      </c>
      <c r="U400" s="5">
        <v>40</v>
      </c>
      <c r="X400" s="5">
        <v>16</v>
      </c>
      <c r="AC400" s="5">
        <v>0</v>
      </c>
      <c r="AE400" s="24">
        <v>6</v>
      </c>
      <c r="AF400" s="24">
        <v>2</v>
      </c>
      <c r="AG400" s="6" t="s">
        <v>46</v>
      </c>
      <c r="AH400" s="1"/>
    </row>
    <row r="401" spans="1:34" x14ac:dyDescent="0.25">
      <c r="A401" s="7">
        <v>42287.754268171295</v>
      </c>
      <c r="B401" s="1" t="s">
        <v>39</v>
      </c>
      <c r="C401" s="1" t="s">
        <v>649</v>
      </c>
      <c r="E401" s="1" t="s">
        <v>32</v>
      </c>
      <c r="F401" s="2">
        <v>42254</v>
      </c>
      <c r="H401" s="1" t="s">
        <v>110</v>
      </c>
      <c r="I401" s="3">
        <v>0.58333333333575865</v>
      </c>
      <c r="J401" s="1" t="s">
        <v>2223</v>
      </c>
      <c r="K401" s="1" t="s">
        <v>43</v>
      </c>
      <c r="L401" s="1" t="s">
        <v>46</v>
      </c>
      <c r="M401" s="1" t="s">
        <v>2223</v>
      </c>
      <c r="N401" s="1" t="s">
        <v>1537</v>
      </c>
      <c r="O401" s="4">
        <v>1</v>
      </c>
      <c r="P401" s="4">
        <v>8</v>
      </c>
      <c r="Q401" s="5">
        <v>160</v>
      </c>
      <c r="S401" s="5" t="s">
        <v>36</v>
      </c>
      <c r="U401" s="5">
        <v>20</v>
      </c>
      <c r="X401" s="5">
        <v>8</v>
      </c>
      <c r="AC401" s="5">
        <v>0</v>
      </c>
      <c r="AE401" s="24">
        <v>2.5</v>
      </c>
      <c r="AF401" s="24">
        <v>2</v>
      </c>
      <c r="AG401" s="6" t="s">
        <v>46</v>
      </c>
      <c r="AH401" s="1"/>
    </row>
    <row r="402" spans="1:34" ht="26.4" x14ac:dyDescent="0.25">
      <c r="A402" s="7">
        <v>42287.740749375</v>
      </c>
      <c r="B402" s="1" t="s">
        <v>39</v>
      </c>
      <c r="C402" s="1" t="s">
        <v>649</v>
      </c>
      <c r="E402" s="1" t="s">
        <v>32</v>
      </c>
      <c r="F402" s="2">
        <v>42258</v>
      </c>
      <c r="H402" s="1" t="s">
        <v>49</v>
      </c>
      <c r="I402" s="3">
        <v>0.77083333333575865</v>
      </c>
      <c r="J402" s="1" t="s">
        <v>1542</v>
      </c>
      <c r="K402" s="1" t="s">
        <v>43</v>
      </c>
      <c r="L402" s="1" t="s">
        <v>46</v>
      </c>
      <c r="M402" s="1" t="s">
        <v>2216</v>
      </c>
      <c r="N402" s="1" t="s">
        <v>52</v>
      </c>
      <c r="O402" s="4">
        <v>1</v>
      </c>
      <c r="P402" s="4">
        <v>11</v>
      </c>
      <c r="Q402" s="5">
        <v>220</v>
      </c>
      <c r="S402" s="5" t="s">
        <v>36</v>
      </c>
      <c r="U402" s="5">
        <v>30</v>
      </c>
      <c r="AC402" s="5">
        <v>0</v>
      </c>
      <c r="AE402" s="24">
        <v>2.5</v>
      </c>
      <c r="AF402" s="24">
        <v>2</v>
      </c>
      <c r="AG402" s="6" t="s">
        <v>46</v>
      </c>
      <c r="AH402" s="1"/>
    </row>
    <row r="403" spans="1:34" ht="39.6" x14ac:dyDescent="0.25">
      <c r="A403" s="7">
        <v>42287.756420081016</v>
      </c>
      <c r="B403" s="1" t="s">
        <v>39</v>
      </c>
      <c r="C403" s="1" t="s">
        <v>649</v>
      </c>
      <c r="E403" s="1" t="s">
        <v>32</v>
      </c>
      <c r="F403" s="2">
        <v>42258</v>
      </c>
      <c r="H403" s="1" t="s">
        <v>41</v>
      </c>
      <c r="I403" s="3">
        <v>0.39583333333575865</v>
      </c>
      <c r="J403" s="1" t="s">
        <v>2224</v>
      </c>
      <c r="K403" s="1" t="s">
        <v>1378</v>
      </c>
      <c r="L403" s="1" t="s">
        <v>46</v>
      </c>
      <c r="N403" s="1" t="s">
        <v>38</v>
      </c>
      <c r="O403" s="4">
        <v>1</v>
      </c>
      <c r="P403" s="4">
        <v>22</v>
      </c>
      <c r="Q403" s="5">
        <v>66</v>
      </c>
      <c r="S403" s="5" t="s">
        <v>46</v>
      </c>
      <c r="AC403" s="5">
        <v>0</v>
      </c>
      <c r="AE403" s="24">
        <v>2</v>
      </c>
      <c r="AF403" s="24">
        <v>2</v>
      </c>
      <c r="AG403" s="6" t="s">
        <v>46</v>
      </c>
      <c r="AH403" s="1"/>
    </row>
    <row r="404" spans="1:34" ht="26.4" x14ac:dyDescent="0.25">
      <c r="A404" s="7">
        <v>42287.759420891205</v>
      </c>
      <c r="B404" s="1" t="s">
        <v>39</v>
      </c>
      <c r="C404" s="1" t="s">
        <v>649</v>
      </c>
      <c r="E404" s="1" t="s">
        <v>32</v>
      </c>
      <c r="F404" s="2">
        <v>42259</v>
      </c>
      <c r="H404" s="1" t="s">
        <v>49</v>
      </c>
      <c r="I404" s="3">
        <v>0.41666666666424135</v>
      </c>
      <c r="J404" s="1" t="s">
        <v>2217</v>
      </c>
      <c r="K404" s="1" t="s">
        <v>43</v>
      </c>
      <c r="L404" s="1" t="s">
        <v>46</v>
      </c>
      <c r="M404" s="1" t="s">
        <v>2218</v>
      </c>
      <c r="N404" s="1" t="s">
        <v>38</v>
      </c>
      <c r="O404" s="4">
        <v>1</v>
      </c>
      <c r="P404" s="4">
        <v>6</v>
      </c>
      <c r="Q404" s="5">
        <v>150</v>
      </c>
      <c r="S404" s="5" t="s">
        <v>36</v>
      </c>
      <c r="U404" s="5">
        <v>15</v>
      </c>
      <c r="X404" s="5">
        <v>30</v>
      </c>
      <c r="AC404" s="5">
        <v>0</v>
      </c>
      <c r="AE404" s="24">
        <v>5</v>
      </c>
      <c r="AF404" s="24">
        <v>2</v>
      </c>
      <c r="AG404" s="6" t="s">
        <v>46</v>
      </c>
      <c r="AH404" s="1"/>
    </row>
    <row r="405" spans="1:34" x14ac:dyDescent="0.25">
      <c r="A405" s="7">
        <v>42287.761452384264</v>
      </c>
      <c r="B405" s="1" t="s">
        <v>39</v>
      </c>
      <c r="C405" s="1" t="s">
        <v>649</v>
      </c>
      <c r="E405" s="1" t="s">
        <v>32</v>
      </c>
      <c r="F405" s="2">
        <v>42259</v>
      </c>
      <c r="H405" s="1" t="s">
        <v>49</v>
      </c>
      <c r="I405" s="3">
        <v>0.41666666666424135</v>
      </c>
      <c r="J405" s="1" t="s">
        <v>724</v>
      </c>
      <c r="K405" s="1" t="s">
        <v>43</v>
      </c>
      <c r="L405" s="1" t="s">
        <v>46</v>
      </c>
      <c r="M405" s="1" t="s">
        <v>2225</v>
      </c>
      <c r="N405" s="1" t="s">
        <v>107</v>
      </c>
      <c r="O405" s="4">
        <v>1</v>
      </c>
      <c r="P405" s="4">
        <v>13</v>
      </c>
      <c r="Q405" s="5">
        <v>65</v>
      </c>
      <c r="S405" s="5" t="s">
        <v>36</v>
      </c>
      <c r="U405" s="5">
        <v>20</v>
      </c>
      <c r="X405" s="5">
        <v>6</v>
      </c>
      <c r="AC405" s="5">
        <v>0</v>
      </c>
      <c r="AE405" s="24">
        <v>0</v>
      </c>
      <c r="AF405" s="24">
        <v>2</v>
      </c>
      <c r="AG405" s="6" t="s">
        <v>46</v>
      </c>
      <c r="AH405" s="1"/>
    </row>
    <row r="406" spans="1:34" ht="26.4" x14ac:dyDescent="0.25">
      <c r="A406" s="7">
        <v>42287.762765405088</v>
      </c>
      <c r="B406" s="1" t="s">
        <v>39</v>
      </c>
      <c r="C406" s="1" t="s">
        <v>649</v>
      </c>
      <c r="E406" s="1" t="s">
        <v>32</v>
      </c>
      <c r="F406" s="2">
        <v>42259</v>
      </c>
      <c r="H406" s="1" t="s">
        <v>49</v>
      </c>
      <c r="I406" s="3">
        <v>0.8125</v>
      </c>
      <c r="J406" s="1" t="s">
        <v>2226</v>
      </c>
      <c r="K406" s="1" t="s">
        <v>43</v>
      </c>
      <c r="L406" s="1" t="s">
        <v>46</v>
      </c>
      <c r="M406" s="1" t="s">
        <v>2227</v>
      </c>
      <c r="N406" s="1" t="s">
        <v>403</v>
      </c>
      <c r="O406" s="4">
        <v>1</v>
      </c>
      <c r="P406" s="4">
        <v>8</v>
      </c>
      <c r="Q406" s="5">
        <v>200</v>
      </c>
      <c r="S406" s="5" t="s">
        <v>36</v>
      </c>
      <c r="U406" s="5">
        <v>15</v>
      </c>
      <c r="AC406" s="5">
        <v>0</v>
      </c>
      <c r="AE406" s="24">
        <v>2.5</v>
      </c>
      <c r="AF406" s="24">
        <v>2</v>
      </c>
      <c r="AG406" s="6" t="s">
        <v>46</v>
      </c>
      <c r="AH406" s="1"/>
    </row>
    <row r="407" spans="1:34" ht="26.4" x14ac:dyDescent="0.25">
      <c r="A407" s="7">
        <v>42287.87310034722</v>
      </c>
      <c r="B407" s="1" t="s">
        <v>39</v>
      </c>
      <c r="C407" s="1" t="s">
        <v>649</v>
      </c>
      <c r="E407" s="1" t="s">
        <v>32</v>
      </c>
      <c r="F407" s="2">
        <v>42260</v>
      </c>
      <c r="H407" s="1" t="s">
        <v>75</v>
      </c>
      <c r="I407" s="3">
        <v>0.66666666666424135</v>
      </c>
      <c r="J407" s="1" t="s">
        <v>2219</v>
      </c>
      <c r="K407" s="1" t="s">
        <v>43</v>
      </c>
      <c r="L407" s="1" t="s">
        <v>46</v>
      </c>
      <c r="M407" s="1" t="s">
        <v>2228</v>
      </c>
      <c r="N407" s="1" t="s">
        <v>1537</v>
      </c>
      <c r="O407" s="4">
        <v>1</v>
      </c>
      <c r="P407" s="4">
        <v>7</v>
      </c>
      <c r="Q407" s="5">
        <v>140</v>
      </c>
      <c r="S407" s="5" t="s">
        <v>36</v>
      </c>
      <c r="U407" s="5">
        <v>20</v>
      </c>
      <c r="X407" s="5">
        <v>4</v>
      </c>
      <c r="AC407" s="5">
        <v>0</v>
      </c>
      <c r="AE407" s="24">
        <v>2.5</v>
      </c>
      <c r="AF407" s="24">
        <v>2</v>
      </c>
      <c r="AG407" s="6" t="s">
        <v>46</v>
      </c>
      <c r="AH407" s="1"/>
    </row>
    <row r="408" spans="1:34" ht="26.4" x14ac:dyDescent="0.25">
      <c r="A408" s="7">
        <v>42287.874982997688</v>
      </c>
      <c r="B408" s="1" t="s">
        <v>39</v>
      </c>
      <c r="C408" s="1" t="s">
        <v>649</v>
      </c>
      <c r="E408" s="1" t="s">
        <v>32</v>
      </c>
      <c r="F408" s="2">
        <v>42260</v>
      </c>
      <c r="H408" s="1" t="s">
        <v>75</v>
      </c>
      <c r="I408" s="3">
        <v>0.77083333333575865</v>
      </c>
      <c r="J408" s="1" t="s">
        <v>1542</v>
      </c>
      <c r="K408" s="1" t="s">
        <v>43</v>
      </c>
      <c r="L408" s="1" t="s">
        <v>46</v>
      </c>
      <c r="M408" s="1" t="s">
        <v>1546</v>
      </c>
      <c r="N408" s="1" t="s">
        <v>38</v>
      </c>
      <c r="O408" s="4">
        <v>1</v>
      </c>
      <c r="P408" s="4">
        <v>6</v>
      </c>
      <c r="Q408" s="5">
        <v>120</v>
      </c>
      <c r="S408" s="5" t="s">
        <v>36</v>
      </c>
      <c r="U408" s="5">
        <v>15</v>
      </c>
      <c r="AC408" s="5">
        <v>0</v>
      </c>
      <c r="AE408" s="24">
        <v>2.5</v>
      </c>
      <c r="AF408" s="24">
        <v>2</v>
      </c>
      <c r="AG408" s="6" t="s">
        <v>46</v>
      </c>
      <c r="AH408" s="1"/>
    </row>
    <row r="409" spans="1:34" ht="39.6" x14ac:dyDescent="0.25">
      <c r="A409" s="7">
        <v>42287.877618564817</v>
      </c>
      <c r="B409" s="1" t="s">
        <v>39</v>
      </c>
      <c r="C409" s="1" t="s">
        <v>649</v>
      </c>
      <c r="E409" s="1" t="s">
        <v>32</v>
      </c>
      <c r="F409" s="2">
        <v>42264</v>
      </c>
      <c r="H409" s="1" t="s">
        <v>65</v>
      </c>
      <c r="I409" s="3">
        <v>0.45833333333575865</v>
      </c>
      <c r="J409" s="1" t="s">
        <v>2229</v>
      </c>
      <c r="K409" s="1" t="s">
        <v>1378</v>
      </c>
      <c r="L409" s="1" t="s">
        <v>46</v>
      </c>
      <c r="M409" s="1" t="s">
        <v>2230</v>
      </c>
      <c r="N409" s="1" t="s">
        <v>38</v>
      </c>
      <c r="O409" s="4">
        <v>1</v>
      </c>
      <c r="P409" s="4">
        <v>17</v>
      </c>
      <c r="Q409" s="5">
        <v>51</v>
      </c>
      <c r="S409" s="5" t="s">
        <v>36</v>
      </c>
      <c r="X409" s="5">
        <v>18</v>
      </c>
      <c r="AC409" s="5">
        <v>0</v>
      </c>
      <c r="AE409" s="24">
        <v>2.5</v>
      </c>
      <c r="AF409" s="24">
        <v>2</v>
      </c>
      <c r="AG409" s="6" t="s">
        <v>46</v>
      </c>
      <c r="AH409" s="1"/>
    </row>
    <row r="410" spans="1:34" x14ac:dyDescent="0.25">
      <c r="A410" s="7">
        <v>42287.879162418976</v>
      </c>
      <c r="B410" s="1" t="s">
        <v>39</v>
      </c>
      <c r="C410" s="1" t="s">
        <v>649</v>
      </c>
      <c r="E410" s="1" t="s">
        <v>32</v>
      </c>
      <c r="F410" s="2">
        <v>42264</v>
      </c>
      <c r="H410" s="1" t="s">
        <v>65</v>
      </c>
      <c r="I410" s="3">
        <v>0.77083333333575865</v>
      </c>
      <c r="J410" s="1" t="s">
        <v>1548</v>
      </c>
      <c r="K410" s="1" t="s">
        <v>43</v>
      </c>
      <c r="L410" s="1" t="s">
        <v>46</v>
      </c>
      <c r="M410" s="1" t="s">
        <v>1549</v>
      </c>
      <c r="N410" s="1" t="s">
        <v>403</v>
      </c>
      <c r="O410" s="4">
        <v>1</v>
      </c>
      <c r="P410" s="4">
        <v>8</v>
      </c>
      <c r="Q410" s="5">
        <v>160</v>
      </c>
      <c r="S410" s="5" t="s">
        <v>36</v>
      </c>
      <c r="U410" s="5">
        <v>20</v>
      </c>
      <c r="AC410" s="5">
        <v>0</v>
      </c>
      <c r="AE410" s="24">
        <v>2.5</v>
      </c>
      <c r="AF410" s="24">
        <v>2</v>
      </c>
      <c r="AG410" s="6" t="s">
        <v>46</v>
      </c>
      <c r="AH410" s="1"/>
    </row>
    <row r="411" spans="1:34" ht="26.4" x14ac:dyDescent="0.25">
      <c r="A411" s="7">
        <v>42287.881151944443</v>
      </c>
      <c r="B411" s="1" t="s">
        <v>39</v>
      </c>
      <c r="C411" s="1" t="s">
        <v>649</v>
      </c>
      <c r="E411" s="1" t="s">
        <v>32</v>
      </c>
      <c r="F411" s="2">
        <v>42266</v>
      </c>
      <c r="H411" s="1" t="s">
        <v>49</v>
      </c>
      <c r="I411" s="3">
        <v>0.41666666666424135</v>
      </c>
      <c r="J411" s="1" t="s">
        <v>1544</v>
      </c>
      <c r="K411" s="1" t="s">
        <v>43</v>
      </c>
      <c r="L411" s="1" t="s">
        <v>46</v>
      </c>
      <c r="M411" s="1" t="s">
        <v>1545</v>
      </c>
      <c r="N411" s="1" t="s">
        <v>38</v>
      </c>
      <c r="O411" s="4">
        <v>1</v>
      </c>
      <c r="P411" s="4">
        <v>18</v>
      </c>
      <c r="Q411" s="5">
        <v>450</v>
      </c>
      <c r="S411" s="5" t="s">
        <v>36</v>
      </c>
      <c r="U411" s="5">
        <v>40</v>
      </c>
      <c r="X411" s="5">
        <v>46</v>
      </c>
      <c r="AC411" s="5">
        <v>0</v>
      </c>
      <c r="AE411" s="24">
        <v>5.5</v>
      </c>
      <c r="AF411" s="24">
        <v>2</v>
      </c>
      <c r="AG411" s="6" t="s">
        <v>46</v>
      </c>
      <c r="AH411" s="1"/>
    </row>
    <row r="412" spans="1:34" x14ac:dyDescent="0.25">
      <c r="A412" s="7">
        <v>42287.882651817126</v>
      </c>
      <c r="B412" s="1" t="s">
        <v>39</v>
      </c>
      <c r="C412" s="1" t="s">
        <v>649</v>
      </c>
      <c r="E412" s="1" t="s">
        <v>32</v>
      </c>
      <c r="F412" s="2">
        <v>42266</v>
      </c>
      <c r="H412" s="1" t="s">
        <v>49</v>
      </c>
      <c r="I412" s="3">
        <v>0.625</v>
      </c>
      <c r="J412" s="1" t="s">
        <v>1556</v>
      </c>
      <c r="K412" s="1" t="s">
        <v>43</v>
      </c>
      <c r="M412" s="1" t="s">
        <v>1557</v>
      </c>
      <c r="N412" s="1" t="s">
        <v>450</v>
      </c>
      <c r="O412" s="4">
        <v>1</v>
      </c>
      <c r="P412" s="4">
        <v>16</v>
      </c>
      <c r="Q412" s="5">
        <v>80</v>
      </c>
      <c r="S412" s="5" t="s">
        <v>36</v>
      </c>
      <c r="U412" s="5">
        <v>30</v>
      </c>
      <c r="X412" s="5">
        <v>12</v>
      </c>
      <c r="AC412" s="5">
        <v>0</v>
      </c>
      <c r="AE412" s="24">
        <v>2</v>
      </c>
      <c r="AF412" s="24">
        <v>1</v>
      </c>
      <c r="AG412" s="6"/>
      <c r="AH412" s="1"/>
    </row>
    <row r="413" spans="1:34" ht="39.6" x14ac:dyDescent="0.25">
      <c r="A413" s="7">
        <v>42287.885893321756</v>
      </c>
      <c r="B413" s="1" t="s">
        <v>39</v>
      </c>
      <c r="C413" s="1" t="s">
        <v>649</v>
      </c>
      <c r="F413" s="2">
        <v>42267</v>
      </c>
      <c r="H413" s="1" t="s">
        <v>75</v>
      </c>
      <c r="I413" s="3">
        <v>0.58333333333575865</v>
      </c>
      <c r="J413" s="1" t="s">
        <v>2231</v>
      </c>
      <c r="K413" s="1" t="s">
        <v>105</v>
      </c>
      <c r="L413" s="1" t="s">
        <v>46</v>
      </c>
      <c r="M413" s="1" t="s">
        <v>2232</v>
      </c>
      <c r="N413" s="1" t="s">
        <v>1537</v>
      </c>
      <c r="O413" s="4">
        <v>1</v>
      </c>
      <c r="P413" s="4">
        <v>18</v>
      </c>
      <c r="Q413" s="5">
        <v>54</v>
      </c>
      <c r="S413" s="5" t="s">
        <v>36</v>
      </c>
      <c r="U413" s="5">
        <v>20</v>
      </c>
      <c r="X413" s="5">
        <v>24</v>
      </c>
      <c r="AC413" s="5">
        <v>0</v>
      </c>
      <c r="AE413" s="24">
        <v>2</v>
      </c>
      <c r="AF413" s="24">
        <v>2</v>
      </c>
      <c r="AG413" s="6" t="s">
        <v>46</v>
      </c>
      <c r="AH413" s="1"/>
    </row>
    <row r="414" spans="1:34" x14ac:dyDescent="0.25">
      <c r="A414" s="7">
        <v>42287.887886168981</v>
      </c>
      <c r="B414" s="1" t="s">
        <v>39</v>
      </c>
      <c r="C414" s="1" t="s">
        <v>649</v>
      </c>
      <c r="E414" s="1" t="s">
        <v>32</v>
      </c>
      <c r="F414" s="2">
        <v>42267</v>
      </c>
      <c r="H414" s="1" t="s">
        <v>75</v>
      </c>
      <c r="I414" s="3">
        <v>0.54166666666424135</v>
      </c>
      <c r="J414" s="1" t="s">
        <v>2233</v>
      </c>
      <c r="K414" s="1" t="s">
        <v>43</v>
      </c>
      <c r="L414" s="1" t="s">
        <v>46</v>
      </c>
      <c r="M414" s="1" t="s">
        <v>2234</v>
      </c>
      <c r="N414" s="1" t="s">
        <v>38</v>
      </c>
      <c r="O414" s="4">
        <v>1</v>
      </c>
      <c r="P414" s="4">
        <v>11</v>
      </c>
      <c r="Q414" s="5">
        <v>275</v>
      </c>
      <c r="S414" s="5" t="s">
        <v>36</v>
      </c>
      <c r="X414" s="5">
        <v>24</v>
      </c>
      <c r="AC414" s="5">
        <v>0</v>
      </c>
      <c r="AE414" s="24">
        <v>6</v>
      </c>
      <c r="AF414" s="24">
        <v>5</v>
      </c>
      <c r="AG414" s="6" t="s">
        <v>46</v>
      </c>
      <c r="AH414" s="1"/>
    </row>
    <row r="415" spans="1:34" ht="26.4" x14ac:dyDescent="0.25">
      <c r="A415" s="7">
        <v>42287.889282835647</v>
      </c>
      <c r="B415" s="1" t="s">
        <v>39</v>
      </c>
      <c r="C415" s="1" t="s">
        <v>649</v>
      </c>
      <c r="E415" s="1" t="s">
        <v>32</v>
      </c>
      <c r="F415" s="2">
        <v>42267</v>
      </c>
      <c r="H415" s="1" t="s">
        <v>75</v>
      </c>
      <c r="I415" s="3">
        <v>0.77083333333575865</v>
      </c>
      <c r="J415" s="1" t="s">
        <v>1542</v>
      </c>
      <c r="K415" s="1" t="s">
        <v>43</v>
      </c>
      <c r="L415" s="1" t="s">
        <v>46</v>
      </c>
      <c r="M415" s="1" t="s">
        <v>1546</v>
      </c>
      <c r="N415" s="1" t="s">
        <v>38</v>
      </c>
      <c r="O415" s="4">
        <v>1</v>
      </c>
      <c r="P415" s="4">
        <v>18</v>
      </c>
      <c r="Q415" s="5">
        <v>360</v>
      </c>
      <c r="S415" s="5" t="s">
        <v>36</v>
      </c>
      <c r="U415" s="5">
        <v>35</v>
      </c>
      <c r="AC415" s="5">
        <v>0</v>
      </c>
      <c r="AE415" s="24">
        <v>3</v>
      </c>
      <c r="AF415" s="24">
        <v>2</v>
      </c>
      <c r="AG415" s="6" t="s">
        <v>46</v>
      </c>
      <c r="AH415" s="1"/>
    </row>
    <row r="416" spans="1:34" ht="26.4" x14ac:dyDescent="0.25">
      <c r="A416" s="7">
        <v>42287.8909240625</v>
      </c>
      <c r="B416" s="1" t="s">
        <v>39</v>
      </c>
      <c r="C416" s="1" t="s">
        <v>649</v>
      </c>
      <c r="E416" s="1" t="s">
        <v>32</v>
      </c>
      <c r="F416" s="2">
        <v>42272</v>
      </c>
      <c r="H416" s="1" t="s">
        <v>41</v>
      </c>
      <c r="I416" s="3">
        <v>0.77083333333575865</v>
      </c>
      <c r="J416" s="1" t="s">
        <v>1542</v>
      </c>
      <c r="K416" s="1" t="s">
        <v>43</v>
      </c>
      <c r="L416" s="1" t="s">
        <v>46</v>
      </c>
      <c r="M416" s="1" t="s">
        <v>1546</v>
      </c>
      <c r="N416" s="1" t="s">
        <v>38</v>
      </c>
      <c r="O416" s="4">
        <v>1</v>
      </c>
      <c r="P416" s="4">
        <v>17</v>
      </c>
      <c r="Q416" s="5">
        <v>340</v>
      </c>
      <c r="S416" s="5" t="s">
        <v>36</v>
      </c>
      <c r="U416" s="5">
        <v>35</v>
      </c>
      <c r="AC416" s="5">
        <v>0</v>
      </c>
      <c r="AE416" s="24">
        <v>3</v>
      </c>
      <c r="AF416" s="24">
        <v>2</v>
      </c>
      <c r="AG416" s="6" t="s">
        <v>46</v>
      </c>
      <c r="AH416" s="1"/>
    </row>
    <row r="417" spans="1:34" ht="26.4" x14ac:dyDescent="0.25">
      <c r="A417" s="7">
        <v>42287.893315497684</v>
      </c>
      <c r="B417" s="1" t="s">
        <v>39</v>
      </c>
      <c r="C417" s="1" t="s">
        <v>649</v>
      </c>
      <c r="E417" s="1" t="s">
        <v>32</v>
      </c>
      <c r="F417" s="2">
        <v>42273</v>
      </c>
      <c r="H417" s="1" t="s">
        <v>49</v>
      </c>
      <c r="I417" s="3">
        <v>0.83333333333575865</v>
      </c>
      <c r="J417" s="1" t="s">
        <v>1565</v>
      </c>
      <c r="K417" s="1" t="s">
        <v>43</v>
      </c>
      <c r="L417" s="1" t="s">
        <v>46</v>
      </c>
      <c r="M417" s="1" t="s">
        <v>2235</v>
      </c>
      <c r="N417" s="1" t="s">
        <v>38</v>
      </c>
      <c r="O417" s="4">
        <v>1</v>
      </c>
      <c r="P417" s="4">
        <v>2</v>
      </c>
      <c r="Q417" s="5">
        <v>50</v>
      </c>
      <c r="S417" s="5" t="s">
        <v>36</v>
      </c>
      <c r="U417" s="5">
        <v>5</v>
      </c>
      <c r="AC417" s="5">
        <v>0</v>
      </c>
      <c r="AD417" s="21" t="s">
        <v>2236</v>
      </c>
      <c r="AE417" s="24">
        <v>3.5</v>
      </c>
      <c r="AF417" s="24">
        <v>2</v>
      </c>
      <c r="AG417" s="6" t="s">
        <v>46</v>
      </c>
      <c r="AH417" s="1"/>
    </row>
    <row r="418" spans="1:34" ht="26.4" x14ac:dyDescent="0.25">
      <c r="A418" s="7">
        <v>42287.895349571758</v>
      </c>
      <c r="B418" s="1" t="s">
        <v>39</v>
      </c>
      <c r="C418" s="1" t="s">
        <v>649</v>
      </c>
      <c r="E418" s="1" t="s">
        <v>32</v>
      </c>
      <c r="F418" s="2">
        <v>42274</v>
      </c>
      <c r="H418" s="1" t="s">
        <v>75</v>
      </c>
      <c r="I418" s="3">
        <v>0.875</v>
      </c>
      <c r="J418" s="1" t="s">
        <v>2237</v>
      </c>
      <c r="K418" s="1" t="s">
        <v>43</v>
      </c>
      <c r="L418" s="1" t="s">
        <v>46</v>
      </c>
      <c r="M418" s="1" t="s">
        <v>2238</v>
      </c>
      <c r="N418" s="1" t="s">
        <v>403</v>
      </c>
      <c r="O418" s="4">
        <v>1</v>
      </c>
      <c r="P418" s="4">
        <v>10</v>
      </c>
      <c r="Q418" s="5">
        <v>250</v>
      </c>
      <c r="S418" s="5" t="s">
        <v>36</v>
      </c>
      <c r="U418" s="5">
        <v>20</v>
      </c>
      <c r="AC418" s="5">
        <v>0</v>
      </c>
      <c r="AE418" s="24">
        <v>3</v>
      </c>
      <c r="AF418" s="24">
        <v>2</v>
      </c>
      <c r="AG418" s="6" t="s">
        <v>46</v>
      </c>
      <c r="AH418" s="1"/>
    </row>
    <row r="419" spans="1:34" ht="26.4" x14ac:dyDescent="0.25">
      <c r="A419" s="7">
        <v>42286.77504886574</v>
      </c>
      <c r="B419" s="1" t="s">
        <v>30</v>
      </c>
      <c r="C419" s="1" t="s">
        <v>843</v>
      </c>
      <c r="E419" s="1" t="s">
        <v>32</v>
      </c>
      <c r="F419" s="2">
        <v>42248</v>
      </c>
      <c r="G419" s="1" t="s">
        <v>2136</v>
      </c>
      <c r="J419" s="1" t="s">
        <v>845</v>
      </c>
      <c r="K419" s="1" t="s">
        <v>535</v>
      </c>
      <c r="M419" s="1" t="s">
        <v>2137</v>
      </c>
      <c r="N419" s="1" t="s">
        <v>2138</v>
      </c>
      <c r="O419" s="4">
        <v>525</v>
      </c>
      <c r="P419" s="4">
        <v>945</v>
      </c>
      <c r="S419" s="5" t="s">
        <v>36</v>
      </c>
      <c r="U419" s="5">
        <v>1900</v>
      </c>
      <c r="AC419" s="5">
        <v>0</v>
      </c>
      <c r="AE419" s="24">
        <v>0</v>
      </c>
      <c r="AF419" s="24">
        <v>0.25</v>
      </c>
      <c r="AG419" s="6" t="s">
        <v>46</v>
      </c>
      <c r="AH419" s="1"/>
    </row>
    <row r="420" spans="1:34" x14ac:dyDescent="0.25">
      <c r="A420" s="7">
        <v>42286.777625787036</v>
      </c>
      <c r="B420" s="1" t="s">
        <v>30</v>
      </c>
      <c r="C420" s="1" t="s">
        <v>843</v>
      </c>
      <c r="E420" s="1" t="s">
        <v>32</v>
      </c>
      <c r="F420" s="2">
        <v>42252</v>
      </c>
      <c r="G420" s="1" t="s">
        <v>2139</v>
      </c>
      <c r="J420" s="1" t="s">
        <v>2140</v>
      </c>
      <c r="K420" s="1" t="s">
        <v>43</v>
      </c>
      <c r="L420" s="1" t="s">
        <v>46</v>
      </c>
      <c r="M420" s="1" t="s">
        <v>2141</v>
      </c>
      <c r="N420" s="1" t="s">
        <v>38</v>
      </c>
      <c r="O420" s="4">
        <v>3</v>
      </c>
      <c r="P420" s="4">
        <v>62</v>
      </c>
      <c r="Q420" s="5">
        <v>620</v>
      </c>
      <c r="S420" s="5" t="s">
        <v>36</v>
      </c>
      <c r="U420" s="5">
        <v>125</v>
      </c>
      <c r="AC420" s="5">
        <v>0</v>
      </c>
      <c r="AE420" s="24">
        <v>20</v>
      </c>
      <c r="AG420" s="6" t="s">
        <v>46</v>
      </c>
      <c r="AH420" s="1"/>
    </row>
    <row r="421" spans="1:34" ht="26.4" x14ac:dyDescent="0.25">
      <c r="A421" s="7">
        <v>42286.782328425921</v>
      </c>
      <c r="B421" s="1" t="s">
        <v>30</v>
      </c>
      <c r="C421" s="1" t="s">
        <v>843</v>
      </c>
      <c r="E421" s="1" t="s">
        <v>32</v>
      </c>
      <c r="F421" s="2">
        <v>42258</v>
      </c>
      <c r="H421" s="1" t="s">
        <v>41</v>
      </c>
      <c r="I421" s="3">
        <v>0.5625</v>
      </c>
      <c r="J421" s="1">
        <v>1</v>
      </c>
      <c r="K421" s="1" t="s">
        <v>35</v>
      </c>
      <c r="L421" s="1" t="s">
        <v>36</v>
      </c>
      <c r="M421" s="1" t="s">
        <v>2150</v>
      </c>
      <c r="N421" s="1" t="s">
        <v>38</v>
      </c>
      <c r="O421" s="4">
        <v>1</v>
      </c>
      <c r="P421" s="4">
        <v>17</v>
      </c>
      <c r="S421" s="5" t="s">
        <v>46</v>
      </c>
      <c r="AC421" s="5">
        <v>0</v>
      </c>
      <c r="AE421" s="24">
        <v>2</v>
      </c>
      <c r="AF421" s="24">
        <v>1</v>
      </c>
      <c r="AG421" s="6" t="s">
        <v>46</v>
      </c>
      <c r="AH421" s="1"/>
    </row>
    <row r="422" spans="1:34" x14ac:dyDescent="0.25">
      <c r="A422" s="7">
        <v>42286.783277951385</v>
      </c>
      <c r="B422" s="1" t="s">
        <v>30</v>
      </c>
      <c r="C422" s="1" t="s">
        <v>843</v>
      </c>
      <c r="E422" s="1" t="s">
        <v>32</v>
      </c>
      <c r="F422" s="2">
        <v>42270</v>
      </c>
      <c r="H422" s="1" t="s">
        <v>33</v>
      </c>
      <c r="J422" s="1" t="s">
        <v>2151</v>
      </c>
      <c r="K422" s="1" t="s">
        <v>35</v>
      </c>
      <c r="L422" s="1" t="s">
        <v>36</v>
      </c>
      <c r="N422" s="1" t="s">
        <v>403</v>
      </c>
      <c r="O422" s="4">
        <v>1</v>
      </c>
      <c r="P422" s="4">
        <v>20</v>
      </c>
      <c r="S422" s="5" t="s">
        <v>46</v>
      </c>
      <c r="AC422" s="5">
        <v>0</v>
      </c>
      <c r="AE422" s="24">
        <v>2</v>
      </c>
      <c r="AF422" s="24">
        <v>1</v>
      </c>
      <c r="AG422" s="6" t="s">
        <v>46</v>
      </c>
      <c r="AH422" s="1"/>
    </row>
    <row r="423" spans="1:34" x14ac:dyDescent="0.25">
      <c r="A423" s="7">
        <v>42286.784888009264</v>
      </c>
      <c r="B423" s="1" t="s">
        <v>30</v>
      </c>
      <c r="C423" s="1" t="s">
        <v>843</v>
      </c>
      <c r="E423" s="1" t="s">
        <v>32</v>
      </c>
      <c r="F423" s="2">
        <v>42271</v>
      </c>
      <c r="H423" s="1" t="s">
        <v>65</v>
      </c>
      <c r="I423" s="3">
        <v>0.39583333333575865</v>
      </c>
      <c r="J423" s="1" t="s">
        <v>2152</v>
      </c>
      <c r="K423" s="1" t="s">
        <v>35</v>
      </c>
      <c r="L423" s="1" t="s">
        <v>36</v>
      </c>
      <c r="M423" s="1" t="s">
        <v>2153</v>
      </c>
      <c r="N423" s="1" t="s">
        <v>38</v>
      </c>
      <c r="O423" s="4">
        <v>1</v>
      </c>
      <c r="P423" s="4">
        <v>80</v>
      </c>
      <c r="S423" s="5" t="s">
        <v>36</v>
      </c>
      <c r="AC423" s="5">
        <v>0</v>
      </c>
      <c r="AE423" s="24">
        <v>0.5</v>
      </c>
      <c r="AF423" s="24">
        <v>2</v>
      </c>
      <c r="AG423" s="6" t="s">
        <v>46</v>
      </c>
      <c r="AH423" s="1"/>
    </row>
    <row r="424" spans="1:34" ht="26.4" x14ac:dyDescent="0.25">
      <c r="A424" s="7">
        <v>42286.78653243056</v>
      </c>
      <c r="B424" s="1" t="s">
        <v>30</v>
      </c>
      <c r="C424" s="1" t="s">
        <v>843</v>
      </c>
      <c r="E424" s="1" t="s">
        <v>32</v>
      </c>
      <c r="F424" s="2">
        <v>42271</v>
      </c>
      <c r="H424" s="1" t="s">
        <v>65</v>
      </c>
      <c r="I424" s="3">
        <v>0.66666666666424135</v>
      </c>
      <c r="J424" s="1" t="s">
        <v>2154</v>
      </c>
      <c r="K424" s="1" t="s">
        <v>35</v>
      </c>
      <c r="L424" s="1" t="s">
        <v>46</v>
      </c>
      <c r="M424" s="1" t="s">
        <v>2155</v>
      </c>
      <c r="N424" s="1" t="s">
        <v>38</v>
      </c>
      <c r="O424" s="4">
        <v>1</v>
      </c>
      <c r="P424" s="4">
        <v>40</v>
      </c>
      <c r="Q424" s="5">
        <v>120</v>
      </c>
      <c r="S424" s="5" t="s">
        <v>46</v>
      </c>
      <c r="AC424" s="5">
        <v>0</v>
      </c>
      <c r="AE424" s="24">
        <v>3</v>
      </c>
      <c r="AF424" s="24">
        <v>2</v>
      </c>
      <c r="AG424" s="6" t="s">
        <v>46</v>
      </c>
      <c r="AH424" s="1"/>
    </row>
    <row r="425" spans="1:34" ht="26.4" x14ac:dyDescent="0.25">
      <c r="A425" s="7">
        <v>42286.779335543979</v>
      </c>
      <c r="B425" s="1" t="s">
        <v>30</v>
      </c>
      <c r="C425" s="1" t="s">
        <v>843</v>
      </c>
      <c r="E425" s="1" t="s">
        <v>32</v>
      </c>
      <c r="F425" s="2">
        <v>42274</v>
      </c>
      <c r="G425" s="1" t="s">
        <v>2143</v>
      </c>
      <c r="H425" s="1" t="s">
        <v>75</v>
      </c>
      <c r="J425" s="1" t="s">
        <v>2144</v>
      </c>
      <c r="K425" s="1" t="s">
        <v>43</v>
      </c>
      <c r="L425" s="1" t="s">
        <v>46</v>
      </c>
      <c r="M425" s="1" t="s">
        <v>2145</v>
      </c>
      <c r="N425" s="1" t="s">
        <v>38</v>
      </c>
      <c r="O425" s="4">
        <v>1</v>
      </c>
      <c r="P425" s="4">
        <v>40</v>
      </c>
      <c r="Q425" s="5">
        <v>200</v>
      </c>
      <c r="S425" s="5" t="s">
        <v>36</v>
      </c>
      <c r="U425" s="5">
        <v>75</v>
      </c>
      <c r="AC425" s="5">
        <v>0</v>
      </c>
      <c r="AE425" s="24">
        <v>4</v>
      </c>
      <c r="AF425" s="24">
        <v>2</v>
      </c>
      <c r="AG425" s="6" t="s">
        <v>46</v>
      </c>
      <c r="AH425" s="1"/>
    </row>
    <row r="426" spans="1:34" ht="26.4" x14ac:dyDescent="0.25">
      <c r="A426" s="7">
        <v>42286.780612615737</v>
      </c>
      <c r="B426" s="1" t="s">
        <v>30</v>
      </c>
      <c r="C426" s="1" t="s">
        <v>843</v>
      </c>
      <c r="E426" s="1" t="s">
        <v>32</v>
      </c>
      <c r="F426" s="2">
        <v>42274</v>
      </c>
      <c r="H426" s="1" t="s">
        <v>75</v>
      </c>
      <c r="I426" s="3">
        <v>0.84375</v>
      </c>
      <c r="J426" s="1" t="s">
        <v>2148</v>
      </c>
      <c r="K426" s="1" t="s">
        <v>43</v>
      </c>
      <c r="L426" s="1" t="s">
        <v>36</v>
      </c>
      <c r="M426" s="1" t="s">
        <v>2149</v>
      </c>
      <c r="N426" s="1" t="s">
        <v>151</v>
      </c>
      <c r="O426" s="4">
        <v>1</v>
      </c>
      <c r="P426" s="4">
        <v>60</v>
      </c>
      <c r="S426" s="5" t="s">
        <v>46</v>
      </c>
      <c r="AC426" s="5">
        <v>0</v>
      </c>
      <c r="AE426" s="24">
        <v>8</v>
      </c>
      <c r="AF426" s="24">
        <v>2</v>
      </c>
      <c r="AG426" s="6" t="s">
        <v>46</v>
      </c>
      <c r="AH426" s="1"/>
    </row>
    <row r="427" spans="1:34" ht="26.4" x14ac:dyDescent="0.25">
      <c r="A427" s="7">
        <v>42317.736269641202</v>
      </c>
      <c r="B427" s="1" t="s">
        <v>30</v>
      </c>
      <c r="C427" s="1" t="s">
        <v>836</v>
      </c>
      <c r="E427" s="1" t="s">
        <v>32</v>
      </c>
      <c r="F427" s="2">
        <v>42266</v>
      </c>
      <c r="H427" s="1" t="s">
        <v>49</v>
      </c>
      <c r="I427" s="3">
        <v>0.41666666666424135</v>
      </c>
      <c r="J427" s="1" t="s">
        <v>2985</v>
      </c>
      <c r="K427" s="1" t="s">
        <v>163</v>
      </c>
      <c r="L427" s="1" t="s">
        <v>36</v>
      </c>
      <c r="N427" s="1" t="s">
        <v>95</v>
      </c>
      <c r="O427" s="4">
        <v>1</v>
      </c>
      <c r="P427" s="4">
        <v>120</v>
      </c>
      <c r="S427" s="5" t="s">
        <v>36</v>
      </c>
      <c r="AC427" s="5">
        <v>0</v>
      </c>
      <c r="AE427" s="24">
        <v>6</v>
      </c>
      <c r="AF427" s="24">
        <v>4</v>
      </c>
      <c r="AG427" s="6" t="s">
        <v>46</v>
      </c>
      <c r="AH427" s="1"/>
    </row>
    <row r="428" spans="1:34" x14ac:dyDescent="0.25">
      <c r="A428" s="7">
        <v>42257.025434965282</v>
      </c>
      <c r="B428" s="1" t="s">
        <v>30</v>
      </c>
      <c r="C428" s="1" t="s">
        <v>90</v>
      </c>
      <c r="E428" s="1" t="s">
        <v>32</v>
      </c>
      <c r="F428" s="2">
        <v>42251</v>
      </c>
      <c r="H428" s="1" t="s">
        <v>41</v>
      </c>
      <c r="I428" s="3">
        <v>0.54166666666424135</v>
      </c>
      <c r="J428" s="1" t="s">
        <v>1492</v>
      </c>
      <c r="K428" s="1" t="s">
        <v>43</v>
      </c>
      <c r="L428" s="1" t="s">
        <v>36</v>
      </c>
      <c r="N428" s="1" t="s">
        <v>52</v>
      </c>
      <c r="O428" s="4">
        <v>1</v>
      </c>
      <c r="P428" s="4">
        <v>8</v>
      </c>
      <c r="S428" s="5" t="s">
        <v>46</v>
      </c>
      <c r="AC428" s="5">
        <v>0</v>
      </c>
      <c r="AE428" s="24">
        <v>3</v>
      </c>
      <c r="AF428" s="24">
        <v>3</v>
      </c>
      <c r="AG428" s="6" t="s">
        <v>46</v>
      </c>
      <c r="AH428" s="1"/>
    </row>
    <row r="429" spans="1:34" x14ac:dyDescent="0.25">
      <c r="A429" s="7">
        <v>42257.013348287037</v>
      </c>
      <c r="B429" s="1" t="s">
        <v>30</v>
      </c>
      <c r="C429" s="1" t="s">
        <v>90</v>
      </c>
      <c r="E429" s="1" t="s">
        <v>32</v>
      </c>
      <c r="F429" s="2">
        <v>42252</v>
      </c>
      <c r="H429" s="1" t="s">
        <v>49</v>
      </c>
      <c r="I429" s="3">
        <v>0.54166666666424135</v>
      </c>
      <c r="J429" s="1" t="s">
        <v>1499</v>
      </c>
      <c r="K429" s="1" t="s">
        <v>43</v>
      </c>
      <c r="L429" s="1" t="s">
        <v>36</v>
      </c>
      <c r="N429" s="1" t="s">
        <v>52</v>
      </c>
      <c r="O429" s="4">
        <v>1</v>
      </c>
      <c r="P429" s="4">
        <v>4</v>
      </c>
      <c r="S429" s="5" t="s">
        <v>46</v>
      </c>
      <c r="AC429" s="5">
        <v>0</v>
      </c>
      <c r="AE429" s="24">
        <v>2</v>
      </c>
      <c r="AF429" s="24">
        <v>2</v>
      </c>
      <c r="AG429" s="6" t="s">
        <v>46</v>
      </c>
      <c r="AH429" s="1"/>
    </row>
    <row r="430" spans="1:34" x14ac:dyDescent="0.25">
      <c r="A430" s="7">
        <v>42257.015390231478</v>
      </c>
      <c r="B430" s="1" t="s">
        <v>30</v>
      </c>
      <c r="C430" s="1" t="s">
        <v>90</v>
      </c>
      <c r="E430" s="1" t="s">
        <v>32</v>
      </c>
      <c r="F430" s="2">
        <v>42252</v>
      </c>
      <c r="H430" s="1" t="s">
        <v>49</v>
      </c>
      <c r="I430" s="3">
        <v>0.66666666666424135</v>
      </c>
      <c r="J430" s="1" t="s">
        <v>1494</v>
      </c>
      <c r="K430" s="1" t="s">
        <v>43</v>
      </c>
      <c r="L430" s="1" t="s">
        <v>46</v>
      </c>
      <c r="N430" s="1" t="s">
        <v>52</v>
      </c>
      <c r="O430" s="4">
        <v>1</v>
      </c>
      <c r="P430" s="4">
        <v>6</v>
      </c>
      <c r="S430" s="5" t="s">
        <v>46</v>
      </c>
      <c r="AC430" s="5">
        <v>5</v>
      </c>
      <c r="AE430" s="24">
        <v>2</v>
      </c>
      <c r="AF430" s="24">
        <v>2</v>
      </c>
      <c r="AG430" s="6" t="s">
        <v>46</v>
      </c>
      <c r="AH430" s="1"/>
    </row>
    <row r="431" spans="1:34" x14ac:dyDescent="0.25">
      <c r="A431" s="7">
        <v>42257.017285879629</v>
      </c>
      <c r="B431" s="1" t="s">
        <v>30</v>
      </c>
      <c r="C431" s="1" t="s">
        <v>90</v>
      </c>
      <c r="E431" s="1" t="s">
        <v>32</v>
      </c>
      <c r="F431" s="2">
        <v>42252</v>
      </c>
      <c r="H431" s="1" t="s">
        <v>49</v>
      </c>
      <c r="I431" s="3">
        <v>0.79166666666424135</v>
      </c>
      <c r="J431" s="1" t="s">
        <v>1492</v>
      </c>
      <c r="K431" s="1" t="s">
        <v>43</v>
      </c>
      <c r="L431" s="1" t="s">
        <v>36</v>
      </c>
      <c r="N431" s="1" t="s">
        <v>52</v>
      </c>
      <c r="O431" s="4">
        <v>1</v>
      </c>
      <c r="P431" s="4">
        <v>12</v>
      </c>
      <c r="S431" s="5" t="s">
        <v>46</v>
      </c>
      <c r="AC431" s="5">
        <v>0</v>
      </c>
      <c r="AE431" s="24">
        <v>0.5</v>
      </c>
      <c r="AF431" s="24">
        <v>0.5</v>
      </c>
      <c r="AG431" s="6" t="s">
        <v>46</v>
      </c>
      <c r="AH431" s="1"/>
    </row>
    <row r="432" spans="1:34" ht="26.4" x14ac:dyDescent="0.25">
      <c r="A432" s="7">
        <v>42257.019165069447</v>
      </c>
      <c r="B432" s="1" t="s">
        <v>30</v>
      </c>
      <c r="C432" s="1" t="s">
        <v>90</v>
      </c>
      <c r="E432" s="1" t="s">
        <v>32</v>
      </c>
      <c r="F432" s="2">
        <v>42252</v>
      </c>
      <c r="H432" s="1" t="s">
        <v>49</v>
      </c>
      <c r="I432" s="3">
        <v>0.83333333333575865</v>
      </c>
      <c r="J432" s="1" t="s">
        <v>1500</v>
      </c>
      <c r="K432" s="1" t="s">
        <v>43</v>
      </c>
      <c r="L432" s="1" t="s">
        <v>36</v>
      </c>
      <c r="M432" s="1" t="s">
        <v>1501</v>
      </c>
      <c r="N432" s="1" t="s">
        <v>52</v>
      </c>
      <c r="O432" s="4">
        <v>1</v>
      </c>
      <c r="P432" s="4">
        <v>33</v>
      </c>
      <c r="S432" s="5" t="s">
        <v>46</v>
      </c>
      <c r="AC432" s="5">
        <v>0</v>
      </c>
      <c r="AE432" s="24">
        <v>2</v>
      </c>
      <c r="AF432" s="24">
        <v>2</v>
      </c>
      <c r="AG432" s="6" t="s">
        <v>46</v>
      </c>
      <c r="AH432" s="1"/>
    </row>
    <row r="433" spans="1:34" x14ac:dyDescent="0.25">
      <c r="A433" s="7">
        <v>42286.574278414351</v>
      </c>
      <c r="B433" s="1" t="s">
        <v>30</v>
      </c>
      <c r="C433" s="1" t="s">
        <v>90</v>
      </c>
      <c r="E433" s="1" t="s">
        <v>32</v>
      </c>
      <c r="F433" s="2">
        <v>42252</v>
      </c>
      <c r="H433" s="1" t="s">
        <v>41</v>
      </c>
      <c r="I433" s="3">
        <v>0.66666666666424135</v>
      </c>
      <c r="J433" s="1" t="s">
        <v>1494</v>
      </c>
      <c r="K433" s="1" t="s">
        <v>43</v>
      </c>
      <c r="L433" s="1" t="s">
        <v>46</v>
      </c>
      <c r="M433" s="1" t="s">
        <v>2128</v>
      </c>
      <c r="N433" s="1" t="s">
        <v>52</v>
      </c>
      <c r="O433" s="4">
        <v>1</v>
      </c>
      <c r="P433" s="4">
        <v>4</v>
      </c>
      <c r="Q433" s="5">
        <v>20</v>
      </c>
      <c r="S433" s="5" t="s">
        <v>46</v>
      </c>
      <c r="AC433" s="5">
        <v>5</v>
      </c>
      <c r="AE433" s="24">
        <v>3</v>
      </c>
      <c r="AF433" s="24">
        <v>2</v>
      </c>
      <c r="AG433" s="6" t="s">
        <v>46</v>
      </c>
      <c r="AH433" s="1"/>
    </row>
    <row r="434" spans="1:34" x14ac:dyDescent="0.25">
      <c r="A434" s="7">
        <v>42286.576747511572</v>
      </c>
      <c r="B434" s="1" t="s">
        <v>30</v>
      </c>
      <c r="C434" s="1" t="s">
        <v>90</v>
      </c>
      <c r="E434" s="1" t="s">
        <v>32</v>
      </c>
      <c r="F434" s="2">
        <v>42252</v>
      </c>
      <c r="H434" s="1" t="s">
        <v>49</v>
      </c>
      <c r="I434" s="3">
        <v>0.75</v>
      </c>
      <c r="J434" s="1" t="s">
        <v>1492</v>
      </c>
      <c r="K434" s="1" t="s">
        <v>43</v>
      </c>
      <c r="L434" s="1" t="s">
        <v>36</v>
      </c>
      <c r="O434" s="4">
        <v>1</v>
      </c>
      <c r="P434" s="4">
        <v>8</v>
      </c>
      <c r="S434" s="5" t="s">
        <v>46</v>
      </c>
      <c r="AC434" s="5">
        <v>0</v>
      </c>
      <c r="AE434" s="24">
        <v>1.5</v>
      </c>
      <c r="AF434" s="24">
        <v>1</v>
      </c>
      <c r="AG434" s="6" t="s">
        <v>46</v>
      </c>
      <c r="AH434" s="1"/>
    </row>
    <row r="435" spans="1:34" x14ac:dyDescent="0.25">
      <c r="A435" s="7">
        <v>42257.022515405093</v>
      </c>
      <c r="B435" s="1" t="s">
        <v>30</v>
      </c>
      <c r="C435" s="1" t="s">
        <v>90</v>
      </c>
      <c r="E435" s="1" t="s">
        <v>32</v>
      </c>
      <c r="F435" s="2">
        <v>42253</v>
      </c>
      <c r="H435" s="1" t="s">
        <v>75</v>
      </c>
      <c r="I435" s="3">
        <v>0.54166666666424135</v>
      </c>
      <c r="J435" s="1" t="s">
        <v>1502</v>
      </c>
      <c r="K435" s="1" t="s">
        <v>43</v>
      </c>
      <c r="L435" s="1" t="s">
        <v>46</v>
      </c>
      <c r="M435" s="1" t="s">
        <v>1503</v>
      </c>
      <c r="N435" s="1" t="s">
        <v>52</v>
      </c>
      <c r="O435" s="4">
        <v>1</v>
      </c>
      <c r="P435" s="4">
        <v>9</v>
      </c>
      <c r="Q435" s="5">
        <v>40</v>
      </c>
      <c r="S435" s="5" t="s">
        <v>46</v>
      </c>
      <c r="AC435" s="5">
        <v>5</v>
      </c>
      <c r="AE435" s="24">
        <v>2</v>
      </c>
      <c r="AF435" s="24">
        <v>2</v>
      </c>
      <c r="AG435" s="6" t="s">
        <v>46</v>
      </c>
      <c r="AH435" s="1"/>
    </row>
    <row r="436" spans="1:34" x14ac:dyDescent="0.25">
      <c r="A436" s="7">
        <v>42257.024043275465</v>
      </c>
      <c r="B436" s="1" t="s">
        <v>30</v>
      </c>
      <c r="C436" s="1" t="s">
        <v>90</v>
      </c>
      <c r="E436" s="1" t="s">
        <v>32</v>
      </c>
      <c r="F436" s="2">
        <v>42253</v>
      </c>
      <c r="H436" s="1" t="s">
        <v>75</v>
      </c>
      <c r="I436" s="3">
        <v>0.54166666666424135</v>
      </c>
      <c r="J436" s="1" t="s">
        <v>1492</v>
      </c>
      <c r="K436" s="1" t="s">
        <v>43</v>
      </c>
      <c r="L436" s="1" t="s">
        <v>36</v>
      </c>
      <c r="N436" s="1" t="s">
        <v>52</v>
      </c>
      <c r="O436" s="4">
        <v>1</v>
      </c>
      <c r="P436" s="4">
        <v>31</v>
      </c>
      <c r="S436" s="5" t="s">
        <v>46</v>
      </c>
      <c r="AC436" s="5">
        <v>0</v>
      </c>
      <c r="AE436" s="24">
        <v>3</v>
      </c>
      <c r="AF436" s="24">
        <v>3</v>
      </c>
      <c r="AG436" s="6" t="s">
        <v>46</v>
      </c>
      <c r="AH436" s="1"/>
    </row>
    <row r="437" spans="1:34" x14ac:dyDescent="0.25">
      <c r="A437" s="7">
        <v>42286.580253993059</v>
      </c>
      <c r="B437" s="1" t="s">
        <v>30</v>
      </c>
      <c r="C437" s="1" t="s">
        <v>90</v>
      </c>
      <c r="E437" s="1" t="s">
        <v>32</v>
      </c>
      <c r="F437" s="2">
        <v>42253</v>
      </c>
      <c r="H437" s="1" t="s">
        <v>75</v>
      </c>
      <c r="I437" s="3">
        <v>0.54166666666424135</v>
      </c>
      <c r="J437" s="1" t="s">
        <v>1492</v>
      </c>
      <c r="K437" s="1" t="s">
        <v>43</v>
      </c>
      <c r="L437" s="1" t="s">
        <v>36</v>
      </c>
      <c r="N437" s="1" t="s">
        <v>52</v>
      </c>
      <c r="O437" s="4">
        <v>1</v>
      </c>
      <c r="P437" s="4">
        <v>6</v>
      </c>
      <c r="S437" s="5" t="s">
        <v>46</v>
      </c>
      <c r="AC437" s="5">
        <v>0</v>
      </c>
      <c r="AE437" s="24">
        <v>3.5</v>
      </c>
      <c r="AF437" s="24">
        <v>3</v>
      </c>
      <c r="AG437" s="6" t="s">
        <v>46</v>
      </c>
      <c r="AH437" s="1"/>
    </row>
    <row r="438" spans="1:34" x14ac:dyDescent="0.25">
      <c r="A438" s="7">
        <v>42286.584837222224</v>
      </c>
      <c r="B438" s="1" t="s">
        <v>30</v>
      </c>
      <c r="C438" s="1" t="s">
        <v>90</v>
      </c>
      <c r="E438" s="1" t="s">
        <v>32</v>
      </c>
      <c r="F438" s="2">
        <v>42253</v>
      </c>
      <c r="H438" s="1" t="s">
        <v>75</v>
      </c>
      <c r="I438" s="3">
        <v>0.79166666666424135</v>
      </c>
      <c r="J438" s="1" t="s">
        <v>1502</v>
      </c>
      <c r="K438" s="1" t="s">
        <v>43</v>
      </c>
      <c r="L438" s="1" t="s">
        <v>46</v>
      </c>
      <c r="N438" s="1" t="s">
        <v>52</v>
      </c>
      <c r="O438" s="4">
        <v>1</v>
      </c>
      <c r="P438" s="4">
        <v>10</v>
      </c>
      <c r="Q438" s="5">
        <v>45</v>
      </c>
      <c r="S438" s="5" t="s">
        <v>46</v>
      </c>
      <c r="AC438" s="5">
        <v>0</v>
      </c>
      <c r="AE438" s="24">
        <v>2</v>
      </c>
      <c r="AF438" s="24">
        <v>2</v>
      </c>
      <c r="AG438" s="6" t="s">
        <v>46</v>
      </c>
      <c r="AH438" s="1"/>
    </row>
    <row r="439" spans="1:34" x14ac:dyDescent="0.25">
      <c r="A439" s="7">
        <v>42286.587008402777</v>
      </c>
      <c r="B439" s="1" t="s">
        <v>30</v>
      </c>
      <c r="C439" s="1" t="s">
        <v>90</v>
      </c>
      <c r="E439" s="1" t="s">
        <v>32</v>
      </c>
      <c r="F439" s="2">
        <v>42258</v>
      </c>
      <c r="H439" s="1" t="s">
        <v>41</v>
      </c>
      <c r="I439" s="3">
        <v>0.54166666666424135</v>
      </c>
      <c r="J439" s="1" t="s">
        <v>1492</v>
      </c>
      <c r="K439" s="1" t="s">
        <v>43</v>
      </c>
      <c r="L439" s="1" t="s">
        <v>36</v>
      </c>
      <c r="N439" s="1" t="s">
        <v>52</v>
      </c>
      <c r="O439" s="4">
        <v>1</v>
      </c>
      <c r="P439" s="4">
        <v>4</v>
      </c>
      <c r="S439" s="5" t="s">
        <v>46</v>
      </c>
      <c r="AC439" s="5">
        <v>0</v>
      </c>
      <c r="AE439" s="24">
        <v>3.5</v>
      </c>
      <c r="AF439" s="24">
        <v>3</v>
      </c>
      <c r="AG439" s="6" t="s">
        <v>46</v>
      </c>
      <c r="AH439" s="1"/>
    </row>
    <row r="440" spans="1:34" x14ac:dyDescent="0.25">
      <c r="A440" s="7">
        <v>42286.587778819448</v>
      </c>
      <c r="B440" s="1" t="s">
        <v>30</v>
      </c>
      <c r="C440" s="1" t="s">
        <v>90</v>
      </c>
      <c r="E440" s="1" t="s">
        <v>32</v>
      </c>
      <c r="F440" s="2">
        <v>42258</v>
      </c>
      <c r="H440" s="1" t="s">
        <v>41</v>
      </c>
      <c r="I440" s="3">
        <v>0.54166666666424135</v>
      </c>
      <c r="J440" s="1" t="s">
        <v>1492</v>
      </c>
      <c r="K440" s="1" t="s">
        <v>43</v>
      </c>
      <c r="L440" s="1" t="s">
        <v>36</v>
      </c>
      <c r="N440" s="1" t="s">
        <v>52</v>
      </c>
      <c r="O440" s="4">
        <v>1</v>
      </c>
      <c r="P440" s="4">
        <v>4</v>
      </c>
      <c r="S440" s="5" t="s">
        <v>46</v>
      </c>
      <c r="AC440" s="5">
        <v>0</v>
      </c>
      <c r="AE440" s="24">
        <v>3.5</v>
      </c>
      <c r="AF440" s="24">
        <v>3</v>
      </c>
      <c r="AG440" s="6" t="s">
        <v>46</v>
      </c>
      <c r="AH440" s="1"/>
    </row>
    <row r="441" spans="1:34" x14ac:dyDescent="0.25">
      <c r="A441" s="7">
        <v>42286.953323229165</v>
      </c>
      <c r="B441" s="1" t="s">
        <v>30</v>
      </c>
      <c r="C441" s="1" t="s">
        <v>90</v>
      </c>
      <c r="E441" s="1" t="s">
        <v>32</v>
      </c>
      <c r="F441" s="2">
        <v>42258</v>
      </c>
      <c r="H441" s="1" t="s">
        <v>41</v>
      </c>
      <c r="I441" s="3">
        <v>0.54166666666424135</v>
      </c>
      <c r="J441" s="1" t="s">
        <v>1492</v>
      </c>
      <c r="K441" s="1" t="s">
        <v>43</v>
      </c>
      <c r="L441" s="1" t="s">
        <v>36</v>
      </c>
      <c r="N441" s="1" t="s">
        <v>52</v>
      </c>
      <c r="O441" s="4">
        <v>1</v>
      </c>
      <c r="P441" s="4">
        <v>15</v>
      </c>
      <c r="S441" s="5" t="s">
        <v>46</v>
      </c>
      <c r="AC441" s="5">
        <v>0</v>
      </c>
      <c r="AE441" s="24">
        <v>4</v>
      </c>
      <c r="AF441" s="24">
        <v>3</v>
      </c>
      <c r="AG441" s="6" t="s">
        <v>46</v>
      </c>
      <c r="AH441" s="1"/>
    </row>
    <row r="442" spans="1:34" ht="26.4" x14ac:dyDescent="0.25">
      <c r="A442" s="7">
        <v>42286.955678136575</v>
      </c>
      <c r="B442" s="1" t="s">
        <v>30</v>
      </c>
      <c r="C442" s="1" t="s">
        <v>90</v>
      </c>
      <c r="E442" s="1" t="s">
        <v>32</v>
      </c>
      <c r="F442" s="2">
        <v>42273</v>
      </c>
      <c r="H442" s="1" t="s">
        <v>49</v>
      </c>
      <c r="I442" s="3">
        <v>0.79166666666424135</v>
      </c>
      <c r="J442" s="1" t="s">
        <v>2162</v>
      </c>
      <c r="K442" s="1" t="s">
        <v>43</v>
      </c>
      <c r="L442" s="1" t="s">
        <v>36</v>
      </c>
      <c r="M442" s="1" t="s">
        <v>2163</v>
      </c>
      <c r="N442" s="1" t="s">
        <v>2164</v>
      </c>
      <c r="O442" s="4">
        <v>1</v>
      </c>
      <c r="P442" s="4">
        <v>24</v>
      </c>
      <c r="S442" s="5" t="s">
        <v>46</v>
      </c>
      <c r="AC442" s="5">
        <v>0</v>
      </c>
      <c r="AE442" s="24">
        <v>2</v>
      </c>
      <c r="AF442" s="24">
        <v>1</v>
      </c>
      <c r="AG442" s="6" t="s">
        <v>46</v>
      </c>
      <c r="AH442" s="1"/>
    </row>
    <row r="443" spans="1:34" ht="26.4" x14ac:dyDescent="0.25">
      <c r="A443" s="7">
        <v>42254.51362351852</v>
      </c>
      <c r="B443" s="1" t="s">
        <v>39</v>
      </c>
      <c r="C443" s="1" t="s">
        <v>756</v>
      </c>
      <c r="E443" s="1" t="s">
        <v>32</v>
      </c>
      <c r="F443" s="2">
        <v>42251</v>
      </c>
      <c r="H443" s="1" t="s">
        <v>41</v>
      </c>
      <c r="I443" s="3">
        <v>0.83333333333575865</v>
      </c>
      <c r="J443" s="1" t="s">
        <v>1446</v>
      </c>
      <c r="K443" s="1" t="s">
        <v>43</v>
      </c>
      <c r="L443" s="1" t="s">
        <v>36</v>
      </c>
      <c r="M443" s="1" t="s">
        <v>1349</v>
      </c>
      <c r="N443" s="1" t="s">
        <v>1225</v>
      </c>
      <c r="O443" s="4">
        <v>1</v>
      </c>
      <c r="P443" s="4">
        <v>6</v>
      </c>
      <c r="S443" s="5" t="s">
        <v>46</v>
      </c>
      <c r="AC443" s="5">
        <v>0</v>
      </c>
      <c r="AE443" s="24">
        <v>3</v>
      </c>
      <c r="AF443" s="24">
        <v>1</v>
      </c>
      <c r="AG443" s="6" t="s">
        <v>46</v>
      </c>
      <c r="AH443" s="1"/>
    </row>
    <row r="444" spans="1:34" x14ac:dyDescent="0.25">
      <c r="A444" s="7">
        <v>42254.516515185183</v>
      </c>
      <c r="B444" s="1" t="s">
        <v>39</v>
      </c>
      <c r="C444" s="1" t="s">
        <v>756</v>
      </c>
      <c r="E444" s="1" t="s">
        <v>32</v>
      </c>
      <c r="F444" s="2">
        <v>42252</v>
      </c>
      <c r="H444" s="1" t="s">
        <v>49</v>
      </c>
      <c r="I444" s="3">
        <v>0.70833333333575865</v>
      </c>
      <c r="J444" s="1" t="s">
        <v>1449</v>
      </c>
      <c r="K444" s="1" t="s">
        <v>43</v>
      </c>
      <c r="L444" s="1" t="s">
        <v>36</v>
      </c>
      <c r="N444" s="1" t="s">
        <v>1218</v>
      </c>
      <c r="O444" s="4">
        <v>1</v>
      </c>
      <c r="P444" s="4">
        <v>40</v>
      </c>
      <c r="S444" s="5" t="s">
        <v>46</v>
      </c>
      <c r="AC444" s="5">
        <v>0</v>
      </c>
      <c r="AE444" s="24">
        <v>1</v>
      </c>
      <c r="AF444" s="24">
        <v>1</v>
      </c>
      <c r="AG444" s="6" t="s">
        <v>46</v>
      </c>
      <c r="AH444" s="1"/>
    </row>
    <row r="445" spans="1:34" x14ac:dyDescent="0.25">
      <c r="A445" s="7">
        <v>42254.515610173607</v>
      </c>
      <c r="B445" s="1" t="s">
        <v>39</v>
      </c>
      <c r="C445" s="1" t="s">
        <v>756</v>
      </c>
      <c r="E445" s="1" t="s">
        <v>32</v>
      </c>
      <c r="F445" s="2">
        <v>42253</v>
      </c>
      <c r="H445" s="1" t="s">
        <v>49</v>
      </c>
      <c r="I445" s="3">
        <v>0.58333333333575865</v>
      </c>
      <c r="J445" s="1" t="s">
        <v>1447</v>
      </c>
      <c r="K445" s="1" t="s">
        <v>43</v>
      </c>
      <c r="L445" s="1" t="s">
        <v>36</v>
      </c>
      <c r="M445" s="1" t="s">
        <v>1448</v>
      </c>
      <c r="N445" s="1" t="s">
        <v>1218</v>
      </c>
      <c r="O445" s="4">
        <v>1</v>
      </c>
      <c r="P445" s="4">
        <v>30</v>
      </c>
      <c r="Q445" s="5">
        <v>46</v>
      </c>
      <c r="S445" s="5" t="s">
        <v>46</v>
      </c>
      <c r="AC445" s="5">
        <v>25</v>
      </c>
      <c r="AE445" s="24">
        <v>4</v>
      </c>
      <c r="AF445" s="24">
        <v>2</v>
      </c>
      <c r="AG445" s="6" t="s">
        <v>46</v>
      </c>
      <c r="AH445" s="1"/>
    </row>
    <row r="446" spans="1:34" x14ac:dyDescent="0.25">
      <c r="A446" s="7">
        <v>42254.517182939817</v>
      </c>
      <c r="B446" s="1" t="s">
        <v>39</v>
      </c>
      <c r="C446" s="1" t="s">
        <v>756</v>
      </c>
      <c r="E446" s="1" t="s">
        <v>32</v>
      </c>
      <c r="F446" s="2">
        <v>42253</v>
      </c>
      <c r="H446" s="1" t="s">
        <v>75</v>
      </c>
      <c r="I446" s="3">
        <v>0.58333333333575865</v>
      </c>
      <c r="J446" s="1" t="s">
        <v>1450</v>
      </c>
      <c r="K446" s="1" t="s">
        <v>43</v>
      </c>
      <c r="L446" s="1" t="s">
        <v>36</v>
      </c>
      <c r="N446" s="1" t="s">
        <v>403</v>
      </c>
      <c r="O446" s="4">
        <v>1</v>
      </c>
      <c r="P446" s="4">
        <v>22</v>
      </c>
      <c r="S446" s="5" t="s">
        <v>46</v>
      </c>
      <c r="AC446" s="5">
        <v>0</v>
      </c>
      <c r="AE446" s="24">
        <v>1.5</v>
      </c>
      <c r="AF446" s="24">
        <v>1</v>
      </c>
      <c r="AG446" s="6" t="s">
        <v>46</v>
      </c>
      <c r="AH446" s="1"/>
    </row>
    <row r="447" spans="1:34" x14ac:dyDescent="0.25">
      <c r="A447" s="7">
        <v>42275.46906984954</v>
      </c>
      <c r="B447" s="1" t="s">
        <v>39</v>
      </c>
      <c r="C447" s="1" t="s">
        <v>756</v>
      </c>
      <c r="E447" s="1" t="s">
        <v>32</v>
      </c>
      <c r="F447" s="2">
        <v>42272</v>
      </c>
      <c r="H447" s="1" t="s">
        <v>41</v>
      </c>
      <c r="I447" s="3">
        <v>0.39583333333575865</v>
      </c>
      <c r="J447" s="1" t="s">
        <v>1450</v>
      </c>
      <c r="K447" s="1" t="s">
        <v>35</v>
      </c>
      <c r="L447" s="1" t="s">
        <v>36</v>
      </c>
      <c r="M447" s="1" t="s">
        <v>1716</v>
      </c>
      <c r="N447" s="1" t="s">
        <v>403</v>
      </c>
      <c r="O447" s="4">
        <v>1</v>
      </c>
      <c r="P447" s="4">
        <v>24</v>
      </c>
      <c r="Q447" s="5">
        <v>72</v>
      </c>
      <c r="S447" s="5" t="s">
        <v>46</v>
      </c>
      <c r="AC447" s="5">
        <v>0</v>
      </c>
      <c r="AE447" s="24">
        <v>1</v>
      </c>
      <c r="AF447" s="24">
        <v>1</v>
      </c>
      <c r="AG447" s="6" t="s">
        <v>46</v>
      </c>
      <c r="AH447" s="1"/>
    </row>
    <row r="448" spans="1:34" ht="26.4" x14ac:dyDescent="0.25">
      <c r="A448" s="7">
        <v>42275.470712337963</v>
      </c>
      <c r="B448" s="1" t="s">
        <v>39</v>
      </c>
      <c r="C448" s="1" t="s">
        <v>756</v>
      </c>
      <c r="E448" s="1" t="s">
        <v>32</v>
      </c>
      <c r="F448" s="2">
        <v>42273</v>
      </c>
      <c r="H448" s="1" t="s">
        <v>49</v>
      </c>
      <c r="I448" s="3">
        <v>0.41666666666424135</v>
      </c>
      <c r="J448" s="1" t="s">
        <v>1717</v>
      </c>
      <c r="K448" s="1" t="s">
        <v>163</v>
      </c>
      <c r="L448" s="1" t="s">
        <v>36</v>
      </c>
      <c r="N448" s="1" t="s">
        <v>1718</v>
      </c>
      <c r="O448" s="4">
        <v>1</v>
      </c>
      <c r="P448" s="4">
        <v>40</v>
      </c>
      <c r="S448" s="5" t="s">
        <v>36</v>
      </c>
      <c r="Y448" s="5">
        <v>75</v>
      </c>
      <c r="AC448" s="5">
        <v>200</v>
      </c>
      <c r="AE448" s="24">
        <v>45</v>
      </c>
      <c r="AF448" s="24">
        <v>3</v>
      </c>
      <c r="AG448" s="6" t="s">
        <v>46</v>
      </c>
      <c r="AH448" s="1"/>
    </row>
    <row r="449" spans="1:34" x14ac:dyDescent="0.25">
      <c r="A449" s="7">
        <v>42278.461433946759</v>
      </c>
      <c r="B449" s="1" t="s">
        <v>30</v>
      </c>
      <c r="C449" s="1" t="s">
        <v>310</v>
      </c>
      <c r="E449" s="1" t="s">
        <v>32</v>
      </c>
      <c r="F449" s="2">
        <v>42248</v>
      </c>
      <c r="G449" s="1" t="s">
        <v>1765</v>
      </c>
      <c r="H449" s="1" t="s">
        <v>130</v>
      </c>
      <c r="I449" s="3">
        <v>0.54166666666424135</v>
      </c>
      <c r="J449" s="1" t="s">
        <v>315</v>
      </c>
      <c r="K449" s="1" t="s">
        <v>43</v>
      </c>
      <c r="L449" s="1" t="s">
        <v>36</v>
      </c>
      <c r="M449" s="1" t="s">
        <v>1766</v>
      </c>
      <c r="N449" s="1" t="s">
        <v>52</v>
      </c>
      <c r="O449" s="4">
        <v>14</v>
      </c>
      <c r="P449" s="4">
        <v>114</v>
      </c>
      <c r="S449" s="5" t="s">
        <v>46</v>
      </c>
      <c r="AC449" s="5">
        <v>0</v>
      </c>
      <c r="AD449" s="21" t="s">
        <v>1767</v>
      </c>
      <c r="AE449" s="24">
        <v>29.5</v>
      </c>
      <c r="AF449" s="24">
        <v>2</v>
      </c>
      <c r="AG449" s="6" t="s">
        <v>46</v>
      </c>
      <c r="AH449" s="1"/>
    </row>
    <row r="450" spans="1:34" ht="39.6" x14ac:dyDescent="0.25">
      <c r="A450" s="7">
        <v>42278.4350524537</v>
      </c>
      <c r="B450" s="1" t="s">
        <v>30</v>
      </c>
      <c r="C450" s="1" t="s">
        <v>310</v>
      </c>
      <c r="E450" s="1" t="s">
        <v>32</v>
      </c>
      <c r="F450" s="2">
        <v>42251</v>
      </c>
      <c r="H450" s="1" t="s">
        <v>41</v>
      </c>
      <c r="I450" s="3">
        <v>0.875</v>
      </c>
      <c r="J450" s="1" t="s">
        <v>1752</v>
      </c>
      <c r="K450" s="1" t="s">
        <v>43</v>
      </c>
      <c r="L450" s="1" t="s">
        <v>36</v>
      </c>
      <c r="M450" s="1" t="s">
        <v>1753</v>
      </c>
      <c r="N450" s="1" t="s">
        <v>52</v>
      </c>
      <c r="O450" s="4">
        <v>1</v>
      </c>
      <c r="P450" s="4">
        <v>30</v>
      </c>
      <c r="S450" s="5" t="s">
        <v>46</v>
      </c>
      <c r="AC450" s="5">
        <v>0</v>
      </c>
      <c r="AD450" s="21" t="s">
        <v>1754</v>
      </c>
      <c r="AE450" s="24">
        <v>2</v>
      </c>
      <c r="AF450" s="24">
        <v>2</v>
      </c>
      <c r="AG450" s="6" t="s">
        <v>46</v>
      </c>
      <c r="AH450" s="1"/>
    </row>
    <row r="451" spans="1:34" x14ac:dyDescent="0.25">
      <c r="A451" s="7">
        <v>42278.464894293982</v>
      </c>
      <c r="B451" s="1" t="s">
        <v>30</v>
      </c>
      <c r="C451" s="1" t="s">
        <v>310</v>
      </c>
      <c r="E451" s="1" t="s">
        <v>32</v>
      </c>
      <c r="F451" s="2">
        <v>42251</v>
      </c>
      <c r="G451" s="1" t="s">
        <v>1770</v>
      </c>
      <c r="H451" s="1" t="s">
        <v>41</v>
      </c>
      <c r="I451" s="3">
        <v>0.41666666666424135</v>
      </c>
      <c r="J451" s="1" t="s">
        <v>312</v>
      </c>
      <c r="K451" s="1" t="s">
        <v>43</v>
      </c>
      <c r="L451" s="1" t="s">
        <v>36</v>
      </c>
      <c r="M451" s="1" t="s">
        <v>313</v>
      </c>
      <c r="N451" s="1" t="s">
        <v>107</v>
      </c>
      <c r="O451" s="4">
        <v>4</v>
      </c>
      <c r="P451" s="4">
        <v>50</v>
      </c>
      <c r="S451" s="5" t="s">
        <v>46</v>
      </c>
      <c r="AC451" s="5">
        <v>0</v>
      </c>
      <c r="AE451" s="24">
        <v>0</v>
      </c>
      <c r="AF451" s="24">
        <v>6</v>
      </c>
      <c r="AG451" s="6" t="s">
        <v>46</v>
      </c>
      <c r="AH451" s="1"/>
    </row>
    <row r="452" spans="1:34" ht="26.4" x14ac:dyDescent="0.25">
      <c r="A452" s="7">
        <v>42278.649608587963</v>
      </c>
      <c r="B452" s="1" t="s">
        <v>30</v>
      </c>
      <c r="C452" s="1" t="s">
        <v>310</v>
      </c>
      <c r="E452" s="1" t="s">
        <v>32</v>
      </c>
      <c r="F452" s="2">
        <v>42251</v>
      </c>
      <c r="G452" s="1" t="s">
        <v>1800</v>
      </c>
      <c r="H452" s="1" t="s">
        <v>41</v>
      </c>
      <c r="I452" s="3">
        <v>0.70833333333575865</v>
      </c>
      <c r="J452" s="1" t="s">
        <v>324</v>
      </c>
      <c r="K452" s="1" t="s">
        <v>43</v>
      </c>
      <c r="L452" s="1" t="s">
        <v>36</v>
      </c>
      <c r="M452" s="1" t="s">
        <v>1801</v>
      </c>
      <c r="N452" s="1" t="s">
        <v>52</v>
      </c>
      <c r="O452" s="4">
        <v>4</v>
      </c>
      <c r="P452" s="4">
        <v>101</v>
      </c>
      <c r="S452" s="5" t="s">
        <v>46</v>
      </c>
      <c r="AC452" s="5">
        <v>0</v>
      </c>
      <c r="AE452" s="24">
        <v>8</v>
      </c>
      <c r="AF452" s="24">
        <v>2</v>
      </c>
      <c r="AG452" s="6" t="s">
        <v>46</v>
      </c>
      <c r="AH452" s="1"/>
    </row>
    <row r="453" spans="1:34" x14ac:dyDescent="0.25">
      <c r="A453" s="7">
        <v>42278.466864340277</v>
      </c>
      <c r="B453" s="1" t="s">
        <v>30</v>
      </c>
      <c r="C453" s="1" t="s">
        <v>310</v>
      </c>
      <c r="E453" s="1" t="s">
        <v>32</v>
      </c>
      <c r="F453" s="2">
        <v>42252</v>
      </c>
      <c r="G453" s="1" t="s">
        <v>1771</v>
      </c>
      <c r="H453" s="1" t="s">
        <v>49</v>
      </c>
      <c r="I453" s="3">
        <v>0.41666666666424135</v>
      </c>
      <c r="J453" s="1" t="s">
        <v>312</v>
      </c>
      <c r="K453" s="1" t="s">
        <v>43</v>
      </c>
      <c r="L453" s="1" t="s">
        <v>36</v>
      </c>
      <c r="M453" s="1" t="s">
        <v>313</v>
      </c>
      <c r="N453" s="1" t="s">
        <v>107</v>
      </c>
      <c r="O453" s="4">
        <v>4</v>
      </c>
      <c r="P453" s="4">
        <v>177</v>
      </c>
      <c r="S453" s="5" t="s">
        <v>46</v>
      </c>
      <c r="AC453" s="5">
        <v>0</v>
      </c>
      <c r="AE453" s="24">
        <v>0</v>
      </c>
      <c r="AF453" s="24">
        <v>6</v>
      </c>
      <c r="AG453" s="6" t="s">
        <v>46</v>
      </c>
      <c r="AH453" s="1"/>
    </row>
    <row r="454" spans="1:34" ht="26.4" x14ac:dyDescent="0.25">
      <c r="A454" s="7">
        <v>42278.653570416667</v>
      </c>
      <c r="B454" s="1" t="s">
        <v>30</v>
      </c>
      <c r="C454" s="1" t="s">
        <v>310</v>
      </c>
      <c r="E454" s="1" t="s">
        <v>32</v>
      </c>
      <c r="F454" s="2">
        <v>42252</v>
      </c>
      <c r="G454" s="1" t="s">
        <v>1802</v>
      </c>
      <c r="H454" s="1" t="s">
        <v>49</v>
      </c>
      <c r="I454" s="3">
        <v>0.625</v>
      </c>
      <c r="J454" s="1" t="s">
        <v>351</v>
      </c>
      <c r="K454" s="1" t="s">
        <v>43</v>
      </c>
      <c r="L454" s="1" t="s">
        <v>36</v>
      </c>
      <c r="M454" s="1" t="s">
        <v>1803</v>
      </c>
      <c r="N454" s="1" t="s">
        <v>52</v>
      </c>
      <c r="O454" s="4">
        <v>3</v>
      </c>
      <c r="P454" s="4">
        <v>99</v>
      </c>
      <c r="S454" s="5" t="s">
        <v>46</v>
      </c>
      <c r="AC454" s="5">
        <v>0</v>
      </c>
      <c r="AE454" s="24">
        <v>6</v>
      </c>
      <c r="AF454" s="24">
        <v>1</v>
      </c>
      <c r="AG454" s="6" t="s">
        <v>46</v>
      </c>
      <c r="AH454" s="1"/>
    </row>
    <row r="455" spans="1:34" x14ac:dyDescent="0.25">
      <c r="A455" s="7">
        <v>42278.657572407406</v>
      </c>
      <c r="B455" s="1" t="s">
        <v>30</v>
      </c>
      <c r="C455" s="1" t="s">
        <v>310</v>
      </c>
      <c r="E455" s="1" t="s">
        <v>32</v>
      </c>
      <c r="F455" s="2">
        <v>42252</v>
      </c>
      <c r="H455" s="1" t="s">
        <v>49</v>
      </c>
      <c r="I455" s="3">
        <v>0.35416666666424135</v>
      </c>
      <c r="J455" s="1" t="s">
        <v>1804</v>
      </c>
      <c r="K455" s="1" t="s">
        <v>43</v>
      </c>
      <c r="L455" s="1" t="s">
        <v>46</v>
      </c>
      <c r="M455" s="1" t="s">
        <v>1805</v>
      </c>
      <c r="N455" s="1" t="s">
        <v>52</v>
      </c>
      <c r="O455" s="4">
        <v>1</v>
      </c>
      <c r="P455" s="4">
        <v>4</v>
      </c>
      <c r="Q455" s="5">
        <v>60</v>
      </c>
      <c r="S455" s="5" t="s">
        <v>46</v>
      </c>
      <c r="AC455" s="5">
        <v>0</v>
      </c>
      <c r="AE455" s="24">
        <v>1.5</v>
      </c>
      <c r="AF455" s="24">
        <v>1</v>
      </c>
      <c r="AG455" s="6" t="s">
        <v>46</v>
      </c>
      <c r="AH455" s="1"/>
    </row>
    <row r="456" spans="1:34" x14ac:dyDescent="0.25">
      <c r="A456" s="7">
        <v>42278.659216261571</v>
      </c>
      <c r="B456" s="1" t="s">
        <v>30</v>
      </c>
      <c r="C456" s="1" t="s">
        <v>310</v>
      </c>
      <c r="E456" s="1" t="s">
        <v>32</v>
      </c>
      <c r="F456" s="2">
        <v>42252</v>
      </c>
      <c r="H456" s="1" t="s">
        <v>49</v>
      </c>
      <c r="I456" s="3">
        <v>0.54166666666424135</v>
      </c>
      <c r="J456" s="1" t="s">
        <v>319</v>
      </c>
      <c r="K456" s="1" t="s">
        <v>43</v>
      </c>
      <c r="L456" s="1" t="s">
        <v>36</v>
      </c>
      <c r="M456" s="1" t="s">
        <v>1806</v>
      </c>
      <c r="N456" s="1" t="s">
        <v>52</v>
      </c>
      <c r="O456" s="4">
        <v>1</v>
      </c>
      <c r="P456" s="4">
        <v>3</v>
      </c>
      <c r="S456" s="5" t="s">
        <v>46</v>
      </c>
      <c r="AC456" s="5">
        <v>0</v>
      </c>
      <c r="AE456" s="24">
        <v>2</v>
      </c>
      <c r="AF456" s="24">
        <v>2</v>
      </c>
      <c r="AG456" s="6" t="s">
        <v>46</v>
      </c>
      <c r="AH456" s="1"/>
    </row>
    <row r="457" spans="1:34" ht="26.4" x14ac:dyDescent="0.25">
      <c r="A457" s="7">
        <v>42278.660156712962</v>
      </c>
      <c r="B457" s="1" t="s">
        <v>30</v>
      </c>
      <c r="C457" s="1" t="s">
        <v>310</v>
      </c>
      <c r="E457" s="1" t="s">
        <v>32</v>
      </c>
      <c r="F457" s="2">
        <v>42252</v>
      </c>
      <c r="H457" s="1" t="s">
        <v>49</v>
      </c>
      <c r="I457" s="3">
        <v>0.83333333333575865</v>
      </c>
      <c r="J457" s="1" t="s">
        <v>327</v>
      </c>
      <c r="K457" s="1" t="s">
        <v>43</v>
      </c>
      <c r="L457" s="1" t="s">
        <v>36</v>
      </c>
      <c r="M457" s="1" t="s">
        <v>1807</v>
      </c>
      <c r="N457" s="1" t="s">
        <v>95</v>
      </c>
      <c r="O457" s="4">
        <v>1</v>
      </c>
      <c r="P457" s="4">
        <v>30</v>
      </c>
      <c r="S457" s="5" t="s">
        <v>46</v>
      </c>
      <c r="AC457" s="5">
        <v>0</v>
      </c>
      <c r="AE457" s="24">
        <v>2</v>
      </c>
      <c r="AF457" s="24">
        <v>1</v>
      </c>
      <c r="AG457" s="6" t="s">
        <v>46</v>
      </c>
      <c r="AH457" s="1"/>
    </row>
    <row r="458" spans="1:34" x14ac:dyDescent="0.25">
      <c r="A458" s="7">
        <v>42278.469326099541</v>
      </c>
      <c r="B458" s="1" t="s">
        <v>30</v>
      </c>
      <c r="C458" s="1" t="s">
        <v>310</v>
      </c>
      <c r="E458" s="1" t="s">
        <v>32</v>
      </c>
      <c r="F458" s="2">
        <v>42253</v>
      </c>
      <c r="G458" s="1" t="s">
        <v>1775</v>
      </c>
      <c r="H458" s="1" t="s">
        <v>75</v>
      </c>
      <c r="I458" s="3">
        <v>0.5</v>
      </c>
      <c r="J458" s="1" t="s">
        <v>315</v>
      </c>
      <c r="K458" s="1" t="s">
        <v>43</v>
      </c>
      <c r="L458" s="1" t="s">
        <v>36</v>
      </c>
      <c r="M458" s="1" t="s">
        <v>313</v>
      </c>
      <c r="N458" s="1" t="s">
        <v>107</v>
      </c>
      <c r="O458" s="4">
        <v>4</v>
      </c>
      <c r="P458" s="4">
        <v>106</v>
      </c>
      <c r="S458" s="5" t="s">
        <v>46</v>
      </c>
      <c r="AC458" s="5">
        <v>0</v>
      </c>
      <c r="AE458" s="24">
        <v>0</v>
      </c>
      <c r="AF458" s="24">
        <v>4</v>
      </c>
      <c r="AG458" s="6" t="s">
        <v>46</v>
      </c>
      <c r="AH458" s="1"/>
    </row>
    <row r="459" spans="1:34" x14ac:dyDescent="0.25">
      <c r="A459" s="7">
        <v>42278.661798634261</v>
      </c>
      <c r="B459" s="1" t="s">
        <v>30</v>
      </c>
      <c r="C459" s="1" t="s">
        <v>310</v>
      </c>
      <c r="E459" s="1" t="s">
        <v>32</v>
      </c>
      <c r="F459" s="2">
        <v>42257</v>
      </c>
      <c r="H459" s="1" t="s">
        <v>65</v>
      </c>
      <c r="I459" s="3">
        <v>0.41666666666424135</v>
      </c>
      <c r="J459" s="1" t="s">
        <v>341</v>
      </c>
      <c r="K459" s="1" t="s">
        <v>105</v>
      </c>
      <c r="L459" s="1" t="s">
        <v>46</v>
      </c>
      <c r="M459" s="1" t="s">
        <v>1808</v>
      </c>
      <c r="N459" s="1" t="s">
        <v>52</v>
      </c>
      <c r="O459" s="4">
        <v>1</v>
      </c>
      <c r="P459" s="4">
        <v>13</v>
      </c>
      <c r="S459" s="5" t="s">
        <v>46</v>
      </c>
      <c r="AC459" s="5">
        <v>0</v>
      </c>
      <c r="AE459" s="24">
        <v>1</v>
      </c>
      <c r="AF459" s="24">
        <v>1</v>
      </c>
      <c r="AG459" s="6" t="s">
        <v>46</v>
      </c>
      <c r="AH459" s="1"/>
    </row>
    <row r="460" spans="1:34" x14ac:dyDescent="0.25">
      <c r="A460" s="7">
        <v>42278.664428206015</v>
      </c>
      <c r="B460" s="1" t="s">
        <v>30</v>
      </c>
      <c r="C460" s="1" t="s">
        <v>310</v>
      </c>
      <c r="E460" s="1" t="s">
        <v>32</v>
      </c>
      <c r="F460" s="2">
        <v>42257</v>
      </c>
      <c r="H460" s="1" t="s">
        <v>65</v>
      </c>
      <c r="I460" s="3">
        <v>0.70833333333575865</v>
      </c>
      <c r="J460" s="1" t="s">
        <v>1809</v>
      </c>
      <c r="K460" s="1" t="s">
        <v>105</v>
      </c>
      <c r="L460" s="1" t="s">
        <v>46</v>
      </c>
      <c r="M460" s="1" t="s">
        <v>1810</v>
      </c>
      <c r="N460" s="1" t="s">
        <v>52</v>
      </c>
      <c r="O460" s="4">
        <v>1</v>
      </c>
      <c r="P460" s="4">
        <v>9</v>
      </c>
      <c r="Q460" s="5">
        <v>45</v>
      </c>
      <c r="S460" s="5" t="s">
        <v>46</v>
      </c>
      <c r="AC460" s="5">
        <v>0</v>
      </c>
      <c r="AE460" s="24">
        <v>1.5</v>
      </c>
      <c r="AF460" s="24">
        <v>1</v>
      </c>
      <c r="AG460" s="6" t="s">
        <v>46</v>
      </c>
      <c r="AH460" s="1"/>
    </row>
    <row r="461" spans="1:34" x14ac:dyDescent="0.25">
      <c r="A461" s="7">
        <v>42278.669793807872</v>
      </c>
      <c r="B461" s="1" t="s">
        <v>30</v>
      </c>
      <c r="C461" s="1" t="s">
        <v>310</v>
      </c>
      <c r="E461" s="1" t="s">
        <v>32</v>
      </c>
      <c r="F461" s="2">
        <v>42258</v>
      </c>
      <c r="H461" s="1" t="s">
        <v>41</v>
      </c>
      <c r="I461" s="3">
        <v>0.85416666666424135</v>
      </c>
      <c r="J461" s="1" t="s">
        <v>252</v>
      </c>
      <c r="K461" s="1" t="s">
        <v>43</v>
      </c>
      <c r="L461" s="1" t="s">
        <v>46</v>
      </c>
      <c r="M461" s="1" t="s">
        <v>371</v>
      </c>
      <c r="N461" s="1" t="s">
        <v>52</v>
      </c>
      <c r="O461" s="4">
        <v>1</v>
      </c>
      <c r="P461" s="4">
        <v>8</v>
      </c>
      <c r="S461" s="5" t="s">
        <v>46</v>
      </c>
      <c r="AC461" s="5">
        <v>0</v>
      </c>
      <c r="AE461" s="24">
        <v>1.5</v>
      </c>
      <c r="AF461" s="24">
        <v>1</v>
      </c>
      <c r="AG461" s="6" t="s">
        <v>46</v>
      </c>
      <c r="AH461" s="1"/>
    </row>
    <row r="462" spans="1:34" x14ac:dyDescent="0.25">
      <c r="A462" s="7">
        <v>42278.67257505787</v>
      </c>
      <c r="B462" s="1" t="s">
        <v>30</v>
      </c>
      <c r="C462" s="1" t="s">
        <v>310</v>
      </c>
      <c r="E462" s="1" t="s">
        <v>32</v>
      </c>
      <c r="F462" s="2">
        <v>42259</v>
      </c>
      <c r="H462" s="1" t="s">
        <v>49</v>
      </c>
      <c r="I462" s="3">
        <v>0.83333333333575865</v>
      </c>
      <c r="J462" s="1" t="s">
        <v>366</v>
      </c>
      <c r="K462" s="1" t="s">
        <v>43</v>
      </c>
      <c r="L462" s="1" t="s">
        <v>46</v>
      </c>
      <c r="M462" s="1" t="s">
        <v>375</v>
      </c>
      <c r="N462" s="1" t="s">
        <v>52</v>
      </c>
      <c r="O462" s="4">
        <v>1</v>
      </c>
      <c r="P462" s="4">
        <v>2</v>
      </c>
      <c r="Q462" s="5">
        <v>30</v>
      </c>
      <c r="S462" s="5" t="s">
        <v>46</v>
      </c>
      <c r="AC462" s="5">
        <v>0</v>
      </c>
      <c r="AE462" s="24">
        <v>3</v>
      </c>
      <c r="AF462" s="24">
        <v>1</v>
      </c>
      <c r="AG462" s="6" t="s">
        <v>46</v>
      </c>
      <c r="AH462" s="1"/>
    </row>
    <row r="463" spans="1:34" ht="52.8" x14ac:dyDescent="0.25">
      <c r="A463" s="7">
        <v>42286.413239074071</v>
      </c>
      <c r="B463" s="1" t="s">
        <v>30</v>
      </c>
      <c r="C463" s="1" t="s">
        <v>310</v>
      </c>
      <c r="E463" s="1" t="s">
        <v>32</v>
      </c>
      <c r="F463" s="2">
        <v>42259</v>
      </c>
      <c r="H463" s="1" t="s">
        <v>49</v>
      </c>
      <c r="I463" s="3">
        <v>0.41666666666424135</v>
      </c>
      <c r="J463" s="1" t="s">
        <v>2097</v>
      </c>
      <c r="K463" s="1" t="s">
        <v>163</v>
      </c>
      <c r="L463" s="1" t="s">
        <v>36</v>
      </c>
      <c r="M463" s="1" t="s">
        <v>2098</v>
      </c>
      <c r="N463" s="1" t="s">
        <v>2099</v>
      </c>
      <c r="O463" s="4">
        <v>1</v>
      </c>
      <c r="P463" s="4">
        <v>200</v>
      </c>
      <c r="Q463" s="5">
        <v>600</v>
      </c>
      <c r="R463" s="5">
        <v>1643</v>
      </c>
      <c r="S463" s="5" t="s">
        <v>46</v>
      </c>
      <c r="AC463" s="5">
        <v>1750</v>
      </c>
      <c r="AD463" s="21" t="s">
        <v>7493</v>
      </c>
      <c r="AE463" s="24">
        <v>60</v>
      </c>
      <c r="AF463" s="24">
        <v>7</v>
      </c>
      <c r="AG463" s="6" t="s">
        <v>46</v>
      </c>
      <c r="AH463" s="1"/>
    </row>
    <row r="464" spans="1:34" x14ac:dyDescent="0.25">
      <c r="A464" s="7">
        <v>42278.676332557865</v>
      </c>
      <c r="B464" s="1" t="s">
        <v>30</v>
      </c>
      <c r="C464" s="1" t="s">
        <v>310</v>
      </c>
      <c r="E464" s="1" t="s">
        <v>32</v>
      </c>
      <c r="F464" s="2">
        <v>42266</v>
      </c>
      <c r="H464" s="1" t="s">
        <v>49</v>
      </c>
      <c r="I464" s="3">
        <v>0.85416666666424135</v>
      </c>
      <c r="J464" s="1" t="s">
        <v>252</v>
      </c>
      <c r="K464" s="1" t="s">
        <v>43</v>
      </c>
      <c r="L464" s="1" t="s">
        <v>46</v>
      </c>
      <c r="M464" s="1" t="s">
        <v>348</v>
      </c>
      <c r="N464" s="1" t="s">
        <v>52</v>
      </c>
      <c r="O464" s="4">
        <v>1</v>
      </c>
      <c r="P464" s="4">
        <v>9</v>
      </c>
      <c r="S464" s="5" t="s">
        <v>46</v>
      </c>
      <c r="AC464" s="5">
        <v>0</v>
      </c>
      <c r="AE464" s="24">
        <v>1.5</v>
      </c>
      <c r="AF464" s="24">
        <v>1</v>
      </c>
      <c r="AG464" s="6" t="s">
        <v>46</v>
      </c>
      <c r="AH464" s="1"/>
    </row>
    <row r="465" spans="1:34" ht="26.4" x14ac:dyDescent="0.25">
      <c r="A465" s="7">
        <v>42278.679103414353</v>
      </c>
      <c r="B465" s="1" t="s">
        <v>30</v>
      </c>
      <c r="C465" s="1" t="s">
        <v>310</v>
      </c>
      <c r="E465" s="1" t="s">
        <v>32</v>
      </c>
      <c r="F465" s="2">
        <v>42270</v>
      </c>
      <c r="H465" s="1" t="s">
        <v>33</v>
      </c>
      <c r="I465" s="3">
        <v>0.70833333333575865</v>
      </c>
      <c r="J465" s="1" t="s">
        <v>324</v>
      </c>
      <c r="K465" s="1" t="s">
        <v>43</v>
      </c>
      <c r="L465" s="1" t="s">
        <v>36</v>
      </c>
      <c r="M465" s="1" t="s">
        <v>1811</v>
      </c>
      <c r="N465" s="1" t="s">
        <v>52</v>
      </c>
      <c r="O465" s="4">
        <v>1</v>
      </c>
      <c r="P465" s="4">
        <v>10</v>
      </c>
      <c r="S465" s="5" t="s">
        <v>46</v>
      </c>
      <c r="AC465" s="5">
        <v>0</v>
      </c>
      <c r="AE465" s="24">
        <v>1.5</v>
      </c>
      <c r="AF465" s="24">
        <v>1</v>
      </c>
      <c r="AG465" s="6" t="s">
        <v>46</v>
      </c>
      <c r="AH465" s="1"/>
    </row>
    <row r="466" spans="1:34" ht="26.4" x14ac:dyDescent="0.25">
      <c r="A466" s="7">
        <v>42278.681340428244</v>
      </c>
      <c r="B466" s="1" t="s">
        <v>30</v>
      </c>
      <c r="C466" s="1" t="s">
        <v>310</v>
      </c>
      <c r="E466" s="1" t="s">
        <v>32</v>
      </c>
      <c r="F466" s="2">
        <v>42273</v>
      </c>
      <c r="H466" s="1" t="s">
        <v>49</v>
      </c>
      <c r="I466" s="3">
        <v>0.375</v>
      </c>
      <c r="J466" s="1" t="s">
        <v>1735</v>
      </c>
      <c r="K466" s="1" t="s">
        <v>43</v>
      </c>
      <c r="L466" s="1" t="s">
        <v>36</v>
      </c>
      <c r="M466" s="1" t="s">
        <v>1812</v>
      </c>
      <c r="N466" s="1" t="s">
        <v>95</v>
      </c>
      <c r="O466" s="4">
        <v>1</v>
      </c>
      <c r="P466" s="4">
        <v>9</v>
      </c>
      <c r="S466" s="5" t="s">
        <v>46</v>
      </c>
      <c r="AC466" s="5">
        <v>0</v>
      </c>
      <c r="AE466" s="24">
        <v>2.5</v>
      </c>
      <c r="AF466" s="24">
        <v>2</v>
      </c>
      <c r="AG466" s="6" t="s">
        <v>46</v>
      </c>
      <c r="AH466" s="1"/>
    </row>
    <row r="467" spans="1:34" x14ac:dyDescent="0.25">
      <c r="A467" s="7">
        <v>42288.421918217588</v>
      </c>
      <c r="B467" s="1" t="s">
        <v>86</v>
      </c>
      <c r="C467" s="1" t="s">
        <v>1574</v>
      </c>
      <c r="E467" s="1" t="s">
        <v>32</v>
      </c>
      <c r="F467" s="2">
        <v>42248</v>
      </c>
      <c r="H467" s="1" t="s">
        <v>130</v>
      </c>
      <c r="I467" s="3">
        <v>0.625</v>
      </c>
      <c r="J467" s="1" t="s">
        <v>2239</v>
      </c>
      <c r="K467" s="1" t="s">
        <v>35</v>
      </c>
      <c r="L467" s="1" t="s">
        <v>36</v>
      </c>
      <c r="M467" s="1" t="s">
        <v>2240</v>
      </c>
      <c r="N467" s="1" t="s">
        <v>38</v>
      </c>
      <c r="O467" s="4">
        <v>1</v>
      </c>
      <c r="P467" s="4">
        <v>50</v>
      </c>
      <c r="S467" s="5" t="s">
        <v>46</v>
      </c>
      <c r="AC467" s="5">
        <v>0</v>
      </c>
      <c r="AE467" s="24">
        <v>4</v>
      </c>
      <c r="AF467" s="24">
        <v>2</v>
      </c>
      <c r="AG467" s="6" t="s">
        <v>46</v>
      </c>
      <c r="AH467" s="1"/>
    </row>
    <row r="468" spans="1:34" ht="26.4" x14ac:dyDescent="0.25">
      <c r="A468" s="7">
        <v>42288.423127789356</v>
      </c>
      <c r="B468" s="1" t="s">
        <v>86</v>
      </c>
      <c r="C468" s="1" t="s">
        <v>1574</v>
      </c>
      <c r="E468" s="1" t="s">
        <v>32</v>
      </c>
      <c r="F468" s="2">
        <v>42249</v>
      </c>
      <c r="H468" s="1" t="s">
        <v>130</v>
      </c>
      <c r="I468" s="3">
        <v>0.625</v>
      </c>
      <c r="J468" s="1" t="s">
        <v>2239</v>
      </c>
      <c r="K468" s="1" t="s">
        <v>35</v>
      </c>
      <c r="L468" s="1" t="s">
        <v>36</v>
      </c>
      <c r="M468" s="1" t="s">
        <v>2241</v>
      </c>
      <c r="N468" s="1" t="s">
        <v>68</v>
      </c>
      <c r="O468" s="4">
        <v>1</v>
      </c>
      <c r="P468" s="4">
        <v>50</v>
      </c>
      <c r="S468" s="5" t="s">
        <v>46</v>
      </c>
      <c r="AC468" s="5">
        <v>0</v>
      </c>
      <c r="AE468" s="24">
        <v>4</v>
      </c>
      <c r="AF468" s="24">
        <v>2</v>
      </c>
      <c r="AG468" s="6" t="s">
        <v>46</v>
      </c>
      <c r="AH468" s="1"/>
    </row>
    <row r="469" spans="1:34" x14ac:dyDescent="0.25">
      <c r="A469" s="7">
        <v>42288.424442696763</v>
      </c>
      <c r="B469" s="1" t="s">
        <v>86</v>
      </c>
      <c r="C469" s="1" t="s">
        <v>1574</v>
      </c>
      <c r="E469" s="1" t="s">
        <v>32</v>
      </c>
      <c r="F469" s="2">
        <v>42255</v>
      </c>
      <c r="H469" s="1" t="s">
        <v>130</v>
      </c>
      <c r="I469" s="3">
        <v>0.70833333333575865</v>
      </c>
      <c r="J469" s="1" t="s">
        <v>2242</v>
      </c>
      <c r="K469" s="1" t="s">
        <v>43</v>
      </c>
      <c r="L469" s="1" t="s">
        <v>36</v>
      </c>
      <c r="N469" s="1" t="s">
        <v>107</v>
      </c>
      <c r="O469" s="4">
        <v>2</v>
      </c>
      <c r="P469" s="4">
        <v>20</v>
      </c>
      <c r="Q469" s="5">
        <v>200</v>
      </c>
      <c r="S469" s="5" t="s">
        <v>46</v>
      </c>
      <c r="AC469" s="5">
        <v>0</v>
      </c>
      <c r="AE469" s="24">
        <v>0</v>
      </c>
      <c r="AF469" s="24">
        <v>1</v>
      </c>
      <c r="AG469" s="6" t="s">
        <v>46</v>
      </c>
      <c r="AH469" s="1"/>
    </row>
    <row r="470" spans="1:34" ht="26.4" x14ac:dyDescent="0.25">
      <c r="A470" s="7">
        <v>42288.425931493053</v>
      </c>
      <c r="B470" s="1" t="s">
        <v>86</v>
      </c>
      <c r="C470" s="1" t="s">
        <v>1574</v>
      </c>
      <c r="E470" s="1" t="s">
        <v>32</v>
      </c>
      <c r="F470" s="2">
        <v>42257</v>
      </c>
      <c r="H470" s="1" t="s">
        <v>65</v>
      </c>
      <c r="I470" s="3">
        <v>0.58333333333575865</v>
      </c>
      <c r="J470" s="1" t="s">
        <v>2243</v>
      </c>
      <c r="K470" s="1" t="s">
        <v>105</v>
      </c>
      <c r="L470" s="1" t="s">
        <v>46</v>
      </c>
      <c r="N470" s="1" t="s">
        <v>68</v>
      </c>
      <c r="O470" s="4">
        <v>1</v>
      </c>
      <c r="P470" s="4">
        <v>54</v>
      </c>
      <c r="Q470" s="5">
        <v>324</v>
      </c>
      <c r="S470" s="5" t="s">
        <v>46</v>
      </c>
      <c r="AC470" s="5">
        <v>0</v>
      </c>
      <c r="AE470" s="24">
        <v>2</v>
      </c>
      <c r="AF470" s="24">
        <v>2</v>
      </c>
      <c r="AG470" s="6" t="s">
        <v>46</v>
      </c>
      <c r="AH470" s="1"/>
    </row>
    <row r="471" spans="1:34" x14ac:dyDescent="0.25">
      <c r="A471" s="7">
        <v>42288.42738739583</v>
      </c>
      <c r="B471" s="1" t="s">
        <v>86</v>
      </c>
      <c r="C471" s="1" t="s">
        <v>1574</v>
      </c>
      <c r="E471" s="1" t="s">
        <v>32</v>
      </c>
      <c r="F471" s="2">
        <v>42264</v>
      </c>
      <c r="G471" s="1" t="s">
        <v>2244</v>
      </c>
      <c r="H471" s="1" t="s">
        <v>65</v>
      </c>
      <c r="I471" s="3">
        <v>0.5625</v>
      </c>
      <c r="J471" s="1" t="s">
        <v>2244</v>
      </c>
      <c r="K471" s="1" t="s">
        <v>421</v>
      </c>
      <c r="L471" s="1" t="s">
        <v>36</v>
      </c>
      <c r="N471" s="1" t="s">
        <v>38</v>
      </c>
      <c r="O471" s="4">
        <v>1</v>
      </c>
      <c r="P471" s="4">
        <v>10</v>
      </c>
      <c r="Q471" s="5">
        <v>0</v>
      </c>
      <c r="S471" s="5" t="s">
        <v>46</v>
      </c>
      <c r="AC471" s="5">
        <v>0</v>
      </c>
      <c r="AE471" s="24">
        <v>3</v>
      </c>
      <c r="AF471" s="24">
        <v>2</v>
      </c>
      <c r="AG471" s="6" t="s">
        <v>46</v>
      </c>
      <c r="AH471" s="1"/>
    </row>
    <row r="472" spans="1:34" x14ac:dyDescent="0.25">
      <c r="A472" s="7">
        <v>42288.428383645834</v>
      </c>
      <c r="B472" s="1" t="s">
        <v>86</v>
      </c>
      <c r="C472" s="1" t="s">
        <v>1574</v>
      </c>
      <c r="E472" s="1" t="s">
        <v>32</v>
      </c>
      <c r="F472" s="2">
        <v>42270</v>
      </c>
      <c r="H472" s="1" t="s">
        <v>33</v>
      </c>
      <c r="I472" s="3">
        <v>0.75</v>
      </c>
      <c r="J472" s="1" t="s">
        <v>2245</v>
      </c>
      <c r="K472" s="1" t="s">
        <v>105</v>
      </c>
      <c r="L472" s="1" t="s">
        <v>301</v>
      </c>
      <c r="M472" s="1" t="s">
        <v>2245</v>
      </c>
      <c r="N472" s="1" t="s">
        <v>450</v>
      </c>
      <c r="O472" s="4">
        <v>1</v>
      </c>
      <c r="P472" s="4">
        <v>25</v>
      </c>
      <c r="Q472" s="5">
        <v>150</v>
      </c>
      <c r="S472" s="5" t="s">
        <v>46</v>
      </c>
      <c r="AC472" s="5">
        <v>0</v>
      </c>
      <c r="AE472" s="24">
        <v>2</v>
      </c>
      <c r="AF472" s="24">
        <v>2</v>
      </c>
      <c r="AG472" s="6" t="s">
        <v>46</v>
      </c>
      <c r="AH472" s="1"/>
    </row>
    <row r="473" spans="1:34" x14ac:dyDescent="0.25">
      <c r="A473" s="7">
        <v>42288.430792430554</v>
      </c>
      <c r="B473" s="1" t="s">
        <v>86</v>
      </c>
      <c r="C473" s="1" t="s">
        <v>1574</v>
      </c>
      <c r="E473" s="1" t="s">
        <v>32</v>
      </c>
      <c r="F473" s="2">
        <v>42270</v>
      </c>
      <c r="H473" s="1" t="s">
        <v>33</v>
      </c>
      <c r="I473" s="3">
        <v>0.55208333333575865</v>
      </c>
      <c r="J473" s="1" t="s">
        <v>2247</v>
      </c>
      <c r="K473" s="1" t="s">
        <v>105</v>
      </c>
      <c r="L473" s="1" t="s">
        <v>36</v>
      </c>
      <c r="N473" s="1" t="s">
        <v>38</v>
      </c>
      <c r="O473" s="4">
        <v>1</v>
      </c>
      <c r="P473" s="4">
        <v>35</v>
      </c>
      <c r="Q473" s="5">
        <v>210</v>
      </c>
      <c r="S473" s="5" t="s">
        <v>46</v>
      </c>
      <c r="AC473" s="5">
        <v>0</v>
      </c>
      <c r="AE473" s="24">
        <v>2</v>
      </c>
      <c r="AF473" s="24">
        <v>2</v>
      </c>
      <c r="AG473" s="6" t="s">
        <v>46</v>
      </c>
      <c r="AH473" s="1"/>
    </row>
    <row r="474" spans="1:34" x14ac:dyDescent="0.25">
      <c r="A474" s="7">
        <v>42288.42969704861</v>
      </c>
      <c r="B474" s="1" t="s">
        <v>86</v>
      </c>
      <c r="C474" s="1" t="s">
        <v>1574</v>
      </c>
      <c r="E474" s="1" t="s">
        <v>32</v>
      </c>
      <c r="F474" s="2">
        <v>42271</v>
      </c>
      <c r="H474" s="1" t="s">
        <v>65</v>
      </c>
      <c r="I474" s="3">
        <v>0.54166666666424135</v>
      </c>
      <c r="J474" s="1" t="s">
        <v>2246</v>
      </c>
      <c r="K474" s="1" t="s">
        <v>105</v>
      </c>
      <c r="L474" s="1" t="s">
        <v>46</v>
      </c>
      <c r="N474" s="1" t="s">
        <v>38</v>
      </c>
      <c r="O474" s="4">
        <v>2</v>
      </c>
      <c r="P474" s="4">
        <v>49</v>
      </c>
      <c r="Q474" s="5">
        <v>294</v>
      </c>
      <c r="S474" s="5" t="s">
        <v>46</v>
      </c>
      <c r="AC474" s="5">
        <v>0</v>
      </c>
      <c r="AE474" s="24">
        <v>4</v>
      </c>
      <c r="AF474" s="24">
        <v>2</v>
      </c>
      <c r="AG474" s="6" t="s">
        <v>46</v>
      </c>
      <c r="AH474" s="1"/>
    </row>
    <row r="475" spans="1:34" x14ac:dyDescent="0.25">
      <c r="A475" s="7">
        <v>42288.432269895835</v>
      </c>
      <c r="B475" s="1" t="s">
        <v>86</v>
      </c>
      <c r="C475" s="1" t="s">
        <v>1574</v>
      </c>
      <c r="E475" s="1" t="s">
        <v>32</v>
      </c>
      <c r="F475" s="2">
        <v>42272</v>
      </c>
      <c r="H475" s="1" t="s">
        <v>41</v>
      </c>
      <c r="I475" s="3">
        <v>0.41666666666424135</v>
      </c>
      <c r="J475" s="1" t="s">
        <v>2248</v>
      </c>
      <c r="K475" s="1" t="s">
        <v>105</v>
      </c>
      <c r="L475" s="1" t="s">
        <v>36</v>
      </c>
      <c r="N475" s="1" t="s">
        <v>514</v>
      </c>
      <c r="O475" s="4">
        <v>1</v>
      </c>
      <c r="P475" s="4">
        <v>25</v>
      </c>
      <c r="Q475" s="5">
        <v>0</v>
      </c>
      <c r="S475" s="5" t="s">
        <v>46</v>
      </c>
      <c r="AC475" s="5">
        <v>0</v>
      </c>
      <c r="AD475" s="21" t="s">
        <v>2249</v>
      </c>
      <c r="AE475" s="24">
        <v>6</v>
      </c>
      <c r="AF475" s="24">
        <v>3</v>
      </c>
      <c r="AG475" s="6" t="s">
        <v>46</v>
      </c>
      <c r="AH475" s="1"/>
    </row>
    <row r="476" spans="1:34" x14ac:dyDescent="0.25">
      <c r="A476" s="39"/>
      <c r="B476" s="39"/>
      <c r="C476" s="39"/>
      <c r="D476" s="39"/>
      <c r="E476" s="39"/>
      <c r="F476" s="40"/>
      <c r="G476" s="39"/>
      <c r="H476" s="39"/>
      <c r="I476" s="41"/>
      <c r="J476" s="39"/>
      <c r="K476" s="39"/>
      <c r="L476" s="39"/>
      <c r="M476" s="39"/>
      <c r="N476" s="39"/>
      <c r="O476" s="42">
        <f t="shared" ref="O476:AC476" si="0">SUBTOTAL(109,O2:O475)</f>
        <v>2257</v>
      </c>
      <c r="P476" s="42">
        <f t="shared" si="0"/>
        <v>21321</v>
      </c>
      <c r="Q476" s="45">
        <f t="shared" si="0"/>
        <v>43278.159999999996</v>
      </c>
      <c r="R476" s="45">
        <f t="shared" si="0"/>
        <v>4822</v>
      </c>
      <c r="S476" s="45">
        <f t="shared" si="0"/>
        <v>0</v>
      </c>
      <c r="T476" s="45">
        <f t="shared" si="0"/>
        <v>52629.2</v>
      </c>
      <c r="U476" s="45">
        <f t="shared" si="0"/>
        <v>7003.75</v>
      </c>
      <c r="V476" s="45">
        <f t="shared" si="0"/>
        <v>0</v>
      </c>
      <c r="W476" s="45">
        <f t="shared" si="0"/>
        <v>395</v>
      </c>
      <c r="X476" s="45">
        <f t="shared" si="0"/>
        <v>29167.64</v>
      </c>
      <c r="Y476" s="45">
        <f t="shared" si="0"/>
        <v>4031</v>
      </c>
      <c r="Z476" s="45">
        <f t="shared" si="0"/>
        <v>9558</v>
      </c>
      <c r="AA476" s="45">
        <f t="shared" si="0"/>
        <v>80</v>
      </c>
      <c r="AB476" s="45">
        <f t="shared" si="0"/>
        <v>35</v>
      </c>
      <c r="AC476" s="45">
        <f t="shared" si="0"/>
        <v>5034.07</v>
      </c>
      <c r="AD476" s="44"/>
      <c r="AE476" s="42">
        <f>SUBTOTAL(109,AE2:AE475)</f>
        <v>2280.65</v>
      </c>
      <c r="AF476" s="42">
        <f>SUBTOTAL(109,AF2:AF475)</f>
        <v>1033.25</v>
      </c>
      <c r="AG476" s="42">
        <f>SUBTOTAL(109,AG2:AG475)</f>
        <v>1</v>
      </c>
      <c r="AH476" s="1"/>
    </row>
    <row r="477" spans="1:34" x14ac:dyDescent="0.25">
      <c r="F477" s="1"/>
    </row>
    <row r="478" spans="1:34" ht="13.2" customHeight="1" x14ac:dyDescent="0.25">
      <c r="F478" s="1"/>
    </row>
    <row r="479" spans="1:34" s="38" customFormat="1" ht="13.2" customHeight="1" x14ac:dyDescent="0.25">
      <c r="A479" s="46">
        <f>SUM(Q476+T476)</f>
        <v>95907.359999999986</v>
      </c>
      <c r="B479" s="59" t="s">
        <v>8329</v>
      </c>
      <c r="C479" s="59"/>
      <c r="D479" s="59"/>
      <c r="I479" s="47"/>
      <c r="O479" s="48"/>
      <c r="P479" s="48"/>
      <c r="Q479" s="49"/>
      <c r="R479" s="49"/>
      <c r="S479" s="49"/>
      <c r="T479" s="49"/>
      <c r="U479" s="49"/>
      <c r="V479" s="49"/>
      <c r="W479" s="49"/>
      <c r="X479" s="49"/>
      <c r="Y479" s="49"/>
      <c r="Z479" s="49"/>
      <c r="AA479" s="49"/>
      <c r="AB479" s="49"/>
      <c r="AC479" s="49"/>
      <c r="AD479" s="50"/>
      <c r="AE479" s="51"/>
      <c r="AF479" s="51"/>
    </row>
    <row r="480" spans="1:34" s="38" customFormat="1" ht="13.2" customHeight="1" x14ac:dyDescent="0.25">
      <c r="A480" s="52">
        <f>SUM(AE476*10)</f>
        <v>22806.5</v>
      </c>
      <c r="B480" s="56" t="s">
        <v>8330</v>
      </c>
      <c r="C480" s="56"/>
      <c r="D480" s="56"/>
      <c r="I480" s="47"/>
      <c r="O480" s="48"/>
      <c r="P480" s="48"/>
      <c r="Q480" s="49"/>
      <c r="R480" s="49"/>
      <c r="S480" s="49"/>
      <c r="T480" s="49"/>
      <c r="U480" s="49"/>
      <c r="V480" s="49"/>
      <c r="W480" s="49"/>
      <c r="X480" s="49"/>
      <c r="Y480" s="49"/>
      <c r="Z480" s="49"/>
      <c r="AA480" s="49"/>
      <c r="AB480" s="49"/>
      <c r="AC480" s="49"/>
      <c r="AD480" s="50"/>
      <c r="AE480" s="51"/>
      <c r="AF480" s="51"/>
    </row>
    <row r="481" spans="1:32" s="38" customFormat="1" ht="13.2" customHeight="1" x14ac:dyDescent="0.25">
      <c r="A481" s="53">
        <f>AC476</f>
        <v>5034.07</v>
      </c>
      <c r="B481" s="56" t="s">
        <v>8326</v>
      </c>
      <c r="C481" s="56"/>
      <c r="D481" s="56"/>
      <c r="I481" s="47"/>
      <c r="O481" s="48"/>
      <c r="P481" s="48"/>
      <c r="Q481" s="49"/>
      <c r="R481" s="49"/>
      <c r="S481" s="49"/>
      <c r="T481" s="49"/>
      <c r="U481" s="49"/>
      <c r="V481" s="49"/>
      <c r="W481" s="49"/>
      <c r="X481" s="49"/>
      <c r="Y481" s="49"/>
      <c r="Z481" s="49"/>
      <c r="AA481" s="49"/>
      <c r="AB481" s="49"/>
      <c r="AC481" s="49"/>
      <c r="AD481" s="50"/>
      <c r="AE481" s="51"/>
      <c r="AF481" s="51"/>
    </row>
    <row r="482" spans="1:32" s="38" customFormat="1" ht="13.2" customHeight="1" x14ac:dyDescent="0.25">
      <c r="A482" s="54">
        <f>SUM(A479-A480-A481)</f>
        <v>68066.789999999979</v>
      </c>
      <c r="B482" s="59" t="s">
        <v>8328</v>
      </c>
      <c r="C482" s="59"/>
      <c r="D482" s="59"/>
      <c r="I482" s="47"/>
      <c r="O482" s="48"/>
      <c r="P482" s="48"/>
      <c r="Q482" s="49"/>
      <c r="R482" s="49"/>
      <c r="S482" s="49"/>
      <c r="T482" s="49"/>
      <c r="U482" s="49"/>
      <c r="V482" s="49"/>
      <c r="W482" s="49"/>
      <c r="X482" s="49"/>
      <c r="Y482" s="49"/>
      <c r="Z482" s="49"/>
      <c r="AA482" s="49"/>
      <c r="AB482" s="49"/>
      <c r="AC482" s="49"/>
      <c r="AD482" s="50"/>
      <c r="AE482" s="51"/>
      <c r="AF482" s="51"/>
    </row>
    <row r="483" spans="1:32" s="38" customFormat="1" ht="13.2" customHeight="1" x14ac:dyDescent="0.25">
      <c r="A483" s="55">
        <f>SUM(R476+U476+W476+X476+Y476+Z476+AA476+AB476)</f>
        <v>55092.39</v>
      </c>
      <c r="B483" s="56" t="s">
        <v>8331</v>
      </c>
      <c r="C483" s="56"/>
      <c r="D483" s="56"/>
      <c r="I483" s="47"/>
      <c r="O483" s="48"/>
      <c r="P483" s="48"/>
      <c r="Q483" s="49"/>
      <c r="R483" s="49"/>
      <c r="S483" s="49"/>
      <c r="T483" s="49"/>
      <c r="U483" s="49"/>
      <c r="V483" s="49"/>
      <c r="W483" s="49"/>
      <c r="X483" s="49"/>
      <c r="Y483" s="49"/>
      <c r="Z483" s="49"/>
      <c r="AA483" s="49"/>
      <c r="AB483" s="49"/>
      <c r="AC483" s="49"/>
      <c r="AD483" s="50"/>
      <c r="AE483" s="51"/>
      <c r="AF483" s="51"/>
    </row>
    <row r="484" spans="1:32" s="38" customFormat="1" ht="13.2" customHeight="1" x14ac:dyDescent="0.25">
      <c r="A484" s="55">
        <f>SUM(A483-U476)</f>
        <v>48088.639999999999</v>
      </c>
      <c r="B484" s="56" t="s">
        <v>8327</v>
      </c>
      <c r="C484" s="56"/>
      <c r="D484" s="56"/>
      <c r="I484" s="47"/>
      <c r="O484" s="48"/>
      <c r="P484" s="48"/>
      <c r="Q484" s="49"/>
      <c r="R484" s="49"/>
      <c r="S484" s="49"/>
      <c r="T484" s="49"/>
      <c r="U484" s="49"/>
      <c r="V484" s="49"/>
      <c r="W484" s="49"/>
      <c r="X484" s="49"/>
      <c r="Y484" s="49"/>
      <c r="Z484" s="49"/>
      <c r="AA484" s="49"/>
      <c r="AB484" s="49"/>
      <c r="AC484" s="49"/>
      <c r="AD484" s="50"/>
      <c r="AE484" s="51"/>
      <c r="AF484" s="51"/>
    </row>
    <row r="485" spans="1:32" s="38" customFormat="1" x14ac:dyDescent="0.25">
      <c r="A485" s="54">
        <f>SUM(A479+A483)</f>
        <v>150999.75</v>
      </c>
      <c r="B485" s="57" t="s">
        <v>8332</v>
      </c>
      <c r="C485" s="58"/>
      <c r="D485" s="58"/>
      <c r="I485" s="47"/>
      <c r="O485" s="48"/>
      <c r="P485" s="48"/>
      <c r="Q485" s="49"/>
      <c r="R485" s="49"/>
      <c r="S485" s="49"/>
      <c r="T485" s="49"/>
      <c r="U485" s="49"/>
      <c r="V485" s="49"/>
      <c r="W485" s="49"/>
      <c r="X485" s="49"/>
      <c r="Y485" s="49"/>
      <c r="Z485" s="49"/>
      <c r="AA485" s="49"/>
      <c r="AB485" s="49"/>
      <c r="AC485" s="49"/>
      <c r="AD485" s="50"/>
      <c r="AE485" s="51"/>
      <c r="AF485" s="51"/>
    </row>
    <row r="486" spans="1:32" s="38" customFormat="1" x14ac:dyDescent="0.25">
      <c r="I486" s="47"/>
      <c r="O486" s="48"/>
      <c r="P486" s="48"/>
      <c r="Q486" s="49"/>
      <c r="R486" s="49"/>
      <c r="S486" s="49"/>
      <c r="T486" s="49"/>
      <c r="U486" s="49"/>
      <c r="V486" s="49"/>
      <c r="W486" s="49"/>
      <c r="X486" s="49"/>
      <c r="Y486" s="49"/>
      <c r="Z486" s="49"/>
      <c r="AA486" s="49"/>
      <c r="AB486" s="49"/>
      <c r="AC486" s="49"/>
      <c r="AD486" s="50"/>
      <c r="AE486" s="51"/>
      <c r="AF486" s="51"/>
    </row>
    <row r="487" spans="1:32" s="38" customFormat="1" x14ac:dyDescent="0.25">
      <c r="I487" s="47"/>
      <c r="O487" s="48"/>
      <c r="P487" s="48"/>
      <c r="Q487" s="49"/>
      <c r="R487" s="49"/>
      <c r="S487" s="49"/>
      <c r="T487" s="49"/>
      <c r="U487" s="49"/>
      <c r="V487" s="49"/>
      <c r="W487" s="49"/>
      <c r="X487" s="49"/>
      <c r="Y487" s="49"/>
      <c r="Z487" s="49"/>
      <c r="AA487" s="49"/>
      <c r="AB487" s="49"/>
      <c r="AC487" s="49"/>
      <c r="AD487" s="50"/>
      <c r="AE487" s="51"/>
      <c r="AF487" s="51"/>
    </row>
    <row r="488" spans="1:32" x14ac:dyDescent="0.25">
      <c r="F488" s="1"/>
    </row>
    <row r="489" spans="1:32" x14ac:dyDescent="0.25">
      <c r="F489" s="1"/>
    </row>
    <row r="490" spans="1:32" x14ac:dyDescent="0.25">
      <c r="F490" s="1"/>
    </row>
    <row r="491" spans="1:32" x14ac:dyDescent="0.25">
      <c r="F491" s="1"/>
    </row>
    <row r="492" spans="1:32" x14ac:dyDescent="0.25">
      <c r="F492" s="1"/>
    </row>
    <row r="493" spans="1:32" x14ac:dyDescent="0.25">
      <c r="F493" s="1"/>
    </row>
    <row r="494" spans="1:32" x14ac:dyDescent="0.25">
      <c r="F494" s="1"/>
    </row>
    <row r="495" spans="1:32" x14ac:dyDescent="0.25">
      <c r="F495" s="1"/>
    </row>
    <row r="496" spans="1:32"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sheetData>
  <mergeCells count="7">
    <mergeCell ref="B485:D485"/>
    <mergeCell ref="B479:D479"/>
    <mergeCell ref="B480:D480"/>
    <mergeCell ref="B481:D481"/>
    <mergeCell ref="B482:D482"/>
    <mergeCell ref="B483:D483"/>
    <mergeCell ref="B484:D484"/>
  </mergeCells>
  <conditionalFormatting sqref="A1:A1048576">
    <cfRule type="duplicateValues" dxfId="410" priority="1"/>
    <cfRule type="duplicateValues" dxfId="409"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32"/>
  <sheetViews>
    <sheetView topLeftCell="A560" workbookViewId="0">
      <selection activeCell="A2" sqref="A2:XFD2767"/>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39.6" x14ac:dyDescent="0.25">
      <c r="A2" s="7">
        <v>42311.439226585644</v>
      </c>
      <c r="B2" s="1" t="s">
        <v>39</v>
      </c>
      <c r="C2" s="1" t="s">
        <v>197</v>
      </c>
      <c r="E2" s="1" t="s">
        <v>32</v>
      </c>
      <c r="F2" s="2">
        <v>42308</v>
      </c>
      <c r="H2" s="1" t="s">
        <v>49</v>
      </c>
      <c r="I2" s="3">
        <v>0.77083333333575865</v>
      </c>
      <c r="J2" s="1" t="s">
        <v>2538</v>
      </c>
      <c r="K2" s="1" t="s">
        <v>163</v>
      </c>
      <c r="L2" s="1" t="s">
        <v>36</v>
      </c>
      <c r="M2" s="1" t="s">
        <v>2400</v>
      </c>
      <c r="N2" s="1" t="s">
        <v>647</v>
      </c>
      <c r="O2" s="4">
        <v>1</v>
      </c>
      <c r="P2" s="4">
        <v>340</v>
      </c>
      <c r="Q2" s="5">
        <v>509.9</v>
      </c>
      <c r="S2" s="5" t="s">
        <v>36</v>
      </c>
      <c r="T2" s="5">
        <v>74</v>
      </c>
      <c r="U2" s="5">
        <v>250</v>
      </c>
      <c r="X2" s="5">
        <v>467.9</v>
      </c>
      <c r="Y2" s="5">
        <v>1008</v>
      </c>
      <c r="AB2" s="5">
        <v>90</v>
      </c>
      <c r="AC2" s="5">
        <v>50</v>
      </c>
      <c r="AD2" s="21" t="s">
        <v>2539</v>
      </c>
      <c r="AE2" s="24">
        <v>10</v>
      </c>
      <c r="AF2" s="24">
        <v>4</v>
      </c>
      <c r="AG2" s="6" t="s">
        <v>46</v>
      </c>
      <c r="AH2" s="1"/>
    </row>
    <row r="3" spans="1:34" ht="52.8" x14ac:dyDescent="0.25">
      <c r="A3" s="7">
        <v>42287.740713344909</v>
      </c>
      <c r="B3" s="1" t="s">
        <v>47</v>
      </c>
      <c r="C3" s="1" t="s">
        <v>48</v>
      </c>
      <c r="E3" s="1" t="s">
        <v>32</v>
      </c>
      <c r="F3" s="2">
        <v>42287</v>
      </c>
      <c r="H3" s="1" t="s">
        <v>49</v>
      </c>
      <c r="I3" s="3">
        <v>0.41666666666424135</v>
      </c>
      <c r="J3" s="1" t="s">
        <v>2214</v>
      </c>
      <c r="K3" s="1" t="s">
        <v>43</v>
      </c>
      <c r="L3" s="1" t="s">
        <v>36</v>
      </c>
      <c r="M3" s="1" t="s">
        <v>2215</v>
      </c>
      <c r="N3" s="1" t="s">
        <v>52</v>
      </c>
      <c r="O3" s="4">
        <v>1</v>
      </c>
      <c r="P3" s="4">
        <v>200</v>
      </c>
      <c r="Q3" s="5">
        <v>298.70999999999998</v>
      </c>
      <c r="S3" s="5" t="s">
        <v>36</v>
      </c>
      <c r="U3" s="5">
        <v>257.5</v>
      </c>
      <c r="AC3" s="5">
        <v>500</v>
      </c>
      <c r="AD3" s="21" t="s">
        <v>8304</v>
      </c>
      <c r="AE3" s="24">
        <v>77</v>
      </c>
      <c r="AF3" s="24">
        <v>7</v>
      </c>
      <c r="AG3" s="6" t="s">
        <v>46</v>
      </c>
      <c r="AH3" s="1"/>
    </row>
    <row r="4" spans="1:34" x14ac:dyDescent="0.25">
      <c r="A4" s="7">
        <v>42294.662875486116</v>
      </c>
      <c r="B4" s="1" t="s">
        <v>47</v>
      </c>
      <c r="C4" s="1" t="s">
        <v>48</v>
      </c>
      <c r="E4" s="1" t="s">
        <v>32</v>
      </c>
      <c r="F4" s="2">
        <v>42294</v>
      </c>
      <c r="H4" s="1" t="s">
        <v>49</v>
      </c>
      <c r="I4" s="3">
        <v>0.375</v>
      </c>
      <c r="J4" s="1" t="s">
        <v>119</v>
      </c>
      <c r="K4" s="1" t="s">
        <v>43</v>
      </c>
      <c r="L4" s="1" t="s">
        <v>46</v>
      </c>
      <c r="M4" s="1" t="s">
        <v>120</v>
      </c>
      <c r="N4" s="1" t="s">
        <v>52</v>
      </c>
      <c r="O4" s="4">
        <v>1</v>
      </c>
      <c r="P4" s="4">
        <v>2</v>
      </c>
      <c r="Q4" s="5">
        <v>34</v>
      </c>
      <c r="S4" s="5" t="s">
        <v>36</v>
      </c>
      <c r="U4" s="5">
        <v>5</v>
      </c>
      <c r="V4" s="5" t="s">
        <v>112</v>
      </c>
      <c r="W4" s="5">
        <v>30</v>
      </c>
      <c r="X4" s="5">
        <v>25</v>
      </c>
      <c r="Y4" s="5">
        <v>25</v>
      </c>
      <c r="AC4" s="5">
        <v>0</v>
      </c>
      <c r="AE4" s="24">
        <v>5.5</v>
      </c>
      <c r="AF4" s="24">
        <v>5</v>
      </c>
      <c r="AG4" s="6" t="s">
        <v>46</v>
      </c>
      <c r="AH4" s="1"/>
    </row>
    <row r="5" spans="1:34" ht="26.4" x14ac:dyDescent="0.25">
      <c r="A5" s="7">
        <v>42301.885962766202</v>
      </c>
      <c r="B5" s="1" t="s">
        <v>47</v>
      </c>
      <c r="C5" s="1" t="s">
        <v>48</v>
      </c>
      <c r="E5" s="1" t="s">
        <v>32</v>
      </c>
      <c r="F5" s="2">
        <v>42301</v>
      </c>
      <c r="H5" s="1" t="s">
        <v>49</v>
      </c>
      <c r="I5" s="3">
        <v>0.625</v>
      </c>
      <c r="J5" s="1" t="s">
        <v>2353</v>
      </c>
      <c r="K5" s="1" t="s">
        <v>43</v>
      </c>
      <c r="L5" s="1" t="s">
        <v>36</v>
      </c>
      <c r="M5" s="1" t="s">
        <v>2354</v>
      </c>
      <c r="N5" s="1" t="s">
        <v>52</v>
      </c>
      <c r="O5" s="4">
        <v>1</v>
      </c>
      <c r="P5" s="4">
        <v>6</v>
      </c>
      <c r="Q5" s="5">
        <v>1</v>
      </c>
      <c r="S5" s="5" t="s">
        <v>46</v>
      </c>
      <c r="AC5" s="5">
        <v>0</v>
      </c>
      <c r="AE5" s="24">
        <v>1.5</v>
      </c>
      <c r="AF5" s="24">
        <v>1</v>
      </c>
      <c r="AG5" s="6" t="s">
        <v>46</v>
      </c>
      <c r="AH5" s="1"/>
    </row>
    <row r="6" spans="1:34" x14ac:dyDescent="0.25">
      <c r="A6" s="7">
        <v>42308.831906412037</v>
      </c>
      <c r="B6" s="1" t="s">
        <v>47</v>
      </c>
      <c r="C6" s="1" t="s">
        <v>48</v>
      </c>
      <c r="E6" s="1" t="s">
        <v>32</v>
      </c>
      <c r="F6" s="2">
        <v>42308</v>
      </c>
      <c r="H6" s="1" t="s">
        <v>49</v>
      </c>
      <c r="I6" s="3">
        <v>0.54166666666424135</v>
      </c>
      <c r="J6" s="1" t="s">
        <v>2450</v>
      </c>
      <c r="K6" s="1" t="s">
        <v>43</v>
      </c>
      <c r="L6" s="1" t="s">
        <v>36</v>
      </c>
      <c r="M6" s="1" t="s">
        <v>2451</v>
      </c>
      <c r="N6" s="1" t="s">
        <v>52</v>
      </c>
      <c r="O6" s="4">
        <v>1</v>
      </c>
      <c r="P6" s="4">
        <v>10</v>
      </c>
      <c r="S6" s="5" t="s">
        <v>46</v>
      </c>
      <c r="AC6" s="5">
        <v>0</v>
      </c>
      <c r="AE6" s="24">
        <v>1</v>
      </c>
      <c r="AF6" s="24">
        <v>1</v>
      </c>
      <c r="AG6" s="6"/>
      <c r="AH6" s="1"/>
    </row>
    <row r="7" spans="1:34" ht="26.4" x14ac:dyDescent="0.25">
      <c r="A7" s="7">
        <v>42308.832915694446</v>
      </c>
      <c r="B7" s="1" t="s">
        <v>47</v>
      </c>
      <c r="C7" s="1" t="s">
        <v>48</v>
      </c>
      <c r="E7" s="1" t="s">
        <v>32</v>
      </c>
      <c r="F7" s="2">
        <v>42308</v>
      </c>
      <c r="H7" s="1" t="s">
        <v>49</v>
      </c>
      <c r="I7" s="3">
        <v>0.70833333333575865</v>
      </c>
      <c r="J7" s="1" t="s">
        <v>2452</v>
      </c>
      <c r="K7" s="1" t="s">
        <v>43</v>
      </c>
      <c r="L7" s="1" t="s">
        <v>36</v>
      </c>
      <c r="M7" s="1" t="s">
        <v>2453</v>
      </c>
      <c r="N7" s="1" t="s">
        <v>52</v>
      </c>
      <c r="O7" s="4">
        <v>1</v>
      </c>
      <c r="P7" s="4">
        <v>10</v>
      </c>
      <c r="S7" s="5" t="s">
        <v>46</v>
      </c>
      <c r="AC7" s="5">
        <v>0</v>
      </c>
      <c r="AE7" s="24">
        <v>2</v>
      </c>
      <c r="AF7" s="24">
        <v>3</v>
      </c>
      <c r="AG7" s="6" t="s">
        <v>46</v>
      </c>
      <c r="AH7" s="1"/>
    </row>
    <row r="8" spans="1:34" ht="26.4" x14ac:dyDescent="0.25">
      <c r="A8" s="7">
        <v>42312.505656608795</v>
      </c>
      <c r="B8" s="1" t="s">
        <v>30</v>
      </c>
      <c r="C8" s="1" t="s">
        <v>869</v>
      </c>
      <c r="E8" s="1" t="s">
        <v>32</v>
      </c>
      <c r="F8" s="2">
        <v>42278</v>
      </c>
      <c r="G8" s="1" t="s">
        <v>1049</v>
      </c>
      <c r="J8" s="1" t="s">
        <v>1264</v>
      </c>
      <c r="K8" s="1" t="s">
        <v>43</v>
      </c>
      <c r="L8" s="1" t="s">
        <v>36</v>
      </c>
      <c r="M8" s="1" t="s">
        <v>2575</v>
      </c>
      <c r="N8" s="1" t="s">
        <v>383</v>
      </c>
      <c r="O8" s="4">
        <v>72</v>
      </c>
      <c r="P8" s="4">
        <v>436</v>
      </c>
      <c r="S8" s="5" t="s">
        <v>36</v>
      </c>
      <c r="T8" s="5">
        <v>2564.5</v>
      </c>
      <c r="X8" s="5">
        <v>830.42</v>
      </c>
      <c r="AC8" s="5">
        <v>0</v>
      </c>
      <c r="AD8" s="21" t="s">
        <v>2576</v>
      </c>
      <c r="AE8" s="24">
        <v>0</v>
      </c>
      <c r="AG8" s="6"/>
      <c r="AH8" s="1"/>
    </row>
    <row r="9" spans="1:34" ht="26.4" x14ac:dyDescent="0.25">
      <c r="A9" s="7">
        <v>42312.508258263886</v>
      </c>
      <c r="B9" s="1" t="s">
        <v>30</v>
      </c>
      <c r="C9" s="1" t="s">
        <v>869</v>
      </c>
      <c r="E9" s="1" t="s">
        <v>32</v>
      </c>
      <c r="F9" s="2">
        <v>42278</v>
      </c>
      <c r="G9" s="1" t="s">
        <v>1049</v>
      </c>
      <c r="J9" s="1" t="s">
        <v>2577</v>
      </c>
      <c r="K9" s="1" t="s">
        <v>535</v>
      </c>
      <c r="L9" s="1" t="s">
        <v>36</v>
      </c>
      <c r="N9" s="1" t="s">
        <v>383</v>
      </c>
      <c r="O9" s="4">
        <v>71</v>
      </c>
      <c r="P9" s="4">
        <v>0</v>
      </c>
      <c r="S9" s="5" t="s">
        <v>46</v>
      </c>
      <c r="AC9" s="5">
        <v>0</v>
      </c>
      <c r="AD9" s="21" t="s">
        <v>2578</v>
      </c>
      <c r="AE9" s="24">
        <v>0</v>
      </c>
      <c r="AF9" s="24">
        <v>0.5</v>
      </c>
      <c r="AG9" s="6"/>
      <c r="AH9" s="1"/>
    </row>
    <row r="10" spans="1:34" ht="26.4" x14ac:dyDescent="0.25">
      <c r="A10" s="7">
        <v>42312.492143263888</v>
      </c>
      <c r="B10" s="1" t="s">
        <v>30</v>
      </c>
      <c r="C10" s="1" t="s">
        <v>869</v>
      </c>
      <c r="E10" s="1" t="s">
        <v>32</v>
      </c>
      <c r="F10" s="2">
        <v>42285</v>
      </c>
      <c r="H10" s="1" t="s">
        <v>65</v>
      </c>
      <c r="I10" s="3">
        <v>0.375</v>
      </c>
      <c r="J10" s="1" t="s">
        <v>2572</v>
      </c>
      <c r="K10" s="1" t="s">
        <v>35</v>
      </c>
      <c r="L10" s="1" t="s">
        <v>36</v>
      </c>
      <c r="N10" s="1" t="s">
        <v>383</v>
      </c>
      <c r="O10" s="4">
        <v>4</v>
      </c>
      <c r="P10" s="4">
        <v>86</v>
      </c>
      <c r="S10" s="5" t="s">
        <v>36</v>
      </c>
      <c r="T10" s="5">
        <v>408.5</v>
      </c>
      <c r="X10" s="5">
        <v>63.2</v>
      </c>
      <c r="AC10" s="5">
        <v>0</v>
      </c>
      <c r="AE10" s="24">
        <v>0</v>
      </c>
      <c r="AF10" s="24">
        <v>2</v>
      </c>
      <c r="AG10" s="6" t="s">
        <v>46</v>
      </c>
      <c r="AH10" s="1"/>
    </row>
    <row r="11" spans="1:34" ht="66" x14ac:dyDescent="0.25">
      <c r="A11" s="7">
        <v>42312.514017511574</v>
      </c>
      <c r="B11" s="1" t="s">
        <v>30</v>
      </c>
      <c r="C11" s="1" t="s">
        <v>869</v>
      </c>
      <c r="E11" s="1" t="s">
        <v>32</v>
      </c>
      <c r="F11" s="2">
        <v>42292</v>
      </c>
      <c r="J11" s="1" t="s">
        <v>2579</v>
      </c>
      <c r="K11" s="1" t="s">
        <v>43</v>
      </c>
      <c r="M11" s="1" t="s">
        <v>2580</v>
      </c>
      <c r="N11" s="1" t="s">
        <v>107</v>
      </c>
      <c r="O11" s="4">
        <v>0</v>
      </c>
      <c r="P11" s="4">
        <v>0</v>
      </c>
      <c r="S11" s="5" t="s">
        <v>46</v>
      </c>
      <c r="AC11" s="5">
        <v>0</v>
      </c>
      <c r="AD11" s="21" t="s">
        <v>2581</v>
      </c>
      <c r="AE11" s="24">
        <v>1</v>
      </c>
      <c r="AG11" s="6"/>
      <c r="AH11" s="1"/>
    </row>
    <row r="12" spans="1:34" ht="26.4" x14ac:dyDescent="0.25">
      <c r="A12" s="7">
        <v>42312.495653437501</v>
      </c>
      <c r="B12" s="1" t="s">
        <v>30</v>
      </c>
      <c r="C12" s="1" t="s">
        <v>869</v>
      </c>
      <c r="E12" s="1" t="s">
        <v>32</v>
      </c>
      <c r="F12" s="2">
        <v>42298</v>
      </c>
      <c r="H12" s="1" t="s">
        <v>33</v>
      </c>
      <c r="I12" s="3">
        <v>0.54166666666424135</v>
      </c>
      <c r="J12" s="1" t="s">
        <v>2573</v>
      </c>
      <c r="K12" s="1" t="s">
        <v>35</v>
      </c>
      <c r="L12" s="1" t="s">
        <v>36</v>
      </c>
      <c r="N12" s="1" t="s">
        <v>383</v>
      </c>
      <c r="O12" s="4">
        <v>5</v>
      </c>
      <c r="P12" s="4">
        <v>98</v>
      </c>
      <c r="S12" s="5" t="s">
        <v>36</v>
      </c>
      <c r="T12" s="5">
        <v>465.5</v>
      </c>
      <c r="X12" s="5">
        <v>30.94</v>
      </c>
      <c r="AC12" s="5">
        <v>0</v>
      </c>
      <c r="AE12" s="24">
        <v>0</v>
      </c>
      <c r="AF12" s="24">
        <v>2</v>
      </c>
      <c r="AG12" s="6"/>
      <c r="AH12" s="1"/>
    </row>
    <row r="13" spans="1:34" ht="26.4" x14ac:dyDescent="0.25">
      <c r="A13" s="7">
        <v>42312.497365208328</v>
      </c>
      <c r="B13" s="1" t="s">
        <v>30</v>
      </c>
      <c r="C13" s="1" t="s">
        <v>869</v>
      </c>
      <c r="E13" s="1" t="s">
        <v>32</v>
      </c>
      <c r="F13" s="2">
        <v>42300</v>
      </c>
      <c r="H13" s="1" t="s">
        <v>41</v>
      </c>
      <c r="I13" s="3">
        <v>0.375</v>
      </c>
      <c r="J13" s="1" t="s">
        <v>2574</v>
      </c>
      <c r="K13" s="1" t="s">
        <v>35</v>
      </c>
      <c r="L13" s="1" t="s">
        <v>36</v>
      </c>
      <c r="N13" s="1" t="s">
        <v>383</v>
      </c>
      <c r="O13" s="4">
        <v>4</v>
      </c>
      <c r="P13" s="4">
        <v>78</v>
      </c>
      <c r="S13" s="5" t="s">
        <v>36</v>
      </c>
      <c r="T13" s="5">
        <v>370.5</v>
      </c>
      <c r="X13" s="5">
        <v>46.94</v>
      </c>
      <c r="AC13" s="5">
        <v>0</v>
      </c>
      <c r="AE13" s="24">
        <v>0</v>
      </c>
      <c r="AF13" s="24">
        <v>2</v>
      </c>
      <c r="AG13" s="6"/>
      <c r="AH13" s="1"/>
    </row>
    <row r="14" spans="1:34" ht="39.6" x14ac:dyDescent="0.25">
      <c r="A14" s="7">
        <v>42301.888848969902</v>
      </c>
      <c r="B14" s="1" t="s">
        <v>47</v>
      </c>
      <c r="C14" s="1" t="s">
        <v>869</v>
      </c>
      <c r="E14" s="1" t="s">
        <v>32</v>
      </c>
      <c r="F14" s="2">
        <v>42301</v>
      </c>
      <c r="H14" s="1" t="s">
        <v>49</v>
      </c>
      <c r="I14" s="3">
        <v>0.8125</v>
      </c>
      <c r="J14" s="1" t="s">
        <v>2355</v>
      </c>
      <c r="K14" s="1" t="s">
        <v>43</v>
      </c>
      <c r="L14" s="1" t="s">
        <v>36</v>
      </c>
      <c r="M14" s="1" t="s">
        <v>2356</v>
      </c>
      <c r="N14" s="1" t="s">
        <v>52</v>
      </c>
      <c r="O14" s="4">
        <v>1</v>
      </c>
      <c r="P14" s="4">
        <v>27</v>
      </c>
      <c r="Q14" s="5">
        <v>27.7</v>
      </c>
      <c r="S14" s="5" t="s">
        <v>46</v>
      </c>
      <c r="AC14" s="5">
        <v>0</v>
      </c>
      <c r="AD14" s="21" t="s">
        <v>2357</v>
      </c>
      <c r="AE14" s="24">
        <v>2</v>
      </c>
      <c r="AF14" s="24">
        <v>1</v>
      </c>
      <c r="AG14" s="6" t="s">
        <v>46</v>
      </c>
      <c r="AH14" s="1"/>
    </row>
    <row r="15" spans="1:34" x14ac:dyDescent="0.25">
      <c r="A15" s="7">
        <v>42311.578670312505</v>
      </c>
      <c r="B15" s="1" t="s">
        <v>30</v>
      </c>
      <c r="C15" s="1" t="s">
        <v>279</v>
      </c>
      <c r="E15" s="1" t="s">
        <v>1286</v>
      </c>
      <c r="F15" s="2">
        <v>42280</v>
      </c>
      <c r="H15" s="1" t="s">
        <v>49</v>
      </c>
      <c r="I15" s="3">
        <v>0.41666666666424135</v>
      </c>
      <c r="J15" s="1" t="s">
        <v>1287</v>
      </c>
      <c r="K15" s="1" t="s">
        <v>43</v>
      </c>
      <c r="L15" s="1" t="s">
        <v>46</v>
      </c>
      <c r="M15" s="1" t="s">
        <v>1290</v>
      </c>
      <c r="N15" s="1" t="s">
        <v>1286</v>
      </c>
      <c r="O15" s="4">
        <v>2</v>
      </c>
      <c r="P15" s="4">
        <v>13</v>
      </c>
      <c r="Q15" s="5">
        <v>75</v>
      </c>
      <c r="S15" s="5" t="s">
        <v>36</v>
      </c>
      <c r="AC15" s="5">
        <v>0</v>
      </c>
      <c r="AE15" s="24">
        <v>0</v>
      </c>
      <c r="AF15" s="24">
        <v>3</v>
      </c>
      <c r="AG15" s="6" t="s">
        <v>46</v>
      </c>
      <c r="AH15" s="1"/>
    </row>
    <row r="16" spans="1:34" x14ac:dyDescent="0.25">
      <c r="A16" s="7">
        <v>42311.58064594907</v>
      </c>
      <c r="B16" s="1" t="s">
        <v>30</v>
      </c>
      <c r="C16" s="1" t="s">
        <v>279</v>
      </c>
      <c r="E16" s="1" t="s">
        <v>1286</v>
      </c>
      <c r="F16" s="2">
        <v>42283</v>
      </c>
      <c r="H16" s="1" t="s">
        <v>130</v>
      </c>
      <c r="I16" s="3">
        <v>0.41666666666424135</v>
      </c>
      <c r="J16" s="1" t="s">
        <v>1287</v>
      </c>
      <c r="K16" s="1" t="s">
        <v>43</v>
      </c>
      <c r="L16" s="1" t="s">
        <v>46</v>
      </c>
      <c r="M16" s="1" t="s">
        <v>1288</v>
      </c>
      <c r="N16" s="1" t="s">
        <v>1286</v>
      </c>
      <c r="O16" s="4">
        <v>1</v>
      </c>
      <c r="P16" s="4">
        <v>6</v>
      </c>
      <c r="Q16" s="5">
        <v>18</v>
      </c>
      <c r="S16" s="5" t="s">
        <v>36</v>
      </c>
      <c r="AC16" s="5">
        <v>0</v>
      </c>
      <c r="AE16" s="24">
        <v>0</v>
      </c>
      <c r="AF16" s="24">
        <v>3</v>
      </c>
      <c r="AG16" s="6" t="s">
        <v>46</v>
      </c>
      <c r="AH16" s="1"/>
    </row>
    <row r="17" spans="1:34" x14ac:dyDescent="0.25">
      <c r="A17" s="7">
        <v>42311.582849988423</v>
      </c>
      <c r="B17" s="1" t="s">
        <v>30</v>
      </c>
      <c r="C17" s="1" t="s">
        <v>279</v>
      </c>
      <c r="E17" s="1" t="s">
        <v>1286</v>
      </c>
      <c r="F17" s="2">
        <v>42289</v>
      </c>
      <c r="H17" s="1" t="s">
        <v>130</v>
      </c>
      <c r="I17" s="3">
        <v>0.375</v>
      </c>
      <c r="J17" s="1" t="s">
        <v>2559</v>
      </c>
      <c r="K17" s="1" t="s">
        <v>1378</v>
      </c>
      <c r="L17" s="1" t="s">
        <v>36</v>
      </c>
      <c r="M17" s="1" t="s">
        <v>2560</v>
      </c>
      <c r="N17" s="1" t="s">
        <v>1286</v>
      </c>
      <c r="O17" s="4">
        <v>4</v>
      </c>
      <c r="P17" s="4">
        <v>40</v>
      </c>
      <c r="Q17" s="5">
        <v>18</v>
      </c>
      <c r="S17" s="5" t="s">
        <v>36</v>
      </c>
      <c r="AC17" s="5">
        <v>0</v>
      </c>
      <c r="AE17" s="24">
        <v>0</v>
      </c>
      <c r="AF17" s="24">
        <v>3</v>
      </c>
      <c r="AG17" s="6" t="s">
        <v>46</v>
      </c>
      <c r="AH17" s="1"/>
    </row>
    <row r="18" spans="1:34" x14ac:dyDescent="0.25">
      <c r="A18" s="7">
        <v>42311.584412812503</v>
      </c>
      <c r="B18" s="1" t="s">
        <v>30</v>
      </c>
      <c r="C18" s="1" t="s">
        <v>279</v>
      </c>
      <c r="E18" s="1" t="s">
        <v>1286</v>
      </c>
      <c r="F18" s="2">
        <v>42290</v>
      </c>
      <c r="H18" s="1" t="s">
        <v>130</v>
      </c>
      <c r="I18" s="3">
        <v>0.375</v>
      </c>
      <c r="J18" s="1" t="s">
        <v>2559</v>
      </c>
      <c r="K18" s="1" t="s">
        <v>1378</v>
      </c>
      <c r="L18" s="1" t="s">
        <v>36</v>
      </c>
      <c r="M18" s="1" t="s">
        <v>2560</v>
      </c>
      <c r="N18" s="1" t="s">
        <v>1286</v>
      </c>
      <c r="O18" s="4">
        <v>4</v>
      </c>
      <c r="P18" s="4">
        <v>68</v>
      </c>
      <c r="Q18" s="5">
        <v>30.6</v>
      </c>
      <c r="S18" s="5" t="s">
        <v>36</v>
      </c>
      <c r="AC18" s="5">
        <v>0</v>
      </c>
      <c r="AE18" s="24">
        <v>0</v>
      </c>
      <c r="AF18" s="24">
        <v>3</v>
      </c>
      <c r="AG18" s="6" t="s">
        <v>46</v>
      </c>
      <c r="AH18" s="1"/>
    </row>
    <row r="19" spans="1:34" x14ac:dyDescent="0.25">
      <c r="A19" s="7">
        <v>42311.687872372684</v>
      </c>
      <c r="B19" s="1" t="s">
        <v>30</v>
      </c>
      <c r="C19" s="1" t="s">
        <v>279</v>
      </c>
      <c r="E19" s="1" t="s">
        <v>1286</v>
      </c>
      <c r="F19" s="2">
        <v>42293</v>
      </c>
      <c r="H19" s="1" t="s">
        <v>41</v>
      </c>
      <c r="I19" s="3">
        <v>0.375</v>
      </c>
      <c r="J19" s="1" t="s">
        <v>2559</v>
      </c>
      <c r="K19" s="1" t="s">
        <v>1378</v>
      </c>
      <c r="L19" s="1" t="s">
        <v>36</v>
      </c>
      <c r="M19" s="1" t="s">
        <v>2567</v>
      </c>
      <c r="N19" s="1" t="s">
        <v>1286</v>
      </c>
      <c r="O19" s="4">
        <v>4</v>
      </c>
      <c r="P19" s="4">
        <v>100</v>
      </c>
      <c r="Q19" s="5">
        <v>45</v>
      </c>
      <c r="S19" s="5" t="s">
        <v>36</v>
      </c>
      <c r="AC19" s="5">
        <v>0</v>
      </c>
      <c r="AE19" s="24">
        <v>0</v>
      </c>
      <c r="AF19" s="24">
        <v>3</v>
      </c>
      <c r="AG19" s="6" t="s">
        <v>46</v>
      </c>
      <c r="AH19" s="1"/>
    </row>
    <row r="20" spans="1:34" x14ac:dyDescent="0.25">
      <c r="A20" s="7">
        <v>42311.689028726847</v>
      </c>
      <c r="B20" s="1" t="s">
        <v>30</v>
      </c>
      <c r="C20" s="1" t="s">
        <v>279</v>
      </c>
      <c r="E20" s="1" t="s">
        <v>1286</v>
      </c>
      <c r="F20" s="2">
        <v>42294</v>
      </c>
      <c r="H20" s="1" t="s">
        <v>49</v>
      </c>
      <c r="I20" s="3">
        <v>0.41666666666424135</v>
      </c>
      <c r="J20" s="1" t="s">
        <v>1287</v>
      </c>
      <c r="K20" s="1" t="s">
        <v>43</v>
      </c>
      <c r="L20" s="1" t="s">
        <v>46</v>
      </c>
      <c r="M20" s="1" t="s">
        <v>1290</v>
      </c>
      <c r="N20" s="1" t="s">
        <v>1286</v>
      </c>
      <c r="O20" s="4">
        <v>2</v>
      </c>
      <c r="P20" s="4">
        <v>13</v>
      </c>
      <c r="Q20" s="5">
        <v>73.5</v>
      </c>
      <c r="S20" s="5" t="s">
        <v>36</v>
      </c>
      <c r="AC20" s="5">
        <v>0</v>
      </c>
      <c r="AE20" s="24">
        <v>0</v>
      </c>
      <c r="AF20" s="24">
        <v>3</v>
      </c>
      <c r="AG20" s="6" t="s">
        <v>46</v>
      </c>
      <c r="AH20" s="1"/>
    </row>
    <row r="21" spans="1:34" x14ac:dyDescent="0.25">
      <c r="A21" s="7">
        <v>42311.690025601856</v>
      </c>
      <c r="B21" s="1" t="s">
        <v>30</v>
      </c>
      <c r="C21" s="1" t="s">
        <v>279</v>
      </c>
      <c r="E21" s="1" t="s">
        <v>1286</v>
      </c>
      <c r="F21" s="2">
        <v>42295</v>
      </c>
      <c r="H21" s="1" t="s">
        <v>75</v>
      </c>
      <c r="I21" s="3">
        <v>0.41666666666424135</v>
      </c>
      <c r="J21" s="1" t="s">
        <v>1287</v>
      </c>
      <c r="K21" s="1" t="s">
        <v>43</v>
      </c>
      <c r="L21" s="1" t="s">
        <v>46</v>
      </c>
      <c r="M21" s="1" t="s">
        <v>1288</v>
      </c>
      <c r="N21" s="1" t="s">
        <v>1286</v>
      </c>
      <c r="O21" s="4">
        <v>1</v>
      </c>
      <c r="P21" s="4">
        <v>2</v>
      </c>
      <c r="Q21" s="5">
        <v>12</v>
      </c>
      <c r="S21" s="5" t="s">
        <v>36</v>
      </c>
      <c r="AC21" s="5">
        <v>0</v>
      </c>
      <c r="AE21" s="24">
        <v>0</v>
      </c>
      <c r="AF21" s="24">
        <v>3</v>
      </c>
      <c r="AG21" s="6" t="s">
        <v>46</v>
      </c>
      <c r="AH21" s="1"/>
    </row>
    <row r="22" spans="1:34" x14ac:dyDescent="0.25">
      <c r="A22" s="7">
        <v>42311.691418726856</v>
      </c>
      <c r="B22" s="1" t="s">
        <v>30</v>
      </c>
      <c r="C22" s="1" t="s">
        <v>279</v>
      </c>
      <c r="E22" s="1" t="s">
        <v>1286</v>
      </c>
      <c r="F22" s="2">
        <v>42297</v>
      </c>
      <c r="H22" s="1" t="s">
        <v>130</v>
      </c>
      <c r="I22" s="3">
        <v>0.375</v>
      </c>
      <c r="J22" s="1" t="s">
        <v>2559</v>
      </c>
      <c r="K22" s="1" t="s">
        <v>1378</v>
      </c>
      <c r="L22" s="1" t="s">
        <v>36</v>
      </c>
      <c r="M22" s="1" t="s">
        <v>2568</v>
      </c>
      <c r="N22" s="1" t="s">
        <v>1286</v>
      </c>
      <c r="O22" s="4">
        <v>4</v>
      </c>
      <c r="P22" s="4">
        <v>86</v>
      </c>
      <c r="Q22" s="5">
        <v>38.4</v>
      </c>
      <c r="S22" s="5" t="s">
        <v>36</v>
      </c>
      <c r="AC22" s="5">
        <v>0</v>
      </c>
      <c r="AE22" s="24">
        <v>0</v>
      </c>
      <c r="AF22" s="24">
        <v>3</v>
      </c>
      <c r="AG22" s="6" t="s">
        <v>46</v>
      </c>
      <c r="AH22" s="1"/>
    </row>
    <row r="23" spans="1:34" x14ac:dyDescent="0.25">
      <c r="A23" s="7">
        <v>42311.69299762731</v>
      </c>
      <c r="B23" s="1" t="s">
        <v>30</v>
      </c>
      <c r="C23" s="1" t="s">
        <v>279</v>
      </c>
      <c r="E23" s="1" t="s">
        <v>1286</v>
      </c>
      <c r="F23" s="2">
        <v>42301</v>
      </c>
      <c r="H23" s="1" t="s">
        <v>49</v>
      </c>
      <c r="I23" s="3">
        <v>0.41666666666424135</v>
      </c>
      <c r="J23" s="1" t="s">
        <v>1745</v>
      </c>
      <c r="K23" s="1" t="s">
        <v>105</v>
      </c>
      <c r="L23" s="1" t="s">
        <v>46</v>
      </c>
      <c r="M23" s="1" t="s">
        <v>2569</v>
      </c>
      <c r="N23" s="1" t="s">
        <v>1286</v>
      </c>
      <c r="O23" s="4">
        <v>1</v>
      </c>
      <c r="P23" s="4">
        <v>13</v>
      </c>
      <c r="Q23" s="5">
        <v>45</v>
      </c>
      <c r="S23" s="5" t="s">
        <v>36</v>
      </c>
      <c r="AC23" s="5">
        <v>0</v>
      </c>
      <c r="AE23" s="24">
        <v>0</v>
      </c>
      <c r="AF23" s="24">
        <v>2</v>
      </c>
      <c r="AG23" s="6" t="s">
        <v>46</v>
      </c>
      <c r="AH23" s="1"/>
    </row>
    <row r="24" spans="1:34" x14ac:dyDescent="0.25">
      <c r="A24" s="7">
        <v>42311.69388924769</v>
      </c>
      <c r="B24" s="1" t="s">
        <v>30</v>
      </c>
      <c r="C24" s="1" t="s">
        <v>279</v>
      </c>
      <c r="E24" s="1" t="s">
        <v>1286</v>
      </c>
      <c r="F24" s="2">
        <v>42302</v>
      </c>
      <c r="H24" s="1" t="s">
        <v>75</v>
      </c>
      <c r="I24" s="3">
        <v>0.41666666666424135</v>
      </c>
      <c r="J24" s="1" t="s">
        <v>1287</v>
      </c>
      <c r="K24" s="1" t="s">
        <v>43</v>
      </c>
      <c r="L24" s="1" t="s">
        <v>46</v>
      </c>
      <c r="M24" s="1" t="s">
        <v>1288</v>
      </c>
      <c r="N24" s="1" t="s">
        <v>1286</v>
      </c>
      <c r="O24" s="4">
        <v>1</v>
      </c>
      <c r="P24" s="4">
        <v>9</v>
      </c>
      <c r="Q24" s="5">
        <v>54</v>
      </c>
      <c r="S24" s="5" t="s">
        <v>46</v>
      </c>
      <c r="AC24" s="5">
        <v>0</v>
      </c>
      <c r="AE24" s="24">
        <v>0</v>
      </c>
      <c r="AF24" s="24">
        <v>3</v>
      </c>
      <c r="AG24" s="6" t="s">
        <v>46</v>
      </c>
      <c r="AH24" s="1"/>
    </row>
    <row r="25" spans="1:34" x14ac:dyDescent="0.25">
      <c r="A25" s="7">
        <v>42311.6949340625</v>
      </c>
      <c r="B25" s="1" t="s">
        <v>30</v>
      </c>
      <c r="C25" s="1" t="s">
        <v>279</v>
      </c>
      <c r="E25" s="1" t="s">
        <v>1286</v>
      </c>
      <c r="F25" s="2">
        <v>42304</v>
      </c>
      <c r="H25" s="1" t="s">
        <v>130</v>
      </c>
      <c r="I25" s="3">
        <v>0.41666666666424135</v>
      </c>
      <c r="J25" s="1" t="s">
        <v>1287</v>
      </c>
      <c r="K25" s="1" t="s">
        <v>43</v>
      </c>
      <c r="L25" s="1" t="s">
        <v>46</v>
      </c>
      <c r="M25" s="1" t="s">
        <v>1288</v>
      </c>
      <c r="N25" s="1" t="s">
        <v>1286</v>
      </c>
      <c r="O25" s="4">
        <v>1</v>
      </c>
      <c r="P25" s="4">
        <v>7</v>
      </c>
      <c r="Q25" s="5">
        <v>42</v>
      </c>
      <c r="S25" s="5" t="s">
        <v>36</v>
      </c>
      <c r="AC25" s="5">
        <v>0</v>
      </c>
      <c r="AE25" s="24">
        <v>0</v>
      </c>
      <c r="AF25" s="24">
        <v>3</v>
      </c>
      <c r="AG25" s="6" t="s">
        <v>46</v>
      </c>
      <c r="AH25" s="1"/>
    </row>
    <row r="26" spans="1:34" ht="66" x14ac:dyDescent="0.25">
      <c r="A26" s="7">
        <v>42303.56921199074</v>
      </c>
      <c r="B26" s="1" t="s">
        <v>86</v>
      </c>
      <c r="C26" s="1" t="s">
        <v>500</v>
      </c>
      <c r="E26" s="1" t="s">
        <v>1334</v>
      </c>
      <c r="F26" s="2">
        <v>42280</v>
      </c>
      <c r="H26" s="1" t="s">
        <v>49</v>
      </c>
      <c r="I26" s="3">
        <v>0.41666666666424135</v>
      </c>
      <c r="J26" s="1" t="s">
        <v>2360</v>
      </c>
      <c r="K26" s="1" t="s">
        <v>421</v>
      </c>
      <c r="L26" s="1" t="s">
        <v>36</v>
      </c>
      <c r="M26" s="1" t="s">
        <v>2361</v>
      </c>
      <c r="N26" s="1" t="s">
        <v>1692</v>
      </c>
      <c r="O26" s="4">
        <v>0</v>
      </c>
      <c r="P26" s="4">
        <v>0</v>
      </c>
      <c r="S26" s="5" t="s">
        <v>46</v>
      </c>
      <c r="AC26" s="5">
        <v>0</v>
      </c>
      <c r="AD26" s="21" t="s">
        <v>2362</v>
      </c>
      <c r="AE26" s="24">
        <v>10</v>
      </c>
      <c r="AF26" s="24">
        <v>7</v>
      </c>
      <c r="AG26" s="6" t="s">
        <v>46</v>
      </c>
      <c r="AH26" s="1"/>
    </row>
    <row r="27" spans="1:34" x14ac:dyDescent="0.25">
      <c r="A27" s="7">
        <v>42311.448000185184</v>
      </c>
      <c r="B27" s="1" t="s">
        <v>86</v>
      </c>
      <c r="C27" s="1" t="s">
        <v>500</v>
      </c>
      <c r="E27" s="1" t="s">
        <v>32</v>
      </c>
      <c r="F27" s="2">
        <v>42280</v>
      </c>
      <c r="H27" s="1" t="s">
        <v>49</v>
      </c>
      <c r="I27" s="3">
        <v>0.625</v>
      </c>
      <c r="J27" s="1" t="s">
        <v>505</v>
      </c>
      <c r="K27" s="1" t="s">
        <v>43</v>
      </c>
      <c r="L27" s="1" t="s">
        <v>36</v>
      </c>
      <c r="N27" s="1" t="s">
        <v>52</v>
      </c>
      <c r="O27" s="4">
        <v>1</v>
      </c>
      <c r="P27" s="4">
        <v>0</v>
      </c>
      <c r="S27" s="5" t="s">
        <v>46</v>
      </c>
      <c r="AC27" s="5">
        <v>697</v>
      </c>
      <c r="AD27" s="21" t="s">
        <v>8305</v>
      </c>
      <c r="AE27" s="24">
        <v>0.5</v>
      </c>
      <c r="AG27" s="6" t="s">
        <v>46</v>
      </c>
      <c r="AH27" s="1"/>
    </row>
    <row r="28" spans="1:34" x14ac:dyDescent="0.25">
      <c r="A28" s="7">
        <v>42311.448984479168</v>
      </c>
      <c r="B28" s="1" t="s">
        <v>86</v>
      </c>
      <c r="C28" s="1" t="s">
        <v>500</v>
      </c>
      <c r="E28" s="1" t="s">
        <v>32</v>
      </c>
      <c r="F28" s="2">
        <v>42280</v>
      </c>
      <c r="H28" s="1" t="s">
        <v>49</v>
      </c>
      <c r="I28" s="3">
        <v>0.79166666666424135</v>
      </c>
      <c r="J28" s="1" t="s">
        <v>338</v>
      </c>
      <c r="K28" s="1" t="s">
        <v>43</v>
      </c>
      <c r="L28" s="1" t="s">
        <v>36</v>
      </c>
      <c r="N28" s="1" t="s">
        <v>52</v>
      </c>
      <c r="O28" s="4">
        <v>1</v>
      </c>
      <c r="P28" s="4">
        <v>17</v>
      </c>
      <c r="S28" s="5" t="s">
        <v>46</v>
      </c>
      <c r="AC28" s="5">
        <v>0</v>
      </c>
      <c r="AE28" s="24">
        <v>0.5</v>
      </c>
      <c r="AF28" s="24">
        <v>1</v>
      </c>
      <c r="AG28" s="6" t="s">
        <v>46</v>
      </c>
      <c r="AH28" s="1"/>
    </row>
    <row r="29" spans="1:34" ht="52.8" x14ac:dyDescent="0.25">
      <c r="A29" s="7">
        <v>42286.482284432874</v>
      </c>
      <c r="B29" s="1" t="s">
        <v>86</v>
      </c>
      <c r="C29" s="1" t="s">
        <v>500</v>
      </c>
      <c r="E29" s="1" t="s">
        <v>1334</v>
      </c>
      <c r="F29" s="2">
        <v>42281</v>
      </c>
      <c r="H29" s="1" t="s">
        <v>75</v>
      </c>
      <c r="I29" s="3">
        <v>0.54166666666424135</v>
      </c>
      <c r="J29" s="1" t="s">
        <v>2116</v>
      </c>
      <c r="K29" s="1" t="s">
        <v>43</v>
      </c>
      <c r="L29" s="1" t="s">
        <v>36</v>
      </c>
      <c r="M29" s="1" t="s">
        <v>2117</v>
      </c>
      <c r="N29" s="1" t="s">
        <v>1692</v>
      </c>
      <c r="O29" s="4">
        <v>1</v>
      </c>
      <c r="P29" s="4">
        <v>16</v>
      </c>
      <c r="Q29" s="5">
        <v>14</v>
      </c>
      <c r="S29" s="5" t="s">
        <v>36</v>
      </c>
      <c r="U29" s="5">
        <v>20</v>
      </c>
      <c r="AC29" s="5">
        <v>0</v>
      </c>
      <c r="AD29" s="21" t="s">
        <v>2118</v>
      </c>
      <c r="AE29" s="24">
        <v>3</v>
      </c>
      <c r="AF29" s="24">
        <v>1</v>
      </c>
      <c r="AG29" s="6" t="s">
        <v>46</v>
      </c>
      <c r="AH29" s="1"/>
    </row>
    <row r="30" spans="1:34" ht="66" x14ac:dyDescent="0.25">
      <c r="A30" s="7">
        <v>42286.488486296294</v>
      </c>
      <c r="B30" s="1" t="s">
        <v>86</v>
      </c>
      <c r="C30" s="1" t="s">
        <v>500</v>
      </c>
      <c r="E30" s="1" t="s">
        <v>1334</v>
      </c>
      <c r="F30" s="2">
        <v>42284</v>
      </c>
      <c r="H30" s="1" t="s">
        <v>33</v>
      </c>
      <c r="I30" s="3">
        <v>0.625</v>
      </c>
      <c r="J30" s="1" t="s">
        <v>2122</v>
      </c>
      <c r="K30" s="1" t="s">
        <v>43</v>
      </c>
      <c r="L30" s="1" t="s">
        <v>36</v>
      </c>
      <c r="M30" s="1" t="s">
        <v>2123</v>
      </c>
      <c r="N30" s="1" t="s">
        <v>1692</v>
      </c>
      <c r="O30" s="4">
        <v>1</v>
      </c>
      <c r="P30" s="4">
        <v>10</v>
      </c>
      <c r="Q30" s="5">
        <v>10</v>
      </c>
      <c r="S30" s="5" t="s">
        <v>36</v>
      </c>
      <c r="U30" s="5">
        <v>15</v>
      </c>
      <c r="AC30" s="5">
        <v>0</v>
      </c>
      <c r="AD30" s="21" t="s">
        <v>2124</v>
      </c>
      <c r="AE30" s="24">
        <v>3</v>
      </c>
      <c r="AF30" s="24">
        <v>1</v>
      </c>
      <c r="AG30" s="6" t="s">
        <v>46</v>
      </c>
      <c r="AH30" s="1"/>
    </row>
    <row r="31" spans="1:34" ht="66" x14ac:dyDescent="0.25">
      <c r="A31" s="7">
        <v>42286.545242268519</v>
      </c>
      <c r="B31" s="1" t="s">
        <v>86</v>
      </c>
      <c r="C31" s="1" t="s">
        <v>500</v>
      </c>
      <c r="E31" s="1" t="s">
        <v>1334</v>
      </c>
      <c r="F31" s="2">
        <v>42285</v>
      </c>
      <c r="H31" s="1" t="s">
        <v>65</v>
      </c>
      <c r="I31" s="3">
        <v>0.35416666666424135</v>
      </c>
      <c r="J31" s="1" t="s">
        <v>2125</v>
      </c>
      <c r="K31" s="1" t="s">
        <v>1378</v>
      </c>
      <c r="L31" s="1" t="s">
        <v>46</v>
      </c>
      <c r="M31" s="1" t="s">
        <v>2126</v>
      </c>
      <c r="N31" s="1" t="s">
        <v>1692</v>
      </c>
      <c r="O31" s="4">
        <v>3</v>
      </c>
      <c r="P31" s="4">
        <v>53</v>
      </c>
      <c r="Q31" s="5">
        <v>128</v>
      </c>
      <c r="S31" s="5" t="s">
        <v>36</v>
      </c>
      <c r="U31" s="5">
        <v>50</v>
      </c>
      <c r="AC31" s="5">
        <v>0</v>
      </c>
      <c r="AD31" s="21" t="s">
        <v>2127</v>
      </c>
      <c r="AE31" s="24">
        <v>2</v>
      </c>
      <c r="AF31" s="24">
        <v>7</v>
      </c>
      <c r="AG31" s="6" t="s">
        <v>46</v>
      </c>
      <c r="AH31" s="1"/>
    </row>
    <row r="32" spans="1:34" x14ac:dyDescent="0.25">
      <c r="A32" s="7">
        <v>42311.450588761574</v>
      </c>
      <c r="B32" s="1" t="s">
        <v>86</v>
      </c>
      <c r="C32" s="1" t="s">
        <v>500</v>
      </c>
      <c r="E32" s="1" t="s">
        <v>32</v>
      </c>
      <c r="F32" s="2">
        <v>42285</v>
      </c>
      <c r="H32" s="1" t="s">
        <v>65</v>
      </c>
      <c r="I32" s="3">
        <v>0.375</v>
      </c>
      <c r="J32" s="1" t="s">
        <v>2540</v>
      </c>
      <c r="K32" s="1" t="s">
        <v>43</v>
      </c>
      <c r="M32" s="1" t="s">
        <v>2541</v>
      </c>
      <c r="N32" s="1" t="s">
        <v>151</v>
      </c>
      <c r="O32" s="4">
        <v>2</v>
      </c>
      <c r="P32" s="4">
        <v>53</v>
      </c>
      <c r="Q32" s="5">
        <v>128</v>
      </c>
      <c r="S32" s="5" t="s">
        <v>36</v>
      </c>
      <c r="U32" s="5">
        <v>50</v>
      </c>
      <c r="AC32" s="5">
        <v>0</v>
      </c>
      <c r="AE32" s="24">
        <v>0.5</v>
      </c>
      <c r="AF32" s="24">
        <v>3</v>
      </c>
      <c r="AG32" s="6" t="s">
        <v>46</v>
      </c>
      <c r="AH32" s="1"/>
    </row>
    <row r="33" spans="1:34" ht="26.4" x14ac:dyDescent="0.25">
      <c r="A33" s="7">
        <v>42310.329786423608</v>
      </c>
      <c r="B33" s="1" t="s">
        <v>86</v>
      </c>
      <c r="C33" s="1" t="s">
        <v>500</v>
      </c>
      <c r="E33" s="1" t="s">
        <v>1334</v>
      </c>
      <c r="F33" s="2">
        <v>42286</v>
      </c>
      <c r="G33" s="1" t="s">
        <v>2499</v>
      </c>
      <c r="H33" s="1" t="s">
        <v>41</v>
      </c>
      <c r="I33" s="3">
        <v>0.6875</v>
      </c>
      <c r="J33" s="1" t="s">
        <v>2500</v>
      </c>
      <c r="K33" s="1" t="s">
        <v>43</v>
      </c>
      <c r="L33" s="1" t="s">
        <v>36</v>
      </c>
      <c r="M33" s="1" t="s">
        <v>2501</v>
      </c>
      <c r="N33" s="1" t="s">
        <v>1692</v>
      </c>
      <c r="O33" s="4">
        <v>2</v>
      </c>
      <c r="P33" s="4">
        <v>21</v>
      </c>
      <c r="Q33" s="5">
        <v>42</v>
      </c>
      <c r="S33" s="5" t="s">
        <v>36</v>
      </c>
      <c r="U33" s="5">
        <v>35</v>
      </c>
      <c r="AC33" s="5">
        <v>0</v>
      </c>
      <c r="AD33" s="21" t="s">
        <v>2502</v>
      </c>
      <c r="AE33" s="24">
        <v>6</v>
      </c>
      <c r="AF33" s="24">
        <v>3</v>
      </c>
      <c r="AG33" s="6" t="s">
        <v>46</v>
      </c>
      <c r="AH33" s="1"/>
    </row>
    <row r="34" spans="1:34" ht="26.4" x14ac:dyDescent="0.25">
      <c r="A34" s="7">
        <v>42310.332851250001</v>
      </c>
      <c r="B34" s="1" t="s">
        <v>86</v>
      </c>
      <c r="C34" s="1" t="s">
        <v>500</v>
      </c>
      <c r="E34" s="1" t="s">
        <v>1334</v>
      </c>
      <c r="F34" s="2">
        <v>42286</v>
      </c>
      <c r="G34" s="1" t="s">
        <v>2503</v>
      </c>
      <c r="H34" s="1" t="s">
        <v>41</v>
      </c>
      <c r="I34" s="3">
        <v>0.83333333333575865</v>
      </c>
      <c r="J34" s="1" t="s">
        <v>2504</v>
      </c>
      <c r="K34" s="1" t="s">
        <v>43</v>
      </c>
      <c r="L34" s="1" t="s">
        <v>36</v>
      </c>
      <c r="M34" s="1" t="s">
        <v>2505</v>
      </c>
      <c r="N34" s="1" t="s">
        <v>1692</v>
      </c>
      <c r="O34" s="4">
        <v>3</v>
      </c>
      <c r="P34" s="4">
        <v>20</v>
      </c>
      <c r="S34" s="5" t="s">
        <v>36</v>
      </c>
      <c r="U34" s="5">
        <v>45</v>
      </c>
      <c r="AC34" s="5">
        <v>0</v>
      </c>
      <c r="AD34" s="21" t="s">
        <v>2506</v>
      </c>
      <c r="AE34" s="24">
        <v>6</v>
      </c>
      <c r="AF34" s="24">
        <v>3</v>
      </c>
      <c r="AG34" s="6"/>
      <c r="AH34" s="1"/>
    </row>
    <row r="35" spans="1:34" x14ac:dyDescent="0.25">
      <c r="A35" s="7">
        <v>42311.453885185183</v>
      </c>
      <c r="B35" s="1" t="s">
        <v>86</v>
      </c>
      <c r="C35" s="1" t="s">
        <v>500</v>
      </c>
      <c r="E35" s="1" t="s">
        <v>32</v>
      </c>
      <c r="F35" s="2">
        <v>42286</v>
      </c>
      <c r="H35" s="1" t="s">
        <v>41</v>
      </c>
      <c r="I35" s="3">
        <v>0.54166666666424135</v>
      </c>
      <c r="J35" s="1" t="s">
        <v>1470</v>
      </c>
      <c r="K35" s="1" t="s">
        <v>43</v>
      </c>
      <c r="L35" s="1" t="s">
        <v>46</v>
      </c>
      <c r="N35" s="1" t="s">
        <v>514</v>
      </c>
      <c r="O35" s="4">
        <v>1</v>
      </c>
      <c r="P35" s="4">
        <v>4</v>
      </c>
      <c r="Q35" s="5">
        <v>120</v>
      </c>
      <c r="S35" s="5" t="s">
        <v>46</v>
      </c>
      <c r="AC35" s="5">
        <v>0</v>
      </c>
      <c r="AE35" s="24">
        <v>1</v>
      </c>
      <c r="AF35" s="24">
        <v>6</v>
      </c>
      <c r="AG35" s="6" t="s">
        <v>46</v>
      </c>
      <c r="AH35" s="1"/>
    </row>
    <row r="36" spans="1:34" ht="39.6" x14ac:dyDescent="0.25">
      <c r="A36" s="7">
        <v>42303.569631759259</v>
      </c>
      <c r="B36" s="1" t="s">
        <v>86</v>
      </c>
      <c r="C36" s="1" t="s">
        <v>500</v>
      </c>
      <c r="E36" s="1" t="s">
        <v>1334</v>
      </c>
      <c r="F36" s="2">
        <v>42287</v>
      </c>
      <c r="G36" s="1" t="s">
        <v>2363</v>
      </c>
      <c r="H36" s="1" t="s">
        <v>65</v>
      </c>
      <c r="I36" s="3">
        <v>0.41666666666424135</v>
      </c>
      <c r="J36" s="1" t="s">
        <v>2364</v>
      </c>
      <c r="K36" s="1" t="s">
        <v>43</v>
      </c>
      <c r="M36" s="1" t="s">
        <v>2365</v>
      </c>
      <c r="N36" s="1" t="s">
        <v>1692</v>
      </c>
      <c r="O36" s="4">
        <v>2</v>
      </c>
      <c r="P36" s="4">
        <v>37</v>
      </c>
      <c r="Q36" s="5">
        <v>49.5</v>
      </c>
      <c r="S36" s="5" t="s">
        <v>36</v>
      </c>
      <c r="U36" s="5">
        <v>35</v>
      </c>
      <c r="AC36" s="5">
        <v>0</v>
      </c>
      <c r="AD36" s="21" t="s">
        <v>2366</v>
      </c>
      <c r="AE36" s="24">
        <v>5</v>
      </c>
      <c r="AF36" s="24">
        <v>2</v>
      </c>
      <c r="AG36" s="6" t="s">
        <v>46</v>
      </c>
      <c r="AH36" s="1"/>
    </row>
    <row r="37" spans="1:34" x14ac:dyDescent="0.25">
      <c r="A37" s="7">
        <v>42311.454646736107</v>
      </c>
      <c r="B37" s="1" t="s">
        <v>86</v>
      </c>
      <c r="C37" s="1" t="s">
        <v>500</v>
      </c>
      <c r="E37" s="1" t="s">
        <v>32</v>
      </c>
      <c r="F37" s="2">
        <v>42288</v>
      </c>
      <c r="H37" s="1" t="s">
        <v>75</v>
      </c>
      <c r="I37" s="3">
        <v>0.625</v>
      </c>
      <c r="J37" s="1" t="s">
        <v>505</v>
      </c>
      <c r="K37" s="1" t="s">
        <v>43</v>
      </c>
      <c r="L37" s="1" t="s">
        <v>36</v>
      </c>
      <c r="N37" s="1" t="s">
        <v>38</v>
      </c>
      <c r="O37" s="4">
        <v>1</v>
      </c>
      <c r="P37" s="4">
        <v>7</v>
      </c>
      <c r="Q37" s="5">
        <v>7</v>
      </c>
      <c r="S37" s="5" t="s">
        <v>46</v>
      </c>
      <c r="AC37" s="5">
        <v>0</v>
      </c>
      <c r="AE37" s="24">
        <v>0.5</v>
      </c>
      <c r="AF37" s="24">
        <v>1</v>
      </c>
      <c r="AG37" s="6" t="s">
        <v>46</v>
      </c>
      <c r="AH37" s="1"/>
    </row>
    <row r="38" spans="1:34" x14ac:dyDescent="0.25">
      <c r="A38" s="7">
        <v>42311.455565034717</v>
      </c>
      <c r="B38" s="1" t="s">
        <v>86</v>
      </c>
      <c r="C38" s="1" t="s">
        <v>500</v>
      </c>
      <c r="E38" s="1" t="s">
        <v>32</v>
      </c>
      <c r="F38" s="2">
        <v>42288</v>
      </c>
      <c r="H38" s="1" t="s">
        <v>75</v>
      </c>
      <c r="I38" s="3">
        <v>0.79166666666424135</v>
      </c>
      <c r="J38" s="1" t="s">
        <v>252</v>
      </c>
      <c r="K38" s="1" t="s">
        <v>43</v>
      </c>
      <c r="N38" s="1" t="s">
        <v>38</v>
      </c>
      <c r="O38" s="4">
        <v>1</v>
      </c>
      <c r="P38" s="4">
        <v>10</v>
      </c>
      <c r="Q38" s="5">
        <v>10</v>
      </c>
      <c r="S38" s="5" t="s">
        <v>46</v>
      </c>
      <c r="AC38" s="5">
        <v>0</v>
      </c>
      <c r="AE38" s="24">
        <v>0.5</v>
      </c>
      <c r="AF38" s="24">
        <v>1</v>
      </c>
      <c r="AG38" s="6" t="s">
        <v>46</v>
      </c>
      <c r="AH38" s="1"/>
    </row>
    <row r="39" spans="1:34" x14ac:dyDescent="0.25">
      <c r="A39" s="7">
        <v>42311.456539652776</v>
      </c>
      <c r="B39" s="1" t="s">
        <v>86</v>
      </c>
      <c r="C39" s="1" t="s">
        <v>500</v>
      </c>
      <c r="E39" s="1" t="s">
        <v>32</v>
      </c>
      <c r="F39" s="2">
        <v>42289</v>
      </c>
      <c r="H39" s="1" t="s">
        <v>110</v>
      </c>
      <c r="I39" s="3">
        <v>0.33333333333575865</v>
      </c>
      <c r="J39" s="1" t="s">
        <v>2542</v>
      </c>
      <c r="K39" s="1" t="s">
        <v>43</v>
      </c>
      <c r="N39" s="1" t="s">
        <v>151</v>
      </c>
      <c r="O39" s="4">
        <v>1</v>
      </c>
      <c r="P39" s="4">
        <v>9</v>
      </c>
      <c r="Q39" s="5">
        <v>210</v>
      </c>
      <c r="S39" s="5" t="s">
        <v>46</v>
      </c>
      <c r="AC39" s="5">
        <v>0</v>
      </c>
      <c r="AE39" s="24">
        <v>2</v>
      </c>
      <c r="AF39" s="24">
        <v>8</v>
      </c>
      <c r="AG39" s="6" t="s">
        <v>46</v>
      </c>
      <c r="AH39" s="1"/>
    </row>
    <row r="40" spans="1:34" ht="66" x14ac:dyDescent="0.25">
      <c r="A40" s="7">
        <v>42303.57811342593</v>
      </c>
      <c r="B40" s="1" t="s">
        <v>86</v>
      </c>
      <c r="C40" s="1" t="s">
        <v>500</v>
      </c>
      <c r="E40" s="1" t="s">
        <v>1334</v>
      </c>
      <c r="F40" s="2">
        <v>42290</v>
      </c>
      <c r="H40" s="1" t="s">
        <v>130</v>
      </c>
      <c r="I40" s="3">
        <v>0.8125</v>
      </c>
      <c r="J40" s="1" t="s">
        <v>2371</v>
      </c>
      <c r="K40" s="1" t="s">
        <v>35</v>
      </c>
      <c r="L40" s="1" t="s">
        <v>36</v>
      </c>
      <c r="M40" s="1" t="s">
        <v>2372</v>
      </c>
      <c r="N40" s="1" t="s">
        <v>1692</v>
      </c>
      <c r="O40" s="4">
        <v>1</v>
      </c>
      <c r="P40" s="4">
        <v>25</v>
      </c>
      <c r="S40" s="5" t="s">
        <v>36</v>
      </c>
      <c r="U40" s="5">
        <v>15</v>
      </c>
      <c r="Z40" s="5">
        <v>495</v>
      </c>
      <c r="AC40" s="5">
        <v>0</v>
      </c>
      <c r="AD40" s="21" t="s">
        <v>2373</v>
      </c>
      <c r="AE40" s="24">
        <v>1</v>
      </c>
      <c r="AF40" s="24">
        <v>2</v>
      </c>
      <c r="AG40" s="6" t="s">
        <v>46</v>
      </c>
      <c r="AH40" s="1"/>
    </row>
    <row r="41" spans="1:34" ht="26.4" x14ac:dyDescent="0.25">
      <c r="A41" s="7">
        <v>42303.575897037037</v>
      </c>
      <c r="B41" s="1" t="s">
        <v>86</v>
      </c>
      <c r="C41" s="1" t="s">
        <v>500</v>
      </c>
      <c r="E41" s="1" t="s">
        <v>1334</v>
      </c>
      <c r="F41" s="2">
        <v>42291</v>
      </c>
      <c r="H41" s="1" t="s">
        <v>65</v>
      </c>
      <c r="I41" s="3">
        <v>0.70833333333575865</v>
      </c>
      <c r="J41" s="1" t="s">
        <v>1831</v>
      </c>
      <c r="K41" s="1" t="s">
        <v>43</v>
      </c>
      <c r="M41" s="1" t="s">
        <v>2369</v>
      </c>
      <c r="N41" s="1" t="s">
        <v>1692</v>
      </c>
      <c r="O41" s="4">
        <v>1</v>
      </c>
      <c r="P41" s="4">
        <v>25</v>
      </c>
      <c r="Q41" s="5">
        <v>0</v>
      </c>
      <c r="S41" s="5" t="s">
        <v>36</v>
      </c>
      <c r="T41" s="5">
        <v>0</v>
      </c>
      <c r="U41" s="5">
        <v>15</v>
      </c>
      <c r="Z41" s="5">
        <v>495</v>
      </c>
      <c r="AC41" s="5">
        <v>0</v>
      </c>
      <c r="AE41" s="24">
        <v>1</v>
      </c>
      <c r="AF41" s="24">
        <v>1</v>
      </c>
      <c r="AG41" s="6" t="s">
        <v>46</v>
      </c>
      <c r="AH41" s="1"/>
    </row>
    <row r="42" spans="1:34" ht="26.4" x14ac:dyDescent="0.25">
      <c r="A42" s="7">
        <v>42303.57380859954</v>
      </c>
      <c r="B42" s="1" t="s">
        <v>86</v>
      </c>
      <c r="C42" s="1" t="s">
        <v>500</v>
      </c>
      <c r="E42" s="1" t="s">
        <v>1334</v>
      </c>
      <c r="F42" s="2">
        <v>42292</v>
      </c>
      <c r="H42" s="1" t="s">
        <v>65</v>
      </c>
      <c r="I42" s="3">
        <v>0.375</v>
      </c>
      <c r="J42" s="1" t="s">
        <v>2119</v>
      </c>
      <c r="K42" s="1" t="s">
        <v>1378</v>
      </c>
      <c r="M42" s="1" t="s">
        <v>2367</v>
      </c>
      <c r="N42" s="1" t="s">
        <v>1692</v>
      </c>
      <c r="O42" s="4">
        <v>1</v>
      </c>
      <c r="P42" s="4">
        <v>25</v>
      </c>
      <c r="Q42" s="5">
        <v>37.5</v>
      </c>
      <c r="S42" s="5" t="s">
        <v>36</v>
      </c>
      <c r="U42" s="5">
        <v>15</v>
      </c>
      <c r="Z42" s="5">
        <v>495</v>
      </c>
      <c r="AC42" s="5">
        <v>0</v>
      </c>
      <c r="AD42" s="21" t="s">
        <v>2368</v>
      </c>
      <c r="AE42" s="24">
        <v>2</v>
      </c>
      <c r="AF42" s="24">
        <v>1</v>
      </c>
      <c r="AG42" s="6" t="s">
        <v>46</v>
      </c>
      <c r="AH42" s="1"/>
    </row>
    <row r="43" spans="1:34" ht="26.4" x14ac:dyDescent="0.25">
      <c r="A43" s="7">
        <v>42303.578068784722</v>
      </c>
      <c r="B43" s="1" t="s">
        <v>86</v>
      </c>
      <c r="C43" s="1" t="s">
        <v>500</v>
      </c>
      <c r="E43" s="1" t="s">
        <v>1334</v>
      </c>
      <c r="F43" s="2">
        <v>42294</v>
      </c>
      <c r="H43" s="1" t="s">
        <v>49</v>
      </c>
      <c r="I43" s="3">
        <v>0.625</v>
      </c>
      <c r="J43" s="1" t="s">
        <v>2125</v>
      </c>
      <c r="K43" s="1" t="s">
        <v>43</v>
      </c>
      <c r="M43" s="1" t="s">
        <v>2370</v>
      </c>
      <c r="N43" s="1" t="s">
        <v>1692</v>
      </c>
      <c r="O43" s="4">
        <v>1</v>
      </c>
      <c r="P43" s="4">
        <v>16</v>
      </c>
      <c r="Q43" s="5">
        <v>16</v>
      </c>
      <c r="S43" s="5" t="s">
        <v>46</v>
      </c>
      <c r="AC43" s="5">
        <v>0</v>
      </c>
      <c r="AE43" s="24">
        <v>2</v>
      </c>
      <c r="AF43" s="24">
        <v>2</v>
      </c>
      <c r="AG43" s="6" t="s">
        <v>46</v>
      </c>
      <c r="AH43" s="1"/>
    </row>
    <row r="44" spans="1:34" ht="39.6" x14ac:dyDescent="0.25">
      <c r="A44" s="7">
        <v>42303.582405439811</v>
      </c>
      <c r="B44" s="1" t="s">
        <v>86</v>
      </c>
      <c r="C44" s="1" t="s">
        <v>500</v>
      </c>
      <c r="E44" s="1" t="s">
        <v>1334</v>
      </c>
      <c r="F44" s="2">
        <v>42294</v>
      </c>
      <c r="H44" s="1" t="s">
        <v>49</v>
      </c>
      <c r="I44" s="3">
        <v>0.375</v>
      </c>
      <c r="J44" s="1" t="s">
        <v>2377</v>
      </c>
      <c r="K44" s="1" t="s">
        <v>421</v>
      </c>
      <c r="L44" s="1" t="s">
        <v>36</v>
      </c>
      <c r="M44" s="1" t="s">
        <v>2378</v>
      </c>
      <c r="N44" s="1" t="s">
        <v>1692</v>
      </c>
      <c r="O44" s="4">
        <v>25</v>
      </c>
      <c r="P44" s="4">
        <v>200</v>
      </c>
      <c r="S44" s="5" t="s">
        <v>46</v>
      </c>
      <c r="AC44" s="5">
        <v>0</v>
      </c>
      <c r="AD44" s="21" t="s">
        <v>2379</v>
      </c>
      <c r="AE44" s="24">
        <v>2</v>
      </c>
      <c r="AF44" s="24">
        <v>2</v>
      </c>
      <c r="AG44" s="6" t="s">
        <v>46</v>
      </c>
      <c r="AH44" s="1"/>
    </row>
    <row r="45" spans="1:34" x14ac:dyDescent="0.25">
      <c r="A45" s="7">
        <v>42311.457209699074</v>
      </c>
      <c r="B45" s="1" t="s">
        <v>86</v>
      </c>
      <c r="C45" s="1" t="s">
        <v>500</v>
      </c>
      <c r="E45" s="1" t="s">
        <v>32</v>
      </c>
      <c r="F45" s="2">
        <v>42294</v>
      </c>
      <c r="H45" s="1" t="s">
        <v>49</v>
      </c>
      <c r="I45" s="3">
        <v>0.41666666666424135</v>
      </c>
      <c r="J45" s="1" t="s">
        <v>2543</v>
      </c>
      <c r="K45" s="1" t="s">
        <v>43</v>
      </c>
      <c r="N45" s="1" t="s">
        <v>38</v>
      </c>
      <c r="O45" s="4">
        <v>1</v>
      </c>
      <c r="P45" s="4">
        <v>7</v>
      </c>
      <c r="S45" s="5" t="s">
        <v>46</v>
      </c>
      <c r="AC45" s="5">
        <v>0</v>
      </c>
      <c r="AE45" s="24">
        <v>0.5</v>
      </c>
      <c r="AF45" s="24">
        <v>1</v>
      </c>
      <c r="AG45" s="6" t="s">
        <v>46</v>
      </c>
      <c r="AH45" s="1"/>
    </row>
    <row r="46" spans="1:34" x14ac:dyDescent="0.25">
      <c r="A46" s="7">
        <v>42311.458172349536</v>
      </c>
      <c r="B46" s="1" t="s">
        <v>86</v>
      </c>
      <c r="C46" s="1" t="s">
        <v>500</v>
      </c>
      <c r="E46" s="1" t="s">
        <v>32</v>
      </c>
      <c r="F46" s="2">
        <v>42295</v>
      </c>
      <c r="H46" s="1" t="s">
        <v>75</v>
      </c>
      <c r="I46" s="3">
        <v>0.54166666666424135</v>
      </c>
      <c r="J46" s="1" t="s">
        <v>2544</v>
      </c>
      <c r="K46" s="1" t="s">
        <v>43</v>
      </c>
      <c r="M46" s="1" t="s">
        <v>2545</v>
      </c>
      <c r="N46" s="1" t="s">
        <v>38</v>
      </c>
      <c r="O46" s="4">
        <v>1</v>
      </c>
      <c r="P46" s="4">
        <v>15</v>
      </c>
      <c r="S46" s="5" t="s">
        <v>46</v>
      </c>
      <c r="AC46" s="5">
        <v>0</v>
      </c>
      <c r="AE46" s="24">
        <v>0.5</v>
      </c>
      <c r="AF46" s="24">
        <v>2</v>
      </c>
      <c r="AG46" s="6" t="s">
        <v>46</v>
      </c>
      <c r="AH46" s="1"/>
    </row>
    <row r="47" spans="1:34" ht="39.6" x14ac:dyDescent="0.25">
      <c r="A47" s="7">
        <v>42303.581228136572</v>
      </c>
      <c r="B47" s="1" t="s">
        <v>86</v>
      </c>
      <c r="C47" s="1" t="s">
        <v>500</v>
      </c>
      <c r="E47" s="1" t="s">
        <v>1334</v>
      </c>
      <c r="F47" s="2">
        <v>42299</v>
      </c>
      <c r="H47" s="1" t="s">
        <v>65</v>
      </c>
      <c r="I47" s="3">
        <v>0.6875</v>
      </c>
      <c r="J47" s="1" t="s">
        <v>2374</v>
      </c>
      <c r="K47" s="1" t="s">
        <v>421</v>
      </c>
      <c r="L47" s="1" t="s">
        <v>36</v>
      </c>
      <c r="M47" s="1" t="s">
        <v>2375</v>
      </c>
      <c r="N47" s="1" t="s">
        <v>1692</v>
      </c>
      <c r="O47" s="4">
        <v>25</v>
      </c>
      <c r="P47" s="4">
        <v>350</v>
      </c>
      <c r="Q47" s="5">
        <v>0</v>
      </c>
      <c r="S47" s="5" t="s">
        <v>46</v>
      </c>
      <c r="AC47" s="5">
        <v>0</v>
      </c>
      <c r="AD47" s="21" t="s">
        <v>2376</v>
      </c>
      <c r="AE47" s="24">
        <v>2</v>
      </c>
      <c r="AF47" s="24">
        <v>3</v>
      </c>
      <c r="AG47" s="6" t="s">
        <v>46</v>
      </c>
      <c r="AH47" s="1"/>
    </row>
    <row r="48" spans="1:34" ht="52.8" x14ac:dyDescent="0.25">
      <c r="A48" s="7">
        <v>42310.326738703705</v>
      </c>
      <c r="B48" s="1" t="s">
        <v>86</v>
      </c>
      <c r="C48" s="1" t="s">
        <v>500</v>
      </c>
      <c r="E48" s="1" t="s">
        <v>1334</v>
      </c>
      <c r="F48" s="2">
        <v>42301</v>
      </c>
      <c r="H48" s="1" t="s">
        <v>49</v>
      </c>
      <c r="I48" s="3">
        <v>0.6875</v>
      </c>
      <c r="J48" s="1" t="s">
        <v>2496</v>
      </c>
      <c r="K48" s="1" t="s">
        <v>163</v>
      </c>
      <c r="L48" s="1" t="s">
        <v>36</v>
      </c>
      <c r="M48" s="1" t="s">
        <v>2497</v>
      </c>
      <c r="N48" s="1" t="s">
        <v>1692</v>
      </c>
      <c r="O48" s="4">
        <v>1</v>
      </c>
      <c r="P48" s="4">
        <v>150</v>
      </c>
      <c r="S48" s="5" t="s">
        <v>46</v>
      </c>
      <c r="AC48" s="5">
        <v>80</v>
      </c>
      <c r="AD48" s="21" t="s">
        <v>2498</v>
      </c>
      <c r="AE48" s="24">
        <v>10</v>
      </c>
      <c r="AF48" s="24">
        <v>3</v>
      </c>
      <c r="AG48" s="6" t="s">
        <v>46</v>
      </c>
      <c r="AH48" s="1"/>
    </row>
    <row r="49" spans="1:34" ht="39.6" x14ac:dyDescent="0.25">
      <c r="A49" s="7">
        <v>42311.461077094908</v>
      </c>
      <c r="B49" s="1" t="s">
        <v>86</v>
      </c>
      <c r="C49" s="1" t="s">
        <v>500</v>
      </c>
      <c r="E49" s="1" t="s">
        <v>32</v>
      </c>
      <c r="F49" s="2">
        <v>42301</v>
      </c>
      <c r="H49" s="1" t="s">
        <v>49</v>
      </c>
      <c r="I49" s="3">
        <v>0.70833333333575865</v>
      </c>
      <c r="J49" s="1" t="s">
        <v>2546</v>
      </c>
      <c r="K49" s="1" t="s">
        <v>163</v>
      </c>
      <c r="M49" s="1" t="s">
        <v>2547</v>
      </c>
      <c r="N49" s="1" t="s">
        <v>2548</v>
      </c>
      <c r="O49" s="4">
        <v>1</v>
      </c>
      <c r="P49" s="4">
        <v>457</v>
      </c>
      <c r="Q49" s="5">
        <v>1370</v>
      </c>
      <c r="S49" s="5" t="s">
        <v>36</v>
      </c>
      <c r="U49" s="5">
        <v>830</v>
      </c>
      <c r="AA49" s="5">
        <v>680</v>
      </c>
      <c r="AB49" s="5">
        <v>1722</v>
      </c>
      <c r="AC49" s="5">
        <v>0</v>
      </c>
      <c r="AE49" s="24">
        <v>40</v>
      </c>
      <c r="AF49" s="24">
        <v>5</v>
      </c>
      <c r="AG49" s="6" t="s">
        <v>46</v>
      </c>
      <c r="AH49" s="1"/>
    </row>
    <row r="50" spans="1:34" x14ac:dyDescent="0.25">
      <c r="A50" s="7">
        <v>42311.461857696762</v>
      </c>
      <c r="B50" s="1" t="s">
        <v>86</v>
      </c>
      <c r="C50" s="1" t="s">
        <v>500</v>
      </c>
      <c r="E50" s="1" t="s">
        <v>32</v>
      </c>
      <c r="F50" s="2">
        <v>42302</v>
      </c>
      <c r="H50" s="1" t="s">
        <v>75</v>
      </c>
      <c r="I50" s="3">
        <v>0.41666666666424135</v>
      </c>
      <c r="J50" s="1" t="s">
        <v>2110</v>
      </c>
      <c r="K50" s="1" t="s">
        <v>105</v>
      </c>
      <c r="M50" s="1" t="s">
        <v>449</v>
      </c>
      <c r="N50" s="1" t="s">
        <v>38</v>
      </c>
      <c r="O50" s="4">
        <v>1</v>
      </c>
      <c r="P50" s="4">
        <v>28</v>
      </c>
      <c r="Q50" s="5">
        <v>28</v>
      </c>
      <c r="S50" s="5" t="s">
        <v>46</v>
      </c>
      <c r="AC50" s="5">
        <v>0</v>
      </c>
      <c r="AE50" s="24">
        <v>1.5</v>
      </c>
      <c r="AF50" s="24">
        <v>1</v>
      </c>
      <c r="AG50" s="6" t="s">
        <v>46</v>
      </c>
      <c r="AH50" s="1"/>
    </row>
    <row r="51" spans="1:34" ht="39.6" x14ac:dyDescent="0.25">
      <c r="A51" s="7">
        <v>42310.323281747682</v>
      </c>
      <c r="B51" s="1" t="s">
        <v>86</v>
      </c>
      <c r="C51" s="1" t="s">
        <v>500</v>
      </c>
      <c r="E51" s="1" t="s">
        <v>1334</v>
      </c>
      <c r="F51" s="2">
        <v>42306</v>
      </c>
      <c r="H51" s="1" t="s">
        <v>65</v>
      </c>
      <c r="I51" s="3">
        <v>0.70833333333575865</v>
      </c>
      <c r="J51" s="1" t="s">
        <v>2493</v>
      </c>
      <c r="K51" s="1" t="s">
        <v>421</v>
      </c>
      <c r="L51" s="1" t="s">
        <v>36</v>
      </c>
      <c r="M51" s="1" t="s">
        <v>2494</v>
      </c>
      <c r="N51" s="1" t="s">
        <v>1692</v>
      </c>
      <c r="O51" s="4">
        <v>1</v>
      </c>
      <c r="P51" s="4">
        <v>20</v>
      </c>
      <c r="S51" s="5" t="s">
        <v>46</v>
      </c>
      <c r="AC51" s="5">
        <v>0</v>
      </c>
      <c r="AD51" s="21" t="s">
        <v>2495</v>
      </c>
      <c r="AE51" s="24">
        <v>3</v>
      </c>
      <c r="AF51" s="24">
        <v>1</v>
      </c>
      <c r="AG51" s="6" t="s">
        <v>46</v>
      </c>
      <c r="AH51" s="1"/>
    </row>
    <row r="52" spans="1:34" ht="26.4" x14ac:dyDescent="0.25">
      <c r="A52" s="7">
        <v>42311.462983935184</v>
      </c>
      <c r="B52" s="1" t="s">
        <v>86</v>
      </c>
      <c r="C52" s="1" t="s">
        <v>500</v>
      </c>
      <c r="E52" s="1" t="s">
        <v>32</v>
      </c>
      <c r="F52" s="2">
        <v>42307</v>
      </c>
      <c r="H52" s="1" t="s">
        <v>41</v>
      </c>
      <c r="I52" s="3">
        <v>0.375</v>
      </c>
      <c r="J52" s="1" t="s">
        <v>2549</v>
      </c>
      <c r="K52" s="1" t="s">
        <v>1378</v>
      </c>
      <c r="M52" s="1" t="s">
        <v>2550</v>
      </c>
      <c r="N52" s="1" t="s">
        <v>1194</v>
      </c>
      <c r="O52" s="4">
        <v>1</v>
      </c>
      <c r="P52" s="4">
        <v>45</v>
      </c>
      <c r="Q52" s="5">
        <v>135</v>
      </c>
      <c r="S52" s="5" t="s">
        <v>46</v>
      </c>
      <c r="AC52" s="5">
        <v>0</v>
      </c>
      <c r="AE52" s="24">
        <v>7</v>
      </c>
      <c r="AF52" s="24">
        <v>3</v>
      </c>
      <c r="AG52" s="6" t="s">
        <v>46</v>
      </c>
      <c r="AH52" s="1"/>
    </row>
    <row r="53" spans="1:34" ht="39.6" x14ac:dyDescent="0.25">
      <c r="A53" s="7">
        <v>42310.320780844908</v>
      </c>
      <c r="B53" s="1" t="s">
        <v>86</v>
      </c>
      <c r="C53" s="1" t="s">
        <v>500</v>
      </c>
      <c r="E53" s="1" t="s">
        <v>1334</v>
      </c>
      <c r="F53" s="2">
        <v>42308</v>
      </c>
      <c r="H53" s="1" t="s">
        <v>49</v>
      </c>
      <c r="I53" s="3">
        <v>0.54166666666424135</v>
      </c>
      <c r="J53" s="1" t="s">
        <v>2490</v>
      </c>
      <c r="K53" s="1" t="s">
        <v>43</v>
      </c>
      <c r="L53" s="1" t="s">
        <v>36</v>
      </c>
      <c r="M53" s="1" t="s">
        <v>2491</v>
      </c>
      <c r="N53" s="1" t="s">
        <v>1692</v>
      </c>
      <c r="O53" s="4">
        <v>1</v>
      </c>
      <c r="P53" s="4">
        <v>6</v>
      </c>
      <c r="Q53" s="5">
        <v>18</v>
      </c>
      <c r="S53" s="5" t="s">
        <v>36</v>
      </c>
      <c r="U53" s="5">
        <v>10</v>
      </c>
      <c r="AC53" s="5">
        <v>0</v>
      </c>
      <c r="AD53" s="21" t="s">
        <v>2492</v>
      </c>
      <c r="AE53" s="24">
        <v>5</v>
      </c>
      <c r="AF53" s="24">
        <v>2</v>
      </c>
      <c r="AG53" s="6" t="s">
        <v>46</v>
      </c>
      <c r="AH53" s="1"/>
    </row>
    <row r="54" spans="1:34" x14ac:dyDescent="0.25">
      <c r="A54" s="7">
        <v>42311.463634918982</v>
      </c>
      <c r="B54" s="1" t="s">
        <v>86</v>
      </c>
      <c r="C54" s="1" t="s">
        <v>500</v>
      </c>
      <c r="E54" s="1" t="s">
        <v>32</v>
      </c>
      <c r="F54" s="2">
        <v>42308</v>
      </c>
      <c r="H54" s="1" t="s">
        <v>49</v>
      </c>
      <c r="I54" s="3">
        <v>0.41666666666424135</v>
      </c>
      <c r="J54" s="1" t="s">
        <v>2551</v>
      </c>
      <c r="K54" s="1" t="s">
        <v>43</v>
      </c>
      <c r="L54" s="1" t="s">
        <v>36</v>
      </c>
      <c r="M54" s="1" t="s">
        <v>2552</v>
      </c>
      <c r="N54" s="1" t="s">
        <v>38</v>
      </c>
      <c r="O54" s="4">
        <v>1</v>
      </c>
      <c r="P54" s="4">
        <v>0</v>
      </c>
      <c r="S54" s="5" t="s">
        <v>46</v>
      </c>
      <c r="AC54" s="5">
        <v>0</v>
      </c>
      <c r="AE54" s="24">
        <v>0.5</v>
      </c>
      <c r="AG54" s="6" t="s">
        <v>46</v>
      </c>
      <c r="AH54" s="1"/>
    </row>
    <row r="55" spans="1:34" x14ac:dyDescent="0.25">
      <c r="A55" s="7">
        <v>42311.464115706018</v>
      </c>
      <c r="B55" s="1" t="s">
        <v>86</v>
      </c>
      <c r="C55" s="1" t="s">
        <v>500</v>
      </c>
      <c r="E55" s="1" t="s">
        <v>32</v>
      </c>
      <c r="F55" s="2">
        <v>42308</v>
      </c>
      <c r="H55" s="1" t="s">
        <v>49</v>
      </c>
      <c r="I55" s="3">
        <v>0.625</v>
      </c>
      <c r="J55" s="1" t="s">
        <v>505</v>
      </c>
      <c r="K55" s="1" t="s">
        <v>43</v>
      </c>
      <c r="L55" s="1" t="s">
        <v>36</v>
      </c>
      <c r="N55" s="1" t="s">
        <v>38</v>
      </c>
      <c r="O55" s="4">
        <v>1</v>
      </c>
      <c r="P55" s="4">
        <v>0</v>
      </c>
      <c r="S55" s="5" t="s">
        <v>46</v>
      </c>
      <c r="AC55" s="5">
        <v>0</v>
      </c>
      <c r="AE55" s="24">
        <v>0.5</v>
      </c>
      <c r="AG55" s="6" t="s">
        <v>46</v>
      </c>
      <c r="AH55" s="1"/>
    </row>
    <row r="56" spans="1:34" x14ac:dyDescent="0.25">
      <c r="A56" s="7">
        <v>42311.464859756947</v>
      </c>
      <c r="B56" s="1" t="s">
        <v>86</v>
      </c>
      <c r="C56" s="1" t="s">
        <v>500</v>
      </c>
      <c r="E56" s="1" t="s">
        <v>32</v>
      </c>
      <c r="F56" s="2">
        <v>42308</v>
      </c>
      <c r="G56" s="1" t="s">
        <v>533</v>
      </c>
      <c r="J56" s="1" t="s">
        <v>534</v>
      </c>
      <c r="K56" s="1" t="s">
        <v>535</v>
      </c>
      <c r="L56" s="1" t="s">
        <v>36</v>
      </c>
      <c r="N56" s="1" t="s">
        <v>151</v>
      </c>
      <c r="O56" s="4">
        <v>1</v>
      </c>
      <c r="P56" s="4">
        <v>77</v>
      </c>
      <c r="S56" s="5" t="s">
        <v>46</v>
      </c>
      <c r="AC56" s="5">
        <v>0</v>
      </c>
      <c r="AE56" s="24">
        <v>35</v>
      </c>
      <c r="AG56" s="6" t="s">
        <v>46</v>
      </c>
      <c r="AH56" s="1"/>
    </row>
    <row r="57" spans="1:34" ht="26.4" x14ac:dyDescent="0.25">
      <c r="A57" s="7">
        <v>42305.472204930556</v>
      </c>
      <c r="B57" s="1" t="s">
        <v>30</v>
      </c>
      <c r="C57" s="1" t="s">
        <v>878</v>
      </c>
      <c r="E57" s="1" t="s">
        <v>32</v>
      </c>
      <c r="F57" s="2">
        <v>42297</v>
      </c>
      <c r="H57" s="1" t="s">
        <v>130</v>
      </c>
      <c r="I57" s="3">
        <v>0.39583333333575865</v>
      </c>
      <c r="J57" s="1" t="s">
        <v>2402</v>
      </c>
      <c r="K57" s="1" t="s">
        <v>35</v>
      </c>
      <c r="L57" s="1" t="s">
        <v>46</v>
      </c>
      <c r="M57" s="1" t="s">
        <v>893</v>
      </c>
      <c r="N57" s="1" t="s">
        <v>383</v>
      </c>
      <c r="O57" s="4">
        <v>1</v>
      </c>
      <c r="P57" s="4">
        <v>21</v>
      </c>
      <c r="S57" s="5" t="s">
        <v>36</v>
      </c>
      <c r="T57" s="5">
        <v>73.5</v>
      </c>
      <c r="X57" s="5">
        <v>25</v>
      </c>
      <c r="AC57" s="5">
        <v>0</v>
      </c>
      <c r="AE57" s="24">
        <v>1</v>
      </c>
      <c r="AF57" s="24">
        <v>1</v>
      </c>
      <c r="AG57" s="6" t="s">
        <v>46</v>
      </c>
      <c r="AH57" s="1"/>
    </row>
    <row r="58" spans="1:34" ht="26.4" x14ac:dyDescent="0.25">
      <c r="A58" s="7">
        <v>42305.473188483797</v>
      </c>
      <c r="B58" s="1" t="s">
        <v>30</v>
      </c>
      <c r="C58" s="1" t="s">
        <v>878</v>
      </c>
      <c r="E58" s="1" t="s">
        <v>32</v>
      </c>
      <c r="F58" s="2">
        <v>42299</v>
      </c>
      <c r="H58" s="1" t="s">
        <v>65</v>
      </c>
      <c r="I58" s="3">
        <v>0.44791666666424135</v>
      </c>
      <c r="J58" s="1" t="s">
        <v>2403</v>
      </c>
      <c r="K58" s="1" t="s">
        <v>35</v>
      </c>
      <c r="L58" s="1" t="s">
        <v>46</v>
      </c>
      <c r="M58" s="1" t="s">
        <v>893</v>
      </c>
      <c r="N58" s="1" t="s">
        <v>383</v>
      </c>
      <c r="O58" s="4">
        <v>4</v>
      </c>
      <c r="P58" s="4">
        <v>89</v>
      </c>
      <c r="S58" s="5" t="s">
        <v>36</v>
      </c>
      <c r="T58" s="5">
        <v>311.5</v>
      </c>
      <c r="X58" s="5">
        <v>89.65</v>
      </c>
      <c r="AC58" s="5">
        <v>0</v>
      </c>
      <c r="AE58" s="24">
        <v>2</v>
      </c>
      <c r="AF58" s="24">
        <v>4</v>
      </c>
      <c r="AG58" s="6" t="s">
        <v>46</v>
      </c>
      <c r="AH58" s="1"/>
    </row>
    <row r="59" spans="1:34" ht="26.4" x14ac:dyDescent="0.25">
      <c r="A59" s="7">
        <v>42305.476300289352</v>
      </c>
      <c r="B59" s="1" t="s">
        <v>30</v>
      </c>
      <c r="C59" s="1" t="s">
        <v>878</v>
      </c>
      <c r="E59" s="1" t="s">
        <v>32</v>
      </c>
      <c r="F59" s="2">
        <v>42299</v>
      </c>
      <c r="H59" s="1" t="s">
        <v>65</v>
      </c>
      <c r="I59" s="3">
        <v>0.60416666666424135</v>
      </c>
      <c r="J59" s="1" t="s">
        <v>2405</v>
      </c>
      <c r="K59" s="1" t="s">
        <v>43</v>
      </c>
      <c r="L59" s="1" t="s">
        <v>36</v>
      </c>
      <c r="M59" s="1" t="s">
        <v>893</v>
      </c>
      <c r="N59" s="1" t="s">
        <v>383</v>
      </c>
      <c r="O59" s="4">
        <v>1</v>
      </c>
      <c r="P59" s="4">
        <v>30</v>
      </c>
      <c r="S59" s="5" t="s">
        <v>36</v>
      </c>
      <c r="T59" s="5">
        <v>180</v>
      </c>
      <c r="X59" s="5">
        <v>50</v>
      </c>
      <c r="AC59" s="5">
        <v>0</v>
      </c>
      <c r="AE59" s="24">
        <v>1</v>
      </c>
      <c r="AF59" s="24">
        <v>1</v>
      </c>
      <c r="AG59" s="6" t="s">
        <v>46</v>
      </c>
      <c r="AH59" s="1"/>
    </row>
    <row r="60" spans="1:34" ht="26.4" x14ac:dyDescent="0.25">
      <c r="A60" s="7">
        <v>42305.474073020829</v>
      </c>
      <c r="B60" s="1" t="s">
        <v>30</v>
      </c>
      <c r="C60" s="1" t="s">
        <v>878</v>
      </c>
      <c r="F60" s="2">
        <v>42300</v>
      </c>
      <c r="H60" s="1" t="s">
        <v>41</v>
      </c>
      <c r="I60" s="3">
        <v>0.58333333333575865</v>
      </c>
      <c r="J60" s="1" t="s">
        <v>2404</v>
      </c>
      <c r="K60" s="1" t="s">
        <v>43</v>
      </c>
      <c r="L60" s="1" t="s">
        <v>46</v>
      </c>
      <c r="M60" s="1" t="s">
        <v>893</v>
      </c>
      <c r="N60" s="1" t="s">
        <v>383</v>
      </c>
      <c r="O60" s="4">
        <v>1</v>
      </c>
      <c r="P60" s="4">
        <v>10</v>
      </c>
      <c r="S60" s="5" t="s">
        <v>36</v>
      </c>
      <c r="T60" s="5">
        <v>60</v>
      </c>
      <c r="AC60" s="5">
        <v>0</v>
      </c>
      <c r="AE60" s="24">
        <v>1</v>
      </c>
      <c r="AF60" s="24">
        <v>1</v>
      </c>
      <c r="AG60" s="6" t="s">
        <v>46</v>
      </c>
      <c r="AH60" s="1"/>
    </row>
    <row r="61" spans="1:34" ht="26.4" x14ac:dyDescent="0.25">
      <c r="A61" s="7">
        <v>42293.531129884257</v>
      </c>
      <c r="B61" s="1" t="s">
        <v>30</v>
      </c>
      <c r="C61" s="1" t="s">
        <v>121</v>
      </c>
      <c r="E61" s="1" t="s">
        <v>32</v>
      </c>
      <c r="F61" s="2">
        <v>42287</v>
      </c>
      <c r="H61" s="1" t="s">
        <v>49</v>
      </c>
      <c r="I61" s="3">
        <v>0.375</v>
      </c>
      <c r="J61" s="1" t="s">
        <v>2294</v>
      </c>
      <c r="K61" s="1" t="s">
        <v>105</v>
      </c>
      <c r="L61" s="1" t="s">
        <v>46</v>
      </c>
      <c r="M61" s="1" t="s">
        <v>2295</v>
      </c>
      <c r="N61" s="1" t="s">
        <v>1471</v>
      </c>
      <c r="O61" s="4">
        <v>1</v>
      </c>
      <c r="P61" s="4">
        <v>35</v>
      </c>
      <c r="Q61" s="5">
        <v>250</v>
      </c>
      <c r="S61" s="5" t="s">
        <v>46</v>
      </c>
      <c r="AC61" s="5">
        <v>50</v>
      </c>
      <c r="AE61" s="24">
        <v>7</v>
      </c>
      <c r="AF61" s="24">
        <v>12</v>
      </c>
      <c r="AG61" s="6" t="s">
        <v>46</v>
      </c>
      <c r="AH61" s="1"/>
    </row>
    <row r="62" spans="1:34" ht="52.8" x14ac:dyDescent="0.25">
      <c r="A62" s="7">
        <v>42318.477187731478</v>
      </c>
      <c r="B62" s="1" t="s">
        <v>39</v>
      </c>
      <c r="C62" s="1" t="s">
        <v>3025</v>
      </c>
      <c r="E62" s="1" t="s">
        <v>32</v>
      </c>
      <c r="F62" s="2">
        <v>42293</v>
      </c>
      <c r="H62" s="1" t="s">
        <v>41</v>
      </c>
      <c r="I62" s="3">
        <v>0.375</v>
      </c>
      <c r="J62" s="1" t="s">
        <v>3026</v>
      </c>
      <c r="K62" s="1" t="s">
        <v>35</v>
      </c>
      <c r="L62" s="1" t="s">
        <v>36</v>
      </c>
      <c r="M62" s="1" t="s">
        <v>3027</v>
      </c>
      <c r="N62" s="1" t="s">
        <v>52</v>
      </c>
      <c r="O62" s="4">
        <v>2</v>
      </c>
      <c r="P62" s="4">
        <v>60</v>
      </c>
      <c r="Q62" s="5">
        <v>180</v>
      </c>
      <c r="R62" s="5">
        <v>0</v>
      </c>
      <c r="S62" s="5" t="s">
        <v>36</v>
      </c>
      <c r="T62" s="5">
        <v>0</v>
      </c>
      <c r="U62" s="5">
        <v>10</v>
      </c>
      <c r="W62" s="5">
        <v>0</v>
      </c>
      <c r="X62" s="5">
        <v>50</v>
      </c>
      <c r="Y62" s="5">
        <v>0</v>
      </c>
      <c r="Z62" s="5">
        <v>0</v>
      </c>
      <c r="AA62" s="5">
        <v>0</v>
      </c>
      <c r="AB62" s="5">
        <v>0</v>
      </c>
      <c r="AC62" s="5">
        <v>0</v>
      </c>
      <c r="AD62" s="21" t="s">
        <v>3028</v>
      </c>
      <c r="AE62" s="24">
        <v>3</v>
      </c>
      <c r="AF62" s="24">
        <v>0.5</v>
      </c>
      <c r="AG62" s="6" t="s">
        <v>46</v>
      </c>
      <c r="AH62" s="1"/>
    </row>
    <row r="63" spans="1:34" ht="79.2" x14ac:dyDescent="0.25">
      <c r="A63" s="7">
        <v>42318.484240381949</v>
      </c>
      <c r="B63" s="1" t="s">
        <v>39</v>
      </c>
      <c r="C63" s="1" t="s">
        <v>3025</v>
      </c>
      <c r="E63" s="1" t="s">
        <v>32</v>
      </c>
      <c r="F63" s="2">
        <v>42294</v>
      </c>
      <c r="H63" s="1" t="s">
        <v>49</v>
      </c>
      <c r="I63" s="3">
        <v>0.41666666666424135</v>
      </c>
      <c r="J63" s="1" t="s">
        <v>3029</v>
      </c>
      <c r="K63" s="1" t="s">
        <v>43</v>
      </c>
      <c r="L63" s="1" t="s">
        <v>36</v>
      </c>
      <c r="M63" s="1" t="s">
        <v>3030</v>
      </c>
      <c r="N63" s="1" t="s">
        <v>95</v>
      </c>
      <c r="O63" s="4">
        <v>1</v>
      </c>
      <c r="P63" s="4">
        <v>41</v>
      </c>
      <c r="Q63" s="5">
        <v>94</v>
      </c>
      <c r="R63" s="5">
        <v>0</v>
      </c>
      <c r="S63" s="5" t="s">
        <v>36</v>
      </c>
      <c r="T63" s="5">
        <v>0</v>
      </c>
      <c r="U63" s="5">
        <v>20</v>
      </c>
      <c r="W63" s="5">
        <v>0</v>
      </c>
      <c r="X63" s="5">
        <v>40</v>
      </c>
      <c r="Y63" s="5">
        <v>0</v>
      </c>
      <c r="Z63" s="5">
        <v>0</v>
      </c>
      <c r="AA63" s="5">
        <v>0</v>
      </c>
      <c r="AB63" s="5">
        <v>0</v>
      </c>
      <c r="AC63" s="5">
        <v>0</v>
      </c>
      <c r="AD63" s="21" t="s">
        <v>3031</v>
      </c>
      <c r="AE63" s="24">
        <v>8</v>
      </c>
      <c r="AF63" s="24">
        <v>5</v>
      </c>
      <c r="AG63" s="6" t="s">
        <v>46</v>
      </c>
      <c r="AH63" s="1"/>
    </row>
    <row r="64" spans="1:34" ht="26.4" x14ac:dyDescent="0.25">
      <c r="A64" s="7">
        <v>42318.501981608795</v>
      </c>
      <c r="B64" s="1" t="s">
        <v>39</v>
      </c>
      <c r="C64" s="1" t="s">
        <v>3025</v>
      </c>
      <c r="E64" s="1" t="s">
        <v>32</v>
      </c>
      <c r="F64" s="2">
        <v>42307</v>
      </c>
      <c r="H64" s="1" t="s">
        <v>41</v>
      </c>
      <c r="I64" s="3">
        <v>0.75</v>
      </c>
      <c r="J64" s="1" t="s">
        <v>3032</v>
      </c>
      <c r="K64" s="1" t="s">
        <v>43</v>
      </c>
      <c r="L64" s="1" t="s">
        <v>36</v>
      </c>
      <c r="M64" s="1" t="s">
        <v>3033</v>
      </c>
      <c r="N64" s="1" t="s">
        <v>38</v>
      </c>
      <c r="O64" s="4">
        <v>1</v>
      </c>
      <c r="P64" s="4">
        <v>6</v>
      </c>
      <c r="Q64" s="5">
        <v>12</v>
      </c>
      <c r="S64" s="5" t="s">
        <v>46</v>
      </c>
      <c r="AC64" s="5">
        <v>0</v>
      </c>
      <c r="AD64" s="21" t="s">
        <v>3034</v>
      </c>
      <c r="AE64" s="24">
        <v>2</v>
      </c>
      <c r="AF64" s="24">
        <v>1</v>
      </c>
      <c r="AG64" s="6" t="s">
        <v>46</v>
      </c>
      <c r="AH64" s="1"/>
    </row>
    <row r="65" spans="1:34" ht="52.8" x14ac:dyDescent="0.25">
      <c r="A65" s="7">
        <v>42318.515073865739</v>
      </c>
      <c r="B65" s="1" t="s">
        <v>39</v>
      </c>
      <c r="C65" s="1" t="s">
        <v>3025</v>
      </c>
      <c r="E65" s="1" t="s">
        <v>32</v>
      </c>
      <c r="F65" s="2">
        <v>42308</v>
      </c>
      <c r="H65" s="1" t="s">
        <v>49</v>
      </c>
      <c r="I65" s="3">
        <v>0.70833333333575865</v>
      </c>
      <c r="J65" s="1" t="s">
        <v>2523</v>
      </c>
      <c r="K65" s="1" t="s">
        <v>163</v>
      </c>
      <c r="L65" s="1" t="s">
        <v>36</v>
      </c>
      <c r="M65" s="1" t="s">
        <v>3035</v>
      </c>
      <c r="N65" s="1" t="s">
        <v>2548</v>
      </c>
      <c r="O65" s="4">
        <v>1</v>
      </c>
      <c r="P65" s="4">
        <v>275</v>
      </c>
      <c r="Q65" s="5">
        <v>800</v>
      </c>
      <c r="S65" s="5" t="s">
        <v>36</v>
      </c>
      <c r="U65" s="5">
        <v>50</v>
      </c>
      <c r="AC65" s="5">
        <v>100</v>
      </c>
      <c r="AD65" s="21" t="s">
        <v>3036</v>
      </c>
      <c r="AE65" s="24">
        <v>40</v>
      </c>
      <c r="AF65" s="24">
        <v>3</v>
      </c>
      <c r="AG65" s="6" t="s">
        <v>46</v>
      </c>
      <c r="AH65" s="1"/>
    </row>
    <row r="66" spans="1:34" x14ac:dyDescent="0.25">
      <c r="A66" s="7">
        <v>42283.51367064815</v>
      </c>
      <c r="B66" s="1" t="s">
        <v>39</v>
      </c>
      <c r="C66" s="1" t="s">
        <v>236</v>
      </c>
      <c r="E66" s="1" t="s">
        <v>32</v>
      </c>
      <c r="F66" s="2">
        <v>42278</v>
      </c>
      <c r="H66" s="1" t="s">
        <v>65</v>
      </c>
      <c r="I66" s="3">
        <v>0.4375</v>
      </c>
      <c r="J66" s="1" t="s">
        <v>399</v>
      </c>
      <c r="K66" s="1" t="s">
        <v>43</v>
      </c>
      <c r="L66" s="1" t="s">
        <v>36</v>
      </c>
      <c r="M66" s="1" t="s">
        <v>1996</v>
      </c>
      <c r="N66" s="1" t="s">
        <v>38</v>
      </c>
      <c r="O66" s="4">
        <v>1</v>
      </c>
      <c r="P66" s="4">
        <v>2</v>
      </c>
      <c r="S66" s="5" t="s">
        <v>46</v>
      </c>
      <c r="AC66" s="5">
        <v>0</v>
      </c>
      <c r="AE66" s="24">
        <v>1</v>
      </c>
      <c r="AF66" s="24">
        <v>1</v>
      </c>
      <c r="AG66" s="6" t="s">
        <v>46</v>
      </c>
      <c r="AH66" s="1"/>
    </row>
    <row r="67" spans="1:34" ht="52.8" x14ac:dyDescent="0.25">
      <c r="A67" s="7">
        <v>42283.515634131945</v>
      </c>
      <c r="B67" s="1" t="s">
        <v>39</v>
      </c>
      <c r="C67" s="1" t="s">
        <v>236</v>
      </c>
      <c r="E67" s="1" t="s">
        <v>32</v>
      </c>
      <c r="F67" s="2">
        <v>42278</v>
      </c>
      <c r="H67" s="1" t="s">
        <v>65</v>
      </c>
      <c r="I67" s="3">
        <v>0.5</v>
      </c>
      <c r="J67" s="1" t="s">
        <v>296</v>
      </c>
      <c r="K67" s="1" t="s">
        <v>43</v>
      </c>
      <c r="L67" s="1" t="s">
        <v>36</v>
      </c>
      <c r="M67" s="1" t="s">
        <v>297</v>
      </c>
      <c r="N67" s="1" t="s">
        <v>52</v>
      </c>
      <c r="O67" s="4">
        <v>1</v>
      </c>
      <c r="P67" s="4">
        <v>1</v>
      </c>
      <c r="S67" s="5" t="s">
        <v>46</v>
      </c>
      <c r="AC67" s="5">
        <v>0</v>
      </c>
      <c r="AE67" s="24">
        <v>1</v>
      </c>
      <c r="AF67" s="24">
        <v>0.5</v>
      </c>
      <c r="AG67" s="6" t="s">
        <v>46</v>
      </c>
      <c r="AH67" s="1"/>
    </row>
    <row r="68" spans="1:34" ht="52.8" x14ac:dyDescent="0.25">
      <c r="A68" s="7">
        <v>42292.536478240741</v>
      </c>
      <c r="B68" s="1" t="s">
        <v>39</v>
      </c>
      <c r="C68" s="1" t="s">
        <v>236</v>
      </c>
      <c r="E68" s="1" t="s">
        <v>32</v>
      </c>
      <c r="F68" s="2">
        <v>42278</v>
      </c>
      <c r="H68" s="1" t="s">
        <v>65</v>
      </c>
      <c r="I68" s="3">
        <v>0.58333333333575865</v>
      </c>
      <c r="J68" s="1" t="s">
        <v>2277</v>
      </c>
      <c r="K68" s="1" t="s">
        <v>35</v>
      </c>
      <c r="L68" s="1" t="s">
        <v>36</v>
      </c>
      <c r="M68" s="1" t="s">
        <v>299</v>
      </c>
      <c r="N68" s="1" t="s">
        <v>68</v>
      </c>
      <c r="O68" s="4">
        <v>1</v>
      </c>
      <c r="P68" s="4">
        <v>30</v>
      </c>
      <c r="Q68" s="5">
        <v>98</v>
      </c>
      <c r="S68" s="5" t="s">
        <v>46</v>
      </c>
      <c r="AC68" s="5">
        <v>0</v>
      </c>
      <c r="AE68" s="24">
        <v>2.25</v>
      </c>
      <c r="AF68" s="24">
        <v>2</v>
      </c>
      <c r="AG68" s="6" t="s">
        <v>46</v>
      </c>
      <c r="AH68" s="1"/>
    </row>
    <row r="69" spans="1:34" x14ac:dyDescent="0.25">
      <c r="A69" s="7">
        <v>42313.707845185185</v>
      </c>
      <c r="B69" s="1" t="s">
        <v>39</v>
      </c>
      <c r="C69" s="1" t="s">
        <v>236</v>
      </c>
      <c r="E69" s="1" t="s">
        <v>1334</v>
      </c>
      <c r="F69" s="2">
        <v>42278</v>
      </c>
      <c r="H69" s="1" t="s">
        <v>65</v>
      </c>
      <c r="I69" s="3">
        <v>0.625</v>
      </c>
      <c r="J69" s="1" t="s">
        <v>1693</v>
      </c>
      <c r="K69" s="1" t="s">
        <v>43</v>
      </c>
      <c r="L69" s="1" t="s">
        <v>46</v>
      </c>
      <c r="N69" s="1" t="s">
        <v>1692</v>
      </c>
      <c r="O69" s="4">
        <v>5</v>
      </c>
      <c r="P69" s="4">
        <v>15</v>
      </c>
      <c r="Q69" s="5">
        <v>50</v>
      </c>
      <c r="S69" s="5" t="s">
        <v>46</v>
      </c>
      <c r="AC69" s="5">
        <v>0</v>
      </c>
      <c r="AE69" s="24">
        <v>15</v>
      </c>
      <c r="AF69" s="24">
        <v>2</v>
      </c>
      <c r="AG69" s="6" t="s">
        <v>46</v>
      </c>
      <c r="AH69" s="1"/>
    </row>
    <row r="70" spans="1:34" ht="26.4" x14ac:dyDescent="0.25">
      <c r="A70" s="7">
        <v>42283.516445347224</v>
      </c>
      <c r="B70" s="1" t="s">
        <v>39</v>
      </c>
      <c r="C70" s="1" t="s">
        <v>236</v>
      </c>
      <c r="E70" s="1" t="s">
        <v>32</v>
      </c>
      <c r="F70" s="2">
        <v>42279</v>
      </c>
      <c r="H70" s="1" t="s">
        <v>41</v>
      </c>
      <c r="I70" s="3">
        <v>0.48958333333575865</v>
      </c>
      <c r="J70" s="1" t="s">
        <v>237</v>
      </c>
      <c r="K70" s="1" t="s">
        <v>43</v>
      </c>
      <c r="L70" s="1" t="s">
        <v>36</v>
      </c>
      <c r="M70" s="1" t="s">
        <v>238</v>
      </c>
      <c r="N70" s="1" t="s">
        <v>52</v>
      </c>
      <c r="O70" s="4">
        <v>1</v>
      </c>
      <c r="P70" s="4">
        <v>2</v>
      </c>
      <c r="S70" s="5" t="s">
        <v>46</v>
      </c>
      <c r="AC70" s="5">
        <v>0</v>
      </c>
      <c r="AE70" s="24">
        <v>0.5</v>
      </c>
      <c r="AF70" s="24">
        <v>0.5</v>
      </c>
      <c r="AG70" s="6" t="s">
        <v>46</v>
      </c>
      <c r="AH70" s="1"/>
    </row>
    <row r="71" spans="1:34" ht="26.4" x14ac:dyDescent="0.25">
      <c r="A71" s="7">
        <v>42283.517786412034</v>
      </c>
      <c r="B71" s="1" t="s">
        <v>39</v>
      </c>
      <c r="C71" s="1" t="s">
        <v>236</v>
      </c>
      <c r="E71" s="1" t="s">
        <v>32</v>
      </c>
      <c r="F71" s="2">
        <v>42279</v>
      </c>
      <c r="H71" s="1" t="s">
        <v>41</v>
      </c>
      <c r="I71" s="3">
        <v>0.55208333333575865</v>
      </c>
      <c r="J71" s="1" t="s">
        <v>237</v>
      </c>
      <c r="K71" s="1" t="s">
        <v>43</v>
      </c>
      <c r="L71" s="1" t="s">
        <v>36</v>
      </c>
      <c r="M71" s="1" t="s">
        <v>238</v>
      </c>
      <c r="N71" s="1" t="s">
        <v>52</v>
      </c>
      <c r="O71" s="4">
        <v>1</v>
      </c>
      <c r="P71" s="4">
        <v>2</v>
      </c>
      <c r="S71" s="5" t="s">
        <v>46</v>
      </c>
      <c r="AC71" s="5">
        <v>0</v>
      </c>
      <c r="AE71" s="24">
        <v>0.5</v>
      </c>
      <c r="AF71" s="24">
        <v>0.5</v>
      </c>
      <c r="AG71" s="6" t="s">
        <v>46</v>
      </c>
      <c r="AH71" s="1"/>
    </row>
    <row r="72" spans="1:34" ht="39.6" x14ac:dyDescent="0.25">
      <c r="A72" s="7">
        <v>42283.519475925925</v>
      </c>
      <c r="B72" s="1" t="s">
        <v>39</v>
      </c>
      <c r="C72" s="1" t="s">
        <v>236</v>
      </c>
      <c r="E72" s="1" t="s">
        <v>32</v>
      </c>
      <c r="F72" s="2">
        <v>42279</v>
      </c>
      <c r="H72" s="1" t="s">
        <v>41</v>
      </c>
      <c r="I72" s="3">
        <v>0.57291666666424135</v>
      </c>
      <c r="J72" s="1" t="s">
        <v>1997</v>
      </c>
      <c r="K72" s="1" t="s">
        <v>43</v>
      </c>
      <c r="L72" s="1" t="s">
        <v>36</v>
      </c>
      <c r="M72" s="1" t="s">
        <v>1998</v>
      </c>
      <c r="N72" s="1" t="s">
        <v>52</v>
      </c>
      <c r="O72" s="4">
        <v>1</v>
      </c>
      <c r="P72" s="4">
        <v>20</v>
      </c>
      <c r="S72" s="5" t="s">
        <v>46</v>
      </c>
      <c r="AC72" s="5">
        <v>0</v>
      </c>
      <c r="AE72" s="24">
        <v>2.25</v>
      </c>
      <c r="AF72" s="24">
        <v>2</v>
      </c>
      <c r="AG72" s="6" t="s">
        <v>46</v>
      </c>
      <c r="AH72" s="1"/>
    </row>
    <row r="73" spans="1:34" ht="52.8" x14ac:dyDescent="0.25">
      <c r="A73" s="7">
        <v>42292.538311597222</v>
      </c>
      <c r="B73" s="1" t="s">
        <v>39</v>
      </c>
      <c r="C73" s="1" t="s">
        <v>236</v>
      </c>
      <c r="E73" s="1" t="s">
        <v>32</v>
      </c>
      <c r="F73" s="2">
        <v>42279</v>
      </c>
      <c r="H73" s="1" t="s">
        <v>41</v>
      </c>
      <c r="I73" s="3">
        <v>0.41666666666424135</v>
      </c>
      <c r="J73" s="1" t="s">
        <v>2278</v>
      </c>
      <c r="K73" s="1" t="s">
        <v>35</v>
      </c>
      <c r="L73" s="1" t="s">
        <v>36</v>
      </c>
      <c r="M73" s="1" t="s">
        <v>299</v>
      </c>
      <c r="N73" s="1" t="s">
        <v>68</v>
      </c>
      <c r="O73" s="4">
        <v>1</v>
      </c>
      <c r="P73" s="4">
        <v>36</v>
      </c>
      <c r="Q73" s="5">
        <v>126</v>
      </c>
      <c r="S73" s="5" t="s">
        <v>46</v>
      </c>
      <c r="AC73" s="5">
        <v>0</v>
      </c>
      <c r="AD73" s="21" t="s">
        <v>2279</v>
      </c>
      <c r="AE73" s="24">
        <v>2.25</v>
      </c>
      <c r="AF73" s="24">
        <v>2</v>
      </c>
      <c r="AG73" s="6" t="s">
        <v>46</v>
      </c>
      <c r="AH73" s="1"/>
    </row>
    <row r="74" spans="1:34" x14ac:dyDescent="0.25">
      <c r="A74" s="11">
        <v>42410.699283923612</v>
      </c>
      <c r="B74" s="12" t="s">
        <v>39</v>
      </c>
      <c r="C74" s="12" t="s">
        <v>236</v>
      </c>
      <c r="E74" s="12" t="s">
        <v>1334</v>
      </c>
      <c r="F74" s="13">
        <v>42279</v>
      </c>
      <c r="I74" s="14">
        <v>0.41666666666424135</v>
      </c>
      <c r="J74" s="12" t="s">
        <v>4705</v>
      </c>
      <c r="K74" s="12" t="s">
        <v>43</v>
      </c>
      <c r="L74" s="12" t="s">
        <v>46</v>
      </c>
      <c r="M74" s="12" t="s">
        <v>4706</v>
      </c>
      <c r="N74" s="12" t="s">
        <v>1692</v>
      </c>
      <c r="O74" s="15">
        <v>1</v>
      </c>
      <c r="P74" s="15">
        <v>27</v>
      </c>
      <c r="AC74" s="16">
        <v>0</v>
      </c>
      <c r="AE74" s="26">
        <v>3</v>
      </c>
      <c r="AF74" s="26">
        <v>1</v>
      </c>
      <c r="AG74" s="12" t="s">
        <v>46</v>
      </c>
      <c r="AH74" s="1"/>
    </row>
    <row r="75" spans="1:34" ht="52.8" x14ac:dyDescent="0.25">
      <c r="A75" s="7">
        <v>42282.833575335651</v>
      </c>
      <c r="B75" s="1" t="s">
        <v>47</v>
      </c>
      <c r="C75" s="1" t="s">
        <v>236</v>
      </c>
      <c r="E75" s="1" t="s">
        <v>1334</v>
      </c>
      <c r="F75" s="2">
        <v>42280</v>
      </c>
      <c r="H75" s="1" t="s">
        <v>49</v>
      </c>
      <c r="I75" s="3">
        <v>0.5</v>
      </c>
      <c r="J75" s="1" t="s">
        <v>1971</v>
      </c>
      <c r="K75" s="1" t="s">
        <v>43</v>
      </c>
      <c r="L75" s="1" t="s">
        <v>36</v>
      </c>
      <c r="M75" s="1" t="s">
        <v>1972</v>
      </c>
      <c r="N75" s="1" t="s">
        <v>1965</v>
      </c>
      <c r="O75" s="4">
        <v>1</v>
      </c>
      <c r="P75" s="4">
        <v>25</v>
      </c>
      <c r="Q75" s="5">
        <v>0</v>
      </c>
      <c r="S75" s="5" t="s">
        <v>46</v>
      </c>
      <c r="AC75" s="5">
        <v>0</v>
      </c>
      <c r="AD75" s="21" t="s">
        <v>1973</v>
      </c>
      <c r="AE75" s="24">
        <v>2</v>
      </c>
      <c r="AF75" s="24">
        <v>0.5</v>
      </c>
      <c r="AG75" s="6" t="s">
        <v>46</v>
      </c>
      <c r="AH75" s="1"/>
    </row>
    <row r="76" spans="1:34" ht="52.8" x14ac:dyDescent="0.25">
      <c r="A76" s="7">
        <v>42312.555479479168</v>
      </c>
      <c r="B76" s="1" t="s">
        <v>39</v>
      </c>
      <c r="C76" s="1" t="s">
        <v>236</v>
      </c>
      <c r="E76" s="1" t="s">
        <v>32</v>
      </c>
      <c r="F76" s="2">
        <v>42280</v>
      </c>
      <c r="H76" s="1" t="s">
        <v>49</v>
      </c>
      <c r="I76" s="3">
        <v>0.41666666666424135</v>
      </c>
      <c r="J76" s="1" t="s">
        <v>2588</v>
      </c>
      <c r="K76" s="1" t="s">
        <v>163</v>
      </c>
      <c r="L76" s="1" t="s">
        <v>301</v>
      </c>
      <c r="M76" s="1" t="s">
        <v>2589</v>
      </c>
      <c r="N76" s="1" t="s">
        <v>2590</v>
      </c>
      <c r="O76" s="4">
        <v>1</v>
      </c>
      <c r="P76" s="4">
        <v>57</v>
      </c>
      <c r="Q76" s="5">
        <v>298</v>
      </c>
      <c r="S76" s="5" t="s">
        <v>36</v>
      </c>
      <c r="X76" s="5">
        <v>110</v>
      </c>
      <c r="AC76" s="5">
        <v>0</v>
      </c>
      <c r="AD76" s="21" t="s">
        <v>2591</v>
      </c>
      <c r="AE76" s="24">
        <v>7.25</v>
      </c>
      <c r="AF76" s="24">
        <v>6</v>
      </c>
      <c r="AG76" s="6" t="s">
        <v>46</v>
      </c>
      <c r="AH76" s="1"/>
    </row>
    <row r="77" spans="1:34" ht="26.4" x14ac:dyDescent="0.25">
      <c r="A77" s="7">
        <v>42314.510535289352</v>
      </c>
      <c r="B77" s="1" t="s">
        <v>39</v>
      </c>
      <c r="C77" s="1" t="s">
        <v>236</v>
      </c>
      <c r="E77" s="1" t="s">
        <v>1334</v>
      </c>
      <c r="F77" s="2">
        <v>42280</v>
      </c>
      <c r="H77" s="1" t="s">
        <v>49</v>
      </c>
      <c r="I77" s="3">
        <v>0.41666666666424135</v>
      </c>
      <c r="J77" s="1" t="s">
        <v>2696</v>
      </c>
      <c r="K77" s="1" t="s">
        <v>163</v>
      </c>
      <c r="L77" s="1" t="s">
        <v>46</v>
      </c>
      <c r="M77" s="1" t="s">
        <v>2697</v>
      </c>
      <c r="N77" s="1" t="s">
        <v>1692</v>
      </c>
      <c r="O77" s="4">
        <v>1</v>
      </c>
      <c r="P77" s="4">
        <v>0</v>
      </c>
      <c r="S77" s="5" t="s">
        <v>46</v>
      </c>
      <c r="AC77" s="5">
        <v>0</v>
      </c>
      <c r="AD77" s="21" t="s">
        <v>2698</v>
      </c>
      <c r="AE77" s="24">
        <v>2</v>
      </c>
      <c r="AF77" s="24">
        <v>6</v>
      </c>
      <c r="AG77" s="6" t="s">
        <v>46</v>
      </c>
      <c r="AH77" s="1"/>
    </row>
    <row r="78" spans="1:34" ht="26.4" x14ac:dyDescent="0.25">
      <c r="A78" s="7">
        <v>42314.512422824075</v>
      </c>
      <c r="B78" s="1" t="s">
        <v>39</v>
      </c>
      <c r="C78" s="1" t="s">
        <v>236</v>
      </c>
      <c r="E78" s="1" t="s">
        <v>1334</v>
      </c>
      <c r="F78" s="2">
        <v>42280</v>
      </c>
      <c r="H78" s="1" t="s">
        <v>49</v>
      </c>
      <c r="I78" s="3">
        <v>0.41666666666424135</v>
      </c>
      <c r="J78" s="1" t="s">
        <v>2699</v>
      </c>
      <c r="K78" s="1" t="s">
        <v>163</v>
      </c>
      <c r="L78" s="1" t="s">
        <v>46</v>
      </c>
      <c r="M78" s="1" t="s">
        <v>2700</v>
      </c>
      <c r="N78" s="1" t="s">
        <v>1692</v>
      </c>
      <c r="O78" s="4">
        <v>1</v>
      </c>
      <c r="P78" s="4">
        <v>0</v>
      </c>
      <c r="S78" s="5" t="s">
        <v>46</v>
      </c>
      <c r="AC78" s="5">
        <v>0</v>
      </c>
      <c r="AD78" s="21" t="s">
        <v>2698</v>
      </c>
      <c r="AE78" s="24">
        <v>2</v>
      </c>
      <c r="AF78" s="24">
        <v>6</v>
      </c>
      <c r="AG78" s="6" t="s">
        <v>46</v>
      </c>
      <c r="AH78" s="1"/>
    </row>
    <row r="79" spans="1:34" ht="39.6" x14ac:dyDescent="0.25">
      <c r="A79" s="7">
        <v>42317.8590796875</v>
      </c>
      <c r="B79" s="1" t="s">
        <v>39</v>
      </c>
      <c r="C79" s="1" t="s">
        <v>236</v>
      </c>
      <c r="E79" s="1" t="s">
        <v>1334</v>
      </c>
      <c r="F79" s="2">
        <v>42280</v>
      </c>
      <c r="G79" s="1" t="s">
        <v>2995</v>
      </c>
      <c r="H79" s="1" t="s">
        <v>49</v>
      </c>
      <c r="I79" s="3">
        <v>0.41666666666424135</v>
      </c>
      <c r="J79" s="1" t="s">
        <v>2996</v>
      </c>
      <c r="K79" s="1" t="s">
        <v>43</v>
      </c>
      <c r="L79" s="1" t="s">
        <v>36</v>
      </c>
      <c r="M79" s="1" t="s">
        <v>2997</v>
      </c>
      <c r="N79" s="1" t="s">
        <v>1692</v>
      </c>
      <c r="O79" s="4">
        <v>4</v>
      </c>
      <c r="P79" s="4">
        <v>10</v>
      </c>
      <c r="Q79" s="5">
        <v>0</v>
      </c>
      <c r="S79" s="5" t="s">
        <v>46</v>
      </c>
      <c r="AC79" s="5">
        <v>0</v>
      </c>
      <c r="AD79" s="21" t="s">
        <v>2998</v>
      </c>
      <c r="AE79" s="24">
        <v>8</v>
      </c>
      <c r="AF79" s="24">
        <v>0.5</v>
      </c>
      <c r="AG79" s="6" t="s">
        <v>46</v>
      </c>
      <c r="AH79" s="1"/>
    </row>
    <row r="80" spans="1:34" ht="39.6" x14ac:dyDescent="0.25">
      <c r="A80" s="7">
        <v>42283.569796539348</v>
      </c>
      <c r="B80" s="1" t="s">
        <v>39</v>
      </c>
      <c r="C80" s="1" t="s">
        <v>236</v>
      </c>
      <c r="E80" s="1" t="s">
        <v>32</v>
      </c>
      <c r="F80" s="2">
        <v>42283</v>
      </c>
      <c r="H80" s="1" t="s">
        <v>130</v>
      </c>
      <c r="I80" s="3">
        <v>0.45833333333575865</v>
      </c>
      <c r="J80" s="1" t="s">
        <v>240</v>
      </c>
      <c r="K80" s="1" t="s">
        <v>43</v>
      </c>
      <c r="L80" s="1" t="s">
        <v>36</v>
      </c>
      <c r="M80" s="1" t="s">
        <v>241</v>
      </c>
      <c r="N80" s="1" t="s">
        <v>38</v>
      </c>
      <c r="O80" s="4">
        <v>1</v>
      </c>
      <c r="P80" s="4">
        <v>9</v>
      </c>
      <c r="S80" s="5" t="s">
        <v>46</v>
      </c>
      <c r="AC80" s="5">
        <v>0</v>
      </c>
      <c r="AE80" s="24">
        <v>1.25</v>
      </c>
      <c r="AF80" s="24">
        <v>1</v>
      </c>
      <c r="AG80" s="6" t="s">
        <v>46</v>
      </c>
      <c r="AH80" s="1"/>
    </row>
    <row r="81" spans="1:34" ht="26.4" x14ac:dyDescent="0.25">
      <c r="A81" s="7">
        <v>42292.528547013892</v>
      </c>
      <c r="B81" s="1" t="s">
        <v>39</v>
      </c>
      <c r="C81" s="1" t="s">
        <v>236</v>
      </c>
      <c r="E81" s="1" t="s">
        <v>32</v>
      </c>
      <c r="F81" s="2">
        <v>42283</v>
      </c>
      <c r="H81" s="1" t="s">
        <v>130</v>
      </c>
      <c r="I81" s="3">
        <v>0.58333333333575865</v>
      </c>
      <c r="J81" s="1" t="s">
        <v>1638</v>
      </c>
      <c r="K81" s="1" t="s">
        <v>43</v>
      </c>
      <c r="L81" s="1" t="s">
        <v>36</v>
      </c>
      <c r="M81" s="1" t="s">
        <v>1164</v>
      </c>
      <c r="N81" s="1" t="s">
        <v>52</v>
      </c>
      <c r="O81" s="4">
        <v>1</v>
      </c>
      <c r="P81" s="4">
        <v>8</v>
      </c>
      <c r="S81" s="5" t="s">
        <v>46</v>
      </c>
      <c r="AC81" s="5">
        <v>0</v>
      </c>
      <c r="AE81" s="24">
        <v>1.25</v>
      </c>
      <c r="AF81" s="24">
        <v>1</v>
      </c>
      <c r="AG81" s="6" t="s">
        <v>46</v>
      </c>
      <c r="AH81" s="1"/>
    </row>
    <row r="82" spans="1:34" ht="52.8" x14ac:dyDescent="0.25">
      <c r="A82" s="7">
        <v>42292.539874270835</v>
      </c>
      <c r="B82" s="1" t="s">
        <v>39</v>
      </c>
      <c r="C82" s="1" t="s">
        <v>236</v>
      </c>
      <c r="E82" s="1" t="s">
        <v>32</v>
      </c>
      <c r="F82" s="2">
        <v>42284</v>
      </c>
      <c r="H82" s="1" t="s">
        <v>33</v>
      </c>
      <c r="I82" s="3">
        <v>0.41666666666424135</v>
      </c>
      <c r="J82" s="1" t="s">
        <v>2280</v>
      </c>
      <c r="K82" s="1" t="s">
        <v>35</v>
      </c>
      <c r="L82" s="1" t="s">
        <v>36</v>
      </c>
      <c r="M82" s="1" t="s">
        <v>299</v>
      </c>
      <c r="N82" s="1" t="s">
        <v>68</v>
      </c>
      <c r="O82" s="4">
        <v>1</v>
      </c>
      <c r="P82" s="4">
        <v>73</v>
      </c>
      <c r="Q82" s="5">
        <v>255</v>
      </c>
      <c r="S82" s="5" t="s">
        <v>36</v>
      </c>
      <c r="X82" s="5">
        <v>122</v>
      </c>
      <c r="AC82" s="5">
        <v>0</v>
      </c>
      <c r="AE82" s="24">
        <v>2.25</v>
      </c>
      <c r="AF82" s="24">
        <v>2</v>
      </c>
      <c r="AG82" s="6" t="s">
        <v>46</v>
      </c>
      <c r="AH82" s="1"/>
    </row>
    <row r="83" spans="1:34" ht="66" x14ac:dyDescent="0.25">
      <c r="A83" s="7">
        <v>42292.529228425927</v>
      </c>
      <c r="B83" s="1" t="s">
        <v>39</v>
      </c>
      <c r="C83" s="1" t="s">
        <v>236</v>
      </c>
      <c r="E83" s="1" t="s">
        <v>32</v>
      </c>
      <c r="F83" s="2">
        <v>42285</v>
      </c>
      <c r="H83" s="1" t="s">
        <v>65</v>
      </c>
      <c r="I83" s="3">
        <v>0.58333333333575865</v>
      </c>
      <c r="J83" s="1" t="s">
        <v>1060</v>
      </c>
      <c r="K83" s="1" t="s">
        <v>43</v>
      </c>
      <c r="L83" s="1" t="s">
        <v>36</v>
      </c>
      <c r="M83" s="1" t="s">
        <v>1504</v>
      </c>
      <c r="N83" s="1" t="s">
        <v>52</v>
      </c>
      <c r="O83" s="4">
        <v>1</v>
      </c>
      <c r="P83" s="4">
        <v>4</v>
      </c>
      <c r="S83" s="5" t="s">
        <v>46</v>
      </c>
      <c r="AC83" s="5">
        <v>0</v>
      </c>
      <c r="AE83" s="24">
        <v>0.75</v>
      </c>
      <c r="AF83" s="24">
        <v>0.5</v>
      </c>
      <c r="AG83" s="6" t="s">
        <v>46</v>
      </c>
      <c r="AH83" s="1"/>
    </row>
    <row r="84" spans="1:34" ht="52.8" x14ac:dyDescent="0.25">
      <c r="A84" s="7">
        <v>42292.541525659719</v>
      </c>
      <c r="B84" s="1" t="s">
        <v>39</v>
      </c>
      <c r="C84" s="1" t="s">
        <v>236</v>
      </c>
      <c r="E84" s="1" t="s">
        <v>32</v>
      </c>
      <c r="F84" s="2">
        <v>42285</v>
      </c>
      <c r="H84" s="1" t="s">
        <v>65</v>
      </c>
      <c r="I84" s="3">
        <v>0.4375</v>
      </c>
      <c r="J84" s="1" t="s">
        <v>2281</v>
      </c>
      <c r="K84" s="1" t="s">
        <v>35</v>
      </c>
      <c r="L84" s="1" t="s">
        <v>36</v>
      </c>
      <c r="M84" s="1" t="s">
        <v>299</v>
      </c>
      <c r="N84" s="1" t="s">
        <v>68</v>
      </c>
      <c r="O84" s="4">
        <v>1</v>
      </c>
      <c r="P84" s="4">
        <v>189</v>
      </c>
      <c r="Q84" s="5">
        <v>655</v>
      </c>
      <c r="S84" s="5" t="s">
        <v>46</v>
      </c>
      <c r="AC84" s="5">
        <v>0</v>
      </c>
      <c r="AE84" s="24">
        <v>2.25</v>
      </c>
      <c r="AF84" s="24">
        <v>2</v>
      </c>
      <c r="AG84" s="6" t="s">
        <v>46</v>
      </c>
      <c r="AH84" s="1"/>
    </row>
    <row r="85" spans="1:34" ht="52.8" x14ac:dyDescent="0.25">
      <c r="A85" s="7">
        <v>42292.543073344903</v>
      </c>
      <c r="B85" s="1" t="s">
        <v>39</v>
      </c>
      <c r="C85" s="1" t="s">
        <v>236</v>
      </c>
      <c r="E85" s="1" t="s">
        <v>32</v>
      </c>
      <c r="F85" s="2">
        <v>42286</v>
      </c>
      <c r="H85" s="1" t="s">
        <v>41</v>
      </c>
      <c r="I85" s="3">
        <v>0.41666666666424135</v>
      </c>
      <c r="J85" s="1" t="s">
        <v>2282</v>
      </c>
      <c r="K85" s="1" t="s">
        <v>35</v>
      </c>
      <c r="L85" s="1" t="s">
        <v>36</v>
      </c>
      <c r="M85" s="1" t="s">
        <v>299</v>
      </c>
      <c r="N85" s="1" t="s">
        <v>68</v>
      </c>
      <c r="O85" s="4">
        <v>1</v>
      </c>
      <c r="P85" s="4">
        <v>165</v>
      </c>
      <c r="Q85" s="5">
        <v>577</v>
      </c>
      <c r="S85" s="5" t="s">
        <v>36</v>
      </c>
      <c r="X85" s="5">
        <v>577</v>
      </c>
      <c r="AC85" s="5">
        <v>0</v>
      </c>
      <c r="AE85" s="24">
        <v>2.5</v>
      </c>
      <c r="AF85" s="24">
        <v>2</v>
      </c>
      <c r="AG85" s="6" t="s">
        <v>46</v>
      </c>
      <c r="AH85" s="1"/>
    </row>
    <row r="86" spans="1:34" ht="39.6" x14ac:dyDescent="0.25">
      <c r="A86" s="7">
        <v>42292.529955219907</v>
      </c>
      <c r="B86" s="1" t="s">
        <v>39</v>
      </c>
      <c r="C86" s="1" t="s">
        <v>236</v>
      </c>
      <c r="E86" s="1" t="s">
        <v>32</v>
      </c>
      <c r="F86" s="2">
        <v>42287</v>
      </c>
      <c r="H86" s="1" t="s">
        <v>49</v>
      </c>
      <c r="I86" s="3">
        <v>0.41666666666424135</v>
      </c>
      <c r="J86" s="1" t="s">
        <v>1674</v>
      </c>
      <c r="K86" s="1" t="s">
        <v>43</v>
      </c>
      <c r="L86" s="1" t="s">
        <v>301</v>
      </c>
      <c r="M86" s="1" t="s">
        <v>1115</v>
      </c>
      <c r="N86" s="1" t="s">
        <v>38</v>
      </c>
      <c r="O86" s="4">
        <v>1</v>
      </c>
      <c r="P86" s="4">
        <v>0</v>
      </c>
      <c r="S86" s="5" t="s">
        <v>46</v>
      </c>
      <c r="AC86" s="5">
        <v>0</v>
      </c>
      <c r="AE86" s="24">
        <v>0.75</v>
      </c>
      <c r="AF86" s="24">
        <v>1</v>
      </c>
      <c r="AG86" s="6" t="s">
        <v>46</v>
      </c>
      <c r="AH86" s="1"/>
    </row>
    <row r="87" spans="1:34" ht="26.4" x14ac:dyDescent="0.25">
      <c r="A87" s="7">
        <v>42292.530556666665</v>
      </c>
      <c r="B87" s="1" t="s">
        <v>39</v>
      </c>
      <c r="C87" s="1" t="s">
        <v>236</v>
      </c>
      <c r="E87" s="1" t="s">
        <v>32</v>
      </c>
      <c r="F87" s="2">
        <v>42287</v>
      </c>
      <c r="H87" s="1" t="s">
        <v>49</v>
      </c>
      <c r="I87" s="3">
        <v>0.47916666666424135</v>
      </c>
      <c r="J87" s="1" t="s">
        <v>1060</v>
      </c>
      <c r="K87" s="1" t="s">
        <v>43</v>
      </c>
      <c r="L87" s="1" t="s">
        <v>301</v>
      </c>
      <c r="M87" s="1" t="s">
        <v>1061</v>
      </c>
      <c r="N87" s="1" t="s">
        <v>38</v>
      </c>
      <c r="O87" s="4">
        <v>1</v>
      </c>
      <c r="P87" s="4">
        <v>1</v>
      </c>
      <c r="S87" s="5" t="s">
        <v>46</v>
      </c>
      <c r="AC87" s="5">
        <v>0</v>
      </c>
      <c r="AE87" s="24">
        <v>0.5</v>
      </c>
      <c r="AF87" s="24">
        <v>0.5</v>
      </c>
      <c r="AG87" s="6" t="s">
        <v>46</v>
      </c>
      <c r="AH87" s="1"/>
    </row>
    <row r="88" spans="1:34" ht="26.4" x14ac:dyDescent="0.25">
      <c r="A88" s="7">
        <v>42292.5311224537</v>
      </c>
      <c r="B88" s="1" t="s">
        <v>39</v>
      </c>
      <c r="C88" s="1" t="s">
        <v>236</v>
      </c>
      <c r="E88" s="1" t="s">
        <v>32</v>
      </c>
      <c r="F88" s="2">
        <v>42287</v>
      </c>
      <c r="H88" s="1" t="s">
        <v>49</v>
      </c>
      <c r="I88" s="3">
        <v>0.52083333333575865</v>
      </c>
      <c r="J88" s="1" t="s">
        <v>1116</v>
      </c>
      <c r="K88" s="1" t="s">
        <v>43</v>
      </c>
      <c r="L88" s="1" t="s">
        <v>36</v>
      </c>
      <c r="M88" s="1" t="s">
        <v>238</v>
      </c>
      <c r="N88" s="1" t="s">
        <v>38</v>
      </c>
      <c r="O88" s="4">
        <v>1</v>
      </c>
      <c r="P88" s="4">
        <v>11</v>
      </c>
      <c r="S88" s="5" t="s">
        <v>46</v>
      </c>
      <c r="AC88" s="5">
        <v>0</v>
      </c>
      <c r="AE88" s="24">
        <v>0.5</v>
      </c>
      <c r="AF88" s="24">
        <v>0.25</v>
      </c>
      <c r="AG88" s="6" t="s">
        <v>46</v>
      </c>
      <c r="AH88" s="1"/>
    </row>
    <row r="89" spans="1:34" ht="52.8" x14ac:dyDescent="0.25">
      <c r="A89" s="7">
        <v>42292.545426898148</v>
      </c>
      <c r="B89" s="1" t="s">
        <v>39</v>
      </c>
      <c r="C89" s="1" t="s">
        <v>236</v>
      </c>
      <c r="E89" s="1" t="s">
        <v>32</v>
      </c>
      <c r="F89" s="2">
        <v>42290</v>
      </c>
      <c r="H89" s="1" t="s">
        <v>130</v>
      </c>
      <c r="I89" s="3">
        <v>0.41666666666424135</v>
      </c>
      <c r="J89" s="1" t="s">
        <v>2283</v>
      </c>
      <c r="K89" s="1" t="s">
        <v>35</v>
      </c>
      <c r="L89" s="1" t="s">
        <v>36</v>
      </c>
      <c r="M89" s="1" t="s">
        <v>299</v>
      </c>
      <c r="N89" s="1" t="s">
        <v>68</v>
      </c>
      <c r="O89" s="4">
        <v>1</v>
      </c>
      <c r="P89" s="4">
        <v>145</v>
      </c>
      <c r="Q89" s="5">
        <v>507</v>
      </c>
      <c r="S89" s="5" t="s">
        <v>36</v>
      </c>
      <c r="X89" s="5">
        <v>568</v>
      </c>
      <c r="AC89" s="5">
        <v>0</v>
      </c>
      <c r="AE89" s="24">
        <v>2.25</v>
      </c>
      <c r="AF89" s="24">
        <v>2</v>
      </c>
      <c r="AG89" s="6" t="s">
        <v>46</v>
      </c>
      <c r="AH89" s="1"/>
    </row>
    <row r="90" spans="1:34" ht="26.4" x14ac:dyDescent="0.25">
      <c r="A90" s="7">
        <v>42292.531736145829</v>
      </c>
      <c r="B90" s="1" t="s">
        <v>39</v>
      </c>
      <c r="C90" s="1" t="s">
        <v>236</v>
      </c>
      <c r="E90" s="1" t="s">
        <v>32</v>
      </c>
      <c r="F90" s="2">
        <v>42291</v>
      </c>
      <c r="H90" s="1" t="s">
        <v>33</v>
      </c>
      <c r="I90" s="3">
        <v>0.52083333333575865</v>
      </c>
      <c r="J90" s="1" t="s">
        <v>1060</v>
      </c>
      <c r="K90" s="1" t="s">
        <v>43</v>
      </c>
      <c r="L90" s="1" t="s">
        <v>301</v>
      </c>
      <c r="M90" s="1" t="s">
        <v>1061</v>
      </c>
      <c r="N90" s="1" t="s">
        <v>52</v>
      </c>
      <c r="O90" s="4">
        <v>1</v>
      </c>
      <c r="P90" s="4">
        <v>2</v>
      </c>
      <c r="S90" s="5" t="s">
        <v>46</v>
      </c>
      <c r="AC90" s="5">
        <v>0</v>
      </c>
      <c r="AE90" s="24">
        <v>0.75</v>
      </c>
      <c r="AF90" s="24">
        <v>0.5</v>
      </c>
      <c r="AG90" s="6" t="s">
        <v>46</v>
      </c>
      <c r="AH90" s="1"/>
    </row>
    <row r="91" spans="1:34" ht="26.4" x14ac:dyDescent="0.25">
      <c r="A91" s="7">
        <v>42292.532396064817</v>
      </c>
      <c r="B91" s="1" t="s">
        <v>39</v>
      </c>
      <c r="C91" s="1" t="s">
        <v>236</v>
      </c>
      <c r="E91" s="1" t="s">
        <v>32</v>
      </c>
      <c r="F91" s="2">
        <v>42291</v>
      </c>
      <c r="H91" s="1" t="s">
        <v>33</v>
      </c>
      <c r="I91" s="3">
        <v>0.58333333333575865</v>
      </c>
      <c r="J91" s="1" t="s">
        <v>1638</v>
      </c>
      <c r="K91" s="1" t="s">
        <v>43</v>
      </c>
      <c r="L91" s="1" t="s">
        <v>36</v>
      </c>
      <c r="M91" s="1" t="s">
        <v>1164</v>
      </c>
      <c r="N91" s="1" t="s">
        <v>52</v>
      </c>
      <c r="O91" s="4">
        <v>1</v>
      </c>
      <c r="P91" s="4">
        <v>7</v>
      </c>
      <c r="S91" s="5" t="s">
        <v>46</v>
      </c>
      <c r="AC91" s="5">
        <v>0</v>
      </c>
      <c r="AE91" s="24">
        <v>1.25</v>
      </c>
      <c r="AF91" s="24">
        <v>1</v>
      </c>
      <c r="AG91" s="6" t="s">
        <v>46</v>
      </c>
      <c r="AH91" s="1"/>
    </row>
    <row r="92" spans="1:34" ht="39.6" x14ac:dyDescent="0.25">
      <c r="A92" s="7">
        <v>42292.533021736112</v>
      </c>
      <c r="B92" s="1" t="s">
        <v>39</v>
      </c>
      <c r="C92" s="1" t="s">
        <v>236</v>
      </c>
      <c r="E92" s="1" t="s">
        <v>32</v>
      </c>
      <c r="F92" s="2">
        <v>42292</v>
      </c>
      <c r="H92" s="1" t="s">
        <v>65</v>
      </c>
      <c r="I92" s="3">
        <v>0.45833333333575865</v>
      </c>
      <c r="J92" s="1" t="s">
        <v>240</v>
      </c>
      <c r="K92" s="1" t="s">
        <v>43</v>
      </c>
      <c r="L92" s="1" t="s">
        <v>36</v>
      </c>
      <c r="M92" s="1" t="s">
        <v>241</v>
      </c>
      <c r="N92" s="1" t="s">
        <v>52</v>
      </c>
      <c r="O92" s="4">
        <v>1</v>
      </c>
      <c r="P92" s="4">
        <v>2</v>
      </c>
      <c r="S92" s="5" t="s">
        <v>46</v>
      </c>
      <c r="AC92" s="5">
        <v>0</v>
      </c>
      <c r="AE92" s="24">
        <v>1</v>
      </c>
      <c r="AF92" s="24">
        <v>1</v>
      </c>
      <c r="AG92" s="6" t="s">
        <v>46</v>
      </c>
      <c r="AH92" s="1"/>
    </row>
    <row r="93" spans="1:34" ht="39.6" x14ac:dyDescent="0.25">
      <c r="A93" s="7">
        <v>42292.533775254633</v>
      </c>
      <c r="B93" s="1" t="s">
        <v>39</v>
      </c>
      <c r="C93" s="1" t="s">
        <v>236</v>
      </c>
      <c r="E93" s="1" t="s">
        <v>32</v>
      </c>
      <c r="F93" s="2">
        <v>42292</v>
      </c>
      <c r="H93" s="1" t="s">
        <v>65</v>
      </c>
      <c r="I93" s="3">
        <v>0.5</v>
      </c>
      <c r="J93" s="1" t="s">
        <v>240</v>
      </c>
      <c r="K93" s="1" t="s">
        <v>43</v>
      </c>
      <c r="L93" s="1" t="s">
        <v>36</v>
      </c>
      <c r="M93" s="1" t="s">
        <v>241</v>
      </c>
      <c r="N93" s="1" t="s">
        <v>52</v>
      </c>
      <c r="O93" s="4">
        <v>1</v>
      </c>
      <c r="P93" s="4">
        <v>6</v>
      </c>
      <c r="S93" s="5" t="s">
        <v>46</v>
      </c>
      <c r="AC93" s="5">
        <v>0</v>
      </c>
      <c r="AE93" s="24">
        <v>1.25</v>
      </c>
      <c r="AF93" s="24">
        <v>1</v>
      </c>
      <c r="AG93" s="6" t="s">
        <v>46</v>
      </c>
      <c r="AH93" s="1"/>
    </row>
    <row r="94" spans="1:34" ht="52.8" x14ac:dyDescent="0.25">
      <c r="A94" s="7">
        <v>42292.546551678242</v>
      </c>
      <c r="B94" s="1" t="s">
        <v>39</v>
      </c>
      <c r="C94" s="1" t="s">
        <v>236</v>
      </c>
      <c r="E94" s="1" t="s">
        <v>32</v>
      </c>
      <c r="F94" s="2">
        <v>42292</v>
      </c>
      <c r="H94" s="1" t="s">
        <v>65</v>
      </c>
      <c r="I94" s="3">
        <v>0.41666666666424135</v>
      </c>
      <c r="J94" s="1" t="s">
        <v>2284</v>
      </c>
      <c r="K94" s="1" t="s">
        <v>35</v>
      </c>
      <c r="L94" s="1" t="s">
        <v>36</v>
      </c>
      <c r="M94" s="1" t="s">
        <v>299</v>
      </c>
      <c r="N94" s="1" t="s">
        <v>52</v>
      </c>
      <c r="O94" s="4">
        <v>1</v>
      </c>
      <c r="P94" s="4">
        <v>23</v>
      </c>
      <c r="Q94" s="5">
        <v>80</v>
      </c>
      <c r="S94" s="5" t="s">
        <v>46</v>
      </c>
      <c r="AC94" s="5">
        <v>0</v>
      </c>
      <c r="AE94" s="24">
        <v>2.25</v>
      </c>
      <c r="AF94" s="24">
        <v>2</v>
      </c>
      <c r="AG94" s="6" t="s">
        <v>46</v>
      </c>
      <c r="AH94" s="1"/>
    </row>
    <row r="95" spans="1:34" ht="39.6" x14ac:dyDescent="0.25">
      <c r="A95" s="7">
        <v>42298.546872870371</v>
      </c>
      <c r="B95" s="1" t="s">
        <v>39</v>
      </c>
      <c r="C95" s="1" t="s">
        <v>236</v>
      </c>
      <c r="E95" s="1" t="s">
        <v>32</v>
      </c>
      <c r="F95" s="2">
        <v>42293</v>
      </c>
      <c r="H95" s="1" t="s">
        <v>41</v>
      </c>
      <c r="I95" s="3">
        <v>0.54166666666424135</v>
      </c>
      <c r="J95" s="1" t="s">
        <v>1997</v>
      </c>
      <c r="K95" s="1" t="s">
        <v>43</v>
      </c>
      <c r="L95" s="1" t="s">
        <v>301</v>
      </c>
      <c r="M95" s="1" t="s">
        <v>2329</v>
      </c>
      <c r="N95" s="1" t="s">
        <v>52</v>
      </c>
      <c r="O95" s="4">
        <v>1</v>
      </c>
      <c r="P95" s="4">
        <v>4</v>
      </c>
      <c r="S95" s="5" t="s">
        <v>46</v>
      </c>
      <c r="AC95" s="5">
        <v>0</v>
      </c>
      <c r="AE95" s="24">
        <v>1</v>
      </c>
      <c r="AF95" s="24">
        <v>1</v>
      </c>
      <c r="AG95" s="6" t="s">
        <v>46</v>
      </c>
      <c r="AH95" s="1"/>
    </row>
    <row r="96" spans="1:34" ht="26.4" x14ac:dyDescent="0.25">
      <c r="A96" s="7">
        <v>42298.547648217587</v>
      </c>
      <c r="B96" s="1" t="s">
        <v>39</v>
      </c>
      <c r="C96" s="1" t="s">
        <v>236</v>
      </c>
      <c r="E96" s="1" t="s">
        <v>32</v>
      </c>
      <c r="F96" s="2">
        <v>42293</v>
      </c>
      <c r="H96" s="1" t="s">
        <v>41</v>
      </c>
      <c r="I96" s="3">
        <v>0.60416666666424135</v>
      </c>
      <c r="J96" s="1" t="s">
        <v>1638</v>
      </c>
      <c r="K96" s="1" t="s">
        <v>43</v>
      </c>
      <c r="L96" s="1" t="s">
        <v>36</v>
      </c>
      <c r="M96" s="1" t="s">
        <v>1164</v>
      </c>
      <c r="N96" s="1" t="s">
        <v>52</v>
      </c>
      <c r="O96" s="4">
        <v>1</v>
      </c>
      <c r="P96" s="4">
        <v>2</v>
      </c>
      <c r="S96" s="5" t="s">
        <v>46</v>
      </c>
      <c r="AC96" s="5">
        <v>0</v>
      </c>
      <c r="AE96" s="24">
        <v>1.25</v>
      </c>
      <c r="AF96" s="24">
        <v>1</v>
      </c>
      <c r="AG96" s="6" t="s">
        <v>46</v>
      </c>
      <c r="AH96" s="1"/>
    </row>
    <row r="97" spans="1:34" ht="52.8" x14ac:dyDescent="0.25">
      <c r="A97" s="7">
        <v>42304.507489942131</v>
      </c>
      <c r="B97" s="1" t="s">
        <v>39</v>
      </c>
      <c r="C97" s="1" t="s">
        <v>236</v>
      </c>
      <c r="E97" s="1" t="s">
        <v>32</v>
      </c>
      <c r="F97" s="2">
        <v>42293</v>
      </c>
      <c r="H97" s="1" t="s">
        <v>41</v>
      </c>
      <c r="I97" s="3">
        <v>0.41666666666424135</v>
      </c>
      <c r="J97" s="1" t="s">
        <v>2385</v>
      </c>
      <c r="K97" s="1" t="s">
        <v>35</v>
      </c>
      <c r="L97" s="1" t="s">
        <v>36</v>
      </c>
      <c r="M97" s="1" t="s">
        <v>299</v>
      </c>
      <c r="N97" s="1" t="s">
        <v>68</v>
      </c>
      <c r="O97" s="4">
        <v>1</v>
      </c>
      <c r="P97" s="4">
        <v>98</v>
      </c>
      <c r="Q97" s="5">
        <v>344</v>
      </c>
      <c r="S97" s="5" t="s">
        <v>46</v>
      </c>
      <c r="AC97" s="5">
        <v>0</v>
      </c>
      <c r="AE97" s="24">
        <v>2.25</v>
      </c>
      <c r="AF97" s="24">
        <v>2</v>
      </c>
      <c r="AG97" s="6" t="s">
        <v>46</v>
      </c>
      <c r="AH97" s="1"/>
    </row>
    <row r="98" spans="1:34" ht="39.6" x14ac:dyDescent="0.25">
      <c r="A98" s="7">
        <v>42298.548266782411</v>
      </c>
      <c r="B98" s="1" t="s">
        <v>39</v>
      </c>
      <c r="C98" s="1" t="s">
        <v>236</v>
      </c>
      <c r="E98" s="1" t="s">
        <v>32</v>
      </c>
      <c r="F98" s="2">
        <v>42294</v>
      </c>
      <c r="H98" s="1" t="s">
        <v>49</v>
      </c>
      <c r="I98" s="3">
        <v>0.58333333333575865</v>
      </c>
      <c r="J98" s="1" t="s">
        <v>240</v>
      </c>
      <c r="K98" s="1" t="s">
        <v>43</v>
      </c>
      <c r="L98" s="1" t="s">
        <v>36</v>
      </c>
      <c r="M98" s="1" t="s">
        <v>241</v>
      </c>
      <c r="N98" s="1" t="s">
        <v>38</v>
      </c>
      <c r="O98" s="4">
        <v>1</v>
      </c>
      <c r="P98" s="4">
        <v>12</v>
      </c>
      <c r="S98" s="5" t="s">
        <v>46</v>
      </c>
      <c r="AC98" s="5">
        <v>0</v>
      </c>
      <c r="AE98" s="24">
        <v>1.25</v>
      </c>
      <c r="AF98" s="24">
        <v>1</v>
      </c>
      <c r="AG98" s="6" t="s">
        <v>46</v>
      </c>
      <c r="AH98" s="1"/>
    </row>
    <row r="99" spans="1:34" ht="39.6" x14ac:dyDescent="0.25">
      <c r="A99" s="7">
        <v>42298.549014849537</v>
      </c>
      <c r="B99" s="1" t="s">
        <v>39</v>
      </c>
      <c r="C99" s="1" t="s">
        <v>236</v>
      </c>
      <c r="E99" s="1" t="s">
        <v>32</v>
      </c>
      <c r="F99" s="2">
        <v>42297</v>
      </c>
      <c r="H99" s="1" t="s">
        <v>130</v>
      </c>
      <c r="I99" s="3">
        <v>0.58333333333575865</v>
      </c>
      <c r="J99" s="1" t="s">
        <v>1064</v>
      </c>
      <c r="K99" s="1" t="s">
        <v>43</v>
      </c>
      <c r="L99" s="1" t="s">
        <v>36</v>
      </c>
      <c r="M99" s="1" t="s">
        <v>1065</v>
      </c>
      <c r="N99" s="1" t="s">
        <v>52</v>
      </c>
      <c r="O99" s="4">
        <v>1</v>
      </c>
      <c r="P99" s="4">
        <v>1</v>
      </c>
      <c r="S99" s="5" t="s">
        <v>46</v>
      </c>
      <c r="AC99" s="5">
        <v>0</v>
      </c>
      <c r="AE99" s="24">
        <v>1</v>
      </c>
      <c r="AF99" s="24">
        <v>0.5</v>
      </c>
      <c r="AG99" s="6" t="s">
        <v>46</v>
      </c>
      <c r="AH99" s="1"/>
    </row>
    <row r="100" spans="1:34" ht="52.8" x14ac:dyDescent="0.25">
      <c r="A100" s="7">
        <v>42298.549599583333</v>
      </c>
      <c r="B100" s="1" t="s">
        <v>39</v>
      </c>
      <c r="C100" s="1" t="s">
        <v>236</v>
      </c>
      <c r="E100" s="1" t="s">
        <v>32</v>
      </c>
      <c r="F100" s="2">
        <v>42297</v>
      </c>
      <c r="H100" s="1" t="s">
        <v>130</v>
      </c>
      <c r="I100" s="3">
        <v>0.63541666666424135</v>
      </c>
      <c r="J100" s="1" t="s">
        <v>296</v>
      </c>
      <c r="K100" s="1" t="s">
        <v>43</v>
      </c>
      <c r="L100" s="1" t="s">
        <v>36</v>
      </c>
      <c r="M100" s="1" t="s">
        <v>297</v>
      </c>
      <c r="N100" s="1" t="s">
        <v>52</v>
      </c>
      <c r="O100" s="4">
        <v>1</v>
      </c>
      <c r="P100" s="4">
        <v>2</v>
      </c>
      <c r="S100" s="5" t="s">
        <v>46</v>
      </c>
      <c r="AC100" s="5">
        <v>0</v>
      </c>
      <c r="AE100" s="24">
        <v>0.75</v>
      </c>
      <c r="AF100" s="24">
        <v>0.5</v>
      </c>
      <c r="AG100" s="6" t="s">
        <v>46</v>
      </c>
      <c r="AH100" s="1"/>
    </row>
    <row r="101" spans="1:34" ht="52.8" x14ac:dyDescent="0.25">
      <c r="A101" s="7">
        <v>42304.508959907413</v>
      </c>
      <c r="B101" s="1" t="s">
        <v>39</v>
      </c>
      <c r="C101" s="1" t="s">
        <v>236</v>
      </c>
      <c r="E101" s="1" t="s">
        <v>32</v>
      </c>
      <c r="F101" s="2">
        <v>42297</v>
      </c>
      <c r="H101" s="1" t="s">
        <v>130</v>
      </c>
      <c r="I101" s="3">
        <v>0.41666666666424135</v>
      </c>
      <c r="J101" s="1" t="s">
        <v>2386</v>
      </c>
      <c r="K101" s="1" t="s">
        <v>35</v>
      </c>
      <c r="L101" s="1" t="s">
        <v>36</v>
      </c>
      <c r="M101" s="1" t="s">
        <v>299</v>
      </c>
      <c r="N101" s="1" t="s">
        <v>68</v>
      </c>
      <c r="O101" s="4">
        <v>1</v>
      </c>
      <c r="P101" s="4">
        <v>25</v>
      </c>
      <c r="Q101" s="5">
        <v>87</v>
      </c>
      <c r="S101" s="5" t="s">
        <v>46</v>
      </c>
      <c r="AC101" s="5">
        <v>0</v>
      </c>
      <c r="AE101" s="24">
        <v>2.25</v>
      </c>
      <c r="AF101" s="24">
        <v>2</v>
      </c>
      <c r="AG101" s="6" t="s">
        <v>46</v>
      </c>
      <c r="AH101" s="1"/>
    </row>
    <row r="102" spans="1:34" ht="39.6" x14ac:dyDescent="0.25">
      <c r="A102" s="7">
        <v>42298.550286423611</v>
      </c>
      <c r="B102" s="1" t="s">
        <v>39</v>
      </c>
      <c r="C102" s="1" t="s">
        <v>236</v>
      </c>
      <c r="E102" s="1" t="s">
        <v>32</v>
      </c>
      <c r="F102" s="2">
        <v>42298</v>
      </c>
      <c r="H102" s="1" t="s">
        <v>33</v>
      </c>
      <c r="I102" s="3">
        <v>0.45833333333575865</v>
      </c>
      <c r="J102" s="1" t="s">
        <v>294</v>
      </c>
      <c r="K102" s="1" t="s">
        <v>43</v>
      </c>
      <c r="L102" s="1" t="s">
        <v>301</v>
      </c>
      <c r="M102" s="1" t="s">
        <v>1115</v>
      </c>
      <c r="N102" s="1" t="s">
        <v>52</v>
      </c>
      <c r="O102" s="4">
        <v>1</v>
      </c>
      <c r="P102" s="4">
        <v>3</v>
      </c>
      <c r="S102" s="5" t="s">
        <v>46</v>
      </c>
      <c r="AC102" s="5">
        <v>0</v>
      </c>
      <c r="AE102" s="24">
        <v>1.25</v>
      </c>
      <c r="AF102" s="24">
        <v>1</v>
      </c>
      <c r="AG102" s="6" t="s">
        <v>46</v>
      </c>
      <c r="AH102" s="1"/>
    </row>
    <row r="103" spans="1:34" ht="39.6" x14ac:dyDescent="0.25">
      <c r="A103" s="7">
        <v>42298.55080542824</v>
      </c>
      <c r="B103" s="1" t="s">
        <v>39</v>
      </c>
      <c r="C103" s="1" t="s">
        <v>236</v>
      </c>
      <c r="E103" s="1" t="s">
        <v>32</v>
      </c>
      <c r="F103" s="2">
        <v>42298</v>
      </c>
      <c r="H103" s="1" t="s">
        <v>33</v>
      </c>
      <c r="I103" s="3">
        <v>0.5</v>
      </c>
      <c r="J103" s="1" t="s">
        <v>240</v>
      </c>
      <c r="K103" s="1" t="s">
        <v>43</v>
      </c>
      <c r="L103" s="1" t="s">
        <v>36</v>
      </c>
      <c r="M103" s="1" t="s">
        <v>241</v>
      </c>
      <c r="N103" s="1" t="s">
        <v>52</v>
      </c>
      <c r="O103" s="4">
        <v>1</v>
      </c>
      <c r="P103" s="4">
        <v>5</v>
      </c>
      <c r="S103" s="5" t="s">
        <v>46</v>
      </c>
      <c r="AC103" s="5">
        <v>0</v>
      </c>
      <c r="AE103" s="24">
        <v>1.25</v>
      </c>
      <c r="AF103" s="24">
        <v>1</v>
      </c>
      <c r="AG103" s="6" t="s">
        <v>46</v>
      </c>
      <c r="AH103" s="1"/>
    </row>
    <row r="104" spans="1:34" ht="26.4" x14ac:dyDescent="0.25">
      <c r="A104" s="7">
        <v>42304.499115416664</v>
      </c>
      <c r="B104" s="1" t="s">
        <v>39</v>
      </c>
      <c r="C104" s="1" t="s">
        <v>236</v>
      </c>
      <c r="E104" s="1" t="s">
        <v>32</v>
      </c>
      <c r="F104" s="2">
        <v>42298</v>
      </c>
      <c r="H104" s="1" t="s">
        <v>33</v>
      </c>
      <c r="I104" s="3">
        <v>0.58333333333575865</v>
      </c>
      <c r="J104" s="1" t="s">
        <v>1638</v>
      </c>
      <c r="K104" s="1" t="s">
        <v>43</v>
      </c>
      <c r="L104" s="1" t="s">
        <v>36</v>
      </c>
      <c r="M104" s="1" t="s">
        <v>1164</v>
      </c>
      <c r="N104" s="1" t="s">
        <v>52</v>
      </c>
      <c r="O104" s="4">
        <v>0</v>
      </c>
      <c r="P104" s="4">
        <v>3</v>
      </c>
      <c r="S104" s="5" t="s">
        <v>46</v>
      </c>
      <c r="AC104" s="5">
        <v>0</v>
      </c>
      <c r="AE104" s="24">
        <v>1.25</v>
      </c>
      <c r="AF104" s="24">
        <v>1</v>
      </c>
      <c r="AG104" s="6" t="s">
        <v>46</v>
      </c>
      <c r="AH104" s="1"/>
    </row>
    <row r="105" spans="1:34" ht="52.8" x14ac:dyDescent="0.25">
      <c r="A105" s="7">
        <v>42304.509834861106</v>
      </c>
      <c r="B105" s="1" t="s">
        <v>39</v>
      </c>
      <c r="C105" s="1" t="s">
        <v>236</v>
      </c>
      <c r="E105" s="1" t="s">
        <v>32</v>
      </c>
      <c r="F105" s="2">
        <v>42298</v>
      </c>
      <c r="H105" s="1" t="s">
        <v>33</v>
      </c>
      <c r="I105" s="3">
        <v>0.41666666666424135</v>
      </c>
      <c r="J105" s="1" t="s">
        <v>2387</v>
      </c>
      <c r="K105" s="1" t="s">
        <v>35</v>
      </c>
      <c r="L105" s="1" t="s">
        <v>36</v>
      </c>
      <c r="M105" s="1" t="s">
        <v>299</v>
      </c>
      <c r="N105" s="1" t="s">
        <v>68</v>
      </c>
      <c r="O105" s="4">
        <v>1</v>
      </c>
      <c r="P105" s="4">
        <v>61</v>
      </c>
      <c r="Q105" s="5">
        <v>213</v>
      </c>
      <c r="S105" s="5" t="s">
        <v>46</v>
      </c>
      <c r="AC105" s="5">
        <v>0</v>
      </c>
      <c r="AE105" s="24">
        <v>2.25</v>
      </c>
      <c r="AF105" s="24">
        <v>2</v>
      </c>
      <c r="AG105" s="6" t="s">
        <v>46</v>
      </c>
      <c r="AH105" s="1"/>
    </row>
    <row r="106" spans="1:34" ht="26.4" x14ac:dyDescent="0.25">
      <c r="A106" s="7">
        <v>42304.499824120372</v>
      </c>
      <c r="B106" s="1" t="s">
        <v>39</v>
      </c>
      <c r="C106" s="1" t="s">
        <v>236</v>
      </c>
      <c r="E106" s="1" t="s">
        <v>32</v>
      </c>
      <c r="F106" s="2">
        <v>42299</v>
      </c>
      <c r="H106" s="1" t="s">
        <v>65</v>
      </c>
      <c r="I106" s="3">
        <v>0.52083333333575865</v>
      </c>
      <c r="J106" s="1" t="s">
        <v>237</v>
      </c>
      <c r="K106" s="1" t="s">
        <v>43</v>
      </c>
      <c r="L106" s="1" t="s">
        <v>36</v>
      </c>
      <c r="M106" s="1" t="s">
        <v>238</v>
      </c>
      <c r="N106" s="1" t="s">
        <v>52</v>
      </c>
      <c r="O106" s="4">
        <v>1</v>
      </c>
      <c r="P106" s="4">
        <v>2</v>
      </c>
      <c r="S106" s="5" t="s">
        <v>46</v>
      </c>
      <c r="AC106" s="5">
        <v>0</v>
      </c>
      <c r="AE106" s="24">
        <v>0.5</v>
      </c>
      <c r="AF106" s="24">
        <v>0.5</v>
      </c>
      <c r="AG106" s="6" t="s">
        <v>46</v>
      </c>
      <c r="AH106" s="1"/>
    </row>
    <row r="107" spans="1:34" ht="39.6" x14ac:dyDescent="0.25">
      <c r="A107" s="7">
        <v>42304.50033949074</v>
      </c>
      <c r="B107" s="1" t="s">
        <v>39</v>
      </c>
      <c r="C107" s="1" t="s">
        <v>236</v>
      </c>
      <c r="E107" s="1" t="s">
        <v>32</v>
      </c>
      <c r="F107" s="2">
        <v>42299</v>
      </c>
      <c r="H107" s="1" t="s">
        <v>65</v>
      </c>
      <c r="I107" s="3">
        <v>0.58333333333575865</v>
      </c>
      <c r="J107" s="1" t="s">
        <v>240</v>
      </c>
      <c r="K107" s="1" t="s">
        <v>43</v>
      </c>
      <c r="L107" s="1" t="s">
        <v>36</v>
      </c>
      <c r="M107" s="1" t="s">
        <v>241</v>
      </c>
      <c r="N107" s="1" t="s">
        <v>52</v>
      </c>
      <c r="O107" s="4">
        <v>1</v>
      </c>
      <c r="P107" s="4">
        <v>3</v>
      </c>
      <c r="S107" s="5" t="s">
        <v>46</v>
      </c>
      <c r="AC107" s="5">
        <v>0</v>
      </c>
      <c r="AE107" s="24">
        <v>1.25</v>
      </c>
      <c r="AF107" s="24">
        <v>1</v>
      </c>
      <c r="AG107" s="6" t="s">
        <v>46</v>
      </c>
      <c r="AH107" s="1"/>
    </row>
    <row r="108" spans="1:34" ht="52.8" x14ac:dyDescent="0.25">
      <c r="A108" s="7">
        <v>42304.510981585649</v>
      </c>
      <c r="B108" s="1" t="s">
        <v>39</v>
      </c>
      <c r="C108" s="1" t="s">
        <v>236</v>
      </c>
      <c r="E108" s="1" t="s">
        <v>32</v>
      </c>
      <c r="F108" s="2">
        <v>42299</v>
      </c>
      <c r="H108" s="1" t="s">
        <v>65</v>
      </c>
      <c r="I108" s="3">
        <v>0.4375</v>
      </c>
      <c r="J108" s="1" t="s">
        <v>2388</v>
      </c>
      <c r="K108" s="1" t="s">
        <v>35</v>
      </c>
      <c r="L108" s="1" t="s">
        <v>36</v>
      </c>
      <c r="M108" s="1" t="s">
        <v>299</v>
      </c>
      <c r="N108" s="1" t="s">
        <v>68</v>
      </c>
      <c r="O108" s="4">
        <v>1</v>
      </c>
      <c r="P108" s="4">
        <v>108</v>
      </c>
      <c r="Q108" s="5">
        <v>353</v>
      </c>
      <c r="S108" s="5" t="s">
        <v>46</v>
      </c>
      <c r="AC108" s="5">
        <v>0</v>
      </c>
      <c r="AE108" s="24">
        <v>2.25</v>
      </c>
      <c r="AF108" s="24">
        <v>2</v>
      </c>
      <c r="AG108" s="6" t="s">
        <v>46</v>
      </c>
      <c r="AH108" s="1"/>
    </row>
    <row r="109" spans="1:34" ht="52.8" x14ac:dyDescent="0.25">
      <c r="A109" s="7">
        <v>42304.500872916666</v>
      </c>
      <c r="B109" s="1" t="s">
        <v>39</v>
      </c>
      <c r="C109" s="1" t="s">
        <v>236</v>
      </c>
      <c r="E109" s="1" t="s">
        <v>32</v>
      </c>
      <c r="F109" s="2">
        <v>42300</v>
      </c>
      <c r="H109" s="1" t="s">
        <v>41</v>
      </c>
      <c r="I109" s="3">
        <v>0.59375</v>
      </c>
      <c r="J109" s="1" t="s">
        <v>296</v>
      </c>
      <c r="K109" s="1" t="s">
        <v>43</v>
      </c>
      <c r="L109" s="1" t="s">
        <v>36</v>
      </c>
      <c r="M109" s="1" t="s">
        <v>297</v>
      </c>
      <c r="N109" s="1" t="s">
        <v>52</v>
      </c>
      <c r="O109" s="4">
        <v>1</v>
      </c>
      <c r="P109" s="4">
        <v>2</v>
      </c>
      <c r="S109" s="5" t="s">
        <v>46</v>
      </c>
      <c r="AC109" s="5">
        <v>0</v>
      </c>
      <c r="AE109" s="24">
        <v>0.75</v>
      </c>
      <c r="AF109" s="24">
        <v>0.5</v>
      </c>
      <c r="AG109" s="6" t="s">
        <v>46</v>
      </c>
      <c r="AH109" s="1"/>
    </row>
    <row r="110" spans="1:34" x14ac:dyDescent="0.25">
      <c r="A110" s="7">
        <v>42304.501426134259</v>
      </c>
      <c r="B110" s="1" t="s">
        <v>39</v>
      </c>
      <c r="C110" s="1" t="s">
        <v>236</v>
      </c>
      <c r="E110" s="1" t="s">
        <v>32</v>
      </c>
      <c r="F110" s="2">
        <v>42300</v>
      </c>
      <c r="H110" s="1" t="s">
        <v>41</v>
      </c>
      <c r="I110" s="3">
        <v>0.61458333333575865</v>
      </c>
      <c r="J110" s="1" t="s">
        <v>1060</v>
      </c>
      <c r="K110" s="1" t="s">
        <v>43</v>
      </c>
      <c r="L110" s="1" t="s">
        <v>301</v>
      </c>
      <c r="N110" s="1" t="s">
        <v>52</v>
      </c>
      <c r="O110" s="4">
        <v>1</v>
      </c>
      <c r="P110" s="4">
        <v>1</v>
      </c>
      <c r="S110" s="5" t="s">
        <v>46</v>
      </c>
      <c r="AC110" s="5">
        <v>0</v>
      </c>
      <c r="AE110" s="24">
        <v>0.5</v>
      </c>
      <c r="AF110" s="24">
        <v>0.5</v>
      </c>
      <c r="AG110" s="6" t="s">
        <v>46</v>
      </c>
      <c r="AH110" s="1"/>
    </row>
    <row r="111" spans="1:34" ht="52.8" x14ac:dyDescent="0.25">
      <c r="A111" s="7">
        <v>42304.512667743053</v>
      </c>
      <c r="B111" s="1" t="s">
        <v>39</v>
      </c>
      <c r="C111" s="1" t="s">
        <v>236</v>
      </c>
      <c r="E111" s="1" t="s">
        <v>32</v>
      </c>
      <c r="F111" s="2">
        <v>42300</v>
      </c>
      <c r="H111" s="1" t="s">
        <v>41</v>
      </c>
      <c r="I111" s="3">
        <v>0.41666666666424135</v>
      </c>
      <c r="J111" s="1" t="s">
        <v>2389</v>
      </c>
      <c r="K111" s="1" t="s">
        <v>35</v>
      </c>
      <c r="L111" s="1" t="s">
        <v>36</v>
      </c>
      <c r="M111" s="1" t="s">
        <v>299</v>
      </c>
      <c r="N111" s="1" t="s">
        <v>68</v>
      </c>
      <c r="O111" s="4">
        <v>1</v>
      </c>
      <c r="P111" s="4">
        <v>29</v>
      </c>
      <c r="Q111" s="5">
        <v>101</v>
      </c>
      <c r="S111" s="5" t="s">
        <v>46</v>
      </c>
      <c r="AC111" s="5">
        <v>0</v>
      </c>
      <c r="AE111" s="24">
        <v>2.25</v>
      </c>
      <c r="AF111" s="24">
        <v>2</v>
      </c>
      <c r="AG111" s="6" t="s">
        <v>46</v>
      </c>
      <c r="AH111" s="1"/>
    </row>
    <row r="112" spans="1:34" ht="52.8" x14ac:dyDescent="0.25">
      <c r="A112" s="7">
        <v>42304.514166655092</v>
      </c>
      <c r="B112" s="1" t="s">
        <v>39</v>
      </c>
      <c r="C112" s="1" t="s">
        <v>236</v>
      </c>
      <c r="E112" s="1" t="s">
        <v>32</v>
      </c>
      <c r="F112" s="2">
        <v>42300</v>
      </c>
      <c r="H112" s="1" t="s">
        <v>41</v>
      </c>
      <c r="I112" s="3">
        <v>0.41666666666424135</v>
      </c>
      <c r="J112" s="1" t="s">
        <v>2390</v>
      </c>
      <c r="K112" s="1" t="s">
        <v>35</v>
      </c>
      <c r="L112" s="1" t="s">
        <v>36</v>
      </c>
      <c r="M112" s="1" t="s">
        <v>299</v>
      </c>
      <c r="N112" s="1" t="s">
        <v>68</v>
      </c>
      <c r="O112" s="4">
        <v>1</v>
      </c>
      <c r="P112" s="4">
        <v>137</v>
      </c>
      <c r="Q112" s="5">
        <v>479</v>
      </c>
      <c r="S112" s="5" t="s">
        <v>46</v>
      </c>
      <c r="AC112" s="5">
        <v>0</v>
      </c>
      <c r="AE112" s="24">
        <v>2.25</v>
      </c>
      <c r="AF112" s="24">
        <v>2</v>
      </c>
      <c r="AG112" s="6" t="s">
        <v>46</v>
      </c>
      <c r="AH112" s="1"/>
    </row>
    <row r="113" spans="1:34" ht="39.6" x14ac:dyDescent="0.25">
      <c r="A113" s="7">
        <v>42304.502180185184</v>
      </c>
      <c r="B113" s="1" t="s">
        <v>39</v>
      </c>
      <c r="C113" s="1" t="s">
        <v>236</v>
      </c>
      <c r="E113" s="1" t="s">
        <v>32</v>
      </c>
      <c r="F113" s="2">
        <v>42301</v>
      </c>
      <c r="H113" s="1" t="s">
        <v>49</v>
      </c>
      <c r="I113" s="3">
        <v>0.42708333333575865</v>
      </c>
      <c r="J113" s="1" t="s">
        <v>294</v>
      </c>
      <c r="K113" s="1" t="s">
        <v>43</v>
      </c>
      <c r="L113" s="1" t="s">
        <v>36</v>
      </c>
      <c r="M113" s="1" t="s">
        <v>1115</v>
      </c>
      <c r="N113" s="1" t="s">
        <v>52</v>
      </c>
      <c r="O113" s="4">
        <v>1</v>
      </c>
      <c r="P113" s="4">
        <v>5</v>
      </c>
      <c r="S113" s="5" t="s">
        <v>46</v>
      </c>
      <c r="AC113" s="5">
        <v>0</v>
      </c>
      <c r="AE113" s="24">
        <v>1.25</v>
      </c>
      <c r="AF113" s="24">
        <v>1</v>
      </c>
      <c r="AG113" s="6" t="s">
        <v>46</v>
      </c>
      <c r="AH113" s="1"/>
    </row>
    <row r="114" spans="1:34" x14ac:dyDescent="0.25">
      <c r="A114" s="7">
        <v>42304.502835092593</v>
      </c>
      <c r="B114" s="1" t="s">
        <v>39</v>
      </c>
      <c r="C114" s="1" t="s">
        <v>236</v>
      </c>
      <c r="E114" s="1" t="s">
        <v>32</v>
      </c>
      <c r="F114" s="2">
        <v>42301</v>
      </c>
      <c r="H114" s="1" t="s">
        <v>49</v>
      </c>
      <c r="I114" s="3">
        <v>0.46875</v>
      </c>
      <c r="J114" s="1" t="s">
        <v>1060</v>
      </c>
      <c r="K114" s="1" t="s">
        <v>43</v>
      </c>
      <c r="L114" s="1" t="s">
        <v>301</v>
      </c>
      <c r="N114" s="1" t="s">
        <v>52</v>
      </c>
      <c r="O114" s="4">
        <v>1</v>
      </c>
      <c r="P114" s="4">
        <v>3</v>
      </c>
      <c r="S114" s="5" t="s">
        <v>46</v>
      </c>
      <c r="AC114" s="5">
        <v>0</v>
      </c>
      <c r="AE114" s="24">
        <v>0.75</v>
      </c>
      <c r="AF114" s="24">
        <v>0.5</v>
      </c>
      <c r="AG114" s="6" t="s">
        <v>46</v>
      </c>
      <c r="AH114" s="1"/>
    </row>
    <row r="115" spans="1:34" ht="39.6" x14ac:dyDescent="0.25">
      <c r="A115" s="7">
        <v>42304.503729629629</v>
      </c>
      <c r="B115" s="1" t="s">
        <v>39</v>
      </c>
      <c r="C115" s="1" t="s">
        <v>236</v>
      </c>
      <c r="E115" s="1" t="s">
        <v>32</v>
      </c>
      <c r="F115" s="2">
        <v>42301</v>
      </c>
      <c r="H115" s="1" t="s">
        <v>49</v>
      </c>
      <c r="I115" s="3">
        <v>0.48263888889050577</v>
      </c>
      <c r="J115" s="1" t="s">
        <v>1116</v>
      </c>
      <c r="K115" s="1" t="s">
        <v>43</v>
      </c>
      <c r="L115" s="1" t="s">
        <v>36</v>
      </c>
      <c r="M115" s="1" t="s">
        <v>1729</v>
      </c>
      <c r="N115" s="1" t="s">
        <v>52</v>
      </c>
      <c r="O115" s="4">
        <v>1</v>
      </c>
      <c r="P115" s="4">
        <v>3</v>
      </c>
      <c r="S115" s="5" t="s">
        <v>46</v>
      </c>
      <c r="AC115" s="5">
        <v>0</v>
      </c>
      <c r="AE115" s="24">
        <v>0.75</v>
      </c>
      <c r="AF115" s="24">
        <v>1</v>
      </c>
      <c r="AG115" s="6" t="s">
        <v>46</v>
      </c>
      <c r="AH115" s="1"/>
    </row>
    <row r="116" spans="1:34" ht="39.6" x14ac:dyDescent="0.25">
      <c r="A116" s="7">
        <v>42304.504447071755</v>
      </c>
      <c r="B116" s="1" t="s">
        <v>39</v>
      </c>
      <c r="C116" s="1" t="s">
        <v>236</v>
      </c>
      <c r="E116" s="1" t="s">
        <v>32</v>
      </c>
      <c r="F116" s="2">
        <v>42301</v>
      </c>
      <c r="H116" s="1" t="s">
        <v>49</v>
      </c>
      <c r="I116" s="3">
        <v>0.58333333333575865</v>
      </c>
      <c r="J116" s="1" t="s">
        <v>240</v>
      </c>
      <c r="K116" s="1" t="s">
        <v>43</v>
      </c>
      <c r="L116" s="1" t="s">
        <v>36</v>
      </c>
      <c r="M116" s="1" t="s">
        <v>241</v>
      </c>
      <c r="N116" s="1" t="s">
        <v>38</v>
      </c>
      <c r="O116" s="4">
        <v>1</v>
      </c>
      <c r="P116" s="4">
        <v>18</v>
      </c>
      <c r="S116" s="5" t="s">
        <v>46</v>
      </c>
      <c r="AC116" s="5">
        <v>0</v>
      </c>
      <c r="AE116" s="24">
        <v>1.25</v>
      </c>
      <c r="AF116" s="24">
        <v>1</v>
      </c>
      <c r="AG116" s="6" t="s">
        <v>46</v>
      </c>
      <c r="AH116" s="1"/>
    </row>
    <row r="117" spans="1:34" ht="52.8" x14ac:dyDescent="0.25">
      <c r="A117" s="7">
        <v>42311.563955011574</v>
      </c>
      <c r="B117" s="1" t="s">
        <v>39</v>
      </c>
      <c r="C117" s="1" t="s">
        <v>236</v>
      </c>
      <c r="E117" s="1" t="s">
        <v>32</v>
      </c>
      <c r="F117" s="2">
        <v>42304</v>
      </c>
      <c r="H117" s="1" t="s">
        <v>130</v>
      </c>
      <c r="I117" s="3">
        <v>0.4375</v>
      </c>
      <c r="J117" s="1" t="s">
        <v>2554</v>
      </c>
      <c r="K117" s="1" t="s">
        <v>35</v>
      </c>
      <c r="L117" s="1" t="s">
        <v>301</v>
      </c>
      <c r="M117" s="1" t="s">
        <v>299</v>
      </c>
      <c r="N117" s="1" t="s">
        <v>68</v>
      </c>
      <c r="O117" s="4">
        <v>1</v>
      </c>
      <c r="P117" s="4">
        <v>47</v>
      </c>
      <c r="Q117" s="5">
        <v>164</v>
      </c>
      <c r="S117" s="5" t="s">
        <v>46</v>
      </c>
      <c r="AC117" s="5">
        <v>0</v>
      </c>
      <c r="AE117" s="24">
        <v>2.25</v>
      </c>
      <c r="AF117" s="24">
        <v>2</v>
      </c>
      <c r="AG117" s="6" t="s">
        <v>46</v>
      </c>
      <c r="AH117" s="1"/>
    </row>
    <row r="118" spans="1:34" ht="52.8" x14ac:dyDescent="0.25">
      <c r="A118" s="7">
        <v>42311.565035717591</v>
      </c>
      <c r="B118" s="1" t="s">
        <v>39</v>
      </c>
      <c r="C118" s="1" t="s">
        <v>236</v>
      </c>
      <c r="E118" s="1" t="s">
        <v>32</v>
      </c>
      <c r="F118" s="2">
        <v>42306</v>
      </c>
      <c r="H118" s="1" t="s">
        <v>65</v>
      </c>
      <c r="I118" s="3">
        <v>0.41666666666424135</v>
      </c>
      <c r="J118" s="1" t="s">
        <v>2555</v>
      </c>
      <c r="K118" s="1" t="s">
        <v>35</v>
      </c>
      <c r="L118" s="1" t="s">
        <v>301</v>
      </c>
      <c r="M118" s="1" t="s">
        <v>299</v>
      </c>
      <c r="N118" s="1" t="s">
        <v>68</v>
      </c>
      <c r="O118" s="4">
        <v>1</v>
      </c>
      <c r="P118" s="4">
        <v>27</v>
      </c>
      <c r="S118" s="5" t="s">
        <v>46</v>
      </c>
      <c r="AC118" s="5">
        <v>0</v>
      </c>
      <c r="AE118" s="24">
        <v>2.25</v>
      </c>
      <c r="AF118" s="24">
        <v>2</v>
      </c>
      <c r="AG118" s="6" t="s">
        <v>46</v>
      </c>
      <c r="AH118" s="1"/>
    </row>
    <row r="119" spans="1:34" ht="52.8" x14ac:dyDescent="0.25">
      <c r="A119" s="7">
        <v>42311.566014085649</v>
      </c>
      <c r="B119" s="1" t="s">
        <v>39</v>
      </c>
      <c r="C119" s="1" t="s">
        <v>236</v>
      </c>
      <c r="E119" s="1" t="s">
        <v>32</v>
      </c>
      <c r="F119" s="2">
        <v>42306</v>
      </c>
      <c r="H119" s="1" t="s">
        <v>65</v>
      </c>
      <c r="I119" s="3">
        <v>0.41666666666424135</v>
      </c>
      <c r="J119" s="1" t="s">
        <v>2556</v>
      </c>
      <c r="K119" s="1" t="s">
        <v>35</v>
      </c>
      <c r="L119" s="1" t="s">
        <v>301</v>
      </c>
      <c r="M119" s="1" t="s">
        <v>299</v>
      </c>
      <c r="N119" s="1" t="s">
        <v>68</v>
      </c>
      <c r="O119" s="4">
        <v>1</v>
      </c>
      <c r="P119" s="4">
        <v>70</v>
      </c>
      <c r="Q119" s="5">
        <v>245</v>
      </c>
      <c r="S119" s="5" t="s">
        <v>46</v>
      </c>
      <c r="AC119" s="5">
        <v>0</v>
      </c>
      <c r="AE119" s="24">
        <v>2.25</v>
      </c>
      <c r="AF119" s="24">
        <v>2</v>
      </c>
      <c r="AG119" s="6" t="s">
        <v>46</v>
      </c>
      <c r="AH119" s="1"/>
    </row>
    <row r="120" spans="1:34" ht="52.8" x14ac:dyDescent="0.25">
      <c r="A120" s="7">
        <v>42311.557750763888</v>
      </c>
      <c r="B120" s="1" t="s">
        <v>39</v>
      </c>
      <c r="C120" s="1" t="s">
        <v>236</v>
      </c>
      <c r="E120" s="1" t="s">
        <v>32</v>
      </c>
      <c r="F120" s="2">
        <v>42307</v>
      </c>
      <c r="H120" s="1" t="s">
        <v>41</v>
      </c>
      <c r="I120" s="3">
        <v>0.625</v>
      </c>
      <c r="J120" s="1" t="s">
        <v>296</v>
      </c>
      <c r="K120" s="1" t="s">
        <v>43</v>
      </c>
      <c r="L120" s="1" t="s">
        <v>36</v>
      </c>
      <c r="M120" s="1" t="s">
        <v>297</v>
      </c>
      <c r="N120" s="1" t="s">
        <v>52</v>
      </c>
      <c r="O120" s="4">
        <v>1</v>
      </c>
      <c r="P120" s="4">
        <v>3</v>
      </c>
      <c r="S120" s="5" t="s">
        <v>46</v>
      </c>
      <c r="AC120" s="5">
        <v>0</v>
      </c>
      <c r="AE120" s="24">
        <v>1</v>
      </c>
      <c r="AF120" s="24">
        <v>1</v>
      </c>
      <c r="AG120" s="6" t="s">
        <v>46</v>
      </c>
      <c r="AH120" s="1"/>
    </row>
    <row r="121" spans="1:34" ht="26.4" x14ac:dyDescent="0.25">
      <c r="A121" s="7">
        <v>42311.558428414355</v>
      </c>
      <c r="B121" s="1" t="s">
        <v>39</v>
      </c>
      <c r="C121" s="1" t="s">
        <v>236</v>
      </c>
      <c r="E121" s="1" t="s">
        <v>32</v>
      </c>
      <c r="F121" s="2">
        <v>42307</v>
      </c>
      <c r="H121" s="1" t="s">
        <v>41</v>
      </c>
      <c r="I121" s="3">
        <v>0.65625</v>
      </c>
      <c r="J121" s="1" t="s">
        <v>1060</v>
      </c>
      <c r="K121" s="1" t="s">
        <v>43</v>
      </c>
      <c r="L121" s="1" t="s">
        <v>36</v>
      </c>
      <c r="M121" s="1" t="s">
        <v>1061</v>
      </c>
      <c r="N121" s="1" t="s">
        <v>52</v>
      </c>
      <c r="O121" s="4">
        <v>1</v>
      </c>
      <c r="P121" s="4">
        <v>4</v>
      </c>
      <c r="S121" s="5" t="s">
        <v>46</v>
      </c>
      <c r="AC121" s="5">
        <v>0</v>
      </c>
      <c r="AE121" s="24">
        <v>0.5</v>
      </c>
      <c r="AF121" s="24">
        <v>0.5</v>
      </c>
      <c r="AG121" s="6" t="s">
        <v>46</v>
      </c>
      <c r="AH121" s="1"/>
    </row>
    <row r="122" spans="1:34" ht="52.8" x14ac:dyDescent="0.25">
      <c r="A122" s="7">
        <v>42311.567036828703</v>
      </c>
      <c r="B122" s="1" t="s">
        <v>39</v>
      </c>
      <c r="C122" s="1" t="s">
        <v>236</v>
      </c>
      <c r="E122" s="1" t="s">
        <v>32</v>
      </c>
      <c r="F122" s="2">
        <v>42307</v>
      </c>
      <c r="H122" s="1" t="s">
        <v>41</v>
      </c>
      <c r="I122" s="3">
        <v>0.4375</v>
      </c>
      <c r="J122" s="1" t="s">
        <v>2557</v>
      </c>
      <c r="K122" s="1" t="s">
        <v>35</v>
      </c>
      <c r="L122" s="1" t="s">
        <v>301</v>
      </c>
      <c r="M122" s="1" t="s">
        <v>299</v>
      </c>
      <c r="N122" s="1" t="s">
        <v>68</v>
      </c>
      <c r="O122" s="4">
        <v>1</v>
      </c>
      <c r="P122" s="4">
        <v>74</v>
      </c>
      <c r="Q122" s="5">
        <v>259</v>
      </c>
      <c r="S122" s="5" t="s">
        <v>36</v>
      </c>
      <c r="X122" s="5">
        <v>11</v>
      </c>
      <c r="AC122" s="5">
        <v>0</v>
      </c>
      <c r="AE122" s="24">
        <v>2.25</v>
      </c>
      <c r="AF122" s="24">
        <v>2</v>
      </c>
      <c r="AG122" s="6" t="s">
        <v>46</v>
      </c>
      <c r="AH122" s="1"/>
    </row>
    <row r="123" spans="1:34" ht="52.8" x14ac:dyDescent="0.25">
      <c r="A123" s="7">
        <v>42311.567998217593</v>
      </c>
      <c r="B123" s="1" t="s">
        <v>39</v>
      </c>
      <c r="C123" s="1" t="s">
        <v>236</v>
      </c>
      <c r="E123" s="1" t="s">
        <v>32</v>
      </c>
      <c r="F123" s="2">
        <v>42307</v>
      </c>
      <c r="H123" s="1" t="s">
        <v>41</v>
      </c>
      <c r="I123" s="3">
        <v>0.54166666666424135</v>
      </c>
      <c r="J123" s="1" t="s">
        <v>2558</v>
      </c>
      <c r="K123" s="1" t="s">
        <v>35</v>
      </c>
      <c r="L123" s="1" t="s">
        <v>301</v>
      </c>
      <c r="M123" s="1" t="s">
        <v>299</v>
      </c>
      <c r="N123" s="1" t="s">
        <v>68</v>
      </c>
      <c r="O123" s="4">
        <v>1</v>
      </c>
      <c r="P123" s="4">
        <v>47</v>
      </c>
      <c r="S123" s="5" t="s">
        <v>46</v>
      </c>
      <c r="AC123" s="5">
        <v>0</v>
      </c>
      <c r="AE123" s="24">
        <v>2.25</v>
      </c>
      <c r="AF123" s="24">
        <v>2</v>
      </c>
      <c r="AG123" s="6" t="s">
        <v>46</v>
      </c>
      <c r="AH123" s="1"/>
    </row>
    <row r="124" spans="1:34" ht="26.4" x14ac:dyDescent="0.25">
      <c r="A124" s="7">
        <v>42311.559129375004</v>
      </c>
      <c r="B124" s="1" t="s">
        <v>39</v>
      </c>
      <c r="C124" s="1" t="s">
        <v>236</v>
      </c>
      <c r="E124" s="1" t="s">
        <v>32</v>
      </c>
      <c r="F124" s="2">
        <v>42308</v>
      </c>
      <c r="H124" s="1" t="s">
        <v>49</v>
      </c>
      <c r="I124" s="3">
        <v>0.40625</v>
      </c>
      <c r="J124" s="1" t="s">
        <v>910</v>
      </c>
      <c r="K124" s="1" t="s">
        <v>43</v>
      </c>
      <c r="L124" s="1" t="s">
        <v>36</v>
      </c>
      <c r="M124" s="1" t="s">
        <v>238</v>
      </c>
      <c r="N124" s="1" t="s">
        <v>2553</v>
      </c>
      <c r="O124" s="4">
        <v>1</v>
      </c>
      <c r="P124" s="4">
        <v>3</v>
      </c>
      <c r="S124" s="5" t="s">
        <v>46</v>
      </c>
      <c r="AC124" s="5">
        <v>0</v>
      </c>
      <c r="AE124" s="24">
        <v>0.5</v>
      </c>
      <c r="AF124" s="24">
        <v>0.25</v>
      </c>
      <c r="AG124" s="6" t="s">
        <v>46</v>
      </c>
      <c r="AH124" s="1"/>
    </row>
    <row r="125" spans="1:34" ht="39.6" x14ac:dyDescent="0.25">
      <c r="A125" s="7">
        <v>42311.560197858795</v>
      </c>
      <c r="B125" s="1" t="s">
        <v>39</v>
      </c>
      <c r="C125" s="1" t="s">
        <v>236</v>
      </c>
      <c r="E125" s="1" t="s">
        <v>32</v>
      </c>
      <c r="F125" s="2">
        <v>42308</v>
      </c>
      <c r="H125" s="1" t="s">
        <v>49</v>
      </c>
      <c r="I125" s="3">
        <v>0.41666666666424135</v>
      </c>
      <c r="J125" s="1" t="s">
        <v>294</v>
      </c>
      <c r="K125" s="1" t="s">
        <v>43</v>
      </c>
      <c r="L125" s="1" t="s">
        <v>36</v>
      </c>
      <c r="M125" s="1" t="s">
        <v>1115</v>
      </c>
      <c r="N125" s="1" t="s">
        <v>38</v>
      </c>
      <c r="O125" s="4">
        <v>1</v>
      </c>
      <c r="P125" s="4">
        <v>3</v>
      </c>
      <c r="S125" s="5" t="s">
        <v>46</v>
      </c>
      <c r="AC125" s="5">
        <v>0</v>
      </c>
      <c r="AE125" s="24">
        <v>1</v>
      </c>
      <c r="AF125" s="24">
        <v>1</v>
      </c>
      <c r="AG125" s="6" t="s">
        <v>46</v>
      </c>
      <c r="AH125" s="1"/>
    </row>
    <row r="126" spans="1:34" ht="26.4" x14ac:dyDescent="0.25">
      <c r="A126" s="7">
        <v>42311.561748287037</v>
      </c>
      <c r="B126" s="1" t="s">
        <v>39</v>
      </c>
      <c r="C126" s="1" t="s">
        <v>236</v>
      </c>
      <c r="E126" s="1" t="s">
        <v>32</v>
      </c>
      <c r="F126" s="2">
        <v>42308</v>
      </c>
      <c r="H126" s="1" t="s">
        <v>49</v>
      </c>
      <c r="I126" s="3">
        <v>0.5625</v>
      </c>
      <c r="J126" s="1" t="s">
        <v>237</v>
      </c>
      <c r="K126" s="1" t="s">
        <v>43</v>
      </c>
      <c r="L126" s="1" t="s">
        <v>36</v>
      </c>
      <c r="M126" s="1" t="s">
        <v>238</v>
      </c>
      <c r="N126" s="1" t="s">
        <v>38</v>
      </c>
      <c r="O126" s="4">
        <v>1</v>
      </c>
      <c r="P126" s="4">
        <v>2</v>
      </c>
      <c r="S126" s="5" t="s">
        <v>46</v>
      </c>
      <c r="AC126" s="5">
        <v>0</v>
      </c>
      <c r="AE126" s="24">
        <v>0.5</v>
      </c>
      <c r="AF126" s="24">
        <v>0.5</v>
      </c>
      <c r="AG126" s="6" t="s">
        <v>46</v>
      </c>
      <c r="AH126" s="1"/>
    </row>
    <row r="127" spans="1:34" ht="26.4" x14ac:dyDescent="0.25">
      <c r="A127" s="7">
        <v>42311.562357187504</v>
      </c>
      <c r="B127" s="1" t="s">
        <v>39</v>
      </c>
      <c r="C127" s="1" t="s">
        <v>236</v>
      </c>
      <c r="E127" s="1" t="s">
        <v>32</v>
      </c>
      <c r="F127" s="2">
        <v>42308</v>
      </c>
      <c r="H127" s="1" t="s">
        <v>49</v>
      </c>
      <c r="I127" s="3">
        <v>0.625</v>
      </c>
      <c r="J127" s="1" t="s">
        <v>237</v>
      </c>
      <c r="K127" s="1" t="s">
        <v>43</v>
      </c>
      <c r="L127" s="1" t="s">
        <v>36</v>
      </c>
      <c r="M127" s="1" t="s">
        <v>238</v>
      </c>
      <c r="N127" s="1" t="s">
        <v>38</v>
      </c>
      <c r="O127" s="4">
        <v>1</v>
      </c>
      <c r="P127" s="4">
        <v>3</v>
      </c>
      <c r="S127" s="5" t="s">
        <v>46</v>
      </c>
      <c r="AC127" s="5">
        <v>0</v>
      </c>
      <c r="AE127" s="24">
        <v>0.5</v>
      </c>
      <c r="AF127" s="24">
        <v>0.5</v>
      </c>
      <c r="AG127" s="6" t="s">
        <v>46</v>
      </c>
      <c r="AH127" s="1"/>
    </row>
    <row r="128" spans="1:34" x14ac:dyDescent="0.25">
      <c r="A128" s="7">
        <v>42317.617735312495</v>
      </c>
      <c r="B128" s="1" t="s">
        <v>47</v>
      </c>
      <c r="C128" s="1" t="s">
        <v>541</v>
      </c>
      <c r="E128" s="1" t="s">
        <v>2961</v>
      </c>
      <c r="F128" s="2">
        <v>42278</v>
      </c>
      <c r="G128" s="1" t="s">
        <v>2962</v>
      </c>
      <c r="I128" s="3">
        <v>0.41666666666424135</v>
      </c>
      <c r="J128" s="1" t="s">
        <v>2963</v>
      </c>
      <c r="K128" s="1" t="s">
        <v>421</v>
      </c>
      <c r="L128" s="1" t="s">
        <v>36</v>
      </c>
      <c r="M128" s="1" t="s">
        <v>2964</v>
      </c>
      <c r="N128" s="1" t="s">
        <v>107</v>
      </c>
      <c r="O128" s="4">
        <v>31</v>
      </c>
      <c r="P128" s="4">
        <v>2096</v>
      </c>
      <c r="S128" s="5" t="s">
        <v>46</v>
      </c>
      <c r="AC128" s="5">
        <v>0</v>
      </c>
      <c r="AD128" s="21" t="s">
        <v>2965</v>
      </c>
      <c r="AE128" s="24">
        <v>0</v>
      </c>
      <c r="AF128" s="24">
        <v>3</v>
      </c>
      <c r="AG128" s="6"/>
      <c r="AH128" s="1"/>
    </row>
    <row r="129" spans="1:34" x14ac:dyDescent="0.25">
      <c r="A129" s="7">
        <v>42317.585200497684</v>
      </c>
      <c r="B129" s="1" t="s">
        <v>47</v>
      </c>
      <c r="C129" s="1" t="s">
        <v>541</v>
      </c>
      <c r="E129" s="1" t="s">
        <v>32</v>
      </c>
      <c r="F129" s="2">
        <v>42280</v>
      </c>
      <c r="H129" s="1" t="s">
        <v>49</v>
      </c>
      <c r="I129" s="3">
        <v>0.54166666666424135</v>
      </c>
      <c r="J129" s="1" t="s">
        <v>2923</v>
      </c>
      <c r="K129" s="1" t="s">
        <v>163</v>
      </c>
      <c r="M129" s="1" t="s">
        <v>2924</v>
      </c>
      <c r="N129" s="1" t="s">
        <v>2925</v>
      </c>
      <c r="O129" s="4">
        <v>1</v>
      </c>
      <c r="P129" s="4">
        <v>60</v>
      </c>
      <c r="S129" s="5" t="s">
        <v>36</v>
      </c>
      <c r="U129" s="5">
        <v>25</v>
      </c>
      <c r="X129" s="5">
        <v>68</v>
      </c>
      <c r="Y129" s="5">
        <v>120</v>
      </c>
      <c r="AC129" s="5">
        <v>0</v>
      </c>
      <c r="AD129" s="21" t="s">
        <v>2926</v>
      </c>
      <c r="AE129" s="24">
        <v>2</v>
      </c>
      <c r="AF129" s="24">
        <v>1</v>
      </c>
      <c r="AG129" s="6">
        <v>1</v>
      </c>
      <c r="AH129" s="1"/>
    </row>
    <row r="130" spans="1:34" ht="26.4" x14ac:dyDescent="0.25">
      <c r="A130" s="7">
        <v>42317.588188912036</v>
      </c>
      <c r="B130" s="1" t="s">
        <v>47</v>
      </c>
      <c r="C130" s="1" t="s">
        <v>541</v>
      </c>
      <c r="E130" s="1" t="s">
        <v>141</v>
      </c>
      <c r="F130" s="2">
        <v>42280</v>
      </c>
      <c r="G130" s="1" t="s">
        <v>2928</v>
      </c>
      <c r="H130" s="1" t="s">
        <v>49</v>
      </c>
      <c r="I130" s="3">
        <v>0.625</v>
      </c>
      <c r="J130" s="1" t="s">
        <v>2929</v>
      </c>
      <c r="K130" s="1" t="s">
        <v>43</v>
      </c>
      <c r="M130" s="1" t="s">
        <v>2930</v>
      </c>
      <c r="N130" s="1" t="s">
        <v>107</v>
      </c>
      <c r="O130" s="4">
        <v>2</v>
      </c>
      <c r="P130" s="4">
        <v>92</v>
      </c>
      <c r="R130" s="5">
        <v>89</v>
      </c>
      <c r="S130" s="5" t="s">
        <v>46</v>
      </c>
      <c r="AC130" s="5">
        <v>0</v>
      </c>
      <c r="AD130" s="21" t="s">
        <v>2931</v>
      </c>
      <c r="AE130" s="24">
        <v>0</v>
      </c>
      <c r="AF130" s="24">
        <v>4</v>
      </c>
      <c r="AG130" s="6" t="s">
        <v>46</v>
      </c>
      <c r="AH130" s="1"/>
    </row>
    <row r="131" spans="1:34" ht="26.4" x14ac:dyDescent="0.25">
      <c r="A131" s="7">
        <v>42317.606773749998</v>
      </c>
      <c r="B131" s="1" t="s">
        <v>47</v>
      </c>
      <c r="C131" s="1" t="s">
        <v>541</v>
      </c>
      <c r="E131" s="1" t="s">
        <v>32</v>
      </c>
      <c r="F131" s="2">
        <v>42280</v>
      </c>
      <c r="G131" s="1" t="s">
        <v>2943</v>
      </c>
      <c r="H131" s="1" t="s">
        <v>49</v>
      </c>
      <c r="I131" s="3">
        <v>0.54166666666424135</v>
      </c>
      <c r="J131" s="1" t="s">
        <v>2944</v>
      </c>
      <c r="K131" s="1" t="s">
        <v>43</v>
      </c>
      <c r="L131" s="1" t="s">
        <v>36</v>
      </c>
      <c r="M131" s="1" t="s">
        <v>2945</v>
      </c>
      <c r="N131" s="1" t="s">
        <v>52</v>
      </c>
      <c r="O131" s="4">
        <v>5</v>
      </c>
      <c r="P131" s="4">
        <v>90</v>
      </c>
      <c r="S131" s="5" t="s">
        <v>36</v>
      </c>
      <c r="U131" s="5">
        <v>15</v>
      </c>
      <c r="AC131" s="5">
        <v>0</v>
      </c>
      <c r="AD131" s="21" t="s">
        <v>2946</v>
      </c>
      <c r="AE131" s="24">
        <v>5</v>
      </c>
      <c r="AF131" s="24">
        <v>5</v>
      </c>
      <c r="AG131" s="6" t="s">
        <v>46</v>
      </c>
      <c r="AH131" s="1"/>
    </row>
    <row r="132" spans="1:34" x14ac:dyDescent="0.25">
      <c r="A132" s="7">
        <v>42317.608975474534</v>
      </c>
      <c r="B132" s="1" t="s">
        <v>47</v>
      </c>
      <c r="C132" s="1" t="s">
        <v>541</v>
      </c>
      <c r="F132" s="2">
        <v>42280</v>
      </c>
      <c r="G132" s="1" t="s">
        <v>2947</v>
      </c>
      <c r="H132" s="1" t="s">
        <v>49</v>
      </c>
      <c r="I132" s="3">
        <v>0.375</v>
      </c>
      <c r="J132" s="1" t="s">
        <v>2657</v>
      </c>
      <c r="K132" s="1" t="s">
        <v>43</v>
      </c>
      <c r="L132" s="1" t="s">
        <v>46</v>
      </c>
      <c r="M132" s="1" t="s">
        <v>2948</v>
      </c>
      <c r="N132" s="1" t="s">
        <v>107</v>
      </c>
      <c r="O132" s="4">
        <v>5</v>
      </c>
      <c r="P132" s="4">
        <v>10</v>
      </c>
      <c r="S132" s="5" t="s">
        <v>46</v>
      </c>
      <c r="AC132" s="5">
        <v>0</v>
      </c>
      <c r="AD132" s="21" t="s">
        <v>2949</v>
      </c>
      <c r="AE132" s="24">
        <v>1</v>
      </c>
      <c r="AF132" s="24">
        <v>1</v>
      </c>
      <c r="AG132" s="6" t="s">
        <v>46</v>
      </c>
      <c r="AH132" s="1"/>
    </row>
    <row r="133" spans="1:34" x14ac:dyDescent="0.25">
      <c r="A133" s="7">
        <v>42317.619610335649</v>
      </c>
      <c r="B133" s="1" t="s">
        <v>47</v>
      </c>
      <c r="C133" s="1" t="s">
        <v>541</v>
      </c>
      <c r="E133" s="1" t="s">
        <v>2966</v>
      </c>
      <c r="F133" s="2">
        <v>42280</v>
      </c>
      <c r="G133" s="1" t="s">
        <v>2967</v>
      </c>
      <c r="H133" s="1" t="s">
        <v>49</v>
      </c>
      <c r="I133" s="3">
        <v>0.41666666666424135</v>
      </c>
      <c r="J133" s="1" t="s">
        <v>2968</v>
      </c>
      <c r="K133" s="1" t="s">
        <v>43</v>
      </c>
      <c r="L133" s="1" t="s">
        <v>46</v>
      </c>
      <c r="M133" s="1" t="s">
        <v>2969</v>
      </c>
      <c r="N133" s="1" t="s">
        <v>2970</v>
      </c>
      <c r="O133" s="4">
        <v>5</v>
      </c>
      <c r="P133" s="4">
        <v>350</v>
      </c>
      <c r="S133" s="5" t="s">
        <v>36</v>
      </c>
      <c r="U133" s="5">
        <v>15</v>
      </c>
      <c r="AC133" s="5">
        <v>0</v>
      </c>
      <c r="AE133" s="24">
        <v>1</v>
      </c>
      <c r="AF133" s="24">
        <v>2</v>
      </c>
      <c r="AG133" s="6" t="s">
        <v>46</v>
      </c>
      <c r="AH133" s="1"/>
    </row>
    <row r="134" spans="1:34" ht="26.4" x14ac:dyDescent="0.25">
      <c r="A134" s="7">
        <v>42317.592423032409</v>
      </c>
      <c r="B134" s="1" t="s">
        <v>47</v>
      </c>
      <c r="C134" s="1" t="s">
        <v>541</v>
      </c>
      <c r="E134" s="1" t="s">
        <v>32</v>
      </c>
      <c r="F134" s="2">
        <v>42287</v>
      </c>
      <c r="H134" s="1" t="s">
        <v>49</v>
      </c>
      <c r="I134" s="3">
        <v>0.79166666666424135</v>
      </c>
      <c r="J134" s="1" t="s">
        <v>2936</v>
      </c>
      <c r="K134" s="1" t="s">
        <v>43</v>
      </c>
      <c r="L134" s="1" t="s">
        <v>36</v>
      </c>
      <c r="M134" s="1" t="s">
        <v>2937</v>
      </c>
      <c r="N134" s="1" t="s">
        <v>2938</v>
      </c>
      <c r="O134" s="4">
        <v>1</v>
      </c>
      <c r="P134" s="4">
        <v>103</v>
      </c>
      <c r="Q134" s="5">
        <v>250</v>
      </c>
      <c r="S134" s="5" t="s">
        <v>36</v>
      </c>
      <c r="U134" s="5">
        <v>35</v>
      </c>
      <c r="Y134" s="5">
        <v>180</v>
      </c>
      <c r="AC134" s="5">
        <v>0</v>
      </c>
      <c r="AD134" s="21" t="s">
        <v>2939</v>
      </c>
      <c r="AE134" s="24">
        <v>3</v>
      </c>
      <c r="AF134" s="24">
        <v>2</v>
      </c>
      <c r="AG134" s="6"/>
      <c r="AH134" s="1"/>
    </row>
    <row r="135" spans="1:34" ht="26.4" x14ac:dyDescent="0.25">
      <c r="A135" s="7">
        <v>42317.60229130787</v>
      </c>
      <c r="B135" s="1" t="s">
        <v>47</v>
      </c>
      <c r="C135" s="1" t="s">
        <v>541</v>
      </c>
      <c r="E135" s="1" t="s">
        <v>141</v>
      </c>
      <c r="F135" s="2">
        <v>42288</v>
      </c>
      <c r="H135" s="1" t="s">
        <v>75</v>
      </c>
      <c r="I135" s="3">
        <v>0.75</v>
      </c>
      <c r="J135" s="1" t="s">
        <v>2940</v>
      </c>
      <c r="K135" s="1" t="s">
        <v>163</v>
      </c>
      <c r="L135" s="1" t="s">
        <v>36</v>
      </c>
      <c r="M135" s="1" t="s">
        <v>2941</v>
      </c>
      <c r="N135" s="1" t="s">
        <v>1167</v>
      </c>
      <c r="O135" s="4">
        <v>1</v>
      </c>
      <c r="P135" s="4">
        <v>55</v>
      </c>
      <c r="R135" s="5">
        <v>1100</v>
      </c>
      <c r="S135" s="5" t="s">
        <v>36</v>
      </c>
      <c r="U135" s="5">
        <v>40</v>
      </c>
      <c r="AC135" s="5">
        <v>0</v>
      </c>
      <c r="AD135" s="21" t="s">
        <v>2942</v>
      </c>
      <c r="AE135" s="24">
        <v>20</v>
      </c>
      <c r="AF135" s="24">
        <v>2</v>
      </c>
      <c r="AG135" s="6" t="s">
        <v>46</v>
      </c>
      <c r="AH135" s="1"/>
    </row>
    <row r="136" spans="1:34" x14ac:dyDescent="0.25">
      <c r="A136" s="7">
        <v>42317.61073990741</v>
      </c>
      <c r="B136" s="1" t="s">
        <v>47</v>
      </c>
      <c r="C136" s="1" t="s">
        <v>541</v>
      </c>
      <c r="E136" s="1" t="s">
        <v>32</v>
      </c>
      <c r="F136" s="2">
        <v>42301</v>
      </c>
      <c r="H136" s="1" t="s">
        <v>49</v>
      </c>
      <c r="I136" s="3">
        <v>0.41666666666424135</v>
      </c>
      <c r="J136" s="1" t="s">
        <v>2950</v>
      </c>
      <c r="K136" s="1" t="s">
        <v>43</v>
      </c>
      <c r="L136" s="1" t="s">
        <v>46</v>
      </c>
      <c r="M136" s="1" t="s">
        <v>2951</v>
      </c>
      <c r="N136" s="1" t="s">
        <v>107</v>
      </c>
      <c r="O136" s="4">
        <v>1</v>
      </c>
      <c r="P136" s="4">
        <v>10</v>
      </c>
      <c r="Q136" s="5">
        <v>45</v>
      </c>
      <c r="S136" s="5" t="s">
        <v>36</v>
      </c>
      <c r="U136" s="5">
        <v>15</v>
      </c>
      <c r="AC136" s="5">
        <v>0</v>
      </c>
      <c r="AD136" s="21" t="s">
        <v>2939</v>
      </c>
      <c r="AE136" s="24">
        <v>2</v>
      </c>
      <c r="AF136" s="24">
        <v>2</v>
      </c>
      <c r="AG136" s="6" t="s">
        <v>46</v>
      </c>
      <c r="AH136" s="1"/>
    </row>
    <row r="137" spans="1:34" x14ac:dyDescent="0.25">
      <c r="A137" s="7">
        <v>42317.612892245372</v>
      </c>
      <c r="B137" s="1" t="s">
        <v>47</v>
      </c>
      <c r="C137" s="1" t="s">
        <v>541</v>
      </c>
      <c r="E137" s="1" t="s">
        <v>32</v>
      </c>
      <c r="F137" s="2">
        <v>42301</v>
      </c>
      <c r="H137" s="1" t="s">
        <v>49</v>
      </c>
      <c r="I137" s="3">
        <v>0.79166666666424135</v>
      </c>
      <c r="J137" s="1" t="s">
        <v>2952</v>
      </c>
      <c r="K137" s="1" t="s">
        <v>43</v>
      </c>
      <c r="L137" s="1" t="s">
        <v>46</v>
      </c>
      <c r="M137" s="1" t="s">
        <v>2953</v>
      </c>
      <c r="N137" s="1" t="s">
        <v>107</v>
      </c>
      <c r="O137" s="4">
        <v>1</v>
      </c>
      <c r="P137" s="4">
        <v>42</v>
      </c>
      <c r="S137" s="5" t="s">
        <v>46</v>
      </c>
      <c r="AC137" s="5">
        <v>0</v>
      </c>
      <c r="AD137" s="21" t="s">
        <v>2954</v>
      </c>
      <c r="AE137" s="24">
        <v>3</v>
      </c>
      <c r="AF137" s="24">
        <v>1</v>
      </c>
      <c r="AG137" s="6" t="s">
        <v>46</v>
      </c>
      <c r="AH137" s="1"/>
    </row>
    <row r="138" spans="1:34" ht="26.4" x14ac:dyDescent="0.25">
      <c r="A138" s="7">
        <v>42317.614739236116</v>
      </c>
      <c r="B138" s="1" t="s">
        <v>47</v>
      </c>
      <c r="C138" s="1" t="s">
        <v>541</v>
      </c>
      <c r="E138" s="1" t="s">
        <v>32</v>
      </c>
      <c r="F138" s="2">
        <v>42301</v>
      </c>
      <c r="H138" s="1" t="s">
        <v>49</v>
      </c>
      <c r="I138" s="3">
        <v>0.54166666666424135</v>
      </c>
      <c r="J138" s="1" t="s">
        <v>2956</v>
      </c>
      <c r="K138" s="1" t="s">
        <v>43</v>
      </c>
      <c r="L138" s="1" t="s">
        <v>46</v>
      </c>
      <c r="M138" s="1" t="s">
        <v>2957</v>
      </c>
      <c r="N138" s="1" t="s">
        <v>95</v>
      </c>
      <c r="O138" s="4">
        <v>0</v>
      </c>
      <c r="P138" s="4">
        <v>0</v>
      </c>
      <c r="S138" s="5" t="s">
        <v>46</v>
      </c>
      <c r="AC138" s="5">
        <v>0</v>
      </c>
      <c r="AD138" s="21" t="s">
        <v>2958</v>
      </c>
      <c r="AE138" s="24">
        <v>10</v>
      </c>
      <c r="AF138" s="24">
        <v>0</v>
      </c>
      <c r="AG138" s="6"/>
      <c r="AH138" s="1"/>
    </row>
    <row r="139" spans="1:34" x14ac:dyDescent="0.25">
      <c r="A139" s="7">
        <v>42317.634495081016</v>
      </c>
      <c r="B139" s="1" t="s">
        <v>47</v>
      </c>
      <c r="C139" s="1" t="s">
        <v>541</v>
      </c>
      <c r="E139" s="1" t="s">
        <v>2978</v>
      </c>
      <c r="F139" s="2">
        <v>42301</v>
      </c>
      <c r="H139" s="1" t="s">
        <v>49</v>
      </c>
      <c r="I139" s="3">
        <v>0.41666666666424135</v>
      </c>
      <c r="J139" s="1" t="s">
        <v>566</v>
      </c>
      <c r="K139" s="1" t="s">
        <v>43</v>
      </c>
      <c r="M139" s="1" t="s">
        <v>2979</v>
      </c>
      <c r="N139" s="1" t="s">
        <v>107</v>
      </c>
      <c r="O139" s="4">
        <v>1</v>
      </c>
      <c r="P139" s="4">
        <v>42</v>
      </c>
      <c r="S139" s="5" t="s">
        <v>46</v>
      </c>
      <c r="AC139" s="5">
        <v>0</v>
      </c>
      <c r="AE139" s="24">
        <v>0</v>
      </c>
      <c r="AF139" s="24">
        <v>3</v>
      </c>
      <c r="AG139" s="6" t="s">
        <v>46</v>
      </c>
      <c r="AH139" s="1"/>
    </row>
    <row r="140" spans="1:34" ht="26.4" x14ac:dyDescent="0.25">
      <c r="A140" s="7">
        <v>42317.622267060186</v>
      </c>
      <c r="B140" s="1" t="s">
        <v>47</v>
      </c>
      <c r="C140" s="1" t="s">
        <v>541</v>
      </c>
      <c r="E140" s="1" t="s">
        <v>32</v>
      </c>
      <c r="F140" s="2">
        <v>42308</v>
      </c>
      <c r="H140" s="1" t="s">
        <v>49</v>
      </c>
      <c r="I140" s="3">
        <v>0.79166666666424135</v>
      </c>
      <c r="J140" s="1" t="s">
        <v>2971</v>
      </c>
      <c r="K140" s="1" t="s">
        <v>163</v>
      </c>
      <c r="L140" s="1" t="s">
        <v>46</v>
      </c>
      <c r="M140" s="1" t="s">
        <v>2972</v>
      </c>
      <c r="N140" s="1" t="s">
        <v>95</v>
      </c>
      <c r="O140" s="4">
        <v>1</v>
      </c>
      <c r="P140" s="4">
        <v>13</v>
      </c>
      <c r="Q140" s="5">
        <v>39</v>
      </c>
      <c r="S140" s="5" t="s">
        <v>46</v>
      </c>
      <c r="AC140" s="5">
        <v>0</v>
      </c>
      <c r="AD140" s="21" t="s">
        <v>2973</v>
      </c>
      <c r="AE140" s="24">
        <v>5</v>
      </c>
      <c r="AF140" s="24">
        <v>2</v>
      </c>
      <c r="AG140" s="6" t="s">
        <v>46</v>
      </c>
      <c r="AH140" s="1"/>
    </row>
    <row r="141" spans="1:34" ht="26.4" x14ac:dyDescent="0.25">
      <c r="A141" s="7">
        <v>42317.625132280096</v>
      </c>
      <c r="B141" s="1" t="s">
        <v>47</v>
      </c>
      <c r="C141" s="1" t="s">
        <v>541</v>
      </c>
      <c r="E141" s="1" t="s">
        <v>32</v>
      </c>
      <c r="F141" s="2">
        <v>42308</v>
      </c>
      <c r="H141" s="1" t="s">
        <v>49</v>
      </c>
      <c r="I141" s="3">
        <v>0.79166666666424135</v>
      </c>
      <c r="J141" s="1" t="s">
        <v>571</v>
      </c>
      <c r="K141" s="1" t="s">
        <v>163</v>
      </c>
      <c r="L141" s="1" t="s">
        <v>36</v>
      </c>
      <c r="M141" s="1" t="s">
        <v>2974</v>
      </c>
      <c r="N141" s="1" t="s">
        <v>95</v>
      </c>
      <c r="O141" s="4">
        <v>1</v>
      </c>
      <c r="P141" s="4">
        <v>102</v>
      </c>
      <c r="S141" s="5" t="s">
        <v>36</v>
      </c>
      <c r="U141" s="5">
        <v>45</v>
      </c>
      <c r="Y141" s="5">
        <v>900</v>
      </c>
      <c r="AC141" s="5">
        <v>0</v>
      </c>
      <c r="AD141" s="21" t="s">
        <v>2975</v>
      </c>
      <c r="AE141" s="24">
        <v>3</v>
      </c>
      <c r="AF141" s="24">
        <v>2</v>
      </c>
      <c r="AG141" s="6" t="s">
        <v>46</v>
      </c>
      <c r="AH141" s="1"/>
    </row>
    <row r="142" spans="1:34" ht="26.4" x14ac:dyDescent="0.25">
      <c r="A142" s="7">
        <v>42317.629891365737</v>
      </c>
      <c r="B142" s="1" t="s">
        <v>47</v>
      </c>
      <c r="C142" s="1" t="s">
        <v>541</v>
      </c>
      <c r="E142" s="1" t="s">
        <v>141</v>
      </c>
      <c r="F142" s="2">
        <v>42308</v>
      </c>
      <c r="H142" s="1" t="s">
        <v>49</v>
      </c>
      <c r="I142" s="3">
        <v>0.79166666666424135</v>
      </c>
      <c r="J142" s="1" t="s">
        <v>2976</v>
      </c>
      <c r="K142" s="1" t="s">
        <v>163</v>
      </c>
      <c r="L142" s="1" t="s">
        <v>36</v>
      </c>
      <c r="N142" s="1" t="s">
        <v>95</v>
      </c>
      <c r="O142" s="4">
        <v>1</v>
      </c>
      <c r="P142" s="4">
        <v>411</v>
      </c>
      <c r="S142" s="5" t="s">
        <v>36</v>
      </c>
      <c r="U142" s="5">
        <v>175</v>
      </c>
      <c r="Y142" s="5">
        <v>1900</v>
      </c>
      <c r="AC142" s="5">
        <v>1380</v>
      </c>
      <c r="AD142" s="21" t="s">
        <v>2977</v>
      </c>
      <c r="AE142" s="24">
        <v>20</v>
      </c>
      <c r="AF142" s="24">
        <v>2</v>
      </c>
      <c r="AG142" s="6" t="s">
        <v>46</v>
      </c>
      <c r="AH142" s="1"/>
    </row>
    <row r="143" spans="1:34" x14ac:dyDescent="0.25">
      <c r="A143" s="7">
        <v>42317.576434664355</v>
      </c>
      <c r="B143" s="1" t="s">
        <v>47</v>
      </c>
      <c r="C143" s="1" t="s">
        <v>874</v>
      </c>
      <c r="F143" s="2">
        <v>42292</v>
      </c>
      <c r="H143" s="1" t="s">
        <v>65</v>
      </c>
      <c r="I143" s="3">
        <v>0.33333333333575865</v>
      </c>
      <c r="J143" s="1" t="s">
        <v>2911</v>
      </c>
      <c r="K143" s="1" t="s">
        <v>35</v>
      </c>
      <c r="L143" s="1" t="s">
        <v>46</v>
      </c>
      <c r="M143" s="1" t="s">
        <v>2912</v>
      </c>
      <c r="N143" s="1" t="s">
        <v>52</v>
      </c>
      <c r="O143" s="4">
        <v>10</v>
      </c>
      <c r="P143" s="4">
        <v>300</v>
      </c>
      <c r="Q143" s="5">
        <v>0</v>
      </c>
      <c r="R143" s="5">
        <v>0</v>
      </c>
      <c r="S143" s="5" t="s">
        <v>46</v>
      </c>
      <c r="AC143" s="5">
        <v>0</v>
      </c>
      <c r="AE143" s="25">
        <v>9</v>
      </c>
      <c r="AF143" s="24">
        <v>0.5</v>
      </c>
      <c r="AG143" s="6" t="s">
        <v>46</v>
      </c>
      <c r="AH143" s="1"/>
    </row>
    <row r="144" spans="1:34" ht="39.6" x14ac:dyDescent="0.25">
      <c r="A144" s="7">
        <v>42317.591726076389</v>
      </c>
      <c r="B144" s="1" t="s">
        <v>47</v>
      </c>
      <c r="C144" s="1" t="s">
        <v>874</v>
      </c>
      <c r="E144" s="1" t="s">
        <v>32</v>
      </c>
      <c r="F144" s="2">
        <v>42308</v>
      </c>
      <c r="H144" s="1" t="s">
        <v>49</v>
      </c>
      <c r="I144" s="3">
        <v>0.75</v>
      </c>
      <c r="J144" s="1" t="s">
        <v>2933</v>
      </c>
      <c r="K144" s="1" t="s">
        <v>43</v>
      </c>
      <c r="L144" s="1" t="s">
        <v>36</v>
      </c>
      <c r="M144" s="1" t="s">
        <v>2934</v>
      </c>
      <c r="N144" s="1" t="s">
        <v>2935</v>
      </c>
      <c r="O144" s="4">
        <v>1</v>
      </c>
      <c r="P144" s="4">
        <v>400</v>
      </c>
      <c r="Q144" s="5">
        <v>702</v>
      </c>
      <c r="S144" s="5" t="s">
        <v>46</v>
      </c>
      <c r="AC144" s="5">
        <v>325</v>
      </c>
      <c r="AD144" s="21" t="s">
        <v>8305</v>
      </c>
      <c r="AE144" s="24">
        <v>40</v>
      </c>
      <c r="AF144" s="24">
        <v>3</v>
      </c>
      <c r="AG144" s="6" t="s">
        <v>46</v>
      </c>
      <c r="AH144" s="1"/>
    </row>
    <row r="145" spans="1:34" ht="39.6" x14ac:dyDescent="0.25">
      <c r="A145" s="7">
        <v>42318.518395416671</v>
      </c>
      <c r="B145" s="1" t="s">
        <v>86</v>
      </c>
      <c r="C145" s="1" t="s">
        <v>1066</v>
      </c>
      <c r="E145" s="1" t="s">
        <v>1334</v>
      </c>
      <c r="F145" s="2">
        <v>42301</v>
      </c>
      <c r="H145" s="1" t="s">
        <v>49</v>
      </c>
      <c r="I145" s="3">
        <v>0.58333333333575865</v>
      </c>
      <c r="J145" s="1" t="s">
        <v>3042</v>
      </c>
      <c r="K145" s="1" t="s">
        <v>105</v>
      </c>
      <c r="L145" s="1" t="s">
        <v>46</v>
      </c>
      <c r="M145" s="1" t="s">
        <v>3043</v>
      </c>
      <c r="N145" s="1" t="s">
        <v>1692</v>
      </c>
      <c r="O145" s="4">
        <v>1</v>
      </c>
      <c r="P145" s="4">
        <v>3</v>
      </c>
      <c r="Q145" s="5">
        <v>75</v>
      </c>
      <c r="S145" s="5" t="s">
        <v>46</v>
      </c>
      <c r="AC145" s="5">
        <v>0</v>
      </c>
      <c r="AD145" s="21" t="s">
        <v>3044</v>
      </c>
      <c r="AE145" s="24">
        <v>4</v>
      </c>
      <c r="AF145" s="24">
        <v>2</v>
      </c>
      <c r="AG145" s="6" t="s">
        <v>46</v>
      </c>
      <c r="AH145" s="1"/>
    </row>
    <row r="146" spans="1:34" ht="39.6" x14ac:dyDescent="0.25">
      <c r="A146" s="7">
        <v>42318.520965543983</v>
      </c>
      <c r="B146" s="1" t="s">
        <v>86</v>
      </c>
      <c r="C146" s="1" t="s">
        <v>1066</v>
      </c>
      <c r="E146" s="1" t="s">
        <v>1334</v>
      </c>
      <c r="F146" s="2">
        <v>42307</v>
      </c>
      <c r="H146" s="1" t="s">
        <v>41</v>
      </c>
      <c r="I146" s="3">
        <v>0.79166666666424135</v>
      </c>
      <c r="J146" s="1" t="s">
        <v>3045</v>
      </c>
      <c r="K146" s="1" t="s">
        <v>43</v>
      </c>
      <c r="L146" s="1" t="s">
        <v>36</v>
      </c>
      <c r="M146" s="1" t="s">
        <v>3046</v>
      </c>
      <c r="N146" s="1" t="s">
        <v>1692</v>
      </c>
      <c r="O146" s="4">
        <v>1</v>
      </c>
      <c r="P146" s="4">
        <v>215</v>
      </c>
      <c r="Q146" s="5">
        <v>327</v>
      </c>
      <c r="S146" s="5" t="s">
        <v>36</v>
      </c>
      <c r="X146" s="5">
        <v>162</v>
      </c>
      <c r="AC146" s="5">
        <v>100</v>
      </c>
      <c r="AD146" s="21" t="s">
        <v>3047</v>
      </c>
      <c r="AE146" s="24">
        <v>24</v>
      </c>
      <c r="AF146" s="24">
        <v>2</v>
      </c>
      <c r="AG146" s="6" t="s">
        <v>46</v>
      </c>
      <c r="AH146" s="1"/>
    </row>
    <row r="147" spans="1:34" ht="26.4" x14ac:dyDescent="0.25">
      <c r="A147" s="7">
        <v>42318.941095347225</v>
      </c>
      <c r="B147" s="1" t="s">
        <v>86</v>
      </c>
      <c r="C147" s="1" t="s">
        <v>1066</v>
      </c>
      <c r="E147" s="1" t="s">
        <v>32</v>
      </c>
      <c r="F147" s="2">
        <v>42307</v>
      </c>
      <c r="H147" s="1" t="s">
        <v>41</v>
      </c>
      <c r="I147" s="3">
        <v>0.79166666666424135</v>
      </c>
      <c r="J147" s="1" t="s">
        <v>3058</v>
      </c>
      <c r="K147" s="1" t="s">
        <v>163</v>
      </c>
      <c r="L147" s="1" t="s">
        <v>36</v>
      </c>
      <c r="M147" s="1" t="s">
        <v>3059</v>
      </c>
      <c r="N147" s="1" t="s">
        <v>3060</v>
      </c>
      <c r="O147" s="4">
        <v>1</v>
      </c>
      <c r="P147" s="4">
        <v>100</v>
      </c>
      <c r="Q147" s="5">
        <v>3</v>
      </c>
      <c r="S147" s="5" t="s">
        <v>46</v>
      </c>
      <c r="AC147" s="5">
        <v>50</v>
      </c>
      <c r="AE147" s="24">
        <v>30</v>
      </c>
      <c r="AF147" s="24">
        <v>2</v>
      </c>
      <c r="AG147" s="6" t="s">
        <v>46</v>
      </c>
      <c r="AH147" s="1"/>
    </row>
    <row r="148" spans="1:34" ht="39.6" x14ac:dyDescent="0.25">
      <c r="A148" s="7">
        <v>42318.525562893519</v>
      </c>
      <c r="B148" s="1" t="s">
        <v>86</v>
      </c>
      <c r="C148" s="1" t="s">
        <v>1066</v>
      </c>
      <c r="E148" s="1" t="s">
        <v>32</v>
      </c>
      <c r="F148" s="2">
        <v>42308</v>
      </c>
      <c r="H148" s="1" t="s">
        <v>49</v>
      </c>
      <c r="I148" s="3">
        <v>0.47916666666424135</v>
      </c>
      <c r="J148" s="1" t="s">
        <v>3042</v>
      </c>
      <c r="K148" s="1" t="s">
        <v>43</v>
      </c>
      <c r="L148" s="1" t="s">
        <v>46</v>
      </c>
      <c r="M148" s="1" t="s">
        <v>3048</v>
      </c>
      <c r="N148" s="1" t="s">
        <v>38</v>
      </c>
      <c r="O148" s="4">
        <v>1</v>
      </c>
      <c r="P148" s="4">
        <v>2</v>
      </c>
      <c r="Q148" s="5">
        <v>50</v>
      </c>
      <c r="S148" s="5" t="s">
        <v>46</v>
      </c>
      <c r="AC148" s="5">
        <v>0</v>
      </c>
      <c r="AD148" s="21" t="s">
        <v>3049</v>
      </c>
      <c r="AE148" s="24">
        <v>4</v>
      </c>
      <c r="AF148" s="24">
        <v>2</v>
      </c>
      <c r="AG148" s="6" t="s">
        <v>46</v>
      </c>
      <c r="AH148" s="1"/>
    </row>
    <row r="149" spans="1:34" ht="79.2" x14ac:dyDescent="0.25">
      <c r="A149" s="7">
        <v>42311.599494664348</v>
      </c>
      <c r="B149" s="1" t="s">
        <v>86</v>
      </c>
      <c r="C149" s="1" t="s">
        <v>2561</v>
      </c>
      <c r="E149" s="1" t="s">
        <v>1468</v>
      </c>
      <c r="F149" s="2">
        <v>42280</v>
      </c>
      <c r="H149" s="1" t="s">
        <v>49</v>
      </c>
      <c r="I149" s="3">
        <v>0.41666666666424135</v>
      </c>
      <c r="J149" s="1" t="s">
        <v>2562</v>
      </c>
      <c r="K149" s="1" t="s">
        <v>163</v>
      </c>
      <c r="L149" s="1" t="s">
        <v>36</v>
      </c>
      <c r="N149" s="1" t="s">
        <v>2563</v>
      </c>
      <c r="O149" s="4">
        <v>1</v>
      </c>
      <c r="P149" s="4">
        <v>7500</v>
      </c>
      <c r="S149" s="5" t="s">
        <v>46</v>
      </c>
      <c r="AC149" s="5">
        <v>0</v>
      </c>
      <c r="AD149" s="21" t="s">
        <v>2564</v>
      </c>
      <c r="AE149" s="24">
        <v>40</v>
      </c>
      <c r="AF149" s="24">
        <v>6</v>
      </c>
      <c r="AG149" s="6" t="s">
        <v>46</v>
      </c>
      <c r="AH149" s="1"/>
    </row>
    <row r="150" spans="1:34" ht="26.4" x14ac:dyDescent="0.25">
      <c r="A150" s="7">
        <v>42317.541883287035</v>
      </c>
      <c r="B150" s="1" t="s">
        <v>86</v>
      </c>
      <c r="C150" s="1" t="s">
        <v>706</v>
      </c>
      <c r="E150" s="1" t="s">
        <v>1334</v>
      </c>
      <c r="F150" s="2">
        <v>42278</v>
      </c>
      <c r="G150" s="1" t="s">
        <v>2892</v>
      </c>
      <c r="H150" s="1" t="s">
        <v>65</v>
      </c>
      <c r="I150" s="3">
        <v>0.8125</v>
      </c>
      <c r="J150" s="1" t="s">
        <v>2893</v>
      </c>
      <c r="K150" s="1" t="s">
        <v>43</v>
      </c>
      <c r="L150" s="1" t="s">
        <v>36</v>
      </c>
      <c r="M150" s="1" t="s">
        <v>2894</v>
      </c>
      <c r="N150" s="1" t="s">
        <v>1692</v>
      </c>
      <c r="O150" s="4">
        <v>2</v>
      </c>
      <c r="P150" s="4">
        <v>0</v>
      </c>
      <c r="S150" s="5" t="s">
        <v>46</v>
      </c>
      <c r="AC150" s="5">
        <v>0</v>
      </c>
      <c r="AD150" s="21" t="s">
        <v>2895</v>
      </c>
      <c r="AE150" s="24">
        <v>0</v>
      </c>
      <c r="AF150" s="24">
        <v>2</v>
      </c>
      <c r="AG150" s="6" t="s">
        <v>46</v>
      </c>
      <c r="AH150" s="1"/>
    </row>
    <row r="151" spans="1:34" x14ac:dyDescent="0.25">
      <c r="A151" s="7">
        <v>42317.548169629634</v>
      </c>
      <c r="B151" s="1" t="s">
        <v>86</v>
      </c>
      <c r="C151" s="1" t="s">
        <v>706</v>
      </c>
      <c r="E151" s="1" t="s">
        <v>32</v>
      </c>
      <c r="F151" s="2">
        <v>42279</v>
      </c>
      <c r="H151" s="1" t="s">
        <v>41</v>
      </c>
      <c r="I151" s="3">
        <v>0.39583333333575865</v>
      </c>
      <c r="J151" s="1" t="s">
        <v>2899</v>
      </c>
      <c r="K151" s="1" t="s">
        <v>105</v>
      </c>
      <c r="L151" s="1" t="s">
        <v>36</v>
      </c>
      <c r="M151" s="1" t="s">
        <v>2900</v>
      </c>
      <c r="O151" s="4">
        <v>1</v>
      </c>
      <c r="P151" s="4">
        <v>23</v>
      </c>
      <c r="Q151" s="5">
        <v>184</v>
      </c>
      <c r="S151" s="5" t="s">
        <v>46</v>
      </c>
      <c r="AC151" s="5">
        <v>0</v>
      </c>
      <c r="AE151" s="24">
        <v>0</v>
      </c>
      <c r="AF151" s="24">
        <v>1</v>
      </c>
      <c r="AG151" s="6" t="s">
        <v>46</v>
      </c>
      <c r="AH151" s="1"/>
    </row>
    <row r="152" spans="1:34" ht="26.4" x14ac:dyDescent="0.25">
      <c r="A152" s="7">
        <v>42317.517050625</v>
      </c>
      <c r="B152" s="1" t="s">
        <v>86</v>
      </c>
      <c r="C152" s="1" t="s">
        <v>706</v>
      </c>
      <c r="F152" s="2">
        <v>42280</v>
      </c>
      <c r="H152" s="1" t="s">
        <v>49</v>
      </c>
      <c r="I152" s="3">
        <v>0.375</v>
      </c>
      <c r="J152" s="1" t="s">
        <v>2882</v>
      </c>
      <c r="K152" s="1" t="s">
        <v>421</v>
      </c>
      <c r="L152" s="1" t="s">
        <v>36</v>
      </c>
      <c r="M152" s="1" t="s">
        <v>2883</v>
      </c>
      <c r="N152" s="1" t="s">
        <v>2884</v>
      </c>
      <c r="O152" s="4">
        <v>1</v>
      </c>
      <c r="P152" s="4">
        <v>1000</v>
      </c>
      <c r="S152" s="5" t="s">
        <v>46</v>
      </c>
      <c r="AC152" s="5">
        <v>150</v>
      </c>
      <c r="AE152" s="24">
        <v>72</v>
      </c>
      <c r="AF152" s="24">
        <v>6</v>
      </c>
      <c r="AG152" s="6" t="s">
        <v>46</v>
      </c>
      <c r="AH152" s="1"/>
    </row>
    <row r="153" spans="1:34" ht="26.4" x14ac:dyDescent="0.25">
      <c r="A153" s="7">
        <v>42317.542656307865</v>
      </c>
      <c r="B153" s="1" t="s">
        <v>86</v>
      </c>
      <c r="C153" s="1" t="s">
        <v>706</v>
      </c>
      <c r="F153" s="2">
        <v>42285</v>
      </c>
      <c r="G153" s="1" t="s">
        <v>2892</v>
      </c>
      <c r="H153" s="1" t="s">
        <v>65</v>
      </c>
      <c r="I153" s="3">
        <v>0.8125</v>
      </c>
      <c r="J153" s="1" t="s">
        <v>2893</v>
      </c>
      <c r="K153" s="1" t="s">
        <v>43</v>
      </c>
      <c r="L153" s="1" t="s">
        <v>36</v>
      </c>
      <c r="M153" s="1" t="s">
        <v>2894</v>
      </c>
      <c r="N153" s="1" t="s">
        <v>1692</v>
      </c>
      <c r="O153" s="4">
        <v>2</v>
      </c>
      <c r="P153" s="4">
        <v>0</v>
      </c>
      <c r="S153" s="5" t="s">
        <v>46</v>
      </c>
      <c r="AC153" s="5">
        <v>0</v>
      </c>
      <c r="AD153" s="21" t="s">
        <v>2896</v>
      </c>
      <c r="AE153" s="24">
        <v>0</v>
      </c>
      <c r="AF153" s="24">
        <v>2</v>
      </c>
      <c r="AG153" s="6" t="s">
        <v>46</v>
      </c>
      <c r="AH153" s="1"/>
    </row>
    <row r="154" spans="1:34" ht="52.8" x14ac:dyDescent="0.25">
      <c r="A154" s="7">
        <v>42317.537289861109</v>
      </c>
      <c r="B154" s="1" t="s">
        <v>86</v>
      </c>
      <c r="C154" s="1" t="s">
        <v>706</v>
      </c>
      <c r="E154" s="1" t="s">
        <v>32</v>
      </c>
      <c r="F154" s="2">
        <v>42287</v>
      </c>
      <c r="H154" s="1" t="s">
        <v>49</v>
      </c>
      <c r="I154" s="3">
        <v>0.79166666666424135</v>
      </c>
      <c r="J154" s="1" t="s">
        <v>2885</v>
      </c>
      <c r="K154" s="1" t="s">
        <v>43</v>
      </c>
      <c r="L154" s="1" t="s">
        <v>36</v>
      </c>
      <c r="M154" s="1" t="s">
        <v>2886</v>
      </c>
      <c r="N154" s="1" t="s">
        <v>2887</v>
      </c>
      <c r="O154" s="4">
        <v>1</v>
      </c>
      <c r="P154" s="4">
        <v>214</v>
      </c>
      <c r="Q154" s="5">
        <v>1526</v>
      </c>
      <c r="S154" s="5" t="s">
        <v>36</v>
      </c>
      <c r="X154" s="5">
        <v>256.36</v>
      </c>
      <c r="AC154" s="5">
        <v>100</v>
      </c>
      <c r="AE154" s="24">
        <v>40</v>
      </c>
      <c r="AF154" s="24">
        <v>4</v>
      </c>
      <c r="AG154" s="6" t="s">
        <v>46</v>
      </c>
      <c r="AH154" s="1"/>
    </row>
    <row r="155" spans="1:34" x14ac:dyDescent="0.25">
      <c r="A155" s="7">
        <v>42317.549380416662</v>
      </c>
      <c r="B155" s="1" t="s">
        <v>86</v>
      </c>
      <c r="C155" s="1" t="s">
        <v>706</v>
      </c>
      <c r="E155" s="1" t="s">
        <v>32</v>
      </c>
      <c r="F155" s="2">
        <v>42289</v>
      </c>
      <c r="H155" s="1" t="s">
        <v>110</v>
      </c>
      <c r="I155" s="3">
        <v>0.39583333333575865</v>
      </c>
      <c r="J155" s="1" t="s">
        <v>2901</v>
      </c>
      <c r="K155" s="1" t="s">
        <v>105</v>
      </c>
      <c r="L155" s="1" t="s">
        <v>36</v>
      </c>
      <c r="M155" s="1" t="s">
        <v>2898</v>
      </c>
      <c r="N155" s="1" t="s">
        <v>38</v>
      </c>
      <c r="O155" s="4">
        <v>1</v>
      </c>
      <c r="P155" s="4">
        <v>46</v>
      </c>
      <c r="Q155" s="5">
        <v>184</v>
      </c>
      <c r="S155" s="5" t="s">
        <v>46</v>
      </c>
      <c r="AC155" s="5">
        <v>0</v>
      </c>
      <c r="AE155" s="24">
        <v>2</v>
      </c>
      <c r="AF155" s="24">
        <v>1</v>
      </c>
      <c r="AG155" s="6" t="s">
        <v>46</v>
      </c>
      <c r="AH155" s="1"/>
    </row>
    <row r="156" spans="1:34" x14ac:dyDescent="0.25">
      <c r="A156" s="7">
        <v>42317.550109999996</v>
      </c>
      <c r="B156" s="1" t="s">
        <v>86</v>
      </c>
      <c r="C156" s="1" t="s">
        <v>706</v>
      </c>
      <c r="E156" s="1" t="s">
        <v>32</v>
      </c>
      <c r="F156" s="2">
        <v>42290</v>
      </c>
      <c r="H156" s="1" t="s">
        <v>130</v>
      </c>
      <c r="I156" s="3">
        <v>0.4375</v>
      </c>
      <c r="J156" s="1" t="s">
        <v>2902</v>
      </c>
      <c r="K156" s="1" t="s">
        <v>105</v>
      </c>
      <c r="L156" s="1" t="s">
        <v>36</v>
      </c>
      <c r="M156" s="1" t="s">
        <v>2900</v>
      </c>
      <c r="O156" s="4">
        <v>1</v>
      </c>
      <c r="P156" s="4">
        <v>36</v>
      </c>
      <c r="Q156" s="5">
        <v>216</v>
      </c>
      <c r="S156" s="5" t="s">
        <v>46</v>
      </c>
      <c r="AC156" s="5">
        <v>0</v>
      </c>
      <c r="AE156" s="24">
        <v>0</v>
      </c>
      <c r="AF156" s="24">
        <v>1</v>
      </c>
      <c r="AG156" s="6" t="s">
        <v>46</v>
      </c>
      <c r="AH156" s="1"/>
    </row>
    <row r="157" spans="1:34" ht="26.4" x14ac:dyDescent="0.25">
      <c r="A157" s="7">
        <v>42317.551089212968</v>
      </c>
      <c r="B157" s="1" t="s">
        <v>86</v>
      </c>
      <c r="C157" s="1" t="s">
        <v>706</v>
      </c>
      <c r="E157" s="1" t="s">
        <v>32</v>
      </c>
      <c r="F157" s="2">
        <v>42291</v>
      </c>
      <c r="H157" s="1" t="s">
        <v>33</v>
      </c>
      <c r="I157" s="3">
        <v>0.39583333333575865</v>
      </c>
      <c r="J157" s="1" t="s">
        <v>2903</v>
      </c>
      <c r="K157" s="1" t="s">
        <v>105</v>
      </c>
      <c r="L157" s="1" t="s">
        <v>36</v>
      </c>
      <c r="M157" s="1" t="s">
        <v>2898</v>
      </c>
      <c r="N157" s="1" t="s">
        <v>38</v>
      </c>
      <c r="O157" s="4">
        <v>1</v>
      </c>
      <c r="P157" s="4">
        <v>4</v>
      </c>
      <c r="Q157" s="5">
        <v>32</v>
      </c>
      <c r="S157" s="5" t="s">
        <v>46</v>
      </c>
      <c r="AC157" s="5">
        <v>0</v>
      </c>
      <c r="AE157" s="24">
        <v>2</v>
      </c>
      <c r="AF157" s="24">
        <v>1</v>
      </c>
      <c r="AG157" s="6" t="s">
        <v>46</v>
      </c>
      <c r="AH157" s="1"/>
    </row>
    <row r="158" spans="1:34" x14ac:dyDescent="0.25">
      <c r="A158" s="7">
        <v>42317.551888738424</v>
      </c>
      <c r="B158" s="1" t="s">
        <v>86</v>
      </c>
      <c r="C158" s="1" t="s">
        <v>706</v>
      </c>
      <c r="E158" s="1" t="s">
        <v>32</v>
      </c>
      <c r="F158" s="2">
        <v>42293</v>
      </c>
      <c r="H158" s="1" t="s">
        <v>41</v>
      </c>
      <c r="I158" s="3">
        <v>0.39583333333575865</v>
      </c>
      <c r="J158" s="1" t="s">
        <v>2901</v>
      </c>
      <c r="K158" s="1" t="s">
        <v>105</v>
      </c>
      <c r="L158" s="1" t="s">
        <v>36</v>
      </c>
      <c r="M158" s="1" t="s">
        <v>2898</v>
      </c>
      <c r="N158" s="1" t="s">
        <v>38</v>
      </c>
      <c r="O158" s="4">
        <v>1</v>
      </c>
      <c r="P158" s="4">
        <v>46</v>
      </c>
      <c r="Q158" s="5">
        <v>184</v>
      </c>
      <c r="S158" s="5" t="s">
        <v>46</v>
      </c>
      <c r="AC158" s="5">
        <v>0</v>
      </c>
      <c r="AE158" s="24">
        <v>3</v>
      </c>
      <c r="AF158" s="24">
        <v>2</v>
      </c>
      <c r="AG158" s="6" t="s">
        <v>46</v>
      </c>
      <c r="AH158" s="1"/>
    </row>
    <row r="159" spans="1:34" ht="26.4" x14ac:dyDescent="0.25">
      <c r="A159" s="7">
        <v>42317.506545243057</v>
      </c>
      <c r="B159" s="1" t="s">
        <v>86</v>
      </c>
      <c r="C159" s="1" t="s">
        <v>706</v>
      </c>
      <c r="E159" s="1" t="s">
        <v>32</v>
      </c>
      <c r="F159" s="2">
        <v>42294</v>
      </c>
      <c r="H159" s="1" t="s">
        <v>49</v>
      </c>
      <c r="I159" s="3">
        <v>0.41666666666424135</v>
      </c>
      <c r="J159" s="1" t="s">
        <v>2877</v>
      </c>
      <c r="K159" s="1" t="s">
        <v>43</v>
      </c>
      <c r="L159" s="1" t="s">
        <v>36</v>
      </c>
      <c r="M159" s="1" t="s">
        <v>2878</v>
      </c>
      <c r="N159" s="1" t="s">
        <v>107</v>
      </c>
      <c r="O159" s="4">
        <v>1</v>
      </c>
      <c r="P159" s="4">
        <v>7</v>
      </c>
      <c r="Q159" s="5">
        <v>21</v>
      </c>
      <c r="S159" s="5" t="s">
        <v>46</v>
      </c>
      <c r="AC159" s="5">
        <v>0</v>
      </c>
      <c r="AE159" s="24">
        <v>0</v>
      </c>
      <c r="AF159" s="24">
        <v>1</v>
      </c>
      <c r="AG159" s="6" t="s">
        <v>46</v>
      </c>
      <c r="AH159" s="1"/>
    </row>
    <row r="160" spans="1:34" x14ac:dyDescent="0.25">
      <c r="A160" s="7">
        <v>42317.55282138889</v>
      </c>
      <c r="B160" s="1" t="s">
        <v>86</v>
      </c>
      <c r="C160" s="1" t="s">
        <v>706</v>
      </c>
      <c r="E160" s="1" t="s">
        <v>32</v>
      </c>
      <c r="F160" s="2">
        <v>42297</v>
      </c>
      <c r="H160" s="1" t="s">
        <v>130</v>
      </c>
      <c r="I160" s="3">
        <v>0.39583333333575865</v>
      </c>
      <c r="J160" s="1" t="s">
        <v>2901</v>
      </c>
      <c r="K160" s="1" t="s">
        <v>105</v>
      </c>
      <c r="L160" s="1" t="s">
        <v>36</v>
      </c>
      <c r="M160" s="1" t="s">
        <v>2898</v>
      </c>
      <c r="N160" s="1" t="s">
        <v>38</v>
      </c>
      <c r="O160" s="4">
        <v>1</v>
      </c>
      <c r="P160" s="4">
        <v>47</v>
      </c>
      <c r="Q160" s="5">
        <v>188</v>
      </c>
      <c r="S160" s="5" t="s">
        <v>46</v>
      </c>
      <c r="AC160" s="5">
        <v>0</v>
      </c>
      <c r="AE160" s="24">
        <v>3</v>
      </c>
      <c r="AF160" s="24">
        <v>2</v>
      </c>
      <c r="AG160" s="6" t="s">
        <v>46</v>
      </c>
      <c r="AH160" s="1"/>
    </row>
    <row r="161" spans="1:34" ht="52.8" x14ac:dyDescent="0.25">
      <c r="A161" s="7">
        <v>42317.53934304398</v>
      </c>
      <c r="B161" s="1" t="s">
        <v>86</v>
      </c>
      <c r="C161" s="1" t="s">
        <v>706</v>
      </c>
      <c r="E161" s="1" t="s">
        <v>32</v>
      </c>
      <c r="F161" s="2">
        <v>42301</v>
      </c>
      <c r="H161" s="1" t="s">
        <v>49</v>
      </c>
      <c r="I161" s="3">
        <v>0.75</v>
      </c>
      <c r="J161" s="1" t="s">
        <v>2888</v>
      </c>
      <c r="K161" s="1" t="s">
        <v>43</v>
      </c>
      <c r="L161" s="1" t="s">
        <v>36</v>
      </c>
      <c r="M161" s="1" t="s">
        <v>2889</v>
      </c>
      <c r="N161" s="1" t="s">
        <v>2890</v>
      </c>
      <c r="O161" s="4">
        <v>1</v>
      </c>
      <c r="P161" s="4">
        <v>200</v>
      </c>
      <c r="S161" s="5" t="s">
        <v>46</v>
      </c>
      <c r="AC161" s="5">
        <v>0</v>
      </c>
      <c r="AD161" s="21" t="s">
        <v>2891</v>
      </c>
      <c r="AE161" s="24">
        <v>40</v>
      </c>
      <c r="AF161" s="24">
        <v>2</v>
      </c>
      <c r="AG161" s="6" t="s">
        <v>46</v>
      </c>
      <c r="AH161" s="1"/>
    </row>
    <row r="162" spans="1:34" ht="26.4" x14ac:dyDescent="0.25">
      <c r="A162" s="7">
        <v>42317.543274687501</v>
      </c>
      <c r="B162" s="1" t="s">
        <v>86</v>
      </c>
      <c r="C162" s="1" t="s">
        <v>706</v>
      </c>
      <c r="E162" s="1" t="s">
        <v>1334</v>
      </c>
      <c r="F162" s="2">
        <v>42304</v>
      </c>
      <c r="G162" s="1" t="s">
        <v>2892</v>
      </c>
      <c r="H162" s="1" t="s">
        <v>65</v>
      </c>
      <c r="I162" s="3">
        <v>0.8125</v>
      </c>
      <c r="J162" s="1" t="s">
        <v>2893</v>
      </c>
      <c r="K162" s="1" t="s">
        <v>43</v>
      </c>
      <c r="L162" s="1" t="s">
        <v>36</v>
      </c>
      <c r="M162" s="1" t="s">
        <v>2894</v>
      </c>
      <c r="N162" s="1" t="s">
        <v>1692</v>
      </c>
      <c r="O162" s="4">
        <v>2</v>
      </c>
      <c r="P162" s="4">
        <v>50</v>
      </c>
      <c r="S162" s="5" t="s">
        <v>46</v>
      </c>
      <c r="AC162" s="5">
        <v>0</v>
      </c>
      <c r="AE162" s="24">
        <v>0</v>
      </c>
      <c r="AF162" s="24">
        <v>2</v>
      </c>
      <c r="AG162" s="6" t="s">
        <v>46</v>
      </c>
      <c r="AH162" s="1"/>
    </row>
    <row r="163" spans="1:34" x14ac:dyDescent="0.25">
      <c r="A163" s="7">
        <v>42317.553699479162</v>
      </c>
      <c r="B163" s="1" t="s">
        <v>86</v>
      </c>
      <c r="C163" s="1" t="s">
        <v>706</v>
      </c>
      <c r="E163" s="1" t="s">
        <v>32</v>
      </c>
      <c r="F163" s="2">
        <v>42305</v>
      </c>
      <c r="H163" s="1" t="s">
        <v>33</v>
      </c>
      <c r="I163" s="3">
        <v>0.58333333333575865</v>
      </c>
      <c r="J163" s="1" t="s">
        <v>2904</v>
      </c>
      <c r="K163" s="1" t="s">
        <v>105</v>
      </c>
      <c r="L163" s="1" t="s">
        <v>36</v>
      </c>
      <c r="M163" s="1" t="s">
        <v>2898</v>
      </c>
      <c r="N163" s="1" t="s">
        <v>38</v>
      </c>
      <c r="O163" s="4">
        <v>1</v>
      </c>
      <c r="P163" s="4">
        <v>78</v>
      </c>
      <c r="Q163" s="5">
        <v>480</v>
      </c>
      <c r="S163" s="5" t="s">
        <v>46</v>
      </c>
      <c r="AC163" s="5">
        <v>0</v>
      </c>
      <c r="AE163" s="24">
        <v>3</v>
      </c>
      <c r="AF163" s="24">
        <v>2</v>
      </c>
      <c r="AG163" s="6" t="s">
        <v>46</v>
      </c>
      <c r="AH163" s="1"/>
    </row>
    <row r="164" spans="1:34" ht="52.8" x14ac:dyDescent="0.25">
      <c r="A164" s="7">
        <v>42317.513920891201</v>
      </c>
      <c r="B164" s="1" t="s">
        <v>86</v>
      </c>
      <c r="C164" s="1" t="s">
        <v>706</v>
      </c>
      <c r="E164" s="1" t="s">
        <v>32</v>
      </c>
      <c r="F164" s="2">
        <v>42307</v>
      </c>
      <c r="H164" s="1" t="s">
        <v>41</v>
      </c>
      <c r="I164" s="3">
        <v>0.29166666666424135</v>
      </c>
      <c r="J164" s="1" t="s">
        <v>2879</v>
      </c>
      <c r="K164" s="1" t="s">
        <v>43</v>
      </c>
      <c r="L164" s="1" t="s">
        <v>36</v>
      </c>
      <c r="M164" s="1" t="s">
        <v>2880</v>
      </c>
      <c r="N164" s="1" t="s">
        <v>196</v>
      </c>
      <c r="O164" s="4">
        <v>1</v>
      </c>
      <c r="P164" s="4">
        <v>0</v>
      </c>
      <c r="S164" s="5" t="s">
        <v>46</v>
      </c>
      <c r="AC164" s="5">
        <v>0</v>
      </c>
      <c r="AD164" s="21" t="s">
        <v>2881</v>
      </c>
      <c r="AE164" s="24">
        <v>0</v>
      </c>
      <c r="AF164" s="24">
        <v>1</v>
      </c>
      <c r="AG164" s="6" t="s">
        <v>46</v>
      </c>
      <c r="AH164" s="1"/>
    </row>
    <row r="165" spans="1:34" ht="52.8" x14ac:dyDescent="0.25">
      <c r="A165" s="7">
        <v>42313.583604131942</v>
      </c>
      <c r="B165" s="1" t="s">
        <v>86</v>
      </c>
      <c r="C165" s="1" t="s">
        <v>271</v>
      </c>
      <c r="E165" s="1" t="s">
        <v>32</v>
      </c>
      <c r="F165" s="2">
        <v>42278</v>
      </c>
      <c r="H165" s="1" t="s">
        <v>65</v>
      </c>
      <c r="I165" s="3">
        <v>0.58333333333575865</v>
      </c>
      <c r="J165" s="1" t="s">
        <v>2606</v>
      </c>
      <c r="K165" s="1" t="s">
        <v>43</v>
      </c>
      <c r="L165" s="1" t="s">
        <v>36</v>
      </c>
      <c r="M165" s="1" t="s">
        <v>2607</v>
      </c>
      <c r="N165" s="1" t="s">
        <v>1218</v>
      </c>
      <c r="O165" s="4">
        <v>1</v>
      </c>
      <c r="P165" s="4">
        <v>18</v>
      </c>
      <c r="S165" s="5" t="s">
        <v>36</v>
      </c>
      <c r="AB165" s="5">
        <v>250</v>
      </c>
      <c r="AC165" s="5">
        <v>0</v>
      </c>
      <c r="AD165" s="21" t="s">
        <v>2608</v>
      </c>
      <c r="AE165" s="24">
        <v>52</v>
      </c>
      <c r="AF165" s="24">
        <v>2</v>
      </c>
      <c r="AG165" s="6" t="s">
        <v>46</v>
      </c>
      <c r="AH165" s="1"/>
    </row>
    <row r="166" spans="1:34" x14ac:dyDescent="0.25">
      <c r="A166" s="7">
        <v>42313.587349618057</v>
      </c>
      <c r="B166" s="1" t="s">
        <v>86</v>
      </c>
      <c r="C166" s="1" t="s">
        <v>271</v>
      </c>
      <c r="E166" s="1" t="s">
        <v>32</v>
      </c>
      <c r="F166" s="2">
        <v>42280</v>
      </c>
      <c r="H166" s="1" t="s">
        <v>49</v>
      </c>
      <c r="I166" s="3">
        <v>0.41666666666424135</v>
      </c>
      <c r="J166" s="1" t="s">
        <v>2611</v>
      </c>
      <c r="K166" s="1" t="s">
        <v>43</v>
      </c>
      <c r="L166" s="1" t="s">
        <v>36</v>
      </c>
      <c r="M166" s="1" t="s">
        <v>2612</v>
      </c>
      <c r="N166" s="1" t="s">
        <v>1218</v>
      </c>
      <c r="O166" s="4">
        <v>1</v>
      </c>
      <c r="P166" s="4">
        <v>150</v>
      </c>
      <c r="S166" s="5" t="s">
        <v>46</v>
      </c>
      <c r="AC166" s="5">
        <v>0</v>
      </c>
      <c r="AE166" s="24">
        <v>35</v>
      </c>
      <c r="AF166" s="24">
        <v>2</v>
      </c>
      <c r="AG166" s="6" t="s">
        <v>46</v>
      </c>
      <c r="AH166" s="1"/>
    </row>
    <row r="167" spans="1:34" x14ac:dyDescent="0.25">
      <c r="A167" s="7">
        <v>42318.938085173606</v>
      </c>
      <c r="B167" s="1" t="s">
        <v>86</v>
      </c>
      <c r="C167" s="1" t="s">
        <v>271</v>
      </c>
      <c r="E167" s="1" t="s">
        <v>1334</v>
      </c>
      <c r="F167" s="2">
        <v>42292</v>
      </c>
      <c r="H167" s="1" t="s">
        <v>65</v>
      </c>
      <c r="I167" s="3">
        <v>0.41666666666424135</v>
      </c>
      <c r="J167" s="1" t="s">
        <v>3056</v>
      </c>
      <c r="K167" s="1" t="s">
        <v>43</v>
      </c>
      <c r="L167" s="1" t="s">
        <v>36</v>
      </c>
      <c r="M167" s="1" t="s">
        <v>3057</v>
      </c>
      <c r="N167" s="1" t="s">
        <v>1692</v>
      </c>
      <c r="O167" s="4">
        <v>3</v>
      </c>
      <c r="P167" s="4">
        <v>0</v>
      </c>
      <c r="S167" s="5" t="s">
        <v>46</v>
      </c>
      <c r="AC167" s="5">
        <v>0</v>
      </c>
      <c r="AE167" s="24">
        <v>4</v>
      </c>
      <c r="AF167" s="24">
        <v>4</v>
      </c>
      <c r="AG167" s="6" t="s">
        <v>46</v>
      </c>
      <c r="AH167" s="1"/>
    </row>
    <row r="168" spans="1:34" x14ac:dyDescent="0.25">
      <c r="A168" s="7">
        <v>42286.812147546298</v>
      </c>
      <c r="B168" s="1" t="s">
        <v>86</v>
      </c>
      <c r="C168" s="1" t="s">
        <v>271</v>
      </c>
      <c r="E168" s="1" t="s">
        <v>1334</v>
      </c>
      <c r="F168" s="2">
        <v>42303</v>
      </c>
      <c r="I168" s="3">
        <v>0.58333333333575865</v>
      </c>
      <c r="J168" s="1" t="s">
        <v>2159</v>
      </c>
      <c r="K168" s="1" t="s">
        <v>43</v>
      </c>
      <c r="L168" s="1" t="s">
        <v>46</v>
      </c>
      <c r="M168" s="1" t="s">
        <v>2160</v>
      </c>
      <c r="N168" s="1" t="s">
        <v>1692</v>
      </c>
      <c r="O168" s="4">
        <v>1</v>
      </c>
      <c r="P168" s="4">
        <v>2</v>
      </c>
      <c r="S168" s="5" t="s">
        <v>46</v>
      </c>
      <c r="AC168" s="5">
        <v>0</v>
      </c>
      <c r="AD168" s="21" t="s">
        <v>2161</v>
      </c>
      <c r="AE168" s="24">
        <v>3</v>
      </c>
      <c r="AF168" s="24">
        <v>3</v>
      </c>
      <c r="AG168" s="6" t="s">
        <v>46</v>
      </c>
      <c r="AH168" s="1"/>
    </row>
    <row r="169" spans="1:34" ht="26.4" x14ac:dyDescent="0.25">
      <c r="A169" s="7">
        <v>42313.585906851848</v>
      </c>
      <c r="B169" s="1" t="s">
        <v>86</v>
      </c>
      <c r="C169" s="1" t="s">
        <v>271</v>
      </c>
      <c r="E169" s="1" t="s">
        <v>32</v>
      </c>
      <c r="F169" s="2">
        <v>42306</v>
      </c>
      <c r="H169" s="1" t="s">
        <v>65</v>
      </c>
      <c r="I169" s="3">
        <v>0.52083333333575865</v>
      </c>
      <c r="J169" s="1" t="s">
        <v>2609</v>
      </c>
      <c r="K169" s="1" t="s">
        <v>35</v>
      </c>
      <c r="L169" s="1" t="s">
        <v>36</v>
      </c>
      <c r="M169" s="1" t="s">
        <v>2610</v>
      </c>
      <c r="N169" s="1" t="s">
        <v>1218</v>
      </c>
      <c r="O169" s="4">
        <v>4</v>
      </c>
      <c r="P169" s="4">
        <v>16</v>
      </c>
      <c r="S169" s="5" t="s">
        <v>36</v>
      </c>
      <c r="T169" s="5">
        <v>38.5</v>
      </c>
      <c r="X169" s="5">
        <v>38.909999999999997</v>
      </c>
      <c r="AC169" s="5">
        <v>0</v>
      </c>
      <c r="AE169" s="24">
        <v>35</v>
      </c>
      <c r="AF169" s="24">
        <v>2</v>
      </c>
      <c r="AG169" s="6" t="s">
        <v>46</v>
      </c>
      <c r="AH169" s="1"/>
    </row>
    <row r="170" spans="1:34" ht="26.4" x14ac:dyDescent="0.25">
      <c r="A170" s="7">
        <v>42317.567859641204</v>
      </c>
      <c r="B170" s="1" t="s">
        <v>30</v>
      </c>
      <c r="C170" s="1" t="s">
        <v>82</v>
      </c>
      <c r="E170" s="1" t="s">
        <v>32</v>
      </c>
      <c r="F170" s="2">
        <v>42285</v>
      </c>
      <c r="H170" s="1" t="s">
        <v>65</v>
      </c>
      <c r="I170" s="3">
        <v>0.375</v>
      </c>
      <c r="J170" s="1" t="s">
        <v>2907</v>
      </c>
      <c r="K170" s="1" t="s">
        <v>35</v>
      </c>
      <c r="L170" s="1" t="s">
        <v>36</v>
      </c>
      <c r="M170" s="1" t="s">
        <v>2908</v>
      </c>
      <c r="N170" s="1" t="s">
        <v>95</v>
      </c>
      <c r="O170" s="4">
        <v>1</v>
      </c>
      <c r="P170" s="4">
        <v>75</v>
      </c>
      <c r="Q170" s="5">
        <v>225</v>
      </c>
      <c r="S170" s="5" t="s">
        <v>36</v>
      </c>
      <c r="U170" s="5">
        <v>80</v>
      </c>
      <c r="AC170" s="5">
        <v>0</v>
      </c>
      <c r="AE170" s="24">
        <v>8</v>
      </c>
      <c r="AF170" s="24">
        <v>5</v>
      </c>
      <c r="AG170" s="6" t="s">
        <v>46</v>
      </c>
      <c r="AH170" s="1"/>
    </row>
    <row r="171" spans="1:34" ht="26.4" x14ac:dyDescent="0.25">
      <c r="A171" s="7">
        <v>42317.570165648147</v>
      </c>
      <c r="B171" s="1" t="s">
        <v>30</v>
      </c>
      <c r="C171" s="1" t="s">
        <v>82</v>
      </c>
      <c r="E171" s="1" t="s">
        <v>32</v>
      </c>
      <c r="F171" s="2">
        <v>42287</v>
      </c>
      <c r="G171" s="1" t="s">
        <v>1029</v>
      </c>
      <c r="H171" s="1" t="s">
        <v>49</v>
      </c>
      <c r="I171" s="3">
        <v>0.41666666666424135</v>
      </c>
      <c r="J171" s="1" t="s">
        <v>84</v>
      </c>
      <c r="K171" s="1" t="s">
        <v>43</v>
      </c>
      <c r="L171" s="1" t="s">
        <v>46</v>
      </c>
      <c r="M171" s="1" t="s">
        <v>1909</v>
      </c>
      <c r="N171" s="1" t="s">
        <v>95</v>
      </c>
      <c r="O171" s="4">
        <v>4</v>
      </c>
      <c r="P171" s="4">
        <v>41</v>
      </c>
      <c r="Q171" s="5">
        <v>41</v>
      </c>
      <c r="S171" s="5" t="s">
        <v>46</v>
      </c>
      <c r="AC171" s="5">
        <v>0</v>
      </c>
      <c r="AE171" s="24">
        <v>4</v>
      </c>
      <c r="AF171" s="24">
        <v>0.5</v>
      </c>
      <c r="AG171" s="6" t="s">
        <v>46</v>
      </c>
      <c r="AH171" s="1"/>
    </row>
    <row r="172" spans="1:34" ht="26.4" x14ac:dyDescent="0.25">
      <c r="A172" s="7">
        <v>42317.571744467597</v>
      </c>
      <c r="B172" s="1" t="s">
        <v>30</v>
      </c>
      <c r="C172" s="1" t="s">
        <v>82</v>
      </c>
      <c r="E172" s="1" t="s">
        <v>32</v>
      </c>
      <c r="F172" s="2">
        <v>42287</v>
      </c>
      <c r="G172" s="1" t="s">
        <v>1029</v>
      </c>
      <c r="H172" s="1" t="s">
        <v>49</v>
      </c>
      <c r="I172" s="3">
        <v>0.5625</v>
      </c>
      <c r="J172" s="1" t="s">
        <v>896</v>
      </c>
      <c r="K172" s="1" t="s">
        <v>43</v>
      </c>
      <c r="L172" s="1" t="s">
        <v>36</v>
      </c>
      <c r="M172" s="1" t="s">
        <v>1916</v>
      </c>
      <c r="N172" s="1" t="s">
        <v>95</v>
      </c>
      <c r="O172" s="4">
        <v>4</v>
      </c>
      <c r="P172" s="4">
        <v>17</v>
      </c>
      <c r="Q172" s="5">
        <v>51</v>
      </c>
      <c r="S172" s="5" t="s">
        <v>46</v>
      </c>
      <c r="AC172" s="5">
        <v>0</v>
      </c>
      <c r="AE172" s="24">
        <v>8</v>
      </c>
      <c r="AF172" s="24">
        <v>1</v>
      </c>
      <c r="AG172" s="6" t="s">
        <v>46</v>
      </c>
      <c r="AH172" s="1"/>
    </row>
    <row r="173" spans="1:34" ht="26.4" x14ac:dyDescent="0.25">
      <c r="A173" s="7">
        <v>42317.574702152779</v>
      </c>
      <c r="B173" s="1" t="s">
        <v>30</v>
      </c>
      <c r="C173" s="1" t="s">
        <v>82</v>
      </c>
      <c r="E173" s="1" t="s">
        <v>32</v>
      </c>
      <c r="F173" s="2">
        <v>42287</v>
      </c>
      <c r="G173" s="1" t="s">
        <v>1029</v>
      </c>
      <c r="H173" s="1" t="s">
        <v>49</v>
      </c>
      <c r="I173" s="3">
        <v>0.60416666666424135</v>
      </c>
      <c r="J173" s="1" t="s">
        <v>1917</v>
      </c>
      <c r="K173" s="1" t="s">
        <v>43</v>
      </c>
      <c r="L173" s="1" t="s">
        <v>46</v>
      </c>
      <c r="M173" s="1" t="s">
        <v>1918</v>
      </c>
      <c r="N173" s="1" t="s">
        <v>95</v>
      </c>
      <c r="O173" s="4">
        <v>21</v>
      </c>
      <c r="P173" s="4">
        <v>335</v>
      </c>
      <c r="Q173" s="5">
        <v>1340</v>
      </c>
      <c r="S173" s="5" t="s">
        <v>46</v>
      </c>
      <c r="AC173" s="5">
        <v>0</v>
      </c>
      <c r="AE173" s="24">
        <v>40</v>
      </c>
      <c r="AF173" s="24">
        <v>1</v>
      </c>
      <c r="AG173" s="6" t="s">
        <v>46</v>
      </c>
      <c r="AH173" s="1"/>
    </row>
    <row r="174" spans="1:34" ht="26.4" x14ac:dyDescent="0.25">
      <c r="A174" s="7">
        <v>42317.57675547454</v>
      </c>
      <c r="B174" s="1" t="s">
        <v>30</v>
      </c>
      <c r="C174" s="1" t="s">
        <v>82</v>
      </c>
      <c r="E174" s="1" t="s">
        <v>32</v>
      </c>
      <c r="F174" s="2">
        <v>42290</v>
      </c>
      <c r="H174" s="1" t="s">
        <v>130</v>
      </c>
      <c r="I174" s="3">
        <v>0.375</v>
      </c>
      <c r="J174" s="1" t="s">
        <v>2913</v>
      </c>
      <c r="K174" s="1" t="s">
        <v>35</v>
      </c>
      <c r="L174" s="1" t="s">
        <v>36</v>
      </c>
      <c r="M174" s="1" t="s">
        <v>2908</v>
      </c>
      <c r="N174" s="1" t="s">
        <v>95</v>
      </c>
      <c r="O174" s="4">
        <v>1</v>
      </c>
      <c r="P174" s="4">
        <v>115</v>
      </c>
      <c r="Q174" s="5">
        <v>345</v>
      </c>
      <c r="S174" s="5" t="s">
        <v>36</v>
      </c>
      <c r="U174" s="5">
        <v>215</v>
      </c>
      <c r="AC174" s="5">
        <v>0</v>
      </c>
      <c r="AE174" s="24">
        <v>8</v>
      </c>
      <c r="AF174" s="24">
        <v>5</v>
      </c>
      <c r="AG174" s="6" t="s">
        <v>46</v>
      </c>
      <c r="AH174" s="1"/>
    </row>
    <row r="175" spans="1:34" ht="26.4" x14ac:dyDescent="0.25">
      <c r="A175" s="7">
        <v>42317.578636516206</v>
      </c>
      <c r="B175" s="1" t="s">
        <v>30</v>
      </c>
      <c r="C175" s="1" t="s">
        <v>82</v>
      </c>
      <c r="E175" s="1" t="s">
        <v>32</v>
      </c>
      <c r="F175" s="2">
        <v>42292</v>
      </c>
      <c r="H175" s="1" t="s">
        <v>65</v>
      </c>
      <c r="I175" s="3">
        <v>0.375</v>
      </c>
      <c r="J175" s="1" t="s">
        <v>2915</v>
      </c>
      <c r="K175" s="1" t="s">
        <v>35</v>
      </c>
      <c r="L175" s="1" t="s">
        <v>36</v>
      </c>
      <c r="M175" s="1" t="s">
        <v>2908</v>
      </c>
      <c r="N175" s="1" t="s">
        <v>95</v>
      </c>
      <c r="O175" s="4">
        <v>1</v>
      </c>
      <c r="P175" s="4">
        <v>27</v>
      </c>
      <c r="Q175" s="5">
        <v>81</v>
      </c>
      <c r="S175" s="5" t="s">
        <v>36</v>
      </c>
      <c r="U175" s="5">
        <v>60</v>
      </c>
      <c r="AC175" s="5">
        <v>0</v>
      </c>
      <c r="AE175" s="24">
        <v>8</v>
      </c>
      <c r="AF175" s="24">
        <v>5</v>
      </c>
      <c r="AG175" s="6" t="s">
        <v>46</v>
      </c>
      <c r="AH175" s="1"/>
    </row>
    <row r="176" spans="1:34" ht="26.4" x14ac:dyDescent="0.25">
      <c r="A176" s="7">
        <v>42317.579678923612</v>
      </c>
      <c r="B176" s="1" t="s">
        <v>30</v>
      </c>
      <c r="C176" s="1" t="s">
        <v>82</v>
      </c>
      <c r="E176" s="1" t="s">
        <v>32</v>
      </c>
      <c r="F176" s="2">
        <v>42300</v>
      </c>
      <c r="H176" s="1" t="s">
        <v>41</v>
      </c>
      <c r="I176" s="3">
        <v>0.375</v>
      </c>
      <c r="J176" s="1" t="s">
        <v>2916</v>
      </c>
      <c r="K176" s="1" t="s">
        <v>35</v>
      </c>
      <c r="L176" s="1" t="s">
        <v>36</v>
      </c>
      <c r="M176" s="1" t="s">
        <v>2908</v>
      </c>
      <c r="N176" s="1" t="s">
        <v>95</v>
      </c>
      <c r="O176" s="4">
        <v>1</v>
      </c>
      <c r="P176" s="4">
        <v>76</v>
      </c>
      <c r="Q176" s="5">
        <v>226</v>
      </c>
      <c r="S176" s="5" t="s">
        <v>36</v>
      </c>
      <c r="U176" s="5">
        <v>85</v>
      </c>
      <c r="AC176" s="5">
        <v>0</v>
      </c>
      <c r="AE176" s="24">
        <v>8</v>
      </c>
      <c r="AF176" s="24">
        <v>5</v>
      </c>
      <c r="AG176" s="6" t="s">
        <v>46</v>
      </c>
      <c r="AH176" s="1"/>
    </row>
    <row r="177" spans="1:34" ht="26.4" x14ac:dyDescent="0.25">
      <c r="A177" s="7">
        <v>42317.580704178239</v>
      </c>
      <c r="B177" s="1" t="s">
        <v>30</v>
      </c>
      <c r="C177" s="1" t="s">
        <v>82</v>
      </c>
      <c r="E177" s="1" t="s">
        <v>32</v>
      </c>
      <c r="F177" s="2">
        <v>42308</v>
      </c>
      <c r="H177" s="1" t="s">
        <v>49</v>
      </c>
      <c r="I177" s="3">
        <v>0.54166666666424135</v>
      </c>
      <c r="J177" s="1" t="s">
        <v>1575</v>
      </c>
      <c r="K177" s="1" t="s">
        <v>43</v>
      </c>
      <c r="L177" s="1" t="s">
        <v>46</v>
      </c>
      <c r="M177" s="1" t="s">
        <v>2919</v>
      </c>
      <c r="N177" s="1" t="s">
        <v>95</v>
      </c>
      <c r="O177" s="4">
        <v>1</v>
      </c>
      <c r="P177" s="4">
        <v>5</v>
      </c>
      <c r="Q177" s="5">
        <v>25</v>
      </c>
      <c r="S177" s="5" t="s">
        <v>46</v>
      </c>
      <c r="AC177" s="5">
        <v>0</v>
      </c>
      <c r="AE177" s="24">
        <v>2</v>
      </c>
      <c r="AF177" s="24">
        <v>1</v>
      </c>
      <c r="AG177" s="6" t="s">
        <v>46</v>
      </c>
      <c r="AH177" s="1"/>
    </row>
    <row r="178" spans="1:34" ht="26.4" x14ac:dyDescent="0.25">
      <c r="A178" s="7">
        <v>42285.443848657407</v>
      </c>
      <c r="B178" s="1" t="s">
        <v>39</v>
      </c>
      <c r="C178" s="1" t="s">
        <v>61</v>
      </c>
      <c r="E178" s="1" t="s">
        <v>32</v>
      </c>
      <c r="F178" s="2">
        <v>42279</v>
      </c>
      <c r="H178" s="1" t="s">
        <v>41</v>
      </c>
      <c r="I178" s="3">
        <v>0.83333333333575865</v>
      </c>
      <c r="J178" s="1" t="s">
        <v>2026</v>
      </c>
      <c r="K178" s="1" t="s">
        <v>105</v>
      </c>
      <c r="L178" s="1" t="s">
        <v>46</v>
      </c>
      <c r="M178" s="1" t="s">
        <v>2027</v>
      </c>
      <c r="N178" s="1" t="s">
        <v>52</v>
      </c>
      <c r="O178" s="4">
        <v>1</v>
      </c>
      <c r="P178" s="4">
        <v>10</v>
      </c>
      <c r="Q178" s="5">
        <v>75</v>
      </c>
      <c r="S178" s="5" t="s">
        <v>36</v>
      </c>
      <c r="U178" s="5">
        <v>5</v>
      </c>
      <c r="AC178" s="5">
        <v>0</v>
      </c>
      <c r="AE178" s="24">
        <v>3</v>
      </c>
      <c r="AF178" s="24">
        <v>2</v>
      </c>
      <c r="AG178" s="6" t="s">
        <v>46</v>
      </c>
      <c r="AH178" s="1"/>
    </row>
    <row r="179" spans="1:34" ht="26.4" x14ac:dyDescent="0.25">
      <c r="A179" s="7">
        <v>42287.468411365742</v>
      </c>
      <c r="B179" s="1" t="s">
        <v>39</v>
      </c>
      <c r="C179" s="1" t="s">
        <v>61</v>
      </c>
      <c r="E179" s="1" t="s">
        <v>32</v>
      </c>
      <c r="F179" s="2">
        <v>42286</v>
      </c>
      <c r="H179" s="1" t="s">
        <v>41</v>
      </c>
      <c r="I179" s="3">
        <v>0.77083333333575865</v>
      </c>
      <c r="J179" s="1" t="s">
        <v>2205</v>
      </c>
      <c r="K179" s="1" t="s">
        <v>43</v>
      </c>
      <c r="L179" s="1" t="s">
        <v>46</v>
      </c>
      <c r="M179" s="1" t="s">
        <v>2206</v>
      </c>
      <c r="N179" s="1" t="s">
        <v>52</v>
      </c>
      <c r="O179" s="4">
        <v>1</v>
      </c>
      <c r="P179" s="4">
        <v>14</v>
      </c>
      <c r="Q179" s="5">
        <v>210</v>
      </c>
      <c r="S179" s="5" t="s">
        <v>36</v>
      </c>
      <c r="U179" s="5">
        <v>15</v>
      </c>
      <c r="AC179" s="5">
        <v>0</v>
      </c>
      <c r="AE179" s="24">
        <v>4</v>
      </c>
      <c r="AF179" s="24">
        <v>2</v>
      </c>
      <c r="AG179" s="6" t="s">
        <v>46</v>
      </c>
      <c r="AH179" s="1"/>
    </row>
    <row r="180" spans="1:34" x14ac:dyDescent="0.25">
      <c r="A180" s="7">
        <v>42287.469661354167</v>
      </c>
      <c r="C180" s="1" t="s">
        <v>61</v>
      </c>
      <c r="E180" s="1" t="s">
        <v>32</v>
      </c>
      <c r="F180" s="2">
        <v>42287</v>
      </c>
      <c r="H180" s="1" t="s">
        <v>49</v>
      </c>
      <c r="I180" s="3">
        <v>0.41666666666424135</v>
      </c>
      <c r="J180" s="1" t="s">
        <v>2207</v>
      </c>
      <c r="K180" s="1" t="s">
        <v>43</v>
      </c>
      <c r="L180" s="1" t="s">
        <v>36</v>
      </c>
      <c r="M180" s="1" t="s">
        <v>2208</v>
      </c>
      <c r="N180" s="1" t="s">
        <v>52</v>
      </c>
      <c r="O180" s="4">
        <v>1</v>
      </c>
      <c r="P180" s="4">
        <v>20</v>
      </c>
      <c r="Q180" s="5">
        <v>60</v>
      </c>
      <c r="S180" s="5" t="s">
        <v>36</v>
      </c>
      <c r="U180" s="5">
        <v>20</v>
      </c>
      <c r="AC180" s="5">
        <v>0</v>
      </c>
      <c r="AE180" s="24">
        <v>2</v>
      </c>
      <c r="AF180" s="24">
        <v>1</v>
      </c>
      <c r="AG180" s="6" t="s">
        <v>46</v>
      </c>
      <c r="AH180" s="1"/>
    </row>
    <row r="181" spans="1:34" ht="26.4" x14ac:dyDescent="0.25">
      <c r="A181" s="7">
        <v>42293.656619837959</v>
      </c>
      <c r="B181" s="1" t="s">
        <v>39</v>
      </c>
      <c r="C181" s="1" t="s">
        <v>61</v>
      </c>
      <c r="E181" s="1" t="s">
        <v>32</v>
      </c>
      <c r="F181" s="2">
        <v>42287</v>
      </c>
      <c r="H181" s="1" t="s">
        <v>49</v>
      </c>
      <c r="I181" s="3">
        <v>0.27083333333575865</v>
      </c>
      <c r="J181" s="1" t="s">
        <v>1658</v>
      </c>
      <c r="K181" s="1" t="s">
        <v>43</v>
      </c>
      <c r="L181" s="1" t="s">
        <v>46</v>
      </c>
      <c r="M181" s="1" t="s">
        <v>2302</v>
      </c>
      <c r="N181" s="1" t="s">
        <v>52</v>
      </c>
      <c r="O181" s="4">
        <v>1</v>
      </c>
      <c r="P181" s="4">
        <v>12</v>
      </c>
      <c r="Q181" s="5">
        <v>172</v>
      </c>
      <c r="S181" s="5" t="s">
        <v>36</v>
      </c>
      <c r="U181" s="5">
        <v>10</v>
      </c>
      <c r="AC181" s="5">
        <v>0</v>
      </c>
      <c r="AE181" s="24">
        <v>4</v>
      </c>
      <c r="AF181" s="24">
        <v>2</v>
      </c>
      <c r="AG181" s="6" t="s">
        <v>46</v>
      </c>
      <c r="AH181" s="1"/>
    </row>
    <row r="182" spans="1:34" ht="26.4" x14ac:dyDescent="0.25">
      <c r="A182" s="7">
        <v>42304.546351192126</v>
      </c>
      <c r="B182" s="1" t="s">
        <v>39</v>
      </c>
      <c r="C182" s="1" t="s">
        <v>61</v>
      </c>
      <c r="E182" s="1" t="s">
        <v>32</v>
      </c>
      <c r="F182" s="2">
        <v>42294</v>
      </c>
      <c r="H182" s="1" t="s">
        <v>41</v>
      </c>
      <c r="I182" s="3">
        <v>0.83333333333575865</v>
      </c>
      <c r="J182" s="1" t="s">
        <v>2391</v>
      </c>
      <c r="K182" s="1" t="s">
        <v>105</v>
      </c>
      <c r="L182" s="1" t="s">
        <v>46</v>
      </c>
      <c r="M182" s="1" t="s">
        <v>2392</v>
      </c>
      <c r="N182" s="1" t="s">
        <v>52</v>
      </c>
      <c r="O182" s="4">
        <v>1</v>
      </c>
      <c r="P182" s="4">
        <v>10</v>
      </c>
      <c r="Q182" s="5">
        <v>75</v>
      </c>
      <c r="S182" s="5" t="s">
        <v>36</v>
      </c>
      <c r="U182" s="5">
        <v>5</v>
      </c>
      <c r="AC182" s="5">
        <v>0</v>
      </c>
      <c r="AE182" s="24">
        <v>3</v>
      </c>
      <c r="AF182" s="24">
        <v>1</v>
      </c>
      <c r="AG182" s="6" t="s">
        <v>46</v>
      </c>
      <c r="AH182" s="1"/>
    </row>
    <row r="183" spans="1:34" ht="26.4" x14ac:dyDescent="0.25">
      <c r="A183" s="7">
        <v>42304.549143206023</v>
      </c>
      <c r="B183" s="1" t="s">
        <v>39</v>
      </c>
      <c r="C183" s="1" t="s">
        <v>61</v>
      </c>
      <c r="E183" s="1" t="s">
        <v>32</v>
      </c>
      <c r="F183" s="2">
        <v>42301</v>
      </c>
      <c r="H183" s="1" t="s">
        <v>41</v>
      </c>
      <c r="I183" s="3">
        <v>0.70833333333575865</v>
      </c>
      <c r="J183" s="1" t="s">
        <v>2393</v>
      </c>
      <c r="K183" s="1" t="s">
        <v>43</v>
      </c>
      <c r="L183" s="1" t="s">
        <v>46</v>
      </c>
      <c r="M183" s="1" t="s">
        <v>2394</v>
      </c>
      <c r="N183" s="1" t="s">
        <v>52</v>
      </c>
      <c r="O183" s="4">
        <v>1</v>
      </c>
      <c r="P183" s="4">
        <v>25</v>
      </c>
      <c r="Q183" s="5">
        <v>30</v>
      </c>
      <c r="S183" s="5" t="s">
        <v>36</v>
      </c>
      <c r="U183" s="5">
        <v>10</v>
      </c>
      <c r="AC183" s="5">
        <v>0</v>
      </c>
      <c r="AE183" s="24">
        <v>5</v>
      </c>
      <c r="AF183" s="24">
        <v>2</v>
      </c>
      <c r="AG183" s="6" t="s">
        <v>46</v>
      </c>
      <c r="AH183" s="1"/>
    </row>
    <row r="184" spans="1:34" ht="26.4" x14ac:dyDescent="0.25">
      <c r="A184" s="7">
        <v>42304.551483703704</v>
      </c>
      <c r="B184" s="1" t="s">
        <v>39</v>
      </c>
      <c r="C184" s="1" t="s">
        <v>61</v>
      </c>
      <c r="E184" s="1" t="s">
        <v>32</v>
      </c>
      <c r="F184" s="2">
        <v>42301</v>
      </c>
      <c r="I184" s="3">
        <v>0.75</v>
      </c>
      <c r="J184" s="1" t="s">
        <v>2395</v>
      </c>
      <c r="K184" s="1" t="s">
        <v>43</v>
      </c>
      <c r="L184" s="1" t="s">
        <v>46</v>
      </c>
      <c r="M184" s="1" t="s">
        <v>2396</v>
      </c>
      <c r="N184" s="1" t="s">
        <v>52</v>
      </c>
      <c r="O184" s="4">
        <v>1</v>
      </c>
      <c r="P184" s="4">
        <v>12</v>
      </c>
      <c r="Q184" s="5">
        <v>90</v>
      </c>
      <c r="S184" s="5" t="s">
        <v>36</v>
      </c>
      <c r="U184" s="5">
        <v>15</v>
      </c>
      <c r="AC184" s="5">
        <v>0</v>
      </c>
      <c r="AE184" s="24">
        <v>4</v>
      </c>
      <c r="AF184" s="24">
        <v>2</v>
      </c>
      <c r="AG184" s="6" t="s">
        <v>46</v>
      </c>
      <c r="AH184" s="1"/>
    </row>
    <row r="185" spans="1:34" ht="26.4" x14ac:dyDescent="0.25">
      <c r="A185" s="7">
        <v>42321.366930462958</v>
      </c>
      <c r="B185" s="1" t="s">
        <v>39</v>
      </c>
      <c r="C185" s="1" t="s">
        <v>61</v>
      </c>
      <c r="E185" s="1" t="s">
        <v>32</v>
      </c>
      <c r="F185" s="2">
        <v>42308</v>
      </c>
      <c r="H185" s="1" t="s">
        <v>49</v>
      </c>
      <c r="I185" s="3">
        <v>0.45833333333575865</v>
      </c>
      <c r="J185" s="1" t="s">
        <v>2450</v>
      </c>
      <c r="K185" s="1" t="s">
        <v>43</v>
      </c>
      <c r="L185" s="1" t="s">
        <v>36</v>
      </c>
      <c r="M185" s="1" t="s">
        <v>3092</v>
      </c>
      <c r="N185" s="1" t="s">
        <v>52</v>
      </c>
      <c r="O185" s="4">
        <v>1</v>
      </c>
      <c r="P185" s="4">
        <v>0</v>
      </c>
      <c r="Q185" s="5">
        <v>0</v>
      </c>
      <c r="S185" s="5" t="s">
        <v>46</v>
      </c>
      <c r="AC185" s="5">
        <v>35</v>
      </c>
      <c r="AD185" s="21" t="s">
        <v>3093</v>
      </c>
      <c r="AE185" s="24">
        <v>4</v>
      </c>
      <c r="AF185" s="24">
        <v>1</v>
      </c>
      <c r="AG185" s="6" t="s">
        <v>46</v>
      </c>
      <c r="AH185" s="1"/>
    </row>
    <row r="186" spans="1:34" ht="39.6" x14ac:dyDescent="0.25">
      <c r="A186" s="7">
        <v>42314.670268483795</v>
      </c>
      <c r="B186" s="1" t="s">
        <v>86</v>
      </c>
      <c r="C186" s="1" t="s">
        <v>379</v>
      </c>
      <c r="E186" s="1" t="s">
        <v>32</v>
      </c>
      <c r="F186" s="2">
        <v>42281</v>
      </c>
      <c r="G186" s="1" t="s">
        <v>1487</v>
      </c>
      <c r="H186" s="1" t="s">
        <v>75</v>
      </c>
      <c r="I186" s="3">
        <v>0.54166666666424135</v>
      </c>
      <c r="J186" s="1" t="s">
        <v>392</v>
      </c>
      <c r="K186" s="1" t="s">
        <v>43</v>
      </c>
      <c r="L186" s="1" t="s">
        <v>36</v>
      </c>
      <c r="M186" s="1" t="s">
        <v>1485</v>
      </c>
      <c r="N186" s="1" t="s">
        <v>2754</v>
      </c>
      <c r="O186" s="4">
        <v>3</v>
      </c>
      <c r="P186" s="4">
        <v>85</v>
      </c>
      <c r="S186" s="5" t="s">
        <v>46</v>
      </c>
      <c r="AC186" s="5">
        <v>0</v>
      </c>
      <c r="AD186" s="21" t="s">
        <v>2755</v>
      </c>
      <c r="AE186" s="24">
        <v>9</v>
      </c>
      <c r="AF186" s="24">
        <v>3</v>
      </c>
      <c r="AG186" s="6" t="s">
        <v>46</v>
      </c>
      <c r="AH186" s="1"/>
    </row>
    <row r="187" spans="1:34" ht="26.4" x14ac:dyDescent="0.25">
      <c r="A187" s="7">
        <v>42314.671895104169</v>
      </c>
      <c r="B187" s="1" t="s">
        <v>86</v>
      </c>
      <c r="C187" s="1" t="s">
        <v>379</v>
      </c>
      <c r="E187" s="1" t="s">
        <v>32</v>
      </c>
      <c r="F187" s="2">
        <v>42287</v>
      </c>
      <c r="H187" s="1" t="s">
        <v>49</v>
      </c>
      <c r="I187" s="3">
        <v>0.58333333333575865</v>
      </c>
      <c r="J187" s="1" t="s">
        <v>1843</v>
      </c>
      <c r="K187" s="1" t="s">
        <v>43</v>
      </c>
      <c r="L187" s="1" t="s">
        <v>36</v>
      </c>
      <c r="M187" s="1" t="s">
        <v>1844</v>
      </c>
      <c r="N187" s="1" t="s">
        <v>38</v>
      </c>
      <c r="O187" s="4">
        <v>1</v>
      </c>
      <c r="P187" s="4">
        <v>3</v>
      </c>
      <c r="Q187" s="5">
        <v>3</v>
      </c>
      <c r="S187" s="5" t="s">
        <v>46</v>
      </c>
      <c r="AC187" s="5">
        <v>0</v>
      </c>
      <c r="AD187" s="21" t="s">
        <v>2756</v>
      </c>
      <c r="AE187" s="24">
        <v>1.5</v>
      </c>
      <c r="AF187" s="24">
        <v>1</v>
      </c>
      <c r="AG187" s="6" t="s">
        <v>46</v>
      </c>
      <c r="AH187" s="1"/>
    </row>
    <row r="188" spans="1:34" ht="39.6" x14ac:dyDescent="0.25">
      <c r="A188" s="7">
        <v>42314.673686585651</v>
      </c>
      <c r="B188" s="1" t="s">
        <v>86</v>
      </c>
      <c r="C188" s="1" t="s">
        <v>379</v>
      </c>
      <c r="E188" s="1" t="s">
        <v>32</v>
      </c>
      <c r="F188" s="2">
        <v>42294</v>
      </c>
      <c r="H188" s="1" t="s">
        <v>49</v>
      </c>
      <c r="I188" s="3">
        <v>0.45833333333575865</v>
      </c>
      <c r="J188" s="1" t="s">
        <v>1840</v>
      </c>
      <c r="K188" s="1" t="s">
        <v>43</v>
      </c>
      <c r="L188" s="1" t="s">
        <v>36</v>
      </c>
      <c r="M188" s="1" t="s">
        <v>1841</v>
      </c>
      <c r="N188" s="1" t="s">
        <v>38</v>
      </c>
      <c r="O188" s="4">
        <v>1</v>
      </c>
      <c r="P188" s="4">
        <v>0</v>
      </c>
      <c r="S188" s="5" t="s">
        <v>46</v>
      </c>
      <c r="AC188" s="5">
        <v>0</v>
      </c>
      <c r="AD188" s="21" t="s">
        <v>2757</v>
      </c>
      <c r="AE188" s="24">
        <v>0.5</v>
      </c>
      <c r="AF188" s="24">
        <v>0</v>
      </c>
      <c r="AG188" s="6" t="s">
        <v>46</v>
      </c>
      <c r="AH188" s="1"/>
    </row>
    <row r="189" spans="1:34" ht="118.8" x14ac:dyDescent="0.25">
      <c r="A189" s="7">
        <v>42318.51931103009</v>
      </c>
      <c r="B189" s="1" t="s">
        <v>86</v>
      </c>
      <c r="C189" s="1" t="s">
        <v>379</v>
      </c>
      <c r="E189" s="1" t="s">
        <v>3037</v>
      </c>
      <c r="F189" s="2">
        <v>42301</v>
      </c>
      <c r="H189" s="1" t="s">
        <v>49</v>
      </c>
      <c r="I189" s="3">
        <v>0.5</v>
      </c>
      <c r="J189" s="1" t="s">
        <v>3038</v>
      </c>
      <c r="K189" s="1" t="s">
        <v>163</v>
      </c>
      <c r="L189" s="1" t="s">
        <v>36</v>
      </c>
      <c r="M189" s="1" t="s">
        <v>3039</v>
      </c>
      <c r="N189" s="1" t="s">
        <v>3040</v>
      </c>
      <c r="O189" s="4">
        <v>1</v>
      </c>
      <c r="P189" s="4">
        <v>980</v>
      </c>
      <c r="Q189" s="5">
        <v>1586</v>
      </c>
      <c r="R189" s="5">
        <v>587</v>
      </c>
      <c r="S189" s="5" t="s">
        <v>36</v>
      </c>
      <c r="U189" s="5">
        <v>1417.5</v>
      </c>
      <c r="Y189" s="5">
        <v>1200</v>
      </c>
      <c r="AA189" s="5">
        <v>733</v>
      </c>
      <c r="AB189" s="5">
        <v>247</v>
      </c>
      <c r="AC189" s="5">
        <v>382</v>
      </c>
      <c r="AD189" s="21" t="s">
        <v>3041</v>
      </c>
      <c r="AE189" s="24">
        <v>60</v>
      </c>
      <c r="AF189" s="24">
        <v>10</v>
      </c>
      <c r="AG189" s="6" t="s">
        <v>46</v>
      </c>
      <c r="AH189" s="1"/>
    </row>
    <row r="190" spans="1:34" ht="26.4" x14ac:dyDescent="0.25">
      <c r="A190" s="7">
        <v>42314.66592738426</v>
      </c>
      <c r="B190" s="1" t="s">
        <v>86</v>
      </c>
      <c r="C190" s="1" t="s">
        <v>379</v>
      </c>
      <c r="E190" s="1" t="s">
        <v>2749</v>
      </c>
      <c r="F190" s="2">
        <v>42308</v>
      </c>
      <c r="H190" s="1" t="s">
        <v>49</v>
      </c>
      <c r="I190" s="3">
        <v>0.35416666666424135</v>
      </c>
      <c r="J190" s="1" t="s">
        <v>2750</v>
      </c>
      <c r="K190" s="1" t="s">
        <v>421</v>
      </c>
      <c r="L190" s="1" t="s">
        <v>36</v>
      </c>
      <c r="M190" s="1" t="s">
        <v>2751</v>
      </c>
      <c r="N190" s="1" t="s">
        <v>2752</v>
      </c>
      <c r="O190" s="4">
        <v>1</v>
      </c>
      <c r="P190" s="4">
        <v>150</v>
      </c>
      <c r="S190" s="5" t="s">
        <v>46</v>
      </c>
      <c r="AC190" s="5">
        <v>0</v>
      </c>
      <c r="AD190" s="21" t="s">
        <v>2753</v>
      </c>
      <c r="AE190" s="24">
        <v>3.5</v>
      </c>
      <c r="AF190" s="24">
        <v>3</v>
      </c>
      <c r="AG190" s="6" t="s">
        <v>46</v>
      </c>
      <c r="AH190" s="1"/>
    </row>
    <row r="191" spans="1:34" ht="39.6" x14ac:dyDescent="0.25">
      <c r="A191" s="7">
        <v>42314.667895509258</v>
      </c>
      <c r="B191" s="1" t="s">
        <v>86</v>
      </c>
      <c r="C191" s="1" t="s">
        <v>379</v>
      </c>
      <c r="E191" s="1" t="s">
        <v>32</v>
      </c>
      <c r="F191" s="2">
        <v>42308</v>
      </c>
      <c r="G191" s="1" t="s">
        <v>1484</v>
      </c>
      <c r="H191" s="1" t="s">
        <v>49</v>
      </c>
      <c r="I191" s="3">
        <v>0.54166666666424135</v>
      </c>
      <c r="J191" s="1" t="s">
        <v>392</v>
      </c>
      <c r="K191" s="1" t="s">
        <v>43</v>
      </c>
      <c r="L191" s="1" t="s">
        <v>36</v>
      </c>
      <c r="M191" s="1" t="s">
        <v>1485</v>
      </c>
      <c r="N191" s="1" t="s">
        <v>2754</v>
      </c>
      <c r="O191" s="4">
        <v>4</v>
      </c>
      <c r="P191" s="4">
        <v>127</v>
      </c>
      <c r="S191" s="5" t="s">
        <v>46</v>
      </c>
      <c r="AC191" s="5">
        <v>0</v>
      </c>
      <c r="AE191" s="24">
        <v>12</v>
      </c>
      <c r="AF191" s="24">
        <v>3</v>
      </c>
      <c r="AG191" s="6" t="s">
        <v>46</v>
      </c>
      <c r="AH191" s="1"/>
    </row>
    <row r="192" spans="1:34" ht="39.6" x14ac:dyDescent="0.25">
      <c r="A192" s="7">
        <v>42318.457719016209</v>
      </c>
      <c r="B192" s="1" t="s">
        <v>86</v>
      </c>
      <c r="C192" s="1" t="s">
        <v>379</v>
      </c>
      <c r="E192" s="1" t="s">
        <v>141</v>
      </c>
      <c r="F192" s="2">
        <v>42308</v>
      </c>
      <c r="H192" s="1" t="s">
        <v>49</v>
      </c>
      <c r="I192" s="3">
        <v>0.875</v>
      </c>
      <c r="J192" s="1" t="s">
        <v>3022</v>
      </c>
      <c r="K192" s="1" t="s">
        <v>43</v>
      </c>
      <c r="L192" s="1" t="s">
        <v>36</v>
      </c>
      <c r="M192" s="1" t="s">
        <v>3023</v>
      </c>
      <c r="N192" s="1" t="s">
        <v>141</v>
      </c>
      <c r="O192" s="4">
        <v>1</v>
      </c>
      <c r="P192" s="4">
        <v>200</v>
      </c>
      <c r="S192" s="5" t="s">
        <v>36</v>
      </c>
      <c r="U192" s="5">
        <v>223.75</v>
      </c>
      <c r="AA192" s="5">
        <v>317.85000000000002</v>
      </c>
      <c r="AD192" s="21" t="s">
        <v>3024</v>
      </c>
      <c r="AE192" s="24">
        <v>10</v>
      </c>
      <c r="AF192" s="24">
        <v>2</v>
      </c>
      <c r="AG192" s="6" t="s">
        <v>46</v>
      </c>
      <c r="AH192" s="1"/>
    </row>
    <row r="193" spans="1:34" ht="52.8" x14ac:dyDescent="0.25">
      <c r="A193" s="7">
        <v>42280.533221921301</v>
      </c>
      <c r="B193" s="1" t="s">
        <v>86</v>
      </c>
      <c r="C193" s="1" t="s">
        <v>108</v>
      </c>
      <c r="E193" s="1" t="s">
        <v>32</v>
      </c>
      <c r="F193" s="2">
        <v>42280</v>
      </c>
      <c r="G193" s="1" t="s">
        <v>1427</v>
      </c>
      <c r="H193" s="1" t="s">
        <v>49</v>
      </c>
      <c r="I193" s="3">
        <v>0.41666666666424135</v>
      </c>
      <c r="J193" s="1" t="s">
        <v>1828</v>
      </c>
      <c r="K193" s="1" t="s">
        <v>43</v>
      </c>
      <c r="L193" s="1" t="s">
        <v>36</v>
      </c>
      <c r="M193" s="1" t="s">
        <v>1829</v>
      </c>
      <c r="N193" s="1" t="s">
        <v>1687</v>
      </c>
      <c r="O193" s="4">
        <v>1</v>
      </c>
      <c r="P193" s="4">
        <v>85</v>
      </c>
      <c r="Q193" s="5">
        <v>300</v>
      </c>
      <c r="S193" s="5" t="s">
        <v>36</v>
      </c>
      <c r="U193" s="5">
        <v>20</v>
      </c>
      <c r="V193" s="5" t="s">
        <v>112</v>
      </c>
      <c r="W193" s="5">
        <v>25</v>
      </c>
      <c r="X193" s="5">
        <v>40</v>
      </c>
      <c r="Y193" s="5">
        <v>120</v>
      </c>
      <c r="AA193" s="5">
        <v>10</v>
      </c>
      <c r="AC193" s="5">
        <v>80</v>
      </c>
      <c r="AD193" s="21" t="s">
        <v>1830</v>
      </c>
      <c r="AE193" s="24">
        <v>7</v>
      </c>
      <c r="AF193" s="24">
        <v>2</v>
      </c>
      <c r="AG193" s="6" t="s">
        <v>46</v>
      </c>
      <c r="AH193" s="1"/>
    </row>
    <row r="194" spans="1:34" ht="39.6" x14ac:dyDescent="0.25">
      <c r="A194" s="7">
        <v>42315.688406412039</v>
      </c>
      <c r="B194" s="1" t="s">
        <v>86</v>
      </c>
      <c r="C194" s="1" t="s">
        <v>108</v>
      </c>
      <c r="E194" s="1" t="s">
        <v>141</v>
      </c>
      <c r="F194" s="2">
        <v>42301</v>
      </c>
      <c r="G194" s="1" t="s">
        <v>2792</v>
      </c>
      <c r="H194" s="1" t="s">
        <v>49</v>
      </c>
      <c r="I194" s="3">
        <v>0.70833333333575865</v>
      </c>
      <c r="J194" s="1" t="s">
        <v>2793</v>
      </c>
      <c r="K194" s="1" t="s">
        <v>43</v>
      </c>
      <c r="M194" s="1" t="s">
        <v>2794</v>
      </c>
      <c r="N194" s="1" t="s">
        <v>2795</v>
      </c>
      <c r="O194" s="4">
        <v>1</v>
      </c>
      <c r="P194" s="4">
        <v>175</v>
      </c>
      <c r="R194" s="5">
        <v>280</v>
      </c>
      <c r="S194" s="5" t="s">
        <v>36</v>
      </c>
      <c r="U194" s="5">
        <v>45</v>
      </c>
      <c r="Y194" s="5">
        <v>180</v>
      </c>
      <c r="AA194" s="5">
        <v>325</v>
      </c>
      <c r="AC194" s="5">
        <v>0</v>
      </c>
      <c r="AD194" s="21" t="s">
        <v>2796</v>
      </c>
      <c r="AE194" s="24">
        <v>8</v>
      </c>
      <c r="AF194" s="24">
        <v>3</v>
      </c>
      <c r="AG194" s="6" t="s">
        <v>46</v>
      </c>
      <c r="AH194" s="1"/>
    </row>
    <row r="195" spans="1:34" ht="26.4" x14ac:dyDescent="0.25">
      <c r="A195" s="7">
        <v>42319.421364814814</v>
      </c>
      <c r="B195" s="1" t="s">
        <v>86</v>
      </c>
      <c r="C195" s="1" t="s">
        <v>1573</v>
      </c>
      <c r="D195" s="1" t="s">
        <v>103</v>
      </c>
      <c r="F195" s="2">
        <v>42278</v>
      </c>
      <c r="O195" s="4">
        <v>0</v>
      </c>
      <c r="P195" s="4">
        <v>0</v>
      </c>
      <c r="AC195" s="5">
        <v>0</v>
      </c>
      <c r="AE195" s="24">
        <v>0</v>
      </c>
      <c r="AG195" s="6"/>
      <c r="AH195" s="1"/>
    </row>
    <row r="196" spans="1:34" ht="66" x14ac:dyDescent="0.25">
      <c r="A196" s="7">
        <v>42292.392832048616</v>
      </c>
      <c r="B196" s="1" t="s">
        <v>39</v>
      </c>
      <c r="C196" s="1" t="s">
        <v>64</v>
      </c>
      <c r="E196" s="1" t="s">
        <v>32</v>
      </c>
      <c r="F196" s="2">
        <v>42280</v>
      </c>
      <c r="H196" s="1" t="s">
        <v>49</v>
      </c>
      <c r="I196" s="3">
        <v>0.375</v>
      </c>
      <c r="J196" s="1" t="s">
        <v>2274</v>
      </c>
      <c r="K196" s="1" t="s">
        <v>163</v>
      </c>
      <c r="L196" s="1" t="s">
        <v>46</v>
      </c>
      <c r="M196" s="1" t="s">
        <v>2275</v>
      </c>
      <c r="N196" s="1" t="s">
        <v>68</v>
      </c>
      <c r="O196" s="4">
        <v>1</v>
      </c>
      <c r="P196" s="4">
        <v>500</v>
      </c>
      <c r="S196" s="5" t="s">
        <v>46</v>
      </c>
      <c r="AC196" s="5">
        <v>50</v>
      </c>
      <c r="AD196" s="21" t="s">
        <v>2276</v>
      </c>
      <c r="AE196" s="24">
        <v>27</v>
      </c>
      <c r="AF196" s="24">
        <v>7</v>
      </c>
      <c r="AG196" s="6" t="s">
        <v>46</v>
      </c>
      <c r="AH196" s="1"/>
    </row>
    <row r="197" spans="1:34" ht="26.4" x14ac:dyDescent="0.25">
      <c r="A197" s="7">
        <v>42290.375172048611</v>
      </c>
      <c r="B197" s="1" t="s">
        <v>39</v>
      </c>
      <c r="C197" s="1" t="s">
        <v>64</v>
      </c>
      <c r="E197" s="1" t="s">
        <v>32</v>
      </c>
      <c r="F197" s="2">
        <v>42286</v>
      </c>
      <c r="I197" s="3">
        <v>0.83333333333575865</v>
      </c>
      <c r="J197" s="1" t="s">
        <v>876</v>
      </c>
      <c r="K197" s="1" t="s">
        <v>43</v>
      </c>
      <c r="L197" s="1" t="s">
        <v>46</v>
      </c>
      <c r="M197" s="1" t="s">
        <v>892</v>
      </c>
      <c r="N197" s="1" t="s">
        <v>687</v>
      </c>
      <c r="O197" s="4">
        <v>2</v>
      </c>
      <c r="P197" s="4">
        <v>35</v>
      </c>
      <c r="Q197" s="5">
        <v>525</v>
      </c>
      <c r="S197" s="5" t="s">
        <v>36</v>
      </c>
      <c r="U197" s="5">
        <v>50</v>
      </c>
      <c r="Z197" s="5">
        <v>324.8</v>
      </c>
      <c r="AC197" s="5">
        <v>20</v>
      </c>
      <c r="AD197" s="21" t="s">
        <v>2255</v>
      </c>
      <c r="AE197" s="24">
        <v>16</v>
      </c>
      <c r="AF197" s="24">
        <v>2</v>
      </c>
      <c r="AG197" s="6" t="s">
        <v>46</v>
      </c>
      <c r="AH197" s="1"/>
    </row>
    <row r="198" spans="1:34" ht="92.4" x14ac:dyDescent="0.25">
      <c r="A198" s="7">
        <v>42317.462366481486</v>
      </c>
      <c r="B198" s="1" t="s">
        <v>39</v>
      </c>
      <c r="C198" s="1" t="s">
        <v>64</v>
      </c>
      <c r="E198" s="1" t="s">
        <v>32</v>
      </c>
      <c r="F198" s="2">
        <v>42301</v>
      </c>
      <c r="I198" s="3">
        <v>0.79166666666424135</v>
      </c>
      <c r="J198" s="1" t="s">
        <v>2873</v>
      </c>
      <c r="K198" s="1" t="s">
        <v>163</v>
      </c>
      <c r="M198" s="1" t="s">
        <v>2874</v>
      </c>
      <c r="N198" s="1" t="s">
        <v>2875</v>
      </c>
      <c r="O198" s="4">
        <v>3</v>
      </c>
      <c r="P198" s="4">
        <v>480</v>
      </c>
      <c r="Q198" s="5">
        <v>1645</v>
      </c>
      <c r="S198" s="5" t="s">
        <v>36</v>
      </c>
      <c r="U198" s="5">
        <v>450</v>
      </c>
      <c r="AC198" s="5">
        <v>381.38</v>
      </c>
      <c r="AD198" s="21" t="s">
        <v>2876</v>
      </c>
      <c r="AE198" s="24">
        <v>78</v>
      </c>
      <c r="AF198" s="24">
        <v>3</v>
      </c>
      <c r="AG198" s="6" t="s">
        <v>46</v>
      </c>
      <c r="AH198" s="1"/>
    </row>
    <row r="199" spans="1:34" x14ac:dyDescent="0.25">
      <c r="A199" s="7">
        <v>42316.419088634255</v>
      </c>
      <c r="B199" s="1" t="s">
        <v>30</v>
      </c>
      <c r="C199" s="1" t="s">
        <v>152</v>
      </c>
      <c r="E199" s="1" t="s">
        <v>32</v>
      </c>
      <c r="F199" s="2">
        <v>42278</v>
      </c>
      <c r="H199" s="1" t="s">
        <v>65</v>
      </c>
      <c r="I199" s="3">
        <v>0.41666666666424135</v>
      </c>
      <c r="J199" s="1" t="s">
        <v>2805</v>
      </c>
      <c r="K199" s="1" t="s">
        <v>105</v>
      </c>
      <c r="L199" s="1" t="s">
        <v>36</v>
      </c>
      <c r="M199" s="1" t="s">
        <v>154</v>
      </c>
      <c r="N199" s="1" t="s">
        <v>52</v>
      </c>
      <c r="O199" s="4">
        <v>1</v>
      </c>
      <c r="P199" s="4">
        <v>14</v>
      </c>
      <c r="S199" s="5" t="s">
        <v>36</v>
      </c>
      <c r="T199" s="5">
        <v>150</v>
      </c>
      <c r="AC199" s="5">
        <v>0</v>
      </c>
      <c r="AD199" s="21" t="s">
        <v>1813</v>
      </c>
      <c r="AE199" s="24">
        <v>9</v>
      </c>
      <c r="AF199" s="24">
        <v>2</v>
      </c>
      <c r="AG199" s="6" t="s">
        <v>46</v>
      </c>
      <c r="AH199" s="1"/>
    </row>
    <row r="200" spans="1:34" ht="26.4" x14ac:dyDescent="0.25">
      <c r="A200" s="7">
        <v>42316.431954687505</v>
      </c>
      <c r="B200" s="1" t="s">
        <v>30</v>
      </c>
      <c r="C200" s="1" t="s">
        <v>152</v>
      </c>
      <c r="E200" s="1" t="s">
        <v>32</v>
      </c>
      <c r="F200" s="2">
        <v>42278</v>
      </c>
      <c r="H200" s="1" t="s">
        <v>65</v>
      </c>
      <c r="I200" s="3">
        <v>0.41666666666424135</v>
      </c>
      <c r="J200" s="1" t="s">
        <v>2806</v>
      </c>
      <c r="K200" s="1" t="s">
        <v>105</v>
      </c>
      <c r="L200" s="1" t="s">
        <v>36</v>
      </c>
      <c r="M200" s="1" t="s">
        <v>154</v>
      </c>
      <c r="N200" s="1" t="s">
        <v>38</v>
      </c>
      <c r="O200" s="4">
        <v>1</v>
      </c>
      <c r="P200" s="4">
        <v>14</v>
      </c>
      <c r="S200" s="5" t="s">
        <v>36</v>
      </c>
      <c r="T200" s="5">
        <v>150</v>
      </c>
      <c r="AC200" s="5">
        <v>0</v>
      </c>
      <c r="AD200" s="21" t="s">
        <v>1813</v>
      </c>
      <c r="AE200" s="24">
        <v>9</v>
      </c>
      <c r="AF200" s="24">
        <v>2</v>
      </c>
      <c r="AG200" s="6" t="s">
        <v>46</v>
      </c>
      <c r="AH200" s="1"/>
    </row>
    <row r="201" spans="1:34" ht="26.4" x14ac:dyDescent="0.25">
      <c r="A201" s="7">
        <v>42316.433243576394</v>
      </c>
      <c r="B201" s="1" t="s">
        <v>30</v>
      </c>
      <c r="C201" s="1" t="s">
        <v>152</v>
      </c>
      <c r="E201" s="1" t="s">
        <v>32</v>
      </c>
      <c r="F201" s="2">
        <v>42278</v>
      </c>
      <c r="H201" s="1" t="s">
        <v>65</v>
      </c>
      <c r="I201" s="3">
        <v>0.41666666666424135</v>
      </c>
      <c r="J201" s="1" t="s">
        <v>153</v>
      </c>
      <c r="K201" s="1" t="s">
        <v>43</v>
      </c>
      <c r="L201" s="1" t="s">
        <v>36</v>
      </c>
      <c r="M201" s="1" t="s">
        <v>154</v>
      </c>
      <c r="N201" s="1" t="s">
        <v>68</v>
      </c>
      <c r="O201" s="4">
        <v>3</v>
      </c>
      <c r="P201" s="4">
        <v>14</v>
      </c>
      <c r="S201" s="5" t="s">
        <v>36</v>
      </c>
      <c r="T201" s="5">
        <v>81</v>
      </c>
      <c r="X201" s="5">
        <v>158</v>
      </c>
      <c r="AC201" s="5">
        <v>0</v>
      </c>
      <c r="AD201" s="21" t="s">
        <v>1813</v>
      </c>
      <c r="AE201" s="24">
        <v>9</v>
      </c>
      <c r="AF201" s="24">
        <v>5</v>
      </c>
      <c r="AG201" s="6" t="s">
        <v>46</v>
      </c>
      <c r="AH201" s="1"/>
    </row>
    <row r="202" spans="1:34" x14ac:dyDescent="0.25">
      <c r="A202" s="7">
        <v>42315.623261550922</v>
      </c>
      <c r="B202" s="1" t="s">
        <v>30</v>
      </c>
      <c r="C202" s="1" t="s">
        <v>152</v>
      </c>
      <c r="E202" s="1" t="s">
        <v>32</v>
      </c>
      <c r="F202" s="2">
        <v>42279</v>
      </c>
      <c r="H202" s="1" t="s">
        <v>41</v>
      </c>
      <c r="I202" s="3">
        <v>0.45833333333575865</v>
      </c>
      <c r="J202" s="1" t="s">
        <v>2787</v>
      </c>
      <c r="K202" s="1" t="s">
        <v>105</v>
      </c>
      <c r="L202" s="1" t="s">
        <v>36</v>
      </c>
      <c r="M202" s="1" t="s">
        <v>499</v>
      </c>
      <c r="N202" s="1" t="s">
        <v>52</v>
      </c>
      <c r="O202" s="4">
        <v>1</v>
      </c>
      <c r="P202" s="4">
        <v>8</v>
      </c>
      <c r="S202" s="5" t="s">
        <v>36</v>
      </c>
      <c r="T202" s="5">
        <v>86</v>
      </c>
      <c r="AC202" s="5">
        <v>0</v>
      </c>
      <c r="AD202" s="21" t="s">
        <v>1813</v>
      </c>
      <c r="AE202" s="24">
        <v>8.5</v>
      </c>
      <c r="AF202" s="24">
        <v>1</v>
      </c>
      <c r="AG202" s="6" t="s">
        <v>46</v>
      </c>
      <c r="AH202" s="1"/>
    </row>
    <row r="203" spans="1:34" x14ac:dyDescent="0.25">
      <c r="A203" s="7">
        <v>42315.624440081017</v>
      </c>
      <c r="B203" s="1" t="s">
        <v>30</v>
      </c>
      <c r="C203" s="1" t="s">
        <v>152</v>
      </c>
      <c r="E203" s="1" t="s">
        <v>32</v>
      </c>
      <c r="F203" s="2">
        <v>42279</v>
      </c>
      <c r="H203" s="1" t="s">
        <v>41</v>
      </c>
      <c r="I203" s="3">
        <v>0.52083333333575865</v>
      </c>
      <c r="J203" s="1" t="s">
        <v>153</v>
      </c>
      <c r="K203" s="1" t="s">
        <v>43</v>
      </c>
      <c r="L203" s="1" t="s">
        <v>36</v>
      </c>
      <c r="M203" s="1" t="s">
        <v>154</v>
      </c>
      <c r="N203" s="1" t="s">
        <v>52</v>
      </c>
      <c r="O203" s="4">
        <v>1</v>
      </c>
      <c r="P203" s="4">
        <v>3</v>
      </c>
      <c r="S203" s="5" t="s">
        <v>36</v>
      </c>
      <c r="T203" s="5">
        <v>32</v>
      </c>
      <c r="AC203" s="5">
        <v>0</v>
      </c>
      <c r="AD203" s="21" t="s">
        <v>1813</v>
      </c>
      <c r="AE203" s="24">
        <v>8.5</v>
      </c>
      <c r="AF203" s="24">
        <v>2</v>
      </c>
      <c r="AG203" s="6" t="s">
        <v>46</v>
      </c>
      <c r="AH203" s="1"/>
    </row>
    <row r="204" spans="1:34" x14ac:dyDescent="0.25">
      <c r="A204" s="7">
        <v>42307.467019965276</v>
      </c>
      <c r="B204" s="1" t="s">
        <v>30</v>
      </c>
      <c r="C204" s="1" t="s">
        <v>152</v>
      </c>
      <c r="E204" s="1" t="s">
        <v>32</v>
      </c>
      <c r="F204" s="2">
        <v>42280</v>
      </c>
      <c r="H204" s="1" t="s">
        <v>49</v>
      </c>
      <c r="I204" s="3">
        <v>0.41666666666424135</v>
      </c>
      <c r="J204" s="1" t="s">
        <v>153</v>
      </c>
      <c r="K204" s="1" t="s">
        <v>43</v>
      </c>
      <c r="L204" s="1" t="s">
        <v>36</v>
      </c>
      <c r="M204" s="1" t="s">
        <v>154</v>
      </c>
      <c r="N204" s="1" t="s">
        <v>52</v>
      </c>
      <c r="O204" s="4">
        <v>1</v>
      </c>
      <c r="P204" s="4">
        <v>3</v>
      </c>
      <c r="S204" s="5" t="s">
        <v>36</v>
      </c>
      <c r="T204" s="5">
        <v>39</v>
      </c>
      <c r="X204" s="5">
        <v>4</v>
      </c>
      <c r="AC204" s="5">
        <v>0</v>
      </c>
      <c r="AD204" s="21" t="s">
        <v>1813</v>
      </c>
      <c r="AE204" s="24">
        <v>8</v>
      </c>
      <c r="AF204" s="24">
        <v>2</v>
      </c>
      <c r="AG204" s="6" t="s">
        <v>46</v>
      </c>
      <c r="AH204" s="1"/>
    </row>
    <row r="205" spans="1:34" x14ac:dyDescent="0.25">
      <c r="A205" s="7">
        <v>42315.629134224539</v>
      </c>
      <c r="B205" s="1" t="s">
        <v>30</v>
      </c>
      <c r="C205" s="1" t="s">
        <v>152</v>
      </c>
      <c r="E205" s="1" t="s">
        <v>32</v>
      </c>
      <c r="F205" s="2">
        <v>42281</v>
      </c>
      <c r="H205" s="1" t="s">
        <v>75</v>
      </c>
      <c r="I205" s="3">
        <v>0.41666666666424135</v>
      </c>
      <c r="J205" s="1" t="s">
        <v>153</v>
      </c>
      <c r="K205" s="1" t="s">
        <v>43</v>
      </c>
      <c r="L205" s="1" t="s">
        <v>36</v>
      </c>
      <c r="M205" s="1" t="s">
        <v>154</v>
      </c>
      <c r="N205" s="1" t="s">
        <v>52</v>
      </c>
      <c r="O205" s="4">
        <v>2</v>
      </c>
      <c r="P205" s="4">
        <v>9</v>
      </c>
      <c r="S205" s="5" t="s">
        <v>36</v>
      </c>
      <c r="T205" s="5">
        <v>26</v>
      </c>
      <c r="AC205" s="5">
        <v>0</v>
      </c>
      <c r="AD205" s="21" t="s">
        <v>1813</v>
      </c>
      <c r="AE205" s="24">
        <v>9</v>
      </c>
      <c r="AF205" s="24">
        <v>3</v>
      </c>
      <c r="AG205" s="6" t="s">
        <v>46</v>
      </c>
      <c r="AH205" s="1"/>
    </row>
    <row r="206" spans="1:34" ht="26.4" x14ac:dyDescent="0.25">
      <c r="A206" s="7">
        <v>42315.637464386571</v>
      </c>
      <c r="B206" s="1" t="s">
        <v>30</v>
      </c>
      <c r="C206" s="1" t="s">
        <v>152</v>
      </c>
      <c r="E206" s="1" t="s">
        <v>32</v>
      </c>
      <c r="F206" s="2">
        <v>42285</v>
      </c>
      <c r="H206" s="1" t="s">
        <v>65</v>
      </c>
      <c r="I206" s="3">
        <v>0.41666666666424135</v>
      </c>
      <c r="J206" s="1" t="s">
        <v>153</v>
      </c>
      <c r="K206" s="1" t="s">
        <v>43</v>
      </c>
      <c r="L206" s="1" t="s">
        <v>36</v>
      </c>
      <c r="M206" s="1" t="s">
        <v>154</v>
      </c>
      <c r="N206" s="1" t="s">
        <v>95</v>
      </c>
      <c r="O206" s="4">
        <v>1</v>
      </c>
      <c r="P206" s="4">
        <v>4</v>
      </c>
      <c r="S206" s="5" t="s">
        <v>36</v>
      </c>
      <c r="T206" s="5">
        <v>52</v>
      </c>
      <c r="AC206" s="5">
        <v>0</v>
      </c>
      <c r="AD206" s="21" t="s">
        <v>1813</v>
      </c>
      <c r="AE206" s="24">
        <v>9</v>
      </c>
      <c r="AF206" s="24">
        <v>2</v>
      </c>
      <c r="AG206" s="6" t="s">
        <v>46</v>
      </c>
      <c r="AH206" s="1"/>
    </row>
    <row r="207" spans="1:34" x14ac:dyDescent="0.25">
      <c r="A207" s="7">
        <v>42316.393221296297</v>
      </c>
      <c r="B207" s="1" t="s">
        <v>30</v>
      </c>
      <c r="C207" s="1" t="s">
        <v>152</v>
      </c>
      <c r="E207" s="1" t="s">
        <v>32</v>
      </c>
      <c r="F207" s="2">
        <v>42285</v>
      </c>
      <c r="H207" s="1" t="s">
        <v>65</v>
      </c>
      <c r="I207" s="3">
        <v>0.41666666666424135</v>
      </c>
      <c r="J207" s="1" t="s">
        <v>2797</v>
      </c>
      <c r="K207" s="1" t="s">
        <v>105</v>
      </c>
      <c r="L207" s="1" t="s">
        <v>36</v>
      </c>
      <c r="M207" s="1" t="s">
        <v>499</v>
      </c>
      <c r="N207" s="1" t="s">
        <v>52</v>
      </c>
      <c r="O207" s="4">
        <v>1</v>
      </c>
      <c r="P207" s="4">
        <v>12</v>
      </c>
      <c r="S207" s="5" t="s">
        <v>36</v>
      </c>
      <c r="T207" s="5">
        <v>123</v>
      </c>
      <c r="AC207" s="5">
        <v>0</v>
      </c>
      <c r="AD207" s="21" t="s">
        <v>1813</v>
      </c>
      <c r="AE207" s="24">
        <v>1</v>
      </c>
      <c r="AF207" s="24">
        <v>1</v>
      </c>
      <c r="AG207" s="6" t="s">
        <v>46</v>
      </c>
      <c r="AH207" s="1"/>
    </row>
    <row r="208" spans="1:34" ht="26.4" x14ac:dyDescent="0.25">
      <c r="A208" s="7">
        <v>42316.395139583328</v>
      </c>
      <c r="B208" s="1" t="s">
        <v>30</v>
      </c>
      <c r="C208" s="1" t="s">
        <v>152</v>
      </c>
      <c r="E208" s="1" t="s">
        <v>32</v>
      </c>
      <c r="F208" s="2">
        <v>42285</v>
      </c>
      <c r="H208" s="1" t="s">
        <v>65</v>
      </c>
      <c r="I208" s="3">
        <v>0.45833333333575865</v>
      </c>
      <c r="J208" s="1" t="s">
        <v>2798</v>
      </c>
      <c r="K208" s="1" t="s">
        <v>105</v>
      </c>
      <c r="L208" s="1" t="s">
        <v>36</v>
      </c>
      <c r="M208" s="1" t="s">
        <v>499</v>
      </c>
      <c r="N208" s="1" t="s">
        <v>95</v>
      </c>
      <c r="O208" s="4">
        <v>3</v>
      </c>
      <c r="P208" s="4">
        <v>46</v>
      </c>
      <c r="S208" s="5" t="s">
        <v>36</v>
      </c>
      <c r="T208" s="5">
        <v>449</v>
      </c>
      <c r="X208" s="5">
        <v>85</v>
      </c>
      <c r="AC208" s="5">
        <v>0</v>
      </c>
      <c r="AD208" s="21" t="s">
        <v>1813</v>
      </c>
      <c r="AE208" s="24">
        <v>1</v>
      </c>
      <c r="AF208" s="24">
        <v>1</v>
      </c>
      <c r="AG208" s="6" t="s">
        <v>46</v>
      </c>
      <c r="AH208" s="1"/>
    </row>
    <row r="209" spans="1:34" x14ac:dyDescent="0.25">
      <c r="A209" s="7">
        <v>42316.397268182875</v>
      </c>
      <c r="B209" s="1" t="s">
        <v>30</v>
      </c>
      <c r="C209" s="1" t="s">
        <v>152</v>
      </c>
      <c r="E209" s="1" t="s">
        <v>32</v>
      </c>
      <c r="F209" s="2">
        <v>42286</v>
      </c>
      <c r="H209" s="1" t="s">
        <v>41</v>
      </c>
      <c r="I209" s="3">
        <v>0.52083333333575865</v>
      </c>
      <c r="J209" s="1" t="s">
        <v>153</v>
      </c>
      <c r="K209" s="1" t="s">
        <v>43</v>
      </c>
      <c r="L209" s="1" t="s">
        <v>36</v>
      </c>
      <c r="M209" s="1" t="s">
        <v>154</v>
      </c>
      <c r="N209" s="1" t="s">
        <v>52</v>
      </c>
      <c r="O209" s="4">
        <v>2</v>
      </c>
      <c r="P209" s="4">
        <v>8</v>
      </c>
      <c r="S209" s="5" t="s">
        <v>36</v>
      </c>
      <c r="T209" s="5">
        <v>30</v>
      </c>
      <c r="X209" s="5">
        <v>115</v>
      </c>
      <c r="AC209" s="5">
        <v>0</v>
      </c>
      <c r="AD209" s="21" t="s">
        <v>1813</v>
      </c>
      <c r="AE209" s="24">
        <v>9</v>
      </c>
      <c r="AF209" s="24">
        <v>3</v>
      </c>
      <c r="AG209" s="6" t="s">
        <v>46</v>
      </c>
      <c r="AH209" s="1"/>
    </row>
    <row r="210" spans="1:34" ht="52.8" x14ac:dyDescent="0.25">
      <c r="A210" s="7">
        <v>42316.405759502319</v>
      </c>
      <c r="B210" s="1" t="s">
        <v>30</v>
      </c>
      <c r="C210" s="1" t="s">
        <v>152</v>
      </c>
      <c r="E210" s="1" t="s">
        <v>141</v>
      </c>
      <c r="F210" s="2">
        <v>42287</v>
      </c>
      <c r="H210" s="1" t="s">
        <v>49</v>
      </c>
      <c r="I210" s="3">
        <v>0.41666666666424135</v>
      </c>
      <c r="J210" s="1" t="s">
        <v>2799</v>
      </c>
      <c r="K210" s="1" t="s">
        <v>163</v>
      </c>
      <c r="L210" s="1" t="s">
        <v>36</v>
      </c>
      <c r="M210" s="1" t="s">
        <v>2800</v>
      </c>
      <c r="N210" s="1" t="s">
        <v>383</v>
      </c>
      <c r="O210" s="4">
        <v>1</v>
      </c>
      <c r="P210" s="4">
        <v>61</v>
      </c>
      <c r="S210" s="5" t="s">
        <v>36</v>
      </c>
      <c r="T210" s="5">
        <v>610</v>
      </c>
      <c r="X210" s="5">
        <v>169</v>
      </c>
      <c r="AC210" s="5">
        <v>0</v>
      </c>
      <c r="AD210" s="21" t="s">
        <v>2801</v>
      </c>
      <c r="AE210" s="24">
        <v>12</v>
      </c>
      <c r="AF210" s="24">
        <v>7</v>
      </c>
      <c r="AG210" s="6" t="s">
        <v>46</v>
      </c>
      <c r="AH210" s="1"/>
    </row>
    <row r="211" spans="1:34" ht="26.4" x14ac:dyDescent="0.25">
      <c r="A211" s="7">
        <v>42381.447223124997</v>
      </c>
      <c r="B211" s="1" t="s">
        <v>30</v>
      </c>
      <c r="C211" s="1" t="s">
        <v>152</v>
      </c>
      <c r="E211" s="1" t="s">
        <v>32</v>
      </c>
      <c r="F211" s="2">
        <v>42287</v>
      </c>
      <c r="H211" s="1" t="s">
        <v>49</v>
      </c>
      <c r="I211" s="3">
        <v>0.41666666666424135</v>
      </c>
      <c r="J211" s="1" t="s">
        <v>2799</v>
      </c>
      <c r="K211" s="1" t="s">
        <v>163</v>
      </c>
      <c r="L211" s="1" t="s">
        <v>36</v>
      </c>
      <c r="M211" s="1" t="s">
        <v>4283</v>
      </c>
      <c r="N211" s="1" t="s">
        <v>383</v>
      </c>
      <c r="O211" s="4">
        <v>1</v>
      </c>
      <c r="P211" s="4">
        <v>222</v>
      </c>
      <c r="Q211" s="5">
        <v>400</v>
      </c>
      <c r="R211" s="5">
        <v>271</v>
      </c>
      <c r="AC211" s="5">
        <v>0</v>
      </c>
      <c r="AE211" s="24">
        <v>32</v>
      </c>
      <c r="AF211" s="24">
        <v>7</v>
      </c>
      <c r="AG211" s="6" t="s">
        <v>46</v>
      </c>
      <c r="AH211" s="1"/>
    </row>
    <row r="212" spans="1:34" x14ac:dyDescent="0.25">
      <c r="A212" s="7">
        <v>42316.407116863425</v>
      </c>
      <c r="B212" s="1" t="s">
        <v>30</v>
      </c>
      <c r="C212" s="1" t="s">
        <v>152</v>
      </c>
      <c r="E212" s="1" t="s">
        <v>32</v>
      </c>
      <c r="F212" s="2">
        <v>42288</v>
      </c>
      <c r="H212" s="1" t="s">
        <v>75</v>
      </c>
      <c r="I212" s="3">
        <v>0.41666666666424135</v>
      </c>
      <c r="J212" s="1" t="s">
        <v>153</v>
      </c>
      <c r="K212" s="1" t="s">
        <v>43</v>
      </c>
      <c r="L212" s="1" t="s">
        <v>36</v>
      </c>
      <c r="M212" s="1" t="s">
        <v>154</v>
      </c>
      <c r="N212" s="1" t="s">
        <v>52</v>
      </c>
      <c r="O212" s="4">
        <v>3</v>
      </c>
      <c r="P212" s="4">
        <v>28</v>
      </c>
      <c r="S212" s="5" t="s">
        <v>36</v>
      </c>
      <c r="T212" s="5">
        <v>293</v>
      </c>
      <c r="X212" s="5">
        <v>84</v>
      </c>
      <c r="AC212" s="5">
        <v>0</v>
      </c>
      <c r="AD212" s="21" t="s">
        <v>1813</v>
      </c>
      <c r="AE212" s="24">
        <v>8</v>
      </c>
      <c r="AF212" s="24">
        <v>5</v>
      </c>
      <c r="AG212" s="6" t="s">
        <v>46</v>
      </c>
      <c r="AH212" s="1"/>
    </row>
    <row r="213" spans="1:34" ht="26.4" x14ac:dyDescent="0.25">
      <c r="A213" s="7">
        <v>42316.409849039352</v>
      </c>
      <c r="B213" s="1" t="s">
        <v>30</v>
      </c>
      <c r="C213" s="1" t="s">
        <v>152</v>
      </c>
      <c r="E213" s="1" t="s">
        <v>32</v>
      </c>
      <c r="F213" s="2">
        <v>42292</v>
      </c>
      <c r="H213" s="1" t="s">
        <v>65</v>
      </c>
      <c r="I213" s="3">
        <v>0.45833333333575865</v>
      </c>
      <c r="J213" s="1" t="s">
        <v>2802</v>
      </c>
      <c r="K213" s="1" t="s">
        <v>105</v>
      </c>
      <c r="L213" s="1" t="s">
        <v>36</v>
      </c>
      <c r="M213" s="1" t="s">
        <v>154</v>
      </c>
      <c r="N213" s="1" t="s">
        <v>95</v>
      </c>
      <c r="O213" s="4">
        <v>3</v>
      </c>
      <c r="P213" s="4">
        <v>29</v>
      </c>
      <c r="S213" s="5" t="s">
        <v>36</v>
      </c>
      <c r="T213" s="5">
        <v>279</v>
      </c>
      <c r="AC213" s="5">
        <v>0</v>
      </c>
      <c r="AD213" s="21" t="s">
        <v>2803</v>
      </c>
      <c r="AE213" s="24">
        <v>8</v>
      </c>
      <c r="AF213" s="24">
        <v>2</v>
      </c>
      <c r="AG213" s="6" t="s">
        <v>46</v>
      </c>
      <c r="AH213" s="1"/>
    </row>
    <row r="214" spans="1:34" ht="26.4" x14ac:dyDescent="0.25">
      <c r="A214" s="7">
        <v>42316.415026817129</v>
      </c>
      <c r="B214" s="1" t="s">
        <v>30</v>
      </c>
      <c r="C214" s="1" t="s">
        <v>152</v>
      </c>
      <c r="E214" s="1" t="s">
        <v>32</v>
      </c>
      <c r="F214" s="2">
        <v>42292</v>
      </c>
      <c r="H214" s="1" t="s">
        <v>65</v>
      </c>
      <c r="I214" s="3">
        <v>0.41666666666424135</v>
      </c>
      <c r="J214" s="1" t="s">
        <v>153</v>
      </c>
      <c r="K214" s="1" t="s">
        <v>43</v>
      </c>
      <c r="L214" s="1" t="s">
        <v>36</v>
      </c>
      <c r="M214" s="1" t="s">
        <v>154</v>
      </c>
      <c r="N214" s="1" t="s">
        <v>52</v>
      </c>
      <c r="O214" s="4">
        <v>3</v>
      </c>
      <c r="P214" s="4">
        <v>10</v>
      </c>
      <c r="S214" s="5" t="s">
        <v>36</v>
      </c>
      <c r="T214" s="5">
        <v>90</v>
      </c>
      <c r="X214" s="5">
        <v>79</v>
      </c>
      <c r="AC214" s="5">
        <v>0</v>
      </c>
      <c r="AD214" s="21" t="s">
        <v>2804</v>
      </c>
      <c r="AE214" s="24">
        <v>9</v>
      </c>
      <c r="AF214" s="24">
        <v>5</v>
      </c>
      <c r="AG214" s="6" t="s">
        <v>46</v>
      </c>
      <c r="AH214" s="1"/>
    </row>
    <row r="215" spans="1:34" x14ac:dyDescent="0.25">
      <c r="A215" s="7">
        <v>42307.465438159721</v>
      </c>
      <c r="B215" s="1" t="s">
        <v>30</v>
      </c>
      <c r="C215" s="1" t="s">
        <v>152</v>
      </c>
      <c r="E215" s="1" t="s">
        <v>32</v>
      </c>
      <c r="F215" s="2">
        <v>42293</v>
      </c>
      <c r="H215" s="1" t="s">
        <v>41</v>
      </c>
      <c r="I215" s="3">
        <v>0.39583333333575865</v>
      </c>
      <c r="J215" s="1" t="s">
        <v>153</v>
      </c>
      <c r="K215" s="1" t="s">
        <v>43</v>
      </c>
      <c r="L215" s="1" t="s">
        <v>36</v>
      </c>
      <c r="M215" s="1" t="s">
        <v>154</v>
      </c>
      <c r="N215" s="1" t="s">
        <v>38</v>
      </c>
      <c r="O215" s="4">
        <v>0</v>
      </c>
      <c r="P215" s="4">
        <v>0</v>
      </c>
      <c r="S215" s="5" t="s">
        <v>36</v>
      </c>
      <c r="X215" s="5">
        <v>56</v>
      </c>
      <c r="AC215" s="5">
        <v>0</v>
      </c>
      <c r="AD215" s="21" t="s">
        <v>1813</v>
      </c>
      <c r="AE215" s="24">
        <v>9</v>
      </c>
      <c r="AF215" s="24">
        <v>0.25</v>
      </c>
      <c r="AG215" s="6" t="s">
        <v>46</v>
      </c>
      <c r="AH215" s="1"/>
    </row>
    <row r="216" spans="1:34" x14ac:dyDescent="0.25">
      <c r="A216" s="7">
        <v>42307.472117372687</v>
      </c>
      <c r="B216" s="1" t="s">
        <v>30</v>
      </c>
      <c r="C216" s="1" t="s">
        <v>152</v>
      </c>
      <c r="E216" s="1" t="s">
        <v>32</v>
      </c>
      <c r="F216" s="2">
        <v>42294</v>
      </c>
      <c r="H216" s="1" t="s">
        <v>49</v>
      </c>
      <c r="I216" s="3">
        <v>0.625</v>
      </c>
      <c r="J216" s="1" t="s">
        <v>153</v>
      </c>
      <c r="K216" s="1" t="s">
        <v>43</v>
      </c>
      <c r="L216" s="1" t="s">
        <v>36</v>
      </c>
      <c r="M216" s="1" t="s">
        <v>154</v>
      </c>
      <c r="N216" s="1" t="s">
        <v>52</v>
      </c>
      <c r="O216" s="4">
        <v>1</v>
      </c>
      <c r="P216" s="4">
        <v>18</v>
      </c>
      <c r="S216" s="5" t="s">
        <v>36</v>
      </c>
      <c r="T216" s="5">
        <v>185</v>
      </c>
      <c r="X216" s="5">
        <v>72</v>
      </c>
      <c r="AC216" s="5">
        <v>0</v>
      </c>
      <c r="AD216" s="21" t="s">
        <v>1813</v>
      </c>
      <c r="AE216" s="24">
        <v>8</v>
      </c>
      <c r="AF216" s="24">
        <v>2</v>
      </c>
      <c r="AG216" s="6" t="s">
        <v>46</v>
      </c>
      <c r="AH216" s="1"/>
    </row>
    <row r="217" spans="1:34" x14ac:dyDescent="0.25">
      <c r="A217" s="7">
        <v>42307.474029594909</v>
      </c>
      <c r="B217" s="1" t="s">
        <v>30</v>
      </c>
      <c r="C217" s="1" t="s">
        <v>152</v>
      </c>
      <c r="E217" s="1" t="s">
        <v>32</v>
      </c>
      <c r="F217" s="2">
        <v>42295</v>
      </c>
      <c r="H217" s="1" t="s">
        <v>75</v>
      </c>
      <c r="I217" s="3">
        <v>0.41666666666424135</v>
      </c>
      <c r="J217" s="1" t="s">
        <v>153</v>
      </c>
      <c r="K217" s="1" t="s">
        <v>43</v>
      </c>
      <c r="L217" s="1" t="s">
        <v>36</v>
      </c>
      <c r="M217" s="1" t="s">
        <v>154</v>
      </c>
      <c r="N217" s="1" t="s">
        <v>52</v>
      </c>
      <c r="O217" s="4">
        <v>3</v>
      </c>
      <c r="P217" s="4">
        <v>9</v>
      </c>
      <c r="S217" s="5" t="s">
        <v>36</v>
      </c>
      <c r="T217" s="5">
        <v>83</v>
      </c>
      <c r="X217" s="5">
        <v>25</v>
      </c>
      <c r="AC217" s="5">
        <v>0</v>
      </c>
      <c r="AD217" s="21" t="s">
        <v>1813</v>
      </c>
      <c r="AE217" s="24">
        <v>8.5</v>
      </c>
      <c r="AF217" s="24">
        <v>6</v>
      </c>
      <c r="AG217" s="6" t="s">
        <v>46</v>
      </c>
      <c r="AH217" s="1"/>
    </row>
    <row r="218" spans="1:34" x14ac:dyDescent="0.25">
      <c r="A218" s="7">
        <v>42308.393349062499</v>
      </c>
      <c r="B218" s="1" t="s">
        <v>30</v>
      </c>
      <c r="C218" s="1" t="s">
        <v>152</v>
      </c>
      <c r="E218" s="1" t="s">
        <v>32</v>
      </c>
      <c r="F218" s="2">
        <v>42299</v>
      </c>
      <c r="H218" s="1" t="s">
        <v>65</v>
      </c>
      <c r="I218" s="3">
        <v>0.41666666666424135</v>
      </c>
      <c r="J218" s="1" t="s">
        <v>153</v>
      </c>
      <c r="K218" s="1" t="s">
        <v>43</v>
      </c>
      <c r="L218" s="1" t="s">
        <v>36</v>
      </c>
      <c r="M218" s="1" t="s">
        <v>154</v>
      </c>
      <c r="N218" s="1" t="s">
        <v>52</v>
      </c>
      <c r="O218" s="4">
        <v>3</v>
      </c>
      <c r="P218" s="4">
        <v>29</v>
      </c>
      <c r="S218" s="5" t="s">
        <v>36</v>
      </c>
      <c r="T218" s="5">
        <v>349</v>
      </c>
      <c r="X218" s="5">
        <v>10</v>
      </c>
      <c r="AC218" s="5">
        <v>0</v>
      </c>
      <c r="AD218" s="21" t="s">
        <v>1813</v>
      </c>
      <c r="AE218" s="24">
        <v>9.5</v>
      </c>
      <c r="AF218" s="24">
        <v>5</v>
      </c>
      <c r="AG218" s="6" t="s">
        <v>46</v>
      </c>
      <c r="AH218" s="1"/>
    </row>
    <row r="219" spans="1:34" x14ac:dyDescent="0.25">
      <c r="A219" s="7">
        <v>42308.394975173607</v>
      </c>
      <c r="B219" s="1" t="s">
        <v>30</v>
      </c>
      <c r="C219" s="1" t="s">
        <v>152</v>
      </c>
      <c r="E219" s="1" t="s">
        <v>32</v>
      </c>
      <c r="F219" s="2">
        <v>42300</v>
      </c>
      <c r="H219" s="1" t="s">
        <v>41</v>
      </c>
      <c r="I219" s="3">
        <v>0.52083333333575865</v>
      </c>
      <c r="J219" s="1" t="s">
        <v>153</v>
      </c>
      <c r="K219" s="1" t="s">
        <v>43</v>
      </c>
      <c r="L219" s="1" t="s">
        <v>36</v>
      </c>
      <c r="M219" s="1" t="s">
        <v>154</v>
      </c>
      <c r="N219" s="1" t="s">
        <v>52</v>
      </c>
      <c r="O219" s="4">
        <v>2</v>
      </c>
      <c r="P219" s="4">
        <v>15</v>
      </c>
      <c r="S219" s="5" t="s">
        <v>36</v>
      </c>
      <c r="T219" s="5">
        <v>169</v>
      </c>
      <c r="X219" s="5">
        <v>5</v>
      </c>
      <c r="AC219" s="5">
        <v>0</v>
      </c>
      <c r="AD219" s="21" t="s">
        <v>1813</v>
      </c>
      <c r="AE219" s="24">
        <v>9</v>
      </c>
      <c r="AF219" s="24">
        <v>3</v>
      </c>
      <c r="AG219" s="6" t="s">
        <v>46</v>
      </c>
      <c r="AH219" s="1"/>
    </row>
    <row r="220" spans="1:34" ht="26.4" x14ac:dyDescent="0.25">
      <c r="A220" s="7">
        <v>42308.398136030097</v>
      </c>
      <c r="B220" s="1" t="s">
        <v>30</v>
      </c>
      <c r="C220" s="1" t="s">
        <v>152</v>
      </c>
      <c r="E220" s="1" t="s">
        <v>32</v>
      </c>
      <c r="F220" s="2">
        <v>42301</v>
      </c>
      <c r="H220" s="1" t="s">
        <v>49</v>
      </c>
      <c r="I220" s="3">
        <v>0.52083333333575865</v>
      </c>
      <c r="J220" s="1" t="s">
        <v>153</v>
      </c>
      <c r="K220" s="1" t="s">
        <v>43</v>
      </c>
      <c r="L220" s="1" t="s">
        <v>36</v>
      </c>
      <c r="M220" s="1" t="s">
        <v>154</v>
      </c>
      <c r="N220" s="1" t="s">
        <v>52</v>
      </c>
      <c r="O220" s="4">
        <v>2</v>
      </c>
      <c r="P220" s="4">
        <v>13</v>
      </c>
      <c r="S220" s="5" t="s">
        <v>36</v>
      </c>
      <c r="T220" s="5">
        <v>150</v>
      </c>
      <c r="X220" s="5">
        <v>78</v>
      </c>
      <c r="AC220" s="5">
        <v>0</v>
      </c>
      <c r="AD220" s="21" t="s">
        <v>2435</v>
      </c>
      <c r="AE220" s="24">
        <v>13.25</v>
      </c>
      <c r="AF220" s="24">
        <v>3</v>
      </c>
      <c r="AG220" s="6" t="s">
        <v>46</v>
      </c>
      <c r="AH220" s="1"/>
    </row>
    <row r="221" spans="1:34" x14ac:dyDescent="0.25">
      <c r="A221" s="7">
        <v>42308.399274120369</v>
      </c>
      <c r="B221" s="1" t="s">
        <v>30</v>
      </c>
      <c r="C221" s="1" t="s">
        <v>152</v>
      </c>
      <c r="E221" s="1" t="s">
        <v>32</v>
      </c>
      <c r="F221" s="2">
        <v>42302</v>
      </c>
      <c r="H221" s="1" t="s">
        <v>75</v>
      </c>
      <c r="I221" s="3">
        <v>0.41666666666424135</v>
      </c>
      <c r="J221" s="1" t="s">
        <v>153</v>
      </c>
      <c r="K221" s="1" t="s">
        <v>43</v>
      </c>
      <c r="L221" s="1" t="s">
        <v>36</v>
      </c>
      <c r="M221" s="1" t="s">
        <v>154</v>
      </c>
      <c r="N221" s="1" t="s">
        <v>52</v>
      </c>
      <c r="O221" s="4">
        <v>3</v>
      </c>
      <c r="P221" s="4">
        <v>18</v>
      </c>
      <c r="S221" s="5" t="s">
        <v>36</v>
      </c>
      <c r="T221" s="5">
        <v>197</v>
      </c>
      <c r="X221" s="5">
        <v>31</v>
      </c>
      <c r="AC221" s="5">
        <v>0</v>
      </c>
      <c r="AD221" s="21" t="s">
        <v>1813</v>
      </c>
      <c r="AE221" s="24">
        <v>8</v>
      </c>
      <c r="AF221" s="24">
        <v>5</v>
      </c>
      <c r="AG221" s="6" t="s">
        <v>46</v>
      </c>
      <c r="AH221" s="1"/>
    </row>
    <row r="222" spans="1:34" x14ac:dyDescent="0.25">
      <c r="A222" s="7">
        <v>42308.401141759256</v>
      </c>
      <c r="B222" s="1" t="s">
        <v>30</v>
      </c>
      <c r="C222" s="1" t="s">
        <v>152</v>
      </c>
      <c r="E222" s="1" t="s">
        <v>32</v>
      </c>
      <c r="F222" s="2">
        <v>42306</v>
      </c>
      <c r="H222" s="1" t="s">
        <v>65</v>
      </c>
      <c r="I222" s="3">
        <v>0.52083333333575865</v>
      </c>
      <c r="J222" s="1" t="s">
        <v>153</v>
      </c>
      <c r="K222" s="1" t="s">
        <v>43</v>
      </c>
      <c r="L222" s="1" t="s">
        <v>36</v>
      </c>
      <c r="M222" s="1" t="s">
        <v>154</v>
      </c>
      <c r="N222" s="1" t="s">
        <v>52</v>
      </c>
      <c r="O222" s="4">
        <v>2</v>
      </c>
      <c r="P222" s="4">
        <v>16</v>
      </c>
      <c r="S222" s="5" t="s">
        <v>36</v>
      </c>
      <c r="T222" s="5">
        <v>172</v>
      </c>
      <c r="X222" s="5">
        <v>96</v>
      </c>
      <c r="AC222" s="5">
        <v>0</v>
      </c>
      <c r="AD222" s="21" t="s">
        <v>1813</v>
      </c>
      <c r="AE222" s="24">
        <v>9.5</v>
      </c>
      <c r="AF222" s="24">
        <v>3</v>
      </c>
      <c r="AG222" s="6" t="s">
        <v>46</v>
      </c>
      <c r="AH222" s="1"/>
    </row>
    <row r="223" spans="1:34" ht="26.4" x14ac:dyDescent="0.25">
      <c r="A223" s="7">
        <v>42308.404888310186</v>
      </c>
      <c r="B223" s="1" t="s">
        <v>30</v>
      </c>
      <c r="C223" s="1" t="s">
        <v>152</v>
      </c>
      <c r="E223" s="1" t="s">
        <v>32</v>
      </c>
      <c r="F223" s="2">
        <v>42307</v>
      </c>
      <c r="H223" s="1" t="s">
        <v>41</v>
      </c>
      <c r="I223" s="3">
        <v>0.41666666666424135</v>
      </c>
      <c r="J223" s="1" t="s">
        <v>153</v>
      </c>
      <c r="K223" s="1" t="s">
        <v>43</v>
      </c>
      <c r="L223" s="1" t="s">
        <v>36</v>
      </c>
      <c r="M223" s="1" t="s">
        <v>154</v>
      </c>
      <c r="N223" s="1" t="s">
        <v>95</v>
      </c>
      <c r="O223" s="4">
        <v>2</v>
      </c>
      <c r="P223" s="4">
        <v>23</v>
      </c>
      <c r="S223" s="5" t="s">
        <v>36</v>
      </c>
      <c r="T223" s="5">
        <v>170</v>
      </c>
      <c r="X223" s="5">
        <v>79</v>
      </c>
      <c r="AC223" s="5">
        <v>0</v>
      </c>
      <c r="AD223" s="21" t="s">
        <v>1813</v>
      </c>
      <c r="AE223" s="24">
        <v>8.5</v>
      </c>
      <c r="AF223" s="24">
        <v>3</v>
      </c>
      <c r="AG223" s="6" t="s">
        <v>46</v>
      </c>
      <c r="AH223" s="1"/>
    </row>
    <row r="224" spans="1:34" x14ac:dyDescent="0.25">
      <c r="A224" s="7">
        <v>42316.424078356482</v>
      </c>
      <c r="B224" s="1" t="s">
        <v>30</v>
      </c>
      <c r="C224" s="1" t="s">
        <v>152</v>
      </c>
      <c r="E224" s="1" t="s">
        <v>32</v>
      </c>
      <c r="F224" s="2">
        <v>42308</v>
      </c>
      <c r="H224" s="1" t="s">
        <v>49</v>
      </c>
      <c r="I224" s="3">
        <v>0.41666666666424135</v>
      </c>
      <c r="J224" s="1" t="s">
        <v>153</v>
      </c>
      <c r="K224" s="1" t="s">
        <v>43</v>
      </c>
      <c r="L224" s="1" t="s">
        <v>36</v>
      </c>
      <c r="M224" s="1" t="s">
        <v>154</v>
      </c>
      <c r="N224" s="1" t="s">
        <v>52</v>
      </c>
      <c r="O224" s="4">
        <v>3</v>
      </c>
      <c r="P224" s="4">
        <v>16</v>
      </c>
      <c r="S224" s="5" t="s">
        <v>36</v>
      </c>
      <c r="T224" s="5">
        <v>177</v>
      </c>
      <c r="X224" s="5">
        <v>197</v>
      </c>
      <c r="AC224" s="5">
        <v>0</v>
      </c>
      <c r="AD224" s="21" t="s">
        <v>1813</v>
      </c>
      <c r="AE224" s="24">
        <v>8</v>
      </c>
      <c r="AF224" s="24">
        <v>5</v>
      </c>
      <c r="AG224" s="6" t="s">
        <v>46</v>
      </c>
      <c r="AH224" s="1"/>
    </row>
    <row r="225" spans="1:34" x14ac:dyDescent="0.25">
      <c r="A225" s="7">
        <v>42314.611700636575</v>
      </c>
      <c r="B225" s="1" t="s">
        <v>47</v>
      </c>
      <c r="C225" s="1" t="s">
        <v>663</v>
      </c>
      <c r="E225" s="1" t="s">
        <v>32</v>
      </c>
      <c r="F225" s="2">
        <v>42280</v>
      </c>
      <c r="H225" s="1" t="s">
        <v>49</v>
      </c>
      <c r="I225" s="3">
        <v>0.41666666666424135</v>
      </c>
      <c r="J225" s="1" t="s">
        <v>2721</v>
      </c>
      <c r="K225" s="1" t="s">
        <v>43</v>
      </c>
      <c r="L225" s="1" t="s">
        <v>46</v>
      </c>
      <c r="M225" s="1" t="s">
        <v>2722</v>
      </c>
      <c r="N225" s="1" t="s">
        <v>52</v>
      </c>
      <c r="O225" s="4">
        <v>1</v>
      </c>
      <c r="P225" s="4">
        <v>3</v>
      </c>
      <c r="S225" s="5" t="s">
        <v>36</v>
      </c>
      <c r="U225" s="5">
        <v>5</v>
      </c>
      <c r="X225" s="5">
        <v>12</v>
      </c>
      <c r="AC225" s="5">
        <v>0</v>
      </c>
      <c r="AE225" s="24">
        <v>2</v>
      </c>
      <c r="AF225" s="24">
        <v>1</v>
      </c>
      <c r="AG225" s="6" t="s">
        <v>46</v>
      </c>
      <c r="AH225" s="1"/>
    </row>
    <row r="226" spans="1:34" x14ac:dyDescent="0.25">
      <c r="A226" s="7">
        <v>42314.616375949074</v>
      </c>
      <c r="B226" s="1" t="s">
        <v>47</v>
      </c>
      <c r="C226" s="1" t="s">
        <v>663</v>
      </c>
      <c r="E226" s="1" t="s">
        <v>32</v>
      </c>
      <c r="F226" s="2">
        <v>42280</v>
      </c>
      <c r="H226" s="1" t="s">
        <v>49</v>
      </c>
      <c r="I226" s="3">
        <v>0.58333333333575865</v>
      </c>
      <c r="J226" s="1" t="s">
        <v>2723</v>
      </c>
      <c r="K226" s="1" t="s">
        <v>43</v>
      </c>
      <c r="L226" s="1" t="s">
        <v>46</v>
      </c>
      <c r="M226" s="1" t="s">
        <v>2724</v>
      </c>
      <c r="N226" s="1" t="s">
        <v>52</v>
      </c>
      <c r="O226" s="4">
        <v>3</v>
      </c>
      <c r="P226" s="4">
        <v>34</v>
      </c>
      <c r="Q226" s="5">
        <v>58</v>
      </c>
      <c r="S226" s="5" t="s">
        <v>46</v>
      </c>
      <c r="AC226" s="5">
        <v>0</v>
      </c>
      <c r="AE226" s="24">
        <v>3.75</v>
      </c>
      <c r="AF226" s="24">
        <v>1</v>
      </c>
      <c r="AG226" s="6" t="s">
        <v>46</v>
      </c>
      <c r="AH226" s="1"/>
    </row>
    <row r="227" spans="1:34" ht="26.4" x14ac:dyDescent="0.25">
      <c r="A227" s="7">
        <v>42314.61875976852</v>
      </c>
      <c r="B227" s="1" t="s">
        <v>47</v>
      </c>
      <c r="C227" s="1" t="s">
        <v>663</v>
      </c>
      <c r="E227" s="1" t="s">
        <v>32</v>
      </c>
      <c r="F227" s="2">
        <v>42280</v>
      </c>
      <c r="H227" s="1" t="s">
        <v>49</v>
      </c>
      <c r="I227" s="3">
        <v>0.6875</v>
      </c>
      <c r="J227" s="1" t="s">
        <v>2725</v>
      </c>
      <c r="K227" s="1" t="s">
        <v>43</v>
      </c>
      <c r="L227" s="1" t="s">
        <v>46</v>
      </c>
      <c r="M227" s="1" t="s">
        <v>2726</v>
      </c>
      <c r="N227" s="1" t="s">
        <v>52</v>
      </c>
      <c r="O227" s="4">
        <v>1</v>
      </c>
      <c r="P227" s="4">
        <v>0</v>
      </c>
      <c r="S227" s="5" t="s">
        <v>46</v>
      </c>
      <c r="AC227" s="5">
        <v>0</v>
      </c>
      <c r="AE227" s="24">
        <v>0</v>
      </c>
      <c r="AF227" s="24">
        <v>1</v>
      </c>
      <c r="AG227" s="6" t="s">
        <v>46</v>
      </c>
      <c r="AH227" s="1"/>
    </row>
    <row r="228" spans="1:34" ht="26.4" x14ac:dyDescent="0.25">
      <c r="A228" s="7">
        <v>42314.621463275464</v>
      </c>
      <c r="B228" s="1" t="s">
        <v>47</v>
      </c>
      <c r="C228" s="1" t="s">
        <v>663</v>
      </c>
      <c r="E228" s="1" t="s">
        <v>32</v>
      </c>
      <c r="F228" s="2">
        <v>42286</v>
      </c>
      <c r="H228" s="1" t="s">
        <v>41</v>
      </c>
      <c r="I228" s="3">
        <v>0.75</v>
      </c>
      <c r="J228" s="1" t="s">
        <v>685</v>
      </c>
      <c r="K228" s="1" t="s">
        <v>43</v>
      </c>
      <c r="L228" s="1" t="s">
        <v>46</v>
      </c>
      <c r="M228" s="1" t="s">
        <v>2727</v>
      </c>
      <c r="N228" s="1" t="s">
        <v>95</v>
      </c>
      <c r="O228" s="4">
        <v>2</v>
      </c>
      <c r="P228" s="4">
        <v>37</v>
      </c>
      <c r="Q228" s="5">
        <v>560</v>
      </c>
      <c r="S228" s="5" t="s">
        <v>36</v>
      </c>
      <c r="AC228" s="5">
        <v>0</v>
      </c>
      <c r="AE228" s="24">
        <v>6</v>
      </c>
      <c r="AF228" s="24">
        <v>2</v>
      </c>
      <c r="AG228" s="6" t="s">
        <v>46</v>
      </c>
      <c r="AH228" s="1"/>
    </row>
    <row r="229" spans="1:34" x14ac:dyDescent="0.25">
      <c r="A229" s="7">
        <v>42314.62275480324</v>
      </c>
      <c r="B229" s="1" t="s">
        <v>47</v>
      </c>
      <c r="C229" s="1" t="s">
        <v>663</v>
      </c>
      <c r="E229" s="1" t="s">
        <v>32</v>
      </c>
      <c r="F229" s="2">
        <v>42287</v>
      </c>
      <c r="H229" s="1" t="s">
        <v>49</v>
      </c>
      <c r="I229" s="3">
        <v>0.41666666666424135</v>
      </c>
      <c r="J229" s="1" t="s">
        <v>1459</v>
      </c>
      <c r="K229" s="1" t="s">
        <v>43</v>
      </c>
      <c r="L229" s="1" t="s">
        <v>46</v>
      </c>
      <c r="M229" s="1" t="s">
        <v>2728</v>
      </c>
      <c r="N229" s="1" t="s">
        <v>52</v>
      </c>
      <c r="O229" s="4">
        <v>1</v>
      </c>
      <c r="P229" s="4">
        <v>0</v>
      </c>
      <c r="S229" s="5" t="s">
        <v>46</v>
      </c>
      <c r="AC229" s="5">
        <v>0</v>
      </c>
      <c r="AE229" s="24">
        <v>0</v>
      </c>
      <c r="AF229" s="24">
        <v>1</v>
      </c>
      <c r="AG229" s="6" t="s">
        <v>46</v>
      </c>
      <c r="AH229" s="1"/>
    </row>
    <row r="230" spans="1:34" x14ac:dyDescent="0.25">
      <c r="A230" s="7">
        <v>42314.62424125</v>
      </c>
      <c r="B230" s="1" t="s">
        <v>47</v>
      </c>
      <c r="C230" s="1" t="s">
        <v>663</v>
      </c>
      <c r="E230" s="1" t="s">
        <v>32</v>
      </c>
      <c r="F230" s="2">
        <v>42287</v>
      </c>
      <c r="H230" s="1" t="s">
        <v>49</v>
      </c>
      <c r="I230" s="3">
        <v>0.58333333333575865</v>
      </c>
      <c r="J230" s="1" t="s">
        <v>678</v>
      </c>
      <c r="K230" s="1" t="s">
        <v>43</v>
      </c>
      <c r="M230" s="1" t="s">
        <v>679</v>
      </c>
      <c r="N230" s="1" t="s">
        <v>52</v>
      </c>
      <c r="O230" s="4">
        <v>1</v>
      </c>
      <c r="P230" s="4">
        <v>2</v>
      </c>
      <c r="Q230" s="5">
        <v>10</v>
      </c>
      <c r="S230" s="5" t="s">
        <v>36</v>
      </c>
      <c r="U230" s="5">
        <v>5</v>
      </c>
      <c r="X230" s="5">
        <v>65</v>
      </c>
      <c r="AC230" s="5">
        <v>0</v>
      </c>
      <c r="AE230" s="24">
        <v>2</v>
      </c>
      <c r="AF230" s="24">
        <v>2</v>
      </c>
      <c r="AG230" s="6"/>
      <c r="AH230" s="1"/>
    </row>
    <row r="231" spans="1:34" x14ac:dyDescent="0.25">
      <c r="A231" s="7">
        <v>42314.625219074078</v>
      </c>
      <c r="B231" s="1" t="s">
        <v>47</v>
      </c>
      <c r="C231" s="1" t="s">
        <v>663</v>
      </c>
      <c r="E231" s="1" t="s">
        <v>32</v>
      </c>
      <c r="F231" s="2">
        <v>42287</v>
      </c>
      <c r="H231" s="1" t="s">
        <v>49</v>
      </c>
      <c r="I231" s="3">
        <v>0.70833333333575865</v>
      </c>
      <c r="J231" s="1" t="s">
        <v>2731</v>
      </c>
      <c r="K231" s="1" t="s">
        <v>43</v>
      </c>
      <c r="L231" s="1" t="s">
        <v>36</v>
      </c>
      <c r="M231" s="1" t="s">
        <v>2732</v>
      </c>
      <c r="N231" s="1" t="s">
        <v>52</v>
      </c>
      <c r="O231" s="4">
        <v>1</v>
      </c>
      <c r="P231" s="4">
        <v>0</v>
      </c>
      <c r="S231" s="5" t="s">
        <v>46</v>
      </c>
      <c r="AC231" s="5">
        <v>0</v>
      </c>
      <c r="AE231" s="24">
        <v>0.75</v>
      </c>
      <c r="AG231" s="6" t="s">
        <v>46</v>
      </c>
      <c r="AH231" s="1"/>
    </row>
    <row r="232" spans="1:34" ht="26.4" x14ac:dyDescent="0.25">
      <c r="A232" s="7">
        <v>42314.628064780089</v>
      </c>
      <c r="B232" s="1" t="s">
        <v>47</v>
      </c>
      <c r="C232" s="1" t="s">
        <v>663</v>
      </c>
      <c r="E232" s="1" t="s">
        <v>32</v>
      </c>
      <c r="F232" s="2">
        <v>42293</v>
      </c>
      <c r="H232" s="1" t="s">
        <v>41</v>
      </c>
      <c r="I232" s="3">
        <v>0.77083333333575865</v>
      </c>
      <c r="J232" s="1" t="s">
        <v>2733</v>
      </c>
      <c r="K232" s="1" t="s">
        <v>43</v>
      </c>
      <c r="L232" s="1" t="s">
        <v>46</v>
      </c>
      <c r="M232" s="1" t="s">
        <v>2734</v>
      </c>
      <c r="N232" s="1" t="s">
        <v>52</v>
      </c>
      <c r="O232" s="4">
        <v>1</v>
      </c>
      <c r="P232" s="4">
        <v>7</v>
      </c>
      <c r="S232" s="5" t="s">
        <v>46</v>
      </c>
      <c r="AC232" s="5">
        <v>10</v>
      </c>
      <c r="AE232" s="24">
        <v>1.75</v>
      </c>
      <c r="AF232" s="24">
        <v>1</v>
      </c>
      <c r="AG232" s="6" t="s">
        <v>46</v>
      </c>
      <c r="AH232" s="1"/>
    </row>
    <row r="233" spans="1:34" ht="26.4" x14ac:dyDescent="0.25">
      <c r="A233" s="7">
        <v>42314.629421944446</v>
      </c>
      <c r="B233" s="1" t="s">
        <v>47</v>
      </c>
      <c r="C233" s="1" t="s">
        <v>663</v>
      </c>
      <c r="E233" s="1" t="s">
        <v>32</v>
      </c>
      <c r="F233" s="2">
        <v>42294</v>
      </c>
      <c r="H233" s="1" t="s">
        <v>49</v>
      </c>
      <c r="I233" s="3">
        <v>0.41666666666424135</v>
      </c>
      <c r="J233" s="1" t="s">
        <v>2735</v>
      </c>
      <c r="K233" s="1" t="s">
        <v>43</v>
      </c>
      <c r="L233" s="1" t="s">
        <v>46</v>
      </c>
      <c r="M233" s="1" t="s">
        <v>2726</v>
      </c>
      <c r="N233" s="1" t="s">
        <v>52</v>
      </c>
      <c r="O233" s="4">
        <v>1</v>
      </c>
      <c r="P233" s="4">
        <v>37</v>
      </c>
      <c r="Q233" s="5">
        <v>83</v>
      </c>
      <c r="S233" s="5" t="s">
        <v>36</v>
      </c>
      <c r="U233" s="5">
        <v>25</v>
      </c>
      <c r="X233" s="5">
        <v>75</v>
      </c>
      <c r="AC233" s="5">
        <v>0</v>
      </c>
      <c r="AE233" s="24">
        <v>2.5</v>
      </c>
      <c r="AF233" s="24">
        <v>2</v>
      </c>
      <c r="AG233" s="6" t="s">
        <v>46</v>
      </c>
      <c r="AH233" s="1"/>
    </row>
    <row r="234" spans="1:34" x14ac:dyDescent="0.25">
      <c r="A234" s="7">
        <v>42314.630201412037</v>
      </c>
      <c r="B234" s="1" t="s">
        <v>47</v>
      </c>
      <c r="C234" s="1" t="s">
        <v>663</v>
      </c>
      <c r="E234" s="1" t="s">
        <v>32</v>
      </c>
      <c r="F234" s="2">
        <v>42294</v>
      </c>
      <c r="H234" s="1" t="s">
        <v>49</v>
      </c>
      <c r="I234" s="3">
        <v>0.6875</v>
      </c>
      <c r="J234" s="1" t="s">
        <v>2736</v>
      </c>
      <c r="K234" s="1" t="s">
        <v>43</v>
      </c>
      <c r="L234" s="1" t="s">
        <v>46</v>
      </c>
      <c r="M234" s="1">
        <v>0</v>
      </c>
      <c r="N234" s="1" t="s">
        <v>52</v>
      </c>
      <c r="O234" s="4">
        <v>1</v>
      </c>
      <c r="P234" s="4">
        <v>0</v>
      </c>
      <c r="S234" s="5" t="s">
        <v>46</v>
      </c>
      <c r="AC234" s="5">
        <v>0</v>
      </c>
      <c r="AD234" s="21" t="s">
        <v>2737</v>
      </c>
      <c r="AE234" s="24">
        <v>0</v>
      </c>
      <c r="AF234" s="24">
        <v>1</v>
      </c>
      <c r="AG234" s="6" t="s">
        <v>46</v>
      </c>
      <c r="AH234" s="1"/>
    </row>
    <row r="235" spans="1:34" x14ac:dyDescent="0.25">
      <c r="A235" s="7">
        <v>42314.631035462968</v>
      </c>
      <c r="B235" s="1" t="s">
        <v>47</v>
      </c>
      <c r="C235" s="1" t="s">
        <v>663</v>
      </c>
      <c r="E235" s="1" t="s">
        <v>32</v>
      </c>
      <c r="F235" s="2">
        <v>42301</v>
      </c>
      <c r="H235" s="1" t="s">
        <v>49</v>
      </c>
      <c r="I235" s="3">
        <v>0.58333333333575865</v>
      </c>
      <c r="J235" s="1" t="s">
        <v>2738</v>
      </c>
      <c r="K235" s="1" t="s">
        <v>43</v>
      </c>
      <c r="L235" s="1" t="s">
        <v>46</v>
      </c>
      <c r="M235" s="1" t="s">
        <v>2739</v>
      </c>
      <c r="N235" s="1" t="s">
        <v>52</v>
      </c>
      <c r="O235" s="4">
        <v>1</v>
      </c>
      <c r="P235" s="4">
        <v>0</v>
      </c>
      <c r="S235" s="5" t="s">
        <v>46</v>
      </c>
      <c r="AC235" s="5">
        <v>0</v>
      </c>
      <c r="AE235" s="24">
        <v>0.5</v>
      </c>
      <c r="AG235" s="6" t="s">
        <v>46</v>
      </c>
      <c r="AH235" s="1"/>
    </row>
    <row r="236" spans="1:34" ht="26.4" x14ac:dyDescent="0.25">
      <c r="A236" s="7">
        <v>42314.632236238424</v>
      </c>
      <c r="B236" s="1" t="s">
        <v>47</v>
      </c>
      <c r="C236" s="1" t="s">
        <v>663</v>
      </c>
      <c r="E236" s="1" t="s">
        <v>32</v>
      </c>
      <c r="F236" s="2">
        <v>42301</v>
      </c>
      <c r="H236" s="1" t="s">
        <v>49</v>
      </c>
      <c r="I236" s="3">
        <v>0.77083333333575865</v>
      </c>
      <c r="J236" s="1" t="s">
        <v>2740</v>
      </c>
      <c r="K236" s="1" t="s">
        <v>163</v>
      </c>
      <c r="L236" s="1" t="s">
        <v>46</v>
      </c>
      <c r="M236" s="1" t="s">
        <v>2741</v>
      </c>
      <c r="N236" s="1" t="s">
        <v>687</v>
      </c>
      <c r="O236" s="4">
        <v>1</v>
      </c>
      <c r="P236" s="4">
        <v>175</v>
      </c>
      <c r="Q236" s="5">
        <v>168</v>
      </c>
      <c r="S236" s="5" t="s">
        <v>36</v>
      </c>
      <c r="U236" s="5">
        <v>100</v>
      </c>
      <c r="AC236" s="5">
        <v>30</v>
      </c>
      <c r="AE236" s="24">
        <v>8</v>
      </c>
      <c r="AF236" s="24">
        <v>3</v>
      </c>
      <c r="AG236" s="6" t="s">
        <v>46</v>
      </c>
      <c r="AH236" s="1"/>
    </row>
    <row r="237" spans="1:34" ht="26.4" x14ac:dyDescent="0.25">
      <c r="A237" s="7">
        <v>42314.638519652777</v>
      </c>
      <c r="B237" s="1" t="s">
        <v>47</v>
      </c>
      <c r="C237" s="1" t="s">
        <v>663</v>
      </c>
      <c r="E237" s="1" t="s">
        <v>32</v>
      </c>
      <c r="F237" s="2">
        <v>42308</v>
      </c>
      <c r="H237" s="1" t="s">
        <v>49</v>
      </c>
      <c r="I237" s="3">
        <v>0.77083333333575865</v>
      </c>
      <c r="J237" s="1" t="s">
        <v>2742</v>
      </c>
      <c r="K237" s="1" t="s">
        <v>43</v>
      </c>
      <c r="L237" s="1" t="s">
        <v>46</v>
      </c>
      <c r="M237" s="1" t="s">
        <v>2743</v>
      </c>
      <c r="N237" s="1" t="s">
        <v>52</v>
      </c>
      <c r="O237" s="4">
        <v>1</v>
      </c>
      <c r="P237" s="4">
        <v>14</v>
      </c>
      <c r="Q237" s="5">
        <v>52</v>
      </c>
      <c r="S237" s="5" t="s">
        <v>36</v>
      </c>
      <c r="U237" s="5">
        <v>5</v>
      </c>
      <c r="AC237" s="5">
        <v>0</v>
      </c>
      <c r="AE237" s="24">
        <v>2</v>
      </c>
      <c r="AF237" s="24">
        <v>1.5</v>
      </c>
      <c r="AG237" s="6" t="s">
        <v>46</v>
      </c>
      <c r="AH237" s="1"/>
    </row>
    <row r="238" spans="1:34" x14ac:dyDescent="0.25">
      <c r="A238" s="7">
        <v>42313.635405057867</v>
      </c>
      <c r="B238" s="1" t="s">
        <v>86</v>
      </c>
      <c r="C238" s="1" t="s">
        <v>536</v>
      </c>
      <c r="E238" s="1" t="s">
        <v>32</v>
      </c>
      <c r="F238" s="2">
        <v>42278</v>
      </c>
      <c r="G238" s="1" t="s">
        <v>1304</v>
      </c>
      <c r="J238" s="1" t="s">
        <v>538</v>
      </c>
      <c r="K238" s="1" t="s">
        <v>43</v>
      </c>
      <c r="L238" s="1" t="s">
        <v>36</v>
      </c>
      <c r="M238" s="1" t="s">
        <v>539</v>
      </c>
      <c r="N238" s="1" t="s">
        <v>38</v>
      </c>
      <c r="O238" s="4">
        <v>123</v>
      </c>
      <c r="P238" s="4">
        <v>722</v>
      </c>
      <c r="S238" s="5" t="s">
        <v>36</v>
      </c>
      <c r="T238" s="5">
        <v>4911.04</v>
      </c>
      <c r="X238" s="5">
        <v>2540.36</v>
      </c>
      <c r="AC238" s="5">
        <v>0</v>
      </c>
      <c r="AE238" s="24">
        <v>184</v>
      </c>
      <c r="AF238" s="24">
        <v>0.5</v>
      </c>
      <c r="AG238" s="6" t="s">
        <v>46</v>
      </c>
      <c r="AH238" s="1"/>
    </row>
    <row r="239" spans="1:34" ht="26.4" x14ac:dyDescent="0.25">
      <c r="A239" s="7">
        <v>42313.645164548609</v>
      </c>
      <c r="B239" s="1" t="s">
        <v>86</v>
      </c>
      <c r="C239" s="1" t="s">
        <v>536</v>
      </c>
      <c r="E239" s="1" t="s">
        <v>32</v>
      </c>
      <c r="F239" s="2">
        <v>42279</v>
      </c>
      <c r="G239" s="1" t="s">
        <v>2628</v>
      </c>
      <c r="H239" s="1" t="s">
        <v>41</v>
      </c>
      <c r="I239" s="3">
        <v>0.76041666666424135</v>
      </c>
      <c r="J239" s="1" t="s">
        <v>2629</v>
      </c>
      <c r="K239" s="1" t="s">
        <v>163</v>
      </c>
      <c r="L239" s="1" t="s">
        <v>36</v>
      </c>
      <c r="M239" s="1" t="s">
        <v>2630</v>
      </c>
      <c r="N239" s="1" t="s">
        <v>450</v>
      </c>
      <c r="O239" s="4">
        <v>5</v>
      </c>
      <c r="P239" s="4">
        <v>77</v>
      </c>
      <c r="Q239" s="5">
        <v>1260</v>
      </c>
      <c r="S239" s="5" t="s">
        <v>46</v>
      </c>
      <c r="AC239" s="5">
        <v>0</v>
      </c>
      <c r="AE239" s="24">
        <v>12</v>
      </c>
      <c r="AF239" s="24">
        <v>2</v>
      </c>
      <c r="AG239" s="6" t="s">
        <v>46</v>
      </c>
      <c r="AH239" s="1"/>
    </row>
    <row r="240" spans="1:34" ht="26.4" x14ac:dyDescent="0.25">
      <c r="A240" s="7">
        <v>42318.932632071759</v>
      </c>
      <c r="B240" s="1" t="s">
        <v>86</v>
      </c>
      <c r="C240" s="1" t="s">
        <v>536</v>
      </c>
      <c r="E240" s="1" t="s">
        <v>1334</v>
      </c>
      <c r="F240" s="2">
        <v>42280</v>
      </c>
      <c r="H240" s="1" t="s">
        <v>41</v>
      </c>
      <c r="I240" s="3">
        <v>0.41666666666424135</v>
      </c>
      <c r="J240" s="1" t="s">
        <v>3054</v>
      </c>
      <c r="K240" s="1" t="s">
        <v>43</v>
      </c>
      <c r="L240" s="1" t="s">
        <v>36</v>
      </c>
      <c r="M240" s="1" t="s">
        <v>3055</v>
      </c>
      <c r="N240" s="1" t="s">
        <v>1692</v>
      </c>
      <c r="O240" s="4">
        <v>4</v>
      </c>
      <c r="P240" s="4">
        <v>4</v>
      </c>
      <c r="S240" s="5" t="s">
        <v>46</v>
      </c>
      <c r="AC240" s="5">
        <v>0</v>
      </c>
      <c r="AE240" s="24">
        <v>4</v>
      </c>
      <c r="AF240" s="24">
        <v>3</v>
      </c>
      <c r="AG240" s="6" t="s">
        <v>46</v>
      </c>
      <c r="AH240" s="1"/>
    </row>
    <row r="241" spans="1:34" ht="26.4" x14ac:dyDescent="0.25">
      <c r="A241" s="7">
        <v>42313.63817878472</v>
      </c>
      <c r="B241" s="1" t="s">
        <v>86</v>
      </c>
      <c r="C241" s="1" t="s">
        <v>536</v>
      </c>
      <c r="E241" s="1" t="s">
        <v>32</v>
      </c>
      <c r="F241" s="2">
        <v>42294</v>
      </c>
      <c r="H241" s="1" t="s">
        <v>49</v>
      </c>
      <c r="I241" s="3">
        <v>0.41666666666424135</v>
      </c>
      <c r="J241" s="1" t="s">
        <v>2621</v>
      </c>
      <c r="K241" s="1" t="s">
        <v>163</v>
      </c>
      <c r="L241" s="1" t="s">
        <v>36</v>
      </c>
      <c r="M241" s="1" t="s">
        <v>2622</v>
      </c>
      <c r="N241" s="1" t="s">
        <v>2623</v>
      </c>
      <c r="O241" s="4">
        <v>1</v>
      </c>
      <c r="P241" s="4">
        <v>319</v>
      </c>
      <c r="S241" s="5" t="s">
        <v>36</v>
      </c>
      <c r="T241" s="5">
        <v>2279</v>
      </c>
      <c r="X241" s="5">
        <v>414.69</v>
      </c>
      <c r="AC241" s="5">
        <v>0</v>
      </c>
      <c r="AE241" s="24">
        <v>8</v>
      </c>
      <c r="AF241" s="24">
        <v>5</v>
      </c>
      <c r="AG241" s="6" t="s">
        <v>46</v>
      </c>
      <c r="AH241" s="1"/>
    </row>
    <row r="242" spans="1:34" x14ac:dyDescent="0.25">
      <c r="A242" s="7">
        <v>42313.63983075232</v>
      </c>
      <c r="B242" s="1" t="s">
        <v>86</v>
      </c>
      <c r="C242" s="1" t="s">
        <v>536</v>
      </c>
      <c r="E242" s="1" t="s">
        <v>32</v>
      </c>
      <c r="F242" s="2">
        <v>42298</v>
      </c>
      <c r="H242" s="1" t="s">
        <v>33</v>
      </c>
      <c r="I242" s="3">
        <v>0.39583333333575865</v>
      </c>
      <c r="J242" s="1" t="s">
        <v>2624</v>
      </c>
      <c r="K242" s="1" t="s">
        <v>105</v>
      </c>
      <c r="L242" s="1" t="s">
        <v>36</v>
      </c>
      <c r="M242" s="1" t="s">
        <v>539</v>
      </c>
      <c r="N242" s="1" t="s">
        <v>38</v>
      </c>
      <c r="O242" s="4">
        <v>1</v>
      </c>
      <c r="P242" s="4">
        <v>22</v>
      </c>
      <c r="S242" s="5" t="s">
        <v>36</v>
      </c>
      <c r="T242" s="5">
        <v>132</v>
      </c>
      <c r="AC242" s="5">
        <v>0</v>
      </c>
      <c r="AE242" s="24">
        <v>1.5</v>
      </c>
      <c r="AF242" s="24">
        <v>1</v>
      </c>
      <c r="AG242" s="6" t="s">
        <v>46</v>
      </c>
      <c r="AH242" s="1"/>
    </row>
    <row r="243" spans="1:34" x14ac:dyDescent="0.25">
      <c r="A243" s="7">
        <v>42313.641214745367</v>
      </c>
      <c r="B243" s="1" t="s">
        <v>86</v>
      </c>
      <c r="C243" s="1" t="s">
        <v>536</v>
      </c>
      <c r="E243" s="1" t="s">
        <v>32</v>
      </c>
      <c r="F243" s="2">
        <v>42302</v>
      </c>
      <c r="H243" s="1" t="s">
        <v>75</v>
      </c>
      <c r="J243" s="1" t="s">
        <v>2625</v>
      </c>
      <c r="K243" s="1" t="s">
        <v>43</v>
      </c>
      <c r="L243" s="1" t="s">
        <v>36</v>
      </c>
      <c r="M243" s="1" t="s">
        <v>539</v>
      </c>
      <c r="N243" s="1" t="s">
        <v>38</v>
      </c>
      <c r="O243" s="4">
        <v>1</v>
      </c>
      <c r="P243" s="4">
        <v>11</v>
      </c>
      <c r="T243" s="5">
        <v>66</v>
      </c>
      <c r="AC243" s="5">
        <v>0</v>
      </c>
      <c r="AE243" s="24">
        <v>1</v>
      </c>
      <c r="AF243" s="24">
        <v>0.5</v>
      </c>
      <c r="AG243" s="6" t="s">
        <v>46</v>
      </c>
      <c r="AH243" s="1"/>
    </row>
    <row r="244" spans="1:34" x14ac:dyDescent="0.25">
      <c r="A244" s="7">
        <v>42313.642828379627</v>
      </c>
      <c r="B244" s="1" t="s">
        <v>86</v>
      </c>
      <c r="C244" s="1" t="s">
        <v>536</v>
      </c>
      <c r="E244" s="1" t="s">
        <v>32</v>
      </c>
      <c r="F244" s="2">
        <v>42307</v>
      </c>
      <c r="H244" s="1" t="s">
        <v>41</v>
      </c>
      <c r="I244" s="3">
        <v>0.39583333333575865</v>
      </c>
      <c r="J244" s="1" t="s">
        <v>2626</v>
      </c>
      <c r="K244" s="1" t="s">
        <v>35</v>
      </c>
      <c r="L244" s="1" t="s">
        <v>36</v>
      </c>
      <c r="M244" s="1" t="s">
        <v>2627</v>
      </c>
      <c r="N244" s="1" t="s">
        <v>514</v>
      </c>
      <c r="O244" s="4">
        <v>1</v>
      </c>
      <c r="P244" s="4">
        <v>128</v>
      </c>
      <c r="S244" s="5" t="s">
        <v>36</v>
      </c>
      <c r="T244" s="5">
        <v>504</v>
      </c>
      <c r="AC244" s="5">
        <v>0</v>
      </c>
      <c r="AE244" s="24">
        <v>9</v>
      </c>
      <c r="AF244" s="24">
        <v>3</v>
      </c>
      <c r="AG244" s="6" t="s">
        <v>46</v>
      </c>
      <c r="AH244" s="1"/>
    </row>
    <row r="245" spans="1:34" ht="54.6" customHeight="1" x14ac:dyDescent="0.25">
      <c r="A245" s="7">
        <v>42283.611479247687</v>
      </c>
      <c r="B245" s="1" t="s">
        <v>47</v>
      </c>
      <c r="C245" s="1" t="s">
        <v>56</v>
      </c>
      <c r="E245" s="1" t="s">
        <v>32</v>
      </c>
      <c r="F245" s="2">
        <v>42280</v>
      </c>
      <c r="H245" s="1" t="s">
        <v>49</v>
      </c>
      <c r="I245" s="3">
        <v>0.58333333333575865</v>
      </c>
      <c r="J245" s="1" t="s">
        <v>964</v>
      </c>
      <c r="K245" s="1" t="s">
        <v>43</v>
      </c>
      <c r="L245" s="1" t="s">
        <v>36</v>
      </c>
      <c r="M245" s="1" t="s">
        <v>60</v>
      </c>
      <c r="N245" s="1" t="s">
        <v>107</v>
      </c>
      <c r="O245" s="4">
        <v>1</v>
      </c>
      <c r="P245" s="4">
        <v>16</v>
      </c>
      <c r="S245" s="5" t="s">
        <v>46</v>
      </c>
      <c r="AC245" s="5">
        <v>0</v>
      </c>
      <c r="AE245" s="24">
        <v>0</v>
      </c>
      <c r="AF245" s="24">
        <v>2</v>
      </c>
      <c r="AG245" s="6" t="s">
        <v>46</v>
      </c>
      <c r="AH245" s="1"/>
    </row>
    <row r="246" spans="1:34" ht="39.6" x14ac:dyDescent="0.25">
      <c r="A246" s="7">
        <v>42292.697622627311</v>
      </c>
      <c r="B246" s="1" t="s">
        <v>47</v>
      </c>
      <c r="C246" s="1" t="s">
        <v>56</v>
      </c>
      <c r="E246" s="1" t="s">
        <v>32</v>
      </c>
      <c r="F246" s="2">
        <v>42287</v>
      </c>
      <c r="H246" s="1" t="s">
        <v>49</v>
      </c>
      <c r="I246" s="3">
        <v>0.75</v>
      </c>
      <c r="J246" s="1" t="s">
        <v>2289</v>
      </c>
      <c r="K246" s="1" t="s">
        <v>43</v>
      </c>
      <c r="M246" s="1" t="s">
        <v>2290</v>
      </c>
      <c r="N246" s="1" t="s">
        <v>895</v>
      </c>
      <c r="O246" s="4">
        <v>1</v>
      </c>
      <c r="P246" s="4">
        <v>60</v>
      </c>
      <c r="Q246" s="5">
        <v>70</v>
      </c>
      <c r="R246" s="5">
        <v>250</v>
      </c>
      <c r="S246" s="5" t="s">
        <v>36</v>
      </c>
      <c r="U246" s="5">
        <v>145</v>
      </c>
      <c r="Y246" s="5">
        <v>60</v>
      </c>
      <c r="AC246" s="5">
        <v>300</v>
      </c>
      <c r="AD246" s="21" t="s">
        <v>2291</v>
      </c>
      <c r="AE246" s="24">
        <v>15</v>
      </c>
      <c r="AF246" s="24">
        <v>3</v>
      </c>
      <c r="AG246" s="6" t="s">
        <v>46</v>
      </c>
      <c r="AH246" s="1"/>
    </row>
    <row r="247" spans="1:34" ht="26.4" x14ac:dyDescent="0.25">
      <c r="A247" s="7">
        <v>42292.698657905094</v>
      </c>
      <c r="B247" s="1" t="s">
        <v>47</v>
      </c>
      <c r="C247" s="1" t="s">
        <v>56</v>
      </c>
      <c r="E247" s="1" t="s">
        <v>32</v>
      </c>
      <c r="F247" s="2">
        <v>42290</v>
      </c>
      <c r="H247" s="1" t="s">
        <v>130</v>
      </c>
      <c r="I247" s="3">
        <v>0.9375</v>
      </c>
      <c r="J247" s="1" t="s">
        <v>1310</v>
      </c>
      <c r="K247" s="1" t="s">
        <v>35</v>
      </c>
      <c r="L247" s="1" t="s">
        <v>46</v>
      </c>
      <c r="M247" s="1" t="s">
        <v>1311</v>
      </c>
      <c r="O247" s="4">
        <v>1</v>
      </c>
      <c r="P247" s="4">
        <v>88</v>
      </c>
      <c r="Q247" s="5">
        <v>264</v>
      </c>
      <c r="S247" s="5" t="s">
        <v>46</v>
      </c>
      <c r="AC247" s="5">
        <v>0</v>
      </c>
      <c r="AE247" s="24">
        <v>0</v>
      </c>
      <c r="AF247" s="24">
        <v>2</v>
      </c>
      <c r="AG247" s="6" t="s">
        <v>46</v>
      </c>
      <c r="AH247" s="1"/>
    </row>
    <row r="248" spans="1:34" ht="26.4" x14ac:dyDescent="0.25">
      <c r="A248" s="7">
        <v>42310.353765555556</v>
      </c>
      <c r="B248" s="1" t="s">
        <v>47</v>
      </c>
      <c r="C248" s="1" t="s">
        <v>56</v>
      </c>
      <c r="F248" s="2">
        <v>42308</v>
      </c>
      <c r="H248" s="1" t="s">
        <v>49</v>
      </c>
      <c r="I248" s="3">
        <v>0.75</v>
      </c>
      <c r="J248" s="1" t="s">
        <v>2520</v>
      </c>
      <c r="K248" s="1" t="s">
        <v>421</v>
      </c>
      <c r="M248" s="1" t="s">
        <v>2521</v>
      </c>
      <c r="N248" s="1" t="s">
        <v>2522</v>
      </c>
      <c r="O248" s="4">
        <v>1</v>
      </c>
      <c r="P248" s="4">
        <v>1000</v>
      </c>
      <c r="S248" s="5" t="s">
        <v>46</v>
      </c>
      <c r="AC248" s="5">
        <v>100</v>
      </c>
      <c r="AE248" s="24">
        <v>10</v>
      </c>
      <c r="AF248" s="24">
        <v>2</v>
      </c>
      <c r="AG248" s="6"/>
      <c r="AH248" s="1"/>
    </row>
    <row r="249" spans="1:34" ht="26.4" x14ac:dyDescent="0.25">
      <c r="A249" s="7">
        <v>42318.376681747686</v>
      </c>
      <c r="B249" s="1" t="s">
        <v>30</v>
      </c>
      <c r="C249" s="1" t="s">
        <v>102</v>
      </c>
      <c r="E249" s="1" t="s">
        <v>32</v>
      </c>
      <c r="F249" s="2">
        <v>42308</v>
      </c>
      <c r="H249" s="1" t="s">
        <v>49</v>
      </c>
      <c r="I249" s="3">
        <v>0.72916666666424135</v>
      </c>
      <c r="J249" s="1" t="s">
        <v>3006</v>
      </c>
      <c r="K249" s="1" t="s">
        <v>163</v>
      </c>
      <c r="L249" s="1" t="s">
        <v>36</v>
      </c>
      <c r="M249" s="1" t="s">
        <v>3007</v>
      </c>
      <c r="N249" s="1" t="s">
        <v>3008</v>
      </c>
      <c r="O249" s="4">
        <v>1</v>
      </c>
      <c r="P249" s="4">
        <v>22</v>
      </c>
      <c r="S249" s="5" t="s">
        <v>46</v>
      </c>
      <c r="AC249" s="5">
        <v>0</v>
      </c>
      <c r="AD249" s="21" t="s">
        <v>3009</v>
      </c>
      <c r="AE249" s="24">
        <v>5</v>
      </c>
      <c r="AF249" s="24">
        <v>3</v>
      </c>
      <c r="AG249" s="6" t="s">
        <v>46</v>
      </c>
      <c r="AH249" s="1"/>
    </row>
    <row r="250" spans="1:34" ht="26.4" x14ac:dyDescent="0.25">
      <c r="A250" s="7">
        <v>42305.684361701387</v>
      </c>
      <c r="B250" s="1" t="s">
        <v>47</v>
      </c>
      <c r="C250" s="1" t="s">
        <v>164</v>
      </c>
      <c r="E250" s="1" t="s">
        <v>32</v>
      </c>
      <c r="F250" s="2">
        <v>42280</v>
      </c>
      <c r="H250" s="1" t="s">
        <v>49</v>
      </c>
      <c r="I250" s="3">
        <v>0.41666666666424135</v>
      </c>
      <c r="J250" s="1" t="s">
        <v>2408</v>
      </c>
      <c r="K250" s="1" t="s">
        <v>43</v>
      </c>
      <c r="L250" s="1" t="s">
        <v>46</v>
      </c>
      <c r="M250" s="1" t="s">
        <v>2409</v>
      </c>
      <c r="N250" s="1" t="s">
        <v>1907</v>
      </c>
      <c r="O250" s="4">
        <v>1</v>
      </c>
      <c r="P250" s="4">
        <v>0</v>
      </c>
      <c r="S250" s="5" t="s">
        <v>46</v>
      </c>
      <c r="AC250" s="5">
        <v>0</v>
      </c>
      <c r="AD250" s="21" t="s">
        <v>2410</v>
      </c>
      <c r="AE250" s="24">
        <v>0</v>
      </c>
      <c r="AF250" s="24">
        <v>0</v>
      </c>
      <c r="AG250" s="6" t="s">
        <v>46</v>
      </c>
      <c r="AH250" s="1"/>
    </row>
    <row r="251" spans="1:34" ht="39.6" x14ac:dyDescent="0.25">
      <c r="A251" s="7">
        <v>42314.680760520831</v>
      </c>
      <c r="B251" s="1" t="s">
        <v>47</v>
      </c>
      <c r="C251" s="1" t="s">
        <v>164</v>
      </c>
      <c r="E251" s="1" t="s">
        <v>32</v>
      </c>
      <c r="F251" s="2">
        <v>42287</v>
      </c>
      <c r="H251" s="1" t="s">
        <v>49</v>
      </c>
      <c r="I251" s="3">
        <v>0.58333333333575865</v>
      </c>
      <c r="J251" s="1" t="s">
        <v>2758</v>
      </c>
      <c r="K251" s="1" t="s">
        <v>43</v>
      </c>
      <c r="L251" s="1" t="s">
        <v>36</v>
      </c>
      <c r="M251" s="1" t="s">
        <v>2759</v>
      </c>
      <c r="N251" s="1" t="s">
        <v>1907</v>
      </c>
      <c r="O251" s="4">
        <v>1</v>
      </c>
      <c r="P251" s="4">
        <v>12</v>
      </c>
      <c r="S251" s="5" t="s">
        <v>46</v>
      </c>
      <c r="AC251" s="5">
        <v>0</v>
      </c>
      <c r="AE251" s="24">
        <v>5</v>
      </c>
      <c r="AF251" s="24">
        <v>2</v>
      </c>
      <c r="AG251" s="6" t="s">
        <v>46</v>
      </c>
      <c r="AH251" s="1"/>
    </row>
    <row r="252" spans="1:34" x14ac:dyDescent="0.25">
      <c r="A252" s="7">
        <v>42305.706559803242</v>
      </c>
      <c r="B252" s="1" t="s">
        <v>47</v>
      </c>
      <c r="C252" s="1" t="s">
        <v>164</v>
      </c>
      <c r="E252" s="1" t="s">
        <v>32</v>
      </c>
      <c r="F252" s="2">
        <v>42292</v>
      </c>
      <c r="H252" s="1" t="s">
        <v>65</v>
      </c>
      <c r="I252" s="3">
        <v>0.41666666666424135</v>
      </c>
      <c r="J252" s="1" t="s">
        <v>2413</v>
      </c>
      <c r="K252" s="1" t="s">
        <v>105</v>
      </c>
      <c r="L252" s="1" t="s">
        <v>36</v>
      </c>
      <c r="M252" s="1" t="s">
        <v>2414</v>
      </c>
      <c r="N252" s="1" t="s">
        <v>1253</v>
      </c>
      <c r="O252" s="4">
        <v>1</v>
      </c>
      <c r="P252" s="4">
        <v>22</v>
      </c>
      <c r="S252" s="5" t="s">
        <v>36</v>
      </c>
      <c r="T252" s="5">
        <v>132</v>
      </c>
      <c r="AC252" s="5">
        <v>0</v>
      </c>
      <c r="AE252" s="24">
        <v>2</v>
      </c>
      <c r="AF252" s="24">
        <v>2</v>
      </c>
      <c r="AG252" s="6" t="s">
        <v>46</v>
      </c>
      <c r="AH252" s="1"/>
    </row>
    <row r="253" spans="1:34" ht="26.4" x14ac:dyDescent="0.25">
      <c r="A253" s="7">
        <v>42305.568244849535</v>
      </c>
      <c r="B253" s="1" t="s">
        <v>47</v>
      </c>
      <c r="C253" s="1" t="s">
        <v>164</v>
      </c>
      <c r="E253" s="1" t="s">
        <v>32</v>
      </c>
      <c r="F253" s="2">
        <v>42294</v>
      </c>
      <c r="H253" s="1" t="s">
        <v>49</v>
      </c>
      <c r="I253" s="3">
        <v>0.58333333333575865</v>
      </c>
      <c r="J253" s="1" t="s">
        <v>2406</v>
      </c>
      <c r="K253" s="1" t="s">
        <v>43</v>
      </c>
      <c r="L253" s="1" t="s">
        <v>36</v>
      </c>
      <c r="M253" s="1" t="s">
        <v>2407</v>
      </c>
      <c r="N253" s="1" t="s">
        <v>38</v>
      </c>
      <c r="O253" s="4">
        <v>1</v>
      </c>
      <c r="P253" s="4">
        <v>5</v>
      </c>
      <c r="S253" s="5" t="s">
        <v>46</v>
      </c>
      <c r="AC253" s="5">
        <v>8</v>
      </c>
      <c r="AE253" s="24">
        <v>2</v>
      </c>
      <c r="AF253" s="24">
        <v>1</v>
      </c>
      <c r="AG253" s="6" t="s">
        <v>46</v>
      </c>
      <c r="AH253" s="1"/>
    </row>
    <row r="254" spans="1:34" x14ac:dyDescent="0.25">
      <c r="A254" s="7">
        <v>42305.691208518518</v>
      </c>
      <c r="B254" s="1" t="s">
        <v>47</v>
      </c>
      <c r="C254" s="1" t="s">
        <v>164</v>
      </c>
      <c r="E254" s="1" t="s">
        <v>32</v>
      </c>
      <c r="F254" s="2">
        <v>42295</v>
      </c>
      <c r="H254" s="1" t="s">
        <v>75</v>
      </c>
      <c r="I254" s="3">
        <v>0.54166666666424135</v>
      </c>
      <c r="J254" s="1" t="s">
        <v>2411</v>
      </c>
      <c r="K254" s="1" t="s">
        <v>105</v>
      </c>
      <c r="L254" s="1" t="s">
        <v>36</v>
      </c>
      <c r="M254" s="1" t="s">
        <v>2412</v>
      </c>
      <c r="N254" s="1" t="s">
        <v>1253</v>
      </c>
      <c r="O254" s="4">
        <v>1</v>
      </c>
      <c r="P254" s="4">
        <v>62</v>
      </c>
      <c r="S254" s="5" t="s">
        <v>36</v>
      </c>
      <c r="X254" s="5">
        <v>37.36</v>
      </c>
      <c r="AC254" s="5">
        <v>0</v>
      </c>
      <c r="AE254" s="24">
        <v>4</v>
      </c>
      <c r="AF254" s="24">
        <v>4</v>
      </c>
      <c r="AG254" s="6" t="s">
        <v>46</v>
      </c>
      <c r="AH254" s="1"/>
    </row>
    <row r="255" spans="1:34" ht="26.4" x14ac:dyDescent="0.25">
      <c r="A255" s="7">
        <v>42309.48344679398</v>
      </c>
      <c r="B255" s="1" t="s">
        <v>47</v>
      </c>
      <c r="C255" s="1" t="s">
        <v>398</v>
      </c>
      <c r="E255" s="1" t="s">
        <v>32</v>
      </c>
      <c r="F255" s="2">
        <v>42279</v>
      </c>
      <c r="H255" s="1" t="s">
        <v>41</v>
      </c>
      <c r="I255" s="3">
        <v>0.4375</v>
      </c>
      <c r="J255" s="1" t="s">
        <v>2458</v>
      </c>
      <c r="K255" s="1" t="s">
        <v>35</v>
      </c>
      <c r="L255" s="1" t="s">
        <v>36</v>
      </c>
      <c r="M255" s="1" t="s">
        <v>882</v>
      </c>
      <c r="N255" s="1" t="s">
        <v>196</v>
      </c>
      <c r="O255" s="4">
        <v>1</v>
      </c>
      <c r="P255" s="4">
        <v>44</v>
      </c>
      <c r="S255" s="5" t="s">
        <v>36</v>
      </c>
      <c r="T255" s="5">
        <v>132</v>
      </c>
      <c r="X255" s="5">
        <v>87</v>
      </c>
      <c r="AC255" s="5">
        <v>0</v>
      </c>
      <c r="AE255" s="24">
        <v>3</v>
      </c>
      <c r="AF255" s="24">
        <v>2</v>
      </c>
      <c r="AG255" s="6" t="s">
        <v>46</v>
      </c>
      <c r="AH255" s="1"/>
    </row>
    <row r="256" spans="1:34" ht="66" x14ac:dyDescent="0.25">
      <c r="A256" s="7">
        <v>42309.488541527782</v>
      </c>
      <c r="B256" s="1" t="s">
        <v>47</v>
      </c>
      <c r="C256" s="1" t="s">
        <v>398</v>
      </c>
      <c r="E256" s="1" t="s">
        <v>32</v>
      </c>
      <c r="F256" s="2">
        <v>42287</v>
      </c>
      <c r="H256" s="1" t="s">
        <v>49</v>
      </c>
      <c r="I256" s="3">
        <v>0.41666666666424135</v>
      </c>
      <c r="J256" s="1" t="s">
        <v>2464</v>
      </c>
      <c r="K256" s="1" t="s">
        <v>163</v>
      </c>
      <c r="L256" s="1" t="s">
        <v>36</v>
      </c>
      <c r="M256" s="1" t="s">
        <v>2465</v>
      </c>
      <c r="N256" s="1" t="s">
        <v>2466</v>
      </c>
      <c r="O256" s="4">
        <v>1</v>
      </c>
      <c r="P256" s="4">
        <v>1600</v>
      </c>
      <c r="R256" s="5">
        <v>1381</v>
      </c>
      <c r="S256" s="5" t="s">
        <v>36</v>
      </c>
      <c r="U256" s="5">
        <v>1827</v>
      </c>
      <c r="V256" s="5" t="s">
        <v>112</v>
      </c>
      <c r="W256" s="5">
        <v>315</v>
      </c>
      <c r="Y256" s="5">
        <v>1120</v>
      </c>
      <c r="AA256" s="5">
        <v>2628</v>
      </c>
      <c r="AC256" s="5">
        <v>0</v>
      </c>
      <c r="AE256" s="24">
        <v>150</v>
      </c>
      <c r="AF256" s="24">
        <v>6</v>
      </c>
      <c r="AG256" s="6" t="s">
        <v>46</v>
      </c>
      <c r="AH256" s="1"/>
    </row>
    <row r="257" spans="1:34" ht="26.4" x14ac:dyDescent="0.25">
      <c r="A257" s="7">
        <v>42309.493383287037</v>
      </c>
      <c r="B257" s="1" t="s">
        <v>47</v>
      </c>
      <c r="C257" s="1" t="s">
        <v>398</v>
      </c>
      <c r="E257" s="1" t="s">
        <v>32</v>
      </c>
      <c r="F257" s="2">
        <v>42289</v>
      </c>
      <c r="H257" s="1" t="s">
        <v>110</v>
      </c>
      <c r="I257" s="3">
        <v>0.60416666666424135</v>
      </c>
      <c r="J257" s="1" t="s">
        <v>2470</v>
      </c>
      <c r="K257" s="1" t="s">
        <v>35</v>
      </c>
      <c r="L257" s="1" t="s">
        <v>36</v>
      </c>
      <c r="M257" s="1" t="s">
        <v>882</v>
      </c>
      <c r="N257" s="1" t="s">
        <v>196</v>
      </c>
      <c r="O257" s="4">
        <v>1</v>
      </c>
      <c r="P257" s="4">
        <v>69</v>
      </c>
      <c r="S257" s="5" t="s">
        <v>36</v>
      </c>
      <c r="T257" s="5">
        <v>247</v>
      </c>
      <c r="AC257" s="5">
        <v>0</v>
      </c>
      <c r="AE257" s="24">
        <v>3</v>
      </c>
      <c r="AF257" s="24">
        <v>2</v>
      </c>
      <c r="AG257" s="6" t="s">
        <v>46</v>
      </c>
      <c r="AH257" s="1"/>
    </row>
    <row r="258" spans="1:34" ht="39.6" x14ac:dyDescent="0.25">
      <c r="A258" s="7">
        <v>42309.494980219912</v>
      </c>
      <c r="B258" s="1" t="s">
        <v>47</v>
      </c>
      <c r="C258" s="1" t="s">
        <v>398</v>
      </c>
      <c r="E258" s="1" t="s">
        <v>32</v>
      </c>
      <c r="F258" s="2">
        <v>42292</v>
      </c>
      <c r="H258" s="1" t="s">
        <v>65</v>
      </c>
      <c r="I258" s="3">
        <v>0.375</v>
      </c>
      <c r="J258" s="1" t="s">
        <v>2472</v>
      </c>
      <c r="K258" s="1" t="s">
        <v>35</v>
      </c>
      <c r="L258" s="1" t="s">
        <v>46</v>
      </c>
      <c r="M258" s="1" t="s">
        <v>2473</v>
      </c>
      <c r="N258" s="1" t="s">
        <v>2474</v>
      </c>
      <c r="O258" s="4">
        <v>10</v>
      </c>
      <c r="P258" s="4">
        <v>200</v>
      </c>
      <c r="S258" s="5" t="s">
        <v>46</v>
      </c>
      <c r="AC258" s="5">
        <v>0</v>
      </c>
      <c r="AE258" s="24">
        <v>15</v>
      </c>
      <c r="AF258" s="24">
        <v>5</v>
      </c>
      <c r="AG258" s="6" t="s">
        <v>46</v>
      </c>
      <c r="AH258" s="1"/>
    </row>
    <row r="259" spans="1:34" ht="26.4" x14ac:dyDescent="0.25">
      <c r="A259" s="7">
        <v>42309.490173113431</v>
      </c>
      <c r="B259" s="1" t="s">
        <v>47</v>
      </c>
      <c r="C259" s="1" t="s">
        <v>398</v>
      </c>
      <c r="E259" s="1" t="s">
        <v>32</v>
      </c>
      <c r="F259" s="2">
        <v>42293</v>
      </c>
      <c r="H259" s="1" t="s">
        <v>41</v>
      </c>
      <c r="I259" s="3">
        <v>0.375</v>
      </c>
      <c r="J259" s="1" t="s">
        <v>2467</v>
      </c>
      <c r="K259" s="1" t="s">
        <v>35</v>
      </c>
      <c r="L259" s="1" t="s">
        <v>36</v>
      </c>
      <c r="M259" s="1" t="s">
        <v>1863</v>
      </c>
      <c r="N259" s="1" t="s">
        <v>196</v>
      </c>
      <c r="O259" s="4">
        <v>1</v>
      </c>
      <c r="P259" s="4">
        <v>112</v>
      </c>
      <c r="S259" s="5" t="s">
        <v>36</v>
      </c>
      <c r="T259" s="5">
        <v>327</v>
      </c>
      <c r="U259" s="5">
        <v>15</v>
      </c>
      <c r="X259" s="5">
        <v>293.72000000000003</v>
      </c>
      <c r="AC259" s="5">
        <v>0</v>
      </c>
      <c r="AE259" s="24">
        <v>4</v>
      </c>
      <c r="AF259" s="24">
        <v>3</v>
      </c>
      <c r="AG259" s="6" t="s">
        <v>46</v>
      </c>
      <c r="AH259" s="1"/>
    </row>
    <row r="260" spans="1:34" ht="26.4" x14ac:dyDescent="0.25">
      <c r="A260" s="7">
        <v>42309.492184930554</v>
      </c>
      <c r="B260" s="1" t="s">
        <v>47</v>
      </c>
      <c r="C260" s="1" t="s">
        <v>398</v>
      </c>
      <c r="E260" s="1" t="s">
        <v>32</v>
      </c>
      <c r="F260" s="2">
        <v>42297</v>
      </c>
      <c r="H260" s="1" t="s">
        <v>130</v>
      </c>
      <c r="I260" s="3">
        <v>0.375</v>
      </c>
      <c r="J260" s="1" t="s">
        <v>2467</v>
      </c>
      <c r="K260" s="1" t="s">
        <v>35</v>
      </c>
      <c r="L260" s="1" t="s">
        <v>36</v>
      </c>
      <c r="M260" s="1" t="s">
        <v>882</v>
      </c>
      <c r="N260" s="1" t="s">
        <v>196</v>
      </c>
      <c r="O260" s="4">
        <v>1</v>
      </c>
      <c r="P260" s="4">
        <v>70</v>
      </c>
      <c r="S260" s="5" t="s">
        <v>36</v>
      </c>
      <c r="T260" s="5">
        <v>195</v>
      </c>
      <c r="X260" s="5">
        <v>347</v>
      </c>
      <c r="AC260" s="5">
        <v>0</v>
      </c>
      <c r="AE260" s="24">
        <v>4</v>
      </c>
      <c r="AF260" s="24">
        <v>3</v>
      </c>
      <c r="AG260" s="6" t="s">
        <v>46</v>
      </c>
      <c r="AH260" s="1"/>
    </row>
    <row r="261" spans="1:34" x14ac:dyDescent="0.25">
      <c r="A261" s="7">
        <v>42310.341768275466</v>
      </c>
      <c r="B261" s="1" t="s">
        <v>86</v>
      </c>
      <c r="C261" s="1" t="s">
        <v>451</v>
      </c>
      <c r="E261" s="1" t="s">
        <v>32</v>
      </c>
      <c r="F261" s="2">
        <v>42284</v>
      </c>
      <c r="G261" s="1" t="s">
        <v>2507</v>
      </c>
      <c r="H261" s="1" t="s">
        <v>33</v>
      </c>
      <c r="I261" s="3">
        <v>0.41666666666424135</v>
      </c>
      <c r="J261" s="1" t="s">
        <v>2508</v>
      </c>
      <c r="K261" s="1" t="s">
        <v>43</v>
      </c>
      <c r="L261" s="1" t="s">
        <v>36</v>
      </c>
      <c r="M261" s="1" t="s">
        <v>2509</v>
      </c>
      <c r="N261" s="1" t="s">
        <v>52</v>
      </c>
      <c r="O261" s="4">
        <v>1</v>
      </c>
      <c r="P261" s="4">
        <v>0</v>
      </c>
      <c r="S261" s="5" t="s">
        <v>46</v>
      </c>
      <c r="AC261" s="5">
        <v>0</v>
      </c>
      <c r="AE261" s="24">
        <v>1</v>
      </c>
      <c r="AF261" s="24">
        <v>1</v>
      </c>
      <c r="AG261" s="6" t="s">
        <v>46</v>
      </c>
      <c r="AH261" s="1"/>
    </row>
    <row r="262" spans="1:34" x14ac:dyDescent="0.25">
      <c r="A262" s="7">
        <v>42310.343080844905</v>
      </c>
      <c r="B262" s="1" t="s">
        <v>86</v>
      </c>
      <c r="C262" s="1" t="s">
        <v>451</v>
      </c>
      <c r="E262" s="1" t="s">
        <v>32</v>
      </c>
      <c r="F262" s="2">
        <v>42287</v>
      </c>
      <c r="G262" s="1" t="s">
        <v>468</v>
      </c>
      <c r="H262" s="1" t="s">
        <v>49</v>
      </c>
      <c r="I262" s="3">
        <v>0.66666666666424135</v>
      </c>
      <c r="J262" s="1" t="s">
        <v>1390</v>
      </c>
      <c r="K262" s="1" t="s">
        <v>43</v>
      </c>
      <c r="L262" s="1" t="s">
        <v>36</v>
      </c>
      <c r="M262" s="1" t="s">
        <v>1413</v>
      </c>
      <c r="N262" s="1" t="s">
        <v>52</v>
      </c>
      <c r="O262" s="4">
        <v>1</v>
      </c>
      <c r="P262" s="4">
        <v>9</v>
      </c>
      <c r="Q262" s="5">
        <v>5</v>
      </c>
      <c r="S262" s="5" t="s">
        <v>36</v>
      </c>
      <c r="U262" s="5">
        <v>10</v>
      </c>
      <c r="AC262" s="5">
        <v>2</v>
      </c>
      <c r="AE262" s="24">
        <v>2</v>
      </c>
      <c r="AF262" s="24">
        <v>1</v>
      </c>
      <c r="AG262" s="6" t="s">
        <v>46</v>
      </c>
      <c r="AH262" s="1"/>
    </row>
    <row r="263" spans="1:34" x14ac:dyDescent="0.25">
      <c r="A263" s="7">
        <v>42310.344137164357</v>
      </c>
      <c r="B263" s="1" t="s">
        <v>86</v>
      </c>
      <c r="C263" s="1" t="s">
        <v>451</v>
      </c>
      <c r="E263" s="1" t="s">
        <v>32</v>
      </c>
      <c r="F263" s="2">
        <v>42287</v>
      </c>
      <c r="G263" s="1" t="s">
        <v>481</v>
      </c>
      <c r="H263" s="1" t="s">
        <v>49</v>
      </c>
      <c r="I263" s="3">
        <v>0.83333333333575865</v>
      </c>
      <c r="J263" s="1" t="s">
        <v>1393</v>
      </c>
      <c r="K263" s="1" t="s">
        <v>43</v>
      </c>
      <c r="L263" s="1" t="s">
        <v>36</v>
      </c>
      <c r="M263" s="1" t="s">
        <v>1394</v>
      </c>
      <c r="N263" s="1" t="s">
        <v>52</v>
      </c>
      <c r="O263" s="4">
        <v>1</v>
      </c>
      <c r="P263" s="4">
        <v>3</v>
      </c>
      <c r="S263" s="5" t="s">
        <v>36</v>
      </c>
      <c r="U263" s="5">
        <v>5</v>
      </c>
      <c r="AC263" s="5">
        <v>0</v>
      </c>
      <c r="AE263" s="24">
        <v>1</v>
      </c>
      <c r="AF263" s="24">
        <v>1</v>
      </c>
      <c r="AG263" s="6" t="s">
        <v>46</v>
      </c>
      <c r="AH263" s="1"/>
    </row>
    <row r="264" spans="1:34" ht="39.6" x14ac:dyDescent="0.25">
      <c r="A264" s="7">
        <v>42310.346727546297</v>
      </c>
      <c r="B264" s="1" t="s">
        <v>86</v>
      </c>
      <c r="C264" s="1" t="s">
        <v>451</v>
      </c>
      <c r="E264" s="1" t="s">
        <v>32</v>
      </c>
      <c r="F264" s="2">
        <v>42290</v>
      </c>
      <c r="H264" s="1" t="s">
        <v>130</v>
      </c>
      <c r="I264" s="3">
        <v>0.33333333333575865</v>
      </c>
      <c r="J264" s="1" t="s">
        <v>2510</v>
      </c>
      <c r="K264" s="1" t="s">
        <v>43</v>
      </c>
      <c r="L264" s="1" t="s">
        <v>36</v>
      </c>
      <c r="M264" s="1" t="s">
        <v>2511</v>
      </c>
      <c r="N264" s="1" t="s">
        <v>68</v>
      </c>
      <c r="O264" s="4">
        <v>1</v>
      </c>
      <c r="P264" s="4">
        <v>2</v>
      </c>
      <c r="Q264" s="5">
        <v>20</v>
      </c>
      <c r="S264" s="5" t="s">
        <v>46</v>
      </c>
      <c r="AC264" s="5">
        <v>5</v>
      </c>
      <c r="AD264" s="21" t="s">
        <v>2512</v>
      </c>
      <c r="AE264" s="24">
        <v>5</v>
      </c>
      <c r="AF264" s="24">
        <v>4</v>
      </c>
      <c r="AG264" s="6" t="s">
        <v>46</v>
      </c>
      <c r="AH264" s="1"/>
    </row>
    <row r="265" spans="1:34" ht="26.4" x14ac:dyDescent="0.25">
      <c r="A265" s="7">
        <v>42310.348275578704</v>
      </c>
      <c r="B265" s="1" t="s">
        <v>86</v>
      </c>
      <c r="C265" s="1" t="s">
        <v>451</v>
      </c>
      <c r="E265" s="1" t="s">
        <v>32</v>
      </c>
      <c r="F265" s="2">
        <v>42291</v>
      </c>
      <c r="G265" s="1" t="s">
        <v>2507</v>
      </c>
      <c r="H265" s="1" t="s">
        <v>33</v>
      </c>
      <c r="I265" s="3">
        <v>0.41666666666424135</v>
      </c>
      <c r="J265" s="1" t="s">
        <v>2513</v>
      </c>
      <c r="K265" s="1" t="s">
        <v>43</v>
      </c>
      <c r="L265" s="1" t="s">
        <v>36</v>
      </c>
      <c r="M265" s="1" t="s">
        <v>2514</v>
      </c>
      <c r="N265" s="1" t="s">
        <v>52</v>
      </c>
      <c r="O265" s="4">
        <v>1</v>
      </c>
      <c r="P265" s="4">
        <v>9</v>
      </c>
      <c r="Q265" s="5">
        <v>15</v>
      </c>
      <c r="S265" s="5" t="s">
        <v>36</v>
      </c>
      <c r="U265" s="5">
        <v>10</v>
      </c>
      <c r="AC265" s="5">
        <v>0</v>
      </c>
      <c r="AE265" s="24">
        <v>3</v>
      </c>
      <c r="AF265" s="24">
        <v>2</v>
      </c>
      <c r="AG265" s="6" t="s">
        <v>46</v>
      </c>
      <c r="AH265" s="1"/>
    </row>
    <row r="266" spans="1:34" x14ac:dyDescent="0.25">
      <c r="A266" s="7">
        <v>42310.349409525465</v>
      </c>
      <c r="B266" s="1" t="s">
        <v>86</v>
      </c>
      <c r="C266" s="1" t="s">
        <v>451</v>
      </c>
      <c r="E266" s="1" t="s">
        <v>32</v>
      </c>
      <c r="F266" s="2">
        <v>42294</v>
      </c>
      <c r="G266" s="1" t="s">
        <v>468</v>
      </c>
      <c r="H266" s="1" t="s">
        <v>49</v>
      </c>
      <c r="I266" s="3">
        <v>0.66666666666424135</v>
      </c>
      <c r="J266" s="1" t="s">
        <v>2515</v>
      </c>
      <c r="K266" s="1" t="s">
        <v>43</v>
      </c>
      <c r="L266" s="1" t="s">
        <v>36</v>
      </c>
      <c r="M266" s="1" t="s">
        <v>2516</v>
      </c>
      <c r="N266" s="1" t="s">
        <v>38</v>
      </c>
      <c r="O266" s="4">
        <v>1</v>
      </c>
      <c r="P266" s="4">
        <v>9</v>
      </c>
      <c r="Q266" s="5">
        <v>6</v>
      </c>
      <c r="S266" s="5" t="s">
        <v>36</v>
      </c>
      <c r="U266" s="5">
        <v>15</v>
      </c>
      <c r="AC266" s="5">
        <v>0</v>
      </c>
      <c r="AE266" s="24">
        <v>1.5</v>
      </c>
      <c r="AF266" s="24">
        <v>1</v>
      </c>
      <c r="AG266" s="6" t="s">
        <v>46</v>
      </c>
      <c r="AH266" s="1"/>
    </row>
    <row r="267" spans="1:34" x14ac:dyDescent="0.25">
      <c r="A267" s="7">
        <v>42310.350531886579</v>
      </c>
      <c r="B267" s="1" t="s">
        <v>86</v>
      </c>
      <c r="C267" s="1" t="s">
        <v>451</v>
      </c>
      <c r="E267" s="1" t="s">
        <v>32</v>
      </c>
      <c r="F267" s="2">
        <v>42294</v>
      </c>
      <c r="G267" s="1" t="s">
        <v>481</v>
      </c>
      <c r="H267" s="1" t="s">
        <v>49</v>
      </c>
      <c r="I267" s="3">
        <v>0.83333333333575865</v>
      </c>
      <c r="J267" s="1" t="s">
        <v>1408</v>
      </c>
      <c r="K267" s="1" t="s">
        <v>43</v>
      </c>
      <c r="L267" s="1" t="s">
        <v>36</v>
      </c>
      <c r="M267" s="1" t="s">
        <v>1409</v>
      </c>
      <c r="N267" s="1" t="s">
        <v>38</v>
      </c>
      <c r="O267" s="4">
        <v>1</v>
      </c>
      <c r="P267" s="4">
        <v>0</v>
      </c>
      <c r="S267" s="5" t="s">
        <v>46</v>
      </c>
      <c r="AC267" s="5">
        <v>0</v>
      </c>
      <c r="AE267" s="24">
        <v>1</v>
      </c>
      <c r="AF267" s="24">
        <v>1</v>
      </c>
      <c r="AG267" s="6" t="s">
        <v>46</v>
      </c>
      <c r="AH267" s="1"/>
    </row>
    <row r="268" spans="1:34" ht="52.8" x14ac:dyDescent="0.25">
      <c r="A268" s="7">
        <v>42310.352403530094</v>
      </c>
      <c r="B268" s="1" t="s">
        <v>86</v>
      </c>
      <c r="C268" s="1" t="s">
        <v>451</v>
      </c>
      <c r="E268" s="1" t="s">
        <v>32</v>
      </c>
      <c r="F268" s="2">
        <v>42298</v>
      </c>
      <c r="G268" s="1" t="s">
        <v>2507</v>
      </c>
      <c r="H268" s="1" t="s">
        <v>33</v>
      </c>
      <c r="I268" s="3">
        <v>0.41666666666424135</v>
      </c>
      <c r="J268" s="1" t="s">
        <v>2517</v>
      </c>
      <c r="K268" s="1" t="s">
        <v>43</v>
      </c>
      <c r="L268" s="1" t="s">
        <v>36</v>
      </c>
      <c r="M268" s="1" t="s">
        <v>2518</v>
      </c>
      <c r="N268" s="1" t="s">
        <v>52</v>
      </c>
      <c r="O268" s="4">
        <v>1</v>
      </c>
      <c r="P268" s="4">
        <v>3</v>
      </c>
      <c r="Q268" s="5">
        <v>9</v>
      </c>
      <c r="S268" s="5" t="s">
        <v>36</v>
      </c>
      <c r="U268" s="5">
        <v>5</v>
      </c>
      <c r="AC268" s="5">
        <v>0</v>
      </c>
      <c r="AD268" s="21" t="s">
        <v>2519</v>
      </c>
      <c r="AE268" s="24">
        <v>2.5</v>
      </c>
      <c r="AF268" s="24">
        <v>2</v>
      </c>
      <c r="AG268" s="6" t="s">
        <v>46</v>
      </c>
      <c r="AH268" s="1"/>
    </row>
    <row r="269" spans="1:34" ht="52.8" x14ac:dyDescent="0.25">
      <c r="A269" s="7">
        <v>42310.395156631945</v>
      </c>
      <c r="B269" s="1" t="s">
        <v>86</v>
      </c>
      <c r="C269" s="1" t="s">
        <v>451</v>
      </c>
      <c r="E269" s="1" t="s">
        <v>141</v>
      </c>
      <c r="F269" s="2">
        <v>42301</v>
      </c>
      <c r="H269" s="1" t="s">
        <v>49</v>
      </c>
      <c r="I269" s="3">
        <v>0.66666666666424135</v>
      </c>
      <c r="J269" s="1" t="s">
        <v>2523</v>
      </c>
      <c r="K269" s="1" t="s">
        <v>163</v>
      </c>
      <c r="L269" s="1" t="s">
        <v>36</v>
      </c>
      <c r="M269" s="1" t="s">
        <v>2524</v>
      </c>
      <c r="N269" s="1" t="s">
        <v>2525</v>
      </c>
      <c r="O269" s="4">
        <v>1</v>
      </c>
      <c r="P269" s="4">
        <v>750</v>
      </c>
      <c r="R269" s="5">
        <v>1940</v>
      </c>
      <c r="S269" s="5" t="s">
        <v>36</v>
      </c>
      <c r="U269" s="5">
        <v>915</v>
      </c>
      <c r="AC269" s="5">
        <v>0</v>
      </c>
      <c r="AD269" s="21" t="s">
        <v>2526</v>
      </c>
      <c r="AE269" s="24">
        <v>7</v>
      </c>
      <c r="AF269" s="24">
        <v>5</v>
      </c>
      <c r="AG269" s="6" t="s">
        <v>46</v>
      </c>
      <c r="AH269" s="1"/>
    </row>
    <row r="270" spans="1:34" ht="26.4" x14ac:dyDescent="0.25">
      <c r="A270" s="7">
        <v>42310.396541458336</v>
      </c>
      <c r="B270" s="1" t="s">
        <v>86</v>
      </c>
      <c r="C270" s="1" t="s">
        <v>451</v>
      </c>
      <c r="E270" s="1" t="s">
        <v>32</v>
      </c>
      <c r="F270" s="2">
        <v>42305</v>
      </c>
      <c r="G270" s="1" t="s">
        <v>2507</v>
      </c>
      <c r="H270" s="1" t="s">
        <v>33</v>
      </c>
      <c r="I270" s="3">
        <v>0.41666666666424135</v>
      </c>
      <c r="J270" s="1" t="s">
        <v>2527</v>
      </c>
      <c r="K270" s="1" t="s">
        <v>43</v>
      </c>
      <c r="L270" s="1" t="s">
        <v>36</v>
      </c>
      <c r="M270" s="1" t="s">
        <v>2528</v>
      </c>
      <c r="N270" s="1" t="s">
        <v>52</v>
      </c>
      <c r="O270" s="4">
        <v>1</v>
      </c>
      <c r="P270" s="4">
        <v>3</v>
      </c>
      <c r="Q270" s="5">
        <v>6</v>
      </c>
      <c r="S270" s="5" t="s">
        <v>36</v>
      </c>
      <c r="U270" s="5">
        <v>5</v>
      </c>
      <c r="AC270" s="5">
        <v>0</v>
      </c>
      <c r="AE270" s="24">
        <v>3</v>
      </c>
      <c r="AF270" s="24">
        <v>2</v>
      </c>
      <c r="AG270" s="6" t="s">
        <v>46</v>
      </c>
      <c r="AH270" s="1"/>
    </row>
    <row r="271" spans="1:34" x14ac:dyDescent="0.25">
      <c r="A271" s="7">
        <v>42310.397574085648</v>
      </c>
      <c r="B271" s="1" t="s">
        <v>86</v>
      </c>
      <c r="C271" s="1" t="s">
        <v>451</v>
      </c>
      <c r="E271" s="1" t="s">
        <v>32</v>
      </c>
      <c r="F271" s="2">
        <v>42308</v>
      </c>
      <c r="G271" s="1" t="s">
        <v>468</v>
      </c>
      <c r="H271" s="1" t="s">
        <v>49</v>
      </c>
      <c r="I271" s="3">
        <v>0.66666666666424135</v>
      </c>
      <c r="J271" s="1" t="s">
        <v>2529</v>
      </c>
      <c r="K271" s="1" t="s">
        <v>43</v>
      </c>
      <c r="L271" s="1" t="s">
        <v>36</v>
      </c>
      <c r="M271" s="1" t="s">
        <v>2530</v>
      </c>
      <c r="N271" s="1" t="s">
        <v>52</v>
      </c>
      <c r="O271" s="4">
        <v>1</v>
      </c>
      <c r="P271" s="4">
        <v>2</v>
      </c>
      <c r="Q271" s="5">
        <v>2</v>
      </c>
      <c r="S271" s="5" t="s">
        <v>36</v>
      </c>
      <c r="U271" s="5">
        <v>5</v>
      </c>
      <c r="AC271" s="5">
        <v>0</v>
      </c>
      <c r="AE271" s="24">
        <v>1.5</v>
      </c>
      <c r="AF271" s="24">
        <v>1</v>
      </c>
      <c r="AG271" s="6" t="s">
        <v>46</v>
      </c>
      <c r="AH271" s="1"/>
    </row>
    <row r="272" spans="1:34" ht="26.4" x14ac:dyDescent="0.25">
      <c r="A272" s="7">
        <v>42310.39927869213</v>
      </c>
      <c r="B272" s="1" t="s">
        <v>86</v>
      </c>
      <c r="C272" s="1" t="s">
        <v>451</v>
      </c>
      <c r="E272" s="1" t="s">
        <v>32</v>
      </c>
      <c r="F272" s="2">
        <v>42308</v>
      </c>
      <c r="G272" s="1" t="s">
        <v>2531</v>
      </c>
      <c r="H272" s="1" t="s">
        <v>49</v>
      </c>
      <c r="I272" s="3">
        <v>0.8125</v>
      </c>
      <c r="J272" s="1" t="s">
        <v>2532</v>
      </c>
      <c r="K272" s="1" t="s">
        <v>43</v>
      </c>
      <c r="L272" s="1" t="s">
        <v>36</v>
      </c>
      <c r="M272" s="1" t="s">
        <v>2533</v>
      </c>
      <c r="N272" s="1" t="s">
        <v>52</v>
      </c>
      <c r="O272" s="4">
        <v>1</v>
      </c>
      <c r="P272" s="4">
        <v>7</v>
      </c>
      <c r="Q272" s="5">
        <v>7</v>
      </c>
      <c r="S272" s="5" t="s">
        <v>36</v>
      </c>
      <c r="AC272" s="5">
        <v>0</v>
      </c>
      <c r="AD272" s="21" t="s">
        <v>2534</v>
      </c>
      <c r="AE272" s="24">
        <v>1.5</v>
      </c>
      <c r="AF272" s="24">
        <v>1</v>
      </c>
      <c r="AG272" s="6" t="s">
        <v>46</v>
      </c>
      <c r="AH272" s="1"/>
    </row>
    <row r="273" spans="1:34" ht="66" x14ac:dyDescent="0.25">
      <c r="A273" s="7">
        <v>42318.438056458333</v>
      </c>
      <c r="B273" s="1" t="s">
        <v>86</v>
      </c>
      <c r="C273" s="1" t="s">
        <v>1572</v>
      </c>
      <c r="E273" s="1" t="s">
        <v>32</v>
      </c>
      <c r="F273" s="2">
        <v>42287</v>
      </c>
      <c r="H273" s="1" t="s">
        <v>49</v>
      </c>
      <c r="I273" s="3">
        <v>0.625</v>
      </c>
      <c r="J273" s="1" t="s">
        <v>3013</v>
      </c>
      <c r="K273" s="1" t="s">
        <v>43</v>
      </c>
      <c r="L273" s="1" t="s">
        <v>46</v>
      </c>
      <c r="M273" s="1" t="s">
        <v>3014</v>
      </c>
      <c r="N273" s="1" t="s">
        <v>107</v>
      </c>
      <c r="O273" s="4">
        <v>1</v>
      </c>
      <c r="P273" s="4">
        <v>0</v>
      </c>
      <c r="Q273" s="5">
        <v>6</v>
      </c>
      <c r="S273" s="5" t="s">
        <v>46</v>
      </c>
      <c r="AC273" s="5">
        <v>200</v>
      </c>
      <c r="AE273" s="24">
        <v>2</v>
      </c>
      <c r="AF273" s="24">
        <v>1</v>
      </c>
      <c r="AG273" s="6" t="s">
        <v>46</v>
      </c>
      <c r="AH273" s="1"/>
    </row>
    <row r="274" spans="1:34" ht="52.8" x14ac:dyDescent="0.25">
      <c r="A274" s="7">
        <v>42318.439682824071</v>
      </c>
      <c r="B274" s="1" t="s">
        <v>86</v>
      </c>
      <c r="C274" s="1" t="s">
        <v>1572</v>
      </c>
      <c r="E274" s="1" t="s">
        <v>32</v>
      </c>
      <c r="F274" s="2">
        <v>42301</v>
      </c>
      <c r="H274" s="1" t="s">
        <v>49</v>
      </c>
      <c r="I274" s="3">
        <v>0.625</v>
      </c>
      <c r="J274" s="1" t="s">
        <v>3015</v>
      </c>
      <c r="K274" s="1" t="s">
        <v>43</v>
      </c>
      <c r="L274" s="1" t="s">
        <v>46</v>
      </c>
      <c r="M274" s="1" t="s">
        <v>3016</v>
      </c>
      <c r="N274" s="1" t="s">
        <v>107</v>
      </c>
      <c r="O274" s="4">
        <v>1</v>
      </c>
      <c r="P274" s="4">
        <v>5</v>
      </c>
      <c r="Q274" s="5">
        <v>10</v>
      </c>
      <c r="S274" s="5" t="s">
        <v>46</v>
      </c>
      <c r="AC274" s="5">
        <v>0</v>
      </c>
      <c r="AE274" s="24">
        <v>3</v>
      </c>
      <c r="AF274" s="24">
        <v>1</v>
      </c>
      <c r="AG274" s="6" t="s">
        <v>46</v>
      </c>
      <c r="AH274" s="1"/>
    </row>
    <row r="275" spans="1:34" x14ac:dyDescent="0.25">
      <c r="A275" s="7">
        <v>42284.337102291669</v>
      </c>
      <c r="B275" s="1" t="s">
        <v>39</v>
      </c>
      <c r="C275" s="1" t="s">
        <v>40</v>
      </c>
      <c r="E275" s="1" t="s">
        <v>32</v>
      </c>
      <c r="F275" s="2">
        <v>42282</v>
      </c>
      <c r="H275" s="1" t="s">
        <v>110</v>
      </c>
      <c r="I275" s="3">
        <v>0.41666666666424135</v>
      </c>
      <c r="J275" s="1" t="s">
        <v>2014</v>
      </c>
      <c r="K275" s="1" t="s">
        <v>105</v>
      </c>
      <c r="L275" s="1" t="s">
        <v>36</v>
      </c>
      <c r="M275" s="1" t="s">
        <v>2015</v>
      </c>
      <c r="N275" s="1" t="s">
        <v>52</v>
      </c>
      <c r="O275" s="4">
        <v>1</v>
      </c>
      <c r="P275" s="4">
        <v>10</v>
      </c>
      <c r="Q275" s="5">
        <v>50</v>
      </c>
      <c r="S275" s="5" t="s">
        <v>46</v>
      </c>
      <c r="AC275" s="5">
        <v>0</v>
      </c>
      <c r="AE275" s="24">
        <v>2.5</v>
      </c>
      <c r="AF275" s="24">
        <v>2</v>
      </c>
      <c r="AG275" s="6" t="s">
        <v>46</v>
      </c>
      <c r="AH275" s="1"/>
    </row>
    <row r="276" spans="1:34" ht="39.6" x14ac:dyDescent="0.25">
      <c r="A276" s="7">
        <v>42286.443379918986</v>
      </c>
      <c r="B276" s="1" t="s">
        <v>39</v>
      </c>
      <c r="C276" s="1" t="s">
        <v>40</v>
      </c>
      <c r="E276" s="1" t="s">
        <v>32</v>
      </c>
      <c r="F276" s="2">
        <v>42286</v>
      </c>
      <c r="H276" s="1" t="s">
        <v>65</v>
      </c>
      <c r="I276" s="3">
        <v>0.41666666666424135</v>
      </c>
      <c r="J276" s="1" t="s">
        <v>2107</v>
      </c>
      <c r="K276" s="1" t="s">
        <v>35</v>
      </c>
      <c r="L276" s="1" t="s">
        <v>36</v>
      </c>
      <c r="M276" s="1" t="s">
        <v>2108</v>
      </c>
      <c r="N276" s="1" t="s">
        <v>133</v>
      </c>
      <c r="O276" s="4">
        <v>5</v>
      </c>
      <c r="P276" s="4">
        <v>380</v>
      </c>
      <c r="Q276" s="5">
        <v>1300</v>
      </c>
      <c r="S276" s="5" t="s">
        <v>46</v>
      </c>
      <c r="AC276" s="5">
        <v>25</v>
      </c>
      <c r="AD276" s="21" t="s">
        <v>2109</v>
      </c>
      <c r="AE276" s="24">
        <v>20</v>
      </c>
      <c r="AF276" s="24">
        <v>3</v>
      </c>
      <c r="AG276" s="6" t="s">
        <v>46</v>
      </c>
      <c r="AH276" s="1"/>
    </row>
    <row r="277" spans="1:34" ht="26.4" x14ac:dyDescent="0.25">
      <c r="A277" s="7">
        <v>42292.363203229164</v>
      </c>
      <c r="B277" s="1" t="s">
        <v>39</v>
      </c>
      <c r="C277" s="1" t="s">
        <v>40</v>
      </c>
      <c r="E277" s="1" t="s">
        <v>32</v>
      </c>
      <c r="F277" s="2">
        <v>42286</v>
      </c>
      <c r="H277" s="1" t="s">
        <v>41</v>
      </c>
      <c r="I277" s="3">
        <v>0.83333333333575865</v>
      </c>
      <c r="J277" s="1" t="s">
        <v>2269</v>
      </c>
      <c r="K277" s="1" t="s">
        <v>43</v>
      </c>
      <c r="L277" s="1" t="s">
        <v>46</v>
      </c>
      <c r="M277" s="1" t="s">
        <v>2270</v>
      </c>
      <c r="N277" s="1" t="s">
        <v>1471</v>
      </c>
      <c r="O277" s="4">
        <v>1</v>
      </c>
      <c r="P277" s="4">
        <v>60</v>
      </c>
      <c r="S277" s="5" t="s">
        <v>46</v>
      </c>
      <c r="AC277" s="5">
        <v>7</v>
      </c>
      <c r="AD277" s="21" t="s">
        <v>2271</v>
      </c>
      <c r="AE277" s="24">
        <v>6</v>
      </c>
      <c r="AF277" s="24">
        <v>2</v>
      </c>
      <c r="AG277" s="6" t="s">
        <v>46</v>
      </c>
      <c r="AH277" s="1"/>
    </row>
    <row r="278" spans="1:34" ht="105.6" x14ac:dyDescent="0.25">
      <c r="A278" s="7">
        <v>42296.417645439811</v>
      </c>
      <c r="B278" s="1" t="s">
        <v>39</v>
      </c>
      <c r="C278" s="1" t="s">
        <v>40</v>
      </c>
      <c r="E278" s="1" t="s">
        <v>32</v>
      </c>
      <c r="F278" s="2">
        <v>42287</v>
      </c>
      <c r="H278" s="1" t="s">
        <v>49</v>
      </c>
      <c r="I278" s="3">
        <v>0.125</v>
      </c>
      <c r="J278" s="1" t="s">
        <v>2314</v>
      </c>
      <c r="K278" s="1" t="s">
        <v>163</v>
      </c>
      <c r="L278" s="1" t="s">
        <v>36</v>
      </c>
      <c r="M278" s="1" t="s">
        <v>2315</v>
      </c>
      <c r="N278" s="1" t="s">
        <v>2316</v>
      </c>
      <c r="O278" s="4">
        <v>1</v>
      </c>
      <c r="P278" s="4">
        <v>275</v>
      </c>
      <c r="Q278" s="5">
        <v>400</v>
      </c>
      <c r="R278" s="5">
        <v>352</v>
      </c>
      <c r="S278" s="5" t="s">
        <v>36</v>
      </c>
      <c r="U278" s="5">
        <v>330</v>
      </c>
      <c r="X278" s="5">
        <v>150</v>
      </c>
      <c r="Y278" s="5">
        <v>1700</v>
      </c>
      <c r="AC278" s="5">
        <v>100</v>
      </c>
      <c r="AD278" s="21" t="s">
        <v>2317</v>
      </c>
      <c r="AE278" s="24">
        <v>45</v>
      </c>
      <c r="AF278" s="24">
        <v>7</v>
      </c>
      <c r="AG278" s="6" t="s">
        <v>46</v>
      </c>
      <c r="AH278" s="1"/>
    </row>
    <row r="279" spans="1:34" x14ac:dyDescent="0.25">
      <c r="A279" s="7">
        <v>42292.364332256941</v>
      </c>
      <c r="B279" s="1" t="s">
        <v>39</v>
      </c>
      <c r="C279" s="1" t="s">
        <v>40</v>
      </c>
      <c r="E279" s="1" t="s">
        <v>32</v>
      </c>
      <c r="F279" s="2">
        <v>42288</v>
      </c>
      <c r="H279" s="1" t="s">
        <v>75</v>
      </c>
      <c r="I279" s="3">
        <v>0.41666666666424135</v>
      </c>
      <c r="J279" s="1" t="s">
        <v>2272</v>
      </c>
      <c r="K279" s="1" t="s">
        <v>43</v>
      </c>
      <c r="L279" s="1" t="s">
        <v>36</v>
      </c>
      <c r="M279" s="1" t="s">
        <v>2273</v>
      </c>
      <c r="N279" s="1" t="s">
        <v>52</v>
      </c>
      <c r="O279" s="4">
        <v>1</v>
      </c>
      <c r="P279" s="4">
        <v>53</v>
      </c>
      <c r="Q279" s="5">
        <v>239</v>
      </c>
      <c r="S279" s="5" t="s">
        <v>46</v>
      </c>
      <c r="AC279" s="5">
        <v>8</v>
      </c>
      <c r="AE279" s="24">
        <v>3</v>
      </c>
      <c r="AF279" s="24">
        <v>2</v>
      </c>
      <c r="AG279" s="6" t="s">
        <v>46</v>
      </c>
      <c r="AH279" s="1"/>
    </row>
    <row r="280" spans="1:34" ht="0.6" customHeight="1" x14ac:dyDescent="0.25">
      <c r="A280" s="7">
        <v>42296.34887663195</v>
      </c>
      <c r="B280" s="1" t="s">
        <v>39</v>
      </c>
      <c r="C280" s="1" t="s">
        <v>40</v>
      </c>
      <c r="E280" s="1" t="s">
        <v>32</v>
      </c>
      <c r="F280" s="2">
        <v>42289</v>
      </c>
      <c r="H280" s="1" t="s">
        <v>110</v>
      </c>
      <c r="I280" s="3">
        <v>0.39583333333575865</v>
      </c>
      <c r="J280" s="1" t="s">
        <v>2306</v>
      </c>
      <c r="K280" s="1" t="s">
        <v>105</v>
      </c>
      <c r="L280" s="1" t="s">
        <v>36</v>
      </c>
      <c r="M280" s="1" t="s">
        <v>2307</v>
      </c>
      <c r="N280" s="1" t="s">
        <v>182</v>
      </c>
      <c r="O280" s="4">
        <v>1</v>
      </c>
      <c r="P280" s="4">
        <v>30</v>
      </c>
      <c r="R280" s="5">
        <v>650</v>
      </c>
      <c r="S280" s="5" t="s">
        <v>36</v>
      </c>
      <c r="X280" s="5">
        <v>40</v>
      </c>
      <c r="AC280" s="5">
        <v>10</v>
      </c>
      <c r="AD280" s="21" t="s">
        <v>2308</v>
      </c>
      <c r="AE280" s="24">
        <v>14</v>
      </c>
      <c r="AF280" s="24">
        <v>4.5</v>
      </c>
      <c r="AG280" s="6" t="s">
        <v>46</v>
      </c>
      <c r="AH280" s="1"/>
    </row>
    <row r="281" spans="1:34" ht="39.6" x14ac:dyDescent="0.25">
      <c r="A281" s="7">
        <v>42290.641320625</v>
      </c>
      <c r="B281" s="1" t="s">
        <v>39</v>
      </c>
      <c r="C281" s="1" t="s">
        <v>40</v>
      </c>
      <c r="E281" s="1" t="s">
        <v>32</v>
      </c>
      <c r="F281" s="2">
        <v>42290</v>
      </c>
      <c r="H281" s="1" t="s">
        <v>130</v>
      </c>
      <c r="I281" s="3">
        <v>0.45833333333575865</v>
      </c>
      <c r="J281" s="1" t="s">
        <v>2260</v>
      </c>
      <c r="K281" s="1" t="s">
        <v>105</v>
      </c>
      <c r="L281" s="1" t="s">
        <v>36</v>
      </c>
      <c r="M281" s="1" t="s">
        <v>2261</v>
      </c>
      <c r="N281" s="1" t="s">
        <v>179</v>
      </c>
      <c r="O281" s="4">
        <v>1</v>
      </c>
      <c r="P281" s="4">
        <v>20</v>
      </c>
      <c r="Q281" s="5">
        <v>170</v>
      </c>
      <c r="AC281" s="5">
        <v>15</v>
      </c>
      <c r="AD281" s="21" t="s">
        <v>2262</v>
      </c>
      <c r="AE281" s="24">
        <v>10</v>
      </c>
      <c r="AF281" s="24">
        <v>3</v>
      </c>
      <c r="AG281" s="6" t="s">
        <v>46</v>
      </c>
      <c r="AH281" s="1"/>
    </row>
    <row r="282" spans="1:34" ht="39.6" x14ac:dyDescent="0.25">
      <c r="A282" s="7">
        <v>42291.567779895835</v>
      </c>
      <c r="B282" s="1" t="s">
        <v>39</v>
      </c>
      <c r="C282" s="1" t="s">
        <v>40</v>
      </c>
      <c r="E282" s="1" t="s">
        <v>32</v>
      </c>
      <c r="F282" s="2">
        <v>42291</v>
      </c>
      <c r="H282" s="1" t="s">
        <v>33</v>
      </c>
      <c r="I282" s="3">
        <v>0.41666666666424135</v>
      </c>
      <c r="J282" s="1" t="s">
        <v>2263</v>
      </c>
      <c r="K282" s="1" t="s">
        <v>1378</v>
      </c>
      <c r="L282" s="1" t="s">
        <v>36</v>
      </c>
      <c r="M282" s="1" t="s">
        <v>2264</v>
      </c>
      <c r="N282" s="1" t="s">
        <v>2265</v>
      </c>
      <c r="O282" s="4">
        <v>2</v>
      </c>
      <c r="P282" s="4">
        <v>45</v>
      </c>
      <c r="Q282" s="5">
        <v>120</v>
      </c>
      <c r="S282" s="5" t="s">
        <v>46</v>
      </c>
      <c r="AC282" s="5">
        <v>5</v>
      </c>
      <c r="AE282" s="24">
        <v>6</v>
      </c>
      <c r="AF282" s="24">
        <v>2.5</v>
      </c>
      <c r="AG282" s="6" t="s">
        <v>46</v>
      </c>
      <c r="AH282" s="1"/>
    </row>
    <row r="283" spans="1:34" ht="39.6" x14ac:dyDescent="0.25">
      <c r="A283" s="7">
        <v>42292.624383391201</v>
      </c>
      <c r="B283" s="1" t="s">
        <v>39</v>
      </c>
      <c r="C283" s="1" t="s">
        <v>40</v>
      </c>
      <c r="E283" s="1" t="s">
        <v>32</v>
      </c>
      <c r="F283" s="2">
        <v>42292</v>
      </c>
      <c r="H283" s="1" t="s">
        <v>65</v>
      </c>
      <c r="I283" s="3">
        <v>0.40625</v>
      </c>
      <c r="J283" s="1" t="s">
        <v>2287</v>
      </c>
      <c r="K283" s="1" t="s">
        <v>1378</v>
      </c>
      <c r="L283" s="1" t="s">
        <v>36</v>
      </c>
      <c r="M283" s="1" t="s">
        <v>2288</v>
      </c>
      <c r="N283" s="1" t="s">
        <v>182</v>
      </c>
      <c r="O283" s="4">
        <v>2</v>
      </c>
      <c r="P283" s="4">
        <v>68</v>
      </c>
      <c r="Q283" s="5">
        <v>195</v>
      </c>
      <c r="S283" s="5" t="s">
        <v>46</v>
      </c>
      <c r="AC283" s="5">
        <v>5</v>
      </c>
      <c r="AE283" s="24">
        <v>6</v>
      </c>
      <c r="AF283" s="24">
        <v>3</v>
      </c>
      <c r="AG283" s="6" t="s">
        <v>46</v>
      </c>
      <c r="AH283" s="1"/>
    </row>
    <row r="284" spans="1:34" ht="26.4" x14ac:dyDescent="0.25">
      <c r="A284" s="7">
        <v>42297.564944837963</v>
      </c>
      <c r="B284" s="1" t="s">
        <v>39</v>
      </c>
      <c r="C284" s="1" t="s">
        <v>40</v>
      </c>
      <c r="E284" s="1" t="s">
        <v>32</v>
      </c>
      <c r="F284" s="2">
        <v>42293</v>
      </c>
      <c r="H284" s="1" t="s">
        <v>41</v>
      </c>
      <c r="I284" s="3">
        <v>0.41666666666424135</v>
      </c>
      <c r="J284" s="1" t="s">
        <v>2319</v>
      </c>
      <c r="K284" s="1" t="s">
        <v>35</v>
      </c>
      <c r="L284" s="1" t="s">
        <v>36</v>
      </c>
      <c r="M284" s="1" t="s">
        <v>2320</v>
      </c>
      <c r="N284" s="1" t="s">
        <v>52</v>
      </c>
      <c r="O284" s="4">
        <v>2</v>
      </c>
      <c r="P284" s="4">
        <v>25</v>
      </c>
      <c r="Q284" s="5">
        <v>190</v>
      </c>
      <c r="S284" s="5" t="s">
        <v>46</v>
      </c>
      <c r="AC284" s="5">
        <v>1</v>
      </c>
      <c r="AE284" s="24">
        <v>5</v>
      </c>
      <c r="AF284" s="24">
        <v>2</v>
      </c>
      <c r="AG284" s="6" t="s">
        <v>46</v>
      </c>
      <c r="AH284" s="1"/>
    </row>
    <row r="285" spans="1:34" ht="26.4" x14ac:dyDescent="0.25">
      <c r="A285" s="7">
        <v>42296.386230821758</v>
      </c>
      <c r="B285" s="1" t="s">
        <v>39</v>
      </c>
      <c r="C285" s="1" t="s">
        <v>40</v>
      </c>
      <c r="E285" s="1" t="s">
        <v>141</v>
      </c>
      <c r="F285" s="2">
        <v>42294</v>
      </c>
      <c r="H285" s="1" t="s">
        <v>49</v>
      </c>
      <c r="I285" s="3">
        <v>0.41666666666424135</v>
      </c>
      <c r="J285" s="1" t="s">
        <v>2309</v>
      </c>
      <c r="K285" s="1" t="s">
        <v>43</v>
      </c>
      <c r="L285" s="1" t="s">
        <v>36</v>
      </c>
      <c r="M285" s="1" t="s">
        <v>2310</v>
      </c>
      <c r="N285" s="1" t="s">
        <v>95</v>
      </c>
      <c r="O285" s="4">
        <v>1</v>
      </c>
      <c r="P285" s="4">
        <v>4</v>
      </c>
      <c r="Q285" s="5">
        <v>80</v>
      </c>
      <c r="S285" s="5" t="s">
        <v>46</v>
      </c>
      <c r="AC285" s="5">
        <v>0</v>
      </c>
      <c r="AE285" s="24">
        <v>2</v>
      </c>
      <c r="AF285" s="24">
        <v>2</v>
      </c>
      <c r="AG285" s="6" t="s">
        <v>46</v>
      </c>
      <c r="AH285" s="1"/>
    </row>
    <row r="286" spans="1:34" ht="26.4" x14ac:dyDescent="0.25">
      <c r="A286" s="7">
        <v>42296.387767719905</v>
      </c>
      <c r="B286" s="1" t="s">
        <v>39</v>
      </c>
      <c r="C286" s="1" t="s">
        <v>40</v>
      </c>
      <c r="E286" s="1" t="s">
        <v>32</v>
      </c>
      <c r="F286" s="2">
        <v>42294</v>
      </c>
      <c r="H286" s="1" t="s">
        <v>49</v>
      </c>
      <c r="I286" s="3">
        <v>0.58333333333575865</v>
      </c>
      <c r="J286" s="1" t="s">
        <v>2311</v>
      </c>
      <c r="K286" s="1" t="s">
        <v>43</v>
      </c>
      <c r="L286" s="1" t="s">
        <v>36</v>
      </c>
      <c r="M286" s="1" t="s">
        <v>2312</v>
      </c>
      <c r="N286" s="1" t="s">
        <v>52</v>
      </c>
      <c r="O286" s="4">
        <v>1</v>
      </c>
      <c r="P286" s="4">
        <v>2</v>
      </c>
      <c r="Q286" s="5">
        <v>6</v>
      </c>
      <c r="S286" s="5" t="s">
        <v>46</v>
      </c>
      <c r="AC286" s="5">
        <v>30</v>
      </c>
      <c r="AD286" s="21" t="s">
        <v>2313</v>
      </c>
      <c r="AE286" s="24">
        <v>4.5</v>
      </c>
      <c r="AF286" s="24">
        <v>2</v>
      </c>
      <c r="AG286" s="6" t="s">
        <v>46</v>
      </c>
      <c r="AH286" s="1"/>
    </row>
    <row r="287" spans="1:34" x14ac:dyDescent="0.25">
      <c r="A287" s="7">
        <v>42297.566162847223</v>
      </c>
      <c r="B287" s="1" t="s">
        <v>39</v>
      </c>
      <c r="C287" s="1" t="s">
        <v>40</v>
      </c>
      <c r="E287" s="1" t="s">
        <v>32</v>
      </c>
      <c r="F287" s="2">
        <v>42296</v>
      </c>
      <c r="H287" s="1" t="s">
        <v>110</v>
      </c>
      <c r="I287" s="3">
        <v>0.4375</v>
      </c>
      <c r="J287" s="1" t="s">
        <v>2321</v>
      </c>
      <c r="K287" s="1" t="s">
        <v>105</v>
      </c>
      <c r="L287" s="1" t="s">
        <v>36</v>
      </c>
      <c r="M287" s="1" t="s">
        <v>2322</v>
      </c>
      <c r="N287" s="1" t="s">
        <v>52</v>
      </c>
      <c r="O287" s="4">
        <v>1</v>
      </c>
      <c r="P287" s="4">
        <v>11</v>
      </c>
      <c r="Q287" s="5">
        <v>50</v>
      </c>
      <c r="S287" s="5" t="s">
        <v>46</v>
      </c>
      <c r="AC287" s="5">
        <v>2</v>
      </c>
      <c r="AE287" s="24">
        <v>3</v>
      </c>
      <c r="AF287" s="24">
        <v>1.5</v>
      </c>
      <c r="AG287" s="6" t="s">
        <v>46</v>
      </c>
      <c r="AH287" s="1"/>
    </row>
    <row r="288" spans="1:34" ht="39.6" x14ac:dyDescent="0.25">
      <c r="A288" s="7">
        <v>42297.568027500005</v>
      </c>
      <c r="B288" s="1" t="s">
        <v>39</v>
      </c>
      <c r="C288" s="1" t="s">
        <v>40</v>
      </c>
      <c r="E288" s="1" t="s">
        <v>32</v>
      </c>
      <c r="F288" s="2">
        <v>42297</v>
      </c>
      <c r="H288" s="1" t="s">
        <v>130</v>
      </c>
      <c r="I288" s="3">
        <v>0.40625</v>
      </c>
      <c r="J288" s="1" t="s">
        <v>2323</v>
      </c>
      <c r="K288" s="1" t="s">
        <v>1378</v>
      </c>
      <c r="L288" s="1" t="s">
        <v>36</v>
      </c>
      <c r="M288" s="1" t="s">
        <v>2324</v>
      </c>
      <c r="N288" s="1" t="s">
        <v>133</v>
      </c>
      <c r="O288" s="4">
        <v>3</v>
      </c>
      <c r="P288" s="4">
        <v>120</v>
      </c>
      <c r="Q288" s="5">
        <v>480</v>
      </c>
      <c r="S288" s="5" t="s">
        <v>46</v>
      </c>
      <c r="AC288" s="5">
        <v>5</v>
      </c>
      <c r="AE288" s="24">
        <v>11</v>
      </c>
      <c r="AF288" s="24">
        <v>2.5</v>
      </c>
      <c r="AG288" s="6" t="s">
        <v>46</v>
      </c>
      <c r="AH288" s="1"/>
    </row>
    <row r="289" spans="1:34" ht="39.6" x14ac:dyDescent="0.25">
      <c r="A289" s="7">
        <v>42298.595179768519</v>
      </c>
      <c r="B289" s="1" t="s">
        <v>39</v>
      </c>
      <c r="C289" s="1" t="s">
        <v>40</v>
      </c>
      <c r="E289" s="1" t="s">
        <v>32</v>
      </c>
      <c r="F289" s="2">
        <v>42298</v>
      </c>
      <c r="H289" s="1" t="s">
        <v>33</v>
      </c>
      <c r="I289" s="3">
        <v>0.39583333333575865</v>
      </c>
      <c r="J289" s="1" t="s">
        <v>2331</v>
      </c>
      <c r="K289" s="1" t="s">
        <v>1378</v>
      </c>
      <c r="L289" s="1" t="s">
        <v>36</v>
      </c>
      <c r="M289" s="1" t="s">
        <v>2332</v>
      </c>
      <c r="N289" s="1" t="s">
        <v>95</v>
      </c>
      <c r="O289" s="4">
        <v>3</v>
      </c>
      <c r="P289" s="4">
        <v>75</v>
      </c>
      <c r="Q289" s="5">
        <v>220</v>
      </c>
      <c r="S289" s="5" t="s">
        <v>36</v>
      </c>
      <c r="X289" s="5">
        <v>2</v>
      </c>
      <c r="AC289" s="5">
        <v>5</v>
      </c>
      <c r="AE289" s="24">
        <v>5</v>
      </c>
      <c r="AF289" s="24">
        <v>2.5</v>
      </c>
      <c r="AG289" s="6" t="s">
        <v>46</v>
      </c>
      <c r="AH289" s="1"/>
    </row>
    <row r="290" spans="1:34" ht="39.6" x14ac:dyDescent="0.25">
      <c r="A290" s="7">
        <v>42299.602113437504</v>
      </c>
      <c r="B290" s="1" t="s">
        <v>39</v>
      </c>
      <c r="C290" s="1" t="s">
        <v>40</v>
      </c>
      <c r="E290" s="1" t="s">
        <v>32</v>
      </c>
      <c r="F290" s="2">
        <v>42299</v>
      </c>
      <c r="H290" s="1" t="s">
        <v>65</v>
      </c>
      <c r="I290" s="3">
        <v>0.41666666666424135</v>
      </c>
      <c r="J290" s="1" t="s">
        <v>2338</v>
      </c>
      <c r="K290" s="1" t="s">
        <v>1378</v>
      </c>
      <c r="L290" s="1" t="s">
        <v>36</v>
      </c>
      <c r="M290" s="1" t="s">
        <v>2339</v>
      </c>
      <c r="N290" s="1" t="s">
        <v>182</v>
      </c>
      <c r="O290" s="4">
        <v>2</v>
      </c>
      <c r="P290" s="4">
        <v>50</v>
      </c>
      <c r="Q290" s="5">
        <v>128</v>
      </c>
      <c r="S290" s="5" t="s">
        <v>36</v>
      </c>
      <c r="X290" s="5">
        <v>228</v>
      </c>
      <c r="AC290" s="5">
        <v>5</v>
      </c>
      <c r="AE290" s="24">
        <v>7</v>
      </c>
      <c r="AF290" s="24">
        <v>2.5</v>
      </c>
      <c r="AG290" s="6" t="s">
        <v>46</v>
      </c>
      <c r="AH290" s="1"/>
    </row>
    <row r="291" spans="1:34" ht="26.4" x14ac:dyDescent="0.25">
      <c r="A291" s="7">
        <v>42302.422210925928</v>
      </c>
      <c r="B291" s="1" t="s">
        <v>39</v>
      </c>
      <c r="C291" s="1" t="s">
        <v>40</v>
      </c>
      <c r="E291" s="1" t="s">
        <v>32</v>
      </c>
      <c r="F291" s="2">
        <v>42301</v>
      </c>
      <c r="H291" s="1" t="s">
        <v>49</v>
      </c>
      <c r="I291" s="3">
        <v>0.625</v>
      </c>
      <c r="J291" s="1" t="s">
        <v>2358</v>
      </c>
      <c r="K291" s="1" t="s">
        <v>43</v>
      </c>
      <c r="L291" s="1" t="s">
        <v>36</v>
      </c>
      <c r="N291" s="1" t="s">
        <v>52</v>
      </c>
      <c r="O291" s="4">
        <v>1</v>
      </c>
      <c r="P291" s="4">
        <v>43</v>
      </c>
      <c r="Q291" s="5">
        <v>119.6</v>
      </c>
      <c r="S291" s="5" t="s">
        <v>46</v>
      </c>
      <c r="AC291" s="5">
        <v>30.16</v>
      </c>
      <c r="AD291" s="21" t="s">
        <v>2359</v>
      </c>
      <c r="AE291" s="24">
        <v>14</v>
      </c>
      <c r="AF291" s="24">
        <v>7</v>
      </c>
      <c r="AG291" s="6" t="s">
        <v>46</v>
      </c>
      <c r="AH291" s="1"/>
    </row>
    <row r="292" spans="1:34" ht="52.8" x14ac:dyDescent="0.25">
      <c r="A292" s="7">
        <v>42303.612177673611</v>
      </c>
      <c r="B292" s="1" t="s">
        <v>39</v>
      </c>
      <c r="C292" s="1" t="s">
        <v>40</v>
      </c>
      <c r="E292" s="1" t="s">
        <v>32</v>
      </c>
      <c r="F292" s="2">
        <v>42303</v>
      </c>
      <c r="H292" s="1" t="s">
        <v>110</v>
      </c>
      <c r="I292" s="3">
        <v>0.39583333333575865</v>
      </c>
      <c r="J292" s="1" t="s">
        <v>2380</v>
      </c>
      <c r="K292" s="1" t="s">
        <v>1378</v>
      </c>
      <c r="L292" s="1" t="s">
        <v>36</v>
      </c>
      <c r="M292" s="1" t="s">
        <v>2381</v>
      </c>
      <c r="N292" s="1" t="s">
        <v>2265</v>
      </c>
      <c r="O292" s="4">
        <v>2</v>
      </c>
      <c r="P292" s="4">
        <v>50</v>
      </c>
      <c r="Q292" s="5">
        <v>120</v>
      </c>
      <c r="S292" s="5" t="s">
        <v>36</v>
      </c>
      <c r="X292" s="5">
        <v>53</v>
      </c>
      <c r="AC292" s="5">
        <v>5</v>
      </c>
      <c r="AE292" s="24">
        <v>5</v>
      </c>
      <c r="AF292" s="24">
        <v>2.5</v>
      </c>
      <c r="AG292" s="6" t="s">
        <v>46</v>
      </c>
      <c r="AH292" s="1"/>
    </row>
    <row r="293" spans="1:34" ht="39.6" x14ac:dyDescent="0.25">
      <c r="A293" s="7">
        <v>42306.56355554398</v>
      </c>
      <c r="B293" s="1" t="s">
        <v>39</v>
      </c>
      <c r="C293" s="1" t="s">
        <v>40</v>
      </c>
      <c r="E293" s="1" t="s">
        <v>32</v>
      </c>
      <c r="F293" s="2">
        <v>42306</v>
      </c>
      <c r="H293" s="1" t="s">
        <v>65</v>
      </c>
      <c r="I293" s="3">
        <v>0.41666666666424135</v>
      </c>
      <c r="J293" s="1" t="s">
        <v>2415</v>
      </c>
      <c r="K293" s="1" t="s">
        <v>1378</v>
      </c>
      <c r="L293" s="1" t="s">
        <v>36</v>
      </c>
      <c r="M293" s="1" t="s">
        <v>2416</v>
      </c>
      <c r="N293" s="1" t="s">
        <v>1673</v>
      </c>
      <c r="O293" s="4">
        <v>3</v>
      </c>
      <c r="P293" s="4">
        <v>112</v>
      </c>
      <c r="Q293" s="5">
        <v>412</v>
      </c>
      <c r="S293" s="5" t="s">
        <v>46</v>
      </c>
      <c r="AC293" s="5">
        <v>5</v>
      </c>
      <c r="AE293" s="24">
        <v>9</v>
      </c>
      <c r="AF293" s="24">
        <v>2</v>
      </c>
      <c r="AG293" s="6" t="s">
        <v>46</v>
      </c>
      <c r="AH293" s="1"/>
    </row>
    <row r="294" spans="1:34" ht="26.4" x14ac:dyDescent="0.25">
      <c r="A294" s="7">
        <v>42309.69720638889</v>
      </c>
      <c r="B294" s="1" t="s">
        <v>30</v>
      </c>
      <c r="C294" s="1" t="s">
        <v>906</v>
      </c>
      <c r="D294" s="1" t="s">
        <v>103</v>
      </c>
      <c r="F294" s="2">
        <v>42297</v>
      </c>
      <c r="O294" s="4">
        <v>0</v>
      </c>
      <c r="P294" s="4">
        <v>0</v>
      </c>
      <c r="AC294" s="5">
        <v>0</v>
      </c>
      <c r="AE294" s="24">
        <v>0</v>
      </c>
      <c r="AG294" s="6"/>
      <c r="AH294" s="1"/>
    </row>
    <row r="295" spans="1:34" ht="26.4" x14ac:dyDescent="0.25">
      <c r="A295" s="7">
        <v>42312.54008136574</v>
      </c>
      <c r="B295" s="1" t="s">
        <v>30</v>
      </c>
      <c r="C295" s="1" t="s">
        <v>331</v>
      </c>
      <c r="E295" s="1" t="s">
        <v>1085</v>
      </c>
      <c r="F295" s="2">
        <v>42278</v>
      </c>
      <c r="G295" s="1" t="s">
        <v>2582</v>
      </c>
      <c r="H295" s="1" t="s">
        <v>49</v>
      </c>
      <c r="I295" s="3">
        <v>0.375</v>
      </c>
      <c r="J295" s="1" t="s">
        <v>2583</v>
      </c>
      <c r="K295" s="1" t="s">
        <v>43</v>
      </c>
      <c r="L295" s="1" t="s">
        <v>46</v>
      </c>
      <c r="M295" s="1" t="s">
        <v>2584</v>
      </c>
      <c r="N295" s="1" t="s">
        <v>107</v>
      </c>
      <c r="O295" s="4">
        <v>72</v>
      </c>
      <c r="P295" s="4">
        <v>225</v>
      </c>
      <c r="S295" s="5" t="s">
        <v>46</v>
      </c>
      <c r="AC295" s="5">
        <v>0</v>
      </c>
      <c r="AE295" s="24">
        <v>0</v>
      </c>
      <c r="AF295" s="24">
        <v>0.3</v>
      </c>
      <c r="AG295" s="6" t="s">
        <v>46</v>
      </c>
      <c r="AH295" s="1"/>
    </row>
    <row r="296" spans="1:34" ht="26.4" x14ac:dyDescent="0.25">
      <c r="A296" s="7">
        <v>42312.542736770833</v>
      </c>
      <c r="B296" s="1" t="s">
        <v>30</v>
      </c>
      <c r="C296" s="1" t="s">
        <v>331</v>
      </c>
      <c r="E296" s="1" t="s">
        <v>32</v>
      </c>
      <c r="F296" s="2">
        <v>42278</v>
      </c>
      <c r="G296" s="1" t="s">
        <v>2585</v>
      </c>
      <c r="I296" s="3">
        <v>0.41666666666424135</v>
      </c>
      <c r="J296" s="1" t="s">
        <v>2586</v>
      </c>
      <c r="K296" s="1" t="s">
        <v>35</v>
      </c>
      <c r="L296" s="1" t="s">
        <v>46</v>
      </c>
      <c r="M296" s="1" t="s">
        <v>2587</v>
      </c>
      <c r="N296" s="1" t="s">
        <v>52</v>
      </c>
      <c r="O296" s="4">
        <v>17</v>
      </c>
      <c r="P296" s="4">
        <v>1133</v>
      </c>
      <c r="T296" s="5">
        <v>5665</v>
      </c>
      <c r="U296" s="5">
        <v>0</v>
      </c>
      <c r="W296" s="5">
        <v>0</v>
      </c>
      <c r="X296" s="5">
        <v>0</v>
      </c>
      <c r="Y296" s="5">
        <v>0</v>
      </c>
      <c r="Z296" s="5">
        <v>0</v>
      </c>
      <c r="AA296" s="5">
        <v>0</v>
      </c>
      <c r="AC296" s="5">
        <v>0</v>
      </c>
      <c r="AE296" s="24">
        <v>17</v>
      </c>
      <c r="AF296" s="24">
        <v>2</v>
      </c>
      <c r="AG296" s="6" t="s">
        <v>46</v>
      </c>
      <c r="AH296" s="1"/>
    </row>
    <row r="297" spans="1:34" ht="39.6" x14ac:dyDescent="0.25">
      <c r="A297" s="7">
        <v>42313.692037858797</v>
      </c>
      <c r="B297" s="1" t="s">
        <v>39</v>
      </c>
      <c r="C297" s="1" t="s">
        <v>867</v>
      </c>
      <c r="E297" s="1" t="s">
        <v>32</v>
      </c>
      <c r="F297" s="2">
        <v>42280</v>
      </c>
      <c r="H297" s="1" t="s">
        <v>49</v>
      </c>
      <c r="I297" s="3">
        <v>0.375</v>
      </c>
      <c r="J297" s="1" t="s">
        <v>2647</v>
      </c>
      <c r="K297" s="1" t="s">
        <v>163</v>
      </c>
      <c r="L297" s="1" t="s">
        <v>36</v>
      </c>
      <c r="M297" s="1" t="s">
        <v>2648</v>
      </c>
      <c r="N297" s="1" t="s">
        <v>517</v>
      </c>
      <c r="O297" s="4">
        <v>1</v>
      </c>
      <c r="P297" s="4">
        <v>70</v>
      </c>
      <c r="S297" s="5" t="s">
        <v>46</v>
      </c>
      <c r="AC297" s="5">
        <v>70</v>
      </c>
      <c r="AD297" s="21" t="s">
        <v>8312</v>
      </c>
      <c r="AE297" s="24">
        <v>69</v>
      </c>
      <c r="AF297" s="24">
        <v>4</v>
      </c>
      <c r="AG297" s="6" t="s">
        <v>46</v>
      </c>
      <c r="AH297" s="1"/>
    </row>
    <row r="298" spans="1:34" x14ac:dyDescent="0.25">
      <c r="A298" s="7">
        <v>42313.704073726854</v>
      </c>
      <c r="B298" s="1" t="s">
        <v>39</v>
      </c>
      <c r="C298" s="1" t="s">
        <v>867</v>
      </c>
      <c r="E298" s="1" t="s">
        <v>32</v>
      </c>
      <c r="F298" s="2">
        <v>42280</v>
      </c>
      <c r="G298" s="1" t="s">
        <v>2649</v>
      </c>
      <c r="J298" s="1" t="s">
        <v>887</v>
      </c>
      <c r="K298" s="1" t="s">
        <v>43</v>
      </c>
      <c r="L298" s="1" t="s">
        <v>36</v>
      </c>
      <c r="M298" s="1" t="s">
        <v>887</v>
      </c>
      <c r="N298" s="1" t="s">
        <v>52</v>
      </c>
      <c r="O298" s="4">
        <v>6</v>
      </c>
      <c r="P298" s="4">
        <v>45</v>
      </c>
      <c r="Q298" s="5">
        <v>540</v>
      </c>
      <c r="S298" s="5" t="s">
        <v>36</v>
      </c>
      <c r="U298" s="5">
        <v>25</v>
      </c>
      <c r="X298" s="5">
        <v>30</v>
      </c>
      <c r="AE298" s="24">
        <v>30</v>
      </c>
      <c r="AF298" s="24">
        <v>2</v>
      </c>
      <c r="AG298" s="6" t="s">
        <v>46</v>
      </c>
      <c r="AH298" s="1"/>
    </row>
    <row r="299" spans="1:34" ht="26.4" x14ac:dyDescent="0.25">
      <c r="A299" s="7">
        <v>42313.707056539351</v>
      </c>
      <c r="B299" s="1" t="s">
        <v>39</v>
      </c>
      <c r="C299" s="1" t="s">
        <v>867</v>
      </c>
      <c r="E299" s="1" t="s">
        <v>32</v>
      </c>
      <c r="F299" s="2">
        <v>42281</v>
      </c>
      <c r="G299" s="1" t="s">
        <v>2650</v>
      </c>
      <c r="J299" s="1" t="s">
        <v>2651</v>
      </c>
      <c r="K299" s="1" t="s">
        <v>43</v>
      </c>
      <c r="L299" s="1" t="s">
        <v>36</v>
      </c>
      <c r="M299" s="1" t="s">
        <v>2651</v>
      </c>
      <c r="N299" s="1" t="s">
        <v>52</v>
      </c>
      <c r="O299" s="4">
        <v>3</v>
      </c>
      <c r="P299" s="4">
        <v>24</v>
      </c>
      <c r="Q299" s="5">
        <v>288</v>
      </c>
      <c r="AC299" s="5">
        <v>0</v>
      </c>
      <c r="AE299" s="24">
        <v>18</v>
      </c>
      <c r="AF299" s="24">
        <v>2</v>
      </c>
      <c r="AG299" s="6" t="s">
        <v>46</v>
      </c>
      <c r="AH299" s="1"/>
    </row>
    <row r="300" spans="1:34" x14ac:dyDescent="0.25">
      <c r="A300" s="7">
        <v>42313.713806782413</v>
      </c>
      <c r="B300" s="1" t="s">
        <v>39</v>
      </c>
      <c r="C300" s="1" t="s">
        <v>867</v>
      </c>
      <c r="E300" s="1" t="s">
        <v>32</v>
      </c>
      <c r="F300" s="2">
        <v>42286</v>
      </c>
      <c r="H300" s="1" t="s">
        <v>41</v>
      </c>
      <c r="I300" s="3">
        <v>0.35416666666424135</v>
      </c>
      <c r="J300" s="1" t="s">
        <v>2656</v>
      </c>
      <c r="K300" s="1" t="s">
        <v>43</v>
      </c>
      <c r="L300" s="1" t="s">
        <v>46</v>
      </c>
      <c r="M300" s="1" t="s">
        <v>2657</v>
      </c>
      <c r="N300" s="1" t="s">
        <v>38</v>
      </c>
      <c r="O300" s="4">
        <v>1</v>
      </c>
      <c r="P300" s="4">
        <v>3</v>
      </c>
      <c r="S300" s="5" t="s">
        <v>36</v>
      </c>
      <c r="U300" s="5">
        <v>50</v>
      </c>
      <c r="AE300" s="24">
        <v>2</v>
      </c>
      <c r="AF300" s="24">
        <v>1</v>
      </c>
      <c r="AG300" s="6" t="s">
        <v>46</v>
      </c>
      <c r="AH300" s="1"/>
    </row>
    <row r="301" spans="1:34" x14ac:dyDescent="0.25">
      <c r="A301" s="7">
        <v>42313.718194780093</v>
      </c>
      <c r="B301" s="1" t="s">
        <v>39</v>
      </c>
      <c r="C301" s="1" t="s">
        <v>867</v>
      </c>
      <c r="E301" s="1" t="s">
        <v>32</v>
      </c>
      <c r="F301" s="2">
        <v>42287</v>
      </c>
      <c r="H301" s="1" t="s">
        <v>49</v>
      </c>
      <c r="I301" s="3">
        <v>0.41666666666424135</v>
      </c>
      <c r="J301" s="1" t="s">
        <v>2661</v>
      </c>
      <c r="K301" s="1" t="s">
        <v>105</v>
      </c>
      <c r="L301" s="1" t="s">
        <v>36</v>
      </c>
      <c r="M301" s="1" t="s">
        <v>887</v>
      </c>
      <c r="N301" s="1" t="s">
        <v>52</v>
      </c>
      <c r="O301" s="4">
        <v>2</v>
      </c>
      <c r="P301" s="4">
        <v>22</v>
      </c>
      <c r="Q301" s="5">
        <v>264</v>
      </c>
      <c r="S301" s="5" t="s">
        <v>36</v>
      </c>
      <c r="U301" s="5">
        <v>20</v>
      </c>
      <c r="AC301" s="5">
        <v>0</v>
      </c>
      <c r="AE301" s="24">
        <v>5.5</v>
      </c>
      <c r="AF301" s="24">
        <v>4</v>
      </c>
      <c r="AG301" s="6" t="s">
        <v>46</v>
      </c>
      <c r="AH301" s="1"/>
    </row>
    <row r="302" spans="1:34" x14ac:dyDescent="0.25">
      <c r="A302" s="7">
        <v>42313.740387372687</v>
      </c>
      <c r="B302" s="1" t="s">
        <v>39</v>
      </c>
      <c r="C302" s="1" t="s">
        <v>867</v>
      </c>
      <c r="E302" s="1" t="s">
        <v>32</v>
      </c>
      <c r="F302" s="2">
        <v>42287</v>
      </c>
      <c r="G302" s="1" t="s">
        <v>1709</v>
      </c>
      <c r="J302" s="1" t="s">
        <v>2675</v>
      </c>
      <c r="K302" s="1" t="s">
        <v>43</v>
      </c>
      <c r="L302" s="1" t="s">
        <v>46</v>
      </c>
      <c r="M302" s="1" t="s">
        <v>2676</v>
      </c>
      <c r="N302" s="1" t="s">
        <v>1907</v>
      </c>
      <c r="O302" s="4">
        <v>1</v>
      </c>
      <c r="P302" s="4">
        <v>13</v>
      </c>
      <c r="Q302" s="5">
        <v>170</v>
      </c>
      <c r="S302" s="5" t="s">
        <v>36</v>
      </c>
      <c r="U302" s="5">
        <v>35</v>
      </c>
      <c r="X302" s="5">
        <v>30</v>
      </c>
      <c r="AC302" s="5">
        <v>0</v>
      </c>
      <c r="AE302" s="24">
        <v>7</v>
      </c>
      <c r="AF302" s="24">
        <v>6</v>
      </c>
      <c r="AG302" s="6" t="s">
        <v>46</v>
      </c>
      <c r="AH302" s="1"/>
    </row>
    <row r="303" spans="1:34" x14ac:dyDescent="0.25">
      <c r="A303" s="7">
        <v>42313.744148912039</v>
      </c>
      <c r="B303" s="1" t="s">
        <v>39</v>
      </c>
      <c r="C303" s="1" t="s">
        <v>867</v>
      </c>
      <c r="E303" s="1" t="s">
        <v>32</v>
      </c>
      <c r="F303" s="2">
        <v>42287</v>
      </c>
      <c r="H303" s="1" t="s">
        <v>49</v>
      </c>
      <c r="I303" s="3">
        <v>0.54166666666424135</v>
      </c>
      <c r="J303" s="1" t="s">
        <v>2679</v>
      </c>
      <c r="K303" s="1" t="s">
        <v>105</v>
      </c>
      <c r="L303" s="1" t="s">
        <v>46</v>
      </c>
      <c r="M303" s="1" t="s">
        <v>2680</v>
      </c>
      <c r="N303" s="1" t="s">
        <v>38</v>
      </c>
      <c r="O303" s="4">
        <v>1</v>
      </c>
      <c r="P303" s="4">
        <v>20</v>
      </c>
      <c r="S303" s="5" t="s">
        <v>46</v>
      </c>
      <c r="AC303" s="5">
        <v>0</v>
      </c>
      <c r="AE303" s="24">
        <v>4</v>
      </c>
      <c r="AF303" s="24">
        <v>3</v>
      </c>
      <c r="AG303" s="6" t="s">
        <v>46</v>
      </c>
      <c r="AH303" s="1"/>
    </row>
    <row r="304" spans="1:34" x14ac:dyDescent="0.25">
      <c r="A304" s="7">
        <v>42313.747093020836</v>
      </c>
      <c r="B304" s="1" t="s">
        <v>39</v>
      </c>
      <c r="C304" s="1" t="s">
        <v>867</v>
      </c>
      <c r="E304" s="1" t="s">
        <v>32</v>
      </c>
      <c r="F304" s="2">
        <v>42292</v>
      </c>
      <c r="G304" s="1" t="s">
        <v>2681</v>
      </c>
      <c r="J304" s="1" t="s">
        <v>1702</v>
      </c>
      <c r="K304" s="1" t="s">
        <v>43</v>
      </c>
      <c r="L304" s="1" t="s">
        <v>46</v>
      </c>
      <c r="M304" s="1" t="s">
        <v>2682</v>
      </c>
      <c r="N304" s="1" t="s">
        <v>38</v>
      </c>
      <c r="O304" s="4">
        <v>1</v>
      </c>
      <c r="P304" s="4">
        <v>5</v>
      </c>
      <c r="Q304" s="5">
        <v>35</v>
      </c>
      <c r="S304" s="5" t="s">
        <v>36</v>
      </c>
      <c r="U304" s="5">
        <v>50</v>
      </c>
      <c r="X304" s="5">
        <v>20</v>
      </c>
      <c r="AC304" s="5">
        <v>0</v>
      </c>
      <c r="AE304" s="24">
        <v>4</v>
      </c>
      <c r="AF304" s="24">
        <v>2</v>
      </c>
      <c r="AG304" s="6" t="s">
        <v>46</v>
      </c>
      <c r="AH304" s="1"/>
    </row>
    <row r="305" spans="1:34" x14ac:dyDescent="0.25">
      <c r="A305" s="7">
        <v>42316.626032083332</v>
      </c>
      <c r="B305" s="1" t="s">
        <v>39</v>
      </c>
      <c r="C305" s="1" t="s">
        <v>867</v>
      </c>
      <c r="E305" s="1" t="s">
        <v>32</v>
      </c>
      <c r="F305" s="2">
        <v>42293</v>
      </c>
      <c r="H305" s="1" t="s">
        <v>41</v>
      </c>
      <c r="I305" s="3">
        <v>0.875</v>
      </c>
      <c r="J305" s="1" t="s">
        <v>2832</v>
      </c>
      <c r="K305" s="1" t="s">
        <v>1378</v>
      </c>
      <c r="L305" s="1" t="s">
        <v>46</v>
      </c>
      <c r="M305" s="1" t="s">
        <v>2833</v>
      </c>
      <c r="N305" s="1" t="s">
        <v>38</v>
      </c>
      <c r="O305" s="4">
        <v>1</v>
      </c>
      <c r="P305" s="4">
        <v>15</v>
      </c>
      <c r="Q305" s="5">
        <v>75</v>
      </c>
      <c r="S305" s="5" t="s">
        <v>36</v>
      </c>
      <c r="U305" s="5">
        <v>25</v>
      </c>
      <c r="AE305" s="24">
        <v>3</v>
      </c>
      <c r="AF305" s="24">
        <v>2</v>
      </c>
      <c r="AG305" s="6" t="s">
        <v>46</v>
      </c>
      <c r="AH305" s="1"/>
    </row>
    <row r="306" spans="1:34" x14ac:dyDescent="0.25">
      <c r="A306" s="7">
        <v>42316.630065011574</v>
      </c>
      <c r="B306" s="1" t="s">
        <v>39</v>
      </c>
      <c r="C306" s="1" t="s">
        <v>867</v>
      </c>
      <c r="E306" s="1" t="s">
        <v>141</v>
      </c>
      <c r="F306" s="2">
        <v>42294</v>
      </c>
      <c r="G306" s="1" t="s">
        <v>2834</v>
      </c>
      <c r="J306" s="1" t="s">
        <v>2835</v>
      </c>
      <c r="K306" s="1" t="s">
        <v>43</v>
      </c>
      <c r="L306" s="1" t="s">
        <v>46</v>
      </c>
      <c r="M306" s="1" t="s">
        <v>2836</v>
      </c>
      <c r="N306" s="1" t="s">
        <v>107</v>
      </c>
      <c r="O306" s="4">
        <v>1</v>
      </c>
      <c r="P306" s="4">
        <v>18</v>
      </c>
      <c r="R306" s="5">
        <v>110</v>
      </c>
      <c r="S306" s="5" t="s">
        <v>36</v>
      </c>
      <c r="U306" s="5">
        <v>20</v>
      </c>
      <c r="AC306" s="5">
        <v>0</v>
      </c>
      <c r="AE306" s="24">
        <v>0</v>
      </c>
      <c r="AF306" s="24">
        <v>2.5</v>
      </c>
      <c r="AG306" s="6" t="s">
        <v>46</v>
      </c>
      <c r="AH306" s="1"/>
    </row>
    <row r="307" spans="1:34" ht="26.4" x14ac:dyDescent="0.25">
      <c r="A307" s="7">
        <v>42316.636434386572</v>
      </c>
      <c r="B307" s="1" t="s">
        <v>39</v>
      </c>
      <c r="C307" s="1" t="s">
        <v>867</v>
      </c>
      <c r="E307" s="1" t="s">
        <v>32</v>
      </c>
      <c r="F307" s="2">
        <v>42294</v>
      </c>
      <c r="H307" s="1" t="s">
        <v>49</v>
      </c>
      <c r="I307" s="3">
        <v>0.41666666666424135</v>
      </c>
      <c r="J307" s="1" t="s">
        <v>2837</v>
      </c>
      <c r="K307" s="1" t="s">
        <v>105</v>
      </c>
      <c r="L307" s="1" t="s">
        <v>46</v>
      </c>
      <c r="M307" s="1" t="s">
        <v>2838</v>
      </c>
      <c r="N307" s="1" t="s">
        <v>383</v>
      </c>
      <c r="O307" s="4">
        <v>1</v>
      </c>
      <c r="P307" s="4">
        <v>12</v>
      </c>
      <c r="Q307" s="5">
        <v>225</v>
      </c>
      <c r="S307" s="5" t="s">
        <v>36</v>
      </c>
      <c r="U307" s="5">
        <v>50</v>
      </c>
      <c r="AC307" s="5">
        <v>0</v>
      </c>
      <c r="AE307" s="24">
        <v>6</v>
      </c>
      <c r="AF307" s="24">
        <v>2</v>
      </c>
      <c r="AG307" s="6" t="s">
        <v>46</v>
      </c>
      <c r="AH307" s="1"/>
    </row>
    <row r="308" spans="1:34" ht="26.4" x14ac:dyDescent="0.25">
      <c r="A308" s="7">
        <v>42316.641137511571</v>
      </c>
      <c r="B308" s="1" t="s">
        <v>39</v>
      </c>
      <c r="C308" s="1" t="s">
        <v>867</v>
      </c>
      <c r="E308" s="1" t="s">
        <v>32</v>
      </c>
      <c r="F308" s="2">
        <v>42294</v>
      </c>
      <c r="G308" s="1" t="s">
        <v>1704</v>
      </c>
      <c r="J308" s="1" t="s">
        <v>1705</v>
      </c>
      <c r="K308" s="1" t="s">
        <v>43</v>
      </c>
      <c r="L308" s="1" t="s">
        <v>46</v>
      </c>
      <c r="M308" s="1" t="s">
        <v>1705</v>
      </c>
      <c r="N308" s="1" t="s">
        <v>383</v>
      </c>
      <c r="O308" s="4">
        <v>2</v>
      </c>
      <c r="P308" s="4">
        <v>22</v>
      </c>
      <c r="Q308" s="5">
        <v>330</v>
      </c>
      <c r="S308" s="5" t="s">
        <v>36</v>
      </c>
      <c r="U308" s="5">
        <v>35</v>
      </c>
      <c r="AC308" s="5">
        <v>216</v>
      </c>
      <c r="AE308" s="24">
        <v>12</v>
      </c>
      <c r="AF308" s="24">
        <v>5</v>
      </c>
      <c r="AG308" s="6" t="s">
        <v>46</v>
      </c>
      <c r="AH308" s="1"/>
    </row>
    <row r="309" spans="1:34" ht="26.4" x14ac:dyDescent="0.25">
      <c r="A309" s="7">
        <v>42316.645900601856</v>
      </c>
      <c r="B309" s="1" t="s">
        <v>39</v>
      </c>
      <c r="C309" s="1" t="s">
        <v>867</v>
      </c>
      <c r="E309" s="1" t="s">
        <v>32</v>
      </c>
      <c r="F309" s="2">
        <v>42301</v>
      </c>
      <c r="H309" s="1" t="s">
        <v>49</v>
      </c>
      <c r="I309" s="3">
        <v>0.45833333333575865</v>
      </c>
      <c r="J309" s="1" t="s">
        <v>2839</v>
      </c>
      <c r="K309" s="1" t="s">
        <v>105</v>
      </c>
      <c r="L309" s="1" t="s">
        <v>46</v>
      </c>
      <c r="M309" s="1" t="s">
        <v>2838</v>
      </c>
      <c r="N309" s="1" t="s">
        <v>383</v>
      </c>
      <c r="O309" s="4">
        <v>1</v>
      </c>
      <c r="P309" s="4">
        <v>12</v>
      </c>
      <c r="Q309" s="5">
        <v>200</v>
      </c>
      <c r="S309" s="5" t="s">
        <v>36</v>
      </c>
      <c r="U309" s="5">
        <v>30</v>
      </c>
      <c r="AC309" s="5">
        <v>0</v>
      </c>
      <c r="AE309" s="24">
        <v>9.5</v>
      </c>
      <c r="AF309" s="24">
        <v>2.5</v>
      </c>
      <c r="AG309" s="6" t="s">
        <v>46</v>
      </c>
      <c r="AH309" s="1"/>
    </row>
    <row r="310" spans="1:34" ht="26.4" x14ac:dyDescent="0.25">
      <c r="A310" s="7">
        <v>42316.648043437497</v>
      </c>
      <c r="B310" s="1" t="s">
        <v>39</v>
      </c>
      <c r="C310" s="1" t="s">
        <v>867</v>
      </c>
      <c r="E310" s="1" t="s">
        <v>32</v>
      </c>
      <c r="F310" s="2">
        <v>42301</v>
      </c>
      <c r="H310" s="1" t="s">
        <v>49</v>
      </c>
      <c r="I310" s="3">
        <v>0.70833333333575865</v>
      </c>
      <c r="J310" s="1" t="s">
        <v>2840</v>
      </c>
      <c r="K310" s="1" t="s">
        <v>105</v>
      </c>
      <c r="L310" s="1" t="s">
        <v>46</v>
      </c>
      <c r="M310" s="1" t="s">
        <v>2841</v>
      </c>
      <c r="N310" s="1" t="s">
        <v>95</v>
      </c>
      <c r="O310" s="4">
        <v>1</v>
      </c>
      <c r="P310" s="4">
        <v>5</v>
      </c>
      <c r="Q310" s="5">
        <v>200</v>
      </c>
      <c r="S310" s="5" t="s">
        <v>36</v>
      </c>
      <c r="U310" s="5">
        <v>15</v>
      </c>
      <c r="AC310" s="5">
        <v>0</v>
      </c>
      <c r="AE310" s="24">
        <v>6.5</v>
      </c>
      <c r="AF310" s="24">
        <v>2.5</v>
      </c>
      <c r="AG310" s="6" t="s">
        <v>46</v>
      </c>
      <c r="AH310" s="1"/>
    </row>
    <row r="311" spans="1:34" ht="26.4" x14ac:dyDescent="0.25">
      <c r="A311" s="7">
        <v>42316.651377303242</v>
      </c>
      <c r="B311" s="1" t="s">
        <v>39</v>
      </c>
      <c r="C311" s="1" t="s">
        <v>867</v>
      </c>
      <c r="E311" s="1" t="s">
        <v>32</v>
      </c>
      <c r="F311" s="2">
        <v>42301</v>
      </c>
      <c r="G311" s="1" t="s">
        <v>2842</v>
      </c>
      <c r="J311" s="1" t="s">
        <v>2843</v>
      </c>
      <c r="K311" s="1" t="s">
        <v>43</v>
      </c>
      <c r="L311" s="1" t="s">
        <v>46</v>
      </c>
      <c r="M311" s="1" t="s">
        <v>2844</v>
      </c>
      <c r="N311" s="1" t="s">
        <v>1194</v>
      </c>
      <c r="O311" s="4">
        <v>1</v>
      </c>
      <c r="P311" s="4">
        <v>42</v>
      </c>
      <c r="Q311" s="5">
        <v>480</v>
      </c>
      <c r="S311" s="5" t="s">
        <v>36</v>
      </c>
      <c r="U311" s="5">
        <v>10</v>
      </c>
      <c r="AC311" s="5">
        <v>0</v>
      </c>
      <c r="AE311" s="24">
        <v>5.5</v>
      </c>
      <c r="AF311" s="24">
        <v>4</v>
      </c>
      <c r="AG311" s="6" t="s">
        <v>46</v>
      </c>
      <c r="AH311" s="1"/>
    </row>
    <row r="312" spans="1:34" x14ac:dyDescent="0.25">
      <c r="A312" s="7">
        <v>42316.653965520833</v>
      </c>
      <c r="B312" s="1" t="s">
        <v>39</v>
      </c>
      <c r="C312" s="1" t="s">
        <v>867</v>
      </c>
      <c r="E312" s="1" t="s">
        <v>32</v>
      </c>
      <c r="F312" s="2">
        <v>42302</v>
      </c>
      <c r="J312" s="1" t="s">
        <v>2845</v>
      </c>
      <c r="K312" s="1" t="s">
        <v>105</v>
      </c>
      <c r="L312" s="1" t="s">
        <v>46</v>
      </c>
      <c r="M312" s="1" t="s">
        <v>2008</v>
      </c>
      <c r="N312" s="1" t="s">
        <v>38</v>
      </c>
      <c r="O312" s="4">
        <v>1</v>
      </c>
      <c r="P312" s="4">
        <v>18</v>
      </c>
      <c r="Q312" s="5">
        <v>180</v>
      </c>
      <c r="S312" s="5" t="s">
        <v>36</v>
      </c>
      <c r="U312" s="5">
        <v>20</v>
      </c>
      <c r="AC312" s="5">
        <v>0</v>
      </c>
      <c r="AE312" s="24">
        <v>3</v>
      </c>
      <c r="AF312" s="24">
        <v>2</v>
      </c>
      <c r="AG312" s="6" t="s">
        <v>46</v>
      </c>
      <c r="AH312" s="1"/>
    </row>
    <row r="313" spans="1:34" x14ac:dyDescent="0.25">
      <c r="A313" s="7">
        <v>42316.657047800923</v>
      </c>
      <c r="B313" s="1" t="s">
        <v>39</v>
      </c>
      <c r="C313" s="1" t="s">
        <v>867</v>
      </c>
      <c r="E313" s="1" t="s">
        <v>32</v>
      </c>
      <c r="F313" s="2">
        <v>42306</v>
      </c>
      <c r="H313" s="1" t="s">
        <v>33</v>
      </c>
      <c r="I313" s="3">
        <v>0.375</v>
      </c>
      <c r="J313" s="1" t="s">
        <v>2846</v>
      </c>
      <c r="K313" s="1" t="s">
        <v>1378</v>
      </c>
      <c r="L313" s="1" t="s">
        <v>46</v>
      </c>
      <c r="M313" s="1" t="s">
        <v>2847</v>
      </c>
      <c r="N313" s="1" t="s">
        <v>38</v>
      </c>
      <c r="O313" s="4">
        <v>2</v>
      </c>
      <c r="P313" s="4">
        <v>76</v>
      </c>
      <c r="Q313" s="5">
        <v>380</v>
      </c>
      <c r="S313" s="5" t="s">
        <v>36</v>
      </c>
      <c r="X313" s="5">
        <v>60</v>
      </c>
      <c r="AC313" s="5">
        <v>0</v>
      </c>
      <c r="AE313" s="24">
        <v>7.5</v>
      </c>
      <c r="AF313" s="24">
        <v>6</v>
      </c>
      <c r="AG313" s="6" t="s">
        <v>46</v>
      </c>
      <c r="AH313" s="1"/>
    </row>
    <row r="314" spans="1:34" ht="26.4" x14ac:dyDescent="0.25">
      <c r="A314" s="7">
        <v>42316.663489537037</v>
      </c>
      <c r="B314" s="1" t="s">
        <v>39</v>
      </c>
      <c r="C314" s="1" t="s">
        <v>867</v>
      </c>
      <c r="E314" s="1" t="s">
        <v>32</v>
      </c>
      <c r="F314" s="2">
        <v>42307</v>
      </c>
      <c r="H314" s="1" t="s">
        <v>41</v>
      </c>
      <c r="I314" s="3">
        <v>0.75</v>
      </c>
      <c r="J314" s="1" t="s">
        <v>2848</v>
      </c>
      <c r="K314" s="1" t="s">
        <v>43</v>
      </c>
      <c r="L314" s="1" t="s">
        <v>46</v>
      </c>
      <c r="M314" s="1" t="s">
        <v>2849</v>
      </c>
      <c r="N314" s="1" t="s">
        <v>390</v>
      </c>
      <c r="O314" s="4">
        <v>1</v>
      </c>
      <c r="P314" s="4">
        <v>14</v>
      </c>
      <c r="Q314" s="5">
        <v>140</v>
      </c>
      <c r="S314" s="5" t="s">
        <v>36</v>
      </c>
      <c r="U314" s="5">
        <v>25</v>
      </c>
      <c r="AC314" s="5">
        <v>0</v>
      </c>
      <c r="AE314" s="24">
        <v>5</v>
      </c>
      <c r="AF314" s="24">
        <v>3</v>
      </c>
      <c r="AG314" s="6" t="s">
        <v>46</v>
      </c>
      <c r="AH314" s="1"/>
    </row>
    <row r="315" spans="1:34" ht="26.4" x14ac:dyDescent="0.25">
      <c r="A315" s="7">
        <v>42316.667466354163</v>
      </c>
      <c r="B315" s="1" t="s">
        <v>39</v>
      </c>
      <c r="C315" s="1" t="s">
        <v>867</v>
      </c>
      <c r="E315" s="1" t="s">
        <v>32</v>
      </c>
      <c r="F315" s="2">
        <v>42307</v>
      </c>
      <c r="H315" s="1" t="s">
        <v>41</v>
      </c>
      <c r="I315" s="3">
        <v>0.45833333333575865</v>
      </c>
      <c r="J315" s="1" t="s">
        <v>2851</v>
      </c>
      <c r="K315" s="1" t="s">
        <v>105</v>
      </c>
      <c r="L315" s="1" t="s">
        <v>46</v>
      </c>
      <c r="M315" s="1" t="s">
        <v>1705</v>
      </c>
      <c r="N315" s="1" t="s">
        <v>95</v>
      </c>
      <c r="O315" s="4">
        <v>1</v>
      </c>
      <c r="P315" s="4">
        <v>20</v>
      </c>
      <c r="Q315" s="5">
        <v>350</v>
      </c>
      <c r="S315" s="5" t="s">
        <v>36</v>
      </c>
      <c r="U315" s="5">
        <v>30</v>
      </c>
      <c r="AC315" s="5">
        <v>524.34</v>
      </c>
      <c r="AD315" s="36"/>
      <c r="AE315" s="24">
        <v>7</v>
      </c>
      <c r="AF315" s="24">
        <v>4</v>
      </c>
      <c r="AG315" s="6" t="s">
        <v>46</v>
      </c>
      <c r="AH315" s="1"/>
    </row>
    <row r="316" spans="1:34" ht="52.8" x14ac:dyDescent="0.25">
      <c r="A316" s="7">
        <v>42316.682883055561</v>
      </c>
      <c r="B316" s="1" t="s">
        <v>39</v>
      </c>
      <c r="C316" s="1" t="s">
        <v>867</v>
      </c>
      <c r="E316" s="1" t="s">
        <v>32</v>
      </c>
      <c r="F316" s="2">
        <v>42308</v>
      </c>
      <c r="H316" s="1" t="s">
        <v>49</v>
      </c>
      <c r="I316" s="3">
        <v>0.58333333333575865</v>
      </c>
      <c r="J316" s="1" t="s">
        <v>2855</v>
      </c>
      <c r="K316" s="1" t="s">
        <v>163</v>
      </c>
      <c r="L316" s="1" t="s">
        <v>36</v>
      </c>
      <c r="M316" s="1" t="s">
        <v>2856</v>
      </c>
      <c r="N316" s="1" t="s">
        <v>2857</v>
      </c>
      <c r="O316" s="4">
        <v>1</v>
      </c>
      <c r="P316" s="4">
        <v>100</v>
      </c>
      <c r="S316" s="5" t="s">
        <v>36</v>
      </c>
      <c r="U316" s="5">
        <v>250</v>
      </c>
      <c r="X316" s="5">
        <v>20</v>
      </c>
      <c r="AC316" s="5">
        <v>34</v>
      </c>
      <c r="AD316" s="21" t="s">
        <v>8313</v>
      </c>
      <c r="AE316" s="24">
        <v>20</v>
      </c>
      <c r="AF316" s="24">
        <v>3</v>
      </c>
      <c r="AG316" s="6" t="s">
        <v>46</v>
      </c>
      <c r="AH316" s="1"/>
    </row>
    <row r="317" spans="1:34" ht="26.4" x14ac:dyDescent="0.25">
      <c r="A317" s="7">
        <v>42316.686101168976</v>
      </c>
      <c r="B317" s="1" t="s">
        <v>39</v>
      </c>
      <c r="C317" s="1" t="s">
        <v>867</v>
      </c>
      <c r="E317" s="1" t="s">
        <v>32</v>
      </c>
      <c r="F317" s="2">
        <v>42308</v>
      </c>
      <c r="H317" s="1" t="s">
        <v>49</v>
      </c>
      <c r="I317" s="3">
        <v>0.58333333333575865</v>
      </c>
      <c r="J317" s="1" t="s">
        <v>2855</v>
      </c>
      <c r="K317" s="1" t="s">
        <v>163</v>
      </c>
      <c r="L317" s="1" t="s">
        <v>46</v>
      </c>
      <c r="M317" s="1" t="s">
        <v>2858</v>
      </c>
      <c r="N317" s="1" t="s">
        <v>95</v>
      </c>
      <c r="O317" s="4">
        <v>1</v>
      </c>
      <c r="P317" s="4">
        <v>24</v>
      </c>
      <c r="Q317" s="5">
        <v>120</v>
      </c>
      <c r="S317" s="5" t="s">
        <v>46</v>
      </c>
      <c r="AC317" s="5">
        <v>0</v>
      </c>
      <c r="AE317" s="24">
        <v>5.5</v>
      </c>
      <c r="AF317" s="24">
        <v>2.5</v>
      </c>
      <c r="AG317" s="6" t="s">
        <v>46</v>
      </c>
      <c r="AH317" s="1"/>
    </row>
    <row r="318" spans="1:34" ht="39.6" x14ac:dyDescent="0.25">
      <c r="A318" s="7">
        <v>42315.683420983798</v>
      </c>
      <c r="B318" s="1" t="s">
        <v>39</v>
      </c>
      <c r="C318" s="1" t="s">
        <v>1159</v>
      </c>
      <c r="E318" s="1" t="s">
        <v>32</v>
      </c>
      <c r="F318" s="2">
        <v>42278</v>
      </c>
      <c r="H318" s="1" t="s">
        <v>65</v>
      </c>
      <c r="J318" s="1" t="s">
        <v>2764</v>
      </c>
      <c r="K318" s="1" t="s">
        <v>1378</v>
      </c>
      <c r="L318" s="1" t="s">
        <v>46</v>
      </c>
      <c r="N318" s="1" t="s">
        <v>861</v>
      </c>
      <c r="O318" s="4">
        <v>1</v>
      </c>
      <c r="P318" s="4">
        <v>50</v>
      </c>
      <c r="Q318" s="5">
        <v>137.5</v>
      </c>
      <c r="S318" s="5" t="s">
        <v>46</v>
      </c>
      <c r="AC318" s="5">
        <v>0</v>
      </c>
      <c r="AE318" s="24">
        <v>10</v>
      </c>
      <c r="AF318" s="24">
        <v>2</v>
      </c>
      <c r="AG318" s="6" t="s">
        <v>46</v>
      </c>
      <c r="AH318" s="1"/>
    </row>
    <row r="319" spans="1:34" ht="26.4" x14ac:dyDescent="0.25">
      <c r="A319" s="7">
        <v>42313.666045347221</v>
      </c>
      <c r="B319" s="1" t="s">
        <v>30</v>
      </c>
      <c r="C319" s="1" t="s">
        <v>1159</v>
      </c>
      <c r="E319" s="1" t="s">
        <v>1334</v>
      </c>
      <c r="F319" s="2">
        <v>42279</v>
      </c>
      <c r="G319" s="1" t="s">
        <v>2637</v>
      </c>
      <c r="H319" s="1" t="s">
        <v>41</v>
      </c>
      <c r="I319" s="3">
        <v>0.66666666666424135</v>
      </c>
      <c r="J319" s="1" t="s">
        <v>2638</v>
      </c>
      <c r="K319" s="1" t="s">
        <v>43</v>
      </c>
      <c r="L319" s="1" t="s">
        <v>46</v>
      </c>
      <c r="M319" s="1" t="s">
        <v>2639</v>
      </c>
      <c r="N319" s="1" t="s">
        <v>1692</v>
      </c>
      <c r="O319" s="4">
        <v>5</v>
      </c>
      <c r="P319" s="4">
        <v>0</v>
      </c>
      <c r="S319" s="5" t="s">
        <v>46</v>
      </c>
      <c r="AC319" s="5">
        <v>0</v>
      </c>
      <c r="AD319" s="21" t="s">
        <v>2640</v>
      </c>
      <c r="AE319" s="24">
        <v>5</v>
      </c>
      <c r="AF319" s="24">
        <v>1</v>
      </c>
      <c r="AG319" s="6" t="s">
        <v>46</v>
      </c>
      <c r="AH319" s="1"/>
    </row>
    <row r="320" spans="1:34" x14ac:dyDescent="0.25">
      <c r="A320" s="7">
        <v>42314.522309537038</v>
      </c>
      <c r="B320" s="1" t="s">
        <v>39</v>
      </c>
      <c r="C320" s="1" t="s">
        <v>1159</v>
      </c>
      <c r="E320" s="1" t="s">
        <v>1334</v>
      </c>
      <c r="F320" s="2">
        <v>42294</v>
      </c>
      <c r="H320" s="1" t="s">
        <v>49</v>
      </c>
      <c r="I320" s="3">
        <v>0.41666666666424135</v>
      </c>
      <c r="J320" s="1" t="s">
        <v>2710</v>
      </c>
      <c r="K320" s="1" t="s">
        <v>43</v>
      </c>
      <c r="L320" s="1" t="s">
        <v>46</v>
      </c>
      <c r="M320" s="1" t="s">
        <v>2711</v>
      </c>
      <c r="N320" s="1" t="s">
        <v>1692</v>
      </c>
      <c r="O320" s="4">
        <v>1</v>
      </c>
      <c r="P320" s="4">
        <v>30</v>
      </c>
      <c r="S320" s="5" t="s">
        <v>46</v>
      </c>
      <c r="AC320" s="5">
        <v>0</v>
      </c>
      <c r="AE320" s="24">
        <v>9</v>
      </c>
      <c r="AF320" s="24">
        <v>6</v>
      </c>
      <c r="AG320" s="6" t="s">
        <v>46</v>
      </c>
      <c r="AH320" s="1"/>
    </row>
    <row r="321" spans="1:34" x14ac:dyDescent="0.25">
      <c r="A321" s="7">
        <v>42314.52389773148</v>
      </c>
      <c r="B321" s="1" t="s">
        <v>39</v>
      </c>
      <c r="C321" s="1" t="s">
        <v>1159</v>
      </c>
      <c r="E321" s="1" t="s">
        <v>1334</v>
      </c>
      <c r="F321" s="2">
        <v>42294</v>
      </c>
      <c r="H321" s="1" t="s">
        <v>49</v>
      </c>
      <c r="I321" s="3">
        <v>0.41666666666424135</v>
      </c>
      <c r="J321" s="1" t="s">
        <v>2712</v>
      </c>
      <c r="K321" s="1" t="s">
        <v>43</v>
      </c>
      <c r="L321" s="1" t="s">
        <v>46</v>
      </c>
      <c r="N321" s="1" t="s">
        <v>1692</v>
      </c>
      <c r="O321" s="4">
        <v>1</v>
      </c>
      <c r="P321" s="4">
        <v>30</v>
      </c>
      <c r="S321" s="5" t="s">
        <v>46</v>
      </c>
      <c r="AC321" s="5">
        <v>0</v>
      </c>
      <c r="AD321" s="21" t="s">
        <v>2713</v>
      </c>
      <c r="AE321" s="24">
        <v>9</v>
      </c>
      <c r="AF321" s="24">
        <v>6</v>
      </c>
      <c r="AG321" s="6" t="s">
        <v>46</v>
      </c>
      <c r="AH321" s="1"/>
    </row>
    <row r="322" spans="1:34" x14ac:dyDescent="0.25">
      <c r="A322" s="7">
        <v>42317.571359050926</v>
      </c>
      <c r="B322" s="1" t="s">
        <v>47</v>
      </c>
      <c r="C322" s="1" t="s">
        <v>875</v>
      </c>
      <c r="E322" s="1" t="s">
        <v>32</v>
      </c>
      <c r="F322" s="2">
        <v>42278</v>
      </c>
      <c r="H322" s="1" t="s">
        <v>65</v>
      </c>
      <c r="I322" s="3">
        <v>0.41666666666424135</v>
      </c>
      <c r="J322" s="1" t="s">
        <v>2909</v>
      </c>
      <c r="K322" s="1" t="s">
        <v>35</v>
      </c>
      <c r="L322" s="1" t="s">
        <v>46</v>
      </c>
      <c r="M322" s="1" t="s">
        <v>2003</v>
      </c>
      <c r="N322" s="1" t="s">
        <v>38</v>
      </c>
      <c r="O322" s="4">
        <v>1</v>
      </c>
      <c r="P322" s="4">
        <v>21</v>
      </c>
      <c r="Q322" s="5">
        <v>105</v>
      </c>
      <c r="S322" s="5" t="s">
        <v>46</v>
      </c>
      <c r="AC322" s="5">
        <v>0</v>
      </c>
      <c r="AE322" s="24">
        <v>1.5</v>
      </c>
      <c r="AF322" s="24">
        <v>0.5</v>
      </c>
      <c r="AG322" s="6">
        <v>1</v>
      </c>
      <c r="AH322" s="1"/>
    </row>
    <row r="323" spans="1:34" x14ac:dyDescent="0.25">
      <c r="A323" s="7">
        <v>42317.573947685189</v>
      </c>
      <c r="B323" s="1" t="s">
        <v>47</v>
      </c>
      <c r="C323" s="1" t="s">
        <v>875</v>
      </c>
      <c r="E323" s="1" t="s">
        <v>32</v>
      </c>
      <c r="F323" s="2">
        <v>42280</v>
      </c>
      <c r="G323" s="1" t="s">
        <v>2910</v>
      </c>
      <c r="H323" s="1" t="s">
        <v>49</v>
      </c>
      <c r="I323" s="3">
        <v>0.45833333333575865</v>
      </c>
      <c r="J323" s="1" t="s">
        <v>724</v>
      </c>
      <c r="K323" s="1" t="s">
        <v>43</v>
      </c>
      <c r="M323" s="1" t="s">
        <v>724</v>
      </c>
      <c r="N323" s="1" t="s">
        <v>52</v>
      </c>
      <c r="O323" s="4">
        <v>1</v>
      </c>
      <c r="P323" s="4">
        <v>47</v>
      </c>
      <c r="Q323" s="5">
        <v>235</v>
      </c>
      <c r="S323" s="5" t="s">
        <v>46</v>
      </c>
      <c r="AC323" s="5">
        <v>0</v>
      </c>
      <c r="AE323" s="24">
        <v>1.5</v>
      </c>
      <c r="AF323" s="24">
        <v>0.5</v>
      </c>
      <c r="AG323" s="6" t="s">
        <v>46</v>
      </c>
      <c r="AH323" s="1"/>
    </row>
    <row r="324" spans="1:34" x14ac:dyDescent="0.25">
      <c r="A324" s="7">
        <v>42317.578600104171</v>
      </c>
      <c r="B324" s="1" t="s">
        <v>47</v>
      </c>
      <c r="C324" s="1" t="s">
        <v>875</v>
      </c>
      <c r="E324" s="1" t="s">
        <v>32</v>
      </c>
      <c r="F324" s="2">
        <v>42293</v>
      </c>
      <c r="H324" s="1" t="s">
        <v>41</v>
      </c>
      <c r="I324" s="3">
        <v>0.41666666666424135</v>
      </c>
      <c r="J324" s="1" t="s">
        <v>2914</v>
      </c>
      <c r="K324" s="1" t="s">
        <v>35</v>
      </c>
      <c r="L324" s="1" t="s">
        <v>46</v>
      </c>
      <c r="M324" s="1" t="s">
        <v>2003</v>
      </c>
      <c r="N324" s="1" t="s">
        <v>38</v>
      </c>
      <c r="O324" s="4">
        <v>1</v>
      </c>
      <c r="P324" s="4">
        <v>22</v>
      </c>
      <c r="Q324" s="5">
        <v>110</v>
      </c>
      <c r="S324" s="5" t="s">
        <v>46</v>
      </c>
      <c r="AC324" s="5">
        <v>0</v>
      </c>
      <c r="AE324" s="24">
        <v>1.5</v>
      </c>
      <c r="AF324" s="24">
        <v>2</v>
      </c>
      <c r="AG324" s="6" t="s">
        <v>46</v>
      </c>
      <c r="AH324" s="1"/>
    </row>
    <row r="325" spans="1:34" x14ac:dyDescent="0.25">
      <c r="A325" s="7">
        <v>42317.580331782403</v>
      </c>
      <c r="B325" s="1" t="s">
        <v>47</v>
      </c>
      <c r="C325" s="1" t="s">
        <v>875</v>
      </c>
      <c r="E325" s="1" t="s">
        <v>32</v>
      </c>
      <c r="F325" s="2">
        <v>42294</v>
      </c>
      <c r="H325" s="1" t="s">
        <v>49</v>
      </c>
      <c r="I325" s="3">
        <v>0.58333333333575865</v>
      </c>
      <c r="J325" s="1" t="s">
        <v>2917</v>
      </c>
      <c r="K325" s="1" t="s">
        <v>35</v>
      </c>
      <c r="L325" s="1" t="s">
        <v>46</v>
      </c>
      <c r="M325" s="1" t="s">
        <v>2918</v>
      </c>
      <c r="N325" s="1" t="s">
        <v>38</v>
      </c>
      <c r="O325" s="4">
        <v>1</v>
      </c>
      <c r="P325" s="4">
        <v>70</v>
      </c>
      <c r="Q325" s="5">
        <v>375</v>
      </c>
      <c r="S325" s="5" t="s">
        <v>46</v>
      </c>
      <c r="AC325" s="5">
        <v>0</v>
      </c>
      <c r="AE325" s="24">
        <v>1</v>
      </c>
      <c r="AF325" s="24">
        <v>2</v>
      </c>
      <c r="AG325" s="6" t="s">
        <v>46</v>
      </c>
      <c r="AH325" s="1"/>
    </row>
    <row r="326" spans="1:34" ht="26.4" x14ac:dyDescent="0.25">
      <c r="A326" s="7">
        <v>42317.582343946764</v>
      </c>
      <c r="B326" s="1" t="s">
        <v>47</v>
      </c>
      <c r="C326" s="1" t="s">
        <v>875</v>
      </c>
      <c r="E326" s="1" t="s">
        <v>32</v>
      </c>
      <c r="F326" s="2">
        <v>42296</v>
      </c>
      <c r="H326" s="1" t="s">
        <v>110</v>
      </c>
      <c r="I326" s="3">
        <v>0.41666666666424135</v>
      </c>
      <c r="J326" s="1" t="s">
        <v>2920</v>
      </c>
      <c r="K326" s="1" t="s">
        <v>35</v>
      </c>
      <c r="L326" s="1" t="s">
        <v>46</v>
      </c>
      <c r="M326" s="1" t="s">
        <v>2921</v>
      </c>
      <c r="N326" s="1" t="s">
        <v>38</v>
      </c>
      <c r="O326" s="4">
        <v>1</v>
      </c>
      <c r="P326" s="4">
        <v>64</v>
      </c>
      <c r="Q326" s="5">
        <v>315</v>
      </c>
      <c r="S326" s="5" t="s">
        <v>46</v>
      </c>
      <c r="AC326" s="5">
        <v>0</v>
      </c>
      <c r="AE326" s="24">
        <v>1.5</v>
      </c>
      <c r="AF326" s="24">
        <v>2</v>
      </c>
      <c r="AG326" s="6" t="s">
        <v>46</v>
      </c>
      <c r="AH326" s="1"/>
    </row>
    <row r="327" spans="1:34" ht="26.4" x14ac:dyDescent="0.25">
      <c r="A327" s="7">
        <v>42317.58446805556</v>
      </c>
      <c r="B327" s="1" t="s">
        <v>47</v>
      </c>
      <c r="C327" s="1" t="s">
        <v>875</v>
      </c>
      <c r="E327" s="1" t="s">
        <v>32</v>
      </c>
      <c r="F327" s="2">
        <v>42297</v>
      </c>
      <c r="H327" s="1" t="s">
        <v>65</v>
      </c>
      <c r="I327" s="3">
        <v>0.41666666666424135</v>
      </c>
      <c r="J327" s="1" t="s">
        <v>2922</v>
      </c>
      <c r="K327" s="1" t="s">
        <v>35</v>
      </c>
      <c r="L327" s="1" t="s">
        <v>46</v>
      </c>
      <c r="M327" s="1" t="s">
        <v>2921</v>
      </c>
      <c r="N327" s="1" t="s">
        <v>38</v>
      </c>
      <c r="O327" s="4">
        <v>1</v>
      </c>
      <c r="P327" s="4">
        <v>8</v>
      </c>
      <c r="Q327" s="5">
        <v>40</v>
      </c>
      <c r="S327" s="5" t="s">
        <v>46</v>
      </c>
      <c r="AC327" s="5">
        <v>0</v>
      </c>
      <c r="AE327" s="24">
        <v>1.5</v>
      </c>
      <c r="AF327" s="24">
        <v>2</v>
      </c>
      <c r="AG327" s="6" t="s">
        <v>46</v>
      </c>
      <c r="AH327" s="1"/>
    </row>
    <row r="328" spans="1:34" x14ac:dyDescent="0.25">
      <c r="A328" s="7">
        <v>42317.587051712966</v>
      </c>
      <c r="B328" s="1" t="s">
        <v>47</v>
      </c>
      <c r="C328" s="1" t="s">
        <v>875</v>
      </c>
      <c r="E328" s="1" t="s">
        <v>32</v>
      </c>
      <c r="F328" s="2">
        <v>42300</v>
      </c>
      <c r="H328" s="1" t="s">
        <v>41</v>
      </c>
      <c r="I328" s="3">
        <v>0.41666666666424135</v>
      </c>
      <c r="J328" s="1" t="s">
        <v>2927</v>
      </c>
      <c r="K328" s="1" t="s">
        <v>35</v>
      </c>
      <c r="L328" s="1" t="s">
        <v>46</v>
      </c>
      <c r="M328" s="1" t="s">
        <v>2918</v>
      </c>
      <c r="O328" s="4">
        <v>1</v>
      </c>
      <c r="P328" s="4">
        <v>17</v>
      </c>
      <c r="Q328" s="5">
        <v>85</v>
      </c>
      <c r="S328" s="5" t="s">
        <v>46</v>
      </c>
      <c r="AC328" s="5">
        <v>0</v>
      </c>
      <c r="AE328" s="24">
        <v>1.5</v>
      </c>
      <c r="AF328" s="24">
        <v>2</v>
      </c>
      <c r="AG328" s="6" t="s">
        <v>46</v>
      </c>
      <c r="AH328" s="1"/>
    </row>
    <row r="329" spans="1:34" x14ac:dyDescent="0.25">
      <c r="A329" s="7">
        <v>42317.588938865738</v>
      </c>
      <c r="B329" s="1" t="s">
        <v>47</v>
      </c>
      <c r="C329" s="1" t="s">
        <v>875</v>
      </c>
      <c r="E329" s="1" t="s">
        <v>32</v>
      </c>
      <c r="F329" s="2">
        <v>42303</v>
      </c>
      <c r="H329" s="1" t="s">
        <v>130</v>
      </c>
      <c r="I329" s="3">
        <v>0.41666666666424135</v>
      </c>
      <c r="J329" s="1" t="s">
        <v>2932</v>
      </c>
      <c r="K329" s="1" t="s">
        <v>35</v>
      </c>
      <c r="L329" s="1" t="s">
        <v>46</v>
      </c>
      <c r="M329" s="1" t="s">
        <v>2921</v>
      </c>
      <c r="N329" s="1" t="s">
        <v>38</v>
      </c>
      <c r="O329" s="4">
        <v>1</v>
      </c>
      <c r="P329" s="4">
        <v>13</v>
      </c>
      <c r="Q329" s="5">
        <v>65</v>
      </c>
      <c r="S329" s="5" t="s">
        <v>46</v>
      </c>
      <c r="AC329" s="5">
        <v>0</v>
      </c>
      <c r="AE329" s="24">
        <v>1.5</v>
      </c>
      <c r="AF329" s="24">
        <v>2</v>
      </c>
      <c r="AG329" s="6" t="s">
        <v>46</v>
      </c>
      <c r="AH329" s="1"/>
    </row>
    <row r="330" spans="1:34" x14ac:dyDescent="0.25">
      <c r="A330" s="7">
        <v>42313.663691435184</v>
      </c>
      <c r="B330" s="1" t="s">
        <v>39</v>
      </c>
      <c r="C330" s="1" t="s">
        <v>852</v>
      </c>
      <c r="E330" s="1" t="s">
        <v>1334</v>
      </c>
      <c r="F330" s="2">
        <v>42278</v>
      </c>
      <c r="G330" s="1" t="s">
        <v>2633</v>
      </c>
      <c r="H330" s="1" t="s">
        <v>65</v>
      </c>
      <c r="I330" s="3">
        <v>0.375</v>
      </c>
      <c r="J330" s="1" t="s">
        <v>2634</v>
      </c>
      <c r="K330" s="1" t="s">
        <v>43</v>
      </c>
      <c r="L330" s="1" t="s">
        <v>46</v>
      </c>
      <c r="M330" s="1" t="s">
        <v>2635</v>
      </c>
      <c r="N330" s="1" t="s">
        <v>1692</v>
      </c>
      <c r="O330" s="4">
        <v>4</v>
      </c>
      <c r="P330" s="4">
        <v>4</v>
      </c>
      <c r="Q330" s="5">
        <v>10</v>
      </c>
      <c r="S330" s="5" t="s">
        <v>46</v>
      </c>
      <c r="AC330" s="5">
        <v>0</v>
      </c>
      <c r="AD330" s="21" t="s">
        <v>2636</v>
      </c>
      <c r="AE330" s="24">
        <v>4</v>
      </c>
      <c r="AF330" s="24">
        <v>1</v>
      </c>
      <c r="AG330" s="6" t="s">
        <v>46</v>
      </c>
      <c r="AH330" s="1"/>
    </row>
    <row r="331" spans="1:34" x14ac:dyDescent="0.25">
      <c r="A331" s="7">
        <v>42313.668676747686</v>
      </c>
      <c r="B331" s="1" t="s">
        <v>39</v>
      </c>
      <c r="C331" s="1" t="s">
        <v>852</v>
      </c>
      <c r="E331" s="1" t="s">
        <v>1334</v>
      </c>
      <c r="F331" s="2">
        <v>42278</v>
      </c>
      <c r="G331" s="1" t="s">
        <v>2641</v>
      </c>
      <c r="H331" s="1" t="s">
        <v>65</v>
      </c>
      <c r="I331" s="3">
        <v>0.4375</v>
      </c>
      <c r="J331" s="1" t="s">
        <v>2642</v>
      </c>
      <c r="K331" s="1" t="s">
        <v>43</v>
      </c>
      <c r="L331" s="1" t="s">
        <v>46</v>
      </c>
      <c r="M331" s="1" t="s">
        <v>2643</v>
      </c>
      <c r="N331" s="1" t="s">
        <v>1692</v>
      </c>
      <c r="O331" s="4">
        <v>5</v>
      </c>
      <c r="P331" s="4">
        <v>0</v>
      </c>
      <c r="S331" s="5" t="s">
        <v>46</v>
      </c>
      <c r="AC331" s="5">
        <v>0</v>
      </c>
      <c r="AE331" s="24">
        <v>4</v>
      </c>
      <c r="AF331" s="24">
        <v>1</v>
      </c>
      <c r="AG331" s="6" t="s">
        <v>46</v>
      </c>
      <c r="AH331" s="1"/>
    </row>
    <row r="332" spans="1:34" ht="39.6" x14ac:dyDescent="0.25">
      <c r="A332" s="7">
        <v>42317.846002314815</v>
      </c>
      <c r="B332" s="1" t="s">
        <v>39</v>
      </c>
      <c r="C332" s="1" t="s">
        <v>852</v>
      </c>
      <c r="E332" s="1" t="s">
        <v>1334</v>
      </c>
      <c r="F332" s="2">
        <v>42279</v>
      </c>
      <c r="G332" s="1" t="s">
        <v>2986</v>
      </c>
      <c r="H332" s="1" t="s">
        <v>41</v>
      </c>
      <c r="I332" s="3">
        <v>0.875</v>
      </c>
      <c r="J332" s="1" t="s">
        <v>1690</v>
      </c>
      <c r="K332" s="1" t="s">
        <v>43</v>
      </c>
      <c r="L332" s="1" t="s">
        <v>36</v>
      </c>
      <c r="M332" s="1" t="s">
        <v>1964</v>
      </c>
      <c r="N332" s="1" t="s">
        <v>1692</v>
      </c>
      <c r="O332" s="4">
        <v>4</v>
      </c>
      <c r="P332" s="4">
        <v>13</v>
      </c>
      <c r="S332" s="5" t="s">
        <v>36</v>
      </c>
      <c r="U332" s="5">
        <v>10</v>
      </c>
      <c r="AC332" s="5">
        <v>10</v>
      </c>
      <c r="AD332" s="21" t="s">
        <v>2987</v>
      </c>
      <c r="AE332" s="24">
        <v>10</v>
      </c>
      <c r="AF332" s="24">
        <v>1.5</v>
      </c>
      <c r="AG332" s="6" t="s">
        <v>46</v>
      </c>
      <c r="AH332" s="1"/>
    </row>
    <row r="333" spans="1:34" ht="66" x14ac:dyDescent="0.25">
      <c r="A333" s="7">
        <v>42315.528251782409</v>
      </c>
      <c r="B333" s="1" t="s">
        <v>39</v>
      </c>
      <c r="C333" s="1" t="s">
        <v>852</v>
      </c>
      <c r="E333" s="1" t="s">
        <v>32</v>
      </c>
      <c r="F333" s="2">
        <v>42280</v>
      </c>
      <c r="G333" s="1" t="s">
        <v>2783</v>
      </c>
      <c r="H333" s="1" t="s">
        <v>49</v>
      </c>
      <c r="I333" s="3">
        <v>0.41666666666424135</v>
      </c>
      <c r="J333" s="1" t="s">
        <v>2784</v>
      </c>
      <c r="K333" s="1" t="s">
        <v>163</v>
      </c>
      <c r="L333" s="1" t="s">
        <v>46</v>
      </c>
      <c r="M333" s="1" t="s">
        <v>2785</v>
      </c>
      <c r="N333" s="1" t="s">
        <v>2766</v>
      </c>
      <c r="O333" s="4">
        <v>2</v>
      </c>
      <c r="P333" s="4">
        <v>50</v>
      </c>
      <c r="Q333" s="5">
        <v>0</v>
      </c>
      <c r="S333" s="5" t="s">
        <v>46</v>
      </c>
      <c r="AC333" s="5">
        <v>30</v>
      </c>
      <c r="AD333" s="21" t="s">
        <v>2786</v>
      </c>
      <c r="AE333" s="24">
        <v>32</v>
      </c>
      <c r="AF333" s="24">
        <v>8</v>
      </c>
      <c r="AG333" s="6" t="s">
        <v>46</v>
      </c>
      <c r="AH333" s="1"/>
    </row>
    <row r="334" spans="1:34" ht="52.8" x14ac:dyDescent="0.25">
      <c r="A334" s="7">
        <v>42315.503179490741</v>
      </c>
      <c r="B334" s="1" t="s">
        <v>39</v>
      </c>
      <c r="C334" s="1" t="s">
        <v>852</v>
      </c>
      <c r="E334" s="1" t="s">
        <v>32</v>
      </c>
      <c r="F334" s="2">
        <v>42282</v>
      </c>
      <c r="H334" s="1" t="s">
        <v>110</v>
      </c>
      <c r="I334" s="3">
        <v>0.44791666666424135</v>
      </c>
      <c r="J334" s="1" t="s">
        <v>2760</v>
      </c>
      <c r="K334" s="1" t="s">
        <v>1378</v>
      </c>
      <c r="L334" s="1" t="s">
        <v>36</v>
      </c>
      <c r="M334" s="1" t="s">
        <v>2761</v>
      </c>
      <c r="N334" s="1" t="s">
        <v>680</v>
      </c>
      <c r="O334" s="4">
        <v>1</v>
      </c>
      <c r="P334" s="4">
        <v>81</v>
      </c>
      <c r="Q334" s="5">
        <v>243</v>
      </c>
      <c r="S334" s="5" t="s">
        <v>46</v>
      </c>
      <c r="AC334" s="5">
        <v>0</v>
      </c>
      <c r="AD334" s="21" t="s">
        <v>2762</v>
      </c>
      <c r="AE334" s="24">
        <v>6</v>
      </c>
      <c r="AF334" s="24">
        <v>4</v>
      </c>
      <c r="AG334" s="6" t="s">
        <v>46</v>
      </c>
      <c r="AH334" s="1"/>
    </row>
    <row r="335" spans="1:34" ht="26.4" x14ac:dyDescent="0.25">
      <c r="A335" s="7">
        <v>42317.850111145832</v>
      </c>
      <c r="B335" s="1" t="s">
        <v>39</v>
      </c>
      <c r="C335" s="1" t="s">
        <v>852</v>
      </c>
      <c r="E335" s="1" t="s">
        <v>1334</v>
      </c>
      <c r="F335" s="2">
        <v>42283</v>
      </c>
      <c r="G335" s="1" t="s">
        <v>2988</v>
      </c>
      <c r="H335" s="1" t="s">
        <v>130</v>
      </c>
      <c r="I335" s="3">
        <v>0.72916666666424135</v>
      </c>
      <c r="J335" s="1" t="s">
        <v>2989</v>
      </c>
      <c r="K335" s="1" t="s">
        <v>43</v>
      </c>
      <c r="L335" s="1" t="s">
        <v>46</v>
      </c>
      <c r="M335" s="1" t="s">
        <v>2990</v>
      </c>
      <c r="N335" s="1" t="s">
        <v>1692</v>
      </c>
      <c r="O335" s="4">
        <v>3</v>
      </c>
      <c r="P335" s="4">
        <v>0</v>
      </c>
      <c r="Q335" s="5">
        <v>0</v>
      </c>
      <c r="S335" s="5" t="s">
        <v>46</v>
      </c>
      <c r="AC335" s="5">
        <v>0</v>
      </c>
      <c r="AD335" s="21" t="s">
        <v>2991</v>
      </c>
      <c r="AE335" s="24">
        <v>6</v>
      </c>
      <c r="AF335" s="24">
        <v>1.5</v>
      </c>
      <c r="AG335" s="6" t="s">
        <v>46</v>
      </c>
      <c r="AH335" s="1"/>
    </row>
    <row r="336" spans="1:34" x14ac:dyDescent="0.25">
      <c r="A336" s="7">
        <v>42313.716142534722</v>
      </c>
      <c r="B336" s="1" t="s">
        <v>39</v>
      </c>
      <c r="C336" s="1" t="s">
        <v>852</v>
      </c>
      <c r="E336" s="1" t="s">
        <v>1334</v>
      </c>
      <c r="F336" s="2">
        <v>42284</v>
      </c>
      <c r="G336" s="1" t="s">
        <v>2658</v>
      </c>
      <c r="H336" s="1" t="s">
        <v>33</v>
      </c>
      <c r="I336" s="3">
        <v>0.625</v>
      </c>
      <c r="J336" s="1" t="s">
        <v>2659</v>
      </c>
      <c r="K336" s="1" t="s">
        <v>43</v>
      </c>
      <c r="L336" s="1" t="s">
        <v>46</v>
      </c>
      <c r="N336" s="1" t="s">
        <v>1692</v>
      </c>
      <c r="O336" s="4">
        <v>4</v>
      </c>
      <c r="P336" s="4">
        <v>9</v>
      </c>
      <c r="Q336" s="5">
        <v>35</v>
      </c>
      <c r="S336" s="5" t="s">
        <v>46</v>
      </c>
      <c r="AC336" s="5">
        <v>0</v>
      </c>
      <c r="AE336" s="24">
        <v>12</v>
      </c>
      <c r="AF336" s="24">
        <v>2</v>
      </c>
      <c r="AG336" s="6" t="s">
        <v>46</v>
      </c>
      <c r="AH336" s="1"/>
    </row>
    <row r="337" spans="1:34" ht="39.6" x14ac:dyDescent="0.25">
      <c r="A337" s="7">
        <v>42315.684125625005</v>
      </c>
      <c r="B337" s="1" t="s">
        <v>39</v>
      </c>
      <c r="C337" s="1" t="s">
        <v>852</v>
      </c>
      <c r="E337" s="1" t="s">
        <v>32</v>
      </c>
      <c r="F337" s="2">
        <v>42285</v>
      </c>
      <c r="H337" s="1" t="s">
        <v>65</v>
      </c>
      <c r="I337" s="3">
        <v>0.39583333333575865</v>
      </c>
      <c r="J337" s="1" t="s">
        <v>2764</v>
      </c>
      <c r="K337" s="1" t="s">
        <v>1378</v>
      </c>
      <c r="L337" s="1" t="s">
        <v>46</v>
      </c>
      <c r="N337" s="1" t="s">
        <v>861</v>
      </c>
      <c r="O337" s="4">
        <v>1</v>
      </c>
      <c r="P337" s="4">
        <v>120</v>
      </c>
      <c r="Q337" s="5">
        <v>330</v>
      </c>
      <c r="S337" s="5" t="s">
        <v>46</v>
      </c>
      <c r="AC337" s="5">
        <v>0</v>
      </c>
      <c r="AE337" s="24">
        <v>10</v>
      </c>
      <c r="AF337" s="24">
        <v>3</v>
      </c>
      <c r="AG337" s="6" t="s">
        <v>46</v>
      </c>
      <c r="AH337" s="1"/>
    </row>
    <row r="338" spans="1:34" ht="52.8" x14ac:dyDescent="0.25">
      <c r="A338" s="7">
        <v>42315.663215555556</v>
      </c>
      <c r="B338" s="1" t="s">
        <v>39</v>
      </c>
      <c r="C338" s="1" t="s">
        <v>852</v>
      </c>
      <c r="E338" s="1" t="s">
        <v>141</v>
      </c>
      <c r="F338" s="2">
        <v>42286</v>
      </c>
      <c r="G338" s="1" t="s">
        <v>2789</v>
      </c>
      <c r="H338" s="1" t="s">
        <v>41</v>
      </c>
      <c r="I338" s="3">
        <v>0.79166666666424135</v>
      </c>
      <c r="J338" s="1" t="s">
        <v>2790</v>
      </c>
      <c r="K338" s="1" t="s">
        <v>163</v>
      </c>
      <c r="L338" s="1" t="s">
        <v>36</v>
      </c>
      <c r="M338" s="1" t="s">
        <v>2781</v>
      </c>
      <c r="N338" s="1" t="s">
        <v>2791</v>
      </c>
      <c r="O338" s="4">
        <v>6</v>
      </c>
      <c r="P338" s="4">
        <v>2160</v>
      </c>
      <c r="R338" s="5">
        <v>21600</v>
      </c>
      <c r="S338" s="5" t="s">
        <v>36</v>
      </c>
      <c r="U338" s="5">
        <v>1673.75</v>
      </c>
      <c r="AC338" s="5">
        <v>300</v>
      </c>
      <c r="AD338" s="21" t="s">
        <v>8305</v>
      </c>
      <c r="AE338" s="24">
        <v>353</v>
      </c>
      <c r="AF338" s="24">
        <v>12</v>
      </c>
      <c r="AG338" s="6" t="s">
        <v>46</v>
      </c>
      <c r="AH338" s="1"/>
    </row>
    <row r="339" spans="1:34" ht="39.6" x14ac:dyDescent="0.25">
      <c r="A339" s="7">
        <v>42315.515008217597</v>
      </c>
      <c r="B339" s="1" t="s">
        <v>39</v>
      </c>
      <c r="C339" s="1" t="s">
        <v>852</v>
      </c>
      <c r="E339" s="1" t="s">
        <v>32</v>
      </c>
      <c r="F339" s="2">
        <v>42290</v>
      </c>
      <c r="H339" s="1" t="s">
        <v>130</v>
      </c>
      <c r="I339" s="3">
        <v>0.66666666666424135</v>
      </c>
      <c r="J339" s="1" t="s">
        <v>2770</v>
      </c>
      <c r="K339" s="1" t="s">
        <v>35</v>
      </c>
      <c r="L339" s="1" t="s">
        <v>46</v>
      </c>
      <c r="M339" s="1" t="s">
        <v>2771</v>
      </c>
      <c r="N339" s="1" t="s">
        <v>680</v>
      </c>
      <c r="O339" s="4">
        <v>1</v>
      </c>
      <c r="P339" s="4">
        <v>10</v>
      </c>
      <c r="Q339" s="5">
        <v>20</v>
      </c>
      <c r="S339" s="5" t="s">
        <v>46</v>
      </c>
      <c r="AC339" s="5">
        <v>10</v>
      </c>
      <c r="AD339" s="21" t="s">
        <v>2772</v>
      </c>
      <c r="AE339" s="24">
        <v>5</v>
      </c>
      <c r="AF339" s="24">
        <v>2</v>
      </c>
      <c r="AG339" s="6" t="s">
        <v>46</v>
      </c>
      <c r="AH339" s="1"/>
    </row>
    <row r="340" spans="1:34" ht="118.8" x14ac:dyDescent="0.25">
      <c r="A340" s="7">
        <v>42315.511204502312</v>
      </c>
      <c r="B340" s="1" t="s">
        <v>39</v>
      </c>
      <c r="C340" s="1" t="s">
        <v>852</v>
      </c>
      <c r="E340" s="1" t="s">
        <v>32</v>
      </c>
      <c r="F340" s="2">
        <v>42292</v>
      </c>
      <c r="G340" s="1" t="s">
        <v>2763</v>
      </c>
      <c r="H340" s="1" t="s">
        <v>65</v>
      </c>
      <c r="I340" s="3">
        <v>0.39583333333575865</v>
      </c>
      <c r="J340" s="1" t="s">
        <v>2764</v>
      </c>
      <c r="K340" s="1" t="s">
        <v>1378</v>
      </c>
      <c r="L340" s="1" t="s">
        <v>36</v>
      </c>
      <c r="M340" s="1" t="s">
        <v>2765</v>
      </c>
      <c r="N340" s="1" t="s">
        <v>2766</v>
      </c>
      <c r="O340" s="4">
        <v>2</v>
      </c>
      <c r="P340" s="4">
        <v>262</v>
      </c>
      <c r="Q340" s="5">
        <v>786</v>
      </c>
      <c r="S340" s="5" t="s">
        <v>46</v>
      </c>
      <c r="AC340" s="5">
        <v>20</v>
      </c>
      <c r="AD340" s="21" t="s">
        <v>2767</v>
      </c>
      <c r="AE340" s="24">
        <v>32</v>
      </c>
      <c r="AF340" s="24">
        <v>6</v>
      </c>
      <c r="AG340" s="6" t="s">
        <v>46</v>
      </c>
      <c r="AH340" s="1"/>
    </row>
    <row r="341" spans="1:34" x14ac:dyDescent="0.25">
      <c r="A341" s="7">
        <v>42315.512770740737</v>
      </c>
      <c r="B341" s="1" t="s">
        <v>39</v>
      </c>
      <c r="C341" s="1" t="s">
        <v>852</v>
      </c>
      <c r="E341" s="1" t="s">
        <v>32</v>
      </c>
      <c r="F341" s="2">
        <v>42292</v>
      </c>
      <c r="H341" s="1" t="s">
        <v>65</v>
      </c>
      <c r="I341" s="3">
        <v>0.625</v>
      </c>
      <c r="J341" s="1" t="s">
        <v>2768</v>
      </c>
      <c r="K341" s="1" t="s">
        <v>35</v>
      </c>
      <c r="L341" s="1" t="s">
        <v>36</v>
      </c>
      <c r="M341" s="1" t="s">
        <v>2769</v>
      </c>
      <c r="N341" s="1" t="s">
        <v>38</v>
      </c>
      <c r="O341" s="4">
        <v>1</v>
      </c>
      <c r="P341" s="4">
        <v>30</v>
      </c>
      <c r="Q341" s="5">
        <v>57</v>
      </c>
      <c r="S341" s="5" t="s">
        <v>36</v>
      </c>
      <c r="X341" s="5">
        <v>31</v>
      </c>
      <c r="AC341" s="5">
        <v>0</v>
      </c>
      <c r="AE341" s="24">
        <v>1.5</v>
      </c>
      <c r="AF341" s="24">
        <v>1</v>
      </c>
      <c r="AG341" s="6" t="s">
        <v>46</v>
      </c>
      <c r="AH341" s="1"/>
    </row>
    <row r="342" spans="1:34" ht="26.4" x14ac:dyDescent="0.25">
      <c r="A342" s="7">
        <v>42315.523987303241</v>
      </c>
      <c r="B342" s="1" t="s">
        <v>39</v>
      </c>
      <c r="C342" s="1" t="s">
        <v>852</v>
      </c>
      <c r="E342" s="1" t="s">
        <v>32</v>
      </c>
      <c r="F342" s="2">
        <v>42302</v>
      </c>
      <c r="H342" s="1" t="s">
        <v>49</v>
      </c>
      <c r="I342" s="3">
        <v>0.41666666666424135</v>
      </c>
      <c r="J342" s="1" t="s">
        <v>2780</v>
      </c>
      <c r="K342" s="1" t="s">
        <v>105</v>
      </c>
      <c r="L342" s="1" t="s">
        <v>36</v>
      </c>
      <c r="M342" s="1" t="s">
        <v>2781</v>
      </c>
      <c r="N342" s="1" t="s">
        <v>680</v>
      </c>
      <c r="O342" s="4">
        <v>1</v>
      </c>
      <c r="P342" s="4">
        <v>50</v>
      </c>
      <c r="Q342" s="5">
        <v>150</v>
      </c>
      <c r="S342" s="5" t="s">
        <v>46</v>
      </c>
      <c r="AC342" s="5">
        <v>20</v>
      </c>
      <c r="AD342" s="21" t="s">
        <v>2782</v>
      </c>
      <c r="AE342" s="24">
        <v>5</v>
      </c>
      <c r="AF342" s="24">
        <v>2</v>
      </c>
      <c r="AG342" s="6" t="s">
        <v>46</v>
      </c>
      <c r="AH342" s="1"/>
    </row>
    <row r="343" spans="1:34" ht="39.6" x14ac:dyDescent="0.25">
      <c r="A343" s="7">
        <v>42315.51778415509</v>
      </c>
      <c r="B343" s="1" t="s">
        <v>39</v>
      </c>
      <c r="C343" s="1" t="s">
        <v>852</v>
      </c>
      <c r="E343" s="1" t="s">
        <v>32</v>
      </c>
      <c r="F343" s="2">
        <v>42306</v>
      </c>
      <c r="H343" s="1" t="s">
        <v>65</v>
      </c>
      <c r="I343" s="3">
        <v>0.39583333333575865</v>
      </c>
      <c r="J343" s="1" t="s">
        <v>2773</v>
      </c>
      <c r="K343" s="1" t="s">
        <v>1378</v>
      </c>
      <c r="L343" s="1" t="s">
        <v>36</v>
      </c>
      <c r="M343" s="1" t="s">
        <v>2774</v>
      </c>
      <c r="N343" s="1" t="s">
        <v>2775</v>
      </c>
      <c r="O343" s="4">
        <v>1</v>
      </c>
      <c r="P343" s="4">
        <v>89</v>
      </c>
      <c r="Q343" s="5">
        <v>267</v>
      </c>
      <c r="S343" s="5" t="s">
        <v>36</v>
      </c>
      <c r="X343" s="5">
        <v>63.46</v>
      </c>
      <c r="AC343" s="5">
        <v>20</v>
      </c>
      <c r="AD343" s="21" t="s">
        <v>2776</v>
      </c>
      <c r="AE343" s="24">
        <v>10</v>
      </c>
      <c r="AF343" s="24">
        <v>2</v>
      </c>
      <c r="AG343" s="6" t="s">
        <v>46</v>
      </c>
      <c r="AH343" s="1"/>
    </row>
    <row r="344" spans="1:34" x14ac:dyDescent="0.25">
      <c r="A344" s="7">
        <v>42313.719665578705</v>
      </c>
      <c r="B344" s="1" t="s">
        <v>39</v>
      </c>
      <c r="C344" s="1" t="s">
        <v>852</v>
      </c>
      <c r="E344" s="1" t="s">
        <v>1334</v>
      </c>
      <c r="F344" s="2">
        <v>42307</v>
      </c>
      <c r="H344" s="1" t="s">
        <v>41</v>
      </c>
      <c r="I344" s="3">
        <v>0.79166666666424135</v>
      </c>
      <c r="J344" s="1" t="s">
        <v>2662</v>
      </c>
      <c r="K344" s="1" t="s">
        <v>43</v>
      </c>
      <c r="L344" s="1" t="s">
        <v>46</v>
      </c>
      <c r="M344" s="1" t="s">
        <v>2663</v>
      </c>
      <c r="N344" s="1" t="s">
        <v>1692</v>
      </c>
      <c r="O344" s="4">
        <v>1</v>
      </c>
      <c r="P344" s="4">
        <v>25</v>
      </c>
      <c r="S344" s="5" t="s">
        <v>46</v>
      </c>
      <c r="AC344" s="5">
        <v>15</v>
      </c>
      <c r="AE344" s="24">
        <v>2</v>
      </c>
      <c r="AF344" s="24">
        <v>1</v>
      </c>
      <c r="AG344" s="6" t="s">
        <v>46</v>
      </c>
      <c r="AH344" s="1"/>
    </row>
    <row r="345" spans="1:34" ht="92.4" x14ac:dyDescent="0.25">
      <c r="A345" s="7">
        <v>42315.522307106483</v>
      </c>
      <c r="B345" s="1" t="s">
        <v>39</v>
      </c>
      <c r="C345" s="1" t="s">
        <v>852</v>
      </c>
      <c r="E345" s="1" t="s">
        <v>32</v>
      </c>
      <c r="F345" s="2">
        <v>42307</v>
      </c>
      <c r="H345" s="1" t="s">
        <v>41</v>
      </c>
      <c r="I345" s="3">
        <v>0.39583333333575865</v>
      </c>
      <c r="J345" s="1" t="s">
        <v>2777</v>
      </c>
      <c r="K345" s="1" t="s">
        <v>35</v>
      </c>
      <c r="L345" s="1" t="s">
        <v>36</v>
      </c>
      <c r="M345" s="1" t="s">
        <v>2778</v>
      </c>
      <c r="N345" s="1" t="s">
        <v>680</v>
      </c>
      <c r="O345" s="4">
        <v>1</v>
      </c>
      <c r="P345" s="4">
        <v>27</v>
      </c>
      <c r="Q345" s="5">
        <v>81</v>
      </c>
      <c r="S345" s="5" t="s">
        <v>36</v>
      </c>
      <c r="X345" s="5">
        <v>13.88</v>
      </c>
      <c r="AC345" s="5">
        <v>0</v>
      </c>
      <c r="AD345" s="21" t="s">
        <v>2779</v>
      </c>
      <c r="AE345" s="24">
        <v>6</v>
      </c>
      <c r="AF345" s="24">
        <v>3</v>
      </c>
      <c r="AG345" s="6" t="s">
        <v>46</v>
      </c>
      <c r="AH345" s="1"/>
    </row>
    <row r="346" spans="1:34" x14ac:dyDescent="0.25">
      <c r="A346" s="7">
        <v>42313.710527291667</v>
      </c>
      <c r="B346" s="1" t="s">
        <v>39</v>
      </c>
      <c r="C346" s="1" t="s">
        <v>852</v>
      </c>
      <c r="E346" s="1" t="s">
        <v>1334</v>
      </c>
      <c r="F346" s="2">
        <v>42308</v>
      </c>
      <c r="H346" s="1" t="s">
        <v>49</v>
      </c>
      <c r="I346" s="3">
        <v>0.70833333333575865</v>
      </c>
      <c r="J346" s="1" t="s">
        <v>2652</v>
      </c>
      <c r="K346" s="1" t="s">
        <v>163</v>
      </c>
      <c r="L346" s="1" t="s">
        <v>46</v>
      </c>
      <c r="M346" s="1" t="s">
        <v>2653</v>
      </c>
      <c r="N346" s="1" t="s">
        <v>1692</v>
      </c>
      <c r="O346" s="4">
        <v>1</v>
      </c>
      <c r="P346" s="4">
        <v>50</v>
      </c>
      <c r="Q346" s="5">
        <v>0</v>
      </c>
      <c r="S346" s="5" t="s">
        <v>46</v>
      </c>
      <c r="AC346" s="5">
        <v>15</v>
      </c>
      <c r="AE346" s="24">
        <v>3</v>
      </c>
      <c r="AF346" s="24">
        <v>2</v>
      </c>
      <c r="AG346" s="6" t="s">
        <v>46</v>
      </c>
      <c r="AH346" s="1"/>
    </row>
    <row r="347" spans="1:34" x14ac:dyDescent="0.25">
      <c r="A347" s="7">
        <v>42313.712400034725</v>
      </c>
      <c r="B347" s="1" t="s">
        <v>39</v>
      </c>
      <c r="C347" s="1" t="s">
        <v>852</v>
      </c>
      <c r="E347" s="1" t="s">
        <v>1334</v>
      </c>
      <c r="F347" s="2">
        <v>42308</v>
      </c>
      <c r="H347" s="1" t="s">
        <v>49</v>
      </c>
      <c r="I347" s="3">
        <v>0.70833333333575865</v>
      </c>
      <c r="J347" s="1" t="s">
        <v>2654</v>
      </c>
      <c r="K347" s="1" t="s">
        <v>43</v>
      </c>
      <c r="L347" s="1" t="s">
        <v>36</v>
      </c>
      <c r="M347" s="1" t="s">
        <v>2655</v>
      </c>
      <c r="N347" s="1" t="s">
        <v>1692</v>
      </c>
      <c r="O347" s="4">
        <v>1</v>
      </c>
      <c r="P347" s="4">
        <v>50</v>
      </c>
      <c r="S347" s="5" t="s">
        <v>46</v>
      </c>
      <c r="AC347" s="5">
        <v>0</v>
      </c>
      <c r="AE347" s="24">
        <v>2</v>
      </c>
      <c r="AF347" s="24">
        <v>1</v>
      </c>
      <c r="AG347" s="6" t="s">
        <v>46</v>
      </c>
      <c r="AH347" s="1"/>
    </row>
    <row r="348" spans="1:34" x14ac:dyDescent="0.25">
      <c r="A348" s="7">
        <v>42313.71746994213</v>
      </c>
      <c r="B348" s="1" t="s">
        <v>39</v>
      </c>
      <c r="C348" s="1" t="s">
        <v>852</v>
      </c>
      <c r="E348" s="1" t="s">
        <v>1334</v>
      </c>
      <c r="F348" s="2">
        <v>42308</v>
      </c>
      <c r="H348" s="1" t="s">
        <v>49</v>
      </c>
      <c r="I348" s="3">
        <v>0.47916666666424135</v>
      </c>
      <c r="J348" s="1" t="s">
        <v>2660</v>
      </c>
      <c r="K348" s="1" t="s">
        <v>43</v>
      </c>
      <c r="L348" s="1" t="s">
        <v>36</v>
      </c>
      <c r="N348" s="1" t="s">
        <v>1692</v>
      </c>
      <c r="O348" s="4">
        <v>1</v>
      </c>
      <c r="P348" s="4">
        <v>15</v>
      </c>
      <c r="Q348" s="5">
        <v>75</v>
      </c>
      <c r="S348" s="5" t="s">
        <v>46</v>
      </c>
      <c r="AC348" s="5">
        <v>0</v>
      </c>
      <c r="AE348" s="24">
        <v>3</v>
      </c>
      <c r="AF348" s="24">
        <v>1</v>
      </c>
      <c r="AG348" s="6" t="s">
        <v>46</v>
      </c>
      <c r="AH348" s="1"/>
    </row>
    <row r="349" spans="1:34" x14ac:dyDescent="0.25">
      <c r="A349" s="7">
        <v>42313.718381655097</v>
      </c>
      <c r="B349" s="1" t="s">
        <v>39</v>
      </c>
      <c r="C349" s="1" t="s">
        <v>852</v>
      </c>
      <c r="E349" s="1" t="s">
        <v>1334</v>
      </c>
      <c r="F349" s="2">
        <v>42308</v>
      </c>
      <c r="H349" s="1" t="s">
        <v>49</v>
      </c>
      <c r="I349" s="3">
        <v>0.41666666666424135</v>
      </c>
      <c r="J349" s="1" t="s">
        <v>2551</v>
      </c>
      <c r="K349" s="1" t="s">
        <v>43</v>
      </c>
      <c r="L349" s="1" t="s">
        <v>36</v>
      </c>
      <c r="N349" s="1" t="s">
        <v>1692</v>
      </c>
      <c r="O349" s="4">
        <v>1</v>
      </c>
      <c r="P349" s="4">
        <v>9</v>
      </c>
      <c r="S349" s="5" t="s">
        <v>46</v>
      </c>
      <c r="AC349" s="5">
        <v>0</v>
      </c>
      <c r="AE349" s="24">
        <v>2</v>
      </c>
      <c r="AF349" s="24">
        <v>1</v>
      </c>
      <c r="AG349" s="6" t="s">
        <v>46</v>
      </c>
      <c r="AH349" s="1"/>
    </row>
    <row r="350" spans="1:34" ht="39.6" x14ac:dyDescent="0.25">
      <c r="A350" s="7">
        <v>42317.85350430556</v>
      </c>
      <c r="B350" s="1" t="s">
        <v>39</v>
      </c>
      <c r="C350" s="1" t="s">
        <v>852</v>
      </c>
      <c r="E350" s="1" t="s">
        <v>1334</v>
      </c>
      <c r="F350" s="2">
        <v>42308</v>
      </c>
      <c r="I350" s="3">
        <v>0.8125</v>
      </c>
      <c r="J350" s="1" t="s">
        <v>2992</v>
      </c>
      <c r="K350" s="1" t="s">
        <v>43</v>
      </c>
      <c r="L350" s="1" t="s">
        <v>36</v>
      </c>
      <c r="M350" s="1" t="s">
        <v>2993</v>
      </c>
      <c r="N350" s="1" t="s">
        <v>1692</v>
      </c>
      <c r="O350" s="4">
        <v>1</v>
      </c>
      <c r="P350" s="4">
        <v>8</v>
      </c>
      <c r="Q350" s="5">
        <v>0</v>
      </c>
      <c r="S350" s="5" t="s">
        <v>36</v>
      </c>
      <c r="U350" s="5">
        <v>15</v>
      </c>
      <c r="Y350" s="5">
        <v>30</v>
      </c>
      <c r="AC350" s="5">
        <v>15</v>
      </c>
      <c r="AD350" s="21" t="s">
        <v>2994</v>
      </c>
      <c r="AE350" s="24">
        <v>3</v>
      </c>
      <c r="AF350" s="24">
        <v>2</v>
      </c>
      <c r="AG350" s="6" t="s">
        <v>46</v>
      </c>
      <c r="AH350" s="1"/>
    </row>
    <row r="351" spans="1:34" ht="66" x14ac:dyDescent="0.25">
      <c r="A351" s="7">
        <v>42318.442994502315</v>
      </c>
      <c r="B351" s="1" t="s">
        <v>39</v>
      </c>
      <c r="C351" s="1" t="s">
        <v>852</v>
      </c>
      <c r="E351" s="1" t="s">
        <v>1334</v>
      </c>
      <c r="F351" s="2">
        <v>42308</v>
      </c>
      <c r="I351" s="3">
        <v>0.58333333333575865</v>
      </c>
      <c r="J351" s="1" t="s">
        <v>3017</v>
      </c>
      <c r="K351" s="1" t="s">
        <v>43</v>
      </c>
      <c r="L351" s="1" t="s">
        <v>36</v>
      </c>
      <c r="N351" s="1" t="s">
        <v>1692</v>
      </c>
      <c r="O351" s="4">
        <v>1</v>
      </c>
      <c r="P351" s="4">
        <v>14</v>
      </c>
      <c r="Q351" s="5">
        <v>40</v>
      </c>
      <c r="S351" s="5" t="s">
        <v>36</v>
      </c>
      <c r="U351" s="5">
        <v>15</v>
      </c>
      <c r="X351" s="5">
        <v>32</v>
      </c>
      <c r="AC351" s="5">
        <v>30</v>
      </c>
      <c r="AD351" s="21" t="s">
        <v>3018</v>
      </c>
      <c r="AE351" s="24">
        <v>20</v>
      </c>
      <c r="AF351" s="24">
        <v>2</v>
      </c>
      <c r="AG351" s="6" t="s">
        <v>46</v>
      </c>
      <c r="AH351" s="1"/>
    </row>
    <row r="352" spans="1:34" x14ac:dyDescent="0.25">
      <c r="A352" s="7">
        <v>42289.652634085651</v>
      </c>
      <c r="B352" s="1" t="s">
        <v>47</v>
      </c>
      <c r="C352" s="1" t="s">
        <v>138</v>
      </c>
      <c r="E352" s="1" t="s">
        <v>32</v>
      </c>
      <c r="F352" s="2">
        <v>42286</v>
      </c>
      <c r="H352" s="1" t="s">
        <v>41</v>
      </c>
      <c r="I352" s="3">
        <v>0.77083333333575865</v>
      </c>
      <c r="J352" s="1" t="s">
        <v>2252</v>
      </c>
      <c r="K352" s="1" t="s">
        <v>43</v>
      </c>
      <c r="L352" s="1" t="s">
        <v>46</v>
      </c>
      <c r="M352" s="1" t="s">
        <v>2253</v>
      </c>
      <c r="N352" s="1" t="s">
        <v>52</v>
      </c>
      <c r="O352" s="4">
        <v>2</v>
      </c>
      <c r="P352" s="4">
        <v>17</v>
      </c>
      <c r="Q352" s="5">
        <v>170</v>
      </c>
      <c r="S352" s="5" t="s">
        <v>46</v>
      </c>
      <c r="AC352" s="5">
        <v>30</v>
      </c>
      <c r="AD352" s="21" t="s">
        <v>2254</v>
      </c>
      <c r="AE352" s="24">
        <v>4</v>
      </c>
      <c r="AF352" s="24">
        <v>2</v>
      </c>
      <c r="AG352" s="6" t="s">
        <v>46</v>
      </c>
      <c r="AH352" s="1"/>
    </row>
    <row r="353" spans="1:34" x14ac:dyDescent="0.25">
      <c r="A353" s="7">
        <v>42289.651598877317</v>
      </c>
      <c r="B353" s="1" t="s">
        <v>47</v>
      </c>
      <c r="C353" s="1" t="s">
        <v>138</v>
      </c>
      <c r="E353" s="1" t="s">
        <v>32</v>
      </c>
      <c r="F353" s="2">
        <v>42288</v>
      </c>
      <c r="H353" s="1" t="s">
        <v>75</v>
      </c>
      <c r="I353" s="3">
        <v>0.60416666666424135</v>
      </c>
      <c r="J353" s="1" t="s">
        <v>2250</v>
      </c>
      <c r="K353" s="1" t="s">
        <v>105</v>
      </c>
      <c r="L353" s="1" t="s">
        <v>46</v>
      </c>
      <c r="M353" s="1" t="s">
        <v>2251</v>
      </c>
      <c r="N353" s="1" t="s">
        <v>52</v>
      </c>
      <c r="O353" s="4">
        <v>2</v>
      </c>
      <c r="P353" s="4">
        <v>30</v>
      </c>
      <c r="Q353" s="5">
        <v>205</v>
      </c>
      <c r="S353" s="5" t="s">
        <v>46</v>
      </c>
      <c r="AC353" s="5">
        <v>0</v>
      </c>
      <c r="AE353" s="24">
        <v>2</v>
      </c>
      <c r="AF353" s="24">
        <v>2</v>
      </c>
      <c r="AG353" s="6" t="s">
        <v>46</v>
      </c>
      <c r="AH353" s="1"/>
    </row>
    <row r="354" spans="1:34" x14ac:dyDescent="0.25">
      <c r="A354" s="7">
        <v>42293.607567557869</v>
      </c>
      <c r="B354" s="1" t="s">
        <v>47</v>
      </c>
      <c r="C354" s="1" t="s">
        <v>138</v>
      </c>
      <c r="E354" s="1" t="s">
        <v>32</v>
      </c>
      <c r="F354" s="2">
        <v>42289</v>
      </c>
      <c r="H354" s="1" t="s">
        <v>110</v>
      </c>
      <c r="I354" s="3">
        <v>0.375</v>
      </c>
      <c r="J354" s="1" t="s">
        <v>2298</v>
      </c>
      <c r="K354" s="1" t="s">
        <v>1378</v>
      </c>
      <c r="L354" s="1" t="s">
        <v>46</v>
      </c>
      <c r="M354" s="1" t="s">
        <v>2299</v>
      </c>
      <c r="N354" s="1" t="s">
        <v>52</v>
      </c>
      <c r="O354" s="4">
        <v>2</v>
      </c>
      <c r="P354" s="4">
        <v>120</v>
      </c>
      <c r="Q354" s="5">
        <v>494</v>
      </c>
      <c r="S354" s="5" t="s">
        <v>36</v>
      </c>
      <c r="U354" s="5">
        <v>35</v>
      </c>
      <c r="AC354" s="5">
        <v>0</v>
      </c>
      <c r="AE354" s="24">
        <v>2</v>
      </c>
      <c r="AF354" s="24">
        <v>2</v>
      </c>
      <c r="AG354" s="6" t="s">
        <v>46</v>
      </c>
      <c r="AH354" s="1"/>
    </row>
    <row r="355" spans="1:34" x14ac:dyDescent="0.25">
      <c r="A355" s="7">
        <v>42293.608423055557</v>
      </c>
      <c r="B355" s="1" t="s">
        <v>47</v>
      </c>
      <c r="C355" s="1" t="s">
        <v>138</v>
      </c>
      <c r="E355" s="1" t="s">
        <v>32</v>
      </c>
      <c r="F355" s="2">
        <v>42292</v>
      </c>
      <c r="H355" s="1" t="s">
        <v>65</v>
      </c>
      <c r="I355" s="3">
        <v>0.375</v>
      </c>
      <c r="J355" s="1" t="s">
        <v>2300</v>
      </c>
      <c r="K355" s="1" t="s">
        <v>1378</v>
      </c>
      <c r="L355" s="1" t="s">
        <v>46</v>
      </c>
      <c r="M355" s="1" t="s">
        <v>2301</v>
      </c>
      <c r="N355" s="1" t="s">
        <v>52</v>
      </c>
      <c r="O355" s="4">
        <v>1</v>
      </c>
      <c r="P355" s="4">
        <v>78</v>
      </c>
      <c r="Q355" s="5">
        <v>312</v>
      </c>
      <c r="S355" s="5" t="s">
        <v>36</v>
      </c>
      <c r="U355" s="5">
        <v>50</v>
      </c>
      <c r="AC355" s="5">
        <v>0</v>
      </c>
      <c r="AE355" s="24">
        <v>5</v>
      </c>
      <c r="AF355" s="24">
        <v>5</v>
      </c>
      <c r="AG355" s="6" t="s">
        <v>46</v>
      </c>
      <c r="AH355" s="1"/>
    </row>
    <row r="356" spans="1:34" x14ac:dyDescent="0.25">
      <c r="A356" s="7">
        <v>42294.653464189818</v>
      </c>
      <c r="B356" s="1" t="s">
        <v>47</v>
      </c>
      <c r="C356" s="1" t="s">
        <v>138</v>
      </c>
      <c r="E356" s="1" t="s">
        <v>32</v>
      </c>
      <c r="F356" s="2">
        <v>42294</v>
      </c>
      <c r="H356" s="1" t="s">
        <v>49</v>
      </c>
      <c r="I356" s="3">
        <v>0.375</v>
      </c>
      <c r="J356" s="1" t="s">
        <v>1664</v>
      </c>
      <c r="K356" s="1" t="s">
        <v>43</v>
      </c>
      <c r="L356" s="1" t="s">
        <v>46</v>
      </c>
      <c r="M356" s="1" t="s">
        <v>1665</v>
      </c>
      <c r="N356" s="1" t="s">
        <v>52</v>
      </c>
      <c r="O356" s="4">
        <v>1</v>
      </c>
      <c r="P356" s="4">
        <v>10</v>
      </c>
      <c r="Q356" s="5">
        <v>150</v>
      </c>
      <c r="S356" s="5" t="s">
        <v>46</v>
      </c>
      <c r="AC356" s="5">
        <v>0</v>
      </c>
      <c r="AE356" s="24">
        <v>3</v>
      </c>
      <c r="AF356" s="24">
        <v>2</v>
      </c>
      <c r="AG356" s="6" t="s">
        <v>46</v>
      </c>
      <c r="AH356" s="1"/>
    </row>
    <row r="357" spans="1:34" x14ac:dyDescent="0.25">
      <c r="A357" s="7">
        <v>42294.65510797454</v>
      </c>
      <c r="B357" s="1" t="s">
        <v>47</v>
      </c>
      <c r="C357" s="1" t="s">
        <v>138</v>
      </c>
      <c r="E357" s="1" t="s">
        <v>32</v>
      </c>
      <c r="F357" s="2">
        <v>42294</v>
      </c>
      <c r="H357" s="1" t="s">
        <v>49</v>
      </c>
      <c r="I357" s="3">
        <v>0.54166666666424135</v>
      </c>
      <c r="J357" s="1" t="s">
        <v>2304</v>
      </c>
      <c r="K357" s="1" t="s">
        <v>43</v>
      </c>
      <c r="L357" s="1" t="s">
        <v>46</v>
      </c>
      <c r="M357" s="1" t="s">
        <v>2305</v>
      </c>
      <c r="N357" s="1" t="s">
        <v>52</v>
      </c>
      <c r="O357" s="4">
        <v>1</v>
      </c>
      <c r="P357" s="4">
        <v>16</v>
      </c>
      <c r="Q357" s="5">
        <v>16</v>
      </c>
      <c r="S357" s="5" t="s">
        <v>36</v>
      </c>
      <c r="U357" s="5">
        <v>5</v>
      </c>
      <c r="AC357" s="5">
        <v>0</v>
      </c>
      <c r="AE357" s="24">
        <v>2</v>
      </c>
      <c r="AF357" s="24">
        <v>2</v>
      </c>
      <c r="AG357" s="6" t="s">
        <v>46</v>
      </c>
      <c r="AH357" s="1"/>
    </row>
    <row r="358" spans="1:34" x14ac:dyDescent="0.25">
      <c r="A358" s="7">
        <v>42280.501138981483</v>
      </c>
      <c r="B358" s="1" t="s">
        <v>47</v>
      </c>
      <c r="C358" s="1" t="s">
        <v>138</v>
      </c>
      <c r="E358" s="1" t="s">
        <v>32</v>
      </c>
      <c r="F358" s="2">
        <v>42308</v>
      </c>
      <c r="H358" s="1" t="s">
        <v>49</v>
      </c>
      <c r="I358" s="3">
        <v>0.375</v>
      </c>
      <c r="J358" s="1" t="s">
        <v>1664</v>
      </c>
      <c r="K358" s="1" t="s">
        <v>43</v>
      </c>
      <c r="L358" s="1" t="s">
        <v>46</v>
      </c>
      <c r="M358" s="1" t="s">
        <v>1665</v>
      </c>
      <c r="N358" s="1" t="s">
        <v>52</v>
      </c>
      <c r="O358" s="4">
        <v>1</v>
      </c>
      <c r="P358" s="4">
        <v>2</v>
      </c>
      <c r="Q358" s="5">
        <v>30</v>
      </c>
      <c r="S358" s="5" t="s">
        <v>46</v>
      </c>
      <c r="AC358" s="5">
        <v>0</v>
      </c>
      <c r="AE358" s="24">
        <v>3</v>
      </c>
      <c r="AF358" s="24">
        <v>2</v>
      </c>
      <c r="AG358" s="6" t="s">
        <v>46</v>
      </c>
      <c r="AH358" s="1"/>
    </row>
    <row r="359" spans="1:34" x14ac:dyDescent="0.25">
      <c r="A359" s="7">
        <v>42310.557985034728</v>
      </c>
      <c r="B359" s="1" t="s">
        <v>47</v>
      </c>
      <c r="C359" s="1" t="s">
        <v>138</v>
      </c>
      <c r="E359" s="1" t="s">
        <v>32</v>
      </c>
      <c r="F359" s="2">
        <v>42308</v>
      </c>
      <c r="H359" s="1" t="s">
        <v>49</v>
      </c>
      <c r="I359" s="3">
        <v>0.54166666666424135</v>
      </c>
      <c r="J359" s="1" t="s">
        <v>1451</v>
      </c>
      <c r="K359" s="1" t="s">
        <v>43</v>
      </c>
      <c r="L359" s="1" t="s">
        <v>46</v>
      </c>
      <c r="M359" s="1" t="s">
        <v>2535</v>
      </c>
      <c r="N359" s="1" t="s">
        <v>38</v>
      </c>
      <c r="O359" s="4">
        <v>1</v>
      </c>
      <c r="P359" s="4">
        <v>50</v>
      </c>
      <c r="S359" s="5" t="s">
        <v>46</v>
      </c>
      <c r="AC359" s="5">
        <v>0</v>
      </c>
      <c r="AE359" s="24">
        <v>3</v>
      </c>
      <c r="AF359" s="24">
        <v>3</v>
      </c>
      <c r="AG359" s="6" t="s">
        <v>46</v>
      </c>
      <c r="AH359" s="1"/>
    </row>
    <row r="360" spans="1:34" ht="26.4" x14ac:dyDescent="0.25">
      <c r="A360" s="7">
        <v>42314.646505543977</v>
      </c>
      <c r="B360" s="1" t="s">
        <v>86</v>
      </c>
      <c r="C360" s="1" t="s">
        <v>1266</v>
      </c>
      <c r="E360" s="1" t="s">
        <v>32</v>
      </c>
      <c r="F360" s="2">
        <v>42304</v>
      </c>
      <c r="H360" s="1" t="s">
        <v>130</v>
      </c>
      <c r="I360" s="3">
        <v>0.4375</v>
      </c>
      <c r="J360" s="1" t="s">
        <v>2746</v>
      </c>
      <c r="K360" s="1" t="s">
        <v>163</v>
      </c>
      <c r="L360" s="1" t="s">
        <v>46</v>
      </c>
      <c r="M360" s="1" t="s">
        <v>2747</v>
      </c>
      <c r="N360" s="1" t="s">
        <v>450</v>
      </c>
      <c r="O360" s="4">
        <v>2</v>
      </c>
      <c r="P360" s="4">
        <v>30</v>
      </c>
      <c r="S360" s="5" t="s">
        <v>46</v>
      </c>
      <c r="AC360" s="5">
        <v>0</v>
      </c>
      <c r="AE360" s="24">
        <v>4</v>
      </c>
      <c r="AF360" s="24">
        <v>4</v>
      </c>
      <c r="AG360" s="6" t="s">
        <v>46</v>
      </c>
      <c r="AH360" s="1"/>
    </row>
    <row r="361" spans="1:34" ht="39.6" x14ac:dyDescent="0.25">
      <c r="A361" s="7">
        <v>42317.877753125002</v>
      </c>
      <c r="B361" s="1" t="s">
        <v>39</v>
      </c>
      <c r="C361" s="1" t="s">
        <v>78</v>
      </c>
      <c r="E361" s="1" t="s">
        <v>32</v>
      </c>
      <c r="F361" s="2">
        <v>42278</v>
      </c>
      <c r="H361" s="1" t="s">
        <v>65</v>
      </c>
      <c r="I361" s="3">
        <v>0.45833333333575865</v>
      </c>
      <c r="J361" s="1" t="s">
        <v>3001</v>
      </c>
      <c r="K361" s="1" t="s">
        <v>421</v>
      </c>
      <c r="L361" s="1" t="s">
        <v>36</v>
      </c>
      <c r="M361" s="1" t="s">
        <v>3002</v>
      </c>
      <c r="N361" s="1" t="s">
        <v>52</v>
      </c>
      <c r="O361" s="4">
        <v>1</v>
      </c>
      <c r="P361" s="4">
        <v>425</v>
      </c>
      <c r="S361" s="5" t="s">
        <v>46</v>
      </c>
      <c r="AC361" s="5">
        <v>0</v>
      </c>
      <c r="AE361" s="24">
        <v>1</v>
      </c>
      <c r="AF361" s="24">
        <v>0.5</v>
      </c>
      <c r="AG361" s="6" t="s">
        <v>46</v>
      </c>
      <c r="AH361" s="1"/>
    </row>
    <row r="362" spans="1:34" ht="39.6" x14ac:dyDescent="0.25">
      <c r="A362" s="7">
        <v>42317.880027164356</v>
      </c>
      <c r="B362" s="1" t="s">
        <v>39</v>
      </c>
      <c r="C362" s="1" t="s">
        <v>78</v>
      </c>
      <c r="E362" s="1" t="s">
        <v>32</v>
      </c>
      <c r="F362" s="2">
        <v>42282</v>
      </c>
      <c r="H362" s="1" t="s">
        <v>110</v>
      </c>
      <c r="I362" s="3">
        <v>0.70833333333575865</v>
      </c>
      <c r="J362" s="1" t="s">
        <v>3003</v>
      </c>
      <c r="K362" s="1" t="s">
        <v>421</v>
      </c>
      <c r="L362" s="1" t="s">
        <v>36</v>
      </c>
      <c r="M362" s="1" t="s">
        <v>3004</v>
      </c>
      <c r="N362" s="1" t="s">
        <v>3005</v>
      </c>
      <c r="O362" s="4">
        <v>6</v>
      </c>
      <c r="P362" s="4">
        <v>50</v>
      </c>
      <c r="S362" s="5" t="s">
        <v>46</v>
      </c>
      <c r="AC362" s="5">
        <v>0</v>
      </c>
      <c r="AE362" s="24">
        <v>20</v>
      </c>
      <c r="AF362" s="24">
        <v>14</v>
      </c>
      <c r="AG362" s="6" t="s">
        <v>46</v>
      </c>
      <c r="AH362" s="1"/>
    </row>
    <row r="363" spans="1:34" ht="39.6" x14ac:dyDescent="0.25">
      <c r="A363" s="7">
        <v>42317.875348414353</v>
      </c>
      <c r="B363" s="1" t="s">
        <v>39</v>
      </c>
      <c r="C363" s="1" t="s">
        <v>78</v>
      </c>
      <c r="E363" s="1" t="s">
        <v>32</v>
      </c>
      <c r="F363" s="2">
        <v>42290</v>
      </c>
      <c r="H363" s="1" t="s">
        <v>130</v>
      </c>
      <c r="I363" s="3">
        <v>0.72916666666424135</v>
      </c>
      <c r="J363" s="1" t="s">
        <v>2999</v>
      </c>
      <c r="K363" s="1" t="s">
        <v>421</v>
      </c>
      <c r="L363" s="1" t="s">
        <v>36</v>
      </c>
      <c r="M363" s="1" t="s">
        <v>3000</v>
      </c>
      <c r="N363" s="1" t="s">
        <v>52</v>
      </c>
      <c r="O363" s="4">
        <v>1</v>
      </c>
      <c r="P363" s="4">
        <v>10</v>
      </c>
      <c r="S363" s="5" t="s">
        <v>46</v>
      </c>
      <c r="AC363" s="5">
        <v>0</v>
      </c>
      <c r="AE363" s="24">
        <v>1</v>
      </c>
      <c r="AF363" s="24">
        <v>1</v>
      </c>
      <c r="AG363" s="6" t="s">
        <v>46</v>
      </c>
      <c r="AH363" s="1"/>
    </row>
    <row r="364" spans="1:34" ht="39.6" x14ac:dyDescent="0.25">
      <c r="A364" s="7">
        <v>42309.842817870369</v>
      </c>
      <c r="B364" s="1" t="s">
        <v>39</v>
      </c>
      <c r="C364" s="1" t="s">
        <v>78</v>
      </c>
      <c r="E364" s="1" t="s">
        <v>32</v>
      </c>
      <c r="F364" s="2">
        <v>42308</v>
      </c>
      <c r="H364" s="1" t="s">
        <v>49</v>
      </c>
      <c r="I364" s="3">
        <v>0.66666666666424135</v>
      </c>
      <c r="J364" s="1" t="s">
        <v>2485</v>
      </c>
      <c r="K364" s="1" t="s">
        <v>43</v>
      </c>
      <c r="L364" s="1" t="s">
        <v>36</v>
      </c>
      <c r="M364" s="1" t="s">
        <v>2486</v>
      </c>
      <c r="N364" s="1" t="s">
        <v>2487</v>
      </c>
      <c r="O364" s="4">
        <v>1</v>
      </c>
      <c r="P364" s="4">
        <v>15</v>
      </c>
      <c r="S364" s="5" t="s">
        <v>46</v>
      </c>
      <c r="AC364" s="5">
        <v>0</v>
      </c>
      <c r="AE364" s="24">
        <v>1</v>
      </c>
      <c r="AF364" s="24">
        <v>1</v>
      </c>
      <c r="AG364" s="6" t="s">
        <v>46</v>
      </c>
      <c r="AH364" s="1"/>
    </row>
    <row r="365" spans="1:34" ht="39.6" x14ac:dyDescent="0.25">
      <c r="A365" s="7">
        <v>42309.844509131945</v>
      </c>
      <c r="B365" s="1" t="s">
        <v>39</v>
      </c>
      <c r="C365" s="1" t="s">
        <v>78</v>
      </c>
      <c r="E365" s="1" t="s">
        <v>32</v>
      </c>
      <c r="F365" s="2">
        <v>42308</v>
      </c>
      <c r="H365" s="1" t="s">
        <v>49</v>
      </c>
      <c r="I365" s="3">
        <v>0.72916666666424135</v>
      </c>
      <c r="J365" s="1" t="s">
        <v>2488</v>
      </c>
      <c r="K365" s="1" t="s">
        <v>43</v>
      </c>
      <c r="L365" s="1" t="s">
        <v>36</v>
      </c>
      <c r="M365" s="1" t="s">
        <v>2489</v>
      </c>
      <c r="N365" s="1" t="s">
        <v>52</v>
      </c>
      <c r="O365" s="4">
        <v>1</v>
      </c>
      <c r="P365" s="4">
        <v>37</v>
      </c>
      <c r="S365" s="5" t="s">
        <v>46</v>
      </c>
      <c r="AC365" s="5">
        <v>25</v>
      </c>
      <c r="AE365" s="24">
        <v>4</v>
      </c>
      <c r="AF365" s="24">
        <v>2</v>
      </c>
      <c r="AG365" s="6" t="s">
        <v>46</v>
      </c>
      <c r="AH365" s="1"/>
    </row>
    <row r="366" spans="1:34" ht="26.4" x14ac:dyDescent="0.25">
      <c r="A366" s="7">
        <v>42289.589787175923</v>
      </c>
      <c r="B366" s="1" t="s">
        <v>30</v>
      </c>
      <c r="C366" s="1" t="s">
        <v>134</v>
      </c>
      <c r="E366" s="1" t="s">
        <v>32</v>
      </c>
      <c r="F366" s="2">
        <v>42287</v>
      </c>
      <c r="H366" s="1" t="s">
        <v>49</v>
      </c>
      <c r="I366" s="3">
        <v>0.41666666666424135</v>
      </c>
      <c r="J366" s="1" t="s">
        <v>1213</v>
      </c>
      <c r="K366" s="1" t="s">
        <v>43</v>
      </c>
      <c r="L366" s="1" t="s">
        <v>36</v>
      </c>
      <c r="M366" s="1" t="s">
        <v>1608</v>
      </c>
      <c r="N366" s="1" t="s">
        <v>403</v>
      </c>
      <c r="O366" s="4">
        <v>1</v>
      </c>
      <c r="P366" s="4">
        <v>0</v>
      </c>
      <c r="S366" s="5" t="s">
        <v>46</v>
      </c>
      <c r="AG366" s="6"/>
      <c r="AH366" s="1"/>
    </row>
    <row r="367" spans="1:34" x14ac:dyDescent="0.25">
      <c r="A367" s="7">
        <v>42260.568193460647</v>
      </c>
      <c r="B367" s="1" t="s">
        <v>30</v>
      </c>
      <c r="C367" s="1" t="s">
        <v>134</v>
      </c>
      <c r="E367" s="1" t="s">
        <v>32</v>
      </c>
      <c r="F367" s="2">
        <v>42289</v>
      </c>
      <c r="H367" s="1" t="s">
        <v>33</v>
      </c>
      <c r="I367" s="3">
        <v>0.41666666666424135</v>
      </c>
      <c r="J367" s="1" t="s">
        <v>1604</v>
      </c>
      <c r="K367" s="1" t="s">
        <v>43</v>
      </c>
      <c r="L367" s="1" t="s">
        <v>36</v>
      </c>
      <c r="M367" s="1" t="s">
        <v>1605</v>
      </c>
      <c r="N367" s="1" t="s">
        <v>450</v>
      </c>
      <c r="O367" s="4">
        <v>1</v>
      </c>
      <c r="P367" s="4">
        <v>0</v>
      </c>
      <c r="S367" s="5" t="s">
        <v>46</v>
      </c>
      <c r="AG367" s="6"/>
      <c r="AH367" s="1"/>
    </row>
    <row r="368" spans="1:34" x14ac:dyDescent="0.25">
      <c r="A368" s="7">
        <v>42294.59218983796</v>
      </c>
      <c r="B368" s="1" t="s">
        <v>30</v>
      </c>
      <c r="C368" s="1" t="s">
        <v>134</v>
      </c>
      <c r="E368" s="1" t="s">
        <v>32</v>
      </c>
      <c r="F368" s="2">
        <v>42294</v>
      </c>
      <c r="H368" s="1" t="s">
        <v>49</v>
      </c>
      <c r="I368" s="3">
        <v>0.41666666666424135</v>
      </c>
      <c r="J368" s="1" t="s">
        <v>1060</v>
      </c>
      <c r="K368" s="1" t="s">
        <v>43</v>
      </c>
      <c r="L368" s="1" t="s">
        <v>46</v>
      </c>
      <c r="M368" s="1" t="s">
        <v>2303</v>
      </c>
      <c r="N368" s="1" t="s">
        <v>450</v>
      </c>
      <c r="O368" s="4">
        <v>1</v>
      </c>
      <c r="P368" s="4">
        <v>0</v>
      </c>
      <c r="S368" s="5" t="s">
        <v>46</v>
      </c>
      <c r="AC368" s="5">
        <v>0</v>
      </c>
      <c r="AE368" s="24">
        <v>1</v>
      </c>
      <c r="AG368" s="6" t="s">
        <v>46</v>
      </c>
      <c r="AH368" s="1"/>
    </row>
    <row r="369" spans="1:34" ht="26.4" x14ac:dyDescent="0.25">
      <c r="A369" s="7">
        <v>42282.46190292824</v>
      </c>
      <c r="B369" s="1" t="s">
        <v>47</v>
      </c>
      <c r="C369" s="1" t="s">
        <v>183</v>
      </c>
      <c r="E369" s="1" t="s">
        <v>32</v>
      </c>
      <c r="F369" s="2">
        <v>42278</v>
      </c>
      <c r="H369" s="1" t="s">
        <v>65</v>
      </c>
      <c r="I369" s="3">
        <v>0.67847222222189885</v>
      </c>
      <c r="J369" s="1" t="s">
        <v>1883</v>
      </c>
      <c r="K369" s="1" t="s">
        <v>105</v>
      </c>
      <c r="L369" s="1" t="s">
        <v>36</v>
      </c>
      <c r="M369" s="1" t="s">
        <v>865</v>
      </c>
      <c r="N369" s="1" t="s">
        <v>68</v>
      </c>
      <c r="O369" s="4">
        <v>1</v>
      </c>
      <c r="P369" s="4">
        <v>29</v>
      </c>
      <c r="S369" s="5" t="s">
        <v>36</v>
      </c>
      <c r="T369" s="5">
        <v>279.27</v>
      </c>
      <c r="AC369" s="5">
        <v>0</v>
      </c>
      <c r="AE369" s="24">
        <v>1</v>
      </c>
      <c r="AF369" s="24">
        <v>2</v>
      </c>
      <c r="AG369" s="6" t="s">
        <v>46</v>
      </c>
      <c r="AH369" s="1"/>
    </row>
    <row r="370" spans="1:34" ht="26.4" x14ac:dyDescent="0.25">
      <c r="A370" s="7">
        <v>42313.513097893519</v>
      </c>
      <c r="B370" s="1" t="s">
        <v>47</v>
      </c>
      <c r="C370" s="1" t="s">
        <v>183</v>
      </c>
      <c r="E370" s="1" t="s">
        <v>32</v>
      </c>
      <c r="F370" s="2">
        <v>42278</v>
      </c>
      <c r="H370" s="1" t="s">
        <v>75</v>
      </c>
      <c r="I370" s="3">
        <v>0.375</v>
      </c>
      <c r="J370" s="1" t="s">
        <v>2599</v>
      </c>
      <c r="K370" s="1" t="s">
        <v>535</v>
      </c>
      <c r="L370" s="1" t="s">
        <v>36</v>
      </c>
      <c r="M370" s="1" t="s">
        <v>2600</v>
      </c>
      <c r="N370" s="1" t="s">
        <v>68</v>
      </c>
      <c r="O370" s="4">
        <v>465</v>
      </c>
      <c r="P370" s="4">
        <v>5475</v>
      </c>
      <c r="S370" s="5" t="s">
        <v>36</v>
      </c>
      <c r="T370" s="5">
        <v>53871</v>
      </c>
      <c r="X370" s="5">
        <v>28387</v>
      </c>
      <c r="AC370" s="5">
        <v>0</v>
      </c>
      <c r="AE370" s="24">
        <v>23</v>
      </c>
      <c r="AF370" s="24">
        <v>0.25</v>
      </c>
      <c r="AG370" s="6" t="s">
        <v>46</v>
      </c>
      <c r="AH370" s="1"/>
    </row>
    <row r="371" spans="1:34" ht="26.4" x14ac:dyDescent="0.25">
      <c r="A371" s="7">
        <v>42282.468229432867</v>
      </c>
      <c r="B371" s="1" t="s">
        <v>47</v>
      </c>
      <c r="C371" s="1" t="s">
        <v>183</v>
      </c>
      <c r="E371" s="1" t="s">
        <v>32</v>
      </c>
      <c r="F371" s="2">
        <v>42279</v>
      </c>
      <c r="H371" s="1" t="s">
        <v>41</v>
      </c>
      <c r="I371" s="3">
        <v>0.45347222222335404</v>
      </c>
      <c r="J371" s="1" t="s">
        <v>1884</v>
      </c>
      <c r="K371" s="1" t="s">
        <v>105</v>
      </c>
      <c r="L371" s="1" t="s">
        <v>36</v>
      </c>
      <c r="M371" s="1" t="s">
        <v>865</v>
      </c>
      <c r="N371" s="1" t="s">
        <v>38</v>
      </c>
      <c r="O371" s="4">
        <v>1</v>
      </c>
      <c r="P371" s="4">
        <v>72</v>
      </c>
      <c r="S371" s="5" t="s">
        <v>36</v>
      </c>
      <c r="T371" s="5">
        <v>450</v>
      </c>
      <c r="AC371" s="5">
        <v>0</v>
      </c>
      <c r="AE371" s="24">
        <v>1</v>
      </c>
      <c r="AF371" s="24">
        <v>2</v>
      </c>
      <c r="AG371" s="6" t="s">
        <v>46</v>
      </c>
      <c r="AH371" s="1"/>
    </row>
    <row r="372" spans="1:34" ht="26.4" x14ac:dyDescent="0.25">
      <c r="A372" s="7">
        <v>42282.478482129634</v>
      </c>
      <c r="B372" s="1" t="s">
        <v>47</v>
      </c>
      <c r="C372" s="1" t="s">
        <v>183</v>
      </c>
      <c r="E372" s="1" t="s">
        <v>32</v>
      </c>
      <c r="F372" s="2">
        <v>42280</v>
      </c>
      <c r="H372" s="1" t="s">
        <v>49</v>
      </c>
      <c r="I372" s="3">
        <v>0.375</v>
      </c>
      <c r="J372" s="1" t="s">
        <v>1890</v>
      </c>
      <c r="K372" s="1" t="s">
        <v>105</v>
      </c>
      <c r="L372" s="1" t="s">
        <v>36</v>
      </c>
      <c r="M372" s="1" t="s">
        <v>1891</v>
      </c>
      <c r="N372" s="1" t="s">
        <v>68</v>
      </c>
      <c r="O372" s="4">
        <v>1</v>
      </c>
      <c r="P372" s="4">
        <v>163</v>
      </c>
      <c r="S372" s="5" t="s">
        <v>36</v>
      </c>
      <c r="T372" s="5">
        <v>1461</v>
      </c>
      <c r="AC372" s="5">
        <v>0</v>
      </c>
      <c r="AD372" s="21" t="s">
        <v>1892</v>
      </c>
      <c r="AE372" s="24">
        <v>1</v>
      </c>
      <c r="AF372" s="24">
        <v>3</v>
      </c>
      <c r="AG372" s="6" t="s">
        <v>46</v>
      </c>
      <c r="AH372" s="1"/>
    </row>
    <row r="373" spans="1:34" ht="26.4" x14ac:dyDescent="0.25">
      <c r="A373" s="7">
        <v>42293.597860173613</v>
      </c>
      <c r="B373" s="1" t="s">
        <v>47</v>
      </c>
      <c r="C373" s="1" t="s">
        <v>183</v>
      </c>
      <c r="E373" s="1" t="s">
        <v>32</v>
      </c>
      <c r="F373" s="2">
        <v>42282</v>
      </c>
      <c r="H373" s="1" t="s">
        <v>110</v>
      </c>
      <c r="I373" s="3">
        <v>0.60416666666424135</v>
      </c>
      <c r="J373" s="1" t="s">
        <v>2297</v>
      </c>
      <c r="K373" s="1" t="s">
        <v>105</v>
      </c>
      <c r="L373" s="1" t="s">
        <v>36</v>
      </c>
      <c r="M373" s="1" t="s">
        <v>865</v>
      </c>
      <c r="N373" s="1" t="s">
        <v>38</v>
      </c>
      <c r="O373" s="4">
        <v>1</v>
      </c>
      <c r="P373" s="4">
        <v>23</v>
      </c>
      <c r="S373" s="5" t="s">
        <v>36</v>
      </c>
      <c r="T373" s="5">
        <v>221.49</v>
      </c>
      <c r="AC373" s="5">
        <v>0</v>
      </c>
      <c r="AE373" s="24">
        <v>1</v>
      </c>
      <c r="AF373" s="24">
        <v>2</v>
      </c>
      <c r="AG373" s="6" t="s">
        <v>46</v>
      </c>
      <c r="AH373" s="1"/>
    </row>
    <row r="374" spans="1:34" ht="26.4" x14ac:dyDescent="0.25">
      <c r="A374" s="7">
        <v>42293.596381157404</v>
      </c>
      <c r="B374" s="1" t="s">
        <v>47</v>
      </c>
      <c r="C374" s="1" t="s">
        <v>183</v>
      </c>
      <c r="E374" s="1" t="s">
        <v>32</v>
      </c>
      <c r="F374" s="2">
        <v>42286</v>
      </c>
      <c r="H374" s="1" t="s">
        <v>41</v>
      </c>
      <c r="I374" s="3">
        <v>0.41666666666424135</v>
      </c>
      <c r="J374" s="1" t="s">
        <v>2296</v>
      </c>
      <c r="K374" s="1" t="s">
        <v>35</v>
      </c>
      <c r="L374" s="1" t="s">
        <v>36</v>
      </c>
      <c r="M374" s="1" t="s">
        <v>865</v>
      </c>
      <c r="N374" s="1" t="s">
        <v>38</v>
      </c>
      <c r="O374" s="4">
        <v>1</v>
      </c>
      <c r="P374" s="4">
        <v>99</v>
      </c>
      <c r="S374" s="5" t="s">
        <v>36</v>
      </c>
      <c r="T374" s="5">
        <v>570</v>
      </c>
      <c r="AC374" s="5">
        <v>0</v>
      </c>
      <c r="AE374" s="24">
        <v>1</v>
      </c>
      <c r="AF374" s="24">
        <v>2</v>
      </c>
      <c r="AG374" s="6" t="s">
        <v>46</v>
      </c>
      <c r="AH374" s="1"/>
    </row>
    <row r="375" spans="1:34" ht="26.4" x14ac:dyDescent="0.25">
      <c r="A375" s="7">
        <v>42293.599635393519</v>
      </c>
      <c r="B375" s="1" t="s">
        <v>47</v>
      </c>
      <c r="C375" s="1" t="s">
        <v>183</v>
      </c>
      <c r="E375" s="1" t="s">
        <v>32</v>
      </c>
      <c r="F375" s="2">
        <v>42287</v>
      </c>
      <c r="H375" s="1" t="s">
        <v>49</v>
      </c>
      <c r="I375" s="3">
        <v>0.41666666666424135</v>
      </c>
      <c r="J375" s="1" t="s">
        <v>1264</v>
      </c>
      <c r="K375" s="1" t="s">
        <v>43</v>
      </c>
      <c r="L375" s="1" t="s">
        <v>36</v>
      </c>
      <c r="M375" s="1" t="s">
        <v>1265</v>
      </c>
      <c r="N375" s="1" t="s">
        <v>38</v>
      </c>
      <c r="O375" s="4">
        <v>1</v>
      </c>
      <c r="P375" s="4">
        <v>8</v>
      </c>
      <c r="Q375" s="5">
        <v>160</v>
      </c>
      <c r="S375" s="5" t="s">
        <v>46</v>
      </c>
      <c r="AC375" s="5">
        <v>0</v>
      </c>
      <c r="AE375" s="24">
        <v>1</v>
      </c>
      <c r="AF375" s="24">
        <v>2</v>
      </c>
      <c r="AG375" s="6" t="s">
        <v>46</v>
      </c>
      <c r="AH375" s="1"/>
    </row>
    <row r="376" spans="1:34" ht="26.4" x14ac:dyDescent="0.25">
      <c r="A376" s="7">
        <v>42299.499472187497</v>
      </c>
      <c r="B376" s="1" t="s">
        <v>47</v>
      </c>
      <c r="C376" s="1" t="s">
        <v>183</v>
      </c>
      <c r="E376" s="1" t="s">
        <v>32</v>
      </c>
      <c r="F376" s="2">
        <v>42289</v>
      </c>
      <c r="H376" s="1" t="s">
        <v>110</v>
      </c>
      <c r="I376" s="3">
        <v>0.40902777777955635</v>
      </c>
      <c r="J376" s="1" t="s">
        <v>2335</v>
      </c>
      <c r="L376" s="1" t="s">
        <v>36</v>
      </c>
      <c r="M376" s="1" t="s">
        <v>865</v>
      </c>
      <c r="N376" s="1" t="s">
        <v>68</v>
      </c>
      <c r="O376" s="4">
        <v>1</v>
      </c>
      <c r="P376" s="4">
        <v>44</v>
      </c>
      <c r="S376" s="5" t="s">
        <v>36</v>
      </c>
      <c r="T376" s="5">
        <v>423.72</v>
      </c>
      <c r="AC376" s="5">
        <v>0</v>
      </c>
      <c r="AE376" s="24">
        <v>1</v>
      </c>
      <c r="AF376" s="24">
        <v>2</v>
      </c>
      <c r="AG376" s="6" t="s">
        <v>46</v>
      </c>
      <c r="AH376" s="1"/>
    </row>
    <row r="377" spans="1:34" ht="26.4" x14ac:dyDescent="0.25">
      <c r="A377" s="7">
        <v>42299.498032002317</v>
      </c>
      <c r="B377" s="1" t="s">
        <v>47</v>
      </c>
      <c r="C377" s="1" t="s">
        <v>183</v>
      </c>
      <c r="E377" s="1" t="s">
        <v>32</v>
      </c>
      <c r="F377" s="2">
        <v>42291</v>
      </c>
      <c r="H377" s="1" t="s">
        <v>33</v>
      </c>
      <c r="I377" s="3">
        <v>0.37361111110658385</v>
      </c>
      <c r="J377" s="1" t="s">
        <v>2334</v>
      </c>
      <c r="K377" s="1" t="s">
        <v>35</v>
      </c>
      <c r="L377" s="1" t="s">
        <v>36</v>
      </c>
      <c r="M377" s="1" t="s">
        <v>865</v>
      </c>
      <c r="N377" s="1" t="s">
        <v>68</v>
      </c>
      <c r="O377" s="4">
        <v>1</v>
      </c>
      <c r="P377" s="4">
        <v>21</v>
      </c>
      <c r="S377" s="5" t="s">
        <v>36</v>
      </c>
      <c r="T377" s="5">
        <v>126</v>
      </c>
      <c r="AC377" s="5">
        <v>0</v>
      </c>
      <c r="AE377" s="24">
        <v>1</v>
      </c>
      <c r="AF377" s="24">
        <v>2</v>
      </c>
      <c r="AG377" s="6" t="s">
        <v>46</v>
      </c>
      <c r="AH377" s="1"/>
    </row>
    <row r="378" spans="1:34" ht="26.4" x14ac:dyDescent="0.25">
      <c r="A378" s="7">
        <v>42299.496524965274</v>
      </c>
      <c r="B378" s="1" t="s">
        <v>47</v>
      </c>
      <c r="C378" s="1" t="s">
        <v>183</v>
      </c>
      <c r="E378" s="1" t="s">
        <v>32</v>
      </c>
      <c r="F378" s="2">
        <v>42293</v>
      </c>
      <c r="H378" s="1" t="s">
        <v>41</v>
      </c>
      <c r="I378" s="3">
        <v>0.625</v>
      </c>
      <c r="J378" s="1" t="s">
        <v>2333</v>
      </c>
      <c r="K378" s="1" t="s">
        <v>35</v>
      </c>
      <c r="L378" s="1" t="s">
        <v>36</v>
      </c>
      <c r="M378" s="1" t="s">
        <v>865</v>
      </c>
      <c r="N378" s="1" t="s">
        <v>68</v>
      </c>
      <c r="O378" s="4">
        <v>1</v>
      </c>
      <c r="P378" s="4">
        <v>195</v>
      </c>
      <c r="S378" s="5" t="s">
        <v>36</v>
      </c>
      <c r="T378" s="5">
        <v>1232.76</v>
      </c>
      <c r="X378" s="5">
        <v>100</v>
      </c>
      <c r="AC378" s="5">
        <v>0</v>
      </c>
      <c r="AE378" s="24">
        <v>1</v>
      </c>
      <c r="AF378" s="24">
        <v>2</v>
      </c>
      <c r="AG378" s="6" t="s">
        <v>46</v>
      </c>
      <c r="AH378" s="1"/>
    </row>
    <row r="379" spans="1:34" ht="26.4" x14ac:dyDescent="0.25">
      <c r="A379" s="7">
        <v>42296.688499930555</v>
      </c>
      <c r="B379" s="1" t="s">
        <v>47</v>
      </c>
      <c r="C379" s="1" t="s">
        <v>183</v>
      </c>
      <c r="E379" s="1" t="s">
        <v>32</v>
      </c>
      <c r="F379" s="2">
        <v>42294</v>
      </c>
      <c r="H379" s="1" t="s">
        <v>49</v>
      </c>
      <c r="I379" s="3">
        <v>0.39583333333575865</v>
      </c>
      <c r="J379" s="1" t="s">
        <v>598</v>
      </c>
      <c r="K379" s="1" t="s">
        <v>43</v>
      </c>
      <c r="L379" s="1" t="s">
        <v>36</v>
      </c>
      <c r="M379" s="1" t="s">
        <v>1886</v>
      </c>
      <c r="N379" s="1" t="s">
        <v>38</v>
      </c>
      <c r="O379" s="4">
        <v>1</v>
      </c>
      <c r="P379" s="4">
        <v>6</v>
      </c>
      <c r="Q379" s="5">
        <v>120</v>
      </c>
      <c r="S379" s="5" t="s">
        <v>46</v>
      </c>
      <c r="AC379" s="5">
        <v>0</v>
      </c>
      <c r="AE379" s="24">
        <v>1</v>
      </c>
      <c r="AF379" s="24">
        <v>2</v>
      </c>
      <c r="AG379" s="6" t="s">
        <v>46</v>
      </c>
      <c r="AH379" s="1"/>
    </row>
    <row r="380" spans="1:34" ht="26.4" x14ac:dyDescent="0.25">
      <c r="A380" s="7">
        <v>42307.469099108799</v>
      </c>
      <c r="B380" s="1" t="s">
        <v>47</v>
      </c>
      <c r="C380" s="1" t="s">
        <v>183</v>
      </c>
      <c r="E380" s="1" t="s">
        <v>32</v>
      </c>
      <c r="F380" s="2">
        <v>42297</v>
      </c>
      <c r="H380" s="1" t="s">
        <v>130</v>
      </c>
      <c r="I380" s="3">
        <v>0.58333333333575865</v>
      </c>
      <c r="J380" s="1" t="s">
        <v>2423</v>
      </c>
      <c r="K380" s="1" t="s">
        <v>105</v>
      </c>
      <c r="L380" s="1" t="s">
        <v>36</v>
      </c>
      <c r="M380" s="1" t="s">
        <v>2424</v>
      </c>
      <c r="N380" s="1" t="s">
        <v>52</v>
      </c>
      <c r="O380" s="4">
        <v>1</v>
      </c>
      <c r="P380" s="4">
        <v>43</v>
      </c>
      <c r="Q380" s="5">
        <v>860</v>
      </c>
      <c r="S380" s="5" t="s">
        <v>36</v>
      </c>
      <c r="T380" s="5">
        <v>860</v>
      </c>
      <c r="AC380" s="5">
        <v>0</v>
      </c>
      <c r="AE380" s="24">
        <v>2</v>
      </c>
      <c r="AF380" s="24">
        <v>2</v>
      </c>
      <c r="AG380" s="6" t="s">
        <v>46</v>
      </c>
      <c r="AH380" s="1"/>
    </row>
    <row r="381" spans="1:34" ht="26.4" x14ac:dyDescent="0.25">
      <c r="A381" s="7">
        <v>42307.458403414348</v>
      </c>
      <c r="B381" s="1" t="s">
        <v>47</v>
      </c>
      <c r="C381" s="1" t="s">
        <v>183</v>
      </c>
      <c r="E381" s="1" t="s">
        <v>32</v>
      </c>
      <c r="F381" s="2">
        <v>42298</v>
      </c>
      <c r="H381" s="1" t="s">
        <v>33</v>
      </c>
      <c r="I381" s="3">
        <v>0.375</v>
      </c>
      <c r="J381" s="1" t="s">
        <v>2417</v>
      </c>
      <c r="K381" s="1" t="s">
        <v>35</v>
      </c>
      <c r="L381" s="1" t="s">
        <v>36</v>
      </c>
      <c r="M381" s="1" t="s">
        <v>2418</v>
      </c>
      <c r="N381" s="1" t="s">
        <v>68</v>
      </c>
      <c r="O381" s="4">
        <v>1</v>
      </c>
      <c r="P381" s="4">
        <v>194</v>
      </c>
      <c r="S381" s="5" t="s">
        <v>36</v>
      </c>
      <c r="T381" s="5">
        <v>1140</v>
      </c>
      <c r="AC381" s="5">
        <v>0</v>
      </c>
      <c r="AE381" s="24">
        <v>2</v>
      </c>
      <c r="AF381" s="24">
        <v>2</v>
      </c>
      <c r="AG381" s="6" t="s">
        <v>46</v>
      </c>
      <c r="AH381" s="1"/>
    </row>
    <row r="382" spans="1:34" ht="26.4" x14ac:dyDescent="0.25">
      <c r="A382" s="7">
        <v>42307.464947916669</v>
      </c>
      <c r="B382" s="1" t="s">
        <v>47</v>
      </c>
      <c r="C382" s="1" t="s">
        <v>183</v>
      </c>
      <c r="E382" s="1" t="s">
        <v>32</v>
      </c>
      <c r="F382" s="2">
        <v>42299</v>
      </c>
      <c r="H382" s="1" t="s">
        <v>65</v>
      </c>
      <c r="I382" s="3">
        <v>0.4375</v>
      </c>
      <c r="J382" s="1" t="s">
        <v>2421</v>
      </c>
      <c r="K382" s="1" t="s">
        <v>35</v>
      </c>
      <c r="L382" s="1" t="s">
        <v>36</v>
      </c>
      <c r="M382" s="1" t="s">
        <v>2422</v>
      </c>
      <c r="N382" s="1" t="s">
        <v>68</v>
      </c>
      <c r="O382" s="4">
        <v>1</v>
      </c>
      <c r="P382" s="4">
        <v>145</v>
      </c>
      <c r="S382" s="5" t="s">
        <v>36</v>
      </c>
      <c r="T382" s="5">
        <v>858</v>
      </c>
      <c r="AC382" s="5">
        <v>0</v>
      </c>
      <c r="AE382" s="24">
        <v>2.5</v>
      </c>
      <c r="AF382" s="24">
        <v>2</v>
      </c>
      <c r="AG382" s="6" t="s">
        <v>46</v>
      </c>
      <c r="AH382" s="1"/>
    </row>
    <row r="383" spans="1:34" ht="26.4" x14ac:dyDescent="0.25">
      <c r="A383" s="7">
        <v>42307.635048784723</v>
      </c>
      <c r="B383" s="1" t="s">
        <v>47</v>
      </c>
      <c r="C383" s="1" t="s">
        <v>183</v>
      </c>
      <c r="E383" s="1" t="s">
        <v>32</v>
      </c>
      <c r="F383" s="2">
        <v>42299</v>
      </c>
      <c r="H383" s="1" t="s">
        <v>65</v>
      </c>
      <c r="I383" s="3">
        <v>0.45833333333575865</v>
      </c>
      <c r="J383" s="1" t="s">
        <v>2427</v>
      </c>
      <c r="K383" s="1" t="s">
        <v>105</v>
      </c>
      <c r="L383" s="1" t="s">
        <v>36</v>
      </c>
      <c r="M383" s="1" t="s">
        <v>2428</v>
      </c>
      <c r="N383" s="1" t="s">
        <v>68</v>
      </c>
      <c r="O383" s="4">
        <v>1</v>
      </c>
      <c r="P383" s="4">
        <v>31</v>
      </c>
      <c r="Q383" s="5">
        <v>248</v>
      </c>
      <c r="S383" s="5" t="s">
        <v>36</v>
      </c>
      <c r="T383" s="5">
        <v>248</v>
      </c>
      <c r="AC383" s="5">
        <v>0</v>
      </c>
      <c r="AE383" s="24">
        <v>2</v>
      </c>
      <c r="AF383" s="24">
        <v>2</v>
      </c>
      <c r="AG383" s="6" t="s">
        <v>46</v>
      </c>
      <c r="AH383" s="1"/>
    </row>
    <row r="384" spans="1:34" ht="26.4" x14ac:dyDescent="0.25">
      <c r="A384" s="7">
        <v>42307.460639895835</v>
      </c>
      <c r="B384" s="1" t="s">
        <v>47</v>
      </c>
      <c r="C384" s="1" t="s">
        <v>183</v>
      </c>
      <c r="E384" s="1" t="s">
        <v>32</v>
      </c>
      <c r="F384" s="2">
        <v>42300</v>
      </c>
      <c r="H384" s="1" t="s">
        <v>41</v>
      </c>
      <c r="I384" s="3">
        <v>0.375</v>
      </c>
      <c r="J384" s="1" t="s">
        <v>2419</v>
      </c>
      <c r="K384" s="1" t="s">
        <v>35</v>
      </c>
      <c r="L384" s="1" t="s">
        <v>36</v>
      </c>
      <c r="M384" s="1" t="s">
        <v>2420</v>
      </c>
      <c r="N384" s="1" t="s">
        <v>68</v>
      </c>
      <c r="O384" s="4">
        <v>1</v>
      </c>
      <c r="P384" s="4">
        <v>89</v>
      </c>
      <c r="S384" s="5" t="s">
        <v>36</v>
      </c>
      <c r="T384" s="5">
        <v>564</v>
      </c>
      <c r="AC384" s="5">
        <v>0</v>
      </c>
      <c r="AE384" s="24">
        <v>3</v>
      </c>
      <c r="AF384" s="24">
        <v>2</v>
      </c>
      <c r="AG384" s="6" t="s">
        <v>46</v>
      </c>
      <c r="AH384" s="1"/>
    </row>
    <row r="385" spans="1:34" ht="26.4" x14ac:dyDescent="0.25">
      <c r="A385" s="7">
        <v>42312.375334386576</v>
      </c>
      <c r="B385" s="1" t="s">
        <v>47</v>
      </c>
      <c r="C385" s="1" t="s">
        <v>183</v>
      </c>
      <c r="E385" s="1" t="s">
        <v>32</v>
      </c>
      <c r="F385" s="2">
        <v>42300</v>
      </c>
      <c r="H385" s="1" t="s">
        <v>41</v>
      </c>
      <c r="I385" s="3">
        <v>0.41666666666424135</v>
      </c>
      <c r="J385" s="1" t="s">
        <v>2570</v>
      </c>
      <c r="K385" s="1" t="s">
        <v>43</v>
      </c>
      <c r="L385" s="1" t="s">
        <v>36</v>
      </c>
      <c r="M385" s="1" t="s">
        <v>2571</v>
      </c>
      <c r="N385" s="1" t="s">
        <v>38</v>
      </c>
      <c r="O385" s="4">
        <v>1</v>
      </c>
      <c r="P385" s="4">
        <v>12</v>
      </c>
      <c r="S385" s="5" t="s">
        <v>46</v>
      </c>
      <c r="AC385" s="5">
        <v>0</v>
      </c>
      <c r="AE385" s="24">
        <v>3</v>
      </c>
      <c r="AF385" s="24">
        <v>0.5</v>
      </c>
      <c r="AG385" s="6" t="s">
        <v>46</v>
      </c>
      <c r="AH385" s="1"/>
    </row>
    <row r="386" spans="1:34" ht="26.4" x14ac:dyDescent="0.25">
      <c r="A386" s="7">
        <v>42307.631583483795</v>
      </c>
      <c r="B386" s="1" t="s">
        <v>47</v>
      </c>
      <c r="C386" s="1" t="s">
        <v>183</v>
      </c>
      <c r="E386" s="1" t="s">
        <v>32</v>
      </c>
      <c r="F386" s="2">
        <v>42304</v>
      </c>
      <c r="H386" s="1" t="s">
        <v>65</v>
      </c>
      <c r="I386" s="3">
        <v>0.625</v>
      </c>
      <c r="J386" s="1" t="s">
        <v>2425</v>
      </c>
      <c r="K386" s="1" t="s">
        <v>35</v>
      </c>
      <c r="L386" s="1" t="s">
        <v>36</v>
      </c>
      <c r="M386" s="1" t="s">
        <v>2426</v>
      </c>
      <c r="N386" s="1" t="s">
        <v>68</v>
      </c>
      <c r="O386" s="4">
        <v>1</v>
      </c>
      <c r="P386" s="4">
        <v>100</v>
      </c>
      <c r="Q386" s="5">
        <v>594</v>
      </c>
      <c r="S386" s="5" t="s">
        <v>36</v>
      </c>
      <c r="T386" s="5">
        <v>594</v>
      </c>
      <c r="X386" s="5">
        <v>350</v>
      </c>
      <c r="AC386" s="5">
        <v>0</v>
      </c>
      <c r="AE386" s="24">
        <v>3</v>
      </c>
      <c r="AF386" s="24">
        <v>2</v>
      </c>
      <c r="AG386" s="6" t="s">
        <v>46</v>
      </c>
      <c r="AH386" s="1"/>
    </row>
    <row r="387" spans="1:34" ht="26.4" x14ac:dyDescent="0.25">
      <c r="A387" s="7">
        <v>42313.528122511576</v>
      </c>
      <c r="B387" s="1" t="s">
        <v>47</v>
      </c>
      <c r="C387" s="1" t="s">
        <v>183</v>
      </c>
      <c r="E387" s="1" t="s">
        <v>32</v>
      </c>
      <c r="F387" s="2">
        <v>42307</v>
      </c>
      <c r="H387" s="1" t="s">
        <v>41</v>
      </c>
      <c r="I387" s="3">
        <v>0.55208333333575865</v>
      </c>
      <c r="J387" s="1" t="s">
        <v>2604</v>
      </c>
      <c r="K387" s="1" t="s">
        <v>105</v>
      </c>
      <c r="L387" s="1" t="s">
        <v>36</v>
      </c>
      <c r="M387" s="1" t="s">
        <v>865</v>
      </c>
      <c r="N387" s="1" t="s">
        <v>38</v>
      </c>
      <c r="O387" s="4">
        <v>1</v>
      </c>
      <c r="P387" s="4">
        <v>16</v>
      </c>
      <c r="S387" s="5" t="s">
        <v>36</v>
      </c>
      <c r="T387" s="5">
        <v>117</v>
      </c>
      <c r="AC387" s="5">
        <v>0</v>
      </c>
      <c r="AE387" s="24">
        <v>1</v>
      </c>
      <c r="AF387" s="24">
        <v>2</v>
      </c>
      <c r="AG387" s="6" t="s">
        <v>46</v>
      </c>
      <c r="AH387" s="1"/>
    </row>
    <row r="388" spans="1:34" ht="26.4" x14ac:dyDescent="0.25">
      <c r="A388" s="7">
        <v>42313.514759421298</v>
      </c>
      <c r="B388" s="1" t="s">
        <v>47</v>
      </c>
      <c r="C388" s="1" t="s">
        <v>183</v>
      </c>
      <c r="E388" s="1" t="s">
        <v>32</v>
      </c>
      <c r="F388" s="2">
        <v>42308</v>
      </c>
      <c r="H388" s="1" t="s">
        <v>75</v>
      </c>
      <c r="I388" s="3">
        <v>0.375</v>
      </c>
      <c r="J388" s="1" t="s">
        <v>2601</v>
      </c>
      <c r="K388" s="1" t="s">
        <v>43</v>
      </c>
      <c r="L388" s="1" t="s">
        <v>36</v>
      </c>
      <c r="M388" s="1" t="s">
        <v>2602</v>
      </c>
      <c r="N388" s="1" t="s">
        <v>68</v>
      </c>
      <c r="O388" s="4">
        <v>104</v>
      </c>
      <c r="P388" s="4">
        <v>236</v>
      </c>
      <c r="S388" s="5" t="s">
        <v>36</v>
      </c>
      <c r="X388" s="5">
        <v>0</v>
      </c>
      <c r="AC388" s="5">
        <v>0</v>
      </c>
      <c r="AE388" s="24">
        <v>1</v>
      </c>
      <c r="AF388" s="24">
        <v>1</v>
      </c>
      <c r="AG388" s="6" t="s">
        <v>46</v>
      </c>
      <c r="AH388" s="1"/>
    </row>
    <row r="389" spans="1:34" ht="26.4" x14ac:dyDescent="0.25">
      <c r="A389" s="7">
        <v>42313.516224328705</v>
      </c>
      <c r="B389" s="1" t="s">
        <v>47</v>
      </c>
      <c r="C389" s="1" t="s">
        <v>183</v>
      </c>
      <c r="E389" s="1" t="s">
        <v>32</v>
      </c>
      <c r="F389" s="2">
        <v>42308</v>
      </c>
      <c r="H389" s="1" t="s">
        <v>49</v>
      </c>
      <c r="I389" s="3">
        <v>0.38541666666424135</v>
      </c>
      <c r="J389" s="1" t="s">
        <v>2603</v>
      </c>
      <c r="K389" s="1" t="s">
        <v>105</v>
      </c>
      <c r="L389" s="1" t="s">
        <v>36</v>
      </c>
      <c r="M389" s="1" t="s">
        <v>865</v>
      </c>
      <c r="N389" s="1" t="s">
        <v>38</v>
      </c>
      <c r="O389" s="4">
        <v>1</v>
      </c>
      <c r="P389" s="4">
        <v>32</v>
      </c>
      <c r="S389" s="5" t="s">
        <v>36</v>
      </c>
      <c r="T389" s="5">
        <v>288.89999999999998</v>
      </c>
      <c r="AC389" s="5">
        <v>0</v>
      </c>
      <c r="AE389" s="24">
        <v>1</v>
      </c>
      <c r="AF389" s="24">
        <v>2</v>
      </c>
      <c r="AG389" s="6" t="s">
        <v>46</v>
      </c>
      <c r="AH389" s="1"/>
    </row>
    <row r="390" spans="1:34" x14ac:dyDescent="0.25">
      <c r="A390" s="7">
        <v>42317.620935092593</v>
      </c>
      <c r="B390" s="1" t="s">
        <v>47</v>
      </c>
      <c r="C390" s="1" t="s">
        <v>1261</v>
      </c>
      <c r="E390" s="1" t="s">
        <v>32</v>
      </c>
      <c r="F390" s="2">
        <v>42280</v>
      </c>
      <c r="H390" s="1" t="s">
        <v>49</v>
      </c>
      <c r="I390" s="3">
        <v>0.625</v>
      </c>
      <c r="J390" s="1" t="s">
        <v>1903</v>
      </c>
      <c r="K390" s="1" t="s">
        <v>43</v>
      </c>
      <c r="L390" s="1" t="s">
        <v>36</v>
      </c>
      <c r="M390" s="1" t="s">
        <v>2955</v>
      </c>
      <c r="N390" s="1" t="s">
        <v>52</v>
      </c>
      <c r="O390" s="4">
        <v>1</v>
      </c>
      <c r="P390" s="4">
        <v>3</v>
      </c>
      <c r="S390" s="5" t="s">
        <v>46</v>
      </c>
      <c r="AC390" s="5">
        <v>0</v>
      </c>
      <c r="AE390" s="24">
        <v>0.5</v>
      </c>
      <c r="AF390" s="24">
        <v>0.5</v>
      </c>
      <c r="AG390" s="6"/>
      <c r="AH390" s="1"/>
    </row>
    <row r="391" spans="1:34" x14ac:dyDescent="0.25">
      <c r="A391" s="7">
        <v>42317.613668055557</v>
      </c>
      <c r="B391" s="1" t="s">
        <v>47</v>
      </c>
      <c r="C391" s="1" t="s">
        <v>1261</v>
      </c>
      <c r="E391" s="1" t="s">
        <v>32</v>
      </c>
      <c r="F391" s="2">
        <v>42287</v>
      </c>
      <c r="H391" s="1" t="s">
        <v>49</v>
      </c>
      <c r="I391" s="3">
        <v>0.625</v>
      </c>
      <c r="J391" s="1" t="s">
        <v>1903</v>
      </c>
      <c r="K391" s="1" t="s">
        <v>43</v>
      </c>
      <c r="L391" s="1" t="s">
        <v>36</v>
      </c>
      <c r="M391" s="1" t="s">
        <v>2955</v>
      </c>
      <c r="N391" s="1" t="s">
        <v>52</v>
      </c>
      <c r="O391" s="4">
        <v>1</v>
      </c>
      <c r="P391" s="4">
        <v>6</v>
      </c>
      <c r="S391" s="5" t="s">
        <v>46</v>
      </c>
      <c r="AC391" s="5">
        <v>0</v>
      </c>
      <c r="AE391" s="24">
        <v>0.5</v>
      </c>
      <c r="AF391" s="24">
        <v>0.5</v>
      </c>
      <c r="AG391" s="6" t="s">
        <v>46</v>
      </c>
      <c r="AH391" s="1"/>
    </row>
    <row r="392" spans="1:34" x14ac:dyDescent="0.25">
      <c r="A392" s="7">
        <v>42317.621770706013</v>
      </c>
      <c r="B392" s="1" t="s">
        <v>47</v>
      </c>
      <c r="C392" s="1" t="s">
        <v>1261</v>
      </c>
      <c r="E392" s="1" t="s">
        <v>32</v>
      </c>
      <c r="F392" s="2">
        <v>42294</v>
      </c>
      <c r="H392" s="1" t="s">
        <v>49</v>
      </c>
      <c r="I392" s="3">
        <v>0.625</v>
      </c>
      <c r="J392" s="1" t="s">
        <v>1903</v>
      </c>
      <c r="K392" s="1" t="s">
        <v>43</v>
      </c>
      <c r="L392" s="1" t="s">
        <v>36</v>
      </c>
      <c r="M392" s="1" t="s">
        <v>2955</v>
      </c>
      <c r="N392" s="1" t="s">
        <v>52</v>
      </c>
      <c r="O392" s="4">
        <v>1</v>
      </c>
      <c r="P392" s="4">
        <v>10</v>
      </c>
      <c r="S392" s="5" t="s">
        <v>46</v>
      </c>
      <c r="AC392" s="5">
        <v>0</v>
      </c>
      <c r="AE392" s="24">
        <v>0.5</v>
      </c>
      <c r="AF392" s="24">
        <v>0.5</v>
      </c>
      <c r="AG392" s="6" t="s">
        <v>46</v>
      </c>
      <c r="AH392" s="1"/>
    </row>
    <row r="393" spans="1:34" ht="26.4" x14ac:dyDescent="0.25">
      <c r="A393" s="7">
        <v>42301.384193275459</v>
      </c>
      <c r="B393" s="1" t="s">
        <v>47</v>
      </c>
      <c r="C393" s="1" t="s">
        <v>1261</v>
      </c>
      <c r="E393" s="1" t="s">
        <v>32</v>
      </c>
      <c r="F393" s="2">
        <v>42300</v>
      </c>
      <c r="H393" s="1" t="s">
        <v>41</v>
      </c>
      <c r="I393" s="3">
        <v>0.79166666666424135</v>
      </c>
      <c r="J393" s="1" t="s">
        <v>2341</v>
      </c>
      <c r="K393" s="1" t="s">
        <v>43</v>
      </c>
      <c r="L393" s="1" t="s">
        <v>36</v>
      </c>
      <c r="N393" s="1" t="s">
        <v>761</v>
      </c>
      <c r="O393" s="4">
        <v>3</v>
      </c>
      <c r="P393" s="4">
        <v>50</v>
      </c>
      <c r="Q393" s="5">
        <v>134</v>
      </c>
      <c r="R393" s="5">
        <v>0</v>
      </c>
      <c r="S393" s="5" t="s">
        <v>46</v>
      </c>
      <c r="AC393" s="5">
        <v>100</v>
      </c>
      <c r="AD393" s="21" t="s">
        <v>2342</v>
      </c>
      <c r="AE393" s="24">
        <v>30</v>
      </c>
      <c r="AF393" s="24">
        <v>3</v>
      </c>
      <c r="AG393" s="6" t="s">
        <v>46</v>
      </c>
      <c r="AH393" s="1"/>
    </row>
    <row r="394" spans="1:34" ht="26.4" x14ac:dyDescent="0.25">
      <c r="A394" s="7">
        <v>42304.561786365739</v>
      </c>
      <c r="B394" s="1" t="s">
        <v>47</v>
      </c>
      <c r="C394" s="1" t="s">
        <v>1261</v>
      </c>
      <c r="E394" s="1" t="s">
        <v>32</v>
      </c>
      <c r="F394" s="2">
        <v>42301</v>
      </c>
      <c r="H394" s="1" t="s">
        <v>49</v>
      </c>
      <c r="I394" s="3">
        <v>0.79166666666424135</v>
      </c>
      <c r="J394" s="1" t="s">
        <v>2341</v>
      </c>
      <c r="K394" s="1" t="s">
        <v>43</v>
      </c>
      <c r="L394" s="1" t="s">
        <v>36</v>
      </c>
      <c r="N394" s="1" t="s">
        <v>2397</v>
      </c>
      <c r="O394" s="4">
        <v>1</v>
      </c>
      <c r="P394" s="4">
        <v>160</v>
      </c>
      <c r="Q394" s="5">
        <v>480</v>
      </c>
      <c r="S394" s="5" t="s">
        <v>46</v>
      </c>
      <c r="AC394" s="5">
        <v>250</v>
      </c>
      <c r="AE394" s="24">
        <v>40</v>
      </c>
      <c r="AF394" s="24">
        <v>4</v>
      </c>
      <c r="AG394" s="6" t="s">
        <v>46</v>
      </c>
      <c r="AH394" s="1"/>
    </row>
    <row r="395" spans="1:34" x14ac:dyDescent="0.25">
      <c r="A395" s="7">
        <v>42308.358046099536</v>
      </c>
      <c r="B395" s="1" t="s">
        <v>47</v>
      </c>
      <c r="C395" s="1" t="s">
        <v>1261</v>
      </c>
      <c r="E395" s="1" t="s">
        <v>32</v>
      </c>
      <c r="F395" s="2">
        <v>42307</v>
      </c>
      <c r="H395" s="1" t="s">
        <v>41</v>
      </c>
      <c r="I395" s="3">
        <v>0.79166666666424135</v>
      </c>
      <c r="J395" s="1" t="s">
        <v>2432</v>
      </c>
      <c r="K395" s="1" t="s">
        <v>43</v>
      </c>
      <c r="L395" s="1" t="s">
        <v>36</v>
      </c>
      <c r="M395" s="1" t="s">
        <v>2433</v>
      </c>
      <c r="N395" s="1" t="s">
        <v>403</v>
      </c>
      <c r="O395" s="4">
        <v>1</v>
      </c>
      <c r="P395" s="4">
        <v>0</v>
      </c>
      <c r="S395" s="5" t="s">
        <v>46</v>
      </c>
      <c r="AC395" s="5">
        <v>0</v>
      </c>
      <c r="AD395" s="21" t="s">
        <v>2434</v>
      </c>
      <c r="AE395" s="24">
        <v>1.5</v>
      </c>
      <c r="AF395" s="24">
        <v>0.25</v>
      </c>
      <c r="AG395" s="6" t="s">
        <v>46</v>
      </c>
      <c r="AH395" s="1"/>
    </row>
    <row r="396" spans="1:34" x14ac:dyDescent="0.25">
      <c r="A396" s="7">
        <v>42317.622587604172</v>
      </c>
      <c r="B396" s="1" t="s">
        <v>47</v>
      </c>
      <c r="C396" s="1" t="s">
        <v>1261</v>
      </c>
      <c r="E396" s="1" t="s">
        <v>32</v>
      </c>
      <c r="F396" s="2">
        <v>42308</v>
      </c>
      <c r="H396" s="1" t="s">
        <v>49</v>
      </c>
      <c r="I396" s="3">
        <v>0.625</v>
      </c>
      <c r="J396" s="1" t="s">
        <v>1903</v>
      </c>
      <c r="K396" s="1" t="s">
        <v>43</v>
      </c>
      <c r="L396" s="1" t="s">
        <v>36</v>
      </c>
      <c r="M396" s="1" t="s">
        <v>2955</v>
      </c>
      <c r="N396" s="1" t="s">
        <v>52</v>
      </c>
      <c r="O396" s="4">
        <v>1</v>
      </c>
      <c r="P396" s="4">
        <v>5</v>
      </c>
      <c r="S396" s="5" t="s">
        <v>46</v>
      </c>
      <c r="AC396" s="5">
        <v>0</v>
      </c>
      <c r="AE396" s="24">
        <v>0.5</v>
      </c>
      <c r="AF396" s="24">
        <v>0.5</v>
      </c>
      <c r="AG396" s="6" t="s">
        <v>46</v>
      </c>
      <c r="AH396" s="1"/>
    </row>
    <row r="397" spans="1:34" x14ac:dyDescent="0.25">
      <c r="A397" s="7">
        <v>42313.724544421297</v>
      </c>
      <c r="B397" s="1" t="s">
        <v>86</v>
      </c>
      <c r="C397" s="1" t="s">
        <v>268</v>
      </c>
      <c r="E397" s="1" t="s">
        <v>32</v>
      </c>
      <c r="F397" s="2">
        <v>42280</v>
      </c>
      <c r="H397" s="1" t="s">
        <v>49</v>
      </c>
      <c r="I397" s="3">
        <v>0.45833333333575865</v>
      </c>
      <c r="J397" s="1" t="s">
        <v>1327</v>
      </c>
      <c r="K397" s="1" t="s">
        <v>43</v>
      </c>
      <c r="L397" s="1" t="s">
        <v>36</v>
      </c>
      <c r="M397" s="1" t="s">
        <v>2664</v>
      </c>
      <c r="N397" s="1" t="s">
        <v>52</v>
      </c>
      <c r="O397" s="4">
        <v>1</v>
      </c>
      <c r="P397" s="4">
        <v>4</v>
      </c>
      <c r="S397" s="5" t="s">
        <v>36</v>
      </c>
      <c r="U397" s="5">
        <v>20</v>
      </c>
      <c r="AC397" s="5">
        <v>0</v>
      </c>
      <c r="AE397" s="24">
        <v>1</v>
      </c>
      <c r="AF397" s="24">
        <v>1</v>
      </c>
      <c r="AG397" s="6" t="s">
        <v>46</v>
      </c>
      <c r="AH397" s="1"/>
    </row>
    <row r="398" spans="1:34" x14ac:dyDescent="0.25">
      <c r="A398" s="7">
        <v>42313.727269745374</v>
      </c>
      <c r="B398" s="1" t="s">
        <v>86</v>
      </c>
      <c r="C398" s="1" t="s">
        <v>268</v>
      </c>
      <c r="E398" s="1" t="s">
        <v>32</v>
      </c>
      <c r="F398" s="2">
        <v>42280</v>
      </c>
      <c r="H398" s="1" t="s">
        <v>49</v>
      </c>
      <c r="I398" s="3">
        <v>0.625</v>
      </c>
      <c r="J398" s="1" t="s">
        <v>623</v>
      </c>
      <c r="K398" s="1" t="s">
        <v>43</v>
      </c>
      <c r="L398" s="1" t="s">
        <v>36</v>
      </c>
      <c r="M398" s="1" t="s">
        <v>1858</v>
      </c>
      <c r="N398" s="1" t="s">
        <v>52</v>
      </c>
      <c r="O398" s="4">
        <v>1</v>
      </c>
      <c r="P398" s="4">
        <v>0</v>
      </c>
      <c r="AC398" s="5">
        <v>0</v>
      </c>
      <c r="AE398" s="24">
        <v>1</v>
      </c>
      <c r="AF398" s="24">
        <v>1</v>
      </c>
      <c r="AG398" s="6" t="s">
        <v>46</v>
      </c>
      <c r="AH398" s="1"/>
    </row>
    <row r="399" spans="1:34" x14ac:dyDescent="0.25">
      <c r="A399" s="7">
        <v>42313.730301192132</v>
      </c>
      <c r="B399" s="1" t="s">
        <v>86</v>
      </c>
      <c r="C399" s="1" t="s">
        <v>268</v>
      </c>
      <c r="E399" s="1" t="s">
        <v>32</v>
      </c>
      <c r="F399" s="2">
        <v>42281</v>
      </c>
      <c r="H399" s="1" t="s">
        <v>75</v>
      </c>
      <c r="I399" s="3">
        <v>0.625</v>
      </c>
      <c r="J399" s="1" t="s">
        <v>607</v>
      </c>
      <c r="K399" s="1" t="s">
        <v>43</v>
      </c>
      <c r="L399" s="1" t="s">
        <v>36</v>
      </c>
      <c r="M399" s="1" t="s">
        <v>608</v>
      </c>
      <c r="N399" s="1" t="s">
        <v>52</v>
      </c>
      <c r="O399" s="4">
        <v>1</v>
      </c>
      <c r="P399" s="4">
        <v>2</v>
      </c>
      <c r="S399" s="5" t="s">
        <v>46</v>
      </c>
      <c r="AC399" s="5">
        <v>5</v>
      </c>
      <c r="AE399" s="24">
        <v>1.5</v>
      </c>
      <c r="AF399" s="24">
        <v>1</v>
      </c>
      <c r="AG399" s="6" t="s">
        <v>46</v>
      </c>
      <c r="AH399" s="1"/>
    </row>
    <row r="400" spans="1:34" x14ac:dyDescent="0.25">
      <c r="A400" s="7">
        <v>42313.732365844902</v>
      </c>
      <c r="B400" s="1" t="s">
        <v>86</v>
      </c>
      <c r="C400" s="1" t="s">
        <v>268</v>
      </c>
      <c r="E400" s="1" t="s">
        <v>32</v>
      </c>
      <c r="F400" s="2">
        <v>42284</v>
      </c>
      <c r="H400" s="1" t="s">
        <v>33</v>
      </c>
      <c r="I400" s="3">
        <v>0.54166666666424135</v>
      </c>
      <c r="J400" s="1" t="s">
        <v>594</v>
      </c>
      <c r="K400" s="1" t="s">
        <v>43</v>
      </c>
      <c r="L400" s="1" t="s">
        <v>36</v>
      </c>
      <c r="M400" s="1" t="s">
        <v>595</v>
      </c>
      <c r="N400" s="1" t="s">
        <v>52</v>
      </c>
      <c r="O400" s="4">
        <v>1</v>
      </c>
      <c r="P400" s="4">
        <v>0</v>
      </c>
      <c r="S400" s="5" t="s">
        <v>46</v>
      </c>
      <c r="AC400" s="5">
        <v>0</v>
      </c>
      <c r="AE400" s="24">
        <v>0.5</v>
      </c>
      <c r="AF400" s="24">
        <v>0.5</v>
      </c>
      <c r="AG400" s="6" t="s">
        <v>46</v>
      </c>
      <c r="AH400" s="1"/>
    </row>
    <row r="401" spans="1:34" x14ac:dyDescent="0.25">
      <c r="A401" s="7">
        <v>42313.742093935187</v>
      </c>
      <c r="B401" s="1" t="s">
        <v>86</v>
      </c>
      <c r="C401" s="1" t="s">
        <v>268</v>
      </c>
      <c r="E401" s="1" t="s">
        <v>32</v>
      </c>
      <c r="F401" s="2">
        <v>42284</v>
      </c>
      <c r="H401" s="1" t="s">
        <v>33</v>
      </c>
      <c r="I401" s="3">
        <v>0.66666666666424135</v>
      </c>
      <c r="J401" s="1" t="s">
        <v>2677</v>
      </c>
      <c r="K401" s="1" t="s">
        <v>43</v>
      </c>
      <c r="L401" s="1" t="s">
        <v>36</v>
      </c>
      <c r="M401" s="1" t="s">
        <v>2678</v>
      </c>
      <c r="N401" s="1" t="s">
        <v>52</v>
      </c>
      <c r="O401" s="4">
        <v>1</v>
      </c>
      <c r="P401" s="4">
        <v>4</v>
      </c>
      <c r="S401" s="5" t="s">
        <v>46</v>
      </c>
      <c r="AC401" s="5">
        <v>0</v>
      </c>
      <c r="AE401" s="24">
        <v>2</v>
      </c>
      <c r="AF401" s="24">
        <v>1</v>
      </c>
      <c r="AG401" s="6" t="s">
        <v>46</v>
      </c>
      <c r="AH401" s="1"/>
    </row>
    <row r="402" spans="1:34" x14ac:dyDescent="0.25">
      <c r="A402" s="7">
        <v>42313.747804988423</v>
      </c>
      <c r="B402" s="1" t="s">
        <v>86</v>
      </c>
      <c r="C402" s="1" t="s">
        <v>268</v>
      </c>
      <c r="E402" s="1" t="s">
        <v>32</v>
      </c>
      <c r="F402" s="2">
        <v>42285</v>
      </c>
      <c r="H402" s="1" t="s">
        <v>65</v>
      </c>
      <c r="I402" s="3">
        <v>0.58333333333575865</v>
      </c>
      <c r="J402" s="1" t="s">
        <v>590</v>
      </c>
      <c r="K402" s="1" t="s">
        <v>43</v>
      </c>
      <c r="L402" s="1" t="s">
        <v>36</v>
      </c>
      <c r="M402" s="1" t="s">
        <v>609</v>
      </c>
      <c r="N402" s="1" t="s">
        <v>52</v>
      </c>
      <c r="O402" s="4">
        <v>1</v>
      </c>
      <c r="P402" s="4">
        <v>7</v>
      </c>
      <c r="S402" s="5" t="s">
        <v>36</v>
      </c>
      <c r="U402" s="5">
        <v>35</v>
      </c>
      <c r="AC402" s="5">
        <v>1</v>
      </c>
      <c r="AE402" s="24">
        <v>1.5</v>
      </c>
      <c r="AF402" s="24">
        <v>1</v>
      </c>
      <c r="AG402" s="6" t="s">
        <v>46</v>
      </c>
      <c r="AH402" s="1"/>
    </row>
    <row r="403" spans="1:34" ht="26.4" x14ac:dyDescent="0.25">
      <c r="A403" s="7">
        <v>42313.750161469907</v>
      </c>
      <c r="B403" s="1" t="s">
        <v>86</v>
      </c>
      <c r="C403" s="1" t="s">
        <v>268</v>
      </c>
      <c r="E403" s="1" t="s">
        <v>32</v>
      </c>
      <c r="F403" s="2">
        <v>42285</v>
      </c>
      <c r="H403" s="1" t="s">
        <v>65</v>
      </c>
      <c r="I403" s="3">
        <v>0.58333333333575865</v>
      </c>
      <c r="J403" s="1" t="s">
        <v>2683</v>
      </c>
      <c r="K403" s="1" t="s">
        <v>43</v>
      </c>
      <c r="L403" s="1" t="s">
        <v>46</v>
      </c>
      <c r="M403" s="1" t="s">
        <v>2684</v>
      </c>
      <c r="N403" s="1" t="s">
        <v>52</v>
      </c>
      <c r="O403" s="4">
        <v>1</v>
      </c>
      <c r="P403" s="4">
        <v>4</v>
      </c>
      <c r="S403" s="5" t="s">
        <v>46</v>
      </c>
      <c r="AC403" s="5">
        <v>0</v>
      </c>
      <c r="AE403" s="24">
        <v>2</v>
      </c>
      <c r="AF403" s="24">
        <v>2</v>
      </c>
      <c r="AG403" s="6" t="s">
        <v>46</v>
      </c>
      <c r="AH403" s="1"/>
    </row>
    <row r="404" spans="1:34" ht="26.4" x14ac:dyDescent="0.25">
      <c r="A404" s="7">
        <v>42313.751330914354</v>
      </c>
      <c r="B404" s="1" t="s">
        <v>86</v>
      </c>
      <c r="C404" s="1" t="s">
        <v>268</v>
      </c>
      <c r="E404" s="1" t="s">
        <v>32</v>
      </c>
      <c r="F404" s="2">
        <v>42286</v>
      </c>
      <c r="H404" s="1" t="s">
        <v>41</v>
      </c>
      <c r="I404" s="3">
        <v>0.35416666666424135</v>
      </c>
      <c r="J404" s="1" t="s">
        <v>591</v>
      </c>
      <c r="K404" s="1" t="s">
        <v>43</v>
      </c>
      <c r="L404" s="1" t="s">
        <v>36</v>
      </c>
      <c r="M404" s="1" t="s">
        <v>592</v>
      </c>
      <c r="N404" s="1" t="s">
        <v>52</v>
      </c>
      <c r="O404" s="4">
        <v>1</v>
      </c>
      <c r="P404" s="4">
        <v>6</v>
      </c>
      <c r="S404" s="5" t="s">
        <v>46</v>
      </c>
      <c r="AC404" s="5">
        <v>0</v>
      </c>
      <c r="AE404" s="24">
        <v>1</v>
      </c>
      <c r="AF404" s="24">
        <v>1</v>
      </c>
      <c r="AG404" s="6" t="s">
        <v>46</v>
      </c>
      <c r="AH404" s="1"/>
    </row>
    <row r="405" spans="1:34" x14ac:dyDescent="0.25">
      <c r="A405" s="7">
        <v>42313.760105231486</v>
      </c>
      <c r="B405" s="1" t="s">
        <v>86</v>
      </c>
      <c r="C405" s="1" t="s">
        <v>268</v>
      </c>
      <c r="E405" s="1" t="s">
        <v>32</v>
      </c>
      <c r="F405" s="2">
        <v>42287</v>
      </c>
      <c r="H405" s="1" t="s">
        <v>49</v>
      </c>
      <c r="I405" s="3">
        <v>0.33333333333575865</v>
      </c>
      <c r="J405" s="1" t="s">
        <v>2685</v>
      </c>
      <c r="K405" s="1" t="s">
        <v>43</v>
      </c>
      <c r="L405" s="1" t="s">
        <v>46</v>
      </c>
      <c r="M405" s="1" t="s">
        <v>2686</v>
      </c>
      <c r="N405" s="1" t="s">
        <v>107</v>
      </c>
      <c r="O405" s="4">
        <v>1</v>
      </c>
      <c r="P405" s="4">
        <v>6</v>
      </c>
      <c r="S405" s="5" t="s">
        <v>46</v>
      </c>
      <c r="AC405" s="5">
        <v>0</v>
      </c>
      <c r="AD405" s="21" t="s">
        <v>2687</v>
      </c>
      <c r="AE405" s="24">
        <v>1.5</v>
      </c>
      <c r="AF405" s="24">
        <v>1.5</v>
      </c>
      <c r="AG405" s="6" t="s">
        <v>46</v>
      </c>
      <c r="AH405" s="1"/>
    </row>
    <row r="406" spans="1:34" ht="26.4" x14ac:dyDescent="0.25">
      <c r="A406" s="7">
        <v>42313.817099456021</v>
      </c>
      <c r="B406" s="1" t="s">
        <v>86</v>
      </c>
      <c r="C406" s="1" t="s">
        <v>268</v>
      </c>
      <c r="E406" s="1" t="s">
        <v>32</v>
      </c>
      <c r="F406" s="2">
        <v>42287</v>
      </c>
      <c r="H406" s="1" t="s">
        <v>49</v>
      </c>
      <c r="I406" s="3">
        <v>0.375</v>
      </c>
      <c r="J406" s="1" t="s">
        <v>2688</v>
      </c>
      <c r="K406" s="1" t="s">
        <v>43</v>
      </c>
      <c r="L406" s="1" t="s">
        <v>46</v>
      </c>
      <c r="M406" s="1" t="s">
        <v>2689</v>
      </c>
      <c r="N406" s="1" t="s">
        <v>52</v>
      </c>
      <c r="O406" s="4">
        <v>1</v>
      </c>
      <c r="P406" s="4">
        <v>5</v>
      </c>
      <c r="S406" s="5" t="s">
        <v>46</v>
      </c>
      <c r="AC406" s="5">
        <v>0</v>
      </c>
      <c r="AE406" s="24">
        <v>4</v>
      </c>
      <c r="AF406" s="24">
        <v>3</v>
      </c>
      <c r="AG406" s="6" t="s">
        <v>46</v>
      </c>
      <c r="AH406" s="1"/>
    </row>
    <row r="407" spans="1:34" x14ac:dyDescent="0.25">
      <c r="A407" s="7">
        <v>42313.812222164357</v>
      </c>
      <c r="B407" s="1" t="s">
        <v>86</v>
      </c>
      <c r="C407" s="1" t="s">
        <v>268</v>
      </c>
      <c r="E407" s="1" t="s">
        <v>32</v>
      </c>
      <c r="F407" s="2">
        <v>42288</v>
      </c>
      <c r="H407" s="1" t="s">
        <v>49</v>
      </c>
      <c r="I407" s="3">
        <v>0.41666666666424135</v>
      </c>
      <c r="J407" s="1" t="s">
        <v>1335</v>
      </c>
      <c r="K407" s="1" t="s">
        <v>43</v>
      </c>
      <c r="L407" s="1" t="s">
        <v>36</v>
      </c>
      <c r="M407" s="1" t="s">
        <v>608</v>
      </c>
      <c r="N407" s="1" t="s">
        <v>52</v>
      </c>
      <c r="O407" s="4">
        <v>1</v>
      </c>
      <c r="P407" s="4">
        <v>18</v>
      </c>
      <c r="S407" s="5" t="s">
        <v>36</v>
      </c>
      <c r="U407" s="5">
        <v>35</v>
      </c>
      <c r="AC407" s="5">
        <v>5</v>
      </c>
      <c r="AE407" s="24">
        <v>2</v>
      </c>
      <c r="AF407" s="24">
        <v>1</v>
      </c>
      <c r="AG407" s="6" t="s">
        <v>46</v>
      </c>
      <c r="AH407" s="1"/>
    </row>
    <row r="408" spans="1:34" x14ac:dyDescent="0.25">
      <c r="A408" s="7">
        <v>42313.813914247687</v>
      </c>
      <c r="B408" s="1" t="s">
        <v>86</v>
      </c>
      <c r="C408" s="1" t="s">
        <v>268</v>
      </c>
      <c r="E408" s="1" t="s">
        <v>32</v>
      </c>
      <c r="F408" s="2">
        <v>42288</v>
      </c>
      <c r="H408" s="1" t="s">
        <v>75</v>
      </c>
      <c r="I408" s="3">
        <v>0.625</v>
      </c>
      <c r="J408" s="1" t="s">
        <v>627</v>
      </c>
      <c r="K408" s="1" t="s">
        <v>43</v>
      </c>
      <c r="L408" s="1" t="s">
        <v>36</v>
      </c>
      <c r="M408" s="1" t="s">
        <v>628</v>
      </c>
      <c r="N408" s="1" t="s">
        <v>52</v>
      </c>
      <c r="O408" s="4">
        <v>1</v>
      </c>
      <c r="P408" s="4">
        <v>8</v>
      </c>
      <c r="S408" s="5" t="s">
        <v>46</v>
      </c>
      <c r="AC408" s="5">
        <v>0</v>
      </c>
      <c r="AE408" s="24">
        <v>1</v>
      </c>
      <c r="AF408" s="24">
        <v>1</v>
      </c>
      <c r="AG408" s="6" t="s">
        <v>46</v>
      </c>
      <c r="AH408" s="1"/>
    </row>
    <row r="409" spans="1:34" x14ac:dyDescent="0.25">
      <c r="A409" s="7">
        <v>42313.815247118051</v>
      </c>
      <c r="B409" s="1" t="s">
        <v>86</v>
      </c>
      <c r="C409" s="1" t="s">
        <v>268</v>
      </c>
      <c r="E409" s="1" t="s">
        <v>32</v>
      </c>
      <c r="F409" s="2">
        <v>42291</v>
      </c>
      <c r="H409" s="1" t="s">
        <v>33</v>
      </c>
      <c r="I409" s="3">
        <v>0.58333333333575865</v>
      </c>
      <c r="J409" s="1" t="s">
        <v>635</v>
      </c>
      <c r="K409" s="1" t="s">
        <v>43</v>
      </c>
      <c r="L409" s="1" t="s">
        <v>36</v>
      </c>
      <c r="M409" s="1" t="s">
        <v>1341</v>
      </c>
      <c r="N409" s="1" t="s">
        <v>52</v>
      </c>
      <c r="O409" s="4">
        <v>1</v>
      </c>
      <c r="P409" s="4">
        <v>0</v>
      </c>
      <c r="S409" s="5" t="s">
        <v>46</v>
      </c>
      <c r="AC409" s="5">
        <v>0</v>
      </c>
      <c r="AE409" s="24">
        <v>0</v>
      </c>
      <c r="AG409" s="6" t="s">
        <v>46</v>
      </c>
      <c r="AH409" s="1"/>
    </row>
    <row r="410" spans="1:34" x14ac:dyDescent="0.25">
      <c r="A410" s="7">
        <v>42313.818029652779</v>
      </c>
      <c r="B410" s="1" t="s">
        <v>86</v>
      </c>
      <c r="C410" s="1" t="s">
        <v>268</v>
      </c>
      <c r="E410" s="1" t="s">
        <v>32</v>
      </c>
      <c r="F410" s="2">
        <v>42292</v>
      </c>
      <c r="H410" s="1" t="s">
        <v>65</v>
      </c>
      <c r="I410" s="3">
        <v>0.41666666666424135</v>
      </c>
      <c r="J410" s="1" t="s">
        <v>590</v>
      </c>
      <c r="K410" s="1" t="s">
        <v>43</v>
      </c>
      <c r="L410" s="1" t="s">
        <v>36</v>
      </c>
      <c r="M410" s="1" t="s">
        <v>609</v>
      </c>
      <c r="N410" s="1" t="s">
        <v>52</v>
      </c>
      <c r="O410" s="4">
        <v>1</v>
      </c>
      <c r="P410" s="4">
        <v>1</v>
      </c>
      <c r="S410" s="5" t="s">
        <v>46</v>
      </c>
      <c r="AC410" s="5">
        <v>0</v>
      </c>
      <c r="AE410" s="24">
        <v>1</v>
      </c>
      <c r="AF410" s="24">
        <v>1</v>
      </c>
      <c r="AG410" s="6" t="s">
        <v>46</v>
      </c>
      <c r="AH410" s="1"/>
    </row>
    <row r="411" spans="1:34" ht="26.4" x14ac:dyDescent="0.25">
      <c r="A411" s="7">
        <v>42313.818781458336</v>
      </c>
      <c r="B411" s="1" t="s">
        <v>86</v>
      </c>
      <c r="C411" s="1" t="s">
        <v>268</v>
      </c>
      <c r="E411" s="1" t="s">
        <v>32</v>
      </c>
      <c r="F411" s="2">
        <v>42292</v>
      </c>
      <c r="H411" s="1" t="s">
        <v>65</v>
      </c>
      <c r="I411" s="3">
        <v>0.625</v>
      </c>
      <c r="J411" s="1" t="s">
        <v>637</v>
      </c>
      <c r="K411" s="1" t="s">
        <v>43</v>
      </c>
      <c r="L411" s="1" t="s">
        <v>36</v>
      </c>
      <c r="M411" s="1" t="s">
        <v>638</v>
      </c>
      <c r="N411" s="1" t="s">
        <v>52</v>
      </c>
      <c r="O411" s="4">
        <v>1</v>
      </c>
      <c r="P411" s="4">
        <v>0</v>
      </c>
      <c r="S411" s="5" t="s">
        <v>46</v>
      </c>
      <c r="AC411" s="5">
        <v>0</v>
      </c>
      <c r="AE411" s="24">
        <v>0</v>
      </c>
      <c r="AF411" s="24">
        <v>0</v>
      </c>
      <c r="AG411" s="6" t="s">
        <v>46</v>
      </c>
      <c r="AH411" s="1"/>
    </row>
    <row r="412" spans="1:34" ht="39.6" x14ac:dyDescent="0.25">
      <c r="A412" s="7">
        <v>42313.730721412037</v>
      </c>
      <c r="B412" s="1" t="s">
        <v>86</v>
      </c>
      <c r="C412" s="1" t="s">
        <v>268</v>
      </c>
      <c r="E412" s="1" t="s">
        <v>32</v>
      </c>
      <c r="F412" s="2">
        <v>42293</v>
      </c>
      <c r="H412" s="1" t="s">
        <v>41</v>
      </c>
      <c r="I412" s="3">
        <v>0.8125</v>
      </c>
      <c r="J412" s="1" t="s">
        <v>2665</v>
      </c>
      <c r="K412" s="1" t="s">
        <v>163</v>
      </c>
      <c r="L412" s="1" t="s">
        <v>46</v>
      </c>
      <c r="M412" s="1" t="s">
        <v>2666</v>
      </c>
      <c r="N412" s="1" t="s">
        <v>1099</v>
      </c>
      <c r="O412" s="4">
        <v>1</v>
      </c>
      <c r="P412" s="4">
        <v>139</v>
      </c>
      <c r="Q412" s="5">
        <v>695</v>
      </c>
      <c r="S412" s="5" t="s">
        <v>36</v>
      </c>
      <c r="U412" s="5">
        <v>180</v>
      </c>
      <c r="AC412" s="5">
        <v>100</v>
      </c>
      <c r="AE412" s="24">
        <v>25</v>
      </c>
      <c r="AF412" s="24">
        <v>2</v>
      </c>
      <c r="AG412" s="6" t="s">
        <v>46</v>
      </c>
      <c r="AH412" s="1"/>
    </row>
    <row r="413" spans="1:34" ht="26.4" x14ac:dyDescent="0.25">
      <c r="A413" s="7">
        <v>42313.819460625004</v>
      </c>
      <c r="B413" s="1" t="s">
        <v>86</v>
      </c>
      <c r="C413" s="1" t="s">
        <v>268</v>
      </c>
      <c r="E413" s="1" t="s">
        <v>32</v>
      </c>
      <c r="F413" s="2">
        <v>42293</v>
      </c>
      <c r="H413" s="1" t="s">
        <v>41</v>
      </c>
      <c r="I413" s="3">
        <v>0.35416666666424135</v>
      </c>
      <c r="J413" s="1" t="s">
        <v>591</v>
      </c>
      <c r="K413" s="1" t="s">
        <v>43</v>
      </c>
      <c r="L413" s="1" t="s">
        <v>36</v>
      </c>
      <c r="M413" s="1" t="s">
        <v>592</v>
      </c>
      <c r="N413" s="1" t="s">
        <v>52</v>
      </c>
      <c r="O413" s="4">
        <v>1</v>
      </c>
      <c r="P413" s="4">
        <v>3</v>
      </c>
      <c r="S413" s="5" t="s">
        <v>46</v>
      </c>
      <c r="AC413" s="5">
        <v>0</v>
      </c>
      <c r="AE413" s="24">
        <v>1</v>
      </c>
      <c r="AF413" s="24">
        <v>1</v>
      </c>
      <c r="AG413" s="6" t="s">
        <v>46</v>
      </c>
      <c r="AH413" s="1"/>
    </row>
    <row r="414" spans="1:34" ht="39.6" x14ac:dyDescent="0.25">
      <c r="A414" s="7">
        <v>42313.732082476854</v>
      </c>
      <c r="B414" s="1" t="s">
        <v>86</v>
      </c>
      <c r="C414" s="1" t="s">
        <v>268</v>
      </c>
      <c r="F414" s="2">
        <v>42294</v>
      </c>
      <c r="H414" s="1" t="s">
        <v>49</v>
      </c>
      <c r="I414" s="3">
        <v>0.8125</v>
      </c>
      <c r="J414" s="1" t="s">
        <v>2665</v>
      </c>
      <c r="K414" s="1" t="s">
        <v>163</v>
      </c>
      <c r="L414" s="1" t="s">
        <v>46</v>
      </c>
      <c r="M414" s="1" t="s">
        <v>2666</v>
      </c>
      <c r="N414" s="1" t="s">
        <v>1099</v>
      </c>
      <c r="O414" s="4">
        <v>1</v>
      </c>
      <c r="P414" s="4">
        <v>276</v>
      </c>
      <c r="Q414" s="5">
        <v>1380</v>
      </c>
      <c r="S414" s="5" t="s">
        <v>36</v>
      </c>
      <c r="U414" s="5">
        <v>170</v>
      </c>
      <c r="AC414" s="5">
        <v>100</v>
      </c>
      <c r="AE414" s="24">
        <v>25</v>
      </c>
      <c r="AF414" s="24">
        <v>2</v>
      </c>
      <c r="AG414" s="6" t="s">
        <v>46</v>
      </c>
      <c r="AH414" s="1"/>
    </row>
    <row r="415" spans="1:34" ht="26.4" x14ac:dyDescent="0.25">
      <c r="A415" s="7">
        <v>42313.733284861111</v>
      </c>
      <c r="B415" s="1" t="s">
        <v>86</v>
      </c>
      <c r="C415" s="1" t="s">
        <v>268</v>
      </c>
      <c r="F415" s="2">
        <v>42294</v>
      </c>
      <c r="H415" s="1" t="s">
        <v>49</v>
      </c>
      <c r="I415" s="3">
        <v>0.54166666666424135</v>
      </c>
      <c r="J415" s="1" t="s">
        <v>2667</v>
      </c>
      <c r="K415" s="1" t="s">
        <v>163</v>
      </c>
      <c r="L415" s="1" t="s">
        <v>36</v>
      </c>
      <c r="M415" s="1" t="s">
        <v>2668</v>
      </c>
      <c r="N415" s="1" t="s">
        <v>492</v>
      </c>
      <c r="O415" s="4">
        <v>1</v>
      </c>
      <c r="P415" s="4">
        <v>162</v>
      </c>
      <c r="Q415" s="5">
        <v>324</v>
      </c>
      <c r="S415" s="5" t="s">
        <v>36</v>
      </c>
      <c r="U415" s="5">
        <v>650</v>
      </c>
      <c r="AC415" s="5">
        <v>50</v>
      </c>
      <c r="AE415" s="24">
        <v>10</v>
      </c>
      <c r="AF415" s="24">
        <v>3</v>
      </c>
      <c r="AG415" s="6" t="s">
        <v>46</v>
      </c>
      <c r="AH415" s="1"/>
    </row>
    <row r="416" spans="1:34" x14ac:dyDescent="0.25">
      <c r="A416" s="7">
        <v>42313.822868449075</v>
      </c>
      <c r="B416" s="1" t="s">
        <v>86</v>
      </c>
      <c r="C416" s="1" t="s">
        <v>268</v>
      </c>
      <c r="E416" s="1" t="s">
        <v>32</v>
      </c>
      <c r="F416" s="2">
        <v>42295</v>
      </c>
      <c r="H416" s="1" t="s">
        <v>75</v>
      </c>
      <c r="I416" s="3">
        <v>0.625</v>
      </c>
      <c r="J416" s="1" t="s">
        <v>607</v>
      </c>
      <c r="K416" s="1" t="s">
        <v>43</v>
      </c>
      <c r="L416" s="1" t="s">
        <v>36</v>
      </c>
      <c r="M416" s="1" t="s">
        <v>608</v>
      </c>
      <c r="N416" s="1" t="s">
        <v>52</v>
      </c>
      <c r="O416" s="4">
        <v>1</v>
      </c>
      <c r="P416" s="4">
        <v>6</v>
      </c>
      <c r="S416" s="5" t="s">
        <v>36</v>
      </c>
      <c r="U416" s="5">
        <v>15</v>
      </c>
      <c r="AC416" s="5">
        <v>5</v>
      </c>
      <c r="AE416" s="24">
        <v>2</v>
      </c>
      <c r="AF416" s="24">
        <v>1</v>
      </c>
      <c r="AG416" s="6" t="s">
        <v>46</v>
      </c>
      <c r="AH416" s="1"/>
    </row>
    <row r="417" spans="1:34" ht="26.4" x14ac:dyDescent="0.25">
      <c r="A417" s="7">
        <v>42313.824575243052</v>
      </c>
      <c r="B417" s="1" t="s">
        <v>86</v>
      </c>
      <c r="C417" s="1" t="s">
        <v>268</v>
      </c>
      <c r="E417" s="1" t="s">
        <v>32</v>
      </c>
      <c r="F417" s="2">
        <v>42298</v>
      </c>
      <c r="H417" s="1" t="s">
        <v>33</v>
      </c>
      <c r="I417" s="3">
        <v>0.58333333333575865</v>
      </c>
      <c r="J417" s="1" t="s">
        <v>2690</v>
      </c>
      <c r="K417" s="1" t="s">
        <v>43</v>
      </c>
      <c r="L417" s="1" t="s">
        <v>36</v>
      </c>
      <c r="M417" s="1" t="s">
        <v>2691</v>
      </c>
      <c r="N417" s="1" t="s">
        <v>52</v>
      </c>
      <c r="O417" s="4">
        <v>1</v>
      </c>
      <c r="P417" s="4">
        <v>12</v>
      </c>
      <c r="S417" s="5" t="s">
        <v>46</v>
      </c>
      <c r="AC417" s="5">
        <v>0</v>
      </c>
      <c r="AE417" s="24">
        <v>1.5</v>
      </c>
      <c r="AF417" s="24">
        <v>1</v>
      </c>
      <c r="AG417" s="6" t="s">
        <v>46</v>
      </c>
      <c r="AH417" s="1"/>
    </row>
    <row r="418" spans="1:34" x14ac:dyDescent="0.25">
      <c r="A418" s="7">
        <v>42313.825417581014</v>
      </c>
      <c r="B418" s="1" t="s">
        <v>86</v>
      </c>
      <c r="C418" s="1" t="s">
        <v>268</v>
      </c>
      <c r="E418" s="1" t="s">
        <v>32</v>
      </c>
      <c r="F418" s="2">
        <v>42299</v>
      </c>
      <c r="H418" s="1" t="s">
        <v>65</v>
      </c>
      <c r="I418" s="3">
        <v>0.33333333333575865</v>
      </c>
      <c r="J418" s="1" t="s">
        <v>2685</v>
      </c>
      <c r="K418" s="1" t="s">
        <v>43</v>
      </c>
      <c r="L418" s="1" t="s">
        <v>46</v>
      </c>
      <c r="M418" s="1" t="s">
        <v>2686</v>
      </c>
      <c r="N418" s="1" t="s">
        <v>107</v>
      </c>
      <c r="O418" s="4">
        <v>1</v>
      </c>
      <c r="P418" s="4">
        <v>9</v>
      </c>
      <c r="S418" s="5" t="s">
        <v>46</v>
      </c>
      <c r="AC418" s="5">
        <v>0</v>
      </c>
      <c r="AE418" s="24">
        <v>1.5</v>
      </c>
      <c r="AG418" s="6" t="s">
        <v>46</v>
      </c>
      <c r="AH418" s="1"/>
    </row>
    <row r="419" spans="1:34" x14ac:dyDescent="0.25">
      <c r="A419" s="7">
        <v>42313.827276018521</v>
      </c>
      <c r="B419" s="1" t="s">
        <v>86</v>
      </c>
      <c r="C419" s="1" t="s">
        <v>268</v>
      </c>
      <c r="E419" s="1" t="s">
        <v>32</v>
      </c>
      <c r="F419" s="2">
        <v>42299</v>
      </c>
      <c r="H419" s="1" t="s">
        <v>65</v>
      </c>
      <c r="I419" s="3">
        <v>0.41666666666424135</v>
      </c>
      <c r="J419" s="1" t="s">
        <v>590</v>
      </c>
      <c r="K419" s="1" t="s">
        <v>43</v>
      </c>
      <c r="L419" s="1" t="s">
        <v>36</v>
      </c>
      <c r="M419" s="1" t="s">
        <v>609</v>
      </c>
      <c r="N419" s="1" t="s">
        <v>52</v>
      </c>
      <c r="O419" s="4">
        <v>1</v>
      </c>
      <c r="P419" s="4">
        <v>2</v>
      </c>
      <c r="S419" s="5" t="s">
        <v>46</v>
      </c>
      <c r="AC419" s="5">
        <v>0</v>
      </c>
      <c r="AE419" s="24">
        <v>1</v>
      </c>
      <c r="AF419" s="24">
        <v>1</v>
      </c>
      <c r="AG419" s="6" t="s">
        <v>46</v>
      </c>
      <c r="AH419" s="1"/>
    </row>
    <row r="420" spans="1:34" ht="26.4" x14ac:dyDescent="0.25">
      <c r="A420" s="7">
        <v>42314.610591643519</v>
      </c>
      <c r="B420" s="1" t="s">
        <v>86</v>
      </c>
      <c r="C420" s="1" t="s">
        <v>268</v>
      </c>
      <c r="E420" s="1" t="s">
        <v>32</v>
      </c>
      <c r="F420" s="2">
        <v>42300</v>
      </c>
      <c r="H420" s="1" t="s">
        <v>41</v>
      </c>
      <c r="I420" s="3">
        <v>0.85416666666424135</v>
      </c>
      <c r="J420" s="1" t="s">
        <v>591</v>
      </c>
      <c r="K420" s="1" t="s">
        <v>43</v>
      </c>
      <c r="L420" s="1" t="s">
        <v>36</v>
      </c>
      <c r="M420" s="1" t="s">
        <v>592</v>
      </c>
      <c r="N420" s="1" t="s">
        <v>2720</v>
      </c>
      <c r="O420" s="4">
        <v>1</v>
      </c>
      <c r="P420" s="4">
        <v>3</v>
      </c>
      <c r="S420" s="5" t="s">
        <v>46</v>
      </c>
      <c r="AC420" s="5">
        <v>0</v>
      </c>
      <c r="AE420" s="24">
        <v>1</v>
      </c>
      <c r="AF420" s="24">
        <v>1</v>
      </c>
      <c r="AG420" s="6" t="s">
        <v>46</v>
      </c>
      <c r="AH420" s="1"/>
    </row>
    <row r="421" spans="1:34" ht="26.4" x14ac:dyDescent="0.25">
      <c r="A421" s="7">
        <v>42314.6112196412</v>
      </c>
      <c r="B421" s="1" t="s">
        <v>86</v>
      </c>
      <c r="C421" s="1" t="s">
        <v>268</v>
      </c>
      <c r="E421" s="1" t="s">
        <v>32</v>
      </c>
      <c r="F421" s="2">
        <v>42300</v>
      </c>
      <c r="H421" s="1" t="s">
        <v>41</v>
      </c>
      <c r="I421" s="3">
        <v>0.58333333333575865</v>
      </c>
      <c r="J421" s="1" t="s">
        <v>2683</v>
      </c>
      <c r="K421" s="1" t="s">
        <v>43</v>
      </c>
      <c r="L421" s="1" t="s">
        <v>36</v>
      </c>
      <c r="M421" s="1" t="s">
        <v>2684</v>
      </c>
      <c r="N421" s="1" t="s">
        <v>52</v>
      </c>
      <c r="O421" s="4">
        <v>1</v>
      </c>
      <c r="P421" s="4">
        <v>0</v>
      </c>
      <c r="S421" s="5" t="s">
        <v>46</v>
      </c>
      <c r="AC421" s="5">
        <v>0</v>
      </c>
      <c r="AE421" s="24">
        <v>0</v>
      </c>
      <c r="AG421" s="6" t="s">
        <v>46</v>
      </c>
      <c r="AH421" s="1"/>
    </row>
    <row r="422" spans="1:34" x14ac:dyDescent="0.25">
      <c r="A422" s="7">
        <v>42313.735541018519</v>
      </c>
      <c r="B422" s="1" t="s">
        <v>86</v>
      </c>
      <c r="C422" s="1" t="s">
        <v>268</v>
      </c>
      <c r="E422" s="1" t="s">
        <v>2669</v>
      </c>
      <c r="F422" s="2">
        <v>42301</v>
      </c>
      <c r="H422" s="1" t="s">
        <v>49</v>
      </c>
      <c r="I422" s="3">
        <v>0.375</v>
      </c>
      <c r="J422" s="1" t="s">
        <v>2670</v>
      </c>
      <c r="K422" s="1" t="s">
        <v>421</v>
      </c>
      <c r="L422" s="1" t="s">
        <v>36</v>
      </c>
      <c r="M422" s="1" t="s">
        <v>2671</v>
      </c>
      <c r="N422" s="1" t="s">
        <v>107</v>
      </c>
      <c r="O422" s="4">
        <v>1</v>
      </c>
      <c r="P422" s="4">
        <v>1000</v>
      </c>
      <c r="S422" s="5" t="s">
        <v>46</v>
      </c>
      <c r="AC422" s="5">
        <v>0</v>
      </c>
      <c r="AE422" s="24">
        <v>0</v>
      </c>
      <c r="AF422" s="24">
        <v>6</v>
      </c>
      <c r="AG422" s="6" t="s">
        <v>46</v>
      </c>
      <c r="AH422" s="1"/>
    </row>
    <row r="423" spans="1:34" x14ac:dyDescent="0.25">
      <c r="A423" s="7">
        <v>42313.736376388886</v>
      </c>
      <c r="B423" s="1" t="s">
        <v>86</v>
      </c>
      <c r="C423" s="1" t="s">
        <v>268</v>
      </c>
      <c r="E423" s="1" t="s">
        <v>2672</v>
      </c>
      <c r="F423" s="2">
        <v>42301</v>
      </c>
      <c r="H423" s="1" t="s">
        <v>49</v>
      </c>
      <c r="I423" s="3">
        <v>0.5</v>
      </c>
      <c r="J423" s="1" t="s">
        <v>2673</v>
      </c>
      <c r="K423" s="1" t="s">
        <v>421</v>
      </c>
      <c r="L423" s="1" t="s">
        <v>36</v>
      </c>
      <c r="M423" s="1" t="s">
        <v>2674</v>
      </c>
      <c r="N423" s="1" t="s">
        <v>52</v>
      </c>
      <c r="O423" s="4">
        <v>1</v>
      </c>
      <c r="P423" s="4">
        <v>1800</v>
      </c>
      <c r="S423" s="5" t="s">
        <v>46</v>
      </c>
      <c r="AC423" s="5">
        <v>0</v>
      </c>
      <c r="AE423" s="24">
        <v>0</v>
      </c>
      <c r="AF423" s="24">
        <v>4</v>
      </c>
      <c r="AG423" s="6" t="s">
        <v>46</v>
      </c>
      <c r="AH423" s="1"/>
    </row>
    <row r="424" spans="1:34" x14ac:dyDescent="0.25">
      <c r="A424" s="7">
        <v>42314.643466608795</v>
      </c>
      <c r="B424" s="1" t="s">
        <v>86</v>
      </c>
      <c r="C424" s="1" t="s">
        <v>268</v>
      </c>
      <c r="E424" s="1" t="s">
        <v>32</v>
      </c>
      <c r="F424" s="2">
        <v>42301</v>
      </c>
      <c r="H424" s="1" t="s">
        <v>49</v>
      </c>
      <c r="I424" s="3">
        <v>0.41666666666424135</v>
      </c>
      <c r="J424" s="1" t="s">
        <v>629</v>
      </c>
      <c r="K424" s="1" t="s">
        <v>43</v>
      </c>
      <c r="L424" s="1" t="s">
        <v>36</v>
      </c>
      <c r="M424" s="1" t="s">
        <v>630</v>
      </c>
      <c r="N424" s="1" t="s">
        <v>52</v>
      </c>
      <c r="O424" s="4">
        <v>1</v>
      </c>
      <c r="P424" s="4">
        <v>10</v>
      </c>
      <c r="S424" s="5" t="s">
        <v>46</v>
      </c>
      <c r="AC424" s="5">
        <v>0</v>
      </c>
      <c r="AE424" s="24">
        <v>1</v>
      </c>
      <c r="AF424" s="24">
        <v>1</v>
      </c>
      <c r="AG424" s="6" t="s">
        <v>46</v>
      </c>
      <c r="AH424" s="1"/>
    </row>
    <row r="425" spans="1:34" x14ac:dyDescent="0.25">
      <c r="A425" s="7">
        <v>42314.644693009264</v>
      </c>
      <c r="B425" s="1" t="s">
        <v>86</v>
      </c>
      <c r="C425" s="1" t="s">
        <v>268</v>
      </c>
      <c r="E425" s="1" t="s">
        <v>32</v>
      </c>
      <c r="F425" s="2">
        <v>42301</v>
      </c>
      <c r="H425" s="1" t="s">
        <v>49</v>
      </c>
      <c r="I425" s="3">
        <v>0.58333333333575865</v>
      </c>
      <c r="J425" s="1" t="s">
        <v>625</v>
      </c>
      <c r="K425" s="1" t="s">
        <v>43</v>
      </c>
      <c r="L425" s="1" t="s">
        <v>46</v>
      </c>
      <c r="M425" s="1" t="s">
        <v>2744</v>
      </c>
      <c r="N425" s="1" t="s">
        <v>52</v>
      </c>
      <c r="O425" s="4">
        <v>1</v>
      </c>
      <c r="P425" s="4">
        <v>19</v>
      </c>
      <c r="S425" s="5" t="s">
        <v>36</v>
      </c>
      <c r="U425" s="5">
        <v>5</v>
      </c>
      <c r="AC425" s="5">
        <v>0</v>
      </c>
      <c r="AE425" s="24">
        <v>2</v>
      </c>
      <c r="AF425" s="24">
        <v>1.5</v>
      </c>
      <c r="AG425" s="6" t="s">
        <v>46</v>
      </c>
      <c r="AH425" s="1"/>
    </row>
    <row r="426" spans="1:34" x14ac:dyDescent="0.25">
      <c r="A426" s="7">
        <v>42314.646272025464</v>
      </c>
      <c r="B426" s="1" t="s">
        <v>86</v>
      </c>
      <c r="C426" s="1" t="s">
        <v>268</v>
      </c>
      <c r="E426" s="1" t="s">
        <v>32</v>
      </c>
      <c r="F426" s="2">
        <v>42302</v>
      </c>
      <c r="H426" s="1" t="s">
        <v>75</v>
      </c>
      <c r="I426" s="3">
        <v>0.625</v>
      </c>
      <c r="J426" s="1" t="s">
        <v>1338</v>
      </c>
      <c r="K426" s="1" t="s">
        <v>43</v>
      </c>
      <c r="L426" s="1" t="s">
        <v>36</v>
      </c>
      <c r="M426" s="1" t="s">
        <v>2745</v>
      </c>
      <c r="N426" s="1" t="s">
        <v>52</v>
      </c>
      <c r="O426" s="4">
        <v>1</v>
      </c>
      <c r="P426" s="4">
        <v>3</v>
      </c>
      <c r="S426" s="5" t="s">
        <v>36</v>
      </c>
      <c r="U426" s="5">
        <v>15</v>
      </c>
      <c r="AC426" s="5">
        <v>0</v>
      </c>
      <c r="AE426" s="24">
        <v>1</v>
      </c>
      <c r="AF426" s="24">
        <v>0.5</v>
      </c>
      <c r="AG426" s="6" t="s">
        <v>46</v>
      </c>
      <c r="AH426" s="1"/>
    </row>
    <row r="427" spans="1:34" ht="26.4" x14ac:dyDescent="0.25">
      <c r="A427" s="7">
        <v>42314.647060358795</v>
      </c>
      <c r="B427" s="1" t="s">
        <v>86</v>
      </c>
      <c r="C427" s="1" t="s">
        <v>268</v>
      </c>
      <c r="F427" s="2">
        <v>42305</v>
      </c>
      <c r="H427" s="1" t="s">
        <v>33</v>
      </c>
      <c r="I427" s="3">
        <v>0.58333333333575865</v>
      </c>
      <c r="J427" s="1" t="s">
        <v>643</v>
      </c>
      <c r="K427" s="1" t="s">
        <v>43</v>
      </c>
      <c r="L427" s="1" t="s">
        <v>36</v>
      </c>
      <c r="M427" s="1" t="s">
        <v>644</v>
      </c>
      <c r="N427" s="1" t="s">
        <v>52</v>
      </c>
      <c r="O427" s="4">
        <v>1</v>
      </c>
      <c r="P427" s="4">
        <v>1</v>
      </c>
      <c r="S427" s="5" t="s">
        <v>46</v>
      </c>
      <c r="AC427" s="5">
        <v>0</v>
      </c>
      <c r="AE427" s="24">
        <v>1</v>
      </c>
      <c r="AF427" s="24">
        <v>0.5</v>
      </c>
      <c r="AG427" s="6" t="s">
        <v>46</v>
      </c>
      <c r="AH427" s="1"/>
    </row>
    <row r="428" spans="1:34" x14ac:dyDescent="0.25">
      <c r="A428" s="7">
        <v>42314.647893159723</v>
      </c>
      <c r="B428" s="1" t="s">
        <v>86</v>
      </c>
      <c r="C428" s="1" t="s">
        <v>268</v>
      </c>
      <c r="E428" s="1" t="s">
        <v>32</v>
      </c>
      <c r="F428" s="2">
        <v>42306</v>
      </c>
      <c r="H428" s="1" t="s">
        <v>65</v>
      </c>
      <c r="I428" s="3">
        <v>0.41666666666424135</v>
      </c>
      <c r="J428" s="1" t="s">
        <v>590</v>
      </c>
      <c r="K428" s="1" t="s">
        <v>43</v>
      </c>
      <c r="L428" s="1" t="s">
        <v>36</v>
      </c>
      <c r="M428" s="1" t="s">
        <v>609</v>
      </c>
      <c r="N428" s="1" t="s">
        <v>52</v>
      </c>
      <c r="O428" s="4">
        <v>1</v>
      </c>
      <c r="P428" s="4">
        <v>5</v>
      </c>
      <c r="S428" s="5" t="s">
        <v>36</v>
      </c>
      <c r="U428" s="5">
        <v>25</v>
      </c>
      <c r="AC428" s="5">
        <v>0</v>
      </c>
      <c r="AE428" s="24">
        <v>1</v>
      </c>
      <c r="AF428" s="24">
        <v>1</v>
      </c>
      <c r="AG428" s="6" t="s">
        <v>46</v>
      </c>
      <c r="AH428" s="1"/>
    </row>
    <row r="429" spans="1:34" x14ac:dyDescent="0.25">
      <c r="A429" s="7">
        <v>42314.648720486111</v>
      </c>
      <c r="B429" s="1" t="s">
        <v>86</v>
      </c>
      <c r="C429" s="1" t="s">
        <v>268</v>
      </c>
      <c r="E429" s="1" t="s">
        <v>32</v>
      </c>
      <c r="F429" s="2">
        <v>42306</v>
      </c>
      <c r="H429" s="1" t="s">
        <v>65</v>
      </c>
      <c r="I429" s="3">
        <v>0.54166666666424135</v>
      </c>
      <c r="J429" s="1" t="s">
        <v>2748</v>
      </c>
      <c r="L429" s="1" t="s">
        <v>36</v>
      </c>
      <c r="M429" s="1" t="s">
        <v>628</v>
      </c>
      <c r="N429" s="1" t="s">
        <v>52</v>
      </c>
      <c r="O429" s="4">
        <v>1</v>
      </c>
      <c r="P429" s="4">
        <v>10</v>
      </c>
      <c r="S429" s="5" t="s">
        <v>36</v>
      </c>
      <c r="U429" s="5">
        <v>50</v>
      </c>
      <c r="AC429" s="5">
        <v>1</v>
      </c>
      <c r="AE429" s="24">
        <v>1</v>
      </c>
      <c r="AF429" s="24">
        <v>1</v>
      </c>
      <c r="AG429" s="6" t="s">
        <v>46</v>
      </c>
      <c r="AH429" s="1"/>
    </row>
    <row r="430" spans="1:34" x14ac:dyDescent="0.25">
      <c r="A430" s="7">
        <v>42314.649971122686</v>
      </c>
      <c r="B430" s="1" t="s">
        <v>86</v>
      </c>
      <c r="C430" s="1" t="s">
        <v>268</v>
      </c>
      <c r="E430" s="1" t="s">
        <v>32</v>
      </c>
      <c r="F430" s="2">
        <v>42307</v>
      </c>
      <c r="H430" s="1" t="s">
        <v>41</v>
      </c>
      <c r="I430" s="3">
        <v>0.35416666666424135</v>
      </c>
      <c r="J430" s="1" t="s">
        <v>591</v>
      </c>
      <c r="K430" s="1" t="s">
        <v>43</v>
      </c>
      <c r="L430" s="1" t="s">
        <v>36</v>
      </c>
      <c r="N430" s="1" t="s">
        <v>52</v>
      </c>
      <c r="O430" s="4">
        <v>1</v>
      </c>
      <c r="P430" s="4">
        <v>2</v>
      </c>
      <c r="S430" s="5" t="s">
        <v>46</v>
      </c>
      <c r="AC430" s="5">
        <v>0</v>
      </c>
      <c r="AE430" s="24">
        <v>1</v>
      </c>
      <c r="AF430" s="24">
        <v>1</v>
      </c>
      <c r="AG430" s="6" t="s">
        <v>46</v>
      </c>
      <c r="AH430" s="1"/>
    </row>
    <row r="431" spans="1:34" x14ac:dyDescent="0.25">
      <c r="A431" s="7">
        <v>42314.650586215277</v>
      </c>
      <c r="B431" s="1" t="s">
        <v>86</v>
      </c>
      <c r="C431" s="1" t="s">
        <v>268</v>
      </c>
      <c r="E431" s="1" t="s">
        <v>32</v>
      </c>
      <c r="F431" s="2">
        <v>42308</v>
      </c>
      <c r="H431" s="1" t="s">
        <v>49</v>
      </c>
      <c r="I431" s="3">
        <v>0.58333333333575865</v>
      </c>
      <c r="J431" s="1" t="s">
        <v>2677</v>
      </c>
      <c r="K431" s="1" t="s">
        <v>43</v>
      </c>
      <c r="L431" s="1" t="s">
        <v>36</v>
      </c>
      <c r="M431" s="1" t="s">
        <v>2678</v>
      </c>
      <c r="N431" s="1" t="s">
        <v>52</v>
      </c>
      <c r="O431" s="4">
        <v>1</v>
      </c>
      <c r="P431" s="4">
        <v>0</v>
      </c>
      <c r="S431" s="5" t="s">
        <v>46</v>
      </c>
      <c r="AC431" s="5">
        <v>0</v>
      </c>
      <c r="AE431" s="24">
        <v>0</v>
      </c>
      <c r="AG431" s="6" t="s">
        <v>46</v>
      </c>
      <c r="AH431" s="1"/>
    </row>
    <row r="432" spans="1:34" ht="39.6" x14ac:dyDescent="0.25">
      <c r="A432" s="7">
        <v>42278.601936053237</v>
      </c>
      <c r="B432" s="1" t="s">
        <v>30</v>
      </c>
      <c r="C432" s="1" t="s">
        <v>31</v>
      </c>
      <c r="E432" s="1" t="s">
        <v>32</v>
      </c>
      <c r="F432" s="2">
        <v>42278</v>
      </c>
      <c r="H432" s="1" t="s">
        <v>65</v>
      </c>
      <c r="I432" s="3">
        <v>0.39583333333575865</v>
      </c>
      <c r="J432" s="1" t="s">
        <v>1793</v>
      </c>
      <c r="K432" s="1" t="s">
        <v>35</v>
      </c>
      <c r="L432" s="1" t="s">
        <v>36</v>
      </c>
      <c r="M432" s="1" t="s">
        <v>1794</v>
      </c>
      <c r="N432" s="1" t="s">
        <v>151</v>
      </c>
      <c r="O432" s="4">
        <v>5</v>
      </c>
      <c r="P432" s="4">
        <v>115</v>
      </c>
      <c r="Q432" s="5">
        <v>455</v>
      </c>
      <c r="S432" s="5" t="s">
        <v>46</v>
      </c>
      <c r="AC432" s="5">
        <v>0</v>
      </c>
      <c r="AE432" s="24">
        <v>6</v>
      </c>
      <c r="AF432" s="24">
        <v>4</v>
      </c>
      <c r="AG432" s="6" t="s">
        <v>46</v>
      </c>
      <c r="AH432" s="1"/>
    </row>
    <row r="433" spans="1:34" ht="26.4" x14ac:dyDescent="0.25">
      <c r="A433" s="7">
        <v>42313.329532812495</v>
      </c>
      <c r="B433" s="1" t="s">
        <v>30</v>
      </c>
      <c r="C433" s="1" t="s">
        <v>31</v>
      </c>
      <c r="E433" s="1" t="s">
        <v>32</v>
      </c>
      <c r="F433" s="2">
        <v>42279</v>
      </c>
      <c r="G433" s="1" t="s">
        <v>2592</v>
      </c>
      <c r="H433" s="1" t="s">
        <v>41</v>
      </c>
      <c r="I433" s="3">
        <v>0.625</v>
      </c>
      <c r="J433" s="1" t="s">
        <v>2593</v>
      </c>
      <c r="K433" s="1" t="s">
        <v>43</v>
      </c>
      <c r="L433" s="1" t="s">
        <v>46</v>
      </c>
      <c r="M433" s="1" t="s">
        <v>2594</v>
      </c>
      <c r="N433" s="1" t="s">
        <v>107</v>
      </c>
      <c r="O433" s="4">
        <v>1</v>
      </c>
      <c r="P433" s="4">
        <v>16</v>
      </c>
      <c r="S433" s="5" t="s">
        <v>46</v>
      </c>
      <c r="AC433" s="5">
        <v>0</v>
      </c>
      <c r="AE433" s="24">
        <v>0</v>
      </c>
      <c r="AF433" s="24">
        <v>2</v>
      </c>
      <c r="AG433" s="6" t="s">
        <v>46</v>
      </c>
      <c r="AH433" s="1"/>
    </row>
    <row r="434" spans="1:34" x14ac:dyDescent="0.25">
      <c r="A434" s="7">
        <v>42301.446146064816</v>
      </c>
      <c r="B434" s="1" t="s">
        <v>30</v>
      </c>
      <c r="C434" s="1" t="s">
        <v>31</v>
      </c>
      <c r="E434" s="1" t="s">
        <v>32</v>
      </c>
      <c r="F434" s="2">
        <v>42282</v>
      </c>
      <c r="G434" s="1" t="s">
        <v>2343</v>
      </c>
      <c r="H434" s="1" t="s">
        <v>110</v>
      </c>
      <c r="I434" s="3">
        <v>0.45833333333575865</v>
      </c>
      <c r="J434" s="1" t="s">
        <v>2344</v>
      </c>
      <c r="K434" s="1" t="s">
        <v>421</v>
      </c>
      <c r="L434" s="1" t="s">
        <v>36</v>
      </c>
      <c r="M434" s="1" t="s">
        <v>1680</v>
      </c>
      <c r="N434" s="1" t="s">
        <v>38</v>
      </c>
      <c r="O434" s="4">
        <v>8</v>
      </c>
      <c r="P434" s="4">
        <v>805</v>
      </c>
      <c r="Q434" s="5">
        <v>190</v>
      </c>
      <c r="S434" s="5" t="s">
        <v>46</v>
      </c>
      <c r="AC434" s="5">
        <v>0</v>
      </c>
      <c r="AE434" s="24">
        <v>6.5</v>
      </c>
      <c r="AF434" s="24">
        <v>5</v>
      </c>
      <c r="AG434" s="6" t="s">
        <v>46</v>
      </c>
      <c r="AH434" s="1"/>
    </row>
    <row r="435" spans="1:34" x14ac:dyDescent="0.25">
      <c r="A435" s="7">
        <v>42301.448184201392</v>
      </c>
      <c r="B435" s="1" t="s">
        <v>30</v>
      </c>
      <c r="C435" s="1" t="s">
        <v>31</v>
      </c>
      <c r="E435" s="1" t="s">
        <v>32</v>
      </c>
      <c r="F435" s="2">
        <v>42284</v>
      </c>
      <c r="H435" s="1" t="s">
        <v>33</v>
      </c>
      <c r="I435" s="3">
        <v>0.33333333333575865</v>
      </c>
      <c r="J435" s="1" t="s">
        <v>2345</v>
      </c>
      <c r="K435" s="1" t="s">
        <v>421</v>
      </c>
      <c r="L435" s="1" t="s">
        <v>36</v>
      </c>
      <c r="M435" s="1" t="s">
        <v>2346</v>
      </c>
      <c r="N435" s="1" t="s">
        <v>38</v>
      </c>
      <c r="O435" s="4">
        <v>1</v>
      </c>
      <c r="P435" s="4">
        <v>36</v>
      </c>
      <c r="Q435" s="5">
        <v>65</v>
      </c>
      <c r="S435" s="5" t="s">
        <v>46</v>
      </c>
      <c r="AC435" s="5">
        <v>0</v>
      </c>
      <c r="AE435" s="24">
        <v>5</v>
      </c>
      <c r="AF435" s="24">
        <v>1</v>
      </c>
      <c r="AG435" s="6" t="s">
        <v>46</v>
      </c>
      <c r="AH435" s="1"/>
    </row>
    <row r="436" spans="1:34" x14ac:dyDescent="0.25">
      <c r="A436" s="7">
        <v>42301.454901782403</v>
      </c>
      <c r="B436" s="1" t="s">
        <v>30</v>
      </c>
      <c r="C436" s="1" t="s">
        <v>31</v>
      </c>
      <c r="E436" s="1" t="s">
        <v>32</v>
      </c>
      <c r="F436" s="2">
        <v>42285</v>
      </c>
      <c r="H436" s="1" t="s">
        <v>65</v>
      </c>
      <c r="I436" s="3">
        <v>0.33333333333575865</v>
      </c>
      <c r="J436" s="1" t="s">
        <v>2349</v>
      </c>
      <c r="K436" s="1" t="s">
        <v>35</v>
      </c>
      <c r="L436" s="1" t="s">
        <v>36</v>
      </c>
      <c r="M436" s="1" t="s">
        <v>1680</v>
      </c>
      <c r="N436" s="1" t="s">
        <v>1167</v>
      </c>
      <c r="O436" s="4">
        <v>4</v>
      </c>
      <c r="P436" s="4">
        <v>86</v>
      </c>
      <c r="S436" s="5" t="s">
        <v>46</v>
      </c>
      <c r="AC436" s="5">
        <v>0</v>
      </c>
      <c r="AE436" s="24">
        <v>5</v>
      </c>
      <c r="AF436" s="24">
        <v>1</v>
      </c>
      <c r="AG436" s="6" t="s">
        <v>46</v>
      </c>
      <c r="AH436" s="1"/>
    </row>
    <row r="437" spans="1:34" x14ac:dyDescent="0.25">
      <c r="A437" s="7">
        <v>42290.379858032407</v>
      </c>
      <c r="B437" s="1" t="s">
        <v>30</v>
      </c>
      <c r="C437" s="1" t="s">
        <v>31</v>
      </c>
      <c r="E437" s="1" t="s">
        <v>32</v>
      </c>
      <c r="F437" s="2">
        <v>42287</v>
      </c>
      <c r="H437" s="1" t="s">
        <v>49</v>
      </c>
      <c r="I437" s="3">
        <v>0.45833333333575865</v>
      </c>
      <c r="J437" s="1" t="s">
        <v>2256</v>
      </c>
      <c r="K437" s="1" t="s">
        <v>43</v>
      </c>
      <c r="L437" s="1" t="s">
        <v>36</v>
      </c>
      <c r="M437" s="1" t="s">
        <v>2257</v>
      </c>
      <c r="N437" s="1" t="s">
        <v>107</v>
      </c>
      <c r="O437" s="4">
        <v>1</v>
      </c>
      <c r="P437" s="4">
        <v>17</v>
      </c>
      <c r="Q437" s="5">
        <v>136</v>
      </c>
      <c r="S437" s="5" t="s">
        <v>36</v>
      </c>
      <c r="U437" s="5">
        <v>55</v>
      </c>
      <c r="AC437" s="5">
        <v>0</v>
      </c>
      <c r="AE437" s="24">
        <v>0.5</v>
      </c>
      <c r="AF437" s="24">
        <v>1</v>
      </c>
      <c r="AG437" s="6" t="s">
        <v>46</v>
      </c>
      <c r="AH437" s="1"/>
    </row>
    <row r="438" spans="1:34" x14ac:dyDescent="0.25">
      <c r="A438" s="7">
        <v>42290.55558310185</v>
      </c>
      <c r="B438" s="1" t="s">
        <v>30</v>
      </c>
      <c r="C438" s="1" t="s">
        <v>31</v>
      </c>
      <c r="E438" s="1" t="s">
        <v>32</v>
      </c>
      <c r="F438" s="2">
        <v>42290</v>
      </c>
      <c r="H438" s="1" t="s">
        <v>130</v>
      </c>
      <c r="I438" s="3">
        <v>0.39583333333575865</v>
      </c>
      <c r="J438" s="1" t="s">
        <v>2258</v>
      </c>
      <c r="K438" s="1" t="s">
        <v>35</v>
      </c>
      <c r="L438" s="1" t="s">
        <v>46</v>
      </c>
      <c r="M438" s="1" t="s">
        <v>2259</v>
      </c>
      <c r="N438" s="1" t="s">
        <v>151</v>
      </c>
      <c r="O438" s="4">
        <v>9</v>
      </c>
      <c r="P438" s="4">
        <v>100</v>
      </c>
      <c r="Q438" s="5">
        <v>315</v>
      </c>
      <c r="S438" s="5" t="s">
        <v>36</v>
      </c>
      <c r="U438" s="5">
        <v>175</v>
      </c>
      <c r="AC438" s="5">
        <v>0</v>
      </c>
      <c r="AE438" s="24">
        <v>4</v>
      </c>
      <c r="AF438" s="24">
        <v>3</v>
      </c>
      <c r="AG438" s="6" t="s">
        <v>46</v>
      </c>
      <c r="AH438" s="1"/>
    </row>
    <row r="439" spans="1:34" x14ac:dyDescent="0.25">
      <c r="A439" s="7">
        <v>42301.450144143513</v>
      </c>
      <c r="B439" s="1" t="s">
        <v>30</v>
      </c>
      <c r="C439" s="1" t="s">
        <v>31</v>
      </c>
      <c r="E439" s="1" t="s">
        <v>32</v>
      </c>
      <c r="F439" s="2">
        <v>42291</v>
      </c>
      <c r="H439" s="1" t="s">
        <v>33</v>
      </c>
      <c r="I439" s="3">
        <v>0.375</v>
      </c>
      <c r="J439" s="1" t="s">
        <v>1662</v>
      </c>
      <c r="K439" s="1" t="s">
        <v>35</v>
      </c>
      <c r="L439" s="1" t="s">
        <v>36</v>
      </c>
      <c r="M439" s="1" t="s">
        <v>1680</v>
      </c>
      <c r="N439" s="1" t="s">
        <v>38</v>
      </c>
      <c r="O439" s="4">
        <v>1</v>
      </c>
      <c r="P439" s="4">
        <v>57</v>
      </c>
      <c r="Q439" s="5">
        <v>65</v>
      </c>
      <c r="S439" s="5" t="s">
        <v>46</v>
      </c>
      <c r="AC439" s="5">
        <v>0</v>
      </c>
      <c r="AE439" s="24">
        <v>2.5</v>
      </c>
      <c r="AF439" s="24">
        <v>1</v>
      </c>
      <c r="AG439" s="6" t="s">
        <v>46</v>
      </c>
      <c r="AH439" s="1"/>
    </row>
    <row r="440" spans="1:34" ht="26.4" x14ac:dyDescent="0.25">
      <c r="A440" s="7">
        <v>42292.563299722227</v>
      </c>
      <c r="B440" s="1" t="s">
        <v>30</v>
      </c>
      <c r="C440" s="1" t="s">
        <v>31</v>
      </c>
      <c r="E440" s="1" t="s">
        <v>32</v>
      </c>
      <c r="F440" s="2">
        <v>42292</v>
      </c>
      <c r="H440" s="1" t="s">
        <v>65</v>
      </c>
      <c r="I440" s="3">
        <v>0.39583333333575865</v>
      </c>
      <c r="J440" s="1" t="s">
        <v>2285</v>
      </c>
      <c r="K440" s="1" t="s">
        <v>35</v>
      </c>
      <c r="L440" s="1" t="s">
        <v>46</v>
      </c>
      <c r="M440" s="1" t="s">
        <v>2286</v>
      </c>
      <c r="N440" s="1" t="s">
        <v>151</v>
      </c>
      <c r="O440" s="4">
        <v>16</v>
      </c>
      <c r="P440" s="4">
        <v>92</v>
      </c>
      <c r="Q440" s="5">
        <v>380</v>
      </c>
      <c r="S440" s="5" t="s">
        <v>46</v>
      </c>
      <c r="AC440" s="5">
        <v>0</v>
      </c>
      <c r="AE440" s="24">
        <v>4.5</v>
      </c>
      <c r="AF440" s="24">
        <v>4</v>
      </c>
      <c r="AG440" s="6"/>
      <c r="AH440" s="1"/>
    </row>
    <row r="441" spans="1:34" ht="26.4" x14ac:dyDescent="0.25">
      <c r="A441" s="7">
        <v>42293.525448402783</v>
      </c>
      <c r="B441" s="1" t="s">
        <v>30</v>
      </c>
      <c r="C441" s="1" t="s">
        <v>31</v>
      </c>
      <c r="E441" s="1" t="s">
        <v>32</v>
      </c>
      <c r="F441" s="2">
        <v>42293</v>
      </c>
      <c r="H441" s="1" t="s">
        <v>41</v>
      </c>
      <c r="I441" s="3">
        <v>0.39583333333575865</v>
      </c>
      <c r="J441" s="1" t="s">
        <v>2292</v>
      </c>
      <c r="K441" s="1" t="s">
        <v>35</v>
      </c>
      <c r="L441" s="1" t="s">
        <v>36</v>
      </c>
      <c r="N441" s="1" t="s">
        <v>2293</v>
      </c>
      <c r="O441" s="4">
        <v>9</v>
      </c>
      <c r="P441" s="4">
        <v>59</v>
      </c>
      <c r="Q441" s="5">
        <v>225</v>
      </c>
      <c r="S441" s="5" t="s">
        <v>46</v>
      </c>
      <c r="AC441" s="5">
        <v>0</v>
      </c>
      <c r="AE441" s="24">
        <v>4</v>
      </c>
      <c r="AF441" s="24">
        <v>2</v>
      </c>
      <c r="AG441" s="6" t="s">
        <v>46</v>
      </c>
      <c r="AH441" s="1"/>
    </row>
    <row r="442" spans="1:34" ht="39.6" x14ac:dyDescent="0.25">
      <c r="A442" s="7">
        <v>42296.609924999997</v>
      </c>
      <c r="B442" s="1" t="s">
        <v>30</v>
      </c>
      <c r="C442" s="1" t="s">
        <v>31</v>
      </c>
      <c r="E442" s="1" t="s">
        <v>32</v>
      </c>
      <c r="F442" s="2">
        <v>42296</v>
      </c>
      <c r="H442" s="1" t="s">
        <v>110</v>
      </c>
      <c r="I442" s="3">
        <v>0.39583333333575865</v>
      </c>
      <c r="J442" s="1" t="s">
        <v>1793</v>
      </c>
      <c r="K442" s="1" t="s">
        <v>35</v>
      </c>
      <c r="L442" s="1" t="s">
        <v>36</v>
      </c>
      <c r="M442" s="1" t="s">
        <v>1794</v>
      </c>
      <c r="N442" s="1" t="s">
        <v>151</v>
      </c>
      <c r="O442" s="4">
        <v>20</v>
      </c>
      <c r="P442" s="4">
        <v>107</v>
      </c>
      <c r="Q442" s="5">
        <v>450</v>
      </c>
      <c r="S442" s="5" t="s">
        <v>46</v>
      </c>
      <c r="AC442" s="5">
        <v>0</v>
      </c>
      <c r="AE442" s="24">
        <v>5</v>
      </c>
      <c r="AF442" s="24">
        <v>4</v>
      </c>
      <c r="AG442" s="6" t="s">
        <v>46</v>
      </c>
      <c r="AH442" s="1"/>
    </row>
    <row r="443" spans="1:34" ht="26.4" x14ac:dyDescent="0.25">
      <c r="A443" s="7">
        <v>42298.328353194447</v>
      </c>
      <c r="B443" s="1" t="s">
        <v>30</v>
      </c>
      <c r="C443" s="1" t="s">
        <v>31</v>
      </c>
      <c r="E443" s="1" t="s">
        <v>32</v>
      </c>
      <c r="F443" s="2">
        <v>42297</v>
      </c>
      <c r="H443" s="1" t="s">
        <v>130</v>
      </c>
      <c r="I443" s="3">
        <v>0.375</v>
      </c>
      <c r="J443" s="1" t="s">
        <v>2325</v>
      </c>
      <c r="K443" s="1" t="s">
        <v>35</v>
      </c>
      <c r="L443" s="1" t="s">
        <v>46</v>
      </c>
      <c r="M443" s="1" t="s">
        <v>2326</v>
      </c>
      <c r="N443" s="1" t="s">
        <v>38</v>
      </c>
      <c r="O443" s="4">
        <v>5</v>
      </c>
      <c r="P443" s="4">
        <v>30</v>
      </c>
      <c r="Q443" s="5">
        <v>196</v>
      </c>
      <c r="S443" s="5" t="s">
        <v>46</v>
      </c>
      <c r="AC443" s="5">
        <v>0</v>
      </c>
      <c r="AE443" s="24">
        <v>6</v>
      </c>
      <c r="AF443" s="24">
        <v>5</v>
      </c>
      <c r="AG443" s="6" t="s">
        <v>46</v>
      </c>
      <c r="AH443" s="1"/>
    </row>
    <row r="444" spans="1:34" x14ac:dyDescent="0.25">
      <c r="A444" s="7">
        <v>42298.587339259262</v>
      </c>
      <c r="B444" s="1" t="s">
        <v>30</v>
      </c>
      <c r="C444" s="1" t="s">
        <v>31</v>
      </c>
      <c r="E444" s="1" t="s">
        <v>32</v>
      </c>
      <c r="F444" s="2">
        <v>42298</v>
      </c>
      <c r="H444" s="1" t="s">
        <v>33</v>
      </c>
      <c r="I444" s="3">
        <v>0.41666666666424135</v>
      </c>
      <c r="J444" s="1" t="s">
        <v>2330</v>
      </c>
      <c r="K444" s="1" t="s">
        <v>35</v>
      </c>
      <c r="L444" s="1" t="s">
        <v>46</v>
      </c>
      <c r="M444" s="1" t="s">
        <v>104</v>
      </c>
      <c r="N444" s="1" t="s">
        <v>151</v>
      </c>
      <c r="O444" s="4">
        <v>2</v>
      </c>
      <c r="P444" s="4">
        <v>69</v>
      </c>
      <c r="Q444" s="5">
        <v>290</v>
      </c>
      <c r="S444" s="5" t="s">
        <v>36</v>
      </c>
      <c r="U444" s="5">
        <v>45</v>
      </c>
      <c r="AC444" s="5">
        <v>0</v>
      </c>
      <c r="AE444" s="24">
        <v>1.5</v>
      </c>
      <c r="AF444" s="24">
        <v>1</v>
      </c>
      <c r="AG444" s="6" t="s">
        <v>46</v>
      </c>
      <c r="AH444" s="1"/>
    </row>
    <row r="445" spans="1:34" ht="26.4" x14ac:dyDescent="0.25">
      <c r="A445" s="7">
        <v>42299.503969201389</v>
      </c>
      <c r="B445" s="1" t="s">
        <v>30</v>
      </c>
      <c r="C445" s="1" t="s">
        <v>31</v>
      </c>
      <c r="E445" s="1" t="s">
        <v>32</v>
      </c>
      <c r="F445" s="2">
        <v>42299</v>
      </c>
      <c r="H445" s="1" t="s">
        <v>65</v>
      </c>
      <c r="I445" s="3">
        <v>0.41666666666424135</v>
      </c>
      <c r="J445" s="1" t="s">
        <v>1678</v>
      </c>
      <c r="K445" s="1" t="s">
        <v>35</v>
      </c>
      <c r="L445" s="1" t="s">
        <v>36</v>
      </c>
      <c r="M445" s="1" t="s">
        <v>2336</v>
      </c>
      <c r="N445" s="1" t="s">
        <v>38</v>
      </c>
      <c r="O445" s="4">
        <v>1</v>
      </c>
      <c r="P445" s="4">
        <v>17</v>
      </c>
      <c r="Q445" s="5">
        <v>55</v>
      </c>
      <c r="S445" s="5" t="s">
        <v>46</v>
      </c>
      <c r="AC445" s="5">
        <v>20</v>
      </c>
      <c r="AD445" s="21" t="s">
        <v>2337</v>
      </c>
      <c r="AE445" s="24">
        <v>3.5</v>
      </c>
      <c r="AF445" s="24">
        <v>1</v>
      </c>
      <c r="AG445" s="6" t="s">
        <v>46</v>
      </c>
      <c r="AH445" s="1"/>
    </row>
    <row r="446" spans="1:34" x14ac:dyDescent="0.25">
      <c r="A446" s="7">
        <v>42300.721998020832</v>
      </c>
      <c r="B446" s="1" t="s">
        <v>30</v>
      </c>
      <c r="C446" s="1" t="s">
        <v>31</v>
      </c>
      <c r="E446" s="1" t="s">
        <v>32</v>
      </c>
      <c r="F446" s="2">
        <v>42300</v>
      </c>
      <c r="H446" s="1" t="s">
        <v>41</v>
      </c>
      <c r="I446" s="3">
        <v>0.66666666666424135</v>
      </c>
      <c r="J446" s="1" t="s">
        <v>1620</v>
      </c>
      <c r="K446" s="1" t="s">
        <v>105</v>
      </c>
      <c r="L446" s="1" t="s">
        <v>46</v>
      </c>
      <c r="M446" s="1" t="s">
        <v>2340</v>
      </c>
      <c r="N446" s="1" t="s">
        <v>38</v>
      </c>
      <c r="O446" s="4">
        <v>1</v>
      </c>
      <c r="P446" s="4">
        <v>31</v>
      </c>
      <c r="Q446" s="5">
        <v>75</v>
      </c>
      <c r="S446" s="5" t="s">
        <v>36</v>
      </c>
      <c r="X446" s="5">
        <v>16.95</v>
      </c>
      <c r="Y446" s="5">
        <v>135</v>
      </c>
      <c r="AC446" s="5">
        <v>0</v>
      </c>
      <c r="AE446" s="24">
        <v>1.25</v>
      </c>
      <c r="AF446" s="24">
        <v>1</v>
      </c>
      <c r="AG446" s="6" t="s">
        <v>46</v>
      </c>
      <c r="AH446" s="1"/>
    </row>
    <row r="447" spans="1:34" x14ac:dyDescent="0.25">
      <c r="A447" s="7">
        <v>42301.452792870376</v>
      </c>
      <c r="B447" s="1" t="s">
        <v>30</v>
      </c>
      <c r="C447" s="1" t="s">
        <v>31</v>
      </c>
      <c r="E447" s="1" t="s">
        <v>32</v>
      </c>
      <c r="F447" s="2">
        <v>42300</v>
      </c>
      <c r="H447" s="1" t="s">
        <v>41</v>
      </c>
      <c r="I447" s="3">
        <v>0.58333333333575865</v>
      </c>
      <c r="J447" s="1" t="s">
        <v>2347</v>
      </c>
      <c r="K447" s="1" t="s">
        <v>35</v>
      </c>
      <c r="L447" s="1" t="s">
        <v>36</v>
      </c>
      <c r="M447" s="1" t="s">
        <v>2348</v>
      </c>
      <c r="N447" s="1" t="s">
        <v>38</v>
      </c>
      <c r="O447" s="4">
        <v>1</v>
      </c>
      <c r="P447" s="4">
        <v>69</v>
      </c>
      <c r="Q447" s="5">
        <v>60</v>
      </c>
      <c r="S447" s="5" t="s">
        <v>46</v>
      </c>
      <c r="AC447" s="5">
        <v>0</v>
      </c>
      <c r="AE447" s="24">
        <v>4</v>
      </c>
      <c r="AF447" s="24">
        <v>1</v>
      </c>
      <c r="AG447" s="6" t="s">
        <v>46</v>
      </c>
      <c r="AH447" s="1"/>
    </row>
    <row r="448" spans="1:34" ht="26.4" x14ac:dyDescent="0.25">
      <c r="A448" s="7">
        <v>42304.42301643519</v>
      </c>
      <c r="B448" s="1" t="s">
        <v>30</v>
      </c>
      <c r="C448" s="1" t="s">
        <v>31</v>
      </c>
      <c r="E448" s="1" t="s">
        <v>32</v>
      </c>
      <c r="F448" s="2">
        <v>42301</v>
      </c>
      <c r="H448" s="1" t="s">
        <v>49</v>
      </c>
      <c r="I448" s="3">
        <v>0.375</v>
      </c>
      <c r="J448" s="1" t="s">
        <v>2382</v>
      </c>
      <c r="K448" s="1" t="s">
        <v>43</v>
      </c>
      <c r="L448" s="1" t="s">
        <v>46</v>
      </c>
      <c r="M448" s="1" t="s">
        <v>2383</v>
      </c>
      <c r="N448" s="1" t="s">
        <v>107</v>
      </c>
      <c r="O448" s="4">
        <v>1</v>
      </c>
      <c r="P448" s="4">
        <v>14</v>
      </c>
      <c r="S448" s="5" t="s">
        <v>36</v>
      </c>
      <c r="U448" s="5">
        <v>25</v>
      </c>
      <c r="AC448" s="5">
        <v>0</v>
      </c>
      <c r="AE448" s="24">
        <v>0</v>
      </c>
      <c r="AF448" s="24">
        <v>2</v>
      </c>
      <c r="AG448" s="6" t="s">
        <v>46</v>
      </c>
      <c r="AH448" s="1"/>
    </row>
    <row r="449" spans="1:34" ht="26.4" x14ac:dyDescent="0.25">
      <c r="A449" s="7">
        <v>42304.425118217594</v>
      </c>
      <c r="B449" s="1" t="s">
        <v>30</v>
      </c>
      <c r="C449" s="1" t="s">
        <v>31</v>
      </c>
      <c r="E449" s="1" t="s">
        <v>32</v>
      </c>
      <c r="F449" s="2">
        <v>42303</v>
      </c>
      <c r="H449" s="1" t="s">
        <v>110</v>
      </c>
      <c r="I449" s="3">
        <v>0.35416666666424135</v>
      </c>
      <c r="J449" s="1" t="s">
        <v>2384</v>
      </c>
      <c r="K449" s="1" t="s">
        <v>35</v>
      </c>
      <c r="L449" s="1" t="s">
        <v>36</v>
      </c>
      <c r="M449" s="1" t="s">
        <v>1680</v>
      </c>
      <c r="N449" s="1" t="s">
        <v>38</v>
      </c>
      <c r="O449" s="4">
        <v>4</v>
      </c>
      <c r="P449" s="4">
        <v>190</v>
      </c>
      <c r="Q449" s="5">
        <v>65</v>
      </c>
      <c r="S449" s="5" t="s">
        <v>46</v>
      </c>
      <c r="AC449" s="5">
        <v>0</v>
      </c>
      <c r="AE449" s="24">
        <v>7</v>
      </c>
      <c r="AF449" s="24">
        <v>4</v>
      </c>
      <c r="AG449" s="6" t="s">
        <v>46</v>
      </c>
      <c r="AH449" s="1"/>
    </row>
    <row r="450" spans="1:34" x14ac:dyDescent="0.25">
      <c r="A450" s="7">
        <v>42307.663533125</v>
      </c>
      <c r="B450" s="1" t="s">
        <v>30</v>
      </c>
      <c r="C450" s="1" t="s">
        <v>31</v>
      </c>
      <c r="E450" s="1" t="s">
        <v>32</v>
      </c>
      <c r="F450" s="2">
        <v>42306</v>
      </c>
      <c r="H450" s="1" t="s">
        <v>65</v>
      </c>
      <c r="I450" s="3">
        <v>0.60416666666424135</v>
      </c>
      <c r="J450" s="1" t="s">
        <v>2430</v>
      </c>
      <c r="K450" s="1" t="s">
        <v>105</v>
      </c>
      <c r="L450" s="1" t="s">
        <v>36</v>
      </c>
      <c r="M450" s="1" t="s">
        <v>2431</v>
      </c>
      <c r="N450" s="1" t="s">
        <v>107</v>
      </c>
      <c r="O450" s="4">
        <v>1</v>
      </c>
      <c r="P450" s="4">
        <v>16</v>
      </c>
      <c r="Q450" s="5">
        <v>15</v>
      </c>
      <c r="S450" s="5" t="s">
        <v>46</v>
      </c>
      <c r="AC450" s="5">
        <v>0</v>
      </c>
      <c r="AE450" s="24">
        <v>0</v>
      </c>
      <c r="AF450" s="24">
        <v>2</v>
      </c>
      <c r="AG450" s="6" t="s">
        <v>46</v>
      </c>
      <c r="AH450" s="1"/>
    </row>
    <row r="451" spans="1:34" x14ac:dyDescent="0.25">
      <c r="A451" s="7">
        <v>42307.658586747682</v>
      </c>
      <c r="B451" s="1" t="s">
        <v>30</v>
      </c>
      <c r="C451" s="1" t="s">
        <v>31</v>
      </c>
      <c r="E451" s="1" t="s">
        <v>32</v>
      </c>
      <c r="F451" s="2">
        <v>42307</v>
      </c>
      <c r="H451" s="1" t="s">
        <v>41</v>
      </c>
      <c r="I451" s="3">
        <v>0.41666666666424135</v>
      </c>
      <c r="J451" s="1" t="s">
        <v>2429</v>
      </c>
      <c r="K451" s="1" t="s">
        <v>421</v>
      </c>
      <c r="L451" s="1" t="s">
        <v>36</v>
      </c>
      <c r="M451" s="1" t="s">
        <v>2348</v>
      </c>
      <c r="N451" s="1" t="s">
        <v>38</v>
      </c>
      <c r="O451" s="4">
        <v>4</v>
      </c>
      <c r="P451" s="4">
        <v>298</v>
      </c>
      <c r="Q451" s="5">
        <v>65</v>
      </c>
      <c r="S451" s="5" t="s">
        <v>46</v>
      </c>
      <c r="AC451" s="5">
        <v>0</v>
      </c>
      <c r="AE451" s="24">
        <v>4.5</v>
      </c>
      <c r="AF451" s="24">
        <v>4</v>
      </c>
      <c r="AG451" s="6" t="s">
        <v>46</v>
      </c>
      <c r="AH451" s="1"/>
    </row>
    <row r="452" spans="1:34" x14ac:dyDescent="0.25">
      <c r="A452" s="7">
        <v>42314.624663333336</v>
      </c>
      <c r="B452" s="1" t="s">
        <v>86</v>
      </c>
      <c r="C452" s="1" t="s">
        <v>87</v>
      </c>
      <c r="E452" s="1" t="s">
        <v>32</v>
      </c>
      <c r="F452" s="2">
        <v>42278</v>
      </c>
      <c r="G452" s="1" t="s">
        <v>2729</v>
      </c>
      <c r="H452" s="1" t="s">
        <v>110</v>
      </c>
      <c r="J452" s="1" t="s">
        <v>764</v>
      </c>
      <c r="K452" s="1" t="s">
        <v>43</v>
      </c>
      <c r="L452" s="1" t="s">
        <v>36</v>
      </c>
      <c r="M452" s="1" t="s">
        <v>2730</v>
      </c>
      <c r="N452" s="1" t="s">
        <v>38</v>
      </c>
      <c r="O452" s="4">
        <v>23</v>
      </c>
      <c r="P452" s="4">
        <v>313</v>
      </c>
      <c r="Q452" s="5">
        <v>4710</v>
      </c>
      <c r="R452" s="5">
        <v>0</v>
      </c>
      <c r="S452" s="5" t="s">
        <v>36</v>
      </c>
      <c r="Y452" s="5">
        <v>6401.7</v>
      </c>
      <c r="Z452" s="5">
        <v>4141.2</v>
      </c>
      <c r="AC452" s="5">
        <v>0</v>
      </c>
      <c r="AE452" s="24">
        <v>1.5</v>
      </c>
      <c r="AF452" s="24">
        <v>1.5</v>
      </c>
      <c r="AG452" s="6" t="s">
        <v>46</v>
      </c>
      <c r="AH452" s="1"/>
    </row>
    <row r="453" spans="1:34" x14ac:dyDescent="0.25">
      <c r="A453" s="7">
        <v>42313.589990462962</v>
      </c>
      <c r="B453" s="1" t="s">
        <v>86</v>
      </c>
      <c r="C453" s="1" t="s">
        <v>87</v>
      </c>
      <c r="E453" s="1" t="s">
        <v>32</v>
      </c>
      <c r="F453" s="2">
        <v>42280</v>
      </c>
      <c r="G453" s="1" t="s">
        <v>2613</v>
      </c>
      <c r="H453" s="1" t="s">
        <v>41</v>
      </c>
      <c r="I453" s="3">
        <v>0.75</v>
      </c>
      <c r="J453" s="1" t="s">
        <v>1832</v>
      </c>
      <c r="K453" s="1" t="s">
        <v>43</v>
      </c>
      <c r="L453" s="1" t="s">
        <v>46</v>
      </c>
      <c r="M453" s="1" t="s">
        <v>2614</v>
      </c>
      <c r="N453" s="1" t="s">
        <v>38</v>
      </c>
      <c r="O453" s="4">
        <v>2</v>
      </c>
      <c r="P453" s="4">
        <v>23</v>
      </c>
      <c r="Q453" s="5">
        <v>460</v>
      </c>
      <c r="R453" s="5">
        <v>0</v>
      </c>
      <c r="S453" s="5" t="s">
        <v>46</v>
      </c>
      <c r="AC453" s="5">
        <v>0</v>
      </c>
      <c r="AE453" s="24">
        <v>3</v>
      </c>
      <c r="AF453" s="24">
        <v>3</v>
      </c>
      <c r="AG453" s="6" t="s">
        <v>46</v>
      </c>
      <c r="AH453" s="1"/>
    </row>
    <row r="454" spans="1:34" x14ac:dyDescent="0.25">
      <c r="A454" s="7">
        <v>42314.418041886573</v>
      </c>
      <c r="B454" s="1" t="s">
        <v>86</v>
      </c>
      <c r="C454" s="1" t="s">
        <v>87</v>
      </c>
      <c r="E454" s="1" t="s">
        <v>32</v>
      </c>
      <c r="F454" s="2">
        <v>42280</v>
      </c>
      <c r="G454" s="1" t="s">
        <v>2694</v>
      </c>
      <c r="I454" s="3">
        <v>0.91666666666424135</v>
      </c>
      <c r="J454" s="1" t="s">
        <v>2695</v>
      </c>
      <c r="K454" s="1" t="s">
        <v>43</v>
      </c>
      <c r="L454" s="1" t="s">
        <v>36</v>
      </c>
      <c r="N454" s="1" t="s">
        <v>38</v>
      </c>
      <c r="O454" s="4">
        <v>4</v>
      </c>
      <c r="P454" s="4">
        <v>32</v>
      </c>
      <c r="Q454" s="5">
        <v>555</v>
      </c>
      <c r="S454" s="5" t="s">
        <v>46</v>
      </c>
      <c r="AC454" s="5">
        <v>0</v>
      </c>
      <c r="AE454" s="24">
        <v>2</v>
      </c>
      <c r="AF454" s="24">
        <v>2</v>
      </c>
      <c r="AG454" s="6" t="s">
        <v>46</v>
      </c>
      <c r="AH454" s="1"/>
    </row>
    <row r="455" spans="1:34" x14ac:dyDescent="0.25">
      <c r="A455" s="7">
        <v>42313.583072905094</v>
      </c>
      <c r="B455" s="1" t="s">
        <v>86</v>
      </c>
      <c r="C455" s="1" t="s">
        <v>87</v>
      </c>
      <c r="E455" s="1" t="s">
        <v>32</v>
      </c>
      <c r="F455" s="2">
        <v>42294</v>
      </c>
      <c r="H455" s="1" t="s">
        <v>49</v>
      </c>
      <c r="I455" s="3">
        <v>0.875</v>
      </c>
      <c r="J455" s="1" t="s">
        <v>2605</v>
      </c>
      <c r="K455" s="1" t="s">
        <v>43</v>
      </c>
      <c r="L455" s="1" t="s">
        <v>36</v>
      </c>
      <c r="M455" s="1" t="s">
        <v>745</v>
      </c>
      <c r="N455" s="1" t="s">
        <v>38</v>
      </c>
      <c r="O455" s="4">
        <v>1</v>
      </c>
      <c r="P455" s="4">
        <v>5</v>
      </c>
      <c r="Q455" s="5">
        <v>0</v>
      </c>
      <c r="R455" s="5">
        <v>0</v>
      </c>
      <c r="S455" s="5" t="s">
        <v>46</v>
      </c>
      <c r="AC455" s="5">
        <v>0</v>
      </c>
      <c r="AE455" s="24">
        <v>2</v>
      </c>
      <c r="AF455" s="24">
        <v>2</v>
      </c>
      <c r="AG455" s="6" t="s">
        <v>46</v>
      </c>
      <c r="AH455" s="1"/>
    </row>
    <row r="456" spans="1:34" x14ac:dyDescent="0.25">
      <c r="A456" s="7">
        <v>42314.413451203705</v>
      </c>
      <c r="B456" s="1" t="s">
        <v>86</v>
      </c>
      <c r="C456" s="1" t="s">
        <v>87</v>
      </c>
      <c r="E456" s="1" t="s">
        <v>32</v>
      </c>
      <c r="F456" s="2">
        <v>42301</v>
      </c>
      <c r="H456" s="1" t="s">
        <v>65</v>
      </c>
      <c r="I456" s="3">
        <v>0.54166666666424135</v>
      </c>
      <c r="J456" s="1" t="s">
        <v>2693</v>
      </c>
      <c r="K456" s="1" t="s">
        <v>105</v>
      </c>
      <c r="L456" s="1" t="s">
        <v>36</v>
      </c>
      <c r="N456" s="1" t="s">
        <v>38</v>
      </c>
      <c r="O456" s="4">
        <v>1</v>
      </c>
      <c r="P456" s="4">
        <v>8</v>
      </c>
      <c r="S456" s="5" t="s">
        <v>46</v>
      </c>
      <c r="AC456" s="5">
        <v>0</v>
      </c>
      <c r="AE456" s="24">
        <v>2</v>
      </c>
      <c r="AF456" s="24">
        <v>2</v>
      </c>
      <c r="AG456" s="6" t="s">
        <v>46</v>
      </c>
      <c r="AH456" s="1"/>
    </row>
    <row r="457" spans="1:34" x14ac:dyDescent="0.25">
      <c r="A457" s="7">
        <v>42313.595802546297</v>
      </c>
      <c r="B457" s="1" t="s">
        <v>86</v>
      </c>
      <c r="C457" s="1" t="s">
        <v>87</v>
      </c>
      <c r="E457" s="1" t="s">
        <v>32</v>
      </c>
      <c r="F457" s="2">
        <v>42305</v>
      </c>
      <c r="G457" s="1" t="s">
        <v>2615</v>
      </c>
      <c r="I457" s="3">
        <v>0.75</v>
      </c>
      <c r="J457" s="1" t="s">
        <v>2616</v>
      </c>
      <c r="K457" s="1" t="s">
        <v>43</v>
      </c>
      <c r="L457" s="1" t="s">
        <v>46</v>
      </c>
      <c r="M457" s="1" t="s">
        <v>2617</v>
      </c>
      <c r="N457" s="1" t="s">
        <v>38</v>
      </c>
      <c r="O457" s="4">
        <v>2</v>
      </c>
      <c r="P457" s="4">
        <v>13</v>
      </c>
      <c r="Q457" s="5">
        <v>260</v>
      </c>
      <c r="S457" s="5" t="s">
        <v>46</v>
      </c>
      <c r="AC457" s="5">
        <v>0</v>
      </c>
      <c r="AE457" s="24">
        <v>2</v>
      </c>
      <c r="AF457" s="24">
        <v>2</v>
      </c>
      <c r="AG457" s="6" t="s">
        <v>46</v>
      </c>
      <c r="AH457" s="1"/>
    </row>
    <row r="458" spans="1:34" x14ac:dyDescent="0.25">
      <c r="A458" s="7">
        <v>42313.60660032407</v>
      </c>
      <c r="B458" s="1" t="s">
        <v>86</v>
      </c>
      <c r="C458" s="1" t="s">
        <v>87</v>
      </c>
      <c r="E458" s="1" t="s">
        <v>32</v>
      </c>
      <c r="F458" s="2">
        <v>42308</v>
      </c>
      <c r="H458" s="1" t="s">
        <v>49</v>
      </c>
      <c r="I458" s="3">
        <v>0.72916666666424135</v>
      </c>
      <c r="J458" s="1" t="s">
        <v>2620</v>
      </c>
      <c r="K458" s="1" t="s">
        <v>43</v>
      </c>
      <c r="L458" s="1" t="s">
        <v>36</v>
      </c>
      <c r="N458" s="1" t="s">
        <v>151</v>
      </c>
      <c r="O458" s="4">
        <v>1</v>
      </c>
      <c r="P458" s="4">
        <v>20</v>
      </c>
      <c r="S458" s="5" t="s">
        <v>46</v>
      </c>
      <c r="AC458" s="5">
        <v>0</v>
      </c>
      <c r="AE458" s="24">
        <v>1</v>
      </c>
      <c r="AF458" s="24">
        <v>1</v>
      </c>
      <c r="AG458" s="6" t="s">
        <v>46</v>
      </c>
      <c r="AH458" s="1"/>
    </row>
    <row r="459" spans="1:34" x14ac:dyDescent="0.25">
      <c r="A459" s="7">
        <v>42314.397789432871</v>
      </c>
      <c r="B459" s="1" t="s">
        <v>86</v>
      </c>
      <c r="C459" s="1" t="s">
        <v>87</v>
      </c>
      <c r="E459" s="1" t="s">
        <v>32</v>
      </c>
      <c r="F459" s="2">
        <v>42308</v>
      </c>
      <c r="H459" s="1" t="s">
        <v>49</v>
      </c>
      <c r="I459" s="3">
        <v>0.72916666666424135</v>
      </c>
      <c r="J459" s="1" t="s">
        <v>2620</v>
      </c>
      <c r="K459" s="1" t="s">
        <v>43</v>
      </c>
      <c r="L459" s="1" t="s">
        <v>36</v>
      </c>
      <c r="M459" s="1" t="s">
        <v>2692</v>
      </c>
      <c r="N459" s="1" t="s">
        <v>151</v>
      </c>
      <c r="O459" s="4">
        <v>1</v>
      </c>
      <c r="P459" s="4">
        <v>20</v>
      </c>
      <c r="S459" s="5" t="s">
        <v>46</v>
      </c>
      <c r="AC459" s="5">
        <v>0</v>
      </c>
      <c r="AE459" s="24">
        <v>1</v>
      </c>
      <c r="AF459" s="24">
        <v>1</v>
      </c>
      <c r="AG459" s="6" t="s">
        <v>46</v>
      </c>
      <c r="AH459" s="1"/>
    </row>
    <row r="460" spans="1:34" x14ac:dyDescent="0.25">
      <c r="A460" s="7">
        <v>42314.514687569448</v>
      </c>
      <c r="B460" s="1" t="s">
        <v>39</v>
      </c>
      <c r="C460" s="1" t="s">
        <v>649</v>
      </c>
      <c r="E460" s="1" t="s">
        <v>1334</v>
      </c>
      <c r="F460" s="2">
        <v>42280</v>
      </c>
      <c r="H460" s="1" t="s">
        <v>49</v>
      </c>
      <c r="I460" s="3">
        <v>0.45833333333575865</v>
      </c>
      <c r="J460" s="1" t="s">
        <v>2659</v>
      </c>
      <c r="K460" s="1" t="s">
        <v>43</v>
      </c>
      <c r="L460" s="1" t="s">
        <v>46</v>
      </c>
      <c r="N460" s="1" t="s">
        <v>1692</v>
      </c>
      <c r="O460" s="4">
        <v>1</v>
      </c>
      <c r="P460" s="4">
        <v>7</v>
      </c>
      <c r="Q460" s="5">
        <v>70</v>
      </c>
      <c r="S460" s="5" t="s">
        <v>46</v>
      </c>
      <c r="AC460" s="5">
        <v>0</v>
      </c>
      <c r="AE460" s="24">
        <v>3</v>
      </c>
      <c r="AF460" s="24">
        <v>2</v>
      </c>
      <c r="AG460" s="6" t="s">
        <v>46</v>
      </c>
      <c r="AH460" s="1"/>
    </row>
    <row r="461" spans="1:34" ht="26.4" x14ac:dyDescent="0.25">
      <c r="A461" s="7">
        <v>42316.523673449075</v>
      </c>
      <c r="B461" s="1" t="s">
        <v>39</v>
      </c>
      <c r="C461" s="1" t="s">
        <v>649</v>
      </c>
      <c r="E461" s="1" t="s">
        <v>32</v>
      </c>
      <c r="F461" s="2">
        <v>42280</v>
      </c>
      <c r="H461" s="1" t="s">
        <v>49</v>
      </c>
      <c r="I461" s="3">
        <v>0.41666666666424135</v>
      </c>
      <c r="J461" s="1" t="s">
        <v>2217</v>
      </c>
      <c r="K461" s="1" t="s">
        <v>43</v>
      </c>
      <c r="L461" s="1" t="s">
        <v>46</v>
      </c>
      <c r="M461" s="1" t="s">
        <v>2218</v>
      </c>
      <c r="N461" s="1" t="s">
        <v>38</v>
      </c>
      <c r="O461" s="4">
        <v>1</v>
      </c>
      <c r="P461" s="4">
        <v>12</v>
      </c>
      <c r="Q461" s="5">
        <v>300</v>
      </c>
      <c r="S461" s="5" t="s">
        <v>36</v>
      </c>
      <c r="U461" s="5">
        <v>25</v>
      </c>
      <c r="X461" s="5">
        <v>12</v>
      </c>
      <c r="AC461" s="5">
        <v>0</v>
      </c>
      <c r="AE461" s="24">
        <v>5</v>
      </c>
      <c r="AF461" s="24">
        <v>2</v>
      </c>
      <c r="AG461" s="6" t="s">
        <v>46</v>
      </c>
      <c r="AH461" s="1"/>
    </row>
    <row r="462" spans="1:34" ht="39.6" x14ac:dyDescent="0.25">
      <c r="A462" s="7">
        <v>42316.551803159724</v>
      </c>
      <c r="B462" s="1" t="s">
        <v>39</v>
      </c>
      <c r="C462" s="1" t="s">
        <v>649</v>
      </c>
      <c r="E462" s="1" t="s">
        <v>32</v>
      </c>
      <c r="F462" s="2">
        <v>42284</v>
      </c>
      <c r="H462" s="1" t="s">
        <v>33</v>
      </c>
      <c r="I462" s="3">
        <v>0.375</v>
      </c>
      <c r="J462" s="1" t="s">
        <v>2809</v>
      </c>
      <c r="K462" s="1" t="s">
        <v>1378</v>
      </c>
      <c r="L462" s="1" t="s">
        <v>46</v>
      </c>
      <c r="M462" s="1" t="s">
        <v>2810</v>
      </c>
      <c r="N462" s="1" t="s">
        <v>2811</v>
      </c>
      <c r="O462" s="4">
        <v>1</v>
      </c>
      <c r="P462" s="4">
        <v>108</v>
      </c>
      <c r="Q462" s="5">
        <v>324</v>
      </c>
      <c r="S462" s="5" t="s">
        <v>36</v>
      </c>
      <c r="X462" s="5">
        <v>16</v>
      </c>
      <c r="AC462" s="5">
        <v>0</v>
      </c>
      <c r="AE462" s="24">
        <v>3</v>
      </c>
      <c r="AF462" s="24">
        <v>2</v>
      </c>
      <c r="AG462" s="6" t="s">
        <v>46</v>
      </c>
      <c r="AH462" s="1"/>
    </row>
    <row r="463" spans="1:34" ht="26.4" x14ac:dyDescent="0.25">
      <c r="A463" s="7">
        <v>42316.5825372338</v>
      </c>
      <c r="B463" s="1" t="s">
        <v>39</v>
      </c>
      <c r="C463" s="1" t="s">
        <v>649</v>
      </c>
      <c r="E463" s="1" t="s">
        <v>141</v>
      </c>
      <c r="F463" s="2">
        <v>42284</v>
      </c>
      <c r="H463" s="1" t="s">
        <v>49</v>
      </c>
      <c r="I463" s="3">
        <v>0.79166666666424135</v>
      </c>
      <c r="J463" s="1" t="s">
        <v>2818</v>
      </c>
      <c r="K463" s="1" t="s">
        <v>43</v>
      </c>
      <c r="L463" s="1" t="s">
        <v>46</v>
      </c>
      <c r="M463" s="1" t="s">
        <v>2819</v>
      </c>
      <c r="N463" s="1" t="s">
        <v>107</v>
      </c>
      <c r="O463" s="4">
        <v>1</v>
      </c>
      <c r="P463" s="4">
        <v>7</v>
      </c>
      <c r="R463" s="5">
        <v>35</v>
      </c>
      <c r="S463" s="5" t="s">
        <v>36</v>
      </c>
      <c r="U463" s="5">
        <v>20</v>
      </c>
      <c r="AC463" s="5">
        <v>0</v>
      </c>
      <c r="AE463" s="24">
        <v>0</v>
      </c>
      <c r="AG463" s="6" t="s">
        <v>46</v>
      </c>
      <c r="AH463" s="1"/>
    </row>
    <row r="464" spans="1:34" ht="39.6" x14ac:dyDescent="0.25">
      <c r="A464" s="7">
        <v>42316.56339693287</v>
      </c>
      <c r="B464" s="1" t="s">
        <v>39</v>
      </c>
      <c r="C464" s="1" t="s">
        <v>649</v>
      </c>
      <c r="E464" s="1" t="s">
        <v>32</v>
      </c>
      <c r="F464" s="2">
        <v>42286</v>
      </c>
      <c r="H464" s="1" t="s">
        <v>41</v>
      </c>
      <c r="I464" s="3">
        <v>0.41666666666424135</v>
      </c>
      <c r="J464" s="1" t="s">
        <v>2812</v>
      </c>
      <c r="K464" s="1" t="s">
        <v>1378</v>
      </c>
      <c r="L464" s="1" t="s">
        <v>46</v>
      </c>
      <c r="M464" s="1" t="s">
        <v>2810</v>
      </c>
      <c r="N464" s="1" t="s">
        <v>38</v>
      </c>
      <c r="O464" s="4">
        <v>1</v>
      </c>
      <c r="P464" s="4">
        <v>11</v>
      </c>
      <c r="Q464" s="5">
        <v>33</v>
      </c>
      <c r="S464" s="5" t="s">
        <v>36</v>
      </c>
      <c r="X464" s="5">
        <v>8</v>
      </c>
      <c r="AC464" s="5">
        <v>0</v>
      </c>
      <c r="AE464" s="24">
        <v>1.5</v>
      </c>
      <c r="AF464" s="24">
        <v>2</v>
      </c>
      <c r="AG464" s="6" t="s">
        <v>46</v>
      </c>
      <c r="AH464" s="1"/>
    </row>
    <row r="465" spans="1:34" ht="26.4" x14ac:dyDescent="0.25">
      <c r="A465" s="7">
        <v>42316.565591307866</v>
      </c>
      <c r="B465" s="1" t="s">
        <v>39</v>
      </c>
      <c r="C465" s="1" t="s">
        <v>649</v>
      </c>
      <c r="E465" s="1" t="s">
        <v>32</v>
      </c>
      <c r="F465" s="2">
        <v>42286</v>
      </c>
      <c r="H465" s="1" t="s">
        <v>41</v>
      </c>
      <c r="I465" s="3">
        <v>0.72916666666424135</v>
      </c>
      <c r="J465" s="1" t="s">
        <v>1542</v>
      </c>
      <c r="K465" s="1" t="s">
        <v>43</v>
      </c>
      <c r="L465" s="1" t="s">
        <v>46</v>
      </c>
      <c r="M465" s="1" t="s">
        <v>2216</v>
      </c>
      <c r="N465" s="1" t="s">
        <v>38</v>
      </c>
      <c r="O465" s="4">
        <v>1</v>
      </c>
      <c r="P465" s="4">
        <v>5</v>
      </c>
      <c r="Q465" s="5">
        <v>100</v>
      </c>
      <c r="S465" s="5" t="s">
        <v>36</v>
      </c>
      <c r="U465" s="5">
        <v>15</v>
      </c>
      <c r="AC465" s="5">
        <v>0</v>
      </c>
      <c r="AE465" s="24">
        <v>3</v>
      </c>
      <c r="AF465" s="24">
        <v>2</v>
      </c>
      <c r="AG465" s="6" t="s">
        <v>46</v>
      </c>
      <c r="AH465" s="1"/>
    </row>
    <row r="466" spans="1:34" x14ac:dyDescent="0.25">
      <c r="A466" s="7">
        <v>42314.513650497684</v>
      </c>
      <c r="B466" s="1" t="s">
        <v>39</v>
      </c>
      <c r="C466" s="1" t="s">
        <v>649</v>
      </c>
      <c r="E466" s="1" t="s">
        <v>1334</v>
      </c>
      <c r="F466" s="2">
        <v>42287</v>
      </c>
      <c r="H466" s="1" t="s">
        <v>49</v>
      </c>
      <c r="I466" s="3">
        <v>0.375</v>
      </c>
      <c r="J466" s="1" t="s">
        <v>2701</v>
      </c>
      <c r="K466" s="1" t="s">
        <v>43</v>
      </c>
      <c r="L466" s="1" t="s">
        <v>46</v>
      </c>
      <c r="N466" s="1" t="s">
        <v>1692</v>
      </c>
      <c r="O466" s="4">
        <v>1</v>
      </c>
      <c r="P466" s="4">
        <v>7</v>
      </c>
      <c r="S466" s="5" t="s">
        <v>46</v>
      </c>
      <c r="AC466" s="5">
        <v>15</v>
      </c>
      <c r="AE466" s="24">
        <v>2</v>
      </c>
      <c r="AF466" s="24">
        <v>1</v>
      </c>
      <c r="AG466" s="6" t="s">
        <v>46</v>
      </c>
      <c r="AH466" s="1"/>
    </row>
    <row r="467" spans="1:34" ht="26.4" x14ac:dyDescent="0.25">
      <c r="A467" s="7">
        <v>42314.517443668985</v>
      </c>
      <c r="B467" s="1" t="s">
        <v>39</v>
      </c>
      <c r="C467" s="1" t="s">
        <v>649</v>
      </c>
      <c r="E467" s="1" t="s">
        <v>1334</v>
      </c>
      <c r="F467" s="2">
        <v>42287</v>
      </c>
      <c r="H467" s="1" t="s">
        <v>49</v>
      </c>
      <c r="I467" s="3">
        <v>0.45833333333575865</v>
      </c>
      <c r="J467" s="1" t="s">
        <v>2702</v>
      </c>
      <c r="K467" s="1" t="s">
        <v>43</v>
      </c>
      <c r="L467" s="1" t="s">
        <v>46</v>
      </c>
      <c r="M467" s="1" t="s">
        <v>2703</v>
      </c>
      <c r="N467" s="1" t="s">
        <v>1692</v>
      </c>
      <c r="O467" s="4">
        <v>1</v>
      </c>
      <c r="P467" s="4">
        <v>0</v>
      </c>
      <c r="S467" s="5" t="s">
        <v>46</v>
      </c>
      <c r="AC467" s="5">
        <v>0</v>
      </c>
      <c r="AD467" s="21" t="s">
        <v>2704</v>
      </c>
      <c r="AE467" s="24">
        <v>2</v>
      </c>
      <c r="AF467" s="24">
        <v>2</v>
      </c>
      <c r="AG467" s="6" t="s">
        <v>46</v>
      </c>
      <c r="AH467" s="1"/>
    </row>
    <row r="468" spans="1:34" x14ac:dyDescent="0.25">
      <c r="A468" s="7">
        <v>42314.518808865745</v>
      </c>
      <c r="B468" s="1" t="s">
        <v>39</v>
      </c>
      <c r="C468" s="1" t="s">
        <v>649</v>
      </c>
      <c r="E468" s="1" t="s">
        <v>1334</v>
      </c>
      <c r="F468" s="2">
        <v>42287</v>
      </c>
      <c r="H468" s="1" t="s">
        <v>49</v>
      </c>
      <c r="I468" s="3">
        <v>0.58333333333575865</v>
      </c>
      <c r="J468" s="1" t="s">
        <v>2705</v>
      </c>
      <c r="K468" s="1" t="s">
        <v>43</v>
      </c>
      <c r="L468" s="1" t="s">
        <v>36</v>
      </c>
      <c r="M468" s="1" t="s">
        <v>2706</v>
      </c>
      <c r="N468" s="1" t="s">
        <v>1692</v>
      </c>
      <c r="O468" s="4">
        <v>1</v>
      </c>
      <c r="P468" s="4">
        <v>0</v>
      </c>
      <c r="S468" s="5" t="s">
        <v>46</v>
      </c>
      <c r="AC468" s="5">
        <v>0</v>
      </c>
      <c r="AD468" s="21" t="s">
        <v>2707</v>
      </c>
      <c r="AE468" s="24">
        <v>2</v>
      </c>
      <c r="AF468" s="24">
        <v>2</v>
      </c>
      <c r="AG468" s="6" t="s">
        <v>46</v>
      </c>
      <c r="AH468" s="1"/>
    </row>
    <row r="469" spans="1:34" x14ac:dyDescent="0.25">
      <c r="A469" s="7">
        <v>42314.520106863427</v>
      </c>
      <c r="B469" s="1" t="s">
        <v>39</v>
      </c>
      <c r="C469" s="1" t="s">
        <v>649</v>
      </c>
      <c r="E469" s="1" t="s">
        <v>1334</v>
      </c>
      <c r="F469" s="2">
        <v>42287</v>
      </c>
      <c r="H469" s="1" t="s">
        <v>49</v>
      </c>
      <c r="I469" s="3">
        <v>0.58333333333575865</v>
      </c>
      <c r="J469" s="1" t="s">
        <v>2708</v>
      </c>
      <c r="K469" s="1" t="s">
        <v>43</v>
      </c>
      <c r="L469" s="1" t="s">
        <v>46</v>
      </c>
      <c r="M469" s="1" t="s">
        <v>2709</v>
      </c>
      <c r="N469" s="1" t="s">
        <v>1692</v>
      </c>
      <c r="O469" s="4">
        <v>1</v>
      </c>
      <c r="P469" s="4">
        <v>0</v>
      </c>
      <c r="S469" s="5" t="s">
        <v>46</v>
      </c>
      <c r="AC469" s="5">
        <v>0</v>
      </c>
      <c r="AD469" s="21" t="s">
        <v>2704</v>
      </c>
      <c r="AE469" s="24">
        <v>2</v>
      </c>
      <c r="AF469" s="24">
        <v>2</v>
      </c>
      <c r="AG469" s="6" t="s">
        <v>46</v>
      </c>
      <c r="AH469" s="1"/>
    </row>
    <row r="470" spans="1:34" ht="26.4" x14ac:dyDescent="0.25">
      <c r="A470" s="7">
        <v>42316.567571400461</v>
      </c>
      <c r="B470" s="1" t="s">
        <v>39</v>
      </c>
      <c r="C470" s="1" t="s">
        <v>649</v>
      </c>
      <c r="E470" s="1" t="s">
        <v>32</v>
      </c>
      <c r="F470" s="2">
        <v>42287</v>
      </c>
      <c r="H470" s="1" t="s">
        <v>49</v>
      </c>
      <c r="I470" s="3">
        <v>0.41666666666424135</v>
      </c>
      <c r="J470" s="1" t="s">
        <v>2813</v>
      </c>
      <c r="K470" s="1" t="s">
        <v>43</v>
      </c>
      <c r="L470" s="1" t="s">
        <v>46</v>
      </c>
      <c r="M470" s="1" t="s">
        <v>2814</v>
      </c>
      <c r="N470" s="1" t="s">
        <v>107</v>
      </c>
      <c r="O470" s="4">
        <v>1</v>
      </c>
      <c r="P470" s="4">
        <v>14</v>
      </c>
      <c r="Q470" s="5">
        <v>70</v>
      </c>
      <c r="S470" s="5" t="s">
        <v>36</v>
      </c>
      <c r="U470" s="5">
        <v>30</v>
      </c>
      <c r="X470" s="5">
        <v>18</v>
      </c>
      <c r="AC470" s="5">
        <v>0</v>
      </c>
      <c r="AE470" s="24">
        <v>0</v>
      </c>
      <c r="AF470" s="24">
        <v>3</v>
      </c>
      <c r="AG470" s="6" t="s">
        <v>46</v>
      </c>
      <c r="AH470" s="1"/>
    </row>
    <row r="471" spans="1:34" ht="26.4" x14ac:dyDescent="0.25">
      <c r="A471" s="7">
        <v>42316.569507465276</v>
      </c>
      <c r="B471" s="1" t="s">
        <v>39</v>
      </c>
      <c r="C471" s="1" t="s">
        <v>649</v>
      </c>
      <c r="E471" s="1" t="s">
        <v>32</v>
      </c>
      <c r="F471" s="2">
        <v>42287</v>
      </c>
      <c r="H471" s="1" t="s">
        <v>49</v>
      </c>
      <c r="I471" s="3">
        <v>0.45833333333575865</v>
      </c>
      <c r="J471" s="1" t="s">
        <v>2217</v>
      </c>
      <c r="K471" s="1" t="s">
        <v>43</v>
      </c>
      <c r="L471" s="1" t="s">
        <v>46</v>
      </c>
      <c r="M471" s="1" t="s">
        <v>2218</v>
      </c>
      <c r="N471" s="1" t="s">
        <v>38</v>
      </c>
      <c r="O471" s="4">
        <v>1</v>
      </c>
      <c r="P471" s="4">
        <v>3</v>
      </c>
      <c r="Q471" s="5">
        <v>75</v>
      </c>
      <c r="S471" s="5" t="s">
        <v>36</v>
      </c>
      <c r="U471" s="5">
        <v>10</v>
      </c>
      <c r="X471" s="5">
        <v>32</v>
      </c>
      <c r="AC471" s="5">
        <v>0</v>
      </c>
      <c r="AE471" s="24">
        <v>5</v>
      </c>
      <c r="AG471" s="6" t="s">
        <v>46</v>
      </c>
      <c r="AH471" s="1"/>
    </row>
    <row r="472" spans="1:34" ht="26.4" x14ac:dyDescent="0.25">
      <c r="A472" s="7">
        <v>42316.571341770832</v>
      </c>
      <c r="B472" s="1" t="s">
        <v>39</v>
      </c>
      <c r="C472" s="1" t="s">
        <v>649</v>
      </c>
      <c r="E472" s="1" t="s">
        <v>32</v>
      </c>
      <c r="F472" s="2">
        <v>42287</v>
      </c>
      <c r="H472" s="1" t="s">
        <v>49</v>
      </c>
      <c r="I472" s="3">
        <v>0.66666666666424135</v>
      </c>
      <c r="J472" s="1" t="s">
        <v>2815</v>
      </c>
      <c r="K472" s="1" t="s">
        <v>43</v>
      </c>
      <c r="L472" s="1" t="s">
        <v>36</v>
      </c>
      <c r="M472" s="1" t="s">
        <v>2816</v>
      </c>
      <c r="N472" s="1" t="s">
        <v>38</v>
      </c>
      <c r="O472" s="4">
        <v>1</v>
      </c>
      <c r="P472" s="4">
        <v>2</v>
      </c>
      <c r="Q472" s="5">
        <v>4</v>
      </c>
      <c r="S472" s="5" t="s">
        <v>36</v>
      </c>
      <c r="U472" s="5">
        <v>10</v>
      </c>
      <c r="AC472" s="5">
        <v>0</v>
      </c>
      <c r="AE472" s="24">
        <v>1</v>
      </c>
      <c r="AF472" s="24">
        <v>1</v>
      </c>
      <c r="AG472" s="6" t="s">
        <v>46</v>
      </c>
      <c r="AH472" s="1"/>
    </row>
    <row r="473" spans="1:34" x14ac:dyDescent="0.25">
      <c r="A473" s="7">
        <v>42316.573385393523</v>
      </c>
      <c r="B473" s="1" t="s">
        <v>39</v>
      </c>
      <c r="C473" s="1" t="s">
        <v>649</v>
      </c>
      <c r="E473" s="1" t="s">
        <v>32</v>
      </c>
      <c r="F473" s="2">
        <v>42288</v>
      </c>
      <c r="H473" s="1" t="s">
        <v>75</v>
      </c>
      <c r="I473" s="3">
        <v>0.64583333333575865</v>
      </c>
      <c r="J473" s="1" t="s">
        <v>2223</v>
      </c>
      <c r="L473" s="1" t="s">
        <v>46</v>
      </c>
      <c r="M473" s="1" t="s">
        <v>2223</v>
      </c>
      <c r="N473" s="1" t="s">
        <v>662</v>
      </c>
      <c r="O473" s="4">
        <v>1</v>
      </c>
      <c r="P473" s="4">
        <v>4</v>
      </c>
      <c r="Q473" s="5">
        <v>80</v>
      </c>
      <c r="S473" s="5" t="s">
        <v>36</v>
      </c>
      <c r="U473" s="5">
        <v>10</v>
      </c>
      <c r="X473" s="5">
        <v>4</v>
      </c>
      <c r="AC473" s="5">
        <v>0</v>
      </c>
      <c r="AE473" s="24">
        <v>2.5</v>
      </c>
      <c r="AG473" s="6" t="s">
        <v>46</v>
      </c>
      <c r="AH473" s="1"/>
    </row>
    <row r="474" spans="1:34" ht="26.4" x14ac:dyDescent="0.25">
      <c r="A474" s="7">
        <v>42316.57483322917</v>
      </c>
      <c r="B474" s="1" t="s">
        <v>39</v>
      </c>
      <c r="C474" s="1" t="s">
        <v>649</v>
      </c>
      <c r="E474" s="1" t="s">
        <v>32</v>
      </c>
      <c r="F474" s="2">
        <v>42288</v>
      </c>
      <c r="H474" s="1" t="s">
        <v>75</v>
      </c>
      <c r="I474" s="3">
        <v>0.75</v>
      </c>
      <c r="J474" s="1" t="s">
        <v>1542</v>
      </c>
      <c r="K474" s="1" t="s">
        <v>43</v>
      </c>
      <c r="L474" s="1" t="s">
        <v>46</v>
      </c>
      <c r="M474" s="1" t="s">
        <v>2216</v>
      </c>
      <c r="N474" s="1" t="s">
        <v>38</v>
      </c>
      <c r="O474" s="4">
        <v>1</v>
      </c>
      <c r="P474" s="4">
        <v>6</v>
      </c>
      <c r="Q474" s="5">
        <v>120</v>
      </c>
      <c r="S474" s="5" t="s">
        <v>36</v>
      </c>
      <c r="U474" s="5">
        <v>15</v>
      </c>
      <c r="AC474" s="5">
        <v>0</v>
      </c>
      <c r="AE474" s="24">
        <v>3</v>
      </c>
      <c r="AF474" s="24">
        <v>2</v>
      </c>
      <c r="AG474" s="6" t="s">
        <v>46</v>
      </c>
      <c r="AH474" s="1"/>
    </row>
    <row r="475" spans="1:34" ht="39.6" x14ac:dyDescent="0.25">
      <c r="A475" s="7">
        <v>42316.577374768516</v>
      </c>
      <c r="B475" s="1" t="s">
        <v>39</v>
      </c>
      <c r="C475" s="1" t="s">
        <v>649</v>
      </c>
      <c r="F475" s="2">
        <v>42289</v>
      </c>
      <c r="H475" s="1" t="s">
        <v>110</v>
      </c>
      <c r="I475" s="3">
        <v>0.45833333333575865</v>
      </c>
      <c r="J475" s="1" t="s">
        <v>2817</v>
      </c>
      <c r="K475" s="1" t="s">
        <v>1378</v>
      </c>
      <c r="L475" s="1" t="s">
        <v>46</v>
      </c>
      <c r="M475" s="1" t="s">
        <v>2810</v>
      </c>
      <c r="N475" s="1" t="s">
        <v>38</v>
      </c>
      <c r="O475" s="4">
        <v>1</v>
      </c>
      <c r="P475" s="4">
        <v>14</v>
      </c>
      <c r="Q475" s="5">
        <v>42</v>
      </c>
      <c r="S475" s="5" t="s">
        <v>36</v>
      </c>
      <c r="X475" s="5">
        <v>28</v>
      </c>
      <c r="AC475" s="5">
        <v>0</v>
      </c>
      <c r="AE475" s="24">
        <v>2</v>
      </c>
      <c r="AF475" s="24">
        <v>2</v>
      </c>
      <c r="AG475" s="6" t="s">
        <v>46</v>
      </c>
      <c r="AH475" s="1"/>
    </row>
    <row r="476" spans="1:34" ht="26.4" x14ac:dyDescent="0.25">
      <c r="A476" s="7">
        <v>42379.717863541664</v>
      </c>
      <c r="B476" s="1" t="s">
        <v>39</v>
      </c>
      <c r="C476" s="1" t="s">
        <v>649</v>
      </c>
      <c r="E476" s="1" t="s">
        <v>32</v>
      </c>
      <c r="F476" s="2">
        <v>42291</v>
      </c>
      <c r="H476" s="1" t="s">
        <v>130</v>
      </c>
      <c r="I476" s="3">
        <v>0.375</v>
      </c>
      <c r="J476" s="1" t="s">
        <v>4243</v>
      </c>
      <c r="K476" s="1" t="s">
        <v>43</v>
      </c>
      <c r="L476" s="1" t="s">
        <v>46</v>
      </c>
      <c r="M476" s="1" t="s">
        <v>4244</v>
      </c>
      <c r="N476" s="1" t="s">
        <v>4245</v>
      </c>
      <c r="O476" s="4">
        <v>1</v>
      </c>
      <c r="P476" s="4">
        <v>4</v>
      </c>
      <c r="S476" s="5" t="s">
        <v>36</v>
      </c>
      <c r="U476" s="5">
        <v>10</v>
      </c>
      <c r="X476" s="5">
        <v>7</v>
      </c>
      <c r="AC476" s="5">
        <v>0</v>
      </c>
      <c r="AE476" s="24">
        <v>0</v>
      </c>
      <c r="AF476" s="24">
        <v>2</v>
      </c>
      <c r="AG476" s="6" t="s">
        <v>46</v>
      </c>
      <c r="AH476" s="1"/>
    </row>
    <row r="477" spans="1:34" x14ac:dyDescent="0.25">
      <c r="A477" s="7">
        <v>42348.439614120369</v>
      </c>
      <c r="B477" s="1" t="s">
        <v>39</v>
      </c>
      <c r="C477" s="1" t="s">
        <v>649</v>
      </c>
      <c r="E477" s="1" t="s">
        <v>32</v>
      </c>
      <c r="F477" s="2">
        <v>42292</v>
      </c>
      <c r="H477" s="1" t="s">
        <v>75</v>
      </c>
      <c r="I477" s="3">
        <v>0.58333333333575865</v>
      </c>
      <c r="J477" s="1" t="s">
        <v>2828</v>
      </c>
      <c r="K477" s="1" t="s">
        <v>43</v>
      </c>
      <c r="M477" s="1" t="s">
        <v>2829</v>
      </c>
      <c r="N477" s="1" t="s">
        <v>38</v>
      </c>
      <c r="O477" s="4">
        <v>1</v>
      </c>
      <c r="P477" s="4">
        <v>9</v>
      </c>
      <c r="Q477" s="5">
        <v>180</v>
      </c>
      <c r="S477" s="5" t="s">
        <v>36</v>
      </c>
      <c r="U477" s="5">
        <v>225</v>
      </c>
      <c r="X477" s="5">
        <v>14</v>
      </c>
      <c r="AC477" s="5">
        <v>0</v>
      </c>
      <c r="AE477" s="24">
        <v>2.5</v>
      </c>
      <c r="AF477" s="24">
        <v>2</v>
      </c>
      <c r="AG477" s="6" t="s">
        <v>46</v>
      </c>
      <c r="AH477" s="1"/>
    </row>
    <row r="478" spans="1:34" x14ac:dyDescent="0.25">
      <c r="A478" s="7">
        <v>42348.444858495372</v>
      </c>
      <c r="B478" s="1" t="s">
        <v>39</v>
      </c>
      <c r="C478" s="1" t="s">
        <v>649</v>
      </c>
      <c r="E478" s="1" t="s">
        <v>32</v>
      </c>
      <c r="F478" s="2">
        <v>42292</v>
      </c>
      <c r="H478" s="1" t="s">
        <v>75</v>
      </c>
      <c r="I478" s="3">
        <v>0.70833333333575865</v>
      </c>
      <c r="J478" s="1" t="s">
        <v>3644</v>
      </c>
      <c r="K478" s="1" t="s">
        <v>43</v>
      </c>
      <c r="L478" s="1" t="s">
        <v>46</v>
      </c>
      <c r="M478" s="1" t="s">
        <v>3645</v>
      </c>
      <c r="N478" s="1" t="s">
        <v>38</v>
      </c>
      <c r="O478" s="4">
        <v>1</v>
      </c>
      <c r="P478" s="4">
        <v>16</v>
      </c>
      <c r="Q478" s="5">
        <v>128</v>
      </c>
      <c r="S478" s="5" t="s">
        <v>36</v>
      </c>
      <c r="U478" s="5">
        <v>35</v>
      </c>
      <c r="AC478" s="5">
        <v>0</v>
      </c>
      <c r="AE478" s="24">
        <v>2.5</v>
      </c>
      <c r="AF478" s="24">
        <v>2</v>
      </c>
      <c r="AG478" s="6" t="s">
        <v>46</v>
      </c>
      <c r="AH478" s="1"/>
    </row>
    <row r="479" spans="1:34" ht="26.4" x14ac:dyDescent="0.25">
      <c r="A479" s="7">
        <v>42316.579300219906</v>
      </c>
      <c r="B479" s="1" t="s">
        <v>39</v>
      </c>
      <c r="C479" s="1" t="s">
        <v>649</v>
      </c>
      <c r="E479" s="1" t="s">
        <v>32</v>
      </c>
      <c r="F479" s="2">
        <v>42293</v>
      </c>
      <c r="H479" s="1" t="s">
        <v>41</v>
      </c>
      <c r="I479" s="3">
        <v>0.77083333333575865</v>
      </c>
      <c r="J479" s="1" t="s">
        <v>2226</v>
      </c>
      <c r="K479" s="1" t="s">
        <v>43</v>
      </c>
      <c r="L479" s="1" t="s">
        <v>46</v>
      </c>
      <c r="M479" s="1" t="s">
        <v>2227</v>
      </c>
      <c r="N479" s="1" t="s">
        <v>403</v>
      </c>
      <c r="O479" s="4">
        <v>1</v>
      </c>
      <c r="P479" s="4">
        <v>2</v>
      </c>
      <c r="Q479" s="5">
        <v>50</v>
      </c>
      <c r="S479" s="5" t="s">
        <v>36</v>
      </c>
      <c r="U479" s="5">
        <v>5</v>
      </c>
      <c r="AC479" s="5">
        <v>0</v>
      </c>
      <c r="AE479" s="24">
        <v>2</v>
      </c>
      <c r="AG479" s="6" t="s">
        <v>46</v>
      </c>
      <c r="AH479" s="1"/>
    </row>
    <row r="480" spans="1:34" ht="26.4" x14ac:dyDescent="0.25">
      <c r="A480" s="7">
        <v>42316.580649328709</v>
      </c>
      <c r="B480" s="1" t="s">
        <v>39</v>
      </c>
      <c r="C480" s="1" t="s">
        <v>649</v>
      </c>
      <c r="E480" s="1" t="s">
        <v>32</v>
      </c>
      <c r="F480" s="2">
        <v>42294</v>
      </c>
      <c r="H480" s="1" t="s">
        <v>49</v>
      </c>
      <c r="I480" s="3">
        <v>0.45833333333575865</v>
      </c>
      <c r="J480" s="1" t="s">
        <v>2217</v>
      </c>
      <c r="K480" s="1" t="s">
        <v>43</v>
      </c>
      <c r="L480" s="1" t="s">
        <v>46</v>
      </c>
      <c r="M480" s="1" t="s">
        <v>2218</v>
      </c>
      <c r="N480" s="1" t="s">
        <v>38</v>
      </c>
      <c r="O480" s="4">
        <v>1</v>
      </c>
      <c r="P480" s="4">
        <v>10</v>
      </c>
      <c r="Q480" s="5">
        <v>250</v>
      </c>
      <c r="S480" s="5" t="s">
        <v>36</v>
      </c>
      <c r="U480" s="5">
        <v>25</v>
      </c>
      <c r="X480" s="5">
        <v>14</v>
      </c>
      <c r="AC480" s="5">
        <v>0</v>
      </c>
      <c r="AE480" s="24">
        <v>5</v>
      </c>
      <c r="AG480" s="6" t="s">
        <v>46</v>
      </c>
      <c r="AH480" s="1"/>
    </row>
    <row r="481" spans="1:34" x14ac:dyDescent="0.25">
      <c r="A481" s="7">
        <v>42316.584091180557</v>
      </c>
      <c r="B481" s="1" t="s">
        <v>39</v>
      </c>
      <c r="C481" s="1" t="s">
        <v>649</v>
      </c>
      <c r="E481" s="1" t="s">
        <v>32</v>
      </c>
      <c r="F481" s="2">
        <v>42295</v>
      </c>
      <c r="H481" s="1" t="s">
        <v>75</v>
      </c>
      <c r="I481" s="3">
        <v>0.54166666666424135</v>
      </c>
      <c r="J481" s="1" t="s">
        <v>733</v>
      </c>
      <c r="K481" s="1" t="s">
        <v>43</v>
      </c>
      <c r="L481" s="1" t="s">
        <v>46</v>
      </c>
      <c r="M481" s="1" t="s">
        <v>2820</v>
      </c>
      <c r="N481" s="1" t="s">
        <v>38</v>
      </c>
      <c r="O481" s="4">
        <v>1</v>
      </c>
      <c r="P481" s="4">
        <v>2</v>
      </c>
      <c r="Q481" s="5">
        <v>10</v>
      </c>
      <c r="S481" s="5" t="s">
        <v>36</v>
      </c>
      <c r="U481" s="5">
        <v>5</v>
      </c>
      <c r="X481" s="5">
        <v>6</v>
      </c>
      <c r="AC481" s="5">
        <v>0</v>
      </c>
      <c r="AE481" s="24">
        <v>1.5</v>
      </c>
      <c r="AF481" s="24">
        <v>2</v>
      </c>
      <c r="AG481" s="6" t="s">
        <v>46</v>
      </c>
      <c r="AH481" s="1"/>
    </row>
    <row r="482" spans="1:34" ht="26.4" x14ac:dyDescent="0.25">
      <c r="A482" s="7">
        <v>42316.585363773149</v>
      </c>
      <c r="B482" s="1" t="s">
        <v>39</v>
      </c>
      <c r="C482" s="1" t="s">
        <v>649</v>
      </c>
      <c r="F482" s="2">
        <v>42295</v>
      </c>
      <c r="I482" s="3">
        <v>0.72916666666424135</v>
      </c>
      <c r="J482" s="1" t="s">
        <v>1542</v>
      </c>
      <c r="K482" s="1" t="s">
        <v>43</v>
      </c>
      <c r="L482" s="1" t="s">
        <v>46</v>
      </c>
      <c r="M482" s="1" t="s">
        <v>2216</v>
      </c>
      <c r="O482" s="4">
        <v>1</v>
      </c>
      <c r="P482" s="4">
        <v>2</v>
      </c>
      <c r="Q482" s="5">
        <v>40</v>
      </c>
      <c r="S482" s="5" t="s">
        <v>36</v>
      </c>
      <c r="U482" s="5">
        <v>5</v>
      </c>
      <c r="AC482" s="5">
        <v>0</v>
      </c>
      <c r="AE482" s="24">
        <v>2.5</v>
      </c>
      <c r="AG482" s="6" t="s">
        <v>46</v>
      </c>
      <c r="AH482" s="1"/>
    </row>
    <row r="483" spans="1:34" ht="52.8" x14ac:dyDescent="0.25">
      <c r="A483" s="7">
        <v>42316.599072314813</v>
      </c>
      <c r="B483" s="1" t="s">
        <v>39</v>
      </c>
      <c r="C483" s="1" t="s">
        <v>649</v>
      </c>
      <c r="E483" s="1" t="s">
        <v>32</v>
      </c>
      <c r="F483" s="2">
        <v>42299</v>
      </c>
      <c r="H483" s="1" t="s">
        <v>65</v>
      </c>
      <c r="I483" s="3">
        <v>0.39583333333575865</v>
      </c>
      <c r="J483" s="1" t="s">
        <v>2821</v>
      </c>
      <c r="K483" s="1" t="s">
        <v>1378</v>
      </c>
      <c r="L483" s="1" t="s">
        <v>46</v>
      </c>
      <c r="M483" s="1" t="s">
        <v>2822</v>
      </c>
      <c r="N483" s="1" t="s">
        <v>2823</v>
      </c>
      <c r="O483" s="4">
        <v>1</v>
      </c>
      <c r="P483" s="4">
        <v>28</v>
      </c>
      <c r="Q483" s="5">
        <v>280</v>
      </c>
      <c r="S483" s="5" t="s">
        <v>36</v>
      </c>
      <c r="X483" s="5">
        <v>24</v>
      </c>
      <c r="AC483" s="5">
        <v>0</v>
      </c>
      <c r="AE483" s="24">
        <v>9</v>
      </c>
      <c r="AF483" s="24">
        <v>5</v>
      </c>
      <c r="AG483" s="6" t="s">
        <v>46</v>
      </c>
      <c r="AH483" s="1"/>
    </row>
    <row r="484" spans="1:34" x14ac:dyDescent="0.25">
      <c r="A484" s="7">
        <v>42348.474113784723</v>
      </c>
      <c r="B484" s="1" t="s">
        <v>39</v>
      </c>
      <c r="C484" s="1" t="s">
        <v>649</v>
      </c>
      <c r="E484" s="1" t="s">
        <v>32</v>
      </c>
      <c r="F484" s="2">
        <v>42299</v>
      </c>
      <c r="H484" s="1" t="s">
        <v>75</v>
      </c>
      <c r="I484" s="3">
        <v>0.64583333333575865</v>
      </c>
      <c r="J484" s="1" t="s">
        <v>733</v>
      </c>
      <c r="K484" s="1" t="s">
        <v>43</v>
      </c>
      <c r="L484" s="1" t="s">
        <v>46</v>
      </c>
      <c r="M484" s="1" t="s">
        <v>2213</v>
      </c>
      <c r="N484" s="1" t="s">
        <v>38</v>
      </c>
      <c r="O484" s="4">
        <v>1</v>
      </c>
      <c r="P484" s="4">
        <v>4</v>
      </c>
      <c r="Q484" s="5">
        <v>20</v>
      </c>
      <c r="S484" s="5" t="s">
        <v>36</v>
      </c>
      <c r="U484" s="5">
        <v>10</v>
      </c>
      <c r="X484" s="5">
        <v>4</v>
      </c>
      <c r="AC484" s="5">
        <v>0</v>
      </c>
      <c r="AE484" s="24">
        <v>2</v>
      </c>
      <c r="AF484" s="24">
        <v>2</v>
      </c>
      <c r="AG484" s="6" t="s">
        <v>46</v>
      </c>
      <c r="AH484" s="1"/>
    </row>
    <row r="485" spans="1:34" ht="26.4" x14ac:dyDescent="0.25">
      <c r="A485" s="7">
        <v>42316.600547187496</v>
      </c>
      <c r="B485" s="1" t="s">
        <v>39</v>
      </c>
      <c r="C485" s="1" t="s">
        <v>649</v>
      </c>
      <c r="E485" s="1" t="s">
        <v>32</v>
      </c>
      <c r="F485" s="2">
        <v>42300</v>
      </c>
      <c r="H485" s="1" t="s">
        <v>41</v>
      </c>
      <c r="I485" s="3">
        <v>0.72916666666424135</v>
      </c>
      <c r="J485" s="1" t="s">
        <v>1542</v>
      </c>
      <c r="K485" s="1" t="s">
        <v>43</v>
      </c>
      <c r="L485" s="1" t="s">
        <v>46</v>
      </c>
      <c r="M485" s="1" t="s">
        <v>2216</v>
      </c>
      <c r="N485" s="1" t="s">
        <v>38</v>
      </c>
      <c r="O485" s="4">
        <v>1</v>
      </c>
      <c r="P485" s="4">
        <v>4</v>
      </c>
      <c r="Q485" s="5">
        <v>80</v>
      </c>
      <c r="S485" s="5" t="s">
        <v>36</v>
      </c>
      <c r="U485" s="5">
        <v>10</v>
      </c>
      <c r="AC485" s="5">
        <v>0</v>
      </c>
      <c r="AE485" s="24">
        <v>3</v>
      </c>
      <c r="AG485" s="6" t="s">
        <v>46</v>
      </c>
      <c r="AH485" s="1"/>
    </row>
    <row r="486" spans="1:34" x14ac:dyDescent="0.25">
      <c r="A486" s="7">
        <v>42314.525113541662</v>
      </c>
      <c r="B486" s="1" t="s">
        <v>39</v>
      </c>
      <c r="C486" s="1" t="s">
        <v>649</v>
      </c>
      <c r="E486" s="1" t="s">
        <v>1334</v>
      </c>
      <c r="F486" s="2">
        <v>42301</v>
      </c>
      <c r="H486" s="1" t="s">
        <v>49</v>
      </c>
      <c r="I486" s="3">
        <v>0.58333333333575865</v>
      </c>
      <c r="J486" s="1" t="s">
        <v>2705</v>
      </c>
      <c r="K486" s="1" t="s">
        <v>43</v>
      </c>
      <c r="L486" s="1" t="s">
        <v>46</v>
      </c>
      <c r="N486" s="1" t="s">
        <v>1692</v>
      </c>
      <c r="O486" s="4">
        <v>1</v>
      </c>
      <c r="P486" s="4">
        <v>6</v>
      </c>
      <c r="S486" s="5" t="s">
        <v>46</v>
      </c>
      <c r="AC486" s="5">
        <v>0</v>
      </c>
      <c r="AE486" s="24">
        <v>2</v>
      </c>
      <c r="AF486" s="24">
        <v>2</v>
      </c>
      <c r="AG486" s="6" t="s">
        <v>46</v>
      </c>
      <c r="AH486" s="1"/>
    </row>
    <row r="487" spans="1:34" x14ac:dyDescent="0.25">
      <c r="A487" s="7">
        <v>42314.526097696755</v>
      </c>
      <c r="B487" s="1" t="s">
        <v>39</v>
      </c>
      <c r="C487" s="1" t="s">
        <v>649</v>
      </c>
      <c r="E487" s="1" t="s">
        <v>1334</v>
      </c>
      <c r="F487" s="2">
        <v>42301</v>
      </c>
      <c r="H487" s="1" t="s">
        <v>49</v>
      </c>
      <c r="I487" s="3">
        <v>0.58333333333575865</v>
      </c>
      <c r="J487" s="1" t="s">
        <v>2714</v>
      </c>
      <c r="K487" s="1" t="s">
        <v>43</v>
      </c>
      <c r="L487" s="1" t="s">
        <v>46</v>
      </c>
      <c r="N487" s="1" t="s">
        <v>1692</v>
      </c>
      <c r="O487" s="4">
        <v>1</v>
      </c>
      <c r="P487" s="4">
        <v>3</v>
      </c>
      <c r="S487" s="5" t="s">
        <v>46</v>
      </c>
      <c r="AC487" s="5">
        <v>0</v>
      </c>
      <c r="AE487" s="24">
        <v>2</v>
      </c>
      <c r="AF487" s="24">
        <v>2</v>
      </c>
      <c r="AG487" s="6" t="s">
        <v>46</v>
      </c>
      <c r="AH487" s="1"/>
    </row>
    <row r="488" spans="1:34" x14ac:dyDescent="0.25">
      <c r="A488" s="7">
        <v>42314.527148958332</v>
      </c>
      <c r="B488" s="1" t="s">
        <v>39</v>
      </c>
      <c r="C488" s="1" t="s">
        <v>649</v>
      </c>
      <c r="E488" s="1" t="s">
        <v>1334</v>
      </c>
      <c r="F488" s="2">
        <v>42301</v>
      </c>
      <c r="H488" s="1" t="s">
        <v>49</v>
      </c>
      <c r="I488" s="3">
        <v>0.45833333333575865</v>
      </c>
      <c r="J488" s="1" t="s">
        <v>2659</v>
      </c>
      <c r="K488" s="1" t="s">
        <v>43</v>
      </c>
      <c r="L488" s="1" t="s">
        <v>46</v>
      </c>
      <c r="N488" s="1" t="s">
        <v>1692</v>
      </c>
      <c r="O488" s="4">
        <v>1</v>
      </c>
      <c r="P488" s="4">
        <v>8</v>
      </c>
      <c r="Q488" s="5">
        <v>80</v>
      </c>
      <c r="S488" s="5" t="s">
        <v>46</v>
      </c>
      <c r="AC488" s="5">
        <v>0</v>
      </c>
      <c r="AE488" s="24">
        <v>3</v>
      </c>
      <c r="AF488" s="24">
        <v>2</v>
      </c>
      <c r="AG488" s="6" t="s">
        <v>46</v>
      </c>
      <c r="AH488" s="1"/>
    </row>
    <row r="489" spans="1:34" ht="56.4" customHeight="1" x14ac:dyDescent="0.25">
      <c r="A489" s="7">
        <v>42314.542787708335</v>
      </c>
      <c r="B489" s="1" t="s">
        <v>39</v>
      </c>
      <c r="C489" s="1" t="s">
        <v>649</v>
      </c>
      <c r="E489" s="1" t="s">
        <v>1334</v>
      </c>
      <c r="F489" s="2">
        <v>42301</v>
      </c>
      <c r="H489" s="1" t="s">
        <v>49</v>
      </c>
      <c r="I489" s="3">
        <v>0.45833333333575865</v>
      </c>
      <c r="J489" s="1" t="s">
        <v>2715</v>
      </c>
      <c r="K489" s="1" t="s">
        <v>43</v>
      </c>
      <c r="L489" s="1" t="s">
        <v>46</v>
      </c>
      <c r="N489" s="1" t="s">
        <v>1692</v>
      </c>
      <c r="O489" s="4">
        <v>1</v>
      </c>
      <c r="P489" s="4">
        <v>0</v>
      </c>
      <c r="S489" s="5" t="s">
        <v>46</v>
      </c>
      <c r="AC489" s="5">
        <v>0</v>
      </c>
      <c r="AD489" s="21" t="s">
        <v>2716</v>
      </c>
      <c r="AE489" s="24">
        <v>2</v>
      </c>
      <c r="AF489" s="24">
        <v>2</v>
      </c>
      <c r="AG489" s="6" t="s">
        <v>46</v>
      </c>
      <c r="AH489" s="1"/>
    </row>
    <row r="490" spans="1:34" x14ac:dyDescent="0.25">
      <c r="A490" s="7">
        <v>42314.543882835649</v>
      </c>
      <c r="B490" s="1" t="s">
        <v>39</v>
      </c>
      <c r="C490" s="1" t="s">
        <v>649</v>
      </c>
      <c r="E490" s="1" t="s">
        <v>1334</v>
      </c>
      <c r="F490" s="2">
        <v>42301</v>
      </c>
      <c r="H490" s="1" t="s">
        <v>49</v>
      </c>
      <c r="I490" s="3">
        <v>0.375</v>
      </c>
      <c r="J490" s="1" t="s">
        <v>2717</v>
      </c>
      <c r="K490" s="1" t="s">
        <v>43</v>
      </c>
      <c r="L490" s="1" t="s">
        <v>46</v>
      </c>
      <c r="N490" s="1" t="s">
        <v>1692</v>
      </c>
      <c r="O490" s="4">
        <v>1</v>
      </c>
      <c r="P490" s="4">
        <v>5</v>
      </c>
      <c r="S490" s="5" t="s">
        <v>46</v>
      </c>
      <c r="AC490" s="5">
        <v>0</v>
      </c>
      <c r="AE490" s="24">
        <v>2</v>
      </c>
      <c r="AF490" s="24">
        <v>1</v>
      </c>
      <c r="AG490" s="6" t="s">
        <v>46</v>
      </c>
      <c r="AH490" s="1"/>
    </row>
    <row r="491" spans="1:34" x14ac:dyDescent="0.25">
      <c r="A491" s="7">
        <v>42314.545062337958</v>
      </c>
      <c r="B491" s="1" t="s">
        <v>39</v>
      </c>
      <c r="C491" s="1" t="s">
        <v>649</v>
      </c>
      <c r="E491" s="1" t="s">
        <v>1334</v>
      </c>
      <c r="F491" s="2">
        <v>42301</v>
      </c>
      <c r="H491" s="1" t="s">
        <v>49</v>
      </c>
      <c r="I491" s="3">
        <v>0.33333333333575865</v>
      </c>
      <c r="J491" s="1" t="s">
        <v>2718</v>
      </c>
      <c r="K491" s="1" t="s">
        <v>105</v>
      </c>
      <c r="L491" s="1" t="s">
        <v>46</v>
      </c>
      <c r="N491" s="1" t="s">
        <v>1692</v>
      </c>
      <c r="O491" s="4">
        <v>1</v>
      </c>
      <c r="P491" s="4">
        <v>20</v>
      </c>
      <c r="S491" s="5" t="s">
        <v>46</v>
      </c>
      <c r="AC491" s="5">
        <v>0</v>
      </c>
      <c r="AE491" s="24">
        <v>3</v>
      </c>
      <c r="AF491" s="24">
        <v>2</v>
      </c>
      <c r="AG491" s="6" t="s">
        <v>46</v>
      </c>
      <c r="AH491" s="1"/>
    </row>
    <row r="492" spans="1:34" ht="26.4" x14ac:dyDescent="0.25">
      <c r="A492" s="7">
        <v>42316.606299050924</v>
      </c>
      <c r="B492" s="1" t="s">
        <v>39</v>
      </c>
      <c r="C492" s="1" t="s">
        <v>649</v>
      </c>
      <c r="E492" s="1" t="s">
        <v>32</v>
      </c>
      <c r="F492" s="2">
        <v>42301</v>
      </c>
      <c r="H492" s="1" t="s">
        <v>49</v>
      </c>
      <c r="I492" s="3">
        <v>0.77083333333575865</v>
      </c>
      <c r="J492" s="1" t="s">
        <v>2826</v>
      </c>
      <c r="K492" s="1" t="s">
        <v>105</v>
      </c>
      <c r="L492" s="1" t="s">
        <v>46</v>
      </c>
      <c r="M492" s="1" t="s">
        <v>2827</v>
      </c>
      <c r="N492" s="1" t="s">
        <v>38</v>
      </c>
      <c r="O492" s="4">
        <v>1</v>
      </c>
      <c r="P492" s="4">
        <v>16</v>
      </c>
      <c r="Q492" s="5">
        <v>48</v>
      </c>
      <c r="S492" s="5" t="s">
        <v>36</v>
      </c>
      <c r="U492" s="5">
        <v>30</v>
      </c>
      <c r="AC492" s="5">
        <v>0</v>
      </c>
      <c r="AE492" s="24">
        <v>2</v>
      </c>
      <c r="AG492" s="6" t="s">
        <v>46</v>
      </c>
      <c r="AH492" s="1"/>
    </row>
    <row r="493" spans="1:34" x14ac:dyDescent="0.25">
      <c r="A493" s="7">
        <v>42316.607995671293</v>
      </c>
      <c r="B493" s="1" t="s">
        <v>39</v>
      </c>
      <c r="C493" s="1" t="s">
        <v>649</v>
      </c>
      <c r="E493" s="1" t="s">
        <v>32</v>
      </c>
      <c r="F493" s="2">
        <v>42302</v>
      </c>
      <c r="H493" s="1" t="s">
        <v>75</v>
      </c>
      <c r="I493" s="3">
        <v>0.54166666666424135</v>
      </c>
      <c r="J493" s="1" t="s">
        <v>2828</v>
      </c>
      <c r="K493" s="1" t="s">
        <v>43</v>
      </c>
      <c r="L493" s="1" t="s">
        <v>46</v>
      </c>
      <c r="M493" s="1" t="s">
        <v>2829</v>
      </c>
      <c r="N493" s="1" t="s">
        <v>38</v>
      </c>
      <c r="O493" s="4">
        <v>1</v>
      </c>
      <c r="P493" s="4">
        <v>18</v>
      </c>
      <c r="Q493" s="5">
        <v>360</v>
      </c>
      <c r="S493" s="5" t="s">
        <v>36</v>
      </c>
      <c r="U493" s="5">
        <v>45</v>
      </c>
      <c r="X493" s="5">
        <v>34</v>
      </c>
      <c r="AC493" s="5">
        <v>0</v>
      </c>
      <c r="AE493" s="24">
        <v>3</v>
      </c>
      <c r="AG493" s="6" t="s">
        <v>46</v>
      </c>
      <c r="AH493" s="1"/>
    </row>
    <row r="494" spans="1:34" ht="26.4" x14ac:dyDescent="0.25">
      <c r="A494" s="7">
        <v>42316.609135937499</v>
      </c>
      <c r="B494" s="1" t="s">
        <v>39</v>
      </c>
      <c r="C494" s="1" t="s">
        <v>649</v>
      </c>
      <c r="E494" s="1" t="s">
        <v>32</v>
      </c>
      <c r="F494" s="2">
        <v>42302</v>
      </c>
      <c r="H494" s="1" t="s">
        <v>75</v>
      </c>
      <c r="I494" s="3">
        <v>0.72916666666424135</v>
      </c>
      <c r="J494" s="1" t="s">
        <v>1542</v>
      </c>
      <c r="K494" s="1" t="s">
        <v>43</v>
      </c>
      <c r="L494" s="1" t="s">
        <v>46</v>
      </c>
      <c r="M494" s="1" t="s">
        <v>2216</v>
      </c>
      <c r="N494" s="1" t="s">
        <v>38</v>
      </c>
      <c r="O494" s="4">
        <v>1</v>
      </c>
      <c r="P494" s="4">
        <v>8</v>
      </c>
      <c r="Q494" s="5">
        <v>160</v>
      </c>
      <c r="S494" s="5" t="s">
        <v>36</v>
      </c>
      <c r="U494" s="5">
        <v>20</v>
      </c>
      <c r="AC494" s="5">
        <v>0</v>
      </c>
      <c r="AE494" s="24">
        <v>3</v>
      </c>
      <c r="AG494" s="6" t="s">
        <v>46</v>
      </c>
      <c r="AH494" s="1"/>
    </row>
    <row r="495" spans="1:34" x14ac:dyDescent="0.25">
      <c r="A495" s="7">
        <v>42348.667674918979</v>
      </c>
      <c r="B495" s="1" t="s">
        <v>39</v>
      </c>
      <c r="C495" s="1" t="s">
        <v>649</v>
      </c>
      <c r="E495" s="1" t="s">
        <v>32</v>
      </c>
      <c r="F495" s="2">
        <v>42304</v>
      </c>
      <c r="H495" s="1" t="s">
        <v>41</v>
      </c>
      <c r="I495" s="3">
        <v>0.70833333333575865</v>
      </c>
      <c r="J495" s="1" t="s">
        <v>3644</v>
      </c>
      <c r="K495" s="1" t="s">
        <v>43</v>
      </c>
      <c r="L495" s="1" t="s">
        <v>46</v>
      </c>
      <c r="M495" s="1" t="s">
        <v>3645</v>
      </c>
      <c r="N495" s="1" t="s">
        <v>38</v>
      </c>
      <c r="O495" s="4">
        <v>1</v>
      </c>
      <c r="P495" s="4">
        <v>16</v>
      </c>
      <c r="Q495" s="5">
        <v>128</v>
      </c>
      <c r="S495" s="5" t="s">
        <v>36</v>
      </c>
      <c r="U495" s="5">
        <v>20</v>
      </c>
      <c r="AC495" s="5">
        <v>0</v>
      </c>
      <c r="AE495" s="24">
        <v>4</v>
      </c>
      <c r="AF495" s="24">
        <v>2</v>
      </c>
      <c r="AG495" s="6" t="s">
        <v>46</v>
      </c>
      <c r="AH495" s="1"/>
    </row>
    <row r="496" spans="1:34" ht="26.4" x14ac:dyDescent="0.25">
      <c r="A496" s="7">
        <v>42316.613710844904</v>
      </c>
      <c r="B496" s="1" t="s">
        <v>39</v>
      </c>
      <c r="C496" s="1" t="s">
        <v>649</v>
      </c>
      <c r="E496" s="1" t="s">
        <v>32</v>
      </c>
      <c r="F496" s="2">
        <v>42307</v>
      </c>
      <c r="H496" s="1" t="s">
        <v>41</v>
      </c>
      <c r="J496" s="1" t="s">
        <v>1542</v>
      </c>
      <c r="K496" s="1" t="s">
        <v>43</v>
      </c>
      <c r="L496" s="1" t="s">
        <v>46</v>
      </c>
      <c r="M496" s="1" t="s">
        <v>2216</v>
      </c>
      <c r="N496" s="1" t="s">
        <v>38</v>
      </c>
      <c r="O496" s="4">
        <v>1</v>
      </c>
      <c r="P496" s="4">
        <v>8</v>
      </c>
      <c r="Q496" s="5">
        <v>160</v>
      </c>
      <c r="S496" s="5" t="s">
        <v>36</v>
      </c>
      <c r="U496" s="5">
        <v>25</v>
      </c>
      <c r="AC496" s="5">
        <v>0</v>
      </c>
      <c r="AE496" s="24">
        <v>3</v>
      </c>
      <c r="AF496" s="24">
        <v>2</v>
      </c>
      <c r="AG496" s="6"/>
      <c r="AH496" s="1"/>
    </row>
    <row r="497" spans="1:34" ht="39.6" x14ac:dyDescent="0.25">
      <c r="A497" s="7">
        <v>42316.61908045139</v>
      </c>
      <c r="B497" s="1" t="s">
        <v>39</v>
      </c>
      <c r="C497" s="1" t="s">
        <v>649</v>
      </c>
      <c r="E497" s="1" t="s">
        <v>32</v>
      </c>
      <c r="F497" s="2">
        <v>42308</v>
      </c>
      <c r="H497" s="1" t="s">
        <v>49</v>
      </c>
      <c r="I497" s="3">
        <v>0.41666666666424135</v>
      </c>
      <c r="J497" s="1" t="s">
        <v>2830</v>
      </c>
      <c r="K497" s="1" t="s">
        <v>163</v>
      </c>
      <c r="L497" s="1" t="s">
        <v>36</v>
      </c>
      <c r="M497" s="1" t="s">
        <v>2831</v>
      </c>
      <c r="N497" s="1" t="s">
        <v>450</v>
      </c>
      <c r="O497" s="4">
        <v>1</v>
      </c>
      <c r="P497" s="4">
        <v>65</v>
      </c>
      <c r="S497" s="5" t="s">
        <v>36</v>
      </c>
      <c r="U497" s="5">
        <v>125</v>
      </c>
      <c r="X497" s="5">
        <v>45</v>
      </c>
      <c r="AC497" s="5">
        <v>0</v>
      </c>
      <c r="AE497" s="24">
        <v>6</v>
      </c>
      <c r="AF497" s="24">
        <v>4</v>
      </c>
      <c r="AG497" s="6" t="s">
        <v>46</v>
      </c>
      <c r="AH497" s="1"/>
    </row>
    <row r="498" spans="1:34" ht="52.8" x14ac:dyDescent="0.25">
      <c r="A498" s="7">
        <v>42318.448185578702</v>
      </c>
      <c r="B498" s="1" t="s">
        <v>47</v>
      </c>
      <c r="C498" s="1" t="s">
        <v>649</v>
      </c>
      <c r="E498" s="1" t="s">
        <v>1334</v>
      </c>
      <c r="F498" s="2">
        <v>42308</v>
      </c>
      <c r="I498" s="3">
        <v>0.41666666666424135</v>
      </c>
      <c r="J498" s="1" t="s">
        <v>3019</v>
      </c>
      <c r="K498" s="1" t="s">
        <v>421</v>
      </c>
      <c r="L498" s="1" t="s">
        <v>36</v>
      </c>
      <c r="M498" s="1" t="s">
        <v>3020</v>
      </c>
      <c r="N498" s="1" t="s">
        <v>1692</v>
      </c>
      <c r="O498" s="4">
        <v>4</v>
      </c>
      <c r="P498" s="4">
        <v>12</v>
      </c>
      <c r="S498" s="5" t="s">
        <v>46</v>
      </c>
      <c r="AC498" s="5">
        <v>0</v>
      </c>
      <c r="AD498" s="21" t="s">
        <v>3021</v>
      </c>
      <c r="AE498" s="24">
        <v>4.5</v>
      </c>
      <c r="AF498" s="24">
        <v>0.5</v>
      </c>
      <c r="AG498" s="6" t="s">
        <v>46</v>
      </c>
      <c r="AH498" s="1"/>
    </row>
    <row r="499" spans="1:34" ht="39.6" x14ac:dyDescent="0.25">
      <c r="A499" s="7">
        <v>42319.49158721065</v>
      </c>
      <c r="B499" s="1" t="s">
        <v>30</v>
      </c>
      <c r="C499" s="1" t="s">
        <v>843</v>
      </c>
      <c r="E499" s="1" t="s">
        <v>32</v>
      </c>
      <c r="F499" s="2">
        <v>42278</v>
      </c>
      <c r="G499" s="1" t="s">
        <v>3071</v>
      </c>
      <c r="I499" s="3">
        <v>0.33333333333575865</v>
      </c>
      <c r="J499" s="1" t="s">
        <v>845</v>
      </c>
      <c r="K499" s="1" t="s">
        <v>535</v>
      </c>
      <c r="L499" s="1" t="s">
        <v>46</v>
      </c>
      <c r="M499" s="1" t="s">
        <v>2137</v>
      </c>
      <c r="N499" s="1" t="s">
        <v>3072</v>
      </c>
      <c r="O499" s="4">
        <v>430</v>
      </c>
      <c r="P499" s="4">
        <v>527</v>
      </c>
      <c r="S499" s="5" t="s">
        <v>36</v>
      </c>
      <c r="U499" s="5">
        <v>875</v>
      </c>
      <c r="AC499" s="5">
        <v>0</v>
      </c>
      <c r="AE499" s="24">
        <v>0</v>
      </c>
      <c r="AF499" s="24">
        <v>0.5</v>
      </c>
      <c r="AG499" s="6" t="s">
        <v>46</v>
      </c>
      <c r="AH499" s="1"/>
    </row>
    <row r="500" spans="1:34" ht="39.6" x14ac:dyDescent="0.25">
      <c r="A500" s="7">
        <v>42319.520819652782</v>
      </c>
      <c r="B500" s="1" t="s">
        <v>30</v>
      </c>
      <c r="C500" s="1" t="s">
        <v>843</v>
      </c>
      <c r="E500" s="1" t="s">
        <v>32</v>
      </c>
      <c r="F500" s="2">
        <v>42283</v>
      </c>
      <c r="H500" s="1" t="s">
        <v>130</v>
      </c>
      <c r="I500" s="3">
        <v>0.375</v>
      </c>
      <c r="J500" s="1" t="s">
        <v>3073</v>
      </c>
      <c r="K500" s="1" t="s">
        <v>35</v>
      </c>
      <c r="L500" s="1" t="s">
        <v>46</v>
      </c>
      <c r="M500" s="1" t="s">
        <v>3074</v>
      </c>
      <c r="N500" s="1" t="s">
        <v>38</v>
      </c>
      <c r="O500" s="4">
        <v>4</v>
      </c>
      <c r="P500" s="4">
        <v>88</v>
      </c>
      <c r="Q500" s="5">
        <v>264</v>
      </c>
      <c r="S500" s="5" t="s">
        <v>46</v>
      </c>
      <c r="AC500" s="5">
        <v>0</v>
      </c>
      <c r="AE500" s="24">
        <v>3</v>
      </c>
      <c r="AF500" s="24">
        <v>3</v>
      </c>
      <c r="AG500" s="6" t="s">
        <v>46</v>
      </c>
      <c r="AH500" s="1"/>
    </row>
    <row r="501" spans="1:34" ht="39.6" x14ac:dyDescent="0.25">
      <c r="A501" s="7">
        <v>42319.493712905096</v>
      </c>
      <c r="B501" s="1" t="s">
        <v>30</v>
      </c>
      <c r="C501" s="1" t="s">
        <v>843</v>
      </c>
      <c r="E501" s="1" t="s">
        <v>32</v>
      </c>
      <c r="F501" s="2">
        <v>42284</v>
      </c>
      <c r="H501" s="1" t="s">
        <v>33</v>
      </c>
      <c r="I501" s="3">
        <v>0.375</v>
      </c>
      <c r="J501" s="1" t="s">
        <v>3073</v>
      </c>
      <c r="K501" s="1" t="s">
        <v>35</v>
      </c>
      <c r="L501" s="1" t="s">
        <v>46</v>
      </c>
      <c r="M501" s="1" t="s">
        <v>3074</v>
      </c>
      <c r="N501" s="1" t="s">
        <v>38</v>
      </c>
      <c r="O501" s="4">
        <v>4</v>
      </c>
      <c r="P501" s="4">
        <v>80</v>
      </c>
      <c r="Q501" s="5">
        <v>240</v>
      </c>
      <c r="S501" s="5" t="s">
        <v>46</v>
      </c>
      <c r="AC501" s="5">
        <v>0</v>
      </c>
      <c r="AE501" s="24">
        <v>4</v>
      </c>
      <c r="AF501" s="24">
        <v>3</v>
      </c>
      <c r="AG501" s="6" t="s">
        <v>46</v>
      </c>
      <c r="AH501" s="1"/>
    </row>
    <row r="502" spans="1:34" ht="39.6" x14ac:dyDescent="0.25">
      <c r="A502" s="7">
        <v>42319.51238605324</v>
      </c>
      <c r="B502" s="1" t="s">
        <v>30</v>
      </c>
      <c r="C502" s="1" t="s">
        <v>843</v>
      </c>
      <c r="E502" s="1" t="s">
        <v>32</v>
      </c>
      <c r="F502" s="2">
        <v>42308</v>
      </c>
      <c r="H502" s="1" t="s">
        <v>49</v>
      </c>
      <c r="I502" s="3">
        <v>0.72916666666424135</v>
      </c>
      <c r="J502" s="1" t="s">
        <v>3080</v>
      </c>
      <c r="K502" s="1" t="s">
        <v>43</v>
      </c>
      <c r="L502" s="1" t="s">
        <v>36</v>
      </c>
      <c r="M502" s="1" t="s">
        <v>3081</v>
      </c>
      <c r="N502" s="1" t="s">
        <v>1194</v>
      </c>
      <c r="O502" s="4">
        <v>1</v>
      </c>
      <c r="P502" s="4">
        <v>145</v>
      </c>
      <c r="S502" s="5" t="s">
        <v>46</v>
      </c>
      <c r="AC502" s="5">
        <v>0</v>
      </c>
      <c r="AE502" s="24">
        <v>6</v>
      </c>
      <c r="AF502" s="24">
        <v>2</v>
      </c>
      <c r="AG502" s="6" t="s">
        <v>46</v>
      </c>
      <c r="AH502" s="1"/>
    </row>
    <row r="503" spans="1:34" ht="26.4" x14ac:dyDescent="0.25">
      <c r="A503" s="7">
        <v>42317.733263680551</v>
      </c>
      <c r="B503" s="1" t="s">
        <v>30</v>
      </c>
      <c r="C503" s="1" t="s">
        <v>836</v>
      </c>
      <c r="D503" s="1" t="s">
        <v>103</v>
      </c>
      <c r="F503" s="2">
        <v>42308</v>
      </c>
      <c r="O503" s="4">
        <v>0</v>
      </c>
      <c r="P503" s="4">
        <v>0</v>
      </c>
      <c r="AC503" s="5">
        <v>0</v>
      </c>
      <c r="AD503" s="21" t="s">
        <v>2984</v>
      </c>
      <c r="AE503" s="24">
        <v>0</v>
      </c>
      <c r="AG503" s="6"/>
      <c r="AH503" s="1"/>
    </row>
    <row r="504" spans="1:34" x14ac:dyDescent="0.25">
      <c r="A504" s="7">
        <v>42286.95701017361</v>
      </c>
      <c r="B504" s="1" t="s">
        <v>30</v>
      </c>
      <c r="C504" s="1" t="s">
        <v>90</v>
      </c>
      <c r="E504" s="1" t="s">
        <v>32</v>
      </c>
      <c r="F504" s="2">
        <v>42279</v>
      </c>
      <c r="H504" s="1" t="s">
        <v>41</v>
      </c>
      <c r="I504" s="3">
        <v>0.66666666666424135</v>
      </c>
      <c r="J504" s="1" t="s">
        <v>1492</v>
      </c>
      <c r="K504" s="1" t="s">
        <v>43</v>
      </c>
      <c r="L504" s="1" t="s">
        <v>36</v>
      </c>
      <c r="N504" s="1" t="s">
        <v>52</v>
      </c>
      <c r="O504" s="4">
        <v>1</v>
      </c>
      <c r="P504" s="4">
        <v>6</v>
      </c>
      <c r="S504" s="5" t="s">
        <v>46</v>
      </c>
      <c r="AC504" s="5">
        <v>0</v>
      </c>
      <c r="AE504" s="24">
        <v>4</v>
      </c>
      <c r="AF504" s="24">
        <v>3</v>
      </c>
      <c r="AG504" s="6" t="s">
        <v>46</v>
      </c>
      <c r="AH504" s="1"/>
    </row>
    <row r="505" spans="1:34" x14ac:dyDescent="0.25">
      <c r="A505" s="7">
        <v>42286.958401238429</v>
      </c>
      <c r="B505" s="1" t="s">
        <v>30</v>
      </c>
      <c r="C505" s="1" t="s">
        <v>90</v>
      </c>
      <c r="E505" s="1" t="s">
        <v>32</v>
      </c>
      <c r="F505" s="2">
        <v>42280</v>
      </c>
      <c r="H505" s="1" t="s">
        <v>49</v>
      </c>
      <c r="I505" s="3">
        <v>0.375</v>
      </c>
      <c r="J505" s="1" t="s">
        <v>2165</v>
      </c>
      <c r="K505" s="1" t="s">
        <v>43</v>
      </c>
      <c r="L505" s="1" t="s">
        <v>36</v>
      </c>
      <c r="N505" s="1" t="s">
        <v>52</v>
      </c>
      <c r="O505" s="4">
        <v>1</v>
      </c>
      <c r="P505" s="4">
        <v>4</v>
      </c>
      <c r="S505" s="5" t="s">
        <v>46</v>
      </c>
      <c r="AC505" s="5">
        <v>0</v>
      </c>
      <c r="AE505" s="24">
        <v>2</v>
      </c>
      <c r="AF505" s="24">
        <v>2</v>
      </c>
      <c r="AG505" s="6" t="s">
        <v>46</v>
      </c>
      <c r="AH505" s="1"/>
    </row>
    <row r="506" spans="1:34" ht="26.4" x14ac:dyDescent="0.25">
      <c r="A506" s="7">
        <v>42286.960328414352</v>
      </c>
      <c r="B506" s="1" t="s">
        <v>30</v>
      </c>
      <c r="C506" s="1" t="s">
        <v>90</v>
      </c>
      <c r="E506" s="1" t="s">
        <v>32</v>
      </c>
      <c r="F506" s="2">
        <v>42280</v>
      </c>
      <c r="H506" s="1" t="s">
        <v>49</v>
      </c>
      <c r="I506" s="3">
        <v>0.54166666666424135</v>
      </c>
      <c r="J506" s="1" t="s">
        <v>2166</v>
      </c>
      <c r="K506" s="1" t="s">
        <v>43</v>
      </c>
      <c r="L506" s="1" t="s">
        <v>36</v>
      </c>
      <c r="M506" s="1" t="s">
        <v>2167</v>
      </c>
      <c r="N506" s="1" t="s">
        <v>52</v>
      </c>
      <c r="O506" s="4">
        <v>1</v>
      </c>
      <c r="P506" s="4">
        <v>5</v>
      </c>
      <c r="S506" s="5" t="s">
        <v>46</v>
      </c>
      <c r="AC506" s="5">
        <v>0</v>
      </c>
      <c r="AE506" s="24">
        <v>4</v>
      </c>
      <c r="AF506" s="24">
        <v>3</v>
      </c>
      <c r="AG506" s="6" t="s">
        <v>46</v>
      </c>
      <c r="AH506" s="1"/>
    </row>
    <row r="507" spans="1:34" ht="26.4" x14ac:dyDescent="0.25">
      <c r="A507" s="7">
        <v>42286.962648229164</v>
      </c>
      <c r="B507" s="1" t="s">
        <v>30</v>
      </c>
      <c r="C507" s="1" t="s">
        <v>90</v>
      </c>
      <c r="E507" s="1" t="s">
        <v>32</v>
      </c>
      <c r="F507" s="2">
        <v>42280</v>
      </c>
      <c r="H507" s="1" t="s">
        <v>49</v>
      </c>
      <c r="I507" s="3">
        <v>0.79166666666424135</v>
      </c>
      <c r="J507" s="1" t="s">
        <v>2168</v>
      </c>
      <c r="K507" s="1" t="s">
        <v>43</v>
      </c>
      <c r="L507" s="1" t="s">
        <v>36</v>
      </c>
      <c r="N507" s="1" t="s">
        <v>2164</v>
      </c>
      <c r="O507" s="4">
        <v>1</v>
      </c>
      <c r="P507" s="4">
        <v>6</v>
      </c>
      <c r="S507" s="5" t="s">
        <v>46</v>
      </c>
      <c r="AC507" s="5">
        <v>0</v>
      </c>
      <c r="AD507" s="21" t="s">
        <v>2169</v>
      </c>
      <c r="AE507" s="24">
        <v>2</v>
      </c>
      <c r="AF507" s="24">
        <v>1</v>
      </c>
      <c r="AG507" s="6" t="s">
        <v>46</v>
      </c>
      <c r="AH507" s="1"/>
    </row>
    <row r="508" spans="1:34" x14ac:dyDescent="0.25">
      <c r="A508" s="7">
        <v>42309.474791932866</v>
      </c>
      <c r="B508" s="1" t="s">
        <v>30</v>
      </c>
      <c r="C508" s="1" t="s">
        <v>90</v>
      </c>
      <c r="E508" s="1" t="s">
        <v>32</v>
      </c>
      <c r="F508" s="2">
        <v>42285</v>
      </c>
      <c r="H508" s="1" t="s">
        <v>41</v>
      </c>
      <c r="I508" s="3">
        <v>0.54166666666424135</v>
      </c>
      <c r="J508" s="1" t="s">
        <v>2454</v>
      </c>
      <c r="K508" s="1" t="s">
        <v>43</v>
      </c>
      <c r="L508" s="1" t="s">
        <v>46</v>
      </c>
      <c r="M508" s="1" t="s">
        <v>2455</v>
      </c>
      <c r="N508" s="1" t="s">
        <v>52</v>
      </c>
      <c r="O508" s="4">
        <v>2</v>
      </c>
      <c r="P508" s="4">
        <v>6</v>
      </c>
      <c r="Q508" s="5">
        <v>15</v>
      </c>
      <c r="S508" s="5" t="s">
        <v>46</v>
      </c>
      <c r="AC508" s="5">
        <v>0</v>
      </c>
      <c r="AE508" s="24">
        <v>3</v>
      </c>
      <c r="AF508" s="24">
        <v>2</v>
      </c>
      <c r="AG508" s="6" t="s">
        <v>46</v>
      </c>
      <c r="AH508" s="1"/>
    </row>
    <row r="509" spans="1:34" x14ac:dyDescent="0.25">
      <c r="A509" s="7">
        <v>42309.476161076389</v>
      </c>
      <c r="B509" s="1" t="s">
        <v>30</v>
      </c>
      <c r="C509" s="1" t="s">
        <v>90</v>
      </c>
      <c r="E509" s="1" t="s">
        <v>32</v>
      </c>
      <c r="F509" s="2">
        <v>42285</v>
      </c>
      <c r="H509" s="1" t="s">
        <v>41</v>
      </c>
      <c r="I509" s="3">
        <v>0.77083333333575865</v>
      </c>
      <c r="J509" s="1" t="s">
        <v>2456</v>
      </c>
      <c r="K509" s="1" t="s">
        <v>43</v>
      </c>
      <c r="L509" s="1" t="s">
        <v>36</v>
      </c>
      <c r="M509" s="1" t="s">
        <v>2457</v>
      </c>
      <c r="N509" s="1" t="s">
        <v>52</v>
      </c>
      <c r="O509" s="4">
        <v>1</v>
      </c>
      <c r="P509" s="4">
        <v>6</v>
      </c>
      <c r="S509" s="5" t="s">
        <v>46</v>
      </c>
      <c r="AC509" s="5">
        <v>0</v>
      </c>
      <c r="AE509" s="24">
        <v>2</v>
      </c>
      <c r="AF509" s="24">
        <v>1</v>
      </c>
      <c r="AG509" s="6" t="s">
        <v>46</v>
      </c>
      <c r="AH509" s="1"/>
    </row>
    <row r="510" spans="1:34" x14ac:dyDescent="0.25">
      <c r="A510" s="7">
        <v>42316.667032361111</v>
      </c>
      <c r="B510" s="1" t="s">
        <v>30</v>
      </c>
      <c r="C510" s="1" t="s">
        <v>90</v>
      </c>
      <c r="E510" s="1" t="s">
        <v>32</v>
      </c>
      <c r="F510" s="2">
        <v>42285</v>
      </c>
      <c r="H510" s="1" t="s">
        <v>41</v>
      </c>
      <c r="I510" s="3">
        <v>0.5625</v>
      </c>
      <c r="J510" s="1" t="s">
        <v>2454</v>
      </c>
      <c r="K510" s="1" t="s">
        <v>43</v>
      </c>
      <c r="L510" s="1" t="s">
        <v>46</v>
      </c>
      <c r="M510" s="1" t="s">
        <v>2850</v>
      </c>
      <c r="N510" s="1" t="s">
        <v>52</v>
      </c>
      <c r="O510" s="4">
        <v>1</v>
      </c>
      <c r="P510" s="4">
        <v>6</v>
      </c>
      <c r="Q510" s="5">
        <v>15</v>
      </c>
      <c r="AC510" s="5">
        <v>0</v>
      </c>
      <c r="AE510" s="24">
        <v>3</v>
      </c>
      <c r="AF510" s="24">
        <v>3</v>
      </c>
      <c r="AG510" s="6" t="s">
        <v>46</v>
      </c>
      <c r="AH510" s="1"/>
    </row>
    <row r="511" spans="1:34" ht="26.4" x14ac:dyDescent="0.25">
      <c r="A511" s="7">
        <v>42316.670688217593</v>
      </c>
      <c r="B511" s="1" t="s">
        <v>30</v>
      </c>
      <c r="C511" s="1" t="s">
        <v>90</v>
      </c>
      <c r="E511" s="1" t="s">
        <v>32</v>
      </c>
      <c r="F511" s="2">
        <v>42285</v>
      </c>
      <c r="H511" s="1" t="s">
        <v>41</v>
      </c>
      <c r="I511" s="3">
        <v>0.77083333333575865</v>
      </c>
      <c r="J511" s="1" t="s">
        <v>2456</v>
      </c>
      <c r="K511" s="1" t="s">
        <v>43</v>
      </c>
      <c r="L511" s="1" t="s">
        <v>36</v>
      </c>
      <c r="M511" s="1" t="s">
        <v>2852</v>
      </c>
      <c r="N511" s="1" t="s">
        <v>52</v>
      </c>
      <c r="O511" s="4">
        <v>1</v>
      </c>
      <c r="P511" s="4">
        <v>6</v>
      </c>
      <c r="S511" s="5" t="s">
        <v>46</v>
      </c>
      <c r="AC511" s="5">
        <v>0</v>
      </c>
      <c r="AE511" s="24">
        <v>3</v>
      </c>
      <c r="AF511" s="24">
        <v>1</v>
      </c>
      <c r="AG511" s="6" t="s">
        <v>46</v>
      </c>
      <c r="AH511" s="1"/>
    </row>
    <row r="512" spans="1:34" x14ac:dyDescent="0.25">
      <c r="A512" s="7">
        <v>42309.482314131943</v>
      </c>
      <c r="B512" s="1" t="s">
        <v>30</v>
      </c>
      <c r="C512" s="1" t="s">
        <v>90</v>
      </c>
      <c r="E512" s="1" t="s">
        <v>32</v>
      </c>
      <c r="F512" s="2">
        <v>42286</v>
      </c>
      <c r="H512" s="1" t="s">
        <v>49</v>
      </c>
      <c r="I512" s="3">
        <v>0.54166666666424135</v>
      </c>
      <c r="J512" s="1" t="s">
        <v>1492</v>
      </c>
      <c r="K512" s="1" t="s">
        <v>43</v>
      </c>
      <c r="L512" s="1" t="s">
        <v>36</v>
      </c>
      <c r="N512" s="1" t="s">
        <v>52</v>
      </c>
      <c r="O512" s="4">
        <v>1</v>
      </c>
      <c r="P512" s="4">
        <v>32</v>
      </c>
      <c r="S512" s="5" t="s">
        <v>46</v>
      </c>
      <c r="AC512" s="5">
        <v>0</v>
      </c>
      <c r="AE512" s="24">
        <v>4</v>
      </c>
      <c r="AF512" s="24">
        <v>3</v>
      </c>
      <c r="AG512" s="6" t="s">
        <v>46</v>
      </c>
      <c r="AH512" s="1"/>
    </row>
    <row r="513" spans="1:34" ht="26.4" x14ac:dyDescent="0.25">
      <c r="A513" s="7">
        <v>42309.48509530093</v>
      </c>
      <c r="B513" s="1" t="s">
        <v>30</v>
      </c>
      <c r="C513" s="1" t="s">
        <v>90</v>
      </c>
      <c r="E513" s="1" t="s">
        <v>32</v>
      </c>
      <c r="F513" s="2">
        <v>42286</v>
      </c>
      <c r="H513" s="1" t="s">
        <v>49</v>
      </c>
      <c r="I513" s="3">
        <v>0.54166666666424135</v>
      </c>
      <c r="J513" s="1" t="s">
        <v>2459</v>
      </c>
      <c r="K513" s="1" t="s">
        <v>43</v>
      </c>
      <c r="L513" s="1" t="s">
        <v>36</v>
      </c>
      <c r="M513" s="1" t="s">
        <v>2460</v>
      </c>
      <c r="N513" s="1" t="s">
        <v>52</v>
      </c>
      <c r="O513" s="4">
        <v>1</v>
      </c>
      <c r="P513" s="4">
        <v>13</v>
      </c>
      <c r="S513" s="5" t="s">
        <v>46</v>
      </c>
      <c r="AC513" s="5">
        <v>0</v>
      </c>
      <c r="AD513" s="21" t="s">
        <v>2461</v>
      </c>
      <c r="AE513" s="24">
        <v>1</v>
      </c>
      <c r="AF513" s="24">
        <v>1</v>
      </c>
      <c r="AG513" s="6" t="s">
        <v>46</v>
      </c>
      <c r="AH513" s="1"/>
    </row>
    <row r="514" spans="1:34" ht="39.6" x14ac:dyDescent="0.25">
      <c r="A514" s="7">
        <v>42309.487178287032</v>
      </c>
      <c r="B514" s="1" t="s">
        <v>30</v>
      </c>
      <c r="C514" s="1" t="s">
        <v>90</v>
      </c>
      <c r="E514" s="1" t="s">
        <v>32</v>
      </c>
      <c r="F514" s="2">
        <v>42286</v>
      </c>
      <c r="H514" s="1" t="s">
        <v>49</v>
      </c>
      <c r="I514" s="3">
        <v>0.58333333333575865</v>
      </c>
      <c r="J514" s="1" t="s">
        <v>2462</v>
      </c>
      <c r="K514" s="1" t="s">
        <v>43</v>
      </c>
      <c r="L514" s="1" t="s">
        <v>46</v>
      </c>
      <c r="M514" s="1" t="s">
        <v>2463</v>
      </c>
      <c r="N514" s="1" t="s">
        <v>52</v>
      </c>
      <c r="O514" s="4">
        <v>1</v>
      </c>
      <c r="P514" s="4">
        <v>17</v>
      </c>
      <c r="S514" s="5" t="s">
        <v>46</v>
      </c>
      <c r="AC514" s="5">
        <v>0</v>
      </c>
      <c r="AE514" s="24">
        <v>1</v>
      </c>
      <c r="AF514" s="24">
        <v>1</v>
      </c>
      <c r="AG514" s="6" t="s">
        <v>46</v>
      </c>
      <c r="AH514" s="1"/>
    </row>
    <row r="515" spans="1:34" x14ac:dyDescent="0.25">
      <c r="A515" s="7">
        <v>42309.488361597221</v>
      </c>
      <c r="B515" s="1" t="s">
        <v>30</v>
      </c>
      <c r="C515" s="1" t="s">
        <v>90</v>
      </c>
      <c r="E515" s="1" t="s">
        <v>32</v>
      </c>
      <c r="F515" s="2">
        <v>42286</v>
      </c>
      <c r="H515" s="1" t="s">
        <v>49</v>
      </c>
      <c r="I515" s="3">
        <v>0.75</v>
      </c>
      <c r="J515" s="1" t="s">
        <v>1262</v>
      </c>
      <c r="K515" s="1" t="s">
        <v>43</v>
      </c>
      <c r="L515" s="1" t="s">
        <v>36</v>
      </c>
      <c r="N515" s="1" t="s">
        <v>52</v>
      </c>
      <c r="O515" s="4">
        <v>1</v>
      </c>
      <c r="P515" s="4">
        <v>31</v>
      </c>
      <c r="S515" s="5" t="s">
        <v>46</v>
      </c>
      <c r="AC515" s="5">
        <v>0</v>
      </c>
      <c r="AE515" s="24">
        <v>2</v>
      </c>
      <c r="AF515" s="24">
        <v>1</v>
      </c>
      <c r="AG515" s="6" t="s">
        <v>46</v>
      </c>
      <c r="AH515" s="1"/>
    </row>
    <row r="516" spans="1:34" ht="39.6" x14ac:dyDescent="0.25">
      <c r="A516" s="7">
        <v>42316.673121064814</v>
      </c>
      <c r="B516" s="1" t="s">
        <v>30</v>
      </c>
      <c r="C516" s="1" t="s">
        <v>90</v>
      </c>
      <c r="E516" s="1" t="s">
        <v>32</v>
      </c>
      <c r="F516" s="2">
        <v>42286</v>
      </c>
      <c r="H516" s="1" t="s">
        <v>49</v>
      </c>
      <c r="I516" s="3">
        <v>0.54166666666424135</v>
      </c>
      <c r="J516" s="1" t="s">
        <v>1492</v>
      </c>
      <c r="K516" s="1" t="s">
        <v>43</v>
      </c>
      <c r="L516" s="1" t="s">
        <v>36</v>
      </c>
      <c r="M516" s="1" t="s">
        <v>2853</v>
      </c>
      <c r="N516" s="1" t="s">
        <v>52</v>
      </c>
      <c r="O516" s="4">
        <v>1</v>
      </c>
      <c r="P516" s="4">
        <v>30</v>
      </c>
      <c r="S516" s="5" t="s">
        <v>46</v>
      </c>
      <c r="AC516" s="5">
        <v>0</v>
      </c>
      <c r="AE516" s="24">
        <v>3</v>
      </c>
      <c r="AF516" s="24">
        <v>2</v>
      </c>
      <c r="AG516" s="6" t="s">
        <v>46</v>
      </c>
      <c r="AH516" s="1"/>
    </row>
    <row r="517" spans="1:34" ht="26.4" x14ac:dyDescent="0.25">
      <c r="A517" s="7">
        <v>42316.674820462962</v>
      </c>
      <c r="B517" s="1" t="s">
        <v>30</v>
      </c>
      <c r="C517" s="1" t="s">
        <v>90</v>
      </c>
      <c r="E517" s="1" t="s">
        <v>32</v>
      </c>
      <c r="F517" s="2">
        <v>42286</v>
      </c>
      <c r="H517" s="1" t="s">
        <v>49</v>
      </c>
      <c r="I517" s="3">
        <v>0.54166666666424135</v>
      </c>
      <c r="J517" s="1" t="s">
        <v>2459</v>
      </c>
      <c r="K517" s="1" t="s">
        <v>43</v>
      </c>
      <c r="L517" s="1" t="s">
        <v>36</v>
      </c>
      <c r="M517" s="1" t="s">
        <v>2854</v>
      </c>
      <c r="N517" s="1" t="s">
        <v>52</v>
      </c>
      <c r="O517" s="4">
        <v>1</v>
      </c>
      <c r="P517" s="4">
        <v>16</v>
      </c>
      <c r="AC517" s="5">
        <v>0</v>
      </c>
      <c r="AE517" s="24">
        <v>1</v>
      </c>
      <c r="AF517" s="24">
        <v>1</v>
      </c>
      <c r="AG517" s="6" t="s">
        <v>46</v>
      </c>
      <c r="AH517" s="1"/>
    </row>
    <row r="518" spans="1:34" x14ac:dyDescent="0.25">
      <c r="A518" s="7">
        <v>42316.678301666667</v>
      </c>
      <c r="B518" s="1" t="s">
        <v>30</v>
      </c>
      <c r="C518" s="1" t="s">
        <v>90</v>
      </c>
      <c r="E518" s="1" t="s">
        <v>32</v>
      </c>
      <c r="F518" s="2">
        <v>42286</v>
      </c>
      <c r="H518" s="1" t="s">
        <v>49</v>
      </c>
      <c r="I518" s="3">
        <v>0.58333333333575865</v>
      </c>
      <c r="J518" s="1" t="s">
        <v>2471</v>
      </c>
      <c r="K518" s="1" t="s">
        <v>43</v>
      </c>
      <c r="L518" s="1" t="s">
        <v>36</v>
      </c>
      <c r="N518" s="1" t="s">
        <v>52</v>
      </c>
      <c r="O518" s="4">
        <v>1</v>
      </c>
      <c r="P518" s="4">
        <v>17</v>
      </c>
      <c r="AC518" s="5">
        <v>0</v>
      </c>
      <c r="AE518" s="24">
        <v>2</v>
      </c>
      <c r="AF518" s="24">
        <v>1</v>
      </c>
      <c r="AG518" s="6" t="s">
        <v>46</v>
      </c>
      <c r="AH518" s="1"/>
    </row>
    <row r="519" spans="1:34" x14ac:dyDescent="0.25">
      <c r="A519" s="7">
        <v>42316.679626099532</v>
      </c>
      <c r="B519" s="1" t="s">
        <v>30</v>
      </c>
      <c r="C519" s="1" t="s">
        <v>90</v>
      </c>
      <c r="E519" s="1" t="s">
        <v>32</v>
      </c>
      <c r="F519" s="2">
        <v>42286</v>
      </c>
      <c r="H519" s="1" t="s">
        <v>49</v>
      </c>
      <c r="I519" s="3">
        <v>0.75</v>
      </c>
      <c r="J519" s="1" t="s">
        <v>1262</v>
      </c>
      <c r="K519" s="1" t="s">
        <v>43</v>
      </c>
      <c r="L519" s="1" t="s">
        <v>36</v>
      </c>
      <c r="N519" s="1" t="s">
        <v>52</v>
      </c>
      <c r="O519" s="4">
        <v>1</v>
      </c>
      <c r="P519" s="4">
        <v>33</v>
      </c>
      <c r="S519" s="5" t="s">
        <v>46</v>
      </c>
      <c r="AC519" s="5">
        <v>0</v>
      </c>
      <c r="AE519" s="24">
        <v>2</v>
      </c>
      <c r="AG519" s="6" t="s">
        <v>46</v>
      </c>
      <c r="AH519" s="1"/>
    </row>
    <row r="520" spans="1:34" x14ac:dyDescent="0.25">
      <c r="A520" s="7">
        <v>42317.731606608795</v>
      </c>
      <c r="B520" s="1" t="s">
        <v>30</v>
      </c>
      <c r="C520" s="1" t="s">
        <v>90</v>
      </c>
      <c r="E520" s="1" t="s">
        <v>32</v>
      </c>
      <c r="F520" s="2">
        <v>42292</v>
      </c>
      <c r="H520" s="1" t="s">
        <v>65</v>
      </c>
      <c r="I520" s="3">
        <v>0.39583333333575865</v>
      </c>
      <c r="J520" s="1" t="s">
        <v>2981</v>
      </c>
      <c r="K520" s="1" t="s">
        <v>35</v>
      </c>
      <c r="L520" s="1" t="s">
        <v>36</v>
      </c>
      <c r="M520" s="1" t="s">
        <v>2982</v>
      </c>
      <c r="N520" s="1" t="s">
        <v>52</v>
      </c>
      <c r="O520" s="4">
        <v>1</v>
      </c>
      <c r="P520" s="4">
        <v>137</v>
      </c>
      <c r="AC520" s="5">
        <v>0</v>
      </c>
      <c r="AD520" s="21" t="s">
        <v>2983</v>
      </c>
      <c r="AE520" s="24">
        <v>3</v>
      </c>
      <c r="AF520" s="24">
        <v>2</v>
      </c>
      <c r="AG520" s="6" t="s">
        <v>46</v>
      </c>
      <c r="AH520" s="1"/>
    </row>
    <row r="521" spans="1:34" x14ac:dyDescent="0.25">
      <c r="A521" s="7">
        <v>42309.489580393521</v>
      </c>
      <c r="B521" s="1" t="s">
        <v>30</v>
      </c>
      <c r="C521" s="1" t="s">
        <v>90</v>
      </c>
      <c r="E521" s="1" t="s">
        <v>32</v>
      </c>
      <c r="F521" s="2">
        <v>42293</v>
      </c>
      <c r="H521" s="1" t="s">
        <v>49</v>
      </c>
      <c r="I521" s="3">
        <v>0.58333333333575865</v>
      </c>
      <c r="J521" s="1" t="s">
        <v>2454</v>
      </c>
      <c r="K521" s="1" t="s">
        <v>43</v>
      </c>
      <c r="L521" s="1" t="s">
        <v>46</v>
      </c>
      <c r="N521" s="1" t="s">
        <v>52</v>
      </c>
      <c r="O521" s="4">
        <v>1</v>
      </c>
      <c r="P521" s="4">
        <v>5</v>
      </c>
      <c r="S521" s="5" t="s">
        <v>46</v>
      </c>
      <c r="AC521" s="5">
        <v>0</v>
      </c>
      <c r="AE521" s="24">
        <v>3</v>
      </c>
      <c r="AF521" s="24">
        <v>2</v>
      </c>
      <c r="AG521" s="6" t="s">
        <v>46</v>
      </c>
      <c r="AH521" s="1"/>
    </row>
    <row r="522" spans="1:34" x14ac:dyDescent="0.25">
      <c r="A522" s="7">
        <v>42316.681687569449</v>
      </c>
      <c r="B522" s="1" t="s">
        <v>30</v>
      </c>
      <c r="C522" s="1" t="s">
        <v>90</v>
      </c>
      <c r="E522" s="1" t="s">
        <v>32</v>
      </c>
      <c r="F522" s="2">
        <v>42293</v>
      </c>
      <c r="H522" s="1" t="s">
        <v>41</v>
      </c>
      <c r="I522" s="3">
        <v>0.5625</v>
      </c>
      <c r="J522" s="1" t="s">
        <v>2454</v>
      </c>
      <c r="K522" s="1" t="s">
        <v>43</v>
      </c>
      <c r="L522" s="1" t="s">
        <v>301</v>
      </c>
      <c r="N522" s="1" t="s">
        <v>52</v>
      </c>
      <c r="O522" s="4">
        <v>1</v>
      </c>
      <c r="P522" s="4">
        <v>5</v>
      </c>
      <c r="Q522" s="5">
        <v>30</v>
      </c>
      <c r="S522" s="5" t="s">
        <v>46</v>
      </c>
      <c r="AC522" s="5">
        <v>0</v>
      </c>
      <c r="AE522" s="24">
        <v>3</v>
      </c>
      <c r="AF522" s="24">
        <v>2</v>
      </c>
      <c r="AG522" s="6" t="s">
        <v>46</v>
      </c>
      <c r="AH522" s="1"/>
    </row>
    <row r="523" spans="1:34" x14ac:dyDescent="0.25">
      <c r="A523" s="7">
        <v>42309.491561446761</v>
      </c>
      <c r="B523" s="1" t="s">
        <v>30</v>
      </c>
      <c r="C523" s="1" t="s">
        <v>90</v>
      </c>
      <c r="E523" s="1" t="s">
        <v>32</v>
      </c>
      <c r="F523" s="2">
        <v>42294</v>
      </c>
      <c r="H523" s="1" t="s">
        <v>49</v>
      </c>
      <c r="I523" s="3">
        <v>0.54166666666424135</v>
      </c>
      <c r="J523" s="1" t="s">
        <v>1492</v>
      </c>
      <c r="K523" s="1" t="s">
        <v>43</v>
      </c>
      <c r="L523" s="1" t="s">
        <v>36</v>
      </c>
      <c r="M523" s="1" t="s">
        <v>2468</v>
      </c>
      <c r="N523" s="1" t="s">
        <v>52</v>
      </c>
      <c r="O523" s="4">
        <v>1</v>
      </c>
      <c r="P523" s="4">
        <v>64</v>
      </c>
      <c r="S523" s="5" t="s">
        <v>46</v>
      </c>
      <c r="AC523" s="5">
        <v>0</v>
      </c>
      <c r="AD523" s="21" t="s">
        <v>2469</v>
      </c>
      <c r="AE523" s="24">
        <v>4</v>
      </c>
      <c r="AG523" s="6" t="s">
        <v>46</v>
      </c>
      <c r="AH523" s="1"/>
    </row>
    <row r="524" spans="1:34" x14ac:dyDescent="0.25">
      <c r="A524" s="7">
        <v>42309.492887002314</v>
      </c>
      <c r="B524" s="1" t="s">
        <v>30</v>
      </c>
      <c r="C524" s="1" t="s">
        <v>90</v>
      </c>
      <c r="E524" s="1" t="s">
        <v>32</v>
      </c>
      <c r="F524" s="2">
        <v>42294</v>
      </c>
      <c r="H524" s="1" t="s">
        <v>49</v>
      </c>
      <c r="I524" s="3">
        <v>0.54166666666424135</v>
      </c>
      <c r="J524" s="1" t="s">
        <v>2459</v>
      </c>
      <c r="K524" s="1" t="s">
        <v>43</v>
      </c>
      <c r="L524" s="1" t="s">
        <v>36</v>
      </c>
      <c r="N524" s="1" t="s">
        <v>52</v>
      </c>
      <c r="O524" s="4">
        <v>1</v>
      </c>
      <c r="P524" s="4">
        <v>64</v>
      </c>
      <c r="S524" s="5" t="s">
        <v>46</v>
      </c>
      <c r="AC524" s="5">
        <v>0</v>
      </c>
      <c r="AE524" s="24">
        <v>1</v>
      </c>
      <c r="AF524" s="24">
        <v>1</v>
      </c>
      <c r="AG524" s="6" t="s">
        <v>46</v>
      </c>
      <c r="AH524" s="1"/>
    </row>
    <row r="525" spans="1:34" x14ac:dyDescent="0.25">
      <c r="A525" s="7">
        <v>42309.494475162035</v>
      </c>
      <c r="B525" s="1" t="s">
        <v>30</v>
      </c>
      <c r="C525" s="1" t="s">
        <v>90</v>
      </c>
      <c r="E525" s="1" t="s">
        <v>32</v>
      </c>
      <c r="F525" s="2">
        <v>42294</v>
      </c>
      <c r="H525" s="1" t="s">
        <v>49</v>
      </c>
      <c r="I525" s="3">
        <v>0.58333333333575865</v>
      </c>
      <c r="J525" s="1" t="s">
        <v>2471</v>
      </c>
      <c r="K525" s="1" t="s">
        <v>43</v>
      </c>
      <c r="L525" s="1" t="s">
        <v>36</v>
      </c>
      <c r="N525" s="1" t="s">
        <v>52</v>
      </c>
      <c r="O525" s="4">
        <v>1</v>
      </c>
      <c r="P525" s="4">
        <v>35</v>
      </c>
      <c r="S525" s="5" t="s">
        <v>46</v>
      </c>
      <c r="AC525" s="5">
        <v>0</v>
      </c>
      <c r="AE525" s="24">
        <v>1</v>
      </c>
      <c r="AF525" s="24">
        <v>1</v>
      </c>
      <c r="AG525" s="6" t="s">
        <v>46</v>
      </c>
      <c r="AH525" s="1"/>
    </row>
    <row r="526" spans="1:34" x14ac:dyDescent="0.25">
      <c r="A526" s="7">
        <v>42309.496311631941</v>
      </c>
      <c r="B526" s="1" t="s">
        <v>30</v>
      </c>
      <c r="C526" s="1" t="s">
        <v>90</v>
      </c>
      <c r="E526" s="1" t="s">
        <v>32</v>
      </c>
      <c r="F526" s="2">
        <v>42294</v>
      </c>
      <c r="H526" s="1" t="s">
        <v>49</v>
      </c>
      <c r="I526" s="3">
        <v>0.79166666666424135</v>
      </c>
      <c r="J526" s="1" t="s">
        <v>2475</v>
      </c>
      <c r="K526" s="1" t="s">
        <v>43</v>
      </c>
      <c r="L526" s="1" t="s">
        <v>36</v>
      </c>
      <c r="M526" s="1" t="s">
        <v>2476</v>
      </c>
      <c r="N526" s="1" t="s">
        <v>52</v>
      </c>
      <c r="O526" s="4">
        <v>1</v>
      </c>
      <c r="P526" s="4">
        <v>61</v>
      </c>
      <c r="S526" s="5" t="s">
        <v>46</v>
      </c>
      <c r="AC526" s="5">
        <v>0</v>
      </c>
      <c r="AD526" s="21" t="s">
        <v>2477</v>
      </c>
      <c r="AE526" s="24">
        <v>3</v>
      </c>
      <c r="AF526" s="24">
        <v>1</v>
      </c>
      <c r="AG526" s="6" t="s">
        <v>46</v>
      </c>
      <c r="AH526" s="1"/>
    </row>
    <row r="527" spans="1:34" x14ac:dyDescent="0.25">
      <c r="A527" s="7">
        <v>42316.686562905088</v>
      </c>
      <c r="B527" s="1" t="s">
        <v>30</v>
      </c>
      <c r="C527" s="1" t="s">
        <v>90</v>
      </c>
      <c r="E527" s="1" t="s">
        <v>32</v>
      </c>
      <c r="F527" s="2">
        <v>42294</v>
      </c>
      <c r="H527" s="1" t="s">
        <v>49</v>
      </c>
      <c r="I527" s="3">
        <v>0.54166666666424135</v>
      </c>
      <c r="J527" s="1" t="s">
        <v>1492</v>
      </c>
      <c r="K527" s="1" t="s">
        <v>43</v>
      </c>
      <c r="L527" s="1" t="s">
        <v>36</v>
      </c>
      <c r="N527" s="1" t="s">
        <v>52</v>
      </c>
      <c r="O527" s="4">
        <v>1</v>
      </c>
      <c r="P527" s="4">
        <v>64</v>
      </c>
      <c r="S527" s="5" t="s">
        <v>46</v>
      </c>
      <c r="AC527" s="5">
        <v>0</v>
      </c>
      <c r="AE527" s="24">
        <v>3</v>
      </c>
      <c r="AF527" s="24">
        <v>4</v>
      </c>
      <c r="AG527" s="6" t="s">
        <v>46</v>
      </c>
      <c r="AH527" s="1"/>
    </row>
    <row r="528" spans="1:34" x14ac:dyDescent="0.25">
      <c r="A528" s="7">
        <v>42316.688313749997</v>
      </c>
      <c r="B528" s="1" t="s">
        <v>30</v>
      </c>
      <c r="C528" s="1" t="s">
        <v>90</v>
      </c>
      <c r="E528" s="1" t="s">
        <v>32</v>
      </c>
      <c r="F528" s="2">
        <v>42294</v>
      </c>
      <c r="H528" s="1" t="s">
        <v>41</v>
      </c>
      <c r="I528" s="3">
        <v>0.54166666666424135</v>
      </c>
      <c r="J528" s="1" t="s">
        <v>2459</v>
      </c>
      <c r="K528" s="1" t="s">
        <v>43</v>
      </c>
      <c r="L528" s="1" t="s">
        <v>36</v>
      </c>
      <c r="N528" s="1" t="s">
        <v>52</v>
      </c>
      <c r="O528" s="4">
        <v>1</v>
      </c>
      <c r="P528" s="4">
        <v>64</v>
      </c>
      <c r="S528" s="5" t="s">
        <v>46</v>
      </c>
      <c r="AC528" s="5">
        <v>0</v>
      </c>
      <c r="AD528" s="21" t="s">
        <v>2859</v>
      </c>
      <c r="AE528" s="24">
        <v>1</v>
      </c>
      <c r="AG528" s="6" t="s">
        <v>46</v>
      </c>
      <c r="AH528" s="1"/>
    </row>
    <row r="529" spans="1:34" x14ac:dyDescent="0.25">
      <c r="A529" s="7">
        <v>42316.689318969904</v>
      </c>
      <c r="B529" s="1" t="s">
        <v>30</v>
      </c>
      <c r="C529" s="1" t="s">
        <v>90</v>
      </c>
      <c r="E529" s="1" t="s">
        <v>32</v>
      </c>
      <c r="F529" s="2">
        <v>42294</v>
      </c>
      <c r="H529" s="1" t="s">
        <v>41</v>
      </c>
      <c r="I529" s="3">
        <v>0.58333333333575865</v>
      </c>
      <c r="J529" s="1" t="s">
        <v>2860</v>
      </c>
      <c r="K529" s="1" t="s">
        <v>43</v>
      </c>
      <c r="L529" s="1" t="s">
        <v>36</v>
      </c>
      <c r="N529" s="1" t="s">
        <v>52</v>
      </c>
      <c r="O529" s="4">
        <v>1</v>
      </c>
      <c r="P529" s="4">
        <v>35</v>
      </c>
      <c r="AC529" s="5">
        <v>0</v>
      </c>
      <c r="AE529" s="24">
        <v>1</v>
      </c>
      <c r="AF529" s="24">
        <v>1</v>
      </c>
      <c r="AG529" s="6" t="s">
        <v>46</v>
      </c>
      <c r="AH529" s="1"/>
    </row>
    <row r="530" spans="1:34" ht="26.4" x14ac:dyDescent="0.25">
      <c r="A530" s="7">
        <v>42316.690625462958</v>
      </c>
      <c r="B530" s="1" t="s">
        <v>30</v>
      </c>
      <c r="C530" s="1" t="s">
        <v>90</v>
      </c>
      <c r="E530" s="1" t="s">
        <v>32</v>
      </c>
      <c r="F530" s="2">
        <v>42294</v>
      </c>
      <c r="H530" s="1" t="s">
        <v>49</v>
      </c>
      <c r="I530" s="3">
        <v>0.79166666666424135</v>
      </c>
      <c r="J530" s="1" t="s">
        <v>2475</v>
      </c>
      <c r="K530" s="1" t="s">
        <v>43</v>
      </c>
      <c r="L530" s="1" t="s">
        <v>36</v>
      </c>
      <c r="M530" s="1" t="s">
        <v>2861</v>
      </c>
      <c r="N530" s="1" t="s">
        <v>2164</v>
      </c>
      <c r="O530" s="4">
        <v>1</v>
      </c>
      <c r="P530" s="4">
        <v>61</v>
      </c>
      <c r="S530" s="5" t="s">
        <v>46</v>
      </c>
      <c r="AC530" s="5">
        <v>0</v>
      </c>
      <c r="AE530" s="24">
        <v>2</v>
      </c>
      <c r="AF530" s="24">
        <v>1</v>
      </c>
      <c r="AG530" s="6" t="s">
        <v>46</v>
      </c>
      <c r="AH530" s="1"/>
    </row>
    <row r="531" spans="1:34" ht="26.4" x14ac:dyDescent="0.25">
      <c r="A531" s="7">
        <v>42309.499309999999</v>
      </c>
      <c r="B531" s="1" t="s">
        <v>30</v>
      </c>
      <c r="C531" s="1" t="s">
        <v>90</v>
      </c>
      <c r="E531" s="1" t="s">
        <v>32</v>
      </c>
      <c r="F531" s="2">
        <v>42307</v>
      </c>
      <c r="H531" s="1" t="s">
        <v>41</v>
      </c>
      <c r="I531" s="3">
        <v>0.60416666666424135</v>
      </c>
      <c r="J531" s="1" t="s">
        <v>2478</v>
      </c>
      <c r="K531" s="1" t="s">
        <v>43</v>
      </c>
      <c r="L531" s="1" t="s">
        <v>46</v>
      </c>
      <c r="M531" s="1" t="s">
        <v>2479</v>
      </c>
      <c r="N531" s="1" t="s">
        <v>2480</v>
      </c>
      <c r="O531" s="4">
        <v>1</v>
      </c>
      <c r="P531" s="4">
        <v>3</v>
      </c>
      <c r="Q531" s="5">
        <v>15</v>
      </c>
      <c r="S531" s="5" t="s">
        <v>46</v>
      </c>
      <c r="AC531" s="5">
        <v>0</v>
      </c>
      <c r="AE531" s="24">
        <v>3</v>
      </c>
      <c r="AF531" s="24">
        <v>2</v>
      </c>
      <c r="AG531" s="6" t="s">
        <v>46</v>
      </c>
      <c r="AH531" s="1"/>
    </row>
    <row r="532" spans="1:34" x14ac:dyDescent="0.25">
      <c r="A532" s="7">
        <v>42309.500273067126</v>
      </c>
      <c r="B532" s="1" t="s">
        <v>30</v>
      </c>
      <c r="C532" s="1" t="s">
        <v>90</v>
      </c>
      <c r="E532" s="1" t="s">
        <v>32</v>
      </c>
      <c r="F532" s="2">
        <v>42307</v>
      </c>
      <c r="H532" s="1" t="s">
        <v>41</v>
      </c>
      <c r="I532" s="3">
        <v>0.66666666666424135</v>
      </c>
      <c r="J532" s="1" t="s">
        <v>1492</v>
      </c>
      <c r="K532" s="1" t="s">
        <v>43</v>
      </c>
      <c r="L532" s="1" t="s">
        <v>36</v>
      </c>
      <c r="N532" s="1" t="s">
        <v>52</v>
      </c>
      <c r="O532" s="4">
        <v>1</v>
      </c>
      <c r="P532" s="4">
        <v>11</v>
      </c>
      <c r="S532" s="5" t="s">
        <v>46</v>
      </c>
      <c r="AC532" s="5">
        <v>0</v>
      </c>
      <c r="AE532" s="24">
        <v>2</v>
      </c>
      <c r="AF532" s="24">
        <v>1</v>
      </c>
      <c r="AG532" s="6" t="s">
        <v>46</v>
      </c>
      <c r="AH532" s="1"/>
    </row>
    <row r="533" spans="1:34" x14ac:dyDescent="0.25">
      <c r="A533" s="7">
        <v>42309.502867858799</v>
      </c>
      <c r="B533" s="1" t="s">
        <v>30</v>
      </c>
      <c r="C533" s="1" t="s">
        <v>90</v>
      </c>
      <c r="E533" s="1" t="s">
        <v>32</v>
      </c>
      <c r="F533" s="2">
        <v>42307</v>
      </c>
      <c r="H533" s="1" t="s">
        <v>41</v>
      </c>
      <c r="I533" s="3">
        <v>0.79166666666424135</v>
      </c>
      <c r="J533" s="1" t="s">
        <v>2481</v>
      </c>
      <c r="K533" s="1" t="s">
        <v>43</v>
      </c>
      <c r="L533" s="1" t="s">
        <v>36</v>
      </c>
      <c r="N533" s="1" t="s">
        <v>52</v>
      </c>
      <c r="O533" s="4">
        <v>1</v>
      </c>
      <c r="P533" s="4">
        <v>29</v>
      </c>
      <c r="S533" s="5" t="s">
        <v>46</v>
      </c>
      <c r="AC533" s="5">
        <v>0</v>
      </c>
      <c r="AD533" s="21" t="s">
        <v>2482</v>
      </c>
      <c r="AE533" s="24">
        <v>2</v>
      </c>
      <c r="AF533" s="24">
        <v>1</v>
      </c>
      <c r="AG533" s="6" t="s">
        <v>46</v>
      </c>
      <c r="AH533" s="1"/>
    </row>
    <row r="534" spans="1:34" ht="26.4" x14ac:dyDescent="0.25">
      <c r="A534" s="7">
        <v>42316.693254363425</v>
      </c>
      <c r="B534" s="1" t="s">
        <v>30</v>
      </c>
      <c r="C534" s="1" t="s">
        <v>90</v>
      </c>
      <c r="E534" s="1" t="s">
        <v>32</v>
      </c>
      <c r="F534" s="2">
        <v>42307</v>
      </c>
      <c r="H534" s="1" t="s">
        <v>41</v>
      </c>
      <c r="I534" s="3">
        <v>0.60416666666424135</v>
      </c>
      <c r="J534" s="1" t="s">
        <v>2478</v>
      </c>
      <c r="K534" s="1" t="s">
        <v>43</v>
      </c>
      <c r="L534" s="1" t="s">
        <v>301</v>
      </c>
      <c r="M534" s="1" t="s">
        <v>2862</v>
      </c>
      <c r="N534" s="1" t="s">
        <v>2863</v>
      </c>
      <c r="O534" s="4">
        <v>1</v>
      </c>
      <c r="P534" s="4">
        <v>3</v>
      </c>
      <c r="Q534" s="5">
        <v>15</v>
      </c>
      <c r="S534" s="5" t="s">
        <v>46</v>
      </c>
      <c r="AC534" s="5">
        <v>0</v>
      </c>
      <c r="AE534" s="24">
        <v>3</v>
      </c>
      <c r="AF534" s="24">
        <v>2</v>
      </c>
      <c r="AG534" s="6" t="s">
        <v>46</v>
      </c>
      <c r="AH534" s="1"/>
    </row>
    <row r="535" spans="1:34" x14ac:dyDescent="0.25">
      <c r="A535" s="7">
        <v>42316.694324456017</v>
      </c>
      <c r="B535" s="1" t="s">
        <v>30</v>
      </c>
      <c r="C535" s="1" t="s">
        <v>90</v>
      </c>
      <c r="E535" s="1" t="s">
        <v>32</v>
      </c>
      <c r="F535" s="2">
        <v>42307</v>
      </c>
      <c r="H535" s="1" t="s">
        <v>41</v>
      </c>
      <c r="I535" s="3">
        <v>0.66666666666424135</v>
      </c>
      <c r="J535" s="1" t="s">
        <v>1492</v>
      </c>
      <c r="K535" s="1" t="s">
        <v>43</v>
      </c>
      <c r="L535" s="1" t="s">
        <v>36</v>
      </c>
      <c r="N535" s="1" t="s">
        <v>52</v>
      </c>
      <c r="O535" s="4">
        <v>1</v>
      </c>
      <c r="P535" s="4">
        <v>11</v>
      </c>
      <c r="S535" s="5" t="s">
        <v>46</v>
      </c>
      <c r="AC535" s="5">
        <v>0</v>
      </c>
      <c r="AE535" s="24">
        <v>2</v>
      </c>
      <c r="AF535" s="24">
        <v>1</v>
      </c>
      <c r="AG535" s="6" t="s">
        <v>46</v>
      </c>
      <c r="AH535" s="1"/>
    </row>
    <row r="536" spans="1:34" ht="26.4" x14ac:dyDescent="0.25">
      <c r="A536" s="7">
        <v>42316.695617268517</v>
      </c>
      <c r="B536" s="1" t="s">
        <v>30</v>
      </c>
      <c r="C536" s="1" t="s">
        <v>90</v>
      </c>
      <c r="E536" s="1" t="s">
        <v>32</v>
      </c>
      <c r="F536" s="2">
        <v>42307</v>
      </c>
      <c r="H536" s="1" t="s">
        <v>41</v>
      </c>
      <c r="I536" s="3">
        <v>0.79166666666424135</v>
      </c>
      <c r="J536" s="1" t="s">
        <v>2481</v>
      </c>
      <c r="K536" s="1" t="s">
        <v>43</v>
      </c>
      <c r="L536" s="1" t="s">
        <v>36</v>
      </c>
      <c r="N536" s="1" t="s">
        <v>2164</v>
      </c>
      <c r="O536" s="4">
        <v>1</v>
      </c>
      <c r="P536" s="4">
        <v>29</v>
      </c>
      <c r="S536" s="5" t="s">
        <v>46</v>
      </c>
      <c r="AC536" s="5">
        <v>0</v>
      </c>
      <c r="AE536" s="24">
        <v>3</v>
      </c>
      <c r="AF536" s="24">
        <v>1</v>
      </c>
      <c r="AG536" s="6"/>
      <c r="AH536" s="1"/>
    </row>
    <row r="537" spans="1:34" ht="26.4" x14ac:dyDescent="0.25">
      <c r="A537" s="7">
        <v>42309.50824758102</v>
      </c>
      <c r="B537" s="1" t="s">
        <v>30</v>
      </c>
      <c r="C537" s="1" t="s">
        <v>90</v>
      </c>
      <c r="E537" s="1" t="s">
        <v>32</v>
      </c>
      <c r="F537" s="2">
        <v>42308</v>
      </c>
      <c r="H537" s="1" t="s">
        <v>49</v>
      </c>
      <c r="I537" s="3">
        <v>0.54166666666424135</v>
      </c>
      <c r="J537" s="1" t="s">
        <v>2483</v>
      </c>
      <c r="K537" s="1" t="s">
        <v>43</v>
      </c>
      <c r="L537" s="1" t="s">
        <v>36</v>
      </c>
      <c r="M537" s="1" t="s">
        <v>2484</v>
      </c>
      <c r="N537" s="1" t="s">
        <v>52</v>
      </c>
      <c r="O537" s="4">
        <v>1</v>
      </c>
      <c r="P537" s="4">
        <v>30</v>
      </c>
      <c r="Q537" s="5">
        <v>68</v>
      </c>
      <c r="S537" s="5" t="s">
        <v>46</v>
      </c>
      <c r="AC537" s="5">
        <v>5</v>
      </c>
      <c r="AE537" s="24">
        <v>3</v>
      </c>
      <c r="AF537" s="24">
        <v>2</v>
      </c>
      <c r="AG537" s="6" t="s">
        <v>46</v>
      </c>
      <c r="AH537" s="1"/>
    </row>
    <row r="538" spans="1:34" x14ac:dyDescent="0.25">
      <c r="A538" s="7">
        <v>42316.698072696759</v>
      </c>
      <c r="B538" s="1" t="s">
        <v>30</v>
      </c>
      <c r="C538" s="1" t="s">
        <v>90</v>
      </c>
      <c r="E538" s="1" t="s">
        <v>32</v>
      </c>
      <c r="F538" s="2">
        <v>42308</v>
      </c>
      <c r="H538" s="1" t="s">
        <v>49</v>
      </c>
      <c r="I538" s="3">
        <v>0.5625</v>
      </c>
      <c r="J538" s="1" t="s">
        <v>2483</v>
      </c>
      <c r="K538" s="1" t="s">
        <v>43</v>
      </c>
      <c r="L538" s="1" t="s">
        <v>36</v>
      </c>
      <c r="M538" s="1" t="s">
        <v>2864</v>
      </c>
      <c r="N538" s="1" t="s">
        <v>52</v>
      </c>
      <c r="O538" s="4">
        <v>1</v>
      </c>
      <c r="P538" s="4">
        <v>30</v>
      </c>
      <c r="Q538" s="5">
        <v>68</v>
      </c>
      <c r="AC538" s="5">
        <v>15</v>
      </c>
      <c r="AE538" s="24">
        <v>3</v>
      </c>
      <c r="AF538" s="24">
        <v>1.5</v>
      </c>
      <c r="AG538" s="6" t="s">
        <v>46</v>
      </c>
      <c r="AH538" s="1"/>
    </row>
    <row r="539" spans="1:34" ht="39.6" x14ac:dyDescent="0.25">
      <c r="A539" s="7">
        <v>42316.70394900463</v>
      </c>
      <c r="B539" s="1" t="s">
        <v>30</v>
      </c>
      <c r="C539" s="1" t="s">
        <v>90</v>
      </c>
      <c r="E539" s="1" t="s">
        <v>32</v>
      </c>
      <c r="F539" s="2">
        <v>42308</v>
      </c>
      <c r="H539" s="1" t="s">
        <v>49</v>
      </c>
      <c r="I539" s="3">
        <v>0.77083333333575865</v>
      </c>
      <c r="J539" s="1" t="s">
        <v>2865</v>
      </c>
      <c r="K539" s="1" t="s">
        <v>163</v>
      </c>
      <c r="L539" s="1" t="s">
        <v>36</v>
      </c>
      <c r="M539" s="1" t="s">
        <v>2866</v>
      </c>
      <c r="N539" s="1" t="s">
        <v>2867</v>
      </c>
      <c r="O539" s="4">
        <v>1</v>
      </c>
      <c r="P539" s="4">
        <v>180</v>
      </c>
      <c r="Q539" s="5">
        <v>0</v>
      </c>
      <c r="S539" s="5" t="s">
        <v>36</v>
      </c>
      <c r="U539" s="5">
        <v>500</v>
      </c>
      <c r="AC539" s="5">
        <v>0</v>
      </c>
      <c r="AD539" s="21" t="s">
        <v>2868</v>
      </c>
      <c r="AE539" s="24">
        <v>6</v>
      </c>
      <c r="AF539" s="24">
        <v>4</v>
      </c>
      <c r="AG539" s="6" t="s">
        <v>46</v>
      </c>
      <c r="AH539" s="1"/>
    </row>
    <row r="540" spans="1:34" ht="26.4" x14ac:dyDescent="0.25">
      <c r="A540" s="7">
        <v>42284.656495428237</v>
      </c>
      <c r="B540" s="1" t="s">
        <v>39</v>
      </c>
      <c r="C540" s="1" t="s">
        <v>756</v>
      </c>
      <c r="E540" s="1" t="s">
        <v>32</v>
      </c>
      <c r="F540" s="2">
        <v>42283</v>
      </c>
      <c r="H540" s="1" t="s">
        <v>130</v>
      </c>
      <c r="I540" s="3">
        <v>0.375</v>
      </c>
      <c r="K540" s="1" t="s">
        <v>35</v>
      </c>
      <c r="L540" s="1" t="s">
        <v>36</v>
      </c>
      <c r="N540" s="1" t="s">
        <v>2018</v>
      </c>
      <c r="O540" s="4">
        <v>5</v>
      </c>
      <c r="P540" s="4">
        <v>135</v>
      </c>
      <c r="Q540" s="5">
        <v>675</v>
      </c>
      <c r="S540" s="5" t="s">
        <v>46</v>
      </c>
      <c r="AC540" s="5">
        <v>0</v>
      </c>
      <c r="AE540" s="24">
        <v>16</v>
      </c>
      <c r="AF540" s="24">
        <v>3</v>
      </c>
      <c r="AG540" s="6"/>
      <c r="AH540" s="1"/>
    </row>
    <row r="541" spans="1:34" x14ac:dyDescent="0.25">
      <c r="A541" s="7">
        <v>42284.657277986116</v>
      </c>
      <c r="B541" s="1" t="s">
        <v>39</v>
      </c>
      <c r="C541" s="1" t="s">
        <v>756</v>
      </c>
      <c r="E541" s="1" t="s">
        <v>32</v>
      </c>
      <c r="F541" s="2">
        <v>42284</v>
      </c>
      <c r="H541" s="1" t="s">
        <v>33</v>
      </c>
      <c r="I541" s="3">
        <v>0.375</v>
      </c>
      <c r="K541" s="1" t="s">
        <v>35</v>
      </c>
      <c r="L541" s="1" t="s">
        <v>36</v>
      </c>
      <c r="N541" s="1" t="s">
        <v>1312</v>
      </c>
      <c r="O541" s="4">
        <v>5</v>
      </c>
      <c r="P541" s="4">
        <v>114</v>
      </c>
      <c r="Q541" s="5">
        <v>570</v>
      </c>
      <c r="S541" s="5" t="s">
        <v>46</v>
      </c>
      <c r="AC541" s="5">
        <v>0</v>
      </c>
      <c r="AE541" s="24">
        <v>16</v>
      </c>
      <c r="AF541" s="24">
        <v>3</v>
      </c>
      <c r="AG541" s="6" t="s">
        <v>46</v>
      </c>
      <c r="AH541" s="1"/>
    </row>
    <row r="542" spans="1:34" ht="39.6" x14ac:dyDescent="0.25">
      <c r="A542" s="7">
        <v>42298.469805486107</v>
      </c>
      <c r="B542" s="1" t="s">
        <v>39</v>
      </c>
      <c r="C542" s="1" t="s">
        <v>756</v>
      </c>
      <c r="E542" s="1" t="s">
        <v>32</v>
      </c>
      <c r="F542" s="2">
        <v>42289</v>
      </c>
      <c r="H542" s="1" t="s">
        <v>110</v>
      </c>
      <c r="I542" s="3">
        <v>0.75</v>
      </c>
      <c r="K542" s="1" t="s">
        <v>105</v>
      </c>
      <c r="L542" s="1" t="s">
        <v>36</v>
      </c>
      <c r="N542" s="1" t="s">
        <v>1312</v>
      </c>
      <c r="O542" s="4">
        <v>1</v>
      </c>
      <c r="P542" s="4">
        <v>18</v>
      </c>
      <c r="S542" s="5" t="s">
        <v>46</v>
      </c>
      <c r="AC542" s="5">
        <v>100</v>
      </c>
      <c r="AD542" s="21" t="s">
        <v>2327</v>
      </c>
      <c r="AE542" s="24">
        <v>2</v>
      </c>
      <c r="AF542" s="24">
        <v>2</v>
      </c>
      <c r="AG542" s="6" t="s">
        <v>46</v>
      </c>
      <c r="AH542" s="1"/>
    </row>
    <row r="543" spans="1:34" x14ac:dyDescent="0.25">
      <c r="A543" s="7">
        <v>42296.616650659722</v>
      </c>
      <c r="B543" s="1" t="s">
        <v>39</v>
      </c>
      <c r="C543" s="1" t="s">
        <v>756</v>
      </c>
      <c r="E543" s="1" t="s">
        <v>32</v>
      </c>
      <c r="F543" s="2">
        <v>42294</v>
      </c>
      <c r="H543" s="1" t="s">
        <v>49</v>
      </c>
      <c r="I543" s="3">
        <v>0.58333333333575865</v>
      </c>
      <c r="J543" s="1" t="s">
        <v>2318</v>
      </c>
      <c r="K543" s="1" t="s">
        <v>43</v>
      </c>
      <c r="L543" s="1" t="s">
        <v>36</v>
      </c>
      <c r="M543" s="1" t="s">
        <v>2318</v>
      </c>
      <c r="N543" s="1" t="s">
        <v>1218</v>
      </c>
      <c r="O543" s="4">
        <v>1</v>
      </c>
      <c r="P543" s="4">
        <v>18</v>
      </c>
      <c r="Q543" s="5">
        <v>60</v>
      </c>
      <c r="S543" s="5" t="s">
        <v>46</v>
      </c>
      <c r="AC543" s="5">
        <v>0</v>
      </c>
      <c r="AE543" s="24">
        <v>2</v>
      </c>
      <c r="AF543" s="24">
        <v>1</v>
      </c>
      <c r="AG543" s="6" t="s">
        <v>46</v>
      </c>
      <c r="AH543" s="1"/>
    </row>
    <row r="544" spans="1:34" ht="26.4" x14ac:dyDescent="0.25">
      <c r="A544" s="7">
        <v>42298.471021620368</v>
      </c>
      <c r="B544" s="1" t="s">
        <v>39</v>
      </c>
      <c r="C544" s="1" t="s">
        <v>756</v>
      </c>
      <c r="E544" s="1" t="s">
        <v>32</v>
      </c>
      <c r="F544" s="2">
        <v>42296</v>
      </c>
      <c r="H544" s="1" t="s">
        <v>110</v>
      </c>
      <c r="I544" s="3">
        <v>0.75</v>
      </c>
      <c r="K544" s="1" t="s">
        <v>105</v>
      </c>
      <c r="L544" s="1" t="s">
        <v>36</v>
      </c>
      <c r="N544" s="1" t="s">
        <v>1312</v>
      </c>
      <c r="O544" s="4">
        <v>1</v>
      </c>
      <c r="P544" s="4">
        <v>18</v>
      </c>
      <c r="S544" s="5" t="s">
        <v>46</v>
      </c>
      <c r="AC544" s="5">
        <v>0</v>
      </c>
      <c r="AD544" s="21" t="s">
        <v>2328</v>
      </c>
      <c r="AE544" s="24">
        <v>4</v>
      </c>
      <c r="AF544" s="24">
        <v>2</v>
      </c>
      <c r="AG544" s="6" t="s">
        <v>46</v>
      </c>
      <c r="AH544" s="1"/>
    </row>
    <row r="545" spans="1:34" ht="26.4" x14ac:dyDescent="0.25">
      <c r="A545" s="7">
        <v>42317.615452199076</v>
      </c>
      <c r="B545" s="1" t="s">
        <v>39</v>
      </c>
      <c r="C545" s="1" t="s">
        <v>756</v>
      </c>
      <c r="E545" s="1" t="s">
        <v>32</v>
      </c>
      <c r="F545" s="2">
        <v>42300</v>
      </c>
      <c r="G545" s="1" t="s">
        <v>2959</v>
      </c>
      <c r="H545" s="1" t="s">
        <v>41</v>
      </c>
      <c r="I545" s="3">
        <v>0.83333333333575865</v>
      </c>
      <c r="J545" s="1" t="s">
        <v>2960</v>
      </c>
      <c r="K545" s="1" t="s">
        <v>43</v>
      </c>
      <c r="L545" s="1" t="s">
        <v>46</v>
      </c>
      <c r="N545" s="1" t="s">
        <v>2068</v>
      </c>
      <c r="O545" s="4">
        <v>4</v>
      </c>
      <c r="P545" s="4">
        <v>1000</v>
      </c>
      <c r="Q545" s="5">
        <v>2283</v>
      </c>
      <c r="R545" s="5">
        <v>3100</v>
      </c>
      <c r="S545" s="5" t="s">
        <v>36</v>
      </c>
      <c r="U545" s="5">
        <v>1405</v>
      </c>
      <c r="X545" s="5">
        <v>234</v>
      </c>
      <c r="AC545" s="5">
        <v>300</v>
      </c>
      <c r="AE545" s="24">
        <v>320</v>
      </c>
      <c r="AF545" s="24">
        <v>12</v>
      </c>
      <c r="AG545" s="6" t="s">
        <v>46</v>
      </c>
      <c r="AH545" s="1"/>
    </row>
    <row r="546" spans="1:34" x14ac:dyDescent="0.25">
      <c r="A546" s="7">
        <v>42308.635360717592</v>
      </c>
      <c r="B546" s="1" t="s">
        <v>30</v>
      </c>
      <c r="C546" s="1" t="s">
        <v>310</v>
      </c>
      <c r="E546" s="1" t="s">
        <v>32</v>
      </c>
      <c r="F546" s="2">
        <v>42278</v>
      </c>
      <c r="G546" s="1" t="s">
        <v>2436</v>
      </c>
      <c r="H546" s="1" t="s">
        <v>130</v>
      </c>
      <c r="I546" s="3">
        <v>0.625</v>
      </c>
      <c r="J546" s="1" t="s">
        <v>312</v>
      </c>
      <c r="K546" s="1" t="s">
        <v>43</v>
      </c>
      <c r="L546" s="1" t="s">
        <v>36</v>
      </c>
      <c r="M546" s="1" t="s">
        <v>2437</v>
      </c>
      <c r="N546" s="1" t="s">
        <v>52</v>
      </c>
      <c r="O546" s="4">
        <v>13</v>
      </c>
      <c r="P546" s="4">
        <v>108</v>
      </c>
      <c r="S546" s="5" t="s">
        <v>46</v>
      </c>
      <c r="AC546" s="5">
        <v>0</v>
      </c>
      <c r="AE546" s="24">
        <v>26</v>
      </c>
      <c r="AF546" s="24">
        <v>2</v>
      </c>
      <c r="AG546" s="6" t="s">
        <v>46</v>
      </c>
      <c r="AH546" s="1"/>
    </row>
    <row r="547" spans="1:34" x14ac:dyDescent="0.25">
      <c r="A547" s="7">
        <v>42308.637406099537</v>
      </c>
      <c r="B547" s="1" t="s">
        <v>30</v>
      </c>
      <c r="C547" s="1" t="s">
        <v>310</v>
      </c>
      <c r="E547" s="1" t="s">
        <v>32</v>
      </c>
      <c r="F547" s="2">
        <v>42279</v>
      </c>
      <c r="G547" s="1" t="s">
        <v>2438</v>
      </c>
      <c r="H547" s="1" t="s">
        <v>41</v>
      </c>
      <c r="I547" s="3">
        <v>0.41666666666424135</v>
      </c>
      <c r="J547" s="1" t="s">
        <v>312</v>
      </c>
      <c r="K547" s="1" t="s">
        <v>43</v>
      </c>
      <c r="L547" s="1" t="s">
        <v>36</v>
      </c>
      <c r="M547" s="1" t="s">
        <v>313</v>
      </c>
      <c r="N547" s="1" t="s">
        <v>107</v>
      </c>
      <c r="O547" s="4">
        <v>3</v>
      </c>
      <c r="P547" s="4">
        <v>76</v>
      </c>
      <c r="S547" s="5" t="s">
        <v>46</v>
      </c>
      <c r="AC547" s="5">
        <v>0</v>
      </c>
      <c r="AE547" s="24">
        <v>0</v>
      </c>
      <c r="AF547" s="24">
        <v>6</v>
      </c>
      <c r="AG547" s="6" t="s">
        <v>46</v>
      </c>
      <c r="AH547" s="1"/>
    </row>
    <row r="548" spans="1:34" ht="26.4" x14ac:dyDescent="0.25">
      <c r="A548" s="7">
        <v>42308.643466956019</v>
      </c>
      <c r="B548" s="1" t="s">
        <v>30</v>
      </c>
      <c r="C548" s="1" t="s">
        <v>310</v>
      </c>
      <c r="E548" s="1" t="s">
        <v>32</v>
      </c>
      <c r="F548" s="2">
        <v>42279</v>
      </c>
      <c r="G548" s="1" t="s">
        <v>1245</v>
      </c>
      <c r="H548" s="1" t="s">
        <v>41</v>
      </c>
      <c r="I548" s="3">
        <v>0.70833333333575865</v>
      </c>
      <c r="J548" s="1">
        <v>5</v>
      </c>
      <c r="K548" s="1" t="s">
        <v>43</v>
      </c>
      <c r="L548" s="1" t="s">
        <v>36</v>
      </c>
      <c r="M548" s="1" t="s">
        <v>2441</v>
      </c>
      <c r="N548" s="1" t="s">
        <v>52</v>
      </c>
      <c r="O548" s="4">
        <v>5</v>
      </c>
      <c r="P548" s="4">
        <v>151</v>
      </c>
      <c r="Q548" s="5">
        <v>0</v>
      </c>
      <c r="R548" s="5">
        <v>0</v>
      </c>
      <c r="S548" s="5" t="s">
        <v>46</v>
      </c>
      <c r="AC548" s="5">
        <v>0</v>
      </c>
      <c r="AE548" s="24">
        <v>10</v>
      </c>
      <c r="AF548" s="24">
        <v>2</v>
      </c>
      <c r="AG548" s="6" t="s">
        <v>46</v>
      </c>
      <c r="AH548" s="1"/>
    </row>
    <row r="549" spans="1:34" x14ac:dyDescent="0.25">
      <c r="A549" s="7">
        <v>42308.639939918983</v>
      </c>
      <c r="B549" s="1" t="s">
        <v>30</v>
      </c>
      <c r="C549" s="1" t="s">
        <v>310</v>
      </c>
      <c r="E549" s="1" t="s">
        <v>32</v>
      </c>
      <c r="F549" s="2">
        <v>42280</v>
      </c>
      <c r="G549" s="1" t="s">
        <v>2439</v>
      </c>
      <c r="H549" s="1" t="s">
        <v>49</v>
      </c>
      <c r="I549" s="3">
        <v>0.41666666666424135</v>
      </c>
      <c r="J549" s="1" t="s">
        <v>312</v>
      </c>
      <c r="K549" s="1" t="s">
        <v>43</v>
      </c>
      <c r="L549" s="1" t="s">
        <v>36</v>
      </c>
      <c r="M549" s="1" t="s">
        <v>313</v>
      </c>
      <c r="N549" s="1" t="s">
        <v>107</v>
      </c>
      <c r="O549" s="4">
        <v>5</v>
      </c>
      <c r="P549" s="4">
        <v>147</v>
      </c>
      <c r="S549" s="5" t="s">
        <v>46</v>
      </c>
      <c r="AC549" s="5">
        <v>0</v>
      </c>
      <c r="AE549" s="24">
        <v>0</v>
      </c>
      <c r="AF549" s="24">
        <v>6</v>
      </c>
      <c r="AG549" s="6" t="s">
        <v>46</v>
      </c>
      <c r="AH549" s="1"/>
    </row>
    <row r="550" spans="1:34" x14ac:dyDescent="0.25">
      <c r="A550" s="7">
        <v>42308.641180891209</v>
      </c>
      <c r="B550" s="1" t="s">
        <v>30</v>
      </c>
      <c r="C550" s="1" t="s">
        <v>310</v>
      </c>
      <c r="E550" s="1" t="s">
        <v>32</v>
      </c>
      <c r="F550" s="2">
        <v>42281</v>
      </c>
      <c r="G550" s="1" t="s">
        <v>2440</v>
      </c>
      <c r="H550" s="1" t="s">
        <v>75</v>
      </c>
      <c r="I550" s="3">
        <v>0.5</v>
      </c>
      <c r="J550" s="1" t="s">
        <v>312</v>
      </c>
      <c r="K550" s="1" t="s">
        <v>43</v>
      </c>
      <c r="L550" s="1" t="s">
        <v>36</v>
      </c>
      <c r="M550" s="1" t="s">
        <v>312</v>
      </c>
      <c r="N550" s="1" t="s">
        <v>107</v>
      </c>
      <c r="O550" s="4">
        <v>4</v>
      </c>
      <c r="P550" s="4">
        <v>108</v>
      </c>
      <c r="S550" s="5" t="s">
        <v>46</v>
      </c>
      <c r="AC550" s="5">
        <v>0</v>
      </c>
      <c r="AE550" s="24">
        <v>0</v>
      </c>
      <c r="AF550" s="24">
        <v>4</v>
      </c>
      <c r="AG550" s="6" t="s">
        <v>46</v>
      </c>
      <c r="AH550" s="1"/>
    </row>
    <row r="551" spans="1:34" ht="26.4" x14ac:dyDescent="0.25">
      <c r="A551" s="7">
        <v>42308.646689479167</v>
      </c>
      <c r="B551" s="1" t="s">
        <v>30</v>
      </c>
      <c r="C551" s="1" t="s">
        <v>310</v>
      </c>
      <c r="E551" s="1" t="s">
        <v>32</v>
      </c>
      <c r="F551" s="2">
        <v>42286</v>
      </c>
      <c r="G551" s="1" t="s">
        <v>2442</v>
      </c>
      <c r="H551" s="1" t="s">
        <v>41</v>
      </c>
      <c r="I551" s="3">
        <v>0.83333333333575865</v>
      </c>
      <c r="J551" s="1" t="s">
        <v>2443</v>
      </c>
      <c r="K551" s="1" t="s">
        <v>43</v>
      </c>
      <c r="L551" s="1" t="s">
        <v>46</v>
      </c>
      <c r="M551" s="1" t="s">
        <v>2444</v>
      </c>
      <c r="N551" s="1" t="s">
        <v>95</v>
      </c>
      <c r="O551" s="4">
        <v>3</v>
      </c>
      <c r="P551" s="4">
        <v>52</v>
      </c>
      <c r="Q551" s="5">
        <v>156</v>
      </c>
      <c r="S551" s="5" t="s">
        <v>46</v>
      </c>
      <c r="AC551" s="5">
        <v>0</v>
      </c>
      <c r="AE551" s="24">
        <v>8</v>
      </c>
      <c r="AF551" s="24">
        <v>1</v>
      </c>
      <c r="AG551" s="6" t="s">
        <v>46</v>
      </c>
      <c r="AH551" s="1"/>
    </row>
    <row r="552" spans="1:34" x14ac:dyDescent="0.25">
      <c r="A552" s="7">
        <v>42308.649365717589</v>
      </c>
      <c r="B552" s="1" t="s">
        <v>30</v>
      </c>
      <c r="C552" s="1" t="s">
        <v>310</v>
      </c>
      <c r="E552" s="1" t="s">
        <v>32</v>
      </c>
      <c r="F552" s="2">
        <v>42287</v>
      </c>
      <c r="G552" s="1" t="s">
        <v>2445</v>
      </c>
      <c r="H552" s="1" t="s">
        <v>49</v>
      </c>
      <c r="I552" s="3">
        <v>0.625</v>
      </c>
      <c r="J552" s="1" t="s">
        <v>351</v>
      </c>
      <c r="K552" s="1" t="s">
        <v>43</v>
      </c>
      <c r="L552" s="1" t="s">
        <v>36</v>
      </c>
      <c r="M552" s="1" t="s">
        <v>2446</v>
      </c>
      <c r="N552" s="1" t="s">
        <v>52</v>
      </c>
      <c r="O552" s="4">
        <v>3</v>
      </c>
      <c r="P552" s="4">
        <v>93</v>
      </c>
      <c r="Q552" s="5">
        <v>0</v>
      </c>
      <c r="R552" s="5">
        <v>0</v>
      </c>
      <c r="S552" s="5" t="s">
        <v>46</v>
      </c>
      <c r="AC552" s="5">
        <v>0</v>
      </c>
      <c r="AE552" s="24">
        <v>3</v>
      </c>
      <c r="AF552" s="24">
        <v>1</v>
      </c>
      <c r="AG552" s="6" t="s">
        <v>46</v>
      </c>
      <c r="AH552" s="1"/>
    </row>
    <row r="553" spans="1:34" x14ac:dyDescent="0.25">
      <c r="A553" s="7">
        <v>42308.652267337966</v>
      </c>
      <c r="B553" s="1" t="s">
        <v>30</v>
      </c>
      <c r="C553" s="1" t="s">
        <v>310</v>
      </c>
      <c r="E553" s="1" t="s">
        <v>32</v>
      </c>
      <c r="F553" s="2">
        <v>42287</v>
      </c>
      <c r="G553" s="1" t="s">
        <v>2447</v>
      </c>
      <c r="H553" s="1" t="s">
        <v>41</v>
      </c>
      <c r="I553" s="3">
        <v>0.83333333333575865</v>
      </c>
      <c r="J553" s="1" t="s">
        <v>2448</v>
      </c>
      <c r="K553" s="1" t="s">
        <v>43</v>
      </c>
      <c r="L553" s="1" t="s">
        <v>36</v>
      </c>
      <c r="M553" s="1" t="s">
        <v>2449</v>
      </c>
      <c r="N553" s="1" t="s">
        <v>52</v>
      </c>
      <c r="O553" s="4">
        <v>3</v>
      </c>
      <c r="P553" s="4">
        <v>41</v>
      </c>
      <c r="S553" s="5" t="s">
        <v>46</v>
      </c>
      <c r="AC553" s="5">
        <v>0</v>
      </c>
      <c r="AE553" s="24">
        <v>6</v>
      </c>
      <c r="AF553" s="24">
        <v>2</v>
      </c>
      <c r="AG553" s="6" t="s">
        <v>46</v>
      </c>
      <c r="AH553" s="1"/>
    </row>
    <row r="554" spans="1:34" x14ac:dyDescent="0.25">
      <c r="A554" s="7">
        <v>42317.713504143518</v>
      </c>
      <c r="B554" s="1" t="s">
        <v>30</v>
      </c>
      <c r="C554" s="1" t="s">
        <v>310</v>
      </c>
      <c r="E554" s="1" t="s">
        <v>141</v>
      </c>
      <c r="F554" s="2">
        <v>42294</v>
      </c>
      <c r="I554" s="3">
        <v>0.45833333333575865</v>
      </c>
      <c r="J554" s="1" t="s">
        <v>2980</v>
      </c>
      <c r="K554" s="1" t="s">
        <v>43</v>
      </c>
      <c r="L554" s="1" t="s">
        <v>36</v>
      </c>
      <c r="M554" s="1" t="s">
        <v>2980</v>
      </c>
      <c r="N554" s="1" t="s">
        <v>895</v>
      </c>
      <c r="O554" s="4">
        <v>1</v>
      </c>
      <c r="P554" s="4">
        <v>350</v>
      </c>
      <c r="Q554" s="5">
        <v>1343</v>
      </c>
      <c r="R554" s="5">
        <v>693</v>
      </c>
      <c r="S554" s="5" t="s">
        <v>36</v>
      </c>
      <c r="U554" s="5">
        <v>1250</v>
      </c>
      <c r="V554" s="5" t="s">
        <v>1276</v>
      </c>
      <c r="AA554" s="5">
        <v>693</v>
      </c>
      <c r="AD554" s="21" t="s">
        <v>7494</v>
      </c>
      <c r="AE554" s="24">
        <v>80</v>
      </c>
      <c r="AF554" s="24">
        <v>8</v>
      </c>
      <c r="AG554" s="6" t="s">
        <v>46</v>
      </c>
      <c r="AH554" s="1"/>
    </row>
    <row r="555" spans="1:34" ht="52.8" x14ac:dyDescent="0.25">
      <c r="A555" s="7">
        <v>42305.405844328707</v>
      </c>
      <c r="B555" s="1" t="s">
        <v>39</v>
      </c>
      <c r="C555" s="1" t="s">
        <v>2398</v>
      </c>
      <c r="E555" s="1" t="s">
        <v>141</v>
      </c>
      <c r="F555" s="2">
        <v>42300</v>
      </c>
      <c r="G555" s="1" t="s">
        <v>2399</v>
      </c>
      <c r="H555" s="1" t="s">
        <v>41</v>
      </c>
      <c r="I555" s="3">
        <v>0.72916666666424135</v>
      </c>
      <c r="J555" s="1" t="s">
        <v>2400</v>
      </c>
      <c r="K555" s="1" t="s">
        <v>163</v>
      </c>
      <c r="L555" s="1" t="s">
        <v>36</v>
      </c>
      <c r="M555" s="1" t="s">
        <v>2400</v>
      </c>
      <c r="N555" s="1" t="s">
        <v>107</v>
      </c>
      <c r="O555" s="4">
        <v>1</v>
      </c>
      <c r="P555" s="4">
        <v>710</v>
      </c>
      <c r="R555" s="5">
        <v>3550</v>
      </c>
      <c r="S555" s="5" t="s">
        <v>36</v>
      </c>
      <c r="U555" s="5">
        <v>200</v>
      </c>
      <c r="Y555" s="5">
        <v>900</v>
      </c>
      <c r="AC555" s="5">
        <v>45</v>
      </c>
      <c r="AD555" s="21" t="s">
        <v>2401</v>
      </c>
      <c r="AE555" s="24">
        <v>12</v>
      </c>
      <c r="AF555" s="24">
        <v>10</v>
      </c>
      <c r="AG555" s="6" t="s">
        <v>46</v>
      </c>
      <c r="AH555" s="1"/>
    </row>
    <row r="556" spans="1:34" ht="26.4" x14ac:dyDescent="0.25">
      <c r="A556" s="7">
        <v>42319.404304780095</v>
      </c>
      <c r="B556" s="1" t="s">
        <v>86</v>
      </c>
      <c r="C556" s="1" t="s">
        <v>1574</v>
      </c>
      <c r="F556" s="2">
        <v>42278</v>
      </c>
      <c r="G556" s="1" t="s">
        <v>3067</v>
      </c>
      <c r="I556" s="3">
        <v>4.1666666664241347E-2</v>
      </c>
      <c r="J556" s="1" t="s">
        <v>3068</v>
      </c>
      <c r="K556" s="1" t="s">
        <v>43</v>
      </c>
      <c r="L556" s="1" t="s">
        <v>36</v>
      </c>
      <c r="N556" s="1" t="s">
        <v>3069</v>
      </c>
      <c r="O556" s="4">
        <v>100</v>
      </c>
      <c r="P556" s="4">
        <v>1690</v>
      </c>
      <c r="S556" s="5" t="s">
        <v>46</v>
      </c>
      <c r="AC556" s="5">
        <v>0</v>
      </c>
      <c r="AE556" s="24">
        <v>100</v>
      </c>
      <c r="AF556" s="24">
        <v>1</v>
      </c>
      <c r="AG556" s="6" t="s">
        <v>46</v>
      </c>
      <c r="AH556" s="1"/>
    </row>
    <row r="557" spans="1:34" ht="26.4" x14ac:dyDescent="0.25">
      <c r="A557" s="7">
        <v>42319.405678159717</v>
      </c>
      <c r="B557" s="1" t="s">
        <v>86</v>
      </c>
      <c r="C557" s="1" t="s">
        <v>1574</v>
      </c>
      <c r="F557" s="2">
        <v>42283</v>
      </c>
      <c r="H557" s="1" t="s">
        <v>130</v>
      </c>
      <c r="I557" s="3">
        <v>0.41666666666424135</v>
      </c>
      <c r="J557" s="1" t="s">
        <v>2239</v>
      </c>
      <c r="L557" s="1" t="s">
        <v>36</v>
      </c>
      <c r="M557" s="1" t="s">
        <v>2240</v>
      </c>
      <c r="N557" s="1" t="s">
        <v>68</v>
      </c>
      <c r="O557" s="4">
        <v>1</v>
      </c>
      <c r="P557" s="4">
        <v>72</v>
      </c>
      <c r="S557" s="5" t="s">
        <v>46</v>
      </c>
      <c r="AC557" s="5">
        <v>0</v>
      </c>
      <c r="AE557" s="24">
        <v>6</v>
      </c>
      <c r="AF557" s="24">
        <v>2</v>
      </c>
      <c r="AG557" s="6" t="s">
        <v>46</v>
      </c>
      <c r="AH557" s="1"/>
    </row>
    <row r="558" spans="1:34" x14ac:dyDescent="0.25">
      <c r="A558" s="7">
        <v>42319.406605960648</v>
      </c>
      <c r="B558" s="1" t="s">
        <v>86</v>
      </c>
      <c r="C558" s="1" t="s">
        <v>1574</v>
      </c>
      <c r="F558" s="2">
        <v>42286</v>
      </c>
      <c r="H558" s="1" t="s">
        <v>49</v>
      </c>
      <c r="I558" s="3">
        <v>0.41666666666424135</v>
      </c>
      <c r="J558" s="1" t="s">
        <v>2243</v>
      </c>
      <c r="K558" s="1" t="s">
        <v>105</v>
      </c>
      <c r="L558" s="1" t="s">
        <v>36</v>
      </c>
      <c r="M558" s="1" t="s">
        <v>3070</v>
      </c>
      <c r="N558" s="1" t="s">
        <v>38</v>
      </c>
      <c r="O558" s="4">
        <v>1</v>
      </c>
      <c r="P558" s="4">
        <v>47</v>
      </c>
      <c r="S558" s="5" t="s">
        <v>46</v>
      </c>
      <c r="AC558" s="5">
        <v>0</v>
      </c>
      <c r="AE558" s="24">
        <v>2</v>
      </c>
      <c r="AF558" s="24">
        <v>2</v>
      </c>
      <c r="AG558" s="6" t="s">
        <v>46</v>
      </c>
      <c r="AH558" s="1"/>
    </row>
    <row r="559" spans="1:34" ht="26.4" x14ac:dyDescent="0.25">
      <c r="A559" s="7">
        <v>42319.407529664357</v>
      </c>
      <c r="B559" s="1" t="s">
        <v>86</v>
      </c>
      <c r="C559" s="1" t="s">
        <v>1574</v>
      </c>
      <c r="F559" s="2">
        <v>42296</v>
      </c>
      <c r="H559" s="1" t="s">
        <v>130</v>
      </c>
      <c r="I559" s="3">
        <v>0.41666666666424135</v>
      </c>
      <c r="J559" s="1" t="s">
        <v>2239</v>
      </c>
      <c r="K559" s="1" t="s">
        <v>35</v>
      </c>
      <c r="L559" s="1" t="s">
        <v>36</v>
      </c>
      <c r="N559" s="1" t="s">
        <v>68</v>
      </c>
      <c r="O559" s="4">
        <v>1</v>
      </c>
      <c r="P559" s="4">
        <v>293</v>
      </c>
      <c r="S559" s="5" t="s">
        <v>46</v>
      </c>
      <c r="AC559" s="5">
        <v>0</v>
      </c>
      <c r="AE559" s="24">
        <v>12</v>
      </c>
      <c r="AF559" s="24">
        <v>4</v>
      </c>
      <c r="AG559" s="6" t="s">
        <v>46</v>
      </c>
      <c r="AH559" s="1"/>
    </row>
    <row r="560" spans="1:34" x14ac:dyDescent="0.25">
      <c r="A560" s="39"/>
      <c r="B560" s="39"/>
      <c r="C560" s="39"/>
      <c r="D560" s="39"/>
      <c r="E560" s="39"/>
      <c r="F560" s="40"/>
      <c r="G560" s="39"/>
      <c r="H560" s="39"/>
      <c r="I560" s="41"/>
      <c r="J560" s="39"/>
      <c r="K560" s="39"/>
      <c r="L560" s="39"/>
      <c r="M560" s="39"/>
      <c r="N560" s="39"/>
      <c r="O560" s="42">
        <f t="shared" ref="O560:AC560" si="0">SUBTOTAL(109,O2:O559)</f>
        <v>2438</v>
      </c>
      <c r="P560" s="42">
        <f t="shared" si="0"/>
        <v>58430</v>
      </c>
      <c r="Q560" s="45">
        <f t="shared" si="0"/>
        <v>60780.909999999996</v>
      </c>
      <c r="R560" s="45">
        <f t="shared" si="0"/>
        <v>35988</v>
      </c>
      <c r="S560" s="45">
        <f t="shared" si="0"/>
        <v>0</v>
      </c>
      <c r="T560" s="45">
        <f t="shared" si="0"/>
        <v>86583.679999999993</v>
      </c>
      <c r="U560" s="45">
        <f t="shared" si="0"/>
        <v>17199.5</v>
      </c>
      <c r="V560" s="45">
        <f t="shared" si="0"/>
        <v>0</v>
      </c>
      <c r="W560" s="45">
        <f t="shared" si="0"/>
        <v>370</v>
      </c>
      <c r="X560" s="45">
        <f t="shared" si="0"/>
        <v>39014.739999999991</v>
      </c>
      <c r="Y560" s="45">
        <f t="shared" si="0"/>
        <v>15979.7</v>
      </c>
      <c r="Z560" s="45">
        <f t="shared" si="0"/>
        <v>5951</v>
      </c>
      <c r="AA560" s="45">
        <f t="shared" si="0"/>
        <v>5386.85</v>
      </c>
      <c r="AB560" s="45">
        <f t="shared" si="0"/>
        <v>2309</v>
      </c>
      <c r="AC560" s="45">
        <f t="shared" si="0"/>
        <v>7949.88</v>
      </c>
      <c r="AD560" s="44"/>
      <c r="AE560" s="42">
        <f>SUBTOTAL(109,AE2:AE559)</f>
        <v>4248.75</v>
      </c>
      <c r="AF560" s="42">
        <f>SUBTOTAL(109,AF2:AF559)</f>
        <v>1207.55</v>
      </c>
      <c r="AG560" s="42">
        <f>SUBTOTAL(109,AG2:AG559)</f>
        <v>2</v>
      </c>
      <c r="AH560" s="1"/>
    </row>
    <row r="561" spans="1:32" x14ac:dyDescent="0.25">
      <c r="F561" s="1"/>
    </row>
    <row r="562" spans="1:32" ht="13.2" customHeight="1" x14ac:dyDescent="0.25">
      <c r="F562" s="1"/>
    </row>
    <row r="563" spans="1:32" s="38" customFormat="1" ht="13.2" customHeight="1" x14ac:dyDescent="0.25">
      <c r="A563" s="46">
        <f>SUM(Q560+T560)</f>
        <v>147364.59</v>
      </c>
      <c r="B563" s="59" t="s">
        <v>8329</v>
      </c>
      <c r="C563" s="59"/>
      <c r="D563" s="59"/>
      <c r="I563" s="47"/>
      <c r="O563" s="48"/>
      <c r="P563" s="48"/>
      <c r="Q563" s="49"/>
      <c r="R563" s="49"/>
      <c r="S563" s="49"/>
      <c r="T563" s="49"/>
      <c r="U563" s="49"/>
      <c r="V563" s="49"/>
      <c r="W563" s="49"/>
      <c r="X563" s="49"/>
      <c r="Y563" s="49"/>
      <c r="Z563" s="49"/>
      <c r="AA563" s="49"/>
      <c r="AB563" s="49"/>
      <c r="AC563" s="49"/>
      <c r="AD563" s="50"/>
      <c r="AE563" s="51"/>
      <c r="AF563" s="51"/>
    </row>
    <row r="564" spans="1:32" s="38" customFormat="1" ht="13.2" customHeight="1" x14ac:dyDescent="0.25">
      <c r="A564" s="52">
        <f>SUM(AE560*10)</f>
        <v>42487.5</v>
      </c>
      <c r="B564" s="56" t="s">
        <v>8330</v>
      </c>
      <c r="C564" s="56"/>
      <c r="D564" s="56"/>
      <c r="I564" s="47"/>
      <c r="O564" s="48"/>
      <c r="P564" s="48"/>
      <c r="Q564" s="49"/>
      <c r="R564" s="49"/>
      <c r="S564" s="49"/>
      <c r="T564" s="49"/>
      <c r="U564" s="49"/>
      <c r="V564" s="49"/>
      <c r="W564" s="49"/>
      <c r="X564" s="49"/>
      <c r="Y564" s="49"/>
      <c r="Z564" s="49"/>
      <c r="AA564" s="49"/>
      <c r="AB564" s="49"/>
      <c r="AC564" s="49"/>
      <c r="AD564" s="50"/>
      <c r="AE564" s="51"/>
      <c r="AF564" s="51"/>
    </row>
    <row r="565" spans="1:32" s="38" customFormat="1" ht="13.2" customHeight="1" x14ac:dyDescent="0.25">
      <c r="A565" s="53">
        <f>AC560</f>
        <v>7949.88</v>
      </c>
      <c r="B565" s="56" t="s">
        <v>8326</v>
      </c>
      <c r="C565" s="56"/>
      <c r="D565" s="56"/>
      <c r="I565" s="47"/>
      <c r="O565" s="48"/>
      <c r="P565" s="48"/>
      <c r="Q565" s="49"/>
      <c r="R565" s="49"/>
      <c r="S565" s="49"/>
      <c r="T565" s="49"/>
      <c r="U565" s="49"/>
      <c r="V565" s="49"/>
      <c r="W565" s="49"/>
      <c r="X565" s="49"/>
      <c r="Y565" s="49"/>
      <c r="Z565" s="49"/>
      <c r="AA565" s="49"/>
      <c r="AB565" s="49"/>
      <c r="AC565" s="49"/>
      <c r="AD565" s="50"/>
      <c r="AE565" s="51"/>
      <c r="AF565" s="51"/>
    </row>
    <row r="566" spans="1:32" s="38" customFormat="1" ht="13.2" customHeight="1" x14ac:dyDescent="0.25">
      <c r="A566" s="54">
        <f>SUM(A563-A564-A565)</f>
        <v>96927.209999999992</v>
      </c>
      <c r="B566" s="59" t="s">
        <v>8328</v>
      </c>
      <c r="C566" s="59"/>
      <c r="D566" s="59"/>
      <c r="I566" s="47"/>
      <c r="O566" s="48"/>
      <c r="P566" s="48"/>
      <c r="Q566" s="49"/>
      <c r="R566" s="49"/>
      <c r="S566" s="49"/>
      <c r="T566" s="49"/>
      <c r="U566" s="49"/>
      <c r="V566" s="49"/>
      <c r="W566" s="49"/>
      <c r="X566" s="49"/>
      <c r="Y566" s="49"/>
      <c r="Z566" s="49"/>
      <c r="AA566" s="49"/>
      <c r="AB566" s="49"/>
      <c r="AC566" s="49"/>
      <c r="AD566" s="50"/>
      <c r="AE566" s="51"/>
      <c r="AF566" s="51"/>
    </row>
    <row r="567" spans="1:32" s="38" customFormat="1" ht="13.2" customHeight="1" x14ac:dyDescent="0.25">
      <c r="A567" s="55">
        <f>SUM(R560+U560+W560+X560+Y560+Z560+AA560+AB560)</f>
        <v>122198.79</v>
      </c>
      <c r="B567" s="56" t="s">
        <v>8331</v>
      </c>
      <c r="C567" s="56"/>
      <c r="D567" s="56"/>
      <c r="I567" s="47"/>
      <c r="O567" s="48"/>
      <c r="P567" s="48"/>
      <c r="Q567" s="49"/>
      <c r="R567" s="49"/>
      <c r="S567" s="49"/>
      <c r="T567" s="49"/>
      <c r="U567" s="49"/>
      <c r="V567" s="49"/>
      <c r="W567" s="49"/>
      <c r="X567" s="49"/>
      <c r="Y567" s="49"/>
      <c r="Z567" s="49"/>
      <c r="AA567" s="49"/>
      <c r="AB567" s="49"/>
      <c r="AC567" s="49"/>
      <c r="AD567" s="50"/>
      <c r="AE567" s="51"/>
      <c r="AF567" s="51"/>
    </row>
    <row r="568" spans="1:32" s="38" customFormat="1" ht="13.2" customHeight="1" x14ac:dyDescent="0.25">
      <c r="A568" s="55">
        <f>SUM(A567-U560)</f>
        <v>104999.29</v>
      </c>
      <c r="B568" s="56" t="s">
        <v>8327</v>
      </c>
      <c r="C568" s="56"/>
      <c r="D568" s="56"/>
      <c r="I568" s="47"/>
      <c r="O568" s="48"/>
      <c r="P568" s="48"/>
      <c r="Q568" s="49"/>
      <c r="R568" s="49"/>
      <c r="S568" s="49"/>
      <c r="T568" s="49"/>
      <c r="U568" s="49"/>
      <c r="V568" s="49"/>
      <c r="W568" s="49"/>
      <c r="X568" s="49"/>
      <c r="Y568" s="49"/>
      <c r="Z568" s="49"/>
      <c r="AA568" s="49"/>
      <c r="AB568" s="49"/>
      <c r="AC568" s="49"/>
      <c r="AD568" s="50"/>
      <c r="AE568" s="51"/>
      <c r="AF568" s="51"/>
    </row>
    <row r="569" spans="1:32" s="38" customFormat="1" x14ac:dyDescent="0.25">
      <c r="A569" s="54">
        <f>SUM(A563+A567)</f>
        <v>269563.38</v>
      </c>
      <c r="B569" s="57" t="s">
        <v>8332</v>
      </c>
      <c r="C569" s="58"/>
      <c r="D569" s="58"/>
      <c r="I569" s="47"/>
      <c r="O569" s="48"/>
      <c r="P569" s="48"/>
      <c r="Q569" s="49"/>
      <c r="R569" s="49"/>
      <c r="S569" s="49"/>
      <c r="T569" s="49"/>
      <c r="U569" s="49"/>
      <c r="V569" s="49"/>
      <c r="W569" s="49"/>
      <c r="X569" s="49"/>
      <c r="Y569" s="49"/>
      <c r="Z569" s="49"/>
      <c r="AA569" s="49"/>
      <c r="AB569" s="49"/>
      <c r="AC569" s="49"/>
      <c r="AD569" s="50"/>
      <c r="AE569" s="51"/>
      <c r="AF569" s="51"/>
    </row>
    <row r="570" spans="1:32" s="38" customFormat="1" x14ac:dyDescent="0.25">
      <c r="I570" s="47"/>
      <c r="O570" s="48"/>
      <c r="P570" s="48"/>
      <c r="Q570" s="49"/>
      <c r="R570" s="49"/>
      <c r="S570" s="49"/>
      <c r="T570" s="49"/>
      <c r="U570" s="49"/>
      <c r="V570" s="49"/>
      <c r="W570" s="49"/>
      <c r="X570" s="49"/>
      <c r="Y570" s="49"/>
      <c r="Z570" s="49"/>
      <c r="AA570" s="49"/>
      <c r="AB570" s="49"/>
      <c r="AC570" s="49"/>
      <c r="AD570" s="50"/>
      <c r="AE570" s="51"/>
      <c r="AF570" s="51"/>
    </row>
    <row r="571" spans="1:32" s="38" customFormat="1" x14ac:dyDescent="0.25">
      <c r="I571" s="47"/>
      <c r="O571" s="48"/>
      <c r="P571" s="48"/>
      <c r="Q571" s="49"/>
      <c r="R571" s="49"/>
      <c r="S571" s="49"/>
      <c r="T571" s="49"/>
      <c r="U571" s="49"/>
      <c r="V571" s="49"/>
      <c r="W571" s="49"/>
      <c r="X571" s="49"/>
      <c r="Y571" s="49"/>
      <c r="Z571" s="49"/>
      <c r="AA571" s="49"/>
      <c r="AB571" s="49"/>
      <c r="AC571" s="49"/>
      <c r="AD571" s="50"/>
      <c r="AE571" s="51"/>
      <c r="AF571" s="51"/>
    </row>
    <row r="572" spans="1:32" x14ac:dyDescent="0.25">
      <c r="F572" s="1"/>
    </row>
    <row r="573" spans="1:32" x14ac:dyDescent="0.25">
      <c r="F573" s="1"/>
    </row>
    <row r="574" spans="1:32" x14ac:dyDescent="0.25">
      <c r="F574" s="1"/>
    </row>
    <row r="575" spans="1:32" x14ac:dyDescent="0.25">
      <c r="F575" s="1"/>
    </row>
    <row r="576" spans="1:32"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row r="4467" spans="6:6" x14ac:dyDescent="0.25">
      <c r="F4467" s="1"/>
    </row>
    <row r="4468" spans="6:6" x14ac:dyDescent="0.25">
      <c r="F4468" s="1"/>
    </row>
    <row r="4469" spans="6:6" x14ac:dyDescent="0.25">
      <c r="F4469" s="1"/>
    </row>
    <row r="4470" spans="6:6" x14ac:dyDescent="0.25">
      <c r="F4470" s="1"/>
    </row>
    <row r="4471" spans="6:6" x14ac:dyDescent="0.25">
      <c r="F4471" s="1"/>
    </row>
    <row r="4472" spans="6:6" x14ac:dyDescent="0.25">
      <c r="F4472" s="1"/>
    </row>
    <row r="4473" spans="6:6" x14ac:dyDescent="0.25">
      <c r="F4473" s="1"/>
    </row>
    <row r="4474" spans="6:6" x14ac:dyDescent="0.25">
      <c r="F4474" s="1"/>
    </row>
    <row r="4475" spans="6:6" x14ac:dyDescent="0.25">
      <c r="F4475" s="1"/>
    </row>
    <row r="4476" spans="6:6" x14ac:dyDescent="0.25">
      <c r="F4476" s="1"/>
    </row>
    <row r="4477" spans="6:6" x14ac:dyDescent="0.25">
      <c r="F4477" s="1"/>
    </row>
    <row r="4478" spans="6:6" x14ac:dyDescent="0.25">
      <c r="F4478" s="1"/>
    </row>
    <row r="4479" spans="6:6" x14ac:dyDescent="0.25">
      <c r="F4479" s="1"/>
    </row>
    <row r="4480" spans="6: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sheetData>
  <mergeCells count="7">
    <mergeCell ref="B569:D569"/>
    <mergeCell ref="B563:D563"/>
    <mergeCell ref="B564:D564"/>
    <mergeCell ref="B565:D565"/>
    <mergeCell ref="B566:D566"/>
    <mergeCell ref="B567:D567"/>
    <mergeCell ref="B568:D568"/>
  </mergeCells>
  <conditionalFormatting sqref="A1:A1048576">
    <cfRule type="duplicateValues" dxfId="373" priority="1"/>
    <cfRule type="duplicateValues" dxfId="372" priority="2"/>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418"/>
  <sheetViews>
    <sheetView workbookViewId="0">
      <selection activeCell="A2" sqref="A2:XFD2"/>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39.6" x14ac:dyDescent="0.25">
      <c r="A2" s="7">
        <v>42331.516242986108</v>
      </c>
      <c r="B2" s="1" t="s">
        <v>39</v>
      </c>
      <c r="C2" s="1" t="s">
        <v>197</v>
      </c>
      <c r="E2" s="1" t="s">
        <v>32</v>
      </c>
      <c r="F2" s="2">
        <v>42327</v>
      </c>
      <c r="H2" s="1" t="s">
        <v>65</v>
      </c>
      <c r="I2" s="3">
        <v>0.375</v>
      </c>
      <c r="J2" s="1" t="s">
        <v>3181</v>
      </c>
      <c r="K2" s="1" t="s">
        <v>35</v>
      </c>
      <c r="L2" s="1" t="s">
        <v>36</v>
      </c>
      <c r="M2" s="1" t="s">
        <v>3182</v>
      </c>
      <c r="N2" s="1" t="s">
        <v>2867</v>
      </c>
      <c r="O2" s="4">
        <v>1</v>
      </c>
      <c r="P2" s="4">
        <v>98</v>
      </c>
      <c r="Q2" s="5">
        <v>473</v>
      </c>
      <c r="S2" s="5" t="s">
        <v>36</v>
      </c>
      <c r="X2" s="5">
        <v>43.38</v>
      </c>
      <c r="AC2" s="5">
        <v>0</v>
      </c>
      <c r="AD2" s="21" t="s">
        <v>3183</v>
      </c>
      <c r="AE2" s="24">
        <v>15</v>
      </c>
      <c r="AF2" s="24">
        <v>5</v>
      </c>
      <c r="AG2" s="6"/>
      <c r="AH2" s="1"/>
    </row>
    <row r="3" spans="1:34" ht="39.6" x14ac:dyDescent="0.25">
      <c r="A3" s="7">
        <v>42331.519244039351</v>
      </c>
      <c r="B3" s="1" t="s">
        <v>39</v>
      </c>
      <c r="C3" s="1" t="s">
        <v>197</v>
      </c>
      <c r="E3" s="1" t="s">
        <v>32</v>
      </c>
      <c r="F3" s="2">
        <v>42328</v>
      </c>
      <c r="H3" s="1" t="s">
        <v>41</v>
      </c>
      <c r="I3" s="3">
        <v>0.375</v>
      </c>
      <c r="J3" s="1" t="s">
        <v>3184</v>
      </c>
      <c r="K3" s="1" t="s">
        <v>35</v>
      </c>
      <c r="L3" s="1" t="s">
        <v>36</v>
      </c>
      <c r="M3" s="1" t="s">
        <v>3182</v>
      </c>
      <c r="N3" s="1" t="s">
        <v>492</v>
      </c>
      <c r="O3" s="4">
        <v>1</v>
      </c>
      <c r="P3" s="4">
        <v>98</v>
      </c>
      <c r="Q3" s="5">
        <v>352</v>
      </c>
      <c r="S3" s="5" t="s">
        <v>36</v>
      </c>
      <c r="X3" s="5">
        <v>51.54</v>
      </c>
      <c r="AC3" s="5">
        <v>0</v>
      </c>
      <c r="AD3" s="21" t="s">
        <v>3185</v>
      </c>
      <c r="AE3" s="24">
        <v>15</v>
      </c>
      <c r="AF3" s="24">
        <v>5</v>
      </c>
      <c r="AG3" s="6"/>
      <c r="AH3" s="1"/>
    </row>
    <row r="4" spans="1:34" ht="26.4" x14ac:dyDescent="0.25">
      <c r="A4" s="7">
        <v>42340.330641527777</v>
      </c>
      <c r="B4" s="1" t="s">
        <v>39</v>
      </c>
      <c r="C4" s="1" t="s">
        <v>197</v>
      </c>
      <c r="E4" s="1" t="s">
        <v>32</v>
      </c>
      <c r="F4" s="2">
        <v>42335</v>
      </c>
      <c r="G4" s="1" t="s">
        <v>3325</v>
      </c>
      <c r="I4" s="3">
        <v>0.75</v>
      </c>
      <c r="J4" s="1" t="s">
        <v>3326</v>
      </c>
      <c r="K4" s="1" t="s">
        <v>163</v>
      </c>
      <c r="L4" s="1" t="s">
        <v>36</v>
      </c>
      <c r="M4" s="1" t="s">
        <v>3327</v>
      </c>
      <c r="N4" s="1" t="s">
        <v>3328</v>
      </c>
      <c r="O4" s="4">
        <v>3</v>
      </c>
      <c r="P4" s="4">
        <v>280</v>
      </c>
      <c r="S4" s="5" t="s">
        <v>36</v>
      </c>
      <c r="U4" s="5">
        <v>125</v>
      </c>
      <c r="AC4" s="5">
        <v>0</v>
      </c>
      <c r="AD4" s="21" t="s">
        <v>3329</v>
      </c>
      <c r="AE4" s="24">
        <v>6</v>
      </c>
      <c r="AF4" s="24">
        <v>12</v>
      </c>
      <c r="AG4" s="6" t="s">
        <v>46</v>
      </c>
      <c r="AH4" s="1"/>
    </row>
    <row r="5" spans="1:34" ht="26.4" x14ac:dyDescent="0.25">
      <c r="A5" s="7">
        <v>42319.346948912033</v>
      </c>
      <c r="B5" s="1" t="s">
        <v>30</v>
      </c>
      <c r="C5" s="1" t="s">
        <v>1260</v>
      </c>
      <c r="D5" s="1" t="s">
        <v>103</v>
      </c>
      <c r="F5" s="2">
        <v>42318</v>
      </c>
      <c r="O5" s="4">
        <v>0</v>
      </c>
      <c r="P5" s="4">
        <v>0</v>
      </c>
      <c r="AC5" s="5">
        <v>0</v>
      </c>
      <c r="AD5" s="21" t="s">
        <v>3061</v>
      </c>
      <c r="AE5" s="24">
        <v>0</v>
      </c>
      <c r="AG5" s="6"/>
      <c r="AH5" s="1"/>
    </row>
    <row r="6" spans="1:34" ht="26.4" x14ac:dyDescent="0.25">
      <c r="A6" s="7">
        <v>42328.842798425925</v>
      </c>
      <c r="B6" s="1" t="s">
        <v>47</v>
      </c>
      <c r="C6" s="1" t="s">
        <v>48</v>
      </c>
      <c r="E6" s="1" t="s">
        <v>32</v>
      </c>
      <c r="F6" s="2">
        <v>42328</v>
      </c>
      <c r="H6" s="1" t="s">
        <v>41</v>
      </c>
      <c r="I6" s="3">
        <v>0.78125</v>
      </c>
      <c r="J6" s="1" t="s">
        <v>3147</v>
      </c>
      <c r="K6" s="1" t="s">
        <v>43</v>
      </c>
      <c r="L6" s="1" t="s">
        <v>36</v>
      </c>
      <c r="M6" s="1" t="s">
        <v>3148</v>
      </c>
      <c r="N6" s="1" t="s">
        <v>52</v>
      </c>
      <c r="O6" s="4">
        <v>1</v>
      </c>
      <c r="P6" s="4">
        <v>5</v>
      </c>
      <c r="Q6" s="5">
        <v>2</v>
      </c>
      <c r="S6" s="5" t="s">
        <v>46</v>
      </c>
      <c r="AC6" s="5">
        <v>0</v>
      </c>
      <c r="AD6" s="21" t="s">
        <v>3149</v>
      </c>
      <c r="AE6" s="24">
        <v>2</v>
      </c>
      <c r="AF6" s="24">
        <v>2</v>
      </c>
      <c r="AG6" s="6" t="s">
        <v>46</v>
      </c>
      <c r="AH6" s="1"/>
    </row>
    <row r="7" spans="1:34" ht="52.8" x14ac:dyDescent="0.25">
      <c r="A7" s="7">
        <v>42336.921469699075</v>
      </c>
      <c r="B7" s="1" t="s">
        <v>47</v>
      </c>
      <c r="C7" s="1" t="s">
        <v>48</v>
      </c>
      <c r="E7" s="1" t="s">
        <v>32</v>
      </c>
      <c r="F7" s="2">
        <v>42336</v>
      </c>
      <c r="H7" s="1" t="s">
        <v>49</v>
      </c>
      <c r="I7" s="3">
        <v>0.8125</v>
      </c>
      <c r="J7" s="1" t="s">
        <v>3225</v>
      </c>
      <c r="K7" s="1" t="s">
        <v>43</v>
      </c>
      <c r="L7" s="1" t="s">
        <v>46</v>
      </c>
      <c r="M7" s="1" t="s">
        <v>3226</v>
      </c>
      <c r="N7" s="1" t="s">
        <v>52</v>
      </c>
      <c r="O7" s="4">
        <v>1</v>
      </c>
      <c r="P7" s="4">
        <v>15</v>
      </c>
      <c r="Q7" s="5">
        <v>75</v>
      </c>
      <c r="S7" s="5" t="s">
        <v>46</v>
      </c>
      <c r="AC7" s="5">
        <v>0</v>
      </c>
      <c r="AD7" s="21" t="s">
        <v>3227</v>
      </c>
      <c r="AE7" s="24">
        <v>2</v>
      </c>
      <c r="AF7" s="24">
        <v>2</v>
      </c>
      <c r="AG7" s="6" t="s">
        <v>46</v>
      </c>
      <c r="AH7" s="1"/>
    </row>
    <row r="8" spans="1:34" x14ac:dyDescent="0.25">
      <c r="A8" s="7">
        <v>42369.464714756949</v>
      </c>
      <c r="B8" s="1" t="s">
        <v>47</v>
      </c>
      <c r="C8" s="1" t="s">
        <v>48</v>
      </c>
      <c r="E8" s="1" t="s">
        <v>32</v>
      </c>
      <c r="F8" s="2">
        <v>42315</v>
      </c>
      <c r="H8" s="1" t="s">
        <v>49</v>
      </c>
      <c r="I8" s="3">
        <v>0.79166666666424135</v>
      </c>
      <c r="J8" s="1" t="s">
        <v>3891</v>
      </c>
      <c r="K8" s="1" t="s">
        <v>43</v>
      </c>
      <c r="L8" s="1" t="s">
        <v>36</v>
      </c>
      <c r="M8" s="1" t="s">
        <v>3892</v>
      </c>
      <c r="N8" s="1" t="s">
        <v>52</v>
      </c>
      <c r="O8" s="4">
        <v>1</v>
      </c>
      <c r="P8" s="4">
        <v>12</v>
      </c>
      <c r="Q8" s="5">
        <v>38</v>
      </c>
      <c r="S8" s="5" t="s">
        <v>36</v>
      </c>
      <c r="U8" s="5">
        <v>10</v>
      </c>
      <c r="AC8" s="5">
        <v>0</v>
      </c>
      <c r="AE8" s="24">
        <v>2</v>
      </c>
      <c r="AF8" s="24">
        <v>1</v>
      </c>
      <c r="AG8" s="6" t="s">
        <v>46</v>
      </c>
      <c r="AH8" s="1"/>
    </row>
    <row r="9" spans="1:34" ht="39.6" x14ac:dyDescent="0.25">
      <c r="A9" s="7">
        <v>42329.391013796296</v>
      </c>
      <c r="B9" s="1" t="s">
        <v>30</v>
      </c>
      <c r="C9" s="1" t="s">
        <v>869</v>
      </c>
      <c r="E9" s="1" t="s">
        <v>32</v>
      </c>
      <c r="F9" s="2">
        <v>42313</v>
      </c>
      <c r="J9" s="1" t="s">
        <v>3150</v>
      </c>
      <c r="K9" s="1" t="s">
        <v>421</v>
      </c>
      <c r="L9" s="1" t="s">
        <v>36</v>
      </c>
      <c r="M9" s="1" t="s">
        <v>3151</v>
      </c>
      <c r="N9" s="1" t="s">
        <v>107</v>
      </c>
      <c r="O9" s="4">
        <v>4</v>
      </c>
      <c r="P9" s="4">
        <v>102</v>
      </c>
      <c r="S9" s="5" t="s">
        <v>46</v>
      </c>
      <c r="AC9" s="5">
        <v>0</v>
      </c>
      <c r="AD9" s="21" t="s">
        <v>3152</v>
      </c>
      <c r="AE9" s="24">
        <v>0</v>
      </c>
      <c r="AF9" s="24">
        <v>4</v>
      </c>
      <c r="AG9" s="6"/>
      <c r="AH9" s="1"/>
    </row>
    <row r="10" spans="1:34" ht="26.4" x14ac:dyDescent="0.25">
      <c r="A10" s="7">
        <v>42329.394124212966</v>
      </c>
      <c r="B10" s="1" t="s">
        <v>30</v>
      </c>
      <c r="C10" s="1" t="s">
        <v>869</v>
      </c>
      <c r="E10" s="1" t="s">
        <v>141</v>
      </c>
      <c r="F10" s="2">
        <v>42314</v>
      </c>
      <c r="J10" s="1" t="s">
        <v>3153</v>
      </c>
      <c r="K10" s="1" t="s">
        <v>421</v>
      </c>
      <c r="L10" s="1" t="s">
        <v>36</v>
      </c>
      <c r="M10" s="1" t="s">
        <v>3151</v>
      </c>
      <c r="N10" s="1" t="s">
        <v>107</v>
      </c>
      <c r="O10" s="4">
        <v>4</v>
      </c>
      <c r="P10" s="4">
        <v>200</v>
      </c>
      <c r="S10" s="5" t="s">
        <v>46</v>
      </c>
      <c r="AC10" s="5">
        <v>0</v>
      </c>
      <c r="AD10" s="21" t="s">
        <v>3154</v>
      </c>
      <c r="AE10" s="24">
        <v>0</v>
      </c>
      <c r="AF10" s="24">
        <v>5</v>
      </c>
      <c r="AG10" s="6" t="s">
        <v>46</v>
      </c>
      <c r="AH10" s="1"/>
    </row>
    <row r="11" spans="1:34" ht="26.4" x14ac:dyDescent="0.25">
      <c r="A11" s="7">
        <v>42329.396098067125</v>
      </c>
      <c r="B11" s="1" t="s">
        <v>30</v>
      </c>
      <c r="C11" s="1" t="s">
        <v>869</v>
      </c>
      <c r="E11" s="1" t="s">
        <v>141</v>
      </c>
      <c r="F11" s="2">
        <v>42328</v>
      </c>
      <c r="J11" s="1" t="s">
        <v>3155</v>
      </c>
      <c r="K11" s="1" t="s">
        <v>421</v>
      </c>
      <c r="L11" s="1" t="s">
        <v>36</v>
      </c>
      <c r="M11" s="1" t="s">
        <v>3151</v>
      </c>
      <c r="N11" s="1" t="s">
        <v>107</v>
      </c>
      <c r="O11" s="4">
        <v>3</v>
      </c>
      <c r="P11" s="4">
        <v>115</v>
      </c>
      <c r="S11" s="5" t="s">
        <v>46</v>
      </c>
      <c r="AC11" s="5">
        <v>0</v>
      </c>
      <c r="AD11" s="21" t="s">
        <v>3156</v>
      </c>
      <c r="AE11" s="24">
        <v>0</v>
      </c>
      <c r="AF11" s="24">
        <v>3</v>
      </c>
      <c r="AG11" s="6" t="s">
        <v>46</v>
      </c>
      <c r="AH11" s="1"/>
    </row>
    <row r="12" spans="1:34" ht="26.4" x14ac:dyDescent="0.25">
      <c r="A12" s="7">
        <v>42329.401212106481</v>
      </c>
      <c r="B12" s="1" t="s">
        <v>30</v>
      </c>
      <c r="C12" s="1" t="s">
        <v>869</v>
      </c>
      <c r="E12" s="1" t="s">
        <v>32</v>
      </c>
      <c r="F12" s="2">
        <v>42319</v>
      </c>
      <c r="H12" s="1" t="s">
        <v>33</v>
      </c>
      <c r="I12" s="3">
        <v>0.39583333333575865</v>
      </c>
      <c r="J12" s="1" t="s">
        <v>3157</v>
      </c>
      <c r="K12" s="1" t="s">
        <v>35</v>
      </c>
      <c r="L12" s="1" t="s">
        <v>36</v>
      </c>
      <c r="N12" s="1" t="s">
        <v>383</v>
      </c>
      <c r="O12" s="4">
        <v>2</v>
      </c>
      <c r="P12" s="4">
        <v>58</v>
      </c>
      <c r="S12" s="5" t="s">
        <v>36</v>
      </c>
      <c r="T12" s="5">
        <v>180.5</v>
      </c>
      <c r="X12" s="5">
        <v>11.22</v>
      </c>
      <c r="AC12" s="5">
        <v>0</v>
      </c>
      <c r="AE12" s="24">
        <v>0</v>
      </c>
      <c r="AF12" s="24">
        <v>2</v>
      </c>
      <c r="AG12" s="6"/>
      <c r="AH12" s="1"/>
    </row>
    <row r="13" spans="1:34" x14ac:dyDescent="0.25">
      <c r="A13" s="7">
        <v>42329.405335046293</v>
      </c>
      <c r="B13" s="1" t="s">
        <v>30</v>
      </c>
      <c r="C13" s="1" t="s">
        <v>869</v>
      </c>
      <c r="E13" s="1" t="s">
        <v>32</v>
      </c>
      <c r="F13" s="2">
        <v>42320</v>
      </c>
      <c r="H13" s="1" t="s">
        <v>65</v>
      </c>
      <c r="I13" s="3">
        <v>0.375</v>
      </c>
      <c r="J13" s="1" t="s">
        <v>3158</v>
      </c>
      <c r="K13" s="1" t="s">
        <v>35</v>
      </c>
      <c r="L13" s="1" t="s">
        <v>36</v>
      </c>
      <c r="N13" s="1" t="s">
        <v>38</v>
      </c>
      <c r="O13" s="4">
        <v>1</v>
      </c>
      <c r="P13" s="4">
        <v>18</v>
      </c>
      <c r="S13" s="5" t="s">
        <v>36</v>
      </c>
      <c r="T13" s="5">
        <v>85.5</v>
      </c>
      <c r="X13" s="5">
        <v>36.700000000000003</v>
      </c>
      <c r="AC13" s="5">
        <v>0</v>
      </c>
      <c r="AE13" s="24">
        <v>0</v>
      </c>
      <c r="AF13" s="24">
        <v>2</v>
      </c>
      <c r="AG13" s="6" t="s">
        <v>46</v>
      </c>
      <c r="AH13" s="1"/>
    </row>
    <row r="14" spans="1:34" x14ac:dyDescent="0.25">
      <c r="A14" s="7">
        <v>42329.408293310189</v>
      </c>
      <c r="B14" s="1" t="s">
        <v>30</v>
      </c>
      <c r="C14" s="1" t="s">
        <v>869</v>
      </c>
      <c r="E14" s="1" t="s">
        <v>32</v>
      </c>
      <c r="F14" s="2">
        <v>42321</v>
      </c>
      <c r="H14" s="1" t="s">
        <v>41</v>
      </c>
      <c r="I14" s="3">
        <v>0.41666666666424135</v>
      </c>
      <c r="J14" s="1" t="s">
        <v>3159</v>
      </c>
      <c r="K14" s="1" t="s">
        <v>35</v>
      </c>
      <c r="L14" s="1" t="s">
        <v>36</v>
      </c>
      <c r="N14" s="1" t="s">
        <v>151</v>
      </c>
      <c r="O14" s="4">
        <v>2</v>
      </c>
      <c r="P14" s="4">
        <v>28</v>
      </c>
      <c r="S14" s="5" t="s">
        <v>36</v>
      </c>
      <c r="T14" s="5">
        <v>133</v>
      </c>
      <c r="X14" s="5">
        <v>67.739999999999995</v>
      </c>
      <c r="AC14" s="5">
        <v>0</v>
      </c>
      <c r="AE14" s="24">
        <v>0</v>
      </c>
      <c r="AF14" s="24">
        <v>2</v>
      </c>
      <c r="AG14" s="6" t="s">
        <v>46</v>
      </c>
      <c r="AH14" s="1"/>
    </row>
    <row r="15" spans="1:34" ht="26.4" x14ac:dyDescent="0.25">
      <c r="A15" s="7">
        <v>42329.412202164356</v>
      </c>
      <c r="B15" s="1" t="s">
        <v>30</v>
      </c>
      <c r="C15" s="1" t="s">
        <v>869</v>
      </c>
      <c r="E15" s="1" t="s">
        <v>32</v>
      </c>
      <c r="F15" s="2">
        <v>42326</v>
      </c>
      <c r="H15" s="1" t="s">
        <v>33</v>
      </c>
      <c r="I15" s="3">
        <v>0.375</v>
      </c>
      <c r="J15" s="1" t="s">
        <v>3160</v>
      </c>
      <c r="K15" s="1" t="s">
        <v>35</v>
      </c>
      <c r="L15" s="1" t="s">
        <v>36</v>
      </c>
      <c r="N15" s="1" t="s">
        <v>383</v>
      </c>
      <c r="O15" s="4">
        <v>6</v>
      </c>
      <c r="P15" s="4">
        <v>106</v>
      </c>
      <c r="S15" s="5" t="s">
        <v>36</v>
      </c>
      <c r="T15" s="5">
        <v>511.5</v>
      </c>
      <c r="X15" s="5">
        <v>114.63</v>
      </c>
      <c r="AC15" s="5">
        <v>0</v>
      </c>
      <c r="AE15" s="24">
        <v>0</v>
      </c>
      <c r="AF15" s="24">
        <v>3</v>
      </c>
      <c r="AG15" s="6" t="s">
        <v>46</v>
      </c>
      <c r="AH15" s="1"/>
    </row>
    <row r="16" spans="1:34" ht="26.4" x14ac:dyDescent="0.25">
      <c r="A16" s="7">
        <v>42329.413951006944</v>
      </c>
      <c r="B16" s="1" t="s">
        <v>30</v>
      </c>
      <c r="C16" s="1" t="s">
        <v>869</v>
      </c>
      <c r="E16" s="1" t="s">
        <v>32</v>
      </c>
      <c r="F16" s="2">
        <v>42327</v>
      </c>
      <c r="H16" s="1" t="s">
        <v>65</v>
      </c>
      <c r="I16" s="3">
        <v>0.375</v>
      </c>
      <c r="J16" s="1" t="s">
        <v>3161</v>
      </c>
      <c r="K16" s="1" t="s">
        <v>35</v>
      </c>
      <c r="L16" s="1" t="s">
        <v>36</v>
      </c>
      <c r="N16" s="1" t="s">
        <v>383</v>
      </c>
      <c r="O16" s="4">
        <v>4</v>
      </c>
      <c r="P16" s="4">
        <v>92</v>
      </c>
      <c r="S16" s="5" t="s">
        <v>36</v>
      </c>
      <c r="T16" s="5">
        <v>448.5</v>
      </c>
      <c r="X16" s="5">
        <v>75.2</v>
      </c>
      <c r="AC16" s="5">
        <v>0</v>
      </c>
      <c r="AE16" s="24">
        <v>0</v>
      </c>
      <c r="AF16" s="24">
        <v>3</v>
      </c>
      <c r="AG16" s="6" t="s">
        <v>46</v>
      </c>
      <c r="AH16" s="1"/>
    </row>
    <row r="17" spans="1:34" ht="26.4" x14ac:dyDescent="0.25">
      <c r="A17" s="7">
        <v>42329.41757070602</v>
      </c>
      <c r="B17" s="1" t="s">
        <v>30</v>
      </c>
      <c r="C17" s="1" t="s">
        <v>869</v>
      </c>
      <c r="E17" s="1" t="s">
        <v>32</v>
      </c>
      <c r="F17" s="2">
        <v>42328</v>
      </c>
      <c r="H17" s="1" t="s">
        <v>41</v>
      </c>
      <c r="I17" s="3">
        <v>0.375</v>
      </c>
      <c r="J17" s="1" t="s">
        <v>3165</v>
      </c>
      <c r="K17" s="1" t="s">
        <v>35</v>
      </c>
      <c r="L17" s="1" t="s">
        <v>36</v>
      </c>
      <c r="N17" s="1" t="s">
        <v>383</v>
      </c>
      <c r="O17" s="4">
        <v>4</v>
      </c>
      <c r="P17" s="4">
        <v>103</v>
      </c>
      <c r="S17" s="5" t="s">
        <v>36</v>
      </c>
      <c r="T17" s="5">
        <v>662.5</v>
      </c>
      <c r="X17" s="5">
        <v>71.67</v>
      </c>
      <c r="AC17" s="5">
        <v>0</v>
      </c>
      <c r="AE17" s="24">
        <v>0</v>
      </c>
      <c r="AF17" s="24">
        <v>3</v>
      </c>
      <c r="AG17" s="6" t="s">
        <v>46</v>
      </c>
      <c r="AH17" s="1"/>
    </row>
    <row r="18" spans="1:34" ht="26.4" x14ac:dyDescent="0.25">
      <c r="A18" s="7">
        <v>42341.407314155091</v>
      </c>
      <c r="B18" s="1" t="s">
        <v>30</v>
      </c>
      <c r="C18" s="1" t="s">
        <v>869</v>
      </c>
      <c r="E18" s="1" t="s">
        <v>32</v>
      </c>
      <c r="F18" s="2">
        <v>42309</v>
      </c>
      <c r="G18" s="1" t="s">
        <v>3399</v>
      </c>
      <c r="J18" s="1" t="s">
        <v>3400</v>
      </c>
      <c r="K18" s="1" t="s">
        <v>43</v>
      </c>
      <c r="M18" s="1" t="s">
        <v>3401</v>
      </c>
      <c r="N18" s="1" t="s">
        <v>383</v>
      </c>
      <c r="O18" s="4">
        <v>77</v>
      </c>
      <c r="P18" s="4">
        <v>305</v>
      </c>
      <c r="S18" s="5" t="s">
        <v>36</v>
      </c>
      <c r="T18" s="5">
        <v>1203</v>
      </c>
      <c r="X18" s="5">
        <v>584</v>
      </c>
      <c r="AC18" s="5">
        <v>0</v>
      </c>
      <c r="AD18" s="21" t="s">
        <v>3402</v>
      </c>
      <c r="AE18" s="24">
        <v>0</v>
      </c>
      <c r="AG18" s="6"/>
      <c r="AH18" s="1"/>
    </row>
    <row r="19" spans="1:34" ht="39.6" x14ac:dyDescent="0.25">
      <c r="A19" s="7">
        <v>42341.409785277778</v>
      </c>
      <c r="B19" s="1" t="s">
        <v>30</v>
      </c>
      <c r="C19" s="1" t="s">
        <v>869</v>
      </c>
      <c r="E19" s="1" t="s">
        <v>32</v>
      </c>
      <c r="F19" s="2">
        <v>42309</v>
      </c>
      <c r="J19" s="1" t="s">
        <v>3403</v>
      </c>
      <c r="K19" s="1" t="s">
        <v>535</v>
      </c>
      <c r="L19" s="1" t="s">
        <v>36</v>
      </c>
      <c r="N19" s="1" t="s">
        <v>383</v>
      </c>
      <c r="O19" s="4">
        <v>68</v>
      </c>
      <c r="P19" s="4">
        <v>0</v>
      </c>
      <c r="S19" s="5" t="s">
        <v>46</v>
      </c>
      <c r="AC19" s="5">
        <v>0</v>
      </c>
      <c r="AD19" s="21" t="s">
        <v>3404</v>
      </c>
      <c r="AE19" s="24">
        <v>0</v>
      </c>
      <c r="AF19" s="24">
        <v>0.25</v>
      </c>
      <c r="AG19" s="6"/>
      <c r="AH19" s="1"/>
    </row>
    <row r="20" spans="1:34" x14ac:dyDescent="0.25">
      <c r="A20" s="7">
        <v>42348.530819976848</v>
      </c>
      <c r="B20" s="1" t="s">
        <v>30</v>
      </c>
      <c r="C20" s="1" t="s">
        <v>869</v>
      </c>
      <c r="E20" s="1" t="s">
        <v>1334</v>
      </c>
      <c r="F20" s="2">
        <v>42336</v>
      </c>
      <c r="H20" s="1" t="s">
        <v>49</v>
      </c>
      <c r="I20" s="3">
        <v>0.45833333333575865</v>
      </c>
      <c r="J20" s="1" t="s">
        <v>3700</v>
      </c>
      <c r="K20" s="1" t="s">
        <v>43</v>
      </c>
      <c r="L20" s="1" t="s">
        <v>36</v>
      </c>
      <c r="M20" s="1" t="s">
        <v>3701</v>
      </c>
      <c r="N20" s="1" t="s">
        <v>1692</v>
      </c>
      <c r="O20" s="4">
        <v>1</v>
      </c>
      <c r="P20" s="4">
        <v>1</v>
      </c>
      <c r="S20" s="5" t="s">
        <v>46</v>
      </c>
      <c r="AC20" s="5">
        <v>0</v>
      </c>
      <c r="AE20" s="24">
        <v>3</v>
      </c>
      <c r="AF20" s="24">
        <v>2</v>
      </c>
      <c r="AG20" s="6" t="s">
        <v>46</v>
      </c>
      <c r="AH20" s="1"/>
    </row>
    <row r="21" spans="1:34" ht="26.4" x14ac:dyDescent="0.25">
      <c r="A21" s="7">
        <v>42346.381160787038</v>
      </c>
      <c r="B21" s="1" t="s">
        <v>30</v>
      </c>
      <c r="C21" s="1" t="s">
        <v>279</v>
      </c>
      <c r="D21" s="1" t="s">
        <v>103</v>
      </c>
      <c r="E21" s="1" t="s">
        <v>1286</v>
      </c>
      <c r="F21" s="2">
        <v>42309</v>
      </c>
      <c r="O21" s="4">
        <v>0</v>
      </c>
      <c r="P21" s="4">
        <v>0</v>
      </c>
      <c r="AC21" s="5">
        <v>0</v>
      </c>
      <c r="AD21" s="21" t="s">
        <v>3534</v>
      </c>
      <c r="AE21" s="24">
        <v>0</v>
      </c>
      <c r="AG21" s="6"/>
      <c r="AH21" s="1"/>
    </row>
    <row r="22" spans="1:34" ht="52.8" x14ac:dyDescent="0.25">
      <c r="A22" s="7">
        <v>42339.437550821764</v>
      </c>
      <c r="B22" s="1" t="s">
        <v>86</v>
      </c>
      <c r="C22" s="1" t="s">
        <v>500</v>
      </c>
      <c r="E22" s="1" t="s">
        <v>1334</v>
      </c>
      <c r="F22" s="2">
        <v>42309</v>
      </c>
      <c r="G22" s="1" t="s">
        <v>3244</v>
      </c>
      <c r="H22" s="1" t="s">
        <v>75</v>
      </c>
      <c r="I22" s="3">
        <v>0.58333333333575865</v>
      </c>
      <c r="J22" s="1" t="s">
        <v>2116</v>
      </c>
      <c r="K22" s="1" t="s">
        <v>43</v>
      </c>
      <c r="L22" s="1" t="s">
        <v>46</v>
      </c>
      <c r="M22" s="1" t="s">
        <v>3245</v>
      </c>
      <c r="N22" s="1" t="s">
        <v>1692</v>
      </c>
      <c r="O22" s="4">
        <v>4</v>
      </c>
      <c r="P22" s="4">
        <v>5</v>
      </c>
      <c r="Q22" s="5">
        <v>5</v>
      </c>
      <c r="S22" s="5" t="s">
        <v>36</v>
      </c>
      <c r="U22" s="5">
        <v>10</v>
      </c>
      <c r="AC22" s="5">
        <v>0</v>
      </c>
      <c r="AD22" s="21" t="s">
        <v>3246</v>
      </c>
      <c r="AE22" s="24">
        <v>3</v>
      </c>
      <c r="AF22" s="24">
        <v>1</v>
      </c>
      <c r="AG22" s="6" t="s">
        <v>46</v>
      </c>
      <c r="AH22" s="1"/>
    </row>
    <row r="23" spans="1:34" ht="52.8" x14ac:dyDescent="0.25">
      <c r="A23" s="7">
        <v>42339.43770844907</v>
      </c>
      <c r="B23" s="1" t="s">
        <v>86</v>
      </c>
      <c r="C23" s="1" t="s">
        <v>500</v>
      </c>
      <c r="E23" s="1" t="s">
        <v>1334</v>
      </c>
      <c r="F23" s="2">
        <v>42319</v>
      </c>
      <c r="G23" s="1" t="s">
        <v>3247</v>
      </c>
      <c r="H23" s="1" t="s">
        <v>75</v>
      </c>
      <c r="I23" s="3">
        <v>0.64583333333575865</v>
      </c>
      <c r="J23" s="1" t="s">
        <v>3248</v>
      </c>
      <c r="K23" s="1" t="s">
        <v>43</v>
      </c>
      <c r="M23" s="1" t="s">
        <v>3249</v>
      </c>
      <c r="N23" s="1" t="s">
        <v>1692</v>
      </c>
      <c r="O23" s="4">
        <v>4</v>
      </c>
      <c r="P23" s="4">
        <v>16</v>
      </c>
      <c r="Q23" s="5">
        <v>16</v>
      </c>
      <c r="S23" s="5" t="s">
        <v>46</v>
      </c>
      <c r="AC23" s="5">
        <v>0</v>
      </c>
      <c r="AD23" s="21" t="s">
        <v>3250</v>
      </c>
      <c r="AE23" s="24">
        <v>6</v>
      </c>
      <c r="AF23" s="24">
        <v>6</v>
      </c>
      <c r="AG23" s="6" t="s">
        <v>46</v>
      </c>
      <c r="AH23" s="1"/>
    </row>
    <row r="24" spans="1:34" ht="26.4" x14ac:dyDescent="0.25">
      <c r="A24" s="7">
        <v>42339.441328263885</v>
      </c>
      <c r="B24" s="1" t="s">
        <v>86</v>
      </c>
      <c r="C24" s="1" t="s">
        <v>500</v>
      </c>
      <c r="E24" s="1" t="s">
        <v>1334</v>
      </c>
      <c r="F24" s="2">
        <v>42312</v>
      </c>
      <c r="H24" s="1" t="s">
        <v>33</v>
      </c>
      <c r="I24" s="3">
        <v>0.66666666666424135</v>
      </c>
      <c r="J24" s="1" t="s">
        <v>2122</v>
      </c>
      <c r="K24" s="1" t="s">
        <v>43</v>
      </c>
      <c r="M24" s="1" t="s">
        <v>3251</v>
      </c>
      <c r="N24" s="1" t="s">
        <v>1692</v>
      </c>
      <c r="O24" s="4">
        <v>1</v>
      </c>
      <c r="P24" s="4">
        <v>0</v>
      </c>
      <c r="Q24" s="5">
        <v>0</v>
      </c>
      <c r="R24" s="5">
        <v>0</v>
      </c>
      <c r="S24" s="5" t="s">
        <v>46</v>
      </c>
      <c r="AC24" s="5">
        <v>0</v>
      </c>
      <c r="AD24" s="21" t="s">
        <v>3252</v>
      </c>
      <c r="AE24" s="24">
        <v>1</v>
      </c>
      <c r="AF24" s="24">
        <v>0</v>
      </c>
      <c r="AG24" s="6" t="s">
        <v>46</v>
      </c>
      <c r="AH24" s="1"/>
    </row>
    <row r="25" spans="1:34" x14ac:dyDescent="0.25">
      <c r="A25" s="7">
        <v>42339.444598831018</v>
      </c>
      <c r="B25" s="1" t="s">
        <v>86</v>
      </c>
      <c r="C25" s="1" t="s">
        <v>500</v>
      </c>
      <c r="E25" s="1" t="s">
        <v>1334</v>
      </c>
      <c r="F25" s="2">
        <v>42314</v>
      </c>
      <c r="G25" s="1" t="s">
        <v>3253</v>
      </c>
      <c r="H25" s="1" t="s">
        <v>75</v>
      </c>
      <c r="I25" s="3">
        <v>0.54166666666424135</v>
      </c>
      <c r="J25" s="1" t="s">
        <v>3254</v>
      </c>
      <c r="K25" s="1" t="s">
        <v>43</v>
      </c>
      <c r="N25" s="1" t="s">
        <v>1692</v>
      </c>
      <c r="O25" s="4">
        <v>2</v>
      </c>
      <c r="P25" s="4">
        <v>8</v>
      </c>
      <c r="Q25" s="5">
        <v>14</v>
      </c>
      <c r="S25" s="5" t="s">
        <v>46</v>
      </c>
      <c r="AC25" s="5">
        <v>0</v>
      </c>
      <c r="AD25" s="21" t="s">
        <v>3255</v>
      </c>
      <c r="AE25" s="24">
        <v>3</v>
      </c>
      <c r="AF25" s="24">
        <v>4</v>
      </c>
      <c r="AG25" s="6"/>
      <c r="AH25" s="1"/>
    </row>
    <row r="26" spans="1:34" ht="39.6" x14ac:dyDescent="0.25">
      <c r="A26" s="7">
        <v>42339.445192800922</v>
      </c>
      <c r="B26" s="1" t="s">
        <v>86</v>
      </c>
      <c r="C26" s="1" t="s">
        <v>500</v>
      </c>
      <c r="E26" s="1" t="s">
        <v>1334</v>
      </c>
      <c r="F26" s="2">
        <v>42314</v>
      </c>
      <c r="G26" s="1" t="s">
        <v>3256</v>
      </c>
      <c r="H26" s="1" t="s">
        <v>41</v>
      </c>
      <c r="I26" s="3">
        <v>0.6875</v>
      </c>
      <c r="J26" s="1" t="s">
        <v>2500</v>
      </c>
      <c r="K26" s="1" t="s">
        <v>43</v>
      </c>
      <c r="L26" s="1" t="s">
        <v>46</v>
      </c>
      <c r="M26" s="1" t="s">
        <v>3257</v>
      </c>
      <c r="N26" s="1" t="s">
        <v>1692</v>
      </c>
      <c r="O26" s="4">
        <v>5</v>
      </c>
      <c r="P26" s="4">
        <v>35</v>
      </c>
      <c r="Q26" s="5">
        <v>70</v>
      </c>
      <c r="S26" s="5" t="s">
        <v>36</v>
      </c>
      <c r="U26" s="5">
        <v>65</v>
      </c>
      <c r="AC26" s="5">
        <v>0</v>
      </c>
      <c r="AD26" s="21" t="s">
        <v>3258</v>
      </c>
      <c r="AE26" s="24">
        <v>9.5</v>
      </c>
      <c r="AF26" s="24">
        <v>1.5</v>
      </c>
      <c r="AG26" s="6" t="s">
        <v>46</v>
      </c>
      <c r="AH26" s="1"/>
    </row>
    <row r="27" spans="1:34" ht="26.4" x14ac:dyDescent="0.25">
      <c r="A27" s="7">
        <v>42339.449916192127</v>
      </c>
      <c r="B27" s="1" t="s">
        <v>86</v>
      </c>
      <c r="C27" s="1" t="s">
        <v>500</v>
      </c>
      <c r="E27" s="1" t="s">
        <v>32</v>
      </c>
      <c r="F27" s="2">
        <v>42315</v>
      </c>
      <c r="G27" s="1" t="s">
        <v>3259</v>
      </c>
      <c r="H27" s="1" t="s">
        <v>49</v>
      </c>
      <c r="I27" s="3">
        <v>0.625</v>
      </c>
      <c r="J27" s="1" t="s">
        <v>2125</v>
      </c>
      <c r="K27" s="1" t="s">
        <v>43</v>
      </c>
      <c r="M27" s="1" t="s">
        <v>2370</v>
      </c>
      <c r="N27" s="1" t="s">
        <v>1692</v>
      </c>
      <c r="O27" s="4">
        <v>4</v>
      </c>
      <c r="P27" s="4">
        <v>80</v>
      </c>
      <c r="Q27" s="5">
        <v>53</v>
      </c>
      <c r="S27" s="5" t="s">
        <v>46</v>
      </c>
      <c r="AC27" s="5">
        <v>0</v>
      </c>
      <c r="AD27" s="21" t="s">
        <v>3260</v>
      </c>
      <c r="AE27" s="24">
        <v>5.5</v>
      </c>
      <c r="AF27" s="24">
        <v>6</v>
      </c>
      <c r="AG27" s="6"/>
      <c r="AH27" s="1"/>
    </row>
    <row r="28" spans="1:34" ht="26.4" x14ac:dyDescent="0.25">
      <c r="A28" s="7">
        <v>42339.45241341435</v>
      </c>
      <c r="B28" s="1" t="s">
        <v>86</v>
      </c>
      <c r="C28" s="1" t="s">
        <v>500</v>
      </c>
      <c r="E28" s="1" t="s">
        <v>1334</v>
      </c>
      <c r="F28" s="2">
        <v>42315</v>
      </c>
      <c r="H28" s="1" t="s">
        <v>49</v>
      </c>
      <c r="I28" s="3">
        <v>0.70833333333575865</v>
      </c>
      <c r="J28" s="1" t="s">
        <v>3261</v>
      </c>
      <c r="K28" s="1" t="s">
        <v>105</v>
      </c>
      <c r="M28" s="1" t="s">
        <v>3262</v>
      </c>
      <c r="N28" s="1" t="s">
        <v>1692</v>
      </c>
      <c r="O28" s="4">
        <v>1</v>
      </c>
      <c r="P28" s="4">
        <v>8</v>
      </c>
      <c r="Q28" s="5">
        <v>16</v>
      </c>
      <c r="S28" s="5" t="s">
        <v>46</v>
      </c>
      <c r="AC28" s="5">
        <v>0</v>
      </c>
      <c r="AD28" s="21" t="s">
        <v>3263</v>
      </c>
      <c r="AE28" s="24">
        <v>2.5</v>
      </c>
      <c r="AF28" s="24">
        <v>3</v>
      </c>
      <c r="AG28" s="6"/>
      <c r="AH28" s="1"/>
    </row>
    <row r="29" spans="1:34" ht="26.4" x14ac:dyDescent="0.25">
      <c r="A29" s="7">
        <v>42339.501590983797</v>
      </c>
      <c r="B29" s="1" t="s">
        <v>86</v>
      </c>
      <c r="C29" s="1" t="s">
        <v>500</v>
      </c>
      <c r="E29" s="1" t="s">
        <v>1334</v>
      </c>
      <c r="F29" s="2">
        <v>42315</v>
      </c>
      <c r="G29" s="1" t="s">
        <v>3266</v>
      </c>
      <c r="H29" s="1" t="s">
        <v>49</v>
      </c>
      <c r="I29" s="3">
        <v>0.83333333333575865</v>
      </c>
      <c r="J29" s="1" t="s">
        <v>3267</v>
      </c>
      <c r="K29" s="1" t="s">
        <v>43</v>
      </c>
      <c r="L29" s="1" t="s">
        <v>46</v>
      </c>
      <c r="M29" s="1" t="s">
        <v>3268</v>
      </c>
      <c r="N29" s="1" t="s">
        <v>1692</v>
      </c>
      <c r="O29" s="4">
        <v>5</v>
      </c>
      <c r="P29" s="4">
        <v>38</v>
      </c>
      <c r="Q29" s="5">
        <v>0</v>
      </c>
      <c r="S29" s="5" t="s">
        <v>36</v>
      </c>
      <c r="U29" s="5">
        <v>45</v>
      </c>
      <c r="AC29" s="5">
        <v>0</v>
      </c>
      <c r="AD29" s="21" t="s">
        <v>3269</v>
      </c>
      <c r="AE29" s="24">
        <v>7.75</v>
      </c>
      <c r="AF29" s="24">
        <v>1</v>
      </c>
      <c r="AG29" s="6" t="s">
        <v>46</v>
      </c>
      <c r="AH29" s="1"/>
    </row>
    <row r="30" spans="1:34" ht="26.4" x14ac:dyDescent="0.25">
      <c r="A30" s="7">
        <v>42339.503351793981</v>
      </c>
      <c r="B30" s="1" t="s">
        <v>86</v>
      </c>
      <c r="C30" s="1" t="s">
        <v>500</v>
      </c>
      <c r="E30" s="1" t="s">
        <v>1334</v>
      </c>
      <c r="F30" s="2">
        <v>42315</v>
      </c>
      <c r="H30" s="1" t="s">
        <v>110</v>
      </c>
      <c r="I30" s="3">
        <v>0.54166666666424135</v>
      </c>
      <c r="J30" s="1" t="s">
        <v>2119</v>
      </c>
      <c r="K30" s="1" t="s">
        <v>43</v>
      </c>
      <c r="M30" s="1" t="s">
        <v>2367</v>
      </c>
      <c r="N30" s="1" t="s">
        <v>1692</v>
      </c>
      <c r="O30" s="4">
        <v>0</v>
      </c>
      <c r="P30" s="4">
        <v>0</v>
      </c>
      <c r="Q30" s="5">
        <v>0</v>
      </c>
      <c r="R30" s="5">
        <v>0</v>
      </c>
      <c r="S30" s="5" t="s">
        <v>46</v>
      </c>
      <c r="AC30" s="5">
        <v>0</v>
      </c>
      <c r="AD30" s="21" t="s">
        <v>3270</v>
      </c>
      <c r="AE30" s="24">
        <v>1</v>
      </c>
      <c r="AF30" s="24">
        <v>0.25</v>
      </c>
      <c r="AG30" s="6"/>
      <c r="AH30" s="1"/>
    </row>
    <row r="31" spans="1:34" ht="39.6" x14ac:dyDescent="0.25">
      <c r="A31" s="7">
        <v>42339.504311365745</v>
      </c>
      <c r="B31" s="1" t="s">
        <v>86</v>
      </c>
      <c r="C31" s="1" t="s">
        <v>500</v>
      </c>
      <c r="E31" s="1" t="s">
        <v>1334</v>
      </c>
      <c r="F31" s="2">
        <v>42315</v>
      </c>
      <c r="H31" s="1" t="s">
        <v>49</v>
      </c>
      <c r="I31" s="3">
        <v>0.45833333333575865</v>
      </c>
      <c r="J31" s="1" t="s">
        <v>3271</v>
      </c>
      <c r="K31" s="1" t="s">
        <v>43</v>
      </c>
      <c r="L31" s="1" t="s">
        <v>36</v>
      </c>
      <c r="M31" s="1" t="s">
        <v>3272</v>
      </c>
      <c r="N31" s="1" t="s">
        <v>1692</v>
      </c>
      <c r="O31" s="4">
        <v>1</v>
      </c>
      <c r="P31" s="4">
        <v>3</v>
      </c>
      <c r="Q31" s="5">
        <v>3</v>
      </c>
      <c r="S31" s="5" t="s">
        <v>36</v>
      </c>
      <c r="U31" s="5">
        <v>5</v>
      </c>
      <c r="AC31" s="5">
        <v>0</v>
      </c>
      <c r="AD31" s="21" t="s">
        <v>3273</v>
      </c>
      <c r="AE31" s="24">
        <v>3</v>
      </c>
      <c r="AF31" s="24">
        <v>1</v>
      </c>
      <c r="AG31" s="6" t="s">
        <v>46</v>
      </c>
      <c r="AH31" s="1"/>
    </row>
    <row r="32" spans="1:34" x14ac:dyDescent="0.25">
      <c r="A32" s="7">
        <v>42339.505099340277</v>
      </c>
      <c r="B32" s="1" t="s">
        <v>86</v>
      </c>
      <c r="C32" s="1" t="s">
        <v>500</v>
      </c>
      <c r="E32" s="1" t="s">
        <v>1334</v>
      </c>
      <c r="F32" s="2">
        <v>42313</v>
      </c>
      <c r="H32" s="1" t="s">
        <v>49</v>
      </c>
      <c r="I32" s="3">
        <v>0.625</v>
      </c>
      <c r="J32" s="1" t="s">
        <v>3254</v>
      </c>
      <c r="K32" s="1" t="s">
        <v>421</v>
      </c>
      <c r="N32" s="1" t="s">
        <v>1692</v>
      </c>
      <c r="O32" s="4">
        <v>0</v>
      </c>
      <c r="P32" s="4">
        <v>0</v>
      </c>
      <c r="Q32" s="5">
        <v>0</v>
      </c>
      <c r="R32" s="5">
        <v>0</v>
      </c>
      <c r="S32" s="5" t="s">
        <v>46</v>
      </c>
      <c r="AC32" s="5">
        <v>0</v>
      </c>
      <c r="AD32" s="21" t="s">
        <v>3274</v>
      </c>
      <c r="AE32" s="24">
        <v>1</v>
      </c>
      <c r="AF32" s="24">
        <v>0.5</v>
      </c>
      <c r="AG32" s="6"/>
      <c r="AH32" s="1"/>
    </row>
    <row r="33" spans="1:34" ht="26.4" x14ac:dyDescent="0.25">
      <c r="A33" s="7">
        <v>42339.506880868052</v>
      </c>
      <c r="B33" s="1" t="s">
        <v>86</v>
      </c>
      <c r="C33" s="1" t="s">
        <v>500</v>
      </c>
      <c r="E33" s="1" t="s">
        <v>3275</v>
      </c>
      <c r="F33" s="2">
        <v>42312</v>
      </c>
      <c r="H33" s="1" t="s">
        <v>33</v>
      </c>
      <c r="I33" s="3">
        <v>0.35416666666424135</v>
      </c>
      <c r="J33" s="1" t="s">
        <v>3276</v>
      </c>
      <c r="K33" s="1" t="s">
        <v>421</v>
      </c>
      <c r="L33" s="1" t="s">
        <v>36</v>
      </c>
      <c r="M33" s="1" t="s">
        <v>3277</v>
      </c>
      <c r="N33" s="1" t="s">
        <v>3278</v>
      </c>
      <c r="O33" s="4">
        <v>2</v>
      </c>
      <c r="P33" s="4">
        <v>50</v>
      </c>
      <c r="S33" s="5" t="s">
        <v>46</v>
      </c>
      <c r="AC33" s="5">
        <v>0</v>
      </c>
      <c r="AE33" s="24">
        <v>1</v>
      </c>
      <c r="AF33" s="24">
        <v>1</v>
      </c>
      <c r="AG33" s="6" t="s">
        <v>46</v>
      </c>
      <c r="AH33" s="1"/>
    </row>
    <row r="34" spans="1:34" ht="26.4" x14ac:dyDescent="0.25">
      <c r="A34" s="7">
        <v>42339.507546180554</v>
      </c>
      <c r="B34" s="1" t="s">
        <v>86</v>
      </c>
      <c r="C34" s="1" t="s">
        <v>500</v>
      </c>
      <c r="E34" s="1" t="s">
        <v>1334</v>
      </c>
      <c r="F34" s="2">
        <v>42321</v>
      </c>
      <c r="H34" s="1" t="s">
        <v>41</v>
      </c>
      <c r="I34" s="3">
        <v>0.58333333333575865</v>
      </c>
      <c r="J34" s="1" t="s">
        <v>2364</v>
      </c>
      <c r="K34" s="1" t="s">
        <v>43</v>
      </c>
      <c r="M34" s="1" t="s">
        <v>2365</v>
      </c>
      <c r="N34" s="1" t="s">
        <v>1692</v>
      </c>
      <c r="O34" s="4">
        <v>1</v>
      </c>
      <c r="P34" s="4">
        <v>5</v>
      </c>
      <c r="Q34" s="5">
        <v>4</v>
      </c>
      <c r="R34" s="5">
        <v>0</v>
      </c>
      <c r="S34" s="5" t="s">
        <v>46</v>
      </c>
      <c r="AC34" s="5">
        <v>0</v>
      </c>
      <c r="AE34" s="24">
        <v>2</v>
      </c>
      <c r="AF34" s="24">
        <v>2</v>
      </c>
      <c r="AG34" s="6"/>
      <c r="AH34" s="1"/>
    </row>
    <row r="35" spans="1:34" ht="26.4" x14ac:dyDescent="0.25">
      <c r="A35" s="7">
        <v>42339.510083020832</v>
      </c>
      <c r="B35" s="1" t="s">
        <v>86</v>
      </c>
      <c r="C35" s="1" t="s">
        <v>500</v>
      </c>
      <c r="E35" s="1" t="s">
        <v>1334</v>
      </c>
      <c r="F35" s="2">
        <v>42328</v>
      </c>
      <c r="H35" s="1" t="s">
        <v>41</v>
      </c>
      <c r="I35" s="3">
        <v>0.875</v>
      </c>
      <c r="J35" s="1" t="s">
        <v>3283</v>
      </c>
      <c r="K35" s="1" t="s">
        <v>1378</v>
      </c>
      <c r="L35" s="1" t="s">
        <v>36</v>
      </c>
      <c r="M35" s="1" t="s">
        <v>3284</v>
      </c>
      <c r="N35" s="1" t="s">
        <v>1692</v>
      </c>
      <c r="O35" s="4">
        <v>5</v>
      </c>
      <c r="P35" s="4">
        <v>80</v>
      </c>
      <c r="Q35" s="5">
        <v>120</v>
      </c>
      <c r="S35" s="5" t="s">
        <v>46</v>
      </c>
      <c r="AC35" s="5">
        <v>0</v>
      </c>
      <c r="AE35" s="24">
        <v>6</v>
      </c>
      <c r="AF35" s="24">
        <v>7</v>
      </c>
      <c r="AG35" s="6"/>
      <c r="AH35" s="1"/>
    </row>
    <row r="36" spans="1:34" ht="26.4" x14ac:dyDescent="0.25">
      <c r="A36" s="7">
        <v>42339.511473958337</v>
      </c>
      <c r="B36" s="1" t="s">
        <v>86</v>
      </c>
      <c r="C36" s="1" t="s">
        <v>500</v>
      </c>
      <c r="E36" s="1" t="s">
        <v>1334</v>
      </c>
      <c r="F36" s="2">
        <v>42319</v>
      </c>
      <c r="H36" s="1" t="s">
        <v>33</v>
      </c>
      <c r="I36" s="3">
        <v>0.33333333333575865</v>
      </c>
      <c r="J36" s="1" t="s">
        <v>3285</v>
      </c>
      <c r="K36" s="1" t="s">
        <v>163</v>
      </c>
      <c r="L36" s="1" t="s">
        <v>46</v>
      </c>
      <c r="M36" s="1" t="s">
        <v>3286</v>
      </c>
      <c r="N36" s="1" t="s">
        <v>1692</v>
      </c>
      <c r="O36" s="4">
        <v>1</v>
      </c>
      <c r="P36" s="4">
        <v>7</v>
      </c>
      <c r="Q36" s="5">
        <v>175</v>
      </c>
      <c r="S36" s="5" t="s">
        <v>36</v>
      </c>
      <c r="U36" s="5">
        <v>5</v>
      </c>
      <c r="AC36" s="5">
        <v>22</v>
      </c>
      <c r="AD36" s="21" t="s">
        <v>3287</v>
      </c>
      <c r="AE36" s="24">
        <v>10</v>
      </c>
      <c r="AF36" s="24">
        <v>8</v>
      </c>
      <c r="AG36" s="6" t="s">
        <v>46</v>
      </c>
      <c r="AH36" s="1"/>
    </row>
    <row r="37" spans="1:34" ht="26.4" x14ac:dyDescent="0.25">
      <c r="A37" s="7">
        <v>42339.512428472226</v>
      </c>
      <c r="B37" s="1" t="s">
        <v>86</v>
      </c>
      <c r="C37" s="1" t="s">
        <v>500</v>
      </c>
      <c r="E37" s="1" t="s">
        <v>1334</v>
      </c>
      <c r="F37" s="2">
        <v>42329</v>
      </c>
      <c r="H37" s="1" t="s">
        <v>49</v>
      </c>
      <c r="I37" s="3">
        <v>0.54166666666424135</v>
      </c>
      <c r="J37" s="1" t="s">
        <v>1040</v>
      </c>
      <c r="K37" s="1" t="s">
        <v>163</v>
      </c>
      <c r="N37" s="1" t="s">
        <v>1692</v>
      </c>
      <c r="O37" s="4">
        <v>3</v>
      </c>
      <c r="P37" s="4">
        <v>20</v>
      </c>
      <c r="S37" s="5" t="s">
        <v>46</v>
      </c>
      <c r="AC37" s="5">
        <v>51</v>
      </c>
      <c r="AD37" s="21" t="s">
        <v>3288</v>
      </c>
      <c r="AE37" s="24">
        <v>30</v>
      </c>
      <c r="AF37" s="24">
        <v>25</v>
      </c>
      <c r="AG37" s="6"/>
      <c r="AH37" s="1"/>
    </row>
    <row r="38" spans="1:34" ht="26.4" x14ac:dyDescent="0.25">
      <c r="A38" s="7">
        <v>42346.565997418977</v>
      </c>
      <c r="B38" s="1" t="s">
        <v>86</v>
      </c>
      <c r="C38" s="1" t="s">
        <v>500</v>
      </c>
      <c r="E38" s="1" t="s">
        <v>32</v>
      </c>
      <c r="F38" s="2">
        <v>42312</v>
      </c>
      <c r="H38" s="1" t="s">
        <v>65</v>
      </c>
      <c r="I38" s="3">
        <v>0.79166666666424135</v>
      </c>
      <c r="J38" s="1" t="s">
        <v>3561</v>
      </c>
      <c r="K38" s="1" t="s">
        <v>105</v>
      </c>
      <c r="L38" s="1" t="s">
        <v>36</v>
      </c>
      <c r="M38" s="1" t="s">
        <v>3562</v>
      </c>
      <c r="N38" s="1" t="s">
        <v>1194</v>
      </c>
      <c r="O38" s="4">
        <v>1</v>
      </c>
      <c r="P38" s="4">
        <v>21</v>
      </c>
      <c r="Q38" s="5">
        <v>20</v>
      </c>
      <c r="S38" s="5" t="s">
        <v>36</v>
      </c>
      <c r="AC38" s="5">
        <v>0</v>
      </c>
      <c r="AE38" s="24">
        <v>1.5</v>
      </c>
      <c r="AF38" s="24">
        <v>1</v>
      </c>
      <c r="AG38" s="6" t="s">
        <v>46</v>
      </c>
      <c r="AH38" s="1"/>
    </row>
    <row r="39" spans="1:34" x14ac:dyDescent="0.25">
      <c r="A39" s="7">
        <v>42346.618196157404</v>
      </c>
      <c r="B39" s="1" t="s">
        <v>86</v>
      </c>
      <c r="C39" s="1" t="s">
        <v>500</v>
      </c>
      <c r="E39" s="1" t="s">
        <v>32</v>
      </c>
      <c r="F39" s="2">
        <v>42315</v>
      </c>
      <c r="H39" s="1" t="s">
        <v>49</v>
      </c>
      <c r="I39" s="3">
        <v>0.45833333333575865</v>
      </c>
      <c r="J39" s="1" t="s">
        <v>503</v>
      </c>
      <c r="K39" s="1" t="s">
        <v>43</v>
      </c>
      <c r="L39" s="1" t="s">
        <v>46</v>
      </c>
      <c r="M39" s="1" t="s">
        <v>3563</v>
      </c>
      <c r="N39" s="1" t="s">
        <v>151</v>
      </c>
      <c r="O39" s="4">
        <v>1</v>
      </c>
      <c r="P39" s="4">
        <v>6</v>
      </c>
      <c r="Q39" s="5">
        <v>135</v>
      </c>
      <c r="S39" s="5" t="s">
        <v>46</v>
      </c>
      <c r="AC39" s="5">
        <v>0</v>
      </c>
      <c r="AE39" s="24">
        <v>8</v>
      </c>
      <c r="AF39" s="24">
        <v>3</v>
      </c>
      <c r="AG39" s="6" t="s">
        <v>46</v>
      </c>
      <c r="AH39" s="1"/>
    </row>
    <row r="40" spans="1:34" x14ac:dyDescent="0.25">
      <c r="A40" s="7">
        <v>42346.619533749996</v>
      </c>
      <c r="B40" s="1" t="s">
        <v>86</v>
      </c>
      <c r="C40" s="1" t="s">
        <v>500</v>
      </c>
      <c r="E40" s="1" t="s">
        <v>32</v>
      </c>
      <c r="F40" s="2">
        <v>42315</v>
      </c>
      <c r="H40" s="1" t="s">
        <v>49</v>
      </c>
      <c r="I40" s="3">
        <v>0.54166666666424135</v>
      </c>
      <c r="J40" s="1" t="s">
        <v>1470</v>
      </c>
      <c r="K40" s="1" t="s">
        <v>43</v>
      </c>
      <c r="L40" s="1" t="s">
        <v>36</v>
      </c>
      <c r="M40" s="1" t="s">
        <v>3564</v>
      </c>
      <c r="N40" s="1" t="s">
        <v>1218</v>
      </c>
      <c r="O40" s="4">
        <v>1</v>
      </c>
      <c r="P40" s="4">
        <v>5</v>
      </c>
      <c r="Q40" s="5">
        <v>200</v>
      </c>
      <c r="S40" s="5" t="s">
        <v>46</v>
      </c>
      <c r="AC40" s="5">
        <v>0</v>
      </c>
      <c r="AE40" s="24">
        <v>4</v>
      </c>
      <c r="AF40" s="24">
        <v>3</v>
      </c>
      <c r="AG40" s="6" t="s">
        <v>46</v>
      </c>
      <c r="AH40" s="1"/>
    </row>
    <row r="41" spans="1:34" ht="26.4" x14ac:dyDescent="0.25">
      <c r="A41" s="7">
        <v>42346.621075891206</v>
      </c>
      <c r="B41" s="1" t="s">
        <v>86</v>
      </c>
      <c r="C41" s="1" t="s">
        <v>500</v>
      </c>
      <c r="E41" s="1" t="s">
        <v>32</v>
      </c>
      <c r="F41" s="2">
        <v>42319</v>
      </c>
      <c r="H41" s="1" t="s">
        <v>33</v>
      </c>
      <c r="I41" s="3">
        <v>0.33333333333575865</v>
      </c>
      <c r="J41" s="1" t="s">
        <v>3565</v>
      </c>
      <c r="K41" s="1" t="s">
        <v>43</v>
      </c>
      <c r="L41" s="1" t="s">
        <v>46</v>
      </c>
      <c r="M41" s="1" t="s">
        <v>3566</v>
      </c>
      <c r="N41" s="1" t="s">
        <v>2138</v>
      </c>
      <c r="O41" s="4">
        <v>1</v>
      </c>
      <c r="P41" s="4">
        <v>4</v>
      </c>
      <c r="Q41" s="5">
        <v>200</v>
      </c>
      <c r="S41" s="5" t="s">
        <v>46</v>
      </c>
      <c r="AC41" s="5">
        <v>0</v>
      </c>
      <c r="AD41" s="21" t="s">
        <v>3567</v>
      </c>
      <c r="AE41" s="24">
        <v>16</v>
      </c>
      <c r="AF41" s="24">
        <v>9</v>
      </c>
      <c r="AG41" s="6" t="s">
        <v>46</v>
      </c>
      <c r="AH41" s="1"/>
    </row>
    <row r="42" spans="1:34" x14ac:dyDescent="0.25">
      <c r="A42" s="7">
        <v>42346.622652048609</v>
      </c>
      <c r="B42" s="1" t="s">
        <v>86</v>
      </c>
      <c r="C42" s="1" t="s">
        <v>500</v>
      </c>
      <c r="E42" s="1" t="s">
        <v>32</v>
      </c>
      <c r="F42" s="2">
        <v>42321</v>
      </c>
      <c r="H42" s="1" t="s">
        <v>41</v>
      </c>
      <c r="I42" s="3">
        <v>0.41666666666424135</v>
      </c>
      <c r="J42" s="1" t="s">
        <v>3568</v>
      </c>
      <c r="K42" s="1" t="s">
        <v>43</v>
      </c>
      <c r="M42" s="1" t="s">
        <v>3569</v>
      </c>
      <c r="N42" s="1" t="s">
        <v>38</v>
      </c>
      <c r="O42" s="4">
        <v>1</v>
      </c>
      <c r="P42" s="4">
        <v>34</v>
      </c>
      <c r="Q42" s="5">
        <v>34</v>
      </c>
      <c r="S42" s="5" t="s">
        <v>36</v>
      </c>
      <c r="U42" s="5">
        <v>40</v>
      </c>
      <c r="AC42" s="5">
        <v>0</v>
      </c>
      <c r="AE42" s="24">
        <v>2.5</v>
      </c>
      <c r="AF42" s="24">
        <v>2</v>
      </c>
      <c r="AG42" s="6" t="s">
        <v>46</v>
      </c>
      <c r="AH42" s="1"/>
    </row>
    <row r="43" spans="1:34" ht="26.4" x14ac:dyDescent="0.25">
      <c r="A43" s="7">
        <v>42346.62387019676</v>
      </c>
      <c r="B43" s="1" t="s">
        <v>86</v>
      </c>
      <c r="C43" s="1" t="s">
        <v>500</v>
      </c>
      <c r="E43" s="1" t="s">
        <v>32</v>
      </c>
      <c r="F43" s="2">
        <v>42328</v>
      </c>
      <c r="H43" s="1" t="s">
        <v>41</v>
      </c>
      <c r="I43" s="3">
        <v>0.375</v>
      </c>
      <c r="J43" s="1" t="s">
        <v>3570</v>
      </c>
      <c r="K43" s="1" t="s">
        <v>1378</v>
      </c>
      <c r="M43" s="1" t="s">
        <v>3571</v>
      </c>
      <c r="N43" s="1" t="s">
        <v>1471</v>
      </c>
      <c r="O43" s="4">
        <v>2</v>
      </c>
      <c r="P43" s="4">
        <v>80</v>
      </c>
      <c r="Q43" s="5">
        <v>120</v>
      </c>
      <c r="S43" s="5" t="s">
        <v>46</v>
      </c>
      <c r="AC43" s="5">
        <v>0</v>
      </c>
      <c r="AE43" s="24">
        <v>8.5</v>
      </c>
      <c r="AF43" s="24">
        <v>4</v>
      </c>
      <c r="AG43" s="6" t="s">
        <v>46</v>
      </c>
      <c r="AH43" s="1"/>
    </row>
    <row r="44" spans="1:34" x14ac:dyDescent="0.25">
      <c r="A44" s="7">
        <v>42346.625048935181</v>
      </c>
      <c r="B44" s="1" t="s">
        <v>86</v>
      </c>
      <c r="C44" s="1" t="s">
        <v>500</v>
      </c>
      <c r="E44" s="1" t="s">
        <v>32</v>
      </c>
      <c r="F44" s="2">
        <v>42336</v>
      </c>
      <c r="H44" s="1" t="s">
        <v>49</v>
      </c>
      <c r="I44" s="3">
        <v>0.375</v>
      </c>
      <c r="J44" s="1" t="s">
        <v>513</v>
      </c>
      <c r="K44" s="1" t="s">
        <v>43</v>
      </c>
      <c r="N44" s="1" t="s">
        <v>1218</v>
      </c>
      <c r="O44" s="4">
        <v>1</v>
      </c>
      <c r="P44" s="4">
        <v>5</v>
      </c>
      <c r="Q44" s="5">
        <v>150</v>
      </c>
      <c r="S44" s="5" t="s">
        <v>46</v>
      </c>
      <c r="AC44" s="5">
        <v>0</v>
      </c>
      <c r="AE44" s="24">
        <v>3</v>
      </c>
      <c r="AF44" s="24">
        <v>2</v>
      </c>
      <c r="AG44" s="6" t="s">
        <v>46</v>
      </c>
      <c r="AH44" s="1"/>
    </row>
    <row r="45" spans="1:34" x14ac:dyDescent="0.25">
      <c r="A45" s="7">
        <v>42346.625899189814</v>
      </c>
      <c r="B45" s="1" t="s">
        <v>86</v>
      </c>
      <c r="C45" s="1" t="s">
        <v>500</v>
      </c>
      <c r="E45" s="1" t="s">
        <v>32</v>
      </c>
      <c r="F45" s="2">
        <v>42336</v>
      </c>
      <c r="H45" s="1" t="s">
        <v>49</v>
      </c>
      <c r="I45" s="3">
        <v>0.39583333333575865</v>
      </c>
      <c r="J45" s="1" t="s">
        <v>503</v>
      </c>
      <c r="K45" s="1" t="s">
        <v>43</v>
      </c>
      <c r="M45" s="1" t="s">
        <v>3572</v>
      </c>
      <c r="N45" s="1" t="s">
        <v>151</v>
      </c>
      <c r="O45" s="4">
        <v>1</v>
      </c>
      <c r="P45" s="4">
        <v>9</v>
      </c>
      <c r="Q45" s="5">
        <v>235</v>
      </c>
      <c r="S45" s="5" t="s">
        <v>46</v>
      </c>
      <c r="AC45" s="5">
        <v>0</v>
      </c>
      <c r="AE45" s="24">
        <v>5</v>
      </c>
      <c r="AF45" s="24">
        <v>3</v>
      </c>
      <c r="AG45" s="6" t="s">
        <v>46</v>
      </c>
      <c r="AH45" s="1"/>
    </row>
    <row r="46" spans="1:34" x14ac:dyDescent="0.25">
      <c r="A46" s="7">
        <v>42346.626698726854</v>
      </c>
      <c r="B46" s="1" t="s">
        <v>86</v>
      </c>
      <c r="C46" s="1" t="s">
        <v>500</v>
      </c>
      <c r="E46" s="1" t="s">
        <v>32</v>
      </c>
      <c r="F46" s="2">
        <v>42336</v>
      </c>
      <c r="H46" s="1" t="s">
        <v>49</v>
      </c>
      <c r="I46" s="3">
        <v>0.625</v>
      </c>
      <c r="J46" s="1" t="s">
        <v>2544</v>
      </c>
      <c r="K46" s="1" t="s">
        <v>43</v>
      </c>
      <c r="M46" s="1" t="s">
        <v>3573</v>
      </c>
      <c r="N46" s="1" t="s">
        <v>38</v>
      </c>
      <c r="O46" s="4">
        <v>1</v>
      </c>
      <c r="P46" s="4">
        <v>4</v>
      </c>
      <c r="S46" s="5" t="s">
        <v>46</v>
      </c>
      <c r="AC46" s="5">
        <v>0</v>
      </c>
      <c r="AE46" s="24">
        <v>2</v>
      </c>
      <c r="AF46" s="24">
        <v>2</v>
      </c>
      <c r="AG46" s="6" t="s">
        <v>46</v>
      </c>
      <c r="AH46" s="1"/>
    </row>
    <row r="47" spans="1:34" x14ac:dyDescent="0.25">
      <c r="A47" s="7">
        <v>42346.62760983796</v>
      </c>
      <c r="B47" s="1" t="s">
        <v>86</v>
      </c>
      <c r="C47" s="1" t="s">
        <v>500</v>
      </c>
      <c r="E47" s="1" t="s">
        <v>32</v>
      </c>
      <c r="F47" s="2">
        <v>42312</v>
      </c>
      <c r="H47" s="1" t="s">
        <v>33</v>
      </c>
      <c r="I47" s="3">
        <v>0.375</v>
      </c>
      <c r="J47" s="1" t="s">
        <v>3574</v>
      </c>
      <c r="K47" s="1" t="s">
        <v>421</v>
      </c>
      <c r="L47" s="1" t="s">
        <v>36</v>
      </c>
      <c r="M47" s="1" t="s">
        <v>3575</v>
      </c>
      <c r="N47" s="1" t="s">
        <v>403</v>
      </c>
      <c r="O47" s="4">
        <v>1</v>
      </c>
      <c r="P47" s="4">
        <v>100</v>
      </c>
      <c r="S47" s="5" t="s">
        <v>46</v>
      </c>
      <c r="AC47" s="5">
        <v>0</v>
      </c>
      <c r="AE47" s="24">
        <v>3</v>
      </c>
      <c r="AF47" s="24">
        <v>2</v>
      </c>
      <c r="AG47" s="6" t="s">
        <v>46</v>
      </c>
      <c r="AH47" s="1"/>
    </row>
    <row r="48" spans="1:34" x14ac:dyDescent="0.25">
      <c r="A48" s="7">
        <v>42346.628780358791</v>
      </c>
      <c r="B48" s="1" t="s">
        <v>86</v>
      </c>
      <c r="C48" s="1" t="s">
        <v>500</v>
      </c>
      <c r="E48" s="1" t="s">
        <v>32</v>
      </c>
      <c r="F48" s="2">
        <v>42338</v>
      </c>
      <c r="G48" s="1" t="s">
        <v>533</v>
      </c>
      <c r="J48" s="1" t="s">
        <v>534</v>
      </c>
      <c r="K48" s="1" t="s">
        <v>535</v>
      </c>
      <c r="L48" s="1" t="s">
        <v>36</v>
      </c>
      <c r="M48" s="1" t="s">
        <v>3576</v>
      </c>
      <c r="N48" s="1" t="s">
        <v>38</v>
      </c>
      <c r="O48" s="4">
        <v>1</v>
      </c>
      <c r="P48" s="4">
        <v>25</v>
      </c>
      <c r="S48" s="5" t="s">
        <v>46</v>
      </c>
      <c r="AC48" s="5">
        <v>28</v>
      </c>
      <c r="AE48" s="24">
        <v>40</v>
      </c>
      <c r="AG48" s="6" t="s">
        <v>46</v>
      </c>
      <c r="AH48" s="1"/>
    </row>
    <row r="49" spans="1:34" ht="26.4" x14ac:dyDescent="0.25">
      <c r="A49" s="7">
        <v>42319.368499675926</v>
      </c>
      <c r="B49" s="1" t="s">
        <v>30</v>
      </c>
      <c r="C49" s="1" t="s">
        <v>878</v>
      </c>
      <c r="E49" s="1" t="s">
        <v>32</v>
      </c>
      <c r="F49" s="2">
        <v>42311</v>
      </c>
      <c r="H49" s="1" t="s">
        <v>130</v>
      </c>
      <c r="I49" s="3">
        <v>0.41666666666424135</v>
      </c>
      <c r="J49" s="1" t="s">
        <v>3062</v>
      </c>
      <c r="K49" s="1" t="s">
        <v>35</v>
      </c>
      <c r="L49" s="1" t="s">
        <v>46</v>
      </c>
      <c r="M49" s="1" t="s">
        <v>893</v>
      </c>
      <c r="N49" s="1" t="s">
        <v>383</v>
      </c>
      <c r="O49" s="4">
        <v>1</v>
      </c>
      <c r="P49" s="4">
        <v>52</v>
      </c>
      <c r="S49" s="5" t="s">
        <v>36</v>
      </c>
      <c r="T49" s="5">
        <v>217</v>
      </c>
      <c r="X49" s="5">
        <v>85</v>
      </c>
      <c r="AC49" s="5">
        <v>0</v>
      </c>
      <c r="AE49" s="24">
        <v>1</v>
      </c>
      <c r="AF49" s="24">
        <v>1</v>
      </c>
      <c r="AG49" s="6" t="s">
        <v>46</v>
      </c>
      <c r="AH49" s="1"/>
    </row>
    <row r="50" spans="1:34" ht="26.4" x14ac:dyDescent="0.25">
      <c r="A50" s="7">
        <v>42319.369562337961</v>
      </c>
      <c r="B50" s="1" t="s">
        <v>30</v>
      </c>
      <c r="C50" s="1" t="s">
        <v>878</v>
      </c>
      <c r="E50" s="1" t="s">
        <v>32</v>
      </c>
      <c r="F50" s="2">
        <v>42311</v>
      </c>
      <c r="H50" s="1" t="s">
        <v>130</v>
      </c>
      <c r="I50" s="3">
        <v>0.54166666666424135</v>
      </c>
      <c r="J50" s="1" t="s">
        <v>3063</v>
      </c>
      <c r="K50" s="1" t="s">
        <v>35</v>
      </c>
      <c r="L50" s="1" t="s">
        <v>46</v>
      </c>
      <c r="N50" s="1" t="s">
        <v>383</v>
      </c>
      <c r="O50" s="4">
        <v>1</v>
      </c>
      <c r="P50" s="4">
        <v>29</v>
      </c>
      <c r="S50" s="5" t="s">
        <v>36</v>
      </c>
      <c r="T50" s="5">
        <v>101.5</v>
      </c>
      <c r="X50" s="5">
        <v>45</v>
      </c>
      <c r="AC50" s="5">
        <v>0</v>
      </c>
      <c r="AE50" s="24">
        <v>1</v>
      </c>
      <c r="AF50" s="24">
        <v>1</v>
      </c>
      <c r="AG50" s="6" t="s">
        <v>46</v>
      </c>
      <c r="AH50" s="1"/>
    </row>
    <row r="51" spans="1:34" ht="26.4" x14ac:dyDescent="0.25">
      <c r="A51" s="7">
        <v>42319.370663402777</v>
      </c>
      <c r="B51" s="1" t="s">
        <v>30</v>
      </c>
      <c r="C51" s="1" t="s">
        <v>878</v>
      </c>
      <c r="E51" s="1" t="s">
        <v>32</v>
      </c>
      <c r="F51" s="2">
        <v>42312</v>
      </c>
      <c r="H51" s="1" t="s">
        <v>33</v>
      </c>
      <c r="I51" s="3">
        <v>0.375</v>
      </c>
      <c r="J51" s="1" t="s">
        <v>3064</v>
      </c>
      <c r="K51" s="1" t="s">
        <v>35</v>
      </c>
      <c r="L51" s="1" t="s">
        <v>46</v>
      </c>
      <c r="M51" s="1" t="s">
        <v>893</v>
      </c>
      <c r="N51" s="1" t="s">
        <v>383</v>
      </c>
      <c r="O51" s="4">
        <v>3</v>
      </c>
      <c r="P51" s="4">
        <v>132</v>
      </c>
      <c r="S51" s="5" t="s">
        <v>36</v>
      </c>
      <c r="T51" s="5">
        <v>264</v>
      </c>
      <c r="AC51" s="5">
        <v>0</v>
      </c>
      <c r="AE51" s="24">
        <v>4</v>
      </c>
      <c r="AF51" s="24">
        <v>4</v>
      </c>
      <c r="AG51" s="6" t="s">
        <v>46</v>
      </c>
      <c r="AH51" s="1"/>
    </row>
    <row r="52" spans="1:34" ht="26.4" x14ac:dyDescent="0.25">
      <c r="A52" s="7">
        <v>42319.371572916665</v>
      </c>
      <c r="B52" s="1" t="s">
        <v>30</v>
      </c>
      <c r="C52" s="1" t="s">
        <v>878</v>
      </c>
      <c r="E52" s="1" t="s">
        <v>32</v>
      </c>
      <c r="F52" s="2">
        <v>42313</v>
      </c>
      <c r="H52" s="1" t="s">
        <v>65</v>
      </c>
      <c r="I52" s="3">
        <v>0.4375</v>
      </c>
      <c r="J52" s="1" t="s">
        <v>3065</v>
      </c>
      <c r="K52" s="1" t="s">
        <v>35</v>
      </c>
      <c r="L52" s="1" t="s">
        <v>46</v>
      </c>
      <c r="M52" s="1" t="s">
        <v>893</v>
      </c>
      <c r="N52" s="1" t="s">
        <v>95</v>
      </c>
      <c r="O52" s="4">
        <v>2</v>
      </c>
      <c r="P52" s="4">
        <v>20</v>
      </c>
      <c r="S52" s="5" t="s">
        <v>36</v>
      </c>
      <c r="T52" s="5">
        <v>90</v>
      </c>
      <c r="AC52" s="5">
        <v>0</v>
      </c>
      <c r="AE52" s="24">
        <v>2</v>
      </c>
      <c r="AF52" s="24">
        <v>2</v>
      </c>
      <c r="AG52" s="6" t="s">
        <v>46</v>
      </c>
      <c r="AH52" s="1"/>
    </row>
    <row r="53" spans="1:34" ht="26.4" x14ac:dyDescent="0.25">
      <c r="A53" s="7">
        <v>42319.372686608796</v>
      </c>
      <c r="B53" s="1" t="s">
        <v>30</v>
      </c>
      <c r="C53" s="1" t="s">
        <v>878</v>
      </c>
      <c r="E53" s="1" t="s">
        <v>32</v>
      </c>
      <c r="F53" s="2">
        <v>42318</v>
      </c>
      <c r="H53" s="1" t="s">
        <v>130</v>
      </c>
      <c r="I53" s="3">
        <v>0.55208333333575865</v>
      </c>
      <c r="J53" s="1" t="s">
        <v>3066</v>
      </c>
      <c r="K53" s="1" t="s">
        <v>35</v>
      </c>
      <c r="L53" s="1" t="s">
        <v>46</v>
      </c>
      <c r="M53" s="1" t="s">
        <v>893</v>
      </c>
      <c r="N53" s="1" t="s">
        <v>383</v>
      </c>
      <c r="O53" s="4">
        <v>1</v>
      </c>
      <c r="P53" s="4">
        <v>53</v>
      </c>
      <c r="S53" s="5" t="s">
        <v>36</v>
      </c>
      <c r="T53" s="5">
        <v>258</v>
      </c>
      <c r="AC53" s="5">
        <v>0</v>
      </c>
      <c r="AE53" s="24">
        <v>1</v>
      </c>
      <c r="AF53" s="24">
        <v>1</v>
      </c>
      <c r="AG53" s="6" t="s">
        <v>46</v>
      </c>
      <c r="AH53" s="1"/>
    </row>
    <row r="54" spans="1:34" ht="26.4" x14ac:dyDescent="0.25">
      <c r="A54" s="7">
        <v>42319.373559432875</v>
      </c>
      <c r="B54" s="1" t="s">
        <v>30</v>
      </c>
      <c r="C54" s="1" t="s">
        <v>878</v>
      </c>
      <c r="E54" s="1" t="s">
        <v>32</v>
      </c>
      <c r="F54" s="2">
        <v>42314</v>
      </c>
      <c r="H54" s="1" t="s">
        <v>41</v>
      </c>
      <c r="I54" s="3">
        <v>0.54166666666424135</v>
      </c>
      <c r="K54" s="1" t="s">
        <v>35</v>
      </c>
      <c r="L54" s="1" t="s">
        <v>46</v>
      </c>
      <c r="M54" s="1" t="s">
        <v>893</v>
      </c>
      <c r="N54" s="1" t="s">
        <v>383</v>
      </c>
      <c r="O54" s="4">
        <v>1</v>
      </c>
      <c r="P54" s="4">
        <v>28</v>
      </c>
      <c r="S54" s="5" t="s">
        <v>36</v>
      </c>
      <c r="T54" s="5">
        <v>120.5</v>
      </c>
      <c r="X54" s="5">
        <v>45</v>
      </c>
      <c r="AC54" s="5">
        <v>0</v>
      </c>
      <c r="AE54" s="24">
        <v>1</v>
      </c>
      <c r="AF54" s="24">
        <v>1</v>
      </c>
      <c r="AG54" s="6" t="s">
        <v>46</v>
      </c>
      <c r="AH54" s="1"/>
    </row>
    <row r="55" spans="1:34" ht="26.4" x14ac:dyDescent="0.25">
      <c r="A55" s="7">
        <v>42330.421281145835</v>
      </c>
      <c r="B55" s="1" t="s">
        <v>30</v>
      </c>
      <c r="C55" s="1" t="s">
        <v>878</v>
      </c>
      <c r="E55" s="1" t="s">
        <v>32</v>
      </c>
      <c r="F55" s="2">
        <v>42325</v>
      </c>
      <c r="H55" s="1" t="s">
        <v>130</v>
      </c>
      <c r="I55" s="3">
        <v>0.38541666666424135</v>
      </c>
      <c r="J55" s="1" t="s">
        <v>3176</v>
      </c>
      <c r="K55" s="1" t="s">
        <v>35</v>
      </c>
      <c r="L55" s="1" t="s">
        <v>46</v>
      </c>
      <c r="M55" s="1" t="s">
        <v>893</v>
      </c>
      <c r="N55" s="1" t="s">
        <v>383</v>
      </c>
      <c r="O55" s="4">
        <v>5</v>
      </c>
      <c r="P55" s="4">
        <v>158</v>
      </c>
      <c r="S55" s="5" t="s">
        <v>36</v>
      </c>
      <c r="T55" s="5">
        <v>598</v>
      </c>
      <c r="X55" s="5">
        <v>154</v>
      </c>
      <c r="AC55" s="5">
        <v>0</v>
      </c>
      <c r="AE55" s="24">
        <v>6</v>
      </c>
      <c r="AF55" s="24">
        <v>1</v>
      </c>
      <c r="AG55" s="6" t="s">
        <v>46</v>
      </c>
      <c r="AH55" s="1"/>
    </row>
    <row r="56" spans="1:34" ht="26.4" x14ac:dyDescent="0.25">
      <c r="A56" s="7">
        <v>42330.426188668978</v>
      </c>
      <c r="B56" s="1" t="s">
        <v>30</v>
      </c>
      <c r="C56" s="1" t="s">
        <v>878</v>
      </c>
      <c r="E56" s="1" t="s">
        <v>32</v>
      </c>
      <c r="F56" s="2">
        <v>42327</v>
      </c>
      <c r="H56" s="1" t="s">
        <v>65</v>
      </c>
      <c r="I56" s="3">
        <v>0.38541666666424135</v>
      </c>
      <c r="J56" s="1" t="s">
        <v>3176</v>
      </c>
      <c r="K56" s="1" t="s">
        <v>35</v>
      </c>
      <c r="L56" s="1" t="s">
        <v>46</v>
      </c>
      <c r="M56" s="1" t="s">
        <v>893</v>
      </c>
      <c r="N56" s="1" t="s">
        <v>95</v>
      </c>
      <c r="O56" s="4">
        <v>8</v>
      </c>
      <c r="P56" s="4">
        <v>209</v>
      </c>
      <c r="S56" s="5" t="s">
        <v>36</v>
      </c>
      <c r="T56" s="5">
        <v>801.5</v>
      </c>
      <c r="X56" s="5">
        <v>485.99</v>
      </c>
      <c r="AC56" s="5">
        <v>0</v>
      </c>
      <c r="AE56" s="24">
        <v>6</v>
      </c>
      <c r="AF56" s="24">
        <v>1</v>
      </c>
      <c r="AG56" s="6" t="s">
        <v>46</v>
      </c>
      <c r="AH56" s="1"/>
    </row>
    <row r="57" spans="1:34" ht="26.4" x14ac:dyDescent="0.25">
      <c r="A57" s="7">
        <v>42340.49825650463</v>
      </c>
      <c r="B57" s="1" t="s">
        <v>30</v>
      </c>
      <c r="C57" s="1" t="s">
        <v>121</v>
      </c>
      <c r="E57" s="1" t="s">
        <v>32</v>
      </c>
      <c r="F57" s="2">
        <v>42329</v>
      </c>
      <c r="H57" s="1" t="s">
        <v>49</v>
      </c>
      <c r="I57" s="3">
        <v>0.47916666666424135</v>
      </c>
      <c r="J57" s="1" t="s">
        <v>3349</v>
      </c>
      <c r="K57" s="1" t="s">
        <v>105</v>
      </c>
      <c r="L57" s="1" t="s">
        <v>46</v>
      </c>
      <c r="M57" s="1" t="s">
        <v>3350</v>
      </c>
      <c r="N57" s="1" t="s">
        <v>403</v>
      </c>
      <c r="O57" s="4">
        <v>1</v>
      </c>
      <c r="P57" s="4">
        <v>20</v>
      </c>
      <c r="Q57" s="5">
        <v>20</v>
      </c>
      <c r="R57" s="5">
        <v>0</v>
      </c>
      <c r="S57" s="5" t="s">
        <v>36</v>
      </c>
      <c r="U57" s="5">
        <v>25</v>
      </c>
      <c r="X57" s="5">
        <v>30</v>
      </c>
      <c r="AC57" s="5">
        <v>0</v>
      </c>
      <c r="AE57" s="24">
        <v>2.5</v>
      </c>
      <c r="AF57" s="24">
        <v>2</v>
      </c>
      <c r="AG57" s="6" t="s">
        <v>46</v>
      </c>
      <c r="AH57" s="1"/>
    </row>
    <row r="58" spans="1:34" x14ac:dyDescent="0.25">
      <c r="A58" s="7">
        <v>42352.432447719912</v>
      </c>
      <c r="B58" s="1" t="s">
        <v>39</v>
      </c>
      <c r="C58" s="1" t="s">
        <v>3025</v>
      </c>
      <c r="E58" s="1" t="s">
        <v>32</v>
      </c>
      <c r="F58" s="2">
        <v>42322</v>
      </c>
      <c r="H58" s="1" t="s">
        <v>49</v>
      </c>
      <c r="I58" s="3">
        <v>0.41666666666424135</v>
      </c>
      <c r="J58" s="1" t="s">
        <v>3755</v>
      </c>
      <c r="K58" s="1" t="s">
        <v>105</v>
      </c>
      <c r="L58" s="1" t="s">
        <v>36</v>
      </c>
      <c r="M58" s="1" t="s">
        <v>3756</v>
      </c>
      <c r="N58" s="1" t="s">
        <v>38</v>
      </c>
      <c r="O58" s="4">
        <v>1</v>
      </c>
      <c r="P58" s="4">
        <v>18</v>
      </c>
      <c r="Q58" s="5">
        <v>54</v>
      </c>
      <c r="S58" s="5" t="s">
        <v>36</v>
      </c>
      <c r="U58" s="5">
        <v>30</v>
      </c>
      <c r="X58" s="5">
        <v>100</v>
      </c>
      <c r="AC58" s="5">
        <v>0</v>
      </c>
      <c r="AE58" s="24">
        <v>1.25</v>
      </c>
      <c r="AF58" s="24">
        <v>1</v>
      </c>
      <c r="AG58" s="6" t="s">
        <v>46</v>
      </c>
      <c r="AH58" s="1"/>
    </row>
    <row r="59" spans="1:34" ht="52.8" x14ac:dyDescent="0.25">
      <c r="A59" s="7">
        <v>42366.50099951389</v>
      </c>
      <c r="B59" s="1" t="s">
        <v>39</v>
      </c>
      <c r="C59" s="1" t="s">
        <v>3025</v>
      </c>
      <c r="E59" s="1" t="s">
        <v>32</v>
      </c>
      <c r="F59" s="2">
        <v>42322</v>
      </c>
      <c r="H59" s="1" t="s">
        <v>49</v>
      </c>
      <c r="I59" s="3">
        <v>0.5</v>
      </c>
      <c r="J59" s="1" t="s">
        <v>3812</v>
      </c>
      <c r="K59" s="1" t="s">
        <v>163</v>
      </c>
      <c r="L59" s="1" t="s">
        <v>36</v>
      </c>
      <c r="M59" s="1" t="s">
        <v>3813</v>
      </c>
      <c r="N59" s="1" t="s">
        <v>38</v>
      </c>
      <c r="O59" s="4">
        <v>1</v>
      </c>
      <c r="P59" s="4">
        <v>13</v>
      </c>
      <c r="Q59" s="5">
        <v>180</v>
      </c>
      <c r="S59" s="5" t="s">
        <v>36</v>
      </c>
      <c r="U59" s="5">
        <v>35</v>
      </c>
      <c r="X59" s="5">
        <v>60</v>
      </c>
      <c r="Z59" s="5">
        <v>300</v>
      </c>
      <c r="AC59" s="5">
        <v>0</v>
      </c>
      <c r="AD59" s="21" t="s">
        <v>3814</v>
      </c>
      <c r="AE59" s="24">
        <v>6</v>
      </c>
      <c r="AF59" s="24">
        <v>3</v>
      </c>
      <c r="AG59" s="6" t="s">
        <v>46</v>
      </c>
      <c r="AH59" s="1"/>
    </row>
    <row r="60" spans="1:34" ht="26.4" x14ac:dyDescent="0.25">
      <c r="A60" s="7">
        <v>42311.555749363426</v>
      </c>
      <c r="B60" s="1" t="s">
        <v>39</v>
      </c>
      <c r="C60" s="1" t="s">
        <v>236</v>
      </c>
      <c r="E60" s="1" t="s">
        <v>32</v>
      </c>
      <c r="F60" s="2">
        <v>42335</v>
      </c>
      <c r="H60" s="1" t="s">
        <v>41</v>
      </c>
      <c r="I60" s="3">
        <v>0.58333333333575865</v>
      </c>
      <c r="J60" s="1" t="s">
        <v>910</v>
      </c>
      <c r="K60" s="1" t="s">
        <v>43</v>
      </c>
      <c r="L60" s="1" t="s">
        <v>36</v>
      </c>
      <c r="M60" s="1" t="s">
        <v>238</v>
      </c>
      <c r="N60" s="1" t="s">
        <v>38</v>
      </c>
      <c r="O60" s="4">
        <v>1</v>
      </c>
      <c r="P60" s="4">
        <v>3</v>
      </c>
      <c r="S60" s="5" t="s">
        <v>46</v>
      </c>
      <c r="AC60" s="5">
        <v>0</v>
      </c>
      <c r="AE60" s="24">
        <v>0.5</v>
      </c>
      <c r="AF60" s="24">
        <v>0.5</v>
      </c>
      <c r="AG60" s="6" t="s">
        <v>46</v>
      </c>
      <c r="AH60" s="1"/>
    </row>
    <row r="61" spans="1:34" ht="26.4" x14ac:dyDescent="0.25">
      <c r="A61" s="7">
        <v>42311.556262546292</v>
      </c>
      <c r="B61" s="1" t="s">
        <v>39</v>
      </c>
      <c r="C61" s="1" t="s">
        <v>236</v>
      </c>
      <c r="E61" s="1" t="s">
        <v>32</v>
      </c>
      <c r="F61" s="2">
        <v>42335</v>
      </c>
      <c r="H61" s="1" t="s">
        <v>41</v>
      </c>
      <c r="I61" s="3">
        <v>0.59375</v>
      </c>
      <c r="J61" s="1" t="s">
        <v>237</v>
      </c>
      <c r="K61" s="1" t="s">
        <v>43</v>
      </c>
      <c r="L61" s="1" t="s">
        <v>36</v>
      </c>
      <c r="M61" s="1" t="s">
        <v>238</v>
      </c>
      <c r="N61" s="1" t="s">
        <v>38</v>
      </c>
      <c r="O61" s="4">
        <v>1</v>
      </c>
      <c r="P61" s="4">
        <v>3</v>
      </c>
      <c r="S61" s="5" t="s">
        <v>46</v>
      </c>
      <c r="AC61" s="5">
        <v>0</v>
      </c>
      <c r="AE61" s="24">
        <v>0.5</v>
      </c>
      <c r="AF61" s="24">
        <v>0.5</v>
      </c>
      <c r="AG61" s="6" t="s">
        <v>46</v>
      </c>
      <c r="AH61" s="1"/>
    </row>
    <row r="62" spans="1:34" ht="26.4" x14ac:dyDescent="0.25">
      <c r="A62" s="7">
        <v>42311.556802407409</v>
      </c>
      <c r="B62" s="1" t="s">
        <v>39</v>
      </c>
      <c r="C62" s="1" t="s">
        <v>236</v>
      </c>
      <c r="E62" s="1" t="s">
        <v>32</v>
      </c>
      <c r="F62" s="2">
        <v>42336</v>
      </c>
      <c r="H62" s="1" t="s">
        <v>49</v>
      </c>
      <c r="I62" s="3">
        <v>0.625</v>
      </c>
      <c r="J62" s="1" t="s">
        <v>910</v>
      </c>
      <c r="K62" s="1" t="s">
        <v>43</v>
      </c>
      <c r="L62" s="1" t="s">
        <v>36</v>
      </c>
      <c r="M62" s="1" t="s">
        <v>238</v>
      </c>
      <c r="N62" s="1" t="s">
        <v>68</v>
      </c>
      <c r="O62" s="4">
        <v>1</v>
      </c>
      <c r="P62" s="4">
        <v>4</v>
      </c>
      <c r="S62" s="5" t="s">
        <v>46</v>
      </c>
      <c r="AC62" s="5">
        <v>0</v>
      </c>
      <c r="AE62" s="24">
        <v>0.5</v>
      </c>
      <c r="AF62" s="24">
        <v>0.5</v>
      </c>
      <c r="AG62" s="6" t="s">
        <v>46</v>
      </c>
      <c r="AH62" s="1"/>
    </row>
    <row r="63" spans="1:34" ht="39.6" x14ac:dyDescent="0.25">
      <c r="A63" s="7">
        <v>42319.502757835653</v>
      </c>
      <c r="B63" s="1" t="s">
        <v>39</v>
      </c>
      <c r="C63" s="1" t="s">
        <v>236</v>
      </c>
      <c r="E63" s="1" t="s">
        <v>32</v>
      </c>
      <c r="F63" s="2">
        <v>42311</v>
      </c>
      <c r="H63" s="1" t="s">
        <v>130</v>
      </c>
      <c r="I63" s="3">
        <v>0.52083333333575865</v>
      </c>
      <c r="J63" s="1" t="s">
        <v>240</v>
      </c>
      <c r="K63" s="1" t="s">
        <v>43</v>
      </c>
      <c r="L63" s="1" t="s">
        <v>36</v>
      </c>
      <c r="M63" s="1" t="s">
        <v>241</v>
      </c>
      <c r="N63" s="1" t="s">
        <v>38</v>
      </c>
      <c r="O63" s="4">
        <v>1</v>
      </c>
      <c r="P63" s="4">
        <v>4</v>
      </c>
      <c r="S63" s="5" t="s">
        <v>46</v>
      </c>
      <c r="AC63" s="5">
        <v>0</v>
      </c>
      <c r="AE63" s="24">
        <v>1.25</v>
      </c>
      <c r="AF63" s="24">
        <v>1</v>
      </c>
      <c r="AG63" s="6" t="s">
        <v>46</v>
      </c>
      <c r="AH63" s="1"/>
    </row>
    <row r="64" spans="1:34" ht="26.4" x14ac:dyDescent="0.25">
      <c r="A64" s="7">
        <v>42319.503364745367</v>
      </c>
      <c r="B64" s="1" t="s">
        <v>39</v>
      </c>
      <c r="C64" s="1" t="s">
        <v>236</v>
      </c>
      <c r="E64" s="1" t="s">
        <v>32</v>
      </c>
      <c r="F64" s="2">
        <v>42311</v>
      </c>
      <c r="H64" s="1" t="s">
        <v>130</v>
      </c>
      <c r="I64" s="3">
        <v>0.55208333333575865</v>
      </c>
      <c r="J64" s="1" t="s">
        <v>237</v>
      </c>
      <c r="K64" s="1" t="s">
        <v>43</v>
      </c>
      <c r="L64" s="1" t="s">
        <v>36</v>
      </c>
      <c r="M64" s="1" t="s">
        <v>238</v>
      </c>
      <c r="N64" s="1" t="s">
        <v>52</v>
      </c>
      <c r="O64" s="4">
        <v>1</v>
      </c>
      <c r="P64" s="4">
        <v>5</v>
      </c>
      <c r="S64" s="5" t="s">
        <v>46</v>
      </c>
      <c r="AC64" s="5">
        <v>0</v>
      </c>
      <c r="AE64" s="24">
        <v>0.5</v>
      </c>
      <c r="AF64" s="24">
        <v>0.5</v>
      </c>
      <c r="AG64" s="6" t="s">
        <v>46</v>
      </c>
      <c r="AH64" s="1"/>
    </row>
    <row r="65" spans="1:34" ht="26.4" x14ac:dyDescent="0.25">
      <c r="A65" s="7">
        <v>42319.503964016199</v>
      </c>
      <c r="B65" s="1" t="s">
        <v>39</v>
      </c>
      <c r="C65" s="1" t="s">
        <v>236</v>
      </c>
      <c r="E65" s="1" t="s">
        <v>32</v>
      </c>
      <c r="F65" s="2">
        <v>42314</v>
      </c>
      <c r="H65" s="1" t="s">
        <v>41</v>
      </c>
      <c r="I65" s="3">
        <v>0.52083333333575865</v>
      </c>
      <c r="J65" s="1" t="s">
        <v>237</v>
      </c>
      <c r="K65" s="1" t="s">
        <v>43</v>
      </c>
      <c r="L65" s="1" t="s">
        <v>36</v>
      </c>
      <c r="M65" s="1" t="s">
        <v>238</v>
      </c>
      <c r="O65" s="4">
        <v>1</v>
      </c>
      <c r="P65" s="4">
        <v>2</v>
      </c>
      <c r="S65" s="5" t="s">
        <v>46</v>
      </c>
      <c r="AC65" s="5">
        <v>0</v>
      </c>
      <c r="AE65" s="24">
        <v>0.5</v>
      </c>
      <c r="AF65" s="24">
        <v>0.25</v>
      </c>
      <c r="AG65" s="6" t="s">
        <v>46</v>
      </c>
      <c r="AH65" s="1"/>
    </row>
    <row r="66" spans="1:34" ht="39.6" x14ac:dyDescent="0.25">
      <c r="A66" s="7">
        <v>42319.504727777778</v>
      </c>
      <c r="B66" s="1" t="s">
        <v>39</v>
      </c>
      <c r="C66" s="1" t="s">
        <v>236</v>
      </c>
      <c r="E66" s="1" t="s">
        <v>32</v>
      </c>
      <c r="F66" s="2">
        <v>42315</v>
      </c>
      <c r="H66" s="1" t="s">
        <v>49</v>
      </c>
      <c r="I66" s="3">
        <v>0.5</v>
      </c>
      <c r="J66" s="1" t="s">
        <v>882</v>
      </c>
      <c r="K66" s="1" t="s">
        <v>43</v>
      </c>
      <c r="L66" s="1" t="s">
        <v>36</v>
      </c>
      <c r="M66" s="1" t="s">
        <v>1729</v>
      </c>
      <c r="N66" s="1" t="s">
        <v>38</v>
      </c>
      <c r="O66" s="4">
        <v>1</v>
      </c>
      <c r="P66" s="4">
        <v>12</v>
      </c>
      <c r="S66" s="5" t="s">
        <v>46</v>
      </c>
      <c r="AC66" s="5">
        <v>0</v>
      </c>
      <c r="AE66" s="24">
        <v>0.5</v>
      </c>
      <c r="AF66" s="24">
        <v>0.5</v>
      </c>
      <c r="AG66" s="6" t="s">
        <v>46</v>
      </c>
      <c r="AH66" s="1"/>
    </row>
    <row r="67" spans="1:34" ht="39.6" x14ac:dyDescent="0.25">
      <c r="A67" s="7">
        <v>42319.505344837962</v>
      </c>
      <c r="B67" s="1" t="s">
        <v>39</v>
      </c>
      <c r="C67" s="1" t="s">
        <v>236</v>
      </c>
      <c r="E67" s="1" t="s">
        <v>32</v>
      </c>
      <c r="F67" s="2">
        <v>42315</v>
      </c>
      <c r="H67" s="1" t="s">
        <v>49</v>
      </c>
      <c r="I67" s="3">
        <v>0.54166666666424135</v>
      </c>
      <c r="J67" s="1" t="s">
        <v>294</v>
      </c>
      <c r="K67" s="1" t="s">
        <v>43</v>
      </c>
      <c r="L67" s="1" t="s">
        <v>301</v>
      </c>
      <c r="M67" s="1" t="s">
        <v>1115</v>
      </c>
      <c r="N67" s="1" t="s">
        <v>38</v>
      </c>
      <c r="O67" s="4">
        <v>1</v>
      </c>
      <c r="P67" s="4">
        <v>9</v>
      </c>
      <c r="S67" s="5" t="s">
        <v>46</v>
      </c>
      <c r="AC67" s="5">
        <v>0</v>
      </c>
      <c r="AE67" s="24">
        <v>1</v>
      </c>
      <c r="AF67" s="24">
        <v>1</v>
      </c>
      <c r="AG67" s="6" t="s">
        <v>46</v>
      </c>
      <c r="AH67" s="1"/>
    </row>
    <row r="68" spans="1:34" ht="39.6" x14ac:dyDescent="0.25">
      <c r="A68" s="7">
        <v>42319.505902743054</v>
      </c>
      <c r="B68" s="1" t="s">
        <v>39</v>
      </c>
      <c r="C68" s="1" t="s">
        <v>236</v>
      </c>
      <c r="F68" s="2">
        <v>42318</v>
      </c>
      <c r="H68" s="1" t="s">
        <v>130</v>
      </c>
      <c r="I68" s="3">
        <v>0.58333333333575865</v>
      </c>
      <c r="J68" s="1" t="s">
        <v>294</v>
      </c>
      <c r="K68" s="1" t="s">
        <v>43</v>
      </c>
      <c r="L68" s="1" t="s">
        <v>301</v>
      </c>
      <c r="M68" s="1" t="s">
        <v>1115</v>
      </c>
      <c r="N68" s="1" t="s">
        <v>52</v>
      </c>
      <c r="O68" s="4">
        <v>1</v>
      </c>
      <c r="P68" s="4">
        <v>3</v>
      </c>
      <c r="S68" s="5" t="s">
        <v>46</v>
      </c>
      <c r="AC68" s="5">
        <v>0</v>
      </c>
      <c r="AE68" s="24">
        <v>1</v>
      </c>
      <c r="AF68" s="24">
        <v>1</v>
      </c>
      <c r="AG68" s="6" t="s">
        <v>46</v>
      </c>
      <c r="AH68" s="1"/>
    </row>
    <row r="69" spans="1:34" ht="26.4" x14ac:dyDescent="0.25">
      <c r="A69" s="7">
        <v>42319.506430370369</v>
      </c>
      <c r="B69" s="1" t="s">
        <v>39</v>
      </c>
      <c r="C69" s="1" t="s">
        <v>236</v>
      </c>
      <c r="E69" s="1" t="s">
        <v>32</v>
      </c>
      <c r="F69" s="2">
        <v>42318</v>
      </c>
      <c r="H69" s="1" t="s">
        <v>130</v>
      </c>
      <c r="I69" s="3">
        <v>0.61458333333575865</v>
      </c>
      <c r="J69" s="1" t="s">
        <v>1060</v>
      </c>
      <c r="K69" s="1" t="s">
        <v>43</v>
      </c>
      <c r="L69" s="1" t="s">
        <v>301</v>
      </c>
      <c r="M69" s="1" t="s">
        <v>1061</v>
      </c>
      <c r="N69" s="1" t="s">
        <v>52</v>
      </c>
      <c r="O69" s="4">
        <v>1</v>
      </c>
      <c r="P69" s="4">
        <v>1</v>
      </c>
      <c r="S69" s="5" t="s">
        <v>46</v>
      </c>
      <c r="AC69" s="5">
        <v>0</v>
      </c>
      <c r="AE69" s="24">
        <v>0.5</v>
      </c>
      <c r="AF69" s="24">
        <v>0.5</v>
      </c>
      <c r="AG69" s="6" t="s">
        <v>46</v>
      </c>
      <c r="AH69" s="1"/>
    </row>
    <row r="70" spans="1:34" ht="52.8" x14ac:dyDescent="0.25">
      <c r="A70" s="7">
        <v>42319.508889930556</v>
      </c>
      <c r="B70" s="1" t="s">
        <v>39</v>
      </c>
      <c r="C70" s="1" t="s">
        <v>236</v>
      </c>
      <c r="E70" s="1" t="s">
        <v>32</v>
      </c>
      <c r="F70" s="2">
        <v>42311</v>
      </c>
      <c r="H70" s="1" t="s">
        <v>130</v>
      </c>
      <c r="I70" s="3">
        <v>0.41666666666424135</v>
      </c>
      <c r="J70" s="1" t="s">
        <v>3075</v>
      </c>
      <c r="K70" s="1" t="s">
        <v>35</v>
      </c>
      <c r="L70" s="1" t="s">
        <v>301</v>
      </c>
      <c r="M70" s="1" t="s">
        <v>299</v>
      </c>
      <c r="N70" s="1" t="s">
        <v>68</v>
      </c>
      <c r="O70" s="4">
        <v>1</v>
      </c>
      <c r="P70" s="4">
        <v>51</v>
      </c>
      <c r="Q70" s="5">
        <v>178</v>
      </c>
      <c r="S70" s="5" t="s">
        <v>36</v>
      </c>
      <c r="X70" s="5">
        <v>137</v>
      </c>
      <c r="AC70" s="5">
        <v>0</v>
      </c>
      <c r="AE70" s="24">
        <v>2.25</v>
      </c>
      <c r="AF70" s="24">
        <v>2</v>
      </c>
      <c r="AG70" s="6" t="s">
        <v>46</v>
      </c>
      <c r="AH70" s="1"/>
    </row>
    <row r="71" spans="1:34" ht="52.8" x14ac:dyDescent="0.25">
      <c r="A71" s="7">
        <v>42319.51088519676</v>
      </c>
      <c r="B71" s="1" t="s">
        <v>39</v>
      </c>
      <c r="C71" s="1" t="s">
        <v>236</v>
      </c>
      <c r="E71" s="1" t="s">
        <v>32</v>
      </c>
      <c r="F71" s="2">
        <v>42312</v>
      </c>
      <c r="H71" s="1" t="s">
        <v>33</v>
      </c>
      <c r="I71" s="3">
        <v>0.41666666666424135</v>
      </c>
      <c r="J71" s="1" t="s">
        <v>3076</v>
      </c>
      <c r="K71" s="1" t="s">
        <v>35</v>
      </c>
      <c r="L71" s="1" t="s">
        <v>301</v>
      </c>
      <c r="M71" s="1" t="s">
        <v>299</v>
      </c>
      <c r="N71" s="1" t="s">
        <v>3077</v>
      </c>
      <c r="O71" s="4">
        <v>1</v>
      </c>
      <c r="P71" s="4">
        <v>303</v>
      </c>
      <c r="Q71" s="5">
        <v>1060</v>
      </c>
      <c r="S71" s="5" t="s">
        <v>36</v>
      </c>
      <c r="X71" s="5">
        <v>259</v>
      </c>
      <c r="AC71" s="5">
        <v>0</v>
      </c>
      <c r="AD71" s="21" t="s">
        <v>3078</v>
      </c>
      <c r="AE71" s="24">
        <v>3.25</v>
      </c>
      <c r="AF71" s="24">
        <v>3</v>
      </c>
      <c r="AG71" s="6" t="s">
        <v>46</v>
      </c>
      <c r="AH71" s="1"/>
    </row>
    <row r="72" spans="1:34" ht="52.8" x14ac:dyDescent="0.25">
      <c r="A72" s="7">
        <v>42319.512374155092</v>
      </c>
      <c r="B72" s="1" t="s">
        <v>39</v>
      </c>
      <c r="C72" s="1" t="s">
        <v>236</v>
      </c>
      <c r="E72" s="1" t="s">
        <v>32</v>
      </c>
      <c r="F72" s="2">
        <v>42314</v>
      </c>
      <c r="H72" s="1" t="s">
        <v>41</v>
      </c>
      <c r="I72" s="3">
        <v>0.5625</v>
      </c>
      <c r="J72" s="1" t="s">
        <v>3079</v>
      </c>
      <c r="K72" s="1" t="s">
        <v>105</v>
      </c>
      <c r="L72" s="1" t="s">
        <v>301</v>
      </c>
      <c r="M72" s="1" t="s">
        <v>299</v>
      </c>
      <c r="N72" s="1" t="s">
        <v>68</v>
      </c>
      <c r="O72" s="4">
        <v>1</v>
      </c>
      <c r="P72" s="4">
        <v>129</v>
      </c>
      <c r="S72" s="5" t="s">
        <v>36</v>
      </c>
      <c r="X72" s="5">
        <v>70</v>
      </c>
      <c r="AC72" s="5">
        <v>0</v>
      </c>
      <c r="AE72" s="24">
        <v>2.25</v>
      </c>
      <c r="AF72" s="24">
        <v>2</v>
      </c>
      <c r="AG72" s="6" t="s">
        <v>46</v>
      </c>
      <c r="AH72" s="1"/>
    </row>
    <row r="73" spans="1:34" ht="52.8" x14ac:dyDescent="0.25">
      <c r="A73" s="7">
        <v>42319.513560821761</v>
      </c>
      <c r="B73" s="1" t="s">
        <v>39</v>
      </c>
      <c r="C73" s="1" t="s">
        <v>236</v>
      </c>
      <c r="E73" s="1" t="s">
        <v>32</v>
      </c>
      <c r="F73" s="2">
        <v>42314</v>
      </c>
      <c r="H73" s="1" t="s">
        <v>41</v>
      </c>
      <c r="I73" s="3">
        <v>0.53125</v>
      </c>
      <c r="J73" s="1" t="s">
        <v>3082</v>
      </c>
      <c r="K73" s="1" t="s">
        <v>35</v>
      </c>
      <c r="L73" s="1" t="s">
        <v>301</v>
      </c>
      <c r="M73" s="1" t="s">
        <v>299</v>
      </c>
      <c r="N73" s="1" t="s">
        <v>68</v>
      </c>
      <c r="O73" s="4">
        <v>1</v>
      </c>
      <c r="P73" s="4">
        <v>120</v>
      </c>
      <c r="Q73" s="5">
        <v>420</v>
      </c>
      <c r="S73" s="5" t="s">
        <v>36</v>
      </c>
      <c r="X73" s="5">
        <v>82</v>
      </c>
      <c r="AC73" s="5">
        <v>0</v>
      </c>
      <c r="AE73" s="24">
        <v>2.25</v>
      </c>
      <c r="AF73" s="24">
        <v>2</v>
      </c>
      <c r="AG73" s="6" t="s">
        <v>46</v>
      </c>
      <c r="AH73" s="1"/>
    </row>
    <row r="74" spans="1:34" ht="26.4" x14ac:dyDescent="0.25">
      <c r="A74" s="7">
        <v>42319.515878692131</v>
      </c>
      <c r="B74" s="1" t="s">
        <v>39</v>
      </c>
      <c r="C74" s="1" t="s">
        <v>236</v>
      </c>
      <c r="E74" s="1" t="s">
        <v>32</v>
      </c>
      <c r="F74" s="2">
        <v>42319</v>
      </c>
      <c r="H74" s="1" t="s">
        <v>33</v>
      </c>
      <c r="I74" s="3">
        <v>0.4375</v>
      </c>
      <c r="J74" s="1" t="s">
        <v>3083</v>
      </c>
      <c r="K74" s="1" t="s">
        <v>105</v>
      </c>
      <c r="L74" s="1" t="s">
        <v>301</v>
      </c>
      <c r="M74" s="1" t="s">
        <v>3084</v>
      </c>
      <c r="N74" s="1" t="s">
        <v>52</v>
      </c>
      <c r="O74" s="4">
        <v>1</v>
      </c>
      <c r="P74" s="4">
        <v>16</v>
      </c>
      <c r="S74" s="5" t="s">
        <v>46</v>
      </c>
      <c r="AC74" s="5">
        <v>0</v>
      </c>
      <c r="AE74" s="24">
        <v>2</v>
      </c>
      <c r="AF74" s="24">
        <v>1</v>
      </c>
      <c r="AG74" s="6" t="s">
        <v>46</v>
      </c>
      <c r="AH74" s="1"/>
    </row>
    <row r="75" spans="1:34" ht="26.4" x14ac:dyDescent="0.25">
      <c r="A75" s="7">
        <v>42320.619407025464</v>
      </c>
      <c r="B75" s="1" t="s">
        <v>39</v>
      </c>
      <c r="C75" s="1" t="s">
        <v>236</v>
      </c>
      <c r="E75" s="1" t="s">
        <v>32</v>
      </c>
      <c r="F75" s="2">
        <v>42319</v>
      </c>
      <c r="H75" s="1" t="s">
        <v>33</v>
      </c>
      <c r="I75" s="3">
        <v>0.58333333333575865</v>
      </c>
      <c r="J75" s="1" t="s">
        <v>1638</v>
      </c>
      <c r="K75" s="1" t="s">
        <v>43</v>
      </c>
      <c r="L75" s="1" t="s">
        <v>36</v>
      </c>
      <c r="M75" s="1" t="s">
        <v>1164</v>
      </c>
      <c r="N75" s="1" t="s">
        <v>52</v>
      </c>
      <c r="O75" s="4">
        <v>1</v>
      </c>
      <c r="P75" s="4">
        <v>16</v>
      </c>
      <c r="S75" s="5" t="s">
        <v>46</v>
      </c>
      <c r="AC75" s="5">
        <v>0</v>
      </c>
      <c r="AE75" s="24">
        <v>1</v>
      </c>
      <c r="AF75" s="24">
        <v>1</v>
      </c>
      <c r="AG75" s="6" t="s">
        <v>46</v>
      </c>
      <c r="AH75" s="1"/>
    </row>
    <row r="76" spans="1:34" ht="26.4" x14ac:dyDescent="0.25">
      <c r="A76" s="7">
        <v>42320.620080659719</v>
      </c>
      <c r="B76" s="1" t="s">
        <v>39</v>
      </c>
      <c r="C76" s="1" t="s">
        <v>236</v>
      </c>
      <c r="E76" s="1" t="s">
        <v>32</v>
      </c>
      <c r="F76" s="2">
        <v>42319</v>
      </c>
      <c r="H76" s="1" t="s">
        <v>33</v>
      </c>
      <c r="I76" s="3">
        <v>0.63541666666424135</v>
      </c>
      <c r="J76" s="1" t="s">
        <v>237</v>
      </c>
      <c r="K76" s="1" t="s">
        <v>43</v>
      </c>
      <c r="L76" s="1" t="s">
        <v>36</v>
      </c>
      <c r="M76" s="1" t="s">
        <v>238</v>
      </c>
      <c r="N76" s="1" t="s">
        <v>52</v>
      </c>
      <c r="O76" s="4">
        <v>1</v>
      </c>
      <c r="P76" s="4">
        <v>3</v>
      </c>
      <c r="S76" s="5" t="s">
        <v>46</v>
      </c>
      <c r="AC76" s="5">
        <v>0</v>
      </c>
      <c r="AE76" s="24">
        <v>0.5</v>
      </c>
      <c r="AF76" s="24">
        <v>0.25</v>
      </c>
      <c r="AG76" s="6" t="s">
        <v>46</v>
      </c>
      <c r="AH76" s="1"/>
    </row>
    <row r="77" spans="1:34" ht="26.4" x14ac:dyDescent="0.25">
      <c r="A77" s="7">
        <v>42320.620818379626</v>
      </c>
      <c r="B77" s="1" t="s">
        <v>39</v>
      </c>
      <c r="C77" s="1" t="s">
        <v>236</v>
      </c>
      <c r="E77" s="1" t="s">
        <v>32</v>
      </c>
      <c r="F77" s="2">
        <v>42320</v>
      </c>
      <c r="H77" s="1" t="s">
        <v>65</v>
      </c>
      <c r="I77" s="3">
        <v>0.47916666666424135</v>
      </c>
      <c r="J77" s="1" t="s">
        <v>237</v>
      </c>
      <c r="K77" s="1" t="s">
        <v>43</v>
      </c>
      <c r="L77" s="1" t="s">
        <v>36</v>
      </c>
      <c r="M77" s="1" t="s">
        <v>238</v>
      </c>
      <c r="N77" s="1" t="s">
        <v>52</v>
      </c>
      <c r="O77" s="4">
        <v>1</v>
      </c>
      <c r="P77" s="4">
        <v>2</v>
      </c>
      <c r="S77" s="5" t="s">
        <v>46</v>
      </c>
      <c r="AC77" s="5">
        <v>0</v>
      </c>
      <c r="AE77" s="24">
        <v>0.5</v>
      </c>
      <c r="AF77" s="24">
        <v>0.5</v>
      </c>
      <c r="AG77" s="6" t="s">
        <v>46</v>
      </c>
      <c r="AH77" s="1"/>
    </row>
    <row r="78" spans="1:34" ht="26.4" x14ac:dyDescent="0.25">
      <c r="A78" s="7">
        <v>42320.621903784719</v>
      </c>
      <c r="B78" s="1" t="s">
        <v>39</v>
      </c>
      <c r="C78" s="1" t="s">
        <v>236</v>
      </c>
      <c r="E78" s="1" t="s">
        <v>32</v>
      </c>
      <c r="F78" s="2">
        <v>42320</v>
      </c>
      <c r="H78" s="1" t="s">
        <v>65</v>
      </c>
      <c r="I78" s="3">
        <v>0.5625</v>
      </c>
      <c r="J78" s="1" t="s">
        <v>3089</v>
      </c>
      <c r="K78" s="1" t="s">
        <v>43</v>
      </c>
      <c r="L78" s="1" t="s">
        <v>301</v>
      </c>
      <c r="M78" s="1" t="s">
        <v>3090</v>
      </c>
      <c r="N78" s="1" t="s">
        <v>52</v>
      </c>
      <c r="O78" s="4">
        <v>1</v>
      </c>
      <c r="P78" s="4">
        <v>3</v>
      </c>
      <c r="S78" s="5" t="s">
        <v>46</v>
      </c>
      <c r="AC78" s="5">
        <v>0</v>
      </c>
      <c r="AE78" s="24">
        <v>0.5</v>
      </c>
      <c r="AF78" s="24">
        <v>0.5</v>
      </c>
      <c r="AG78" s="6" t="s">
        <v>46</v>
      </c>
      <c r="AH78" s="1"/>
    </row>
    <row r="79" spans="1:34" ht="39.6" x14ac:dyDescent="0.25">
      <c r="A79" s="7">
        <v>42322.484394571758</v>
      </c>
      <c r="B79" s="1" t="s">
        <v>39</v>
      </c>
      <c r="C79" s="1" t="s">
        <v>236</v>
      </c>
      <c r="E79" s="1" t="s">
        <v>32</v>
      </c>
      <c r="F79" s="2">
        <v>42321</v>
      </c>
      <c r="H79" s="1" t="s">
        <v>41</v>
      </c>
      <c r="I79" s="3">
        <v>0.47916666666424135</v>
      </c>
      <c r="J79" s="1" t="s">
        <v>3106</v>
      </c>
      <c r="K79" s="1" t="s">
        <v>43</v>
      </c>
      <c r="L79" s="1" t="s">
        <v>301</v>
      </c>
      <c r="M79" s="1" t="s">
        <v>3107</v>
      </c>
      <c r="N79" s="1" t="s">
        <v>52</v>
      </c>
      <c r="O79" s="4">
        <v>1</v>
      </c>
      <c r="P79" s="4">
        <v>2</v>
      </c>
      <c r="S79" s="5" t="s">
        <v>46</v>
      </c>
      <c r="AC79" s="5">
        <v>0</v>
      </c>
      <c r="AE79" s="24">
        <v>1</v>
      </c>
      <c r="AF79" s="24">
        <v>1</v>
      </c>
      <c r="AG79" s="6" t="s">
        <v>46</v>
      </c>
      <c r="AH79" s="1"/>
    </row>
    <row r="80" spans="1:34" ht="26.4" x14ac:dyDescent="0.25">
      <c r="A80" s="7">
        <v>42322.485016250001</v>
      </c>
      <c r="B80" s="1" t="s">
        <v>39</v>
      </c>
      <c r="C80" s="1" t="s">
        <v>236</v>
      </c>
      <c r="E80" s="1" t="s">
        <v>32</v>
      </c>
      <c r="F80" s="2">
        <v>42321</v>
      </c>
      <c r="H80" s="1" t="s">
        <v>41</v>
      </c>
      <c r="I80" s="3">
        <v>0.5</v>
      </c>
      <c r="J80" s="1" t="s">
        <v>237</v>
      </c>
      <c r="K80" s="1" t="s">
        <v>43</v>
      </c>
      <c r="L80" s="1" t="s">
        <v>36</v>
      </c>
      <c r="M80" s="1" t="s">
        <v>238</v>
      </c>
      <c r="N80" s="1" t="s">
        <v>52</v>
      </c>
      <c r="O80" s="4">
        <v>1</v>
      </c>
      <c r="P80" s="4">
        <v>1</v>
      </c>
      <c r="S80" s="5" t="s">
        <v>46</v>
      </c>
      <c r="AC80" s="5">
        <v>0</v>
      </c>
      <c r="AE80" s="24">
        <v>0.5</v>
      </c>
      <c r="AF80" s="24">
        <v>0.5</v>
      </c>
      <c r="AG80" s="6" t="s">
        <v>46</v>
      </c>
      <c r="AH80" s="1"/>
    </row>
    <row r="81" spans="1:34" ht="39.6" x14ac:dyDescent="0.25">
      <c r="A81" s="7">
        <v>42322.485643506945</v>
      </c>
      <c r="B81" s="1" t="s">
        <v>39</v>
      </c>
      <c r="C81" s="1" t="s">
        <v>236</v>
      </c>
      <c r="E81" s="1" t="s">
        <v>32</v>
      </c>
      <c r="F81" s="2">
        <v>42321</v>
      </c>
      <c r="H81" s="1" t="s">
        <v>41</v>
      </c>
      <c r="I81" s="3">
        <v>0.58333333333575865</v>
      </c>
      <c r="J81" s="1" t="s">
        <v>240</v>
      </c>
      <c r="K81" s="1" t="s">
        <v>43</v>
      </c>
      <c r="L81" s="1" t="s">
        <v>36</v>
      </c>
      <c r="M81" s="1" t="s">
        <v>241</v>
      </c>
      <c r="N81" s="1" t="s">
        <v>52</v>
      </c>
      <c r="O81" s="4">
        <v>1</v>
      </c>
      <c r="P81" s="4">
        <v>5</v>
      </c>
      <c r="S81" s="5" t="s">
        <v>46</v>
      </c>
      <c r="AC81" s="5">
        <v>0</v>
      </c>
      <c r="AE81" s="24">
        <v>1.25</v>
      </c>
      <c r="AF81" s="24">
        <v>1</v>
      </c>
      <c r="AG81" s="6" t="s">
        <v>46</v>
      </c>
      <c r="AH81" s="1"/>
    </row>
    <row r="82" spans="1:34" ht="26.4" x14ac:dyDescent="0.25">
      <c r="A82" s="7">
        <v>42322.486286608793</v>
      </c>
      <c r="B82" s="1" t="s">
        <v>39</v>
      </c>
      <c r="C82" s="1" t="s">
        <v>236</v>
      </c>
      <c r="E82" s="1" t="s">
        <v>32</v>
      </c>
      <c r="F82" s="2">
        <v>42321</v>
      </c>
      <c r="H82" s="1" t="s">
        <v>41</v>
      </c>
      <c r="I82" s="3">
        <v>0.5625</v>
      </c>
      <c r="J82" s="1" t="s">
        <v>1116</v>
      </c>
      <c r="K82" s="1" t="s">
        <v>43</v>
      </c>
      <c r="L82" s="1" t="s">
        <v>36</v>
      </c>
      <c r="M82" s="1" t="s">
        <v>238</v>
      </c>
      <c r="N82" s="1" t="s">
        <v>2553</v>
      </c>
      <c r="O82" s="4">
        <v>1</v>
      </c>
      <c r="P82" s="4">
        <v>4</v>
      </c>
      <c r="S82" s="5" t="s">
        <v>46</v>
      </c>
      <c r="AC82" s="5">
        <v>0</v>
      </c>
      <c r="AE82" s="24">
        <v>0.25</v>
      </c>
      <c r="AF82" s="24">
        <v>0.25</v>
      </c>
      <c r="AG82" s="6" t="s">
        <v>46</v>
      </c>
      <c r="AH82" s="1"/>
    </row>
    <row r="83" spans="1:34" ht="39.6" x14ac:dyDescent="0.25">
      <c r="A83" s="7">
        <v>42322.48703802083</v>
      </c>
      <c r="B83" s="1" t="s">
        <v>39</v>
      </c>
      <c r="C83" s="1" t="s">
        <v>236</v>
      </c>
      <c r="E83" s="1" t="s">
        <v>32</v>
      </c>
      <c r="F83" s="2">
        <v>42322</v>
      </c>
      <c r="H83" s="1" t="s">
        <v>49</v>
      </c>
      <c r="I83" s="3">
        <v>0.41666666666424135</v>
      </c>
      <c r="J83" s="1" t="s">
        <v>294</v>
      </c>
      <c r="K83" s="1" t="s">
        <v>43</v>
      </c>
      <c r="L83" s="1" t="s">
        <v>301</v>
      </c>
      <c r="M83" s="1" t="s">
        <v>1115</v>
      </c>
      <c r="N83" s="1" t="s">
        <v>52</v>
      </c>
      <c r="O83" s="4">
        <v>1</v>
      </c>
      <c r="P83" s="4">
        <v>12</v>
      </c>
      <c r="S83" s="5" t="s">
        <v>46</v>
      </c>
      <c r="AC83" s="5">
        <v>0</v>
      </c>
      <c r="AE83" s="24">
        <v>1</v>
      </c>
      <c r="AF83" s="24">
        <v>1</v>
      </c>
      <c r="AG83" s="6" t="s">
        <v>46</v>
      </c>
      <c r="AH83" s="1"/>
    </row>
    <row r="84" spans="1:34" ht="26.4" x14ac:dyDescent="0.25">
      <c r="A84" s="7">
        <v>42322.487612881945</v>
      </c>
      <c r="B84" s="1" t="s">
        <v>39</v>
      </c>
      <c r="C84" s="1" t="s">
        <v>236</v>
      </c>
      <c r="E84" s="1" t="s">
        <v>32</v>
      </c>
      <c r="F84" s="2">
        <v>42322</v>
      </c>
      <c r="H84" s="1" t="s">
        <v>49</v>
      </c>
      <c r="I84" s="3">
        <v>0.45833333333575865</v>
      </c>
      <c r="J84" s="1" t="s">
        <v>1060</v>
      </c>
      <c r="K84" s="1" t="s">
        <v>43</v>
      </c>
      <c r="L84" s="1" t="s">
        <v>301</v>
      </c>
      <c r="M84" s="1" t="s">
        <v>1061</v>
      </c>
      <c r="N84" s="1" t="s">
        <v>52</v>
      </c>
      <c r="O84" s="4">
        <v>1</v>
      </c>
      <c r="P84" s="4">
        <v>4</v>
      </c>
      <c r="S84" s="5" t="s">
        <v>46</v>
      </c>
      <c r="AC84" s="5">
        <v>0</v>
      </c>
      <c r="AE84" s="24">
        <v>0.5</v>
      </c>
      <c r="AF84" s="24">
        <v>0.5</v>
      </c>
      <c r="AG84" s="6" t="s">
        <v>46</v>
      </c>
      <c r="AH84" s="1"/>
    </row>
    <row r="85" spans="1:34" ht="39.6" x14ac:dyDescent="0.25">
      <c r="A85" s="7">
        <v>42327.571346064811</v>
      </c>
      <c r="B85" s="1" t="s">
        <v>39</v>
      </c>
      <c r="C85" s="1" t="s">
        <v>236</v>
      </c>
      <c r="E85" s="1" t="s">
        <v>32</v>
      </c>
      <c r="F85" s="2">
        <v>42325</v>
      </c>
      <c r="H85" s="1" t="s">
        <v>130</v>
      </c>
      <c r="I85" s="3">
        <v>0.38194444444525288</v>
      </c>
      <c r="J85" s="1" t="s">
        <v>3135</v>
      </c>
      <c r="K85" s="1" t="s">
        <v>35</v>
      </c>
      <c r="L85" s="1" t="s">
        <v>36</v>
      </c>
      <c r="M85" s="1" t="s">
        <v>3136</v>
      </c>
      <c r="N85" s="1" t="s">
        <v>911</v>
      </c>
      <c r="O85" s="4">
        <v>1</v>
      </c>
      <c r="P85" s="4">
        <v>36</v>
      </c>
      <c r="S85" s="5" t="s">
        <v>46</v>
      </c>
      <c r="AC85" s="5">
        <v>0</v>
      </c>
      <c r="AE85" s="24">
        <v>0.25</v>
      </c>
      <c r="AF85" s="24">
        <v>0.25</v>
      </c>
      <c r="AG85" s="6" t="s">
        <v>46</v>
      </c>
      <c r="AH85" s="1"/>
    </row>
    <row r="86" spans="1:34" ht="39.6" x14ac:dyDescent="0.25">
      <c r="A86" s="7">
        <v>42327.572328854163</v>
      </c>
      <c r="B86" s="1" t="s">
        <v>39</v>
      </c>
      <c r="C86" s="1" t="s">
        <v>236</v>
      </c>
      <c r="E86" s="1" t="s">
        <v>32</v>
      </c>
      <c r="F86" s="2">
        <v>42325</v>
      </c>
      <c r="H86" s="1" t="s">
        <v>130</v>
      </c>
      <c r="I86" s="3">
        <v>0.58333333333575865</v>
      </c>
      <c r="J86" s="1" t="s">
        <v>3137</v>
      </c>
      <c r="K86" s="1" t="s">
        <v>43</v>
      </c>
      <c r="L86" s="1" t="s">
        <v>36</v>
      </c>
      <c r="M86" s="1" t="s">
        <v>3138</v>
      </c>
      <c r="N86" s="1" t="s">
        <v>52</v>
      </c>
      <c r="O86" s="4">
        <v>1</v>
      </c>
      <c r="P86" s="4">
        <v>2</v>
      </c>
      <c r="S86" s="5" t="s">
        <v>46</v>
      </c>
      <c r="AC86" s="5">
        <v>0</v>
      </c>
      <c r="AE86" s="24">
        <v>0.5</v>
      </c>
      <c r="AF86" s="24">
        <v>0.5</v>
      </c>
      <c r="AG86" s="6" t="s">
        <v>46</v>
      </c>
      <c r="AH86" s="1"/>
    </row>
    <row r="87" spans="1:34" ht="39.6" x14ac:dyDescent="0.25">
      <c r="A87" s="7">
        <v>42327.573344062504</v>
      </c>
      <c r="B87" s="1" t="s">
        <v>39</v>
      </c>
      <c r="C87" s="1" t="s">
        <v>236</v>
      </c>
      <c r="E87" s="1" t="s">
        <v>32</v>
      </c>
      <c r="F87" s="2">
        <v>42325</v>
      </c>
      <c r="H87" s="1" t="s">
        <v>130</v>
      </c>
      <c r="I87" s="3">
        <v>0.47916666666424135</v>
      </c>
      <c r="J87" s="1" t="s">
        <v>240</v>
      </c>
      <c r="K87" s="1" t="s">
        <v>43</v>
      </c>
      <c r="L87" s="1" t="s">
        <v>36</v>
      </c>
      <c r="M87" s="1" t="s">
        <v>241</v>
      </c>
      <c r="N87" s="1" t="s">
        <v>38</v>
      </c>
      <c r="O87" s="4">
        <v>1</v>
      </c>
      <c r="P87" s="4">
        <v>2</v>
      </c>
      <c r="S87" s="5" t="s">
        <v>46</v>
      </c>
      <c r="AC87" s="5">
        <v>0</v>
      </c>
      <c r="AD87" s="21" t="s">
        <v>3139</v>
      </c>
      <c r="AE87" s="24">
        <v>1.25</v>
      </c>
      <c r="AF87" s="24">
        <v>1</v>
      </c>
      <c r="AG87" s="6" t="s">
        <v>46</v>
      </c>
      <c r="AH87" s="1"/>
    </row>
    <row r="88" spans="1:34" ht="39.6" x14ac:dyDescent="0.25">
      <c r="A88" s="7">
        <v>42327.573941562499</v>
      </c>
      <c r="B88" s="1" t="s">
        <v>39</v>
      </c>
      <c r="C88" s="1" t="s">
        <v>236</v>
      </c>
      <c r="E88" s="1" t="s">
        <v>32</v>
      </c>
      <c r="F88" s="2">
        <v>42325</v>
      </c>
      <c r="H88" s="1" t="s">
        <v>130</v>
      </c>
      <c r="I88" s="3">
        <v>0.57291666666424135</v>
      </c>
      <c r="J88" s="1" t="s">
        <v>240</v>
      </c>
      <c r="K88" s="1" t="s">
        <v>43</v>
      </c>
      <c r="L88" s="1" t="s">
        <v>36</v>
      </c>
      <c r="M88" s="1" t="s">
        <v>241</v>
      </c>
      <c r="N88" s="1" t="s">
        <v>52</v>
      </c>
      <c r="O88" s="4">
        <v>1</v>
      </c>
      <c r="P88" s="4">
        <v>2</v>
      </c>
      <c r="S88" s="5" t="s">
        <v>46</v>
      </c>
      <c r="AC88" s="5">
        <v>0</v>
      </c>
      <c r="AE88" s="24">
        <v>1.25</v>
      </c>
      <c r="AF88" s="24">
        <v>1</v>
      </c>
      <c r="AG88" s="6" t="s">
        <v>46</v>
      </c>
      <c r="AH88" s="1"/>
    </row>
    <row r="89" spans="1:34" ht="39.6" x14ac:dyDescent="0.25">
      <c r="A89" s="7">
        <v>42327.576210173611</v>
      </c>
      <c r="B89" s="1" t="s">
        <v>39</v>
      </c>
      <c r="C89" s="1" t="s">
        <v>236</v>
      </c>
      <c r="E89" s="1" t="s">
        <v>32</v>
      </c>
      <c r="F89" s="2">
        <v>42326</v>
      </c>
      <c r="H89" s="1" t="s">
        <v>33</v>
      </c>
      <c r="I89" s="3">
        <v>0.65625</v>
      </c>
      <c r="J89" s="1" t="s">
        <v>882</v>
      </c>
      <c r="K89" s="1" t="s">
        <v>43</v>
      </c>
      <c r="L89" s="1" t="s">
        <v>36</v>
      </c>
      <c r="M89" s="1" t="s">
        <v>3140</v>
      </c>
      <c r="N89" s="1" t="s">
        <v>52</v>
      </c>
      <c r="O89" s="4">
        <v>1</v>
      </c>
      <c r="P89" s="4">
        <v>1</v>
      </c>
      <c r="S89" s="5" t="s">
        <v>46</v>
      </c>
      <c r="AC89" s="5">
        <v>0</v>
      </c>
      <c r="AE89" s="24">
        <v>0.75</v>
      </c>
      <c r="AF89" s="24">
        <v>1</v>
      </c>
      <c r="AG89" s="6" t="s">
        <v>46</v>
      </c>
      <c r="AH89" s="1"/>
    </row>
    <row r="90" spans="1:34" ht="39.6" x14ac:dyDescent="0.25">
      <c r="A90" s="7">
        <v>42329.522424212963</v>
      </c>
      <c r="B90" s="1" t="s">
        <v>39</v>
      </c>
      <c r="C90" s="1" t="s">
        <v>236</v>
      </c>
      <c r="E90" s="1" t="s">
        <v>32</v>
      </c>
      <c r="F90" s="2">
        <v>42328</v>
      </c>
      <c r="H90" s="1" t="s">
        <v>41</v>
      </c>
      <c r="I90" s="3">
        <v>0.48958333333575865</v>
      </c>
      <c r="J90" s="1" t="s">
        <v>240</v>
      </c>
      <c r="K90" s="1" t="s">
        <v>43</v>
      </c>
      <c r="L90" s="1" t="s">
        <v>36</v>
      </c>
      <c r="M90" s="1" t="s">
        <v>241</v>
      </c>
      <c r="N90" s="1" t="s">
        <v>38</v>
      </c>
      <c r="O90" s="4">
        <v>1</v>
      </c>
      <c r="P90" s="4">
        <v>7</v>
      </c>
      <c r="S90" s="5" t="s">
        <v>46</v>
      </c>
      <c r="AC90" s="5">
        <v>0</v>
      </c>
      <c r="AE90" s="24">
        <v>1.25</v>
      </c>
      <c r="AF90" s="24">
        <v>1</v>
      </c>
      <c r="AG90" s="6" t="s">
        <v>46</v>
      </c>
      <c r="AH90" s="1"/>
    </row>
    <row r="91" spans="1:34" x14ac:dyDescent="0.25">
      <c r="A91" s="7">
        <v>42329.530884374995</v>
      </c>
      <c r="B91" s="1" t="s">
        <v>39</v>
      </c>
      <c r="C91" s="1" t="s">
        <v>236</v>
      </c>
      <c r="E91" s="1" t="s">
        <v>32</v>
      </c>
      <c r="F91" s="2">
        <v>42328</v>
      </c>
      <c r="H91" s="1" t="s">
        <v>41</v>
      </c>
      <c r="I91" s="3">
        <v>0.60416666666424135</v>
      </c>
      <c r="J91" s="1" t="s">
        <v>237</v>
      </c>
      <c r="K91" s="1" t="s">
        <v>43</v>
      </c>
      <c r="L91" s="1" t="s">
        <v>36</v>
      </c>
      <c r="N91" s="1" t="s">
        <v>52</v>
      </c>
      <c r="O91" s="4">
        <v>1</v>
      </c>
      <c r="P91" s="4">
        <v>4</v>
      </c>
      <c r="S91" s="5" t="s">
        <v>46</v>
      </c>
      <c r="AC91" s="5">
        <v>0</v>
      </c>
      <c r="AE91" s="24">
        <v>0.5</v>
      </c>
      <c r="AF91" s="24">
        <v>0.25</v>
      </c>
      <c r="AG91" s="6" t="s">
        <v>46</v>
      </c>
      <c r="AH91" s="1"/>
    </row>
    <row r="92" spans="1:34" ht="39.6" x14ac:dyDescent="0.25">
      <c r="A92" s="7">
        <v>42329.531483530096</v>
      </c>
      <c r="B92" s="1" t="s">
        <v>39</v>
      </c>
      <c r="C92" s="1" t="s">
        <v>236</v>
      </c>
      <c r="E92" s="1" t="s">
        <v>32</v>
      </c>
      <c r="F92" s="2">
        <v>42329</v>
      </c>
      <c r="H92" s="1" t="s">
        <v>49</v>
      </c>
      <c r="I92" s="3">
        <v>0.40625</v>
      </c>
      <c r="J92" s="1" t="s">
        <v>294</v>
      </c>
      <c r="K92" s="1" t="s">
        <v>43</v>
      </c>
      <c r="L92" s="1" t="s">
        <v>36</v>
      </c>
      <c r="M92" s="1" t="s">
        <v>1115</v>
      </c>
      <c r="N92" s="1" t="s">
        <v>52</v>
      </c>
      <c r="O92" s="4">
        <v>1</v>
      </c>
      <c r="P92" s="4">
        <v>16</v>
      </c>
      <c r="S92" s="5" t="s">
        <v>46</v>
      </c>
      <c r="AC92" s="5">
        <v>0</v>
      </c>
      <c r="AE92" s="24">
        <v>0.75</v>
      </c>
      <c r="AF92" s="24">
        <v>1</v>
      </c>
      <c r="AG92" s="6" t="s">
        <v>46</v>
      </c>
      <c r="AH92" s="1"/>
    </row>
    <row r="93" spans="1:34" ht="26.4" x14ac:dyDescent="0.25">
      <c r="A93" s="7">
        <v>42329.532252384262</v>
      </c>
      <c r="B93" s="1" t="s">
        <v>39</v>
      </c>
      <c r="C93" s="1" t="s">
        <v>236</v>
      </c>
      <c r="E93" s="1" t="s">
        <v>32</v>
      </c>
      <c r="F93" s="2">
        <v>42329</v>
      </c>
      <c r="H93" s="1" t="s">
        <v>49</v>
      </c>
      <c r="I93" s="3">
        <v>0.41666666666424135</v>
      </c>
      <c r="J93" s="1" t="s">
        <v>237</v>
      </c>
      <c r="K93" s="1" t="s">
        <v>43</v>
      </c>
      <c r="L93" s="1" t="s">
        <v>36</v>
      </c>
      <c r="M93" s="1" t="s">
        <v>238</v>
      </c>
      <c r="N93" s="1" t="s">
        <v>52</v>
      </c>
      <c r="O93" s="4">
        <v>1</v>
      </c>
      <c r="P93" s="4">
        <v>12</v>
      </c>
      <c r="S93" s="5" t="s">
        <v>46</v>
      </c>
      <c r="AC93" s="5">
        <v>0</v>
      </c>
      <c r="AE93" s="24">
        <v>0.25</v>
      </c>
      <c r="AF93" s="24">
        <v>0.25</v>
      </c>
      <c r="AG93" s="6" t="s">
        <v>46</v>
      </c>
      <c r="AH93" s="1"/>
    </row>
    <row r="94" spans="1:34" ht="39.6" x14ac:dyDescent="0.25">
      <c r="A94" s="7">
        <v>42329.532795590276</v>
      </c>
      <c r="B94" s="1" t="s">
        <v>39</v>
      </c>
      <c r="C94" s="1" t="s">
        <v>236</v>
      </c>
      <c r="E94" s="1" t="s">
        <v>32</v>
      </c>
      <c r="F94" s="2">
        <v>42329</v>
      </c>
      <c r="H94" s="1" t="s">
        <v>49</v>
      </c>
      <c r="I94" s="3">
        <v>0.4375</v>
      </c>
      <c r="J94" s="1" t="s">
        <v>294</v>
      </c>
      <c r="K94" s="1" t="s">
        <v>43</v>
      </c>
      <c r="L94" s="1" t="s">
        <v>36</v>
      </c>
      <c r="M94" s="1" t="s">
        <v>1115</v>
      </c>
      <c r="N94" s="1" t="s">
        <v>52</v>
      </c>
      <c r="O94" s="4">
        <v>1</v>
      </c>
      <c r="P94" s="4">
        <v>10</v>
      </c>
      <c r="S94" s="5" t="s">
        <v>46</v>
      </c>
      <c r="AC94" s="5">
        <v>0</v>
      </c>
      <c r="AE94" s="24">
        <v>75</v>
      </c>
      <c r="AF94" s="24">
        <v>1</v>
      </c>
      <c r="AG94" s="6" t="s">
        <v>46</v>
      </c>
      <c r="AH94" s="1"/>
    </row>
    <row r="95" spans="1:34" ht="92.4" x14ac:dyDescent="0.25">
      <c r="A95" s="7">
        <v>42332.446893553242</v>
      </c>
      <c r="B95" s="1" t="s">
        <v>39</v>
      </c>
      <c r="C95" s="1" t="s">
        <v>236</v>
      </c>
      <c r="E95" s="1" t="s">
        <v>141</v>
      </c>
      <c r="F95" s="2">
        <v>42314</v>
      </c>
      <c r="G95" s="1" t="s">
        <v>3188</v>
      </c>
      <c r="H95" s="1" t="s">
        <v>49</v>
      </c>
      <c r="I95" s="3">
        <v>0.79166666666424135</v>
      </c>
      <c r="J95" s="1" t="s">
        <v>3189</v>
      </c>
      <c r="K95" s="1" t="s">
        <v>163</v>
      </c>
      <c r="L95" s="1" t="s">
        <v>36</v>
      </c>
      <c r="M95" s="1" t="s">
        <v>3190</v>
      </c>
      <c r="N95" s="1" t="s">
        <v>3191</v>
      </c>
      <c r="O95" s="4">
        <v>1</v>
      </c>
      <c r="P95" s="4">
        <v>84</v>
      </c>
      <c r="R95" s="5">
        <v>380</v>
      </c>
      <c r="S95" s="5" t="s">
        <v>36</v>
      </c>
      <c r="X95" s="5">
        <v>130</v>
      </c>
      <c r="AC95" s="5">
        <v>20</v>
      </c>
      <c r="AD95" s="21" t="s">
        <v>3192</v>
      </c>
      <c r="AE95" s="24">
        <v>10</v>
      </c>
      <c r="AF95" s="24">
        <v>3</v>
      </c>
      <c r="AG95" s="6" t="s">
        <v>46</v>
      </c>
      <c r="AH95" s="1"/>
    </row>
    <row r="96" spans="1:34" ht="39.6" x14ac:dyDescent="0.25">
      <c r="A96" s="7">
        <v>42332.448944236108</v>
      </c>
      <c r="B96" s="1" t="s">
        <v>39</v>
      </c>
      <c r="C96" s="1" t="s">
        <v>236</v>
      </c>
      <c r="E96" s="1" t="s">
        <v>32</v>
      </c>
      <c r="F96" s="2">
        <v>42320</v>
      </c>
      <c r="H96" s="1" t="s">
        <v>65</v>
      </c>
      <c r="I96" s="3">
        <v>0.75</v>
      </c>
      <c r="J96" s="1" t="s">
        <v>3193</v>
      </c>
      <c r="K96" s="1" t="s">
        <v>421</v>
      </c>
      <c r="L96" s="1" t="s">
        <v>36</v>
      </c>
      <c r="M96" s="1" t="s">
        <v>3194</v>
      </c>
      <c r="N96" s="1" t="s">
        <v>38</v>
      </c>
      <c r="O96" s="4">
        <v>1</v>
      </c>
      <c r="P96" s="4">
        <v>28</v>
      </c>
      <c r="S96" s="5" t="s">
        <v>46</v>
      </c>
      <c r="AC96" s="5">
        <v>0</v>
      </c>
      <c r="AE96" s="24">
        <v>0.5</v>
      </c>
      <c r="AF96" s="24">
        <v>2</v>
      </c>
      <c r="AG96" s="6" t="s">
        <v>46</v>
      </c>
      <c r="AH96" s="1"/>
    </row>
    <row r="97" spans="1:34" ht="39.6" x14ac:dyDescent="0.25">
      <c r="A97" s="7">
        <v>42332.451431886569</v>
      </c>
      <c r="B97" s="1" t="s">
        <v>39</v>
      </c>
      <c r="C97" s="1" t="s">
        <v>236</v>
      </c>
      <c r="E97" s="1" t="s">
        <v>32</v>
      </c>
      <c r="F97" s="2">
        <v>42325</v>
      </c>
      <c r="H97" s="1" t="s">
        <v>130</v>
      </c>
      <c r="I97" s="3">
        <v>0.375</v>
      </c>
      <c r="J97" s="1" t="s">
        <v>3195</v>
      </c>
      <c r="K97" s="1" t="s">
        <v>35</v>
      </c>
      <c r="L97" s="1" t="s">
        <v>301</v>
      </c>
      <c r="M97" s="1" t="s">
        <v>3196</v>
      </c>
      <c r="N97" s="1" t="s">
        <v>68</v>
      </c>
      <c r="O97" s="4">
        <v>1</v>
      </c>
      <c r="P97" s="4">
        <v>300</v>
      </c>
      <c r="Q97" s="5">
        <v>1050</v>
      </c>
      <c r="S97" s="5" t="s">
        <v>36</v>
      </c>
      <c r="X97" s="5">
        <v>296</v>
      </c>
      <c r="AC97" s="5">
        <v>0</v>
      </c>
      <c r="AD97" s="21" t="s">
        <v>3197</v>
      </c>
      <c r="AE97" s="24">
        <v>0.5</v>
      </c>
      <c r="AF97" s="24">
        <v>5</v>
      </c>
      <c r="AG97" s="6" t="s">
        <v>46</v>
      </c>
      <c r="AH97" s="1"/>
    </row>
    <row r="98" spans="1:34" ht="39.6" x14ac:dyDescent="0.25">
      <c r="A98" s="7">
        <v>42332.453770381944</v>
      </c>
      <c r="B98" s="1" t="s">
        <v>39</v>
      </c>
      <c r="C98" s="1" t="s">
        <v>236</v>
      </c>
      <c r="E98" s="1" t="s">
        <v>32</v>
      </c>
      <c r="F98" s="2">
        <v>42325</v>
      </c>
      <c r="H98" s="1" t="s">
        <v>130</v>
      </c>
      <c r="I98" s="3">
        <v>0.39583333333575865</v>
      </c>
      <c r="J98" s="1" t="s">
        <v>3198</v>
      </c>
      <c r="K98" s="1" t="s">
        <v>35</v>
      </c>
      <c r="L98" s="1" t="s">
        <v>301</v>
      </c>
      <c r="M98" s="1" t="s">
        <v>3199</v>
      </c>
      <c r="N98" s="1" t="s">
        <v>68</v>
      </c>
      <c r="O98" s="4">
        <v>1</v>
      </c>
      <c r="P98" s="4">
        <v>45</v>
      </c>
      <c r="Q98" s="5">
        <v>157</v>
      </c>
      <c r="S98" s="5" t="s">
        <v>46</v>
      </c>
      <c r="AC98" s="5">
        <v>0</v>
      </c>
      <c r="AD98" s="21" t="s">
        <v>3200</v>
      </c>
      <c r="AE98" s="24">
        <v>0.5</v>
      </c>
      <c r="AF98" s="24">
        <v>2</v>
      </c>
      <c r="AG98" s="6" t="s">
        <v>46</v>
      </c>
      <c r="AH98" s="1"/>
    </row>
    <row r="99" spans="1:34" ht="26.4" x14ac:dyDescent="0.25">
      <c r="A99" s="7">
        <v>42332.455857118053</v>
      </c>
      <c r="B99" s="1" t="s">
        <v>39</v>
      </c>
      <c r="C99" s="1" t="s">
        <v>236</v>
      </c>
      <c r="E99" s="1" t="s">
        <v>32</v>
      </c>
      <c r="F99" s="2">
        <v>42326</v>
      </c>
      <c r="H99" s="1" t="s">
        <v>33</v>
      </c>
      <c r="I99" s="3">
        <v>0.4375</v>
      </c>
      <c r="J99" s="1" t="s">
        <v>3201</v>
      </c>
      <c r="K99" s="1" t="s">
        <v>35</v>
      </c>
      <c r="L99" s="1" t="s">
        <v>301</v>
      </c>
      <c r="M99" s="1" t="s">
        <v>3202</v>
      </c>
      <c r="N99" s="1" t="s">
        <v>68</v>
      </c>
      <c r="O99" s="4">
        <v>1</v>
      </c>
      <c r="P99" s="4">
        <v>12</v>
      </c>
      <c r="Q99" s="5">
        <v>27</v>
      </c>
      <c r="S99" s="5" t="s">
        <v>36</v>
      </c>
      <c r="X99" s="5">
        <v>68</v>
      </c>
      <c r="AC99" s="5">
        <v>0</v>
      </c>
      <c r="AD99" s="21" t="s">
        <v>3203</v>
      </c>
      <c r="AE99" s="24">
        <v>0.5</v>
      </c>
      <c r="AF99" s="24">
        <v>2</v>
      </c>
      <c r="AG99" s="6" t="s">
        <v>46</v>
      </c>
      <c r="AH99" s="1"/>
    </row>
    <row r="100" spans="1:34" ht="39.6" x14ac:dyDescent="0.25">
      <c r="A100" s="7">
        <v>42332.457321261572</v>
      </c>
      <c r="B100" s="1" t="s">
        <v>39</v>
      </c>
      <c r="C100" s="1" t="s">
        <v>236</v>
      </c>
      <c r="E100" s="1" t="s">
        <v>32</v>
      </c>
      <c r="F100" s="2">
        <v>42327</v>
      </c>
      <c r="H100" s="1" t="s">
        <v>65</v>
      </c>
      <c r="I100" s="3">
        <v>0.41666666666424135</v>
      </c>
      <c r="J100" s="1" t="s">
        <v>3204</v>
      </c>
      <c r="K100" s="1" t="s">
        <v>35</v>
      </c>
      <c r="L100" s="1" t="s">
        <v>301</v>
      </c>
      <c r="M100" s="1" t="s">
        <v>3205</v>
      </c>
      <c r="N100" s="1" t="s">
        <v>68</v>
      </c>
      <c r="O100" s="4">
        <v>1</v>
      </c>
      <c r="P100" s="4">
        <v>174</v>
      </c>
      <c r="Q100" s="5">
        <v>609</v>
      </c>
      <c r="S100" s="5" t="s">
        <v>46</v>
      </c>
      <c r="AC100" s="5">
        <v>0</v>
      </c>
      <c r="AE100" s="24">
        <v>0.5</v>
      </c>
      <c r="AF100" s="24">
        <v>3</v>
      </c>
      <c r="AG100" s="6" t="s">
        <v>46</v>
      </c>
      <c r="AH100" s="1"/>
    </row>
    <row r="101" spans="1:34" ht="39.6" x14ac:dyDescent="0.25">
      <c r="A101" s="7">
        <v>42332.459171944443</v>
      </c>
      <c r="B101" s="1" t="s">
        <v>39</v>
      </c>
      <c r="C101" s="1" t="s">
        <v>236</v>
      </c>
      <c r="E101" s="1" t="s">
        <v>32</v>
      </c>
      <c r="F101" s="2">
        <v>42328</v>
      </c>
      <c r="H101" s="1" t="s">
        <v>41</v>
      </c>
      <c r="I101" s="3">
        <v>0.41666666666424135</v>
      </c>
      <c r="J101" s="1" t="s">
        <v>3206</v>
      </c>
      <c r="K101" s="1" t="s">
        <v>35</v>
      </c>
      <c r="L101" s="1" t="s">
        <v>301</v>
      </c>
      <c r="M101" s="1" t="s">
        <v>3207</v>
      </c>
      <c r="N101" s="1" t="s">
        <v>68</v>
      </c>
      <c r="O101" s="4">
        <v>1</v>
      </c>
      <c r="P101" s="4">
        <v>76</v>
      </c>
      <c r="Q101" s="5">
        <v>266</v>
      </c>
      <c r="S101" s="5" t="s">
        <v>36</v>
      </c>
      <c r="X101" s="5">
        <v>65</v>
      </c>
      <c r="AC101" s="5">
        <v>0</v>
      </c>
      <c r="AE101" s="24">
        <v>0.5</v>
      </c>
      <c r="AF101" s="24">
        <v>2</v>
      </c>
      <c r="AG101" s="6" t="s">
        <v>46</v>
      </c>
      <c r="AH101" s="1"/>
    </row>
    <row r="102" spans="1:34" ht="39.6" x14ac:dyDescent="0.25">
      <c r="A102" s="7">
        <v>42332.461420578707</v>
      </c>
      <c r="B102" s="1" t="s">
        <v>39</v>
      </c>
      <c r="C102" s="1" t="s">
        <v>236</v>
      </c>
      <c r="E102" s="1" t="s">
        <v>32</v>
      </c>
      <c r="F102" s="2">
        <v>42328</v>
      </c>
      <c r="H102" s="1" t="s">
        <v>41</v>
      </c>
      <c r="I102" s="3">
        <v>0.625</v>
      </c>
      <c r="J102" s="1" t="s">
        <v>3208</v>
      </c>
      <c r="K102" s="1" t="s">
        <v>35</v>
      </c>
      <c r="L102" s="1" t="s">
        <v>301</v>
      </c>
      <c r="M102" s="1" t="s">
        <v>3209</v>
      </c>
      <c r="N102" s="1" t="s">
        <v>68</v>
      </c>
      <c r="O102" s="4">
        <v>1</v>
      </c>
      <c r="P102" s="4">
        <v>203</v>
      </c>
      <c r="S102" s="5" t="s">
        <v>36</v>
      </c>
      <c r="X102" s="5">
        <v>233</v>
      </c>
      <c r="AC102" s="5">
        <v>0</v>
      </c>
      <c r="AD102" s="21" t="s">
        <v>3210</v>
      </c>
      <c r="AE102" s="24">
        <v>0</v>
      </c>
      <c r="AF102" s="24">
        <v>1</v>
      </c>
      <c r="AG102" s="6" t="s">
        <v>46</v>
      </c>
      <c r="AH102" s="1"/>
    </row>
    <row r="103" spans="1:34" ht="26.4" x14ac:dyDescent="0.25">
      <c r="A103" s="7">
        <v>42333.635818206021</v>
      </c>
      <c r="B103" s="1" t="s">
        <v>39</v>
      </c>
      <c r="C103" s="1" t="s">
        <v>236</v>
      </c>
      <c r="E103" s="1" t="s">
        <v>32</v>
      </c>
      <c r="F103" s="2">
        <v>42332</v>
      </c>
      <c r="H103" s="1" t="s">
        <v>130</v>
      </c>
      <c r="I103" s="3">
        <v>0.58333333333575865</v>
      </c>
      <c r="J103" s="1" t="s">
        <v>1638</v>
      </c>
      <c r="K103" s="1" t="s">
        <v>43</v>
      </c>
      <c r="L103" s="1" t="s">
        <v>36</v>
      </c>
      <c r="M103" s="1" t="s">
        <v>1164</v>
      </c>
      <c r="N103" s="1" t="s">
        <v>52</v>
      </c>
      <c r="O103" s="4">
        <v>1</v>
      </c>
      <c r="P103" s="4">
        <v>12</v>
      </c>
      <c r="S103" s="5" t="s">
        <v>46</v>
      </c>
      <c r="AC103" s="5">
        <v>0</v>
      </c>
      <c r="AE103" s="24">
        <v>1.25</v>
      </c>
      <c r="AF103" s="24">
        <v>1</v>
      </c>
      <c r="AG103" s="6" t="s">
        <v>46</v>
      </c>
      <c r="AH103" s="1"/>
    </row>
    <row r="104" spans="1:34" ht="26.4" x14ac:dyDescent="0.25">
      <c r="A104" s="7">
        <v>42333.636954699075</v>
      </c>
      <c r="B104" s="1" t="s">
        <v>39</v>
      </c>
      <c r="C104" s="1" t="s">
        <v>236</v>
      </c>
      <c r="E104" s="1" t="s">
        <v>32</v>
      </c>
      <c r="F104" s="2">
        <v>42332</v>
      </c>
      <c r="H104" s="1" t="s">
        <v>130</v>
      </c>
      <c r="I104" s="3">
        <v>0.60416666666424135</v>
      </c>
      <c r="J104" s="1" t="s">
        <v>3214</v>
      </c>
      <c r="K104" s="1" t="s">
        <v>43</v>
      </c>
      <c r="L104" s="1" t="s">
        <v>36</v>
      </c>
      <c r="M104" s="1" t="s">
        <v>3215</v>
      </c>
      <c r="N104" s="1" t="s">
        <v>38</v>
      </c>
      <c r="O104" s="4">
        <v>1</v>
      </c>
      <c r="P104" s="4">
        <v>2</v>
      </c>
      <c r="S104" s="5" t="s">
        <v>46</v>
      </c>
      <c r="AC104" s="5">
        <v>0</v>
      </c>
      <c r="AE104" s="24">
        <v>0.5</v>
      </c>
      <c r="AF104" s="24">
        <v>0.5</v>
      </c>
      <c r="AG104" s="6" t="s">
        <v>46</v>
      </c>
      <c r="AH104" s="1"/>
    </row>
    <row r="105" spans="1:34" x14ac:dyDescent="0.25">
      <c r="A105" s="7">
        <v>42333.637587002318</v>
      </c>
      <c r="B105" s="1" t="s">
        <v>39</v>
      </c>
      <c r="C105" s="1" t="s">
        <v>236</v>
      </c>
      <c r="E105" s="1" t="s">
        <v>32</v>
      </c>
      <c r="F105" s="2">
        <v>42333</v>
      </c>
      <c r="H105" s="1" t="s">
        <v>33</v>
      </c>
      <c r="I105" s="3">
        <v>0.58333333333575865</v>
      </c>
      <c r="J105" s="1" t="s">
        <v>1064</v>
      </c>
      <c r="K105" s="1" t="s">
        <v>43</v>
      </c>
      <c r="L105" s="1" t="s">
        <v>36</v>
      </c>
      <c r="N105" s="1" t="s">
        <v>38</v>
      </c>
      <c r="O105" s="4">
        <v>1</v>
      </c>
      <c r="P105" s="4">
        <v>3</v>
      </c>
      <c r="S105" s="5" t="s">
        <v>46</v>
      </c>
      <c r="AC105" s="5">
        <v>0</v>
      </c>
      <c r="AE105" s="24">
        <v>1</v>
      </c>
      <c r="AF105" s="24">
        <v>1</v>
      </c>
      <c r="AG105" s="6" t="s">
        <v>46</v>
      </c>
      <c r="AH105" s="1"/>
    </row>
    <row r="106" spans="1:34" ht="39.6" x14ac:dyDescent="0.25">
      <c r="A106" s="7">
        <v>42333.683251388888</v>
      </c>
      <c r="B106" s="1" t="s">
        <v>39</v>
      </c>
      <c r="C106" s="1" t="s">
        <v>236</v>
      </c>
      <c r="E106" s="1" t="s">
        <v>32</v>
      </c>
      <c r="F106" s="2">
        <v>42333</v>
      </c>
      <c r="H106" s="1" t="s">
        <v>33</v>
      </c>
      <c r="I106" s="3">
        <v>0.6875</v>
      </c>
      <c r="J106" s="1" t="s">
        <v>237</v>
      </c>
      <c r="K106" s="1" t="s">
        <v>43</v>
      </c>
      <c r="L106" s="1" t="s">
        <v>36</v>
      </c>
      <c r="M106" s="1" t="s">
        <v>3218</v>
      </c>
      <c r="N106" s="1" t="s">
        <v>52</v>
      </c>
      <c r="O106" s="4">
        <v>1</v>
      </c>
      <c r="P106" s="4">
        <v>9</v>
      </c>
      <c r="S106" s="5" t="s">
        <v>46</v>
      </c>
      <c r="AC106" s="5">
        <v>0</v>
      </c>
      <c r="AE106" s="24">
        <v>0.25</v>
      </c>
      <c r="AF106" s="24">
        <v>0.25</v>
      </c>
      <c r="AG106" s="6" t="s">
        <v>46</v>
      </c>
      <c r="AH106" s="1"/>
    </row>
    <row r="107" spans="1:34" ht="39.6" x14ac:dyDescent="0.25">
      <c r="A107" s="7">
        <v>42335.63823423611</v>
      </c>
      <c r="B107" s="1" t="s">
        <v>39</v>
      </c>
      <c r="C107" s="1" t="s">
        <v>236</v>
      </c>
      <c r="E107" s="1" t="s">
        <v>32</v>
      </c>
      <c r="F107" s="2">
        <v>42335</v>
      </c>
      <c r="H107" s="1" t="s">
        <v>41</v>
      </c>
      <c r="I107" s="3">
        <v>0.4375</v>
      </c>
      <c r="J107" s="1" t="s">
        <v>882</v>
      </c>
      <c r="K107" s="1" t="s">
        <v>43</v>
      </c>
      <c r="L107" s="1" t="s">
        <v>36</v>
      </c>
      <c r="M107" s="1" t="s">
        <v>1729</v>
      </c>
      <c r="N107" s="1" t="s">
        <v>38</v>
      </c>
      <c r="O107" s="4">
        <v>1</v>
      </c>
      <c r="P107" s="4">
        <v>1</v>
      </c>
      <c r="S107" s="5" t="s">
        <v>46</v>
      </c>
      <c r="AC107" s="5">
        <v>0</v>
      </c>
      <c r="AE107" s="24">
        <v>0.5</v>
      </c>
      <c r="AF107" s="24">
        <v>0.5</v>
      </c>
      <c r="AG107" s="6" t="s">
        <v>46</v>
      </c>
      <c r="AH107" s="1"/>
    </row>
    <row r="108" spans="1:34" ht="26.4" x14ac:dyDescent="0.25">
      <c r="A108" s="7">
        <v>42335.638818888889</v>
      </c>
      <c r="B108" s="1" t="s">
        <v>39</v>
      </c>
      <c r="C108" s="1" t="s">
        <v>236</v>
      </c>
      <c r="E108" s="1" t="s">
        <v>32</v>
      </c>
      <c r="F108" s="2">
        <v>42335</v>
      </c>
      <c r="H108" s="1" t="s">
        <v>41</v>
      </c>
      <c r="I108" s="3">
        <v>0.5</v>
      </c>
      <c r="J108" s="1" t="s">
        <v>910</v>
      </c>
      <c r="K108" s="1" t="s">
        <v>43</v>
      </c>
      <c r="L108" s="1" t="s">
        <v>36</v>
      </c>
      <c r="M108" s="1" t="s">
        <v>238</v>
      </c>
      <c r="N108" s="1" t="s">
        <v>38</v>
      </c>
      <c r="O108" s="4">
        <v>1</v>
      </c>
      <c r="P108" s="4">
        <v>3</v>
      </c>
      <c r="S108" s="5" t="s">
        <v>46</v>
      </c>
      <c r="AC108" s="5">
        <v>0</v>
      </c>
      <c r="AE108" s="24">
        <v>0.25</v>
      </c>
      <c r="AF108" s="24">
        <v>0.25</v>
      </c>
      <c r="AG108" s="6" t="s">
        <v>46</v>
      </c>
      <c r="AH108" s="1"/>
    </row>
    <row r="109" spans="1:34" ht="26.4" x14ac:dyDescent="0.25">
      <c r="A109" s="7">
        <v>42335.639340208334</v>
      </c>
      <c r="B109" s="1" t="s">
        <v>39</v>
      </c>
      <c r="C109" s="1" t="s">
        <v>236</v>
      </c>
      <c r="E109" s="1" t="s">
        <v>32</v>
      </c>
      <c r="F109" s="2">
        <v>42335</v>
      </c>
      <c r="H109" s="1" t="s">
        <v>41</v>
      </c>
      <c r="I109" s="3">
        <v>0.5625</v>
      </c>
      <c r="J109" s="1" t="s">
        <v>237</v>
      </c>
      <c r="K109" s="1" t="s">
        <v>43</v>
      </c>
      <c r="L109" s="1" t="s">
        <v>36</v>
      </c>
      <c r="M109" s="1" t="s">
        <v>238</v>
      </c>
      <c r="N109" s="1" t="s">
        <v>38</v>
      </c>
      <c r="O109" s="4">
        <v>1</v>
      </c>
      <c r="P109" s="4">
        <v>7</v>
      </c>
      <c r="S109" s="5" t="s">
        <v>46</v>
      </c>
      <c r="AC109" s="5">
        <v>0</v>
      </c>
      <c r="AE109" s="24">
        <v>0.25</v>
      </c>
      <c r="AF109" s="24">
        <v>0.25</v>
      </c>
      <c r="AG109" s="6" t="s">
        <v>46</v>
      </c>
      <c r="AH109" s="1"/>
    </row>
    <row r="110" spans="1:34" x14ac:dyDescent="0.25">
      <c r="A110" s="7">
        <v>42335.640082175931</v>
      </c>
      <c r="B110" s="1" t="s">
        <v>39</v>
      </c>
      <c r="C110" s="1" t="s">
        <v>236</v>
      </c>
      <c r="E110" s="1" t="s">
        <v>32</v>
      </c>
      <c r="F110" s="2">
        <v>42335</v>
      </c>
      <c r="H110" s="1" t="s">
        <v>41</v>
      </c>
      <c r="I110" s="3">
        <v>0.58333333333575865</v>
      </c>
      <c r="J110" s="1" t="s">
        <v>237</v>
      </c>
      <c r="K110" s="1" t="s">
        <v>43</v>
      </c>
      <c r="L110" s="1" t="s">
        <v>36</v>
      </c>
      <c r="N110" s="1" t="s">
        <v>38</v>
      </c>
      <c r="O110" s="4">
        <v>1</v>
      </c>
      <c r="P110" s="4">
        <v>13</v>
      </c>
      <c r="S110" s="5" t="s">
        <v>46</v>
      </c>
      <c r="AC110" s="5">
        <v>0</v>
      </c>
      <c r="AE110" s="24">
        <v>0.25</v>
      </c>
      <c r="AF110" s="24">
        <v>0.25</v>
      </c>
      <c r="AG110" s="6" t="s">
        <v>46</v>
      </c>
      <c r="AH110" s="1"/>
    </row>
    <row r="111" spans="1:34" ht="26.4" x14ac:dyDescent="0.25">
      <c r="A111" s="7">
        <v>42335.641144618057</v>
      </c>
      <c r="B111" s="1" t="s">
        <v>39</v>
      </c>
      <c r="C111" s="1" t="s">
        <v>236</v>
      </c>
      <c r="E111" s="1" t="s">
        <v>32</v>
      </c>
      <c r="F111" s="2">
        <v>42335</v>
      </c>
      <c r="H111" s="1" t="s">
        <v>41</v>
      </c>
      <c r="I111" s="3">
        <v>0.58333333333575865</v>
      </c>
      <c r="J111" s="1" t="s">
        <v>1638</v>
      </c>
      <c r="K111" s="1" t="s">
        <v>43</v>
      </c>
      <c r="L111" s="1" t="s">
        <v>36</v>
      </c>
      <c r="M111" s="1" t="s">
        <v>1164</v>
      </c>
      <c r="N111" s="1" t="s">
        <v>52</v>
      </c>
      <c r="O111" s="4">
        <v>1</v>
      </c>
      <c r="P111" s="4">
        <v>15</v>
      </c>
      <c r="S111" s="5" t="s">
        <v>46</v>
      </c>
      <c r="AC111" s="5">
        <v>0</v>
      </c>
      <c r="AE111" s="24">
        <v>1</v>
      </c>
      <c r="AF111" s="24">
        <v>1</v>
      </c>
      <c r="AG111" s="6" t="s">
        <v>46</v>
      </c>
      <c r="AH111" s="1"/>
    </row>
    <row r="112" spans="1:34" ht="52.8" x14ac:dyDescent="0.25">
      <c r="A112" s="7">
        <v>42335.641678773143</v>
      </c>
      <c r="B112" s="1" t="s">
        <v>39</v>
      </c>
      <c r="C112" s="1" t="s">
        <v>236</v>
      </c>
      <c r="E112" s="1" t="s">
        <v>32</v>
      </c>
      <c r="F112" s="2">
        <v>42335</v>
      </c>
      <c r="H112" s="1" t="s">
        <v>41</v>
      </c>
      <c r="I112" s="3">
        <v>0.5625</v>
      </c>
      <c r="J112" s="1" t="s">
        <v>296</v>
      </c>
      <c r="K112" s="1" t="s">
        <v>43</v>
      </c>
      <c r="L112" s="1" t="s">
        <v>301</v>
      </c>
      <c r="M112" s="1" t="s">
        <v>297</v>
      </c>
      <c r="N112" s="1" t="s">
        <v>52</v>
      </c>
      <c r="O112" s="4">
        <v>1</v>
      </c>
      <c r="P112" s="4">
        <v>2</v>
      </c>
      <c r="S112" s="5" t="s">
        <v>46</v>
      </c>
      <c r="AC112" s="5">
        <v>0</v>
      </c>
      <c r="AE112" s="24">
        <v>0.5</v>
      </c>
      <c r="AF112" s="24">
        <v>0.5</v>
      </c>
      <c r="AG112" s="6" t="s">
        <v>46</v>
      </c>
      <c r="AH112" s="1"/>
    </row>
    <row r="113" spans="1:34" ht="26.4" x14ac:dyDescent="0.25">
      <c r="A113" s="7">
        <v>42339.420109328705</v>
      </c>
      <c r="B113" s="1" t="s">
        <v>39</v>
      </c>
      <c r="C113" s="1" t="s">
        <v>236</v>
      </c>
      <c r="E113" s="1" t="s">
        <v>32</v>
      </c>
      <c r="F113" s="2">
        <v>42335</v>
      </c>
      <c r="H113" s="1" t="s">
        <v>41</v>
      </c>
      <c r="I113" s="3">
        <v>0.66666666666424135</v>
      </c>
      <c r="J113" s="1" t="s">
        <v>3236</v>
      </c>
      <c r="K113" s="1" t="s">
        <v>43</v>
      </c>
      <c r="L113" s="1" t="s">
        <v>36</v>
      </c>
      <c r="M113" s="1" t="s">
        <v>3237</v>
      </c>
      <c r="N113" s="1" t="s">
        <v>38</v>
      </c>
      <c r="O113" s="4">
        <v>1</v>
      </c>
      <c r="P113" s="4">
        <v>4</v>
      </c>
      <c r="S113" s="5" t="s">
        <v>46</v>
      </c>
      <c r="AC113" s="5">
        <v>0</v>
      </c>
      <c r="AE113" s="24">
        <v>0.25</v>
      </c>
      <c r="AF113" s="24">
        <v>0.25</v>
      </c>
      <c r="AG113" s="6" t="s">
        <v>46</v>
      </c>
      <c r="AH113" s="1"/>
    </row>
    <row r="114" spans="1:34" x14ac:dyDescent="0.25">
      <c r="A114" s="7">
        <v>42339.421640844907</v>
      </c>
      <c r="B114" s="1" t="s">
        <v>39</v>
      </c>
      <c r="C114" s="1" t="s">
        <v>236</v>
      </c>
      <c r="E114" s="1" t="s">
        <v>32</v>
      </c>
      <c r="F114" s="2">
        <v>42336</v>
      </c>
      <c r="H114" s="1" t="s">
        <v>49</v>
      </c>
      <c r="I114" s="3">
        <v>0.41666666666424135</v>
      </c>
      <c r="J114" s="1" t="s">
        <v>598</v>
      </c>
      <c r="K114" s="1" t="s">
        <v>43</v>
      </c>
      <c r="L114" s="1" t="s">
        <v>46</v>
      </c>
      <c r="M114" s="1" t="s">
        <v>3238</v>
      </c>
      <c r="N114" s="1" t="s">
        <v>38</v>
      </c>
      <c r="O114" s="4">
        <v>1</v>
      </c>
      <c r="P114" s="4">
        <v>5</v>
      </c>
      <c r="S114" s="5" t="s">
        <v>46</v>
      </c>
      <c r="AC114" s="5">
        <v>0</v>
      </c>
      <c r="AE114" s="24">
        <v>1</v>
      </c>
      <c r="AF114" s="24">
        <v>1</v>
      </c>
      <c r="AG114" s="6" t="s">
        <v>46</v>
      </c>
      <c r="AH114" s="1"/>
    </row>
    <row r="115" spans="1:34" ht="26.4" x14ac:dyDescent="0.25">
      <c r="A115" s="7">
        <v>42339.424582210646</v>
      </c>
      <c r="B115" s="1" t="s">
        <v>39</v>
      </c>
      <c r="C115" s="1" t="s">
        <v>236</v>
      </c>
      <c r="E115" s="1" t="s">
        <v>32</v>
      </c>
      <c r="F115" s="2">
        <v>42336</v>
      </c>
      <c r="H115" s="1" t="s">
        <v>49</v>
      </c>
      <c r="I115" s="3">
        <v>0.58333333333575865</v>
      </c>
      <c r="J115" s="1" t="s">
        <v>3239</v>
      </c>
      <c r="K115" s="1" t="s">
        <v>43</v>
      </c>
      <c r="L115" s="1" t="s">
        <v>36</v>
      </c>
      <c r="M115" s="1" t="s">
        <v>3240</v>
      </c>
      <c r="N115" s="1" t="s">
        <v>38</v>
      </c>
      <c r="O115" s="4">
        <v>1</v>
      </c>
      <c r="P115" s="4">
        <v>34</v>
      </c>
      <c r="S115" s="5" t="s">
        <v>46</v>
      </c>
      <c r="AC115" s="5">
        <v>0</v>
      </c>
      <c r="AD115" s="21" t="s">
        <v>3241</v>
      </c>
      <c r="AE115" s="24">
        <v>2</v>
      </c>
      <c r="AF115" s="24">
        <v>1</v>
      </c>
      <c r="AG115" s="6" t="s">
        <v>46</v>
      </c>
      <c r="AH115" s="1"/>
    </row>
    <row r="116" spans="1:34" x14ac:dyDescent="0.25">
      <c r="A116" s="7">
        <v>42348.496251435186</v>
      </c>
      <c r="B116" s="1" t="s">
        <v>39</v>
      </c>
      <c r="C116" s="1" t="s">
        <v>236</v>
      </c>
      <c r="E116" s="1" t="s">
        <v>1334</v>
      </c>
      <c r="F116" s="2">
        <v>42313</v>
      </c>
      <c r="G116" s="1" t="s">
        <v>3664</v>
      </c>
      <c r="H116" s="1" t="s">
        <v>65</v>
      </c>
      <c r="I116" s="3">
        <v>0.625</v>
      </c>
      <c r="J116" s="1" t="s">
        <v>3665</v>
      </c>
      <c r="K116" s="1" t="s">
        <v>43</v>
      </c>
      <c r="L116" s="1" t="s">
        <v>46</v>
      </c>
      <c r="M116" s="1" t="s">
        <v>3654</v>
      </c>
      <c r="N116" s="1" t="s">
        <v>1692</v>
      </c>
      <c r="O116" s="4">
        <v>3</v>
      </c>
      <c r="P116" s="4">
        <v>26</v>
      </c>
      <c r="S116" s="5" t="s">
        <v>36</v>
      </c>
      <c r="T116" s="5">
        <v>98</v>
      </c>
      <c r="AC116" s="5">
        <v>0</v>
      </c>
      <c r="AE116" s="24">
        <v>9</v>
      </c>
      <c r="AF116" s="24">
        <v>2</v>
      </c>
      <c r="AG116" s="6" t="s">
        <v>46</v>
      </c>
      <c r="AH116" s="1"/>
    </row>
    <row r="117" spans="1:34" x14ac:dyDescent="0.25">
      <c r="A117" s="7">
        <v>42348.504078622689</v>
      </c>
      <c r="B117" s="1" t="s">
        <v>39</v>
      </c>
      <c r="C117" s="1" t="s">
        <v>236</v>
      </c>
      <c r="E117" s="1" t="s">
        <v>1334</v>
      </c>
      <c r="F117" s="2">
        <v>42313</v>
      </c>
      <c r="G117" s="1" t="s">
        <v>3666</v>
      </c>
      <c r="H117" s="1" t="s">
        <v>65</v>
      </c>
      <c r="I117" s="3">
        <v>0.375</v>
      </c>
      <c r="J117" s="1" t="s">
        <v>3667</v>
      </c>
      <c r="K117" s="1" t="s">
        <v>43</v>
      </c>
      <c r="L117" s="1" t="s">
        <v>46</v>
      </c>
      <c r="M117" s="1" t="s">
        <v>3668</v>
      </c>
      <c r="N117" s="1" t="s">
        <v>1692</v>
      </c>
      <c r="O117" s="4">
        <v>2</v>
      </c>
      <c r="P117" s="4">
        <v>13</v>
      </c>
      <c r="S117" s="5" t="s">
        <v>46</v>
      </c>
      <c r="AC117" s="5">
        <v>0</v>
      </c>
      <c r="AE117" s="24">
        <v>8</v>
      </c>
      <c r="AF117" s="24">
        <v>4</v>
      </c>
      <c r="AG117" s="6" t="s">
        <v>46</v>
      </c>
      <c r="AH117" s="1"/>
    </row>
    <row r="118" spans="1:34" x14ac:dyDescent="0.25">
      <c r="A118" s="7">
        <v>42348.509198518514</v>
      </c>
      <c r="B118" s="1" t="s">
        <v>39</v>
      </c>
      <c r="C118" s="1" t="s">
        <v>236</v>
      </c>
      <c r="E118" s="1" t="s">
        <v>1334</v>
      </c>
      <c r="F118" s="2">
        <v>42313</v>
      </c>
      <c r="H118" s="1" t="s">
        <v>65</v>
      </c>
      <c r="I118" s="3">
        <v>0.375</v>
      </c>
      <c r="J118" s="1" t="s">
        <v>3677</v>
      </c>
      <c r="K118" s="1" t="s">
        <v>43</v>
      </c>
      <c r="L118" s="1" t="s">
        <v>46</v>
      </c>
      <c r="M118" s="1" t="s">
        <v>3678</v>
      </c>
      <c r="N118" s="1" t="s">
        <v>1692</v>
      </c>
      <c r="O118" s="4">
        <v>2</v>
      </c>
      <c r="P118" s="4">
        <v>13</v>
      </c>
      <c r="S118" s="5" t="s">
        <v>46</v>
      </c>
      <c r="AC118" s="5">
        <v>0</v>
      </c>
      <c r="AE118" s="24">
        <v>8</v>
      </c>
      <c r="AF118" s="24">
        <v>4</v>
      </c>
      <c r="AG118" s="6" t="s">
        <v>46</v>
      </c>
      <c r="AH118" s="1"/>
    </row>
    <row r="119" spans="1:34" ht="26.4" x14ac:dyDescent="0.25">
      <c r="A119" s="7">
        <v>42341.324953090283</v>
      </c>
      <c r="B119" s="1" t="s">
        <v>47</v>
      </c>
      <c r="C119" s="1" t="s">
        <v>541</v>
      </c>
      <c r="E119" s="1" t="s">
        <v>32</v>
      </c>
      <c r="F119" s="2">
        <v>42315</v>
      </c>
      <c r="H119" s="1" t="s">
        <v>49</v>
      </c>
      <c r="I119" s="3">
        <v>0.79166666666424135</v>
      </c>
      <c r="J119" s="1" t="s">
        <v>3359</v>
      </c>
      <c r="K119" s="1" t="s">
        <v>43</v>
      </c>
      <c r="L119" s="1" t="s">
        <v>46</v>
      </c>
      <c r="M119" s="1" t="s">
        <v>3360</v>
      </c>
      <c r="N119" s="1" t="s">
        <v>95</v>
      </c>
      <c r="O119" s="4">
        <v>1</v>
      </c>
      <c r="P119" s="4">
        <v>25</v>
      </c>
      <c r="Q119" s="5">
        <v>28</v>
      </c>
      <c r="S119" s="5" t="s">
        <v>46</v>
      </c>
      <c r="AC119" s="5">
        <v>0</v>
      </c>
      <c r="AD119" s="21" t="s">
        <v>3361</v>
      </c>
      <c r="AE119" s="24">
        <v>10</v>
      </c>
      <c r="AF119" s="24">
        <v>1</v>
      </c>
      <c r="AG119" s="6" t="s">
        <v>46</v>
      </c>
      <c r="AH119" s="1"/>
    </row>
    <row r="120" spans="1:34" ht="26.4" x14ac:dyDescent="0.25">
      <c r="A120" s="7">
        <v>42341.327727326388</v>
      </c>
      <c r="B120" s="1" t="s">
        <v>47</v>
      </c>
      <c r="C120" s="1" t="s">
        <v>541</v>
      </c>
      <c r="E120" s="1" t="s">
        <v>32</v>
      </c>
      <c r="F120" s="2">
        <v>42314</v>
      </c>
      <c r="H120" s="1" t="s">
        <v>41</v>
      </c>
      <c r="I120" s="3">
        <v>0.39583333333575865</v>
      </c>
      <c r="J120" s="1" t="s">
        <v>3362</v>
      </c>
      <c r="K120" s="1" t="s">
        <v>35</v>
      </c>
      <c r="L120" s="1" t="s">
        <v>46</v>
      </c>
      <c r="M120" s="1" t="s">
        <v>3363</v>
      </c>
      <c r="N120" s="1" t="s">
        <v>95</v>
      </c>
      <c r="O120" s="4">
        <v>1</v>
      </c>
      <c r="P120" s="4">
        <v>42</v>
      </c>
      <c r="Q120" s="5">
        <v>105</v>
      </c>
      <c r="S120" s="5" t="s">
        <v>36</v>
      </c>
      <c r="U120" s="5">
        <v>30</v>
      </c>
      <c r="X120" s="5">
        <v>48</v>
      </c>
      <c r="AC120" s="5">
        <v>0</v>
      </c>
      <c r="AD120" s="21" t="s">
        <v>3364</v>
      </c>
      <c r="AE120" s="24">
        <v>9</v>
      </c>
      <c r="AF120" s="24">
        <v>3</v>
      </c>
      <c r="AG120" s="6" t="s">
        <v>46</v>
      </c>
      <c r="AH120" s="1"/>
    </row>
    <row r="121" spans="1:34" ht="26.4" x14ac:dyDescent="0.25">
      <c r="A121" s="7">
        <v>42341.336785567131</v>
      </c>
      <c r="B121" s="1" t="s">
        <v>47</v>
      </c>
      <c r="C121" s="1" t="s">
        <v>541</v>
      </c>
      <c r="E121" s="1" t="s">
        <v>32</v>
      </c>
      <c r="F121" s="2">
        <v>42328</v>
      </c>
      <c r="G121" s="1" t="s">
        <v>3365</v>
      </c>
      <c r="I121" s="3">
        <v>0.41666666666424135</v>
      </c>
      <c r="J121" s="1" t="s">
        <v>3366</v>
      </c>
      <c r="K121" s="1" t="s">
        <v>163</v>
      </c>
      <c r="L121" s="1" t="s">
        <v>36</v>
      </c>
      <c r="M121" s="1" t="s">
        <v>3367</v>
      </c>
      <c r="N121" s="1" t="s">
        <v>107</v>
      </c>
      <c r="O121" s="4">
        <v>2</v>
      </c>
      <c r="P121" s="4">
        <v>1000</v>
      </c>
      <c r="Q121" s="5">
        <v>149</v>
      </c>
      <c r="S121" s="5" t="s">
        <v>36</v>
      </c>
      <c r="U121" s="5">
        <v>110</v>
      </c>
      <c r="Y121" s="5">
        <v>180</v>
      </c>
      <c r="AC121" s="5">
        <v>0</v>
      </c>
      <c r="AE121" s="24">
        <v>50</v>
      </c>
      <c r="AF121" s="24">
        <v>12</v>
      </c>
      <c r="AG121" s="6" t="s">
        <v>46</v>
      </c>
      <c r="AH121" s="1"/>
    </row>
    <row r="122" spans="1:34" x14ac:dyDescent="0.25">
      <c r="A122" s="7">
        <v>42341.348709120371</v>
      </c>
      <c r="B122" s="1" t="s">
        <v>47</v>
      </c>
      <c r="C122" s="1" t="s">
        <v>541</v>
      </c>
      <c r="E122" s="1" t="s">
        <v>32</v>
      </c>
      <c r="F122" s="2">
        <v>42315</v>
      </c>
      <c r="H122" s="1" t="s">
        <v>49</v>
      </c>
      <c r="I122" s="3">
        <v>0.41666666666424135</v>
      </c>
      <c r="J122" s="1" t="s">
        <v>3369</v>
      </c>
      <c r="K122" s="1" t="s">
        <v>43</v>
      </c>
      <c r="L122" s="1" t="s">
        <v>46</v>
      </c>
      <c r="M122" s="1" t="s">
        <v>3370</v>
      </c>
      <c r="N122" s="1" t="s">
        <v>107</v>
      </c>
      <c r="O122" s="4">
        <v>1</v>
      </c>
      <c r="P122" s="4">
        <v>17</v>
      </c>
      <c r="Q122" s="5">
        <v>25</v>
      </c>
      <c r="S122" s="5" t="s">
        <v>36</v>
      </c>
      <c r="U122" s="5">
        <v>5</v>
      </c>
      <c r="AC122" s="5">
        <v>0</v>
      </c>
      <c r="AE122" s="24">
        <v>1</v>
      </c>
      <c r="AF122" s="24">
        <v>2</v>
      </c>
      <c r="AG122" s="6" t="s">
        <v>46</v>
      </c>
      <c r="AH122" s="1"/>
    </row>
    <row r="123" spans="1:34" x14ac:dyDescent="0.25">
      <c r="A123" s="7">
        <v>42341.350475671294</v>
      </c>
      <c r="B123" s="1" t="s">
        <v>47</v>
      </c>
      <c r="C123" s="1" t="s">
        <v>541</v>
      </c>
      <c r="E123" s="1" t="s">
        <v>32</v>
      </c>
      <c r="F123" s="2">
        <v>42315</v>
      </c>
      <c r="H123" s="1" t="s">
        <v>49</v>
      </c>
      <c r="I123" s="3">
        <v>0.41666666666424135</v>
      </c>
      <c r="J123" s="1" t="s">
        <v>3371</v>
      </c>
      <c r="K123" s="1" t="s">
        <v>43</v>
      </c>
      <c r="L123" s="1" t="s">
        <v>46</v>
      </c>
      <c r="M123" s="1" t="s">
        <v>3372</v>
      </c>
      <c r="N123" s="1" t="s">
        <v>107</v>
      </c>
      <c r="O123" s="4">
        <v>1</v>
      </c>
      <c r="P123" s="4">
        <v>12</v>
      </c>
      <c r="S123" s="5" t="s">
        <v>46</v>
      </c>
      <c r="AC123" s="5">
        <v>0</v>
      </c>
      <c r="AE123" s="24">
        <v>5</v>
      </c>
      <c r="AF123" s="24">
        <v>4</v>
      </c>
      <c r="AG123" s="6" t="s">
        <v>46</v>
      </c>
      <c r="AH123" s="1"/>
    </row>
    <row r="124" spans="1:34" x14ac:dyDescent="0.25">
      <c r="A124" s="7">
        <v>42341.353358402775</v>
      </c>
      <c r="B124" s="1" t="s">
        <v>47</v>
      </c>
      <c r="C124" s="1" t="s">
        <v>541</v>
      </c>
      <c r="E124" s="1" t="s">
        <v>32</v>
      </c>
      <c r="F124" s="2">
        <v>42315</v>
      </c>
      <c r="G124" s="1" t="s">
        <v>3373</v>
      </c>
      <c r="H124" s="1" t="s">
        <v>49</v>
      </c>
      <c r="I124" s="3">
        <v>0.41666666666424135</v>
      </c>
      <c r="J124" s="1" t="s">
        <v>2968</v>
      </c>
      <c r="K124" s="1" t="s">
        <v>43</v>
      </c>
      <c r="L124" s="1" t="s">
        <v>36</v>
      </c>
      <c r="M124" s="1" t="s">
        <v>3374</v>
      </c>
      <c r="N124" s="1" t="s">
        <v>2970</v>
      </c>
      <c r="O124" s="4">
        <v>4</v>
      </c>
      <c r="P124" s="4">
        <v>102</v>
      </c>
      <c r="S124" s="5" t="s">
        <v>36</v>
      </c>
      <c r="AC124" s="5">
        <v>0</v>
      </c>
      <c r="AE124" s="24">
        <v>1</v>
      </c>
      <c r="AF124" s="24">
        <v>10</v>
      </c>
      <c r="AG124" s="6" t="s">
        <v>46</v>
      </c>
      <c r="AH124" s="1"/>
    </row>
    <row r="125" spans="1:34" ht="26.4" x14ac:dyDescent="0.25">
      <c r="A125" s="7">
        <v>42341.359147581017</v>
      </c>
      <c r="B125" s="1" t="s">
        <v>47</v>
      </c>
      <c r="C125" s="1" t="s">
        <v>541</v>
      </c>
      <c r="E125" s="1" t="s">
        <v>32</v>
      </c>
      <c r="F125" s="2">
        <v>42322</v>
      </c>
      <c r="G125" s="1" t="s">
        <v>3375</v>
      </c>
      <c r="H125" s="1" t="s">
        <v>49</v>
      </c>
      <c r="I125" s="3">
        <v>0.79166666666424135</v>
      </c>
      <c r="J125" s="1" t="s">
        <v>3376</v>
      </c>
      <c r="K125" s="1" t="s">
        <v>43</v>
      </c>
      <c r="L125" s="1" t="s">
        <v>46</v>
      </c>
      <c r="M125" s="1" t="s">
        <v>3377</v>
      </c>
      <c r="N125" s="1" t="s">
        <v>95</v>
      </c>
      <c r="O125" s="4">
        <v>3</v>
      </c>
      <c r="P125" s="4">
        <v>94</v>
      </c>
      <c r="Q125" s="5">
        <v>181</v>
      </c>
      <c r="S125" s="5" t="s">
        <v>46</v>
      </c>
      <c r="AC125" s="5">
        <v>0</v>
      </c>
      <c r="AD125" s="21" t="s">
        <v>3378</v>
      </c>
      <c r="AE125" s="24">
        <v>7</v>
      </c>
      <c r="AF125" s="24">
        <v>3</v>
      </c>
      <c r="AG125" s="6" t="s">
        <v>46</v>
      </c>
      <c r="AH125" s="1"/>
    </row>
    <row r="126" spans="1:34" x14ac:dyDescent="0.25">
      <c r="A126" s="7">
        <v>42341.364680370374</v>
      </c>
      <c r="B126" s="1" t="s">
        <v>47</v>
      </c>
      <c r="C126" s="1" t="s">
        <v>541</v>
      </c>
      <c r="E126" s="1" t="s">
        <v>32</v>
      </c>
      <c r="F126" s="2">
        <v>42336</v>
      </c>
      <c r="H126" s="1" t="s">
        <v>49</v>
      </c>
      <c r="I126" s="3">
        <v>0.41666666666424135</v>
      </c>
      <c r="J126" s="1" t="s">
        <v>3379</v>
      </c>
      <c r="K126" s="1" t="s">
        <v>43</v>
      </c>
      <c r="L126" s="1" t="s">
        <v>46</v>
      </c>
      <c r="M126" s="1" t="s">
        <v>3380</v>
      </c>
      <c r="N126" s="1" t="s">
        <v>52</v>
      </c>
      <c r="O126" s="4">
        <v>2</v>
      </c>
      <c r="P126" s="4">
        <v>10</v>
      </c>
      <c r="S126" s="5" t="s">
        <v>36</v>
      </c>
      <c r="U126" s="5">
        <v>10</v>
      </c>
      <c r="Y126" s="5">
        <v>60</v>
      </c>
      <c r="AC126" s="5">
        <v>0</v>
      </c>
      <c r="AE126" s="24">
        <v>7</v>
      </c>
      <c r="AF126" s="24">
        <v>7</v>
      </c>
      <c r="AG126" s="6" t="s">
        <v>46</v>
      </c>
      <c r="AH126" s="1"/>
    </row>
    <row r="127" spans="1:34" x14ac:dyDescent="0.25">
      <c r="A127" s="7">
        <v>42341.36934041667</v>
      </c>
      <c r="B127" s="1" t="s">
        <v>47</v>
      </c>
      <c r="C127" s="1" t="s">
        <v>541</v>
      </c>
      <c r="E127" s="1" t="s">
        <v>32</v>
      </c>
      <c r="F127" s="2">
        <v>42309</v>
      </c>
      <c r="G127" s="1" t="s">
        <v>3381</v>
      </c>
      <c r="I127" s="3">
        <v>0.45833333333575865</v>
      </c>
      <c r="J127" s="1" t="s">
        <v>2963</v>
      </c>
      <c r="K127" s="1" t="s">
        <v>421</v>
      </c>
      <c r="L127" s="1" t="s">
        <v>36</v>
      </c>
      <c r="M127" s="1" t="s">
        <v>3382</v>
      </c>
      <c r="N127" s="1" t="s">
        <v>107</v>
      </c>
      <c r="O127" s="4">
        <v>29</v>
      </c>
      <c r="P127" s="4">
        <v>2209</v>
      </c>
      <c r="S127" s="5" t="s">
        <v>36</v>
      </c>
      <c r="U127" s="5">
        <v>30</v>
      </c>
      <c r="X127" s="5">
        <v>85</v>
      </c>
      <c r="Y127" s="5">
        <v>120</v>
      </c>
      <c r="AC127" s="5">
        <v>0</v>
      </c>
      <c r="AD127" s="21" t="s">
        <v>3383</v>
      </c>
      <c r="AE127" s="24">
        <v>1</v>
      </c>
      <c r="AF127" s="24">
        <v>36</v>
      </c>
      <c r="AG127" s="6" t="s">
        <v>46</v>
      </c>
      <c r="AH127" s="1"/>
    </row>
    <row r="128" spans="1:34" ht="26.4" x14ac:dyDescent="0.25">
      <c r="A128" s="7">
        <v>42341.372569039348</v>
      </c>
      <c r="B128" s="1" t="s">
        <v>47</v>
      </c>
      <c r="C128" s="1" t="s">
        <v>541</v>
      </c>
      <c r="E128" s="1" t="s">
        <v>32</v>
      </c>
      <c r="F128" s="2">
        <v>42315</v>
      </c>
      <c r="G128" s="1" t="s">
        <v>3384</v>
      </c>
      <c r="H128" s="1" t="s">
        <v>49</v>
      </c>
      <c r="I128" s="3">
        <v>0.54166666666424135</v>
      </c>
      <c r="J128" s="1" t="s">
        <v>2028</v>
      </c>
      <c r="K128" s="1" t="s">
        <v>43</v>
      </c>
      <c r="L128" s="1" t="s">
        <v>36</v>
      </c>
      <c r="M128" s="1" t="s">
        <v>2029</v>
      </c>
      <c r="N128" s="1" t="s">
        <v>52</v>
      </c>
      <c r="O128" s="4">
        <v>4</v>
      </c>
      <c r="P128" s="4">
        <v>190</v>
      </c>
      <c r="S128" s="5" t="s">
        <v>36</v>
      </c>
      <c r="U128" s="5">
        <v>10</v>
      </c>
      <c r="X128" s="5">
        <v>80</v>
      </c>
      <c r="AC128" s="5">
        <v>0</v>
      </c>
      <c r="AE128" s="24">
        <v>4</v>
      </c>
      <c r="AF128" s="24">
        <v>8</v>
      </c>
      <c r="AG128" s="6" t="s">
        <v>46</v>
      </c>
      <c r="AH128" s="1"/>
    </row>
    <row r="129" spans="1:34" x14ac:dyDescent="0.25">
      <c r="A129" s="7">
        <v>42341.375909907409</v>
      </c>
      <c r="B129" s="1" t="s">
        <v>47</v>
      </c>
      <c r="C129" s="1" t="s">
        <v>541</v>
      </c>
      <c r="E129" s="1" t="s">
        <v>141</v>
      </c>
      <c r="F129" s="2">
        <v>42314</v>
      </c>
      <c r="G129" s="1" t="s">
        <v>3385</v>
      </c>
      <c r="I129" s="3">
        <v>0.79166666666424135</v>
      </c>
      <c r="J129" s="1" t="s">
        <v>3386</v>
      </c>
      <c r="K129" s="1" t="s">
        <v>43</v>
      </c>
      <c r="L129" s="1" t="s">
        <v>46</v>
      </c>
      <c r="M129" s="1" t="s">
        <v>3387</v>
      </c>
      <c r="N129" s="1" t="s">
        <v>107</v>
      </c>
      <c r="O129" s="4">
        <v>5</v>
      </c>
      <c r="P129" s="4">
        <v>310</v>
      </c>
      <c r="R129" s="5">
        <v>290</v>
      </c>
      <c r="S129" s="5" t="s">
        <v>46</v>
      </c>
      <c r="AC129" s="5">
        <v>0</v>
      </c>
      <c r="AD129" s="21" t="s">
        <v>3388</v>
      </c>
      <c r="AE129" s="24">
        <v>0</v>
      </c>
      <c r="AF129" s="24">
        <v>15</v>
      </c>
      <c r="AG129" s="6" t="s">
        <v>46</v>
      </c>
      <c r="AH129" s="1"/>
    </row>
    <row r="130" spans="1:34" x14ac:dyDescent="0.25">
      <c r="A130" s="7">
        <v>42341.377597303246</v>
      </c>
      <c r="B130" s="1" t="s">
        <v>47</v>
      </c>
      <c r="C130" s="1" t="s">
        <v>541</v>
      </c>
      <c r="E130" s="1" t="s">
        <v>32</v>
      </c>
      <c r="F130" s="2">
        <v>42322</v>
      </c>
      <c r="H130" s="1" t="s">
        <v>49</v>
      </c>
      <c r="I130" s="3">
        <v>0.41666666666424135</v>
      </c>
      <c r="J130" s="1" t="s">
        <v>2047</v>
      </c>
      <c r="K130" s="1" t="s">
        <v>43</v>
      </c>
      <c r="L130" s="1" t="s">
        <v>36</v>
      </c>
      <c r="M130" s="1" t="s">
        <v>3389</v>
      </c>
      <c r="N130" s="1" t="s">
        <v>107</v>
      </c>
      <c r="O130" s="4">
        <v>1</v>
      </c>
      <c r="P130" s="4">
        <v>175</v>
      </c>
      <c r="S130" s="5" t="s">
        <v>46</v>
      </c>
      <c r="AC130" s="5">
        <v>0</v>
      </c>
      <c r="AE130" s="24">
        <v>1</v>
      </c>
      <c r="AF130" s="24">
        <v>3</v>
      </c>
      <c r="AG130" s="6" t="s">
        <v>46</v>
      </c>
      <c r="AH130" s="1"/>
    </row>
    <row r="131" spans="1:34" ht="26.4" x14ac:dyDescent="0.25">
      <c r="A131" s="7">
        <v>42341.379589340278</v>
      </c>
      <c r="B131" s="1" t="s">
        <v>47</v>
      </c>
      <c r="C131" s="1" t="s">
        <v>541</v>
      </c>
      <c r="E131" s="1" t="s">
        <v>32</v>
      </c>
      <c r="F131" s="2">
        <v>42328</v>
      </c>
      <c r="H131" s="1" t="s">
        <v>41</v>
      </c>
      <c r="I131" s="3">
        <v>0.375</v>
      </c>
      <c r="J131" s="1" t="s">
        <v>3390</v>
      </c>
      <c r="K131" s="1" t="s">
        <v>35</v>
      </c>
      <c r="L131" s="1" t="s">
        <v>36</v>
      </c>
      <c r="M131" s="1" t="s">
        <v>3391</v>
      </c>
      <c r="N131" s="1" t="s">
        <v>403</v>
      </c>
      <c r="O131" s="4">
        <v>6</v>
      </c>
      <c r="P131" s="4">
        <v>139</v>
      </c>
      <c r="S131" s="5" t="s">
        <v>46</v>
      </c>
      <c r="AC131" s="5">
        <v>0</v>
      </c>
      <c r="AE131" s="24">
        <v>7</v>
      </c>
      <c r="AF131" s="24">
        <v>7</v>
      </c>
      <c r="AG131" s="6" t="s">
        <v>46</v>
      </c>
      <c r="AH131" s="1"/>
    </row>
    <row r="132" spans="1:34" x14ac:dyDescent="0.25">
      <c r="A132" s="7">
        <v>42341.381239907409</v>
      </c>
      <c r="B132" s="1" t="s">
        <v>47</v>
      </c>
      <c r="C132" s="1" t="s">
        <v>541</v>
      </c>
      <c r="E132" s="1" t="s">
        <v>32</v>
      </c>
      <c r="F132" s="2">
        <v>42328</v>
      </c>
      <c r="H132" s="1" t="s">
        <v>41</v>
      </c>
      <c r="I132" s="3">
        <v>0.75</v>
      </c>
      <c r="J132" s="1" t="s">
        <v>3392</v>
      </c>
      <c r="K132" s="1" t="s">
        <v>421</v>
      </c>
      <c r="L132" s="1" t="s">
        <v>36</v>
      </c>
      <c r="M132" s="1" t="s">
        <v>3393</v>
      </c>
      <c r="N132" s="1" t="s">
        <v>52</v>
      </c>
      <c r="O132" s="4">
        <v>1</v>
      </c>
      <c r="P132" s="4">
        <v>339</v>
      </c>
      <c r="S132" s="5" t="s">
        <v>46</v>
      </c>
      <c r="AC132" s="5">
        <v>0</v>
      </c>
      <c r="AE132" s="24">
        <v>3</v>
      </c>
      <c r="AF132" s="24">
        <v>2</v>
      </c>
      <c r="AG132" s="6" t="s">
        <v>46</v>
      </c>
      <c r="AH132" s="1"/>
    </row>
    <row r="133" spans="1:34" x14ac:dyDescent="0.25">
      <c r="A133" s="7">
        <v>42341.384192997684</v>
      </c>
      <c r="B133" s="1" t="s">
        <v>47</v>
      </c>
      <c r="C133" s="1" t="s">
        <v>541</v>
      </c>
      <c r="E133" s="1" t="s">
        <v>32</v>
      </c>
      <c r="F133" s="2">
        <v>42331</v>
      </c>
      <c r="H133" s="1" t="s">
        <v>110</v>
      </c>
      <c r="I133" s="3">
        <v>0.77083333333575865</v>
      </c>
      <c r="J133" s="1" t="s">
        <v>3394</v>
      </c>
      <c r="K133" s="1" t="s">
        <v>421</v>
      </c>
      <c r="L133" s="1" t="s">
        <v>46</v>
      </c>
      <c r="M133" s="1" t="s">
        <v>3395</v>
      </c>
      <c r="N133" s="1" t="s">
        <v>52</v>
      </c>
      <c r="O133" s="4">
        <v>1</v>
      </c>
      <c r="P133" s="4">
        <v>30</v>
      </c>
      <c r="S133" s="5" t="s">
        <v>46</v>
      </c>
      <c r="AC133" s="5">
        <v>175</v>
      </c>
      <c r="AD133" s="21" t="s">
        <v>3396</v>
      </c>
      <c r="AE133" s="24">
        <v>2</v>
      </c>
      <c r="AF133" s="24">
        <v>0.5</v>
      </c>
      <c r="AG133" s="6" t="s">
        <v>46</v>
      </c>
      <c r="AH133" s="1"/>
    </row>
    <row r="134" spans="1:34" ht="26.4" x14ac:dyDescent="0.25">
      <c r="A134" s="7">
        <v>42339.670743182869</v>
      </c>
      <c r="B134" s="1" t="s">
        <v>86</v>
      </c>
      <c r="C134" s="1" t="s">
        <v>1066</v>
      </c>
      <c r="E134" s="1" t="s">
        <v>32</v>
      </c>
      <c r="F134" s="2">
        <v>42315</v>
      </c>
      <c r="H134" s="1" t="s">
        <v>49</v>
      </c>
      <c r="I134" s="3">
        <v>0.54166666666424135</v>
      </c>
      <c r="J134" s="1" t="s">
        <v>2129</v>
      </c>
      <c r="K134" s="1" t="s">
        <v>43</v>
      </c>
      <c r="L134" s="1" t="s">
        <v>36</v>
      </c>
      <c r="M134" s="1" t="s">
        <v>2130</v>
      </c>
      <c r="N134" s="1" t="s">
        <v>38</v>
      </c>
      <c r="O134" s="4">
        <v>4</v>
      </c>
      <c r="P134" s="4">
        <v>40</v>
      </c>
      <c r="Q134" s="5">
        <v>346</v>
      </c>
      <c r="S134" s="5" t="s">
        <v>36</v>
      </c>
      <c r="X134" s="5">
        <v>83.34</v>
      </c>
      <c r="AC134" s="5">
        <v>350</v>
      </c>
      <c r="AD134" s="21" t="s">
        <v>8306</v>
      </c>
      <c r="AE134" s="24">
        <v>4</v>
      </c>
      <c r="AF134" s="24">
        <v>3</v>
      </c>
      <c r="AG134" s="6" t="s">
        <v>46</v>
      </c>
      <c r="AH134" s="1"/>
    </row>
    <row r="135" spans="1:34" ht="26.4" x14ac:dyDescent="0.25">
      <c r="A135" s="7">
        <v>42339.672801909721</v>
      </c>
      <c r="B135" s="1" t="s">
        <v>86</v>
      </c>
      <c r="C135" s="1" t="s">
        <v>1066</v>
      </c>
      <c r="E135" s="1" t="s">
        <v>32</v>
      </c>
      <c r="F135" s="2">
        <v>42320</v>
      </c>
      <c r="H135" s="1" t="s">
        <v>65</v>
      </c>
      <c r="I135" s="3">
        <v>0.375</v>
      </c>
      <c r="J135" s="1" t="s">
        <v>3307</v>
      </c>
      <c r="K135" s="1" t="s">
        <v>35</v>
      </c>
      <c r="L135" s="1" t="s">
        <v>36</v>
      </c>
      <c r="M135" s="1" t="s">
        <v>3308</v>
      </c>
      <c r="N135" s="1" t="s">
        <v>107</v>
      </c>
      <c r="O135" s="4">
        <v>100</v>
      </c>
      <c r="P135" s="4">
        <v>202</v>
      </c>
      <c r="Q135" s="5">
        <v>1183</v>
      </c>
      <c r="S135" s="5" t="s">
        <v>36</v>
      </c>
      <c r="X135" s="5">
        <v>252.66</v>
      </c>
      <c r="AC135" s="5">
        <v>0</v>
      </c>
      <c r="AD135" s="21" t="s">
        <v>3309</v>
      </c>
      <c r="AE135" s="24">
        <v>10</v>
      </c>
      <c r="AF135" s="24">
        <v>4</v>
      </c>
      <c r="AG135" s="6" t="s">
        <v>46</v>
      </c>
      <c r="AH135" s="1"/>
    </row>
    <row r="136" spans="1:34" ht="26.4" x14ac:dyDescent="0.25">
      <c r="A136" s="7">
        <v>42339.674878506943</v>
      </c>
      <c r="B136" s="1" t="s">
        <v>86</v>
      </c>
      <c r="C136" s="1" t="s">
        <v>1066</v>
      </c>
      <c r="E136" s="1" t="s">
        <v>32</v>
      </c>
      <c r="F136" s="2">
        <v>42321</v>
      </c>
      <c r="H136" s="1" t="s">
        <v>41</v>
      </c>
      <c r="I136" s="3">
        <v>0.375</v>
      </c>
      <c r="J136" s="1" t="s">
        <v>3307</v>
      </c>
      <c r="K136" s="1" t="s">
        <v>35</v>
      </c>
      <c r="L136" s="1" t="s">
        <v>36</v>
      </c>
      <c r="M136" s="1" t="s">
        <v>3308</v>
      </c>
      <c r="N136" s="1" t="s">
        <v>107</v>
      </c>
      <c r="O136" s="4">
        <v>100</v>
      </c>
      <c r="P136" s="4">
        <v>422</v>
      </c>
      <c r="Q136" s="5">
        <v>2140</v>
      </c>
      <c r="S136" s="5" t="s">
        <v>36</v>
      </c>
      <c r="X136" s="5">
        <v>325.05</v>
      </c>
      <c r="AC136" s="5">
        <v>0</v>
      </c>
      <c r="AE136" s="24">
        <v>10</v>
      </c>
      <c r="AF136" s="24">
        <v>4</v>
      </c>
      <c r="AG136" s="6" t="s">
        <v>46</v>
      </c>
      <c r="AH136" s="1"/>
    </row>
    <row r="137" spans="1:34" ht="26.4" x14ac:dyDescent="0.25">
      <c r="A137" s="7">
        <v>42339.677071921295</v>
      </c>
      <c r="B137" s="1" t="s">
        <v>86</v>
      </c>
      <c r="C137" s="1" t="s">
        <v>1066</v>
      </c>
      <c r="E137" s="1" t="s">
        <v>32</v>
      </c>
      <c r="F137" s="2">
        <v>42322</v>
      </c>
      <c r="H137" s="1" t="s">
        <v>49</v>
      </c>
      <c r="I137" s="3">
        <v>0.41666666666424135</v>
      </c>
      <c r="J137" s="1" t="s">
        <v>3310</v>
      </c>
      <c r="K137" s="1" t="s">
        <v>43</v>
      </c>
      <c r="L137" s="1" t="s">
        <v>36</v>
      </c>
      <c r="M137" s="1" t="s">
        <v>3308</v>
      </c>
      <c r="N137" s="1" t="s">
        <v>38</v>
      </c>
      <c r="O137" s="4">
        <v>7</v>
      </c>
      <c r="P137" s="4">
        <v>205</v>
      </c>
      <c r="Q137" s="5">
        <v>2248</v>
      </c>
      <c r="S137" s="5" t="s">
        <v>36</v>
      </c>
      <c r="X137" s="5">
        <v>403.67</v>
      </c>
      <c r="AC137" s="5">
        <v>0</v>
      </c>
      <c r="AD137" s="21" t="s">
        <v>3311</v>
      </c>
      <c r="AE137" s="24">
        <v>30</v>
      </c>
      <c r="AF137" s="24">
        <v>6</v>
      </c>
      <c r="AG137" s="6" t="s">
        <v>46</v>
      </c>
      <c r="AH137" s="1"/>
    </row>
    <row r="138" spans="1:34" ht="26.4" x14ac:dyDescent="0.25">
      <c r="A138" s="7">
        <v>42341.543893101851</v>
      </c>
      <c r="B138" s="1" t="s">
        <v>86</v>
      </c>
      <c r="C138" s="1" t="s">
        <v>1066</v>
      </c>
      <c r="E138" s="1" t="s">
        <v>32</v>
      </c>
      <c r="F138" s="2">
        <v>42327</v>
      </c>
      <c r="H138" s="1" t="s">
        <v>65</v>
      </c>
      <c r="I138" s="3">
        <v>0.45833333333575865</v>
      </c>
      <c r="J138" s="1" t="s">
        <v>3430</v>
      </c>
      <c r="K138" s="1" t="s">
        <v>35</v>
      </c>
      <c r="L138" s="1" t="s">
        <v>36</v>
      </c>
      <c r="M138" s="1" t="s">
        <v>1068</v>
      </c>
      <c r="N138" s="1" t="s">
        <v>38</v>
      </c>
      <c r="O138" s="4">
        <v>9</v>
      </c>
      <c r="P138" s="4">
        <v>409</v>
      </c>
      <c r="Q138" s="5">
        <v>1681</v>
      </c>
      <c r="S138" s="5" t="s">
        <v>36</v>
      </c>
      <c r="X138" s="5">
        <v>98.79</v>
      </c>
      <c r="AC138" s="5">
        <v>0</v>
      </c>
      <c r="AE138" s="24">
        <v>15</v>
      </c>
      <c r="AF138" s="24">
        <v>5</v>
      </c>
      <c r="AG138" s="6" t="s">
        <v>46</v>
      </c>
      <c r="AH138" s="1"/>
    </row>
    <row r="139" spans="1:34" x14ac:dyDescent="0.25">
      <c r="A139" s="7">
        <v>42317.547147824072</v>
      </c>
      <c r="B139" s="1" t="s">
        <v>86</v>
      </c>
      <c r="C139" s="1" t="s">
        <v>706</v>
      </c>
      <c r="E139" s="1" t="s">
        <v>32</v>
      </c>
      <c r="F139" s="2">
        <v>42309</v>
      </c>
      <c r="H139" s="1" t="s">
        <v>65</v>
      </c>
      <c r="I139" s="3">
        <v>0.52083333333575865</v>
      </c>
      <c r="J139" s="1" t="s">
        <v>2897</v>
      </c>
      <c r="K139" s="1" t="s">
        <v>105</v>
      </c>
      <c r="L139" s="1" t="s">
        <v>36</v>
      </c>
      <c r="M139" s="1" t="s">
        <v>2898</v>
      </c>
      <c r="N139" s="1" t="s">
        <v>38</v>
      </c>
      <c r="O139" s="4">
        <v>1</v>
      </c>
      <c r="P139" s="4">
        <v>9</v>
      </c>
      <c r="Q139" s="5">
        <v>53</v>
      </c>
      <c r="S139" s="5" t="s">
        <v>46</v>
      </c>
      <c r="AC139" s="5">
        <v>0</v>
      </c>
      <c r="AE139" s="24">
        <v>2</v>
      </c>
      <c r="AF139" s="24">
        <v>1</v>
      </c>
      <c r="AG139" s="6" t="s">
        <v>46</v>
      </c>
      <c r="AH139" s="1"/>
    </row>
    <row r="140" spans="1:34" x14ac:dyDescent="0.25">
      <c r="A140" s="7">
        <v>42347.379512222222</v>
      </c>
      <c r="B140" s="1" t="s">
        <v>86</v>
      </c>
      <c r="C140" s="1" t="s">
        <v>706</v>
      </c>
      <c r="E140" s="1" t="s">
        <v>32</v>
      </c>
      <c r="F140" s="2">
        <v>42315</v>
      </c>
      <c r="H140" s="1" t="s">
        <v>49</v>
      </c>
      <c r="I140" s="3">
        <v>0.375</v>
      </c>
      <c r="J140" s="1" t="s">
        <v>1510</v>
      </c>
      <c r="K140" s="1" t="s">
        <v>43</v>
      </c>
      <c r="L140" s="1" t="s">
        <v>46</v>
      </c>
      <c r="M140" s="1" t="s">
        <v>3586</v>
      </c>
      <c r="N140" s="1" t="s">
        <v>52</v>
      </c>
      <c r="O140" s="4">
        <v>1</v>
      </c>
      <c r="P140" s="4">
        <v>5</v>
      </c>
      <c r="Q140" s="5">
        <v>10</v>
      </c>
      <c r="S140" s="5" t="s">
        <v>46</v>
      </c>
      <c r="AC140" s="5">
        <v>0</v>
      </c>
      <c r="AE140" s="24">
        <v>2</v>
      </c>
      <c r="AF140" s="24">
        <v>2</v>
      </c>
      <c r="AG140" s="6" t="s">
        <v>46</v>
      </c>
      <c r="AH140" s="1"/>
    </row>
    <row r="141" spans="1:34" ht="39.6" x14ac:dyDescent="0.25">
      <c r="A141" s="7">
        <v>42347.381105902779</v>
      </c>
      <c r="B141" s="1" t="s">
        <v>86</v>
      </c>
      <c r="C141" s="1" t="s">
        <v>706</v>
      </c>
      <c r="E141" s="1" t="s">
        <v>32</v>
      </c>
      <c r="F141" s="2">
        <v>42319</v>
      </c>
      <c r="H141" s="1" t="s">
        <v>33</v>
      </c>
      <c r="I141" s="3">
        <v>0.375</v>
      </c>
      <c r="J141" s="1" t="s">
        <v>3587</v>
      </c>
      <c r="K141" s="1" t="s">
        <v>43</v>
      </c>
      <c r="L141" s="1" t="s">
        <v>36</v>
      </c>
      <c r="M141" s="1" t="s">
        <v>3588</v>
      </c>
      <c r="N141" s="1" t="s">
        <v>52</v>
      </c>
      <c r="O141" s="4">
        <v>1</v>
      </c>
      <c r="P141" s="4">
        <v>0</v>
      </c>
      <c r="S141" s="5" t="s">
        <v>46</v>
      </c>
      <c r="AC141" s="5">
        <v>0</v>
      </c>
      <c r="AD141" s="21" t="s">
        <v>3589</v>
      </c>
      <c r="AE141" s="24">
        <v>0</v>
      </c>
      <c r="AF141" s="24">
        <v>0</v>
      </c>
      <c r="AG141" s="6" t="s">
        <v>46</v>
      </c>
      <c r="AH141" s="1"/>
    </row>
    <row r="142" spans="1:34" ht="26.4" x14ac:dyDescent="0.25">
      <c r="A142" s="7">
        <v>42347.382301608799</v>
      </c>
      <c r="B142" s="1" t="s">
        <v>86</v>
      </c>
      <c r="C142" s="1" t="s">
        <v>706</v>
      </c>
      <c r="E142" s="1" t="s">
        <v>32</v>
      </c>
      <c r="F142" s="2">
        <v>42330</v>
      </c>
      <c r="H142" s="1" t="s">
        <v>75</v>
      </c>
      <c r="I142" s="3">
        <v>0.58333333333575865</v>
      </c>
      <c r="J142" s="1" t="s">
        <v>3590</v>
      </c>
      <c r="K142" s="1" t="s">
        <v>43</v>
      </c>
      <c r="L142" s="1" t="s">
        <v>36</v>
      </c>
      <c r="M142" s="1" t="s">
        <v>3591</v>
      </c>
      <c r="N142" s="1" t="s">
        <v>52</v>
      </c>
      <c r="O142" s="4">
        <v>1</v>
      </c>
      <c r="P142" s="4">
        <v>18</v>
      </c>
      <c r="Q142" s="5">
        <v>90</v>
      </c>
      <c r="S142" s="5" t="s">
        <v>46</v>
      </c>
      <c r="AC142" s="5">
        <v>60</v>
      </c>
      <c r="AE142" s="24">
        <v>3</v>
      </c>
      <c r="AF142" s="24">
        <v>2</v>
      </c>
      <c r="AG142" s="6" t="s">
        <v>46</v>
      </c>
      <c r="AH142" s="1"/>
    </row>
    <row r="143" spans="1:34" ht="26.4" x14ac:dyDescent="0.25">
      <c r="A143" s="7">
        <v>42347.383875856482</v>
      </c>
      <c r="B143" s="1" t="s">
        <v>86</v>
      </c>
      <c r="C143" s="1" t="s">
        <v>706</v>
      </c>
      <c r="E143" s="1" t="s">
        <v>32</v>
      </c>
      <c r="F143" s="2">
        <v>42336</v>
      </c>
      <c r="H143" s="1" t="s">
        <v>49</v>
      </c>
      <c r="I143" s="3">
        <v>0.58333333333575865</v>
      </c>
      <c r="J143" s="1" t="s">
        <v>3592</v>
      </c>
      <c r="K143" s="1" t="s">
        <v>43</v>
      </c>
      <c r="L143" s="1" t="s">
        <v>36</v>
      </c>
      <c r="M143" s="1" t="s">
        <v>2418</v>
      </c>
      <c r="N143" s="1" t="s">
        <v>38</v>
      </c>
      <c r="O143" s="4">
        <v>1</v>
      </c>
      <c r="P143" s="4">
        <v>13</v>
      </c>
      <c r="Q143" s="5">
        <v>117</v>
      </c>
      <c r="S143" s="5" t="s">
        <v>46</v>
      </c>
      <c r="AC143" s="5">
        <v>0</v>
      </c>
      <c r="AD143" s="21" t="s">
        <v>3593</v>
      </c>
      <c r="AE143" s="24">
        <v>2</v>
      </c>
      <c r="AF143" s="24">
        <v>2</v>
      </c>
      <c r="AG143" s="6" t="s">
        <v>46</v>
      </c>
      <c r="AH143" s="1"/>
    </row>
    <row r="144" spans="1:34" ht="39.6" x14ac:dyDescent="0.25">
      <c r="A144" s="7">
        <v>42347.391316828704</v>
      </c>
      <c r="B144" s="1" t="s">
        <v>86</v>
      </c>
      <c r="C144" s="1" t="s">
        <v>706</v>
      </c>
      <c r="E144" s="1" t="s">
        <v>32</v>
      </c>
      <c r="F144" s="2">
        <v>42322</v>
      </c>
      <c r="H144" s="1" t="s">
        <v>49</v>
      </c>
      <c r="I144" s="3">
        <v>0.375</v>
      </c>
      <c r="J144" s="1" t="s">
        <v>3594</v>
      </c>
      <c r="K144" s="1" t="s">
        <v>43</v>
      </c>
      <c r="L144" s="1" t="s">
        <v>36</v>
      </c>
      <c r="M144" s="1" t="s">
        <v>3595</v>
      </c>
      <c r="N144" s="1" t="s">
        <v>3596</v>
      </c>
      <c r="O144" s="4">
        <v>1</v>
      </c>
      <c r="P144" s="4">
        <v>112</v>
      </c>
      <c r="Q144" s="5">
        <v>155</v>
      </c>
      <c r="S144" s="5" t="s">
        <v>36</v>
      </c>
      <c r="U144" s="5">
        <v>333.75</v>
      </c>
      <c r="AB144" s="5">
        <v>250</v>
      </c>
      <c r="AC144" s="5">
        <v>120</v>
      </c>
      <c r="AD144" s="21" t="s">
        <v>3597</v>
      </c>
      <c r="AE144" s="24">
        <v>20</v>
      </c>
      <c r="AF144" s="24">
        <v>6</v>
      </c>
      <c r="AG144" s="6"/>
      <c r="AH144" s="1"/>
    </row>
    <row r="145" spans="1:34" x14ac:dyDescent="0.25">
      <c r="A145" s="7">
        <v>42347.401574618052</v>
      </c>
      <c r="B145" s="1" t="s">
        <v>86</v>
      </c>
      <c r="C145" s="1" t="s">
        <v>706</v>
      </c>
      <c r="E145" s="1" t="s">
        <v>32</v>
      </c>
      <c r="F145" s="2">
        <v>42322</v>
      </c>
      <c r="H145" s="1" t="s">
        <v>49</v>
      </c>
      <c r="I145" s="3">
        <v>0.375</v>
      </c>
      <c r="J145" s="1" t="s">
        <v>3598</v>
      </c>
      <c r="K145" s="1" t="s">
        <v>163</v>
      </c>
      <c r="L145" s="1" t="s">
        <v>36</v>
      </c>
      <c r="N145" s="1" t="s">
        <v>151</v>
      </c>
      <c r="O145" s="4">
        <v>1</v>
      </c>
      <c r="P145" s="4">
        <v>104</v>
      </c>
      <c r="S145" s="5" t="s">
        <v>36</v>
      </c>
      <c r="T145" s="5">
        <v>474.75</v>
      </c>
      <c r="X145" s="5">
        <v>397.54</v>
      </c>
      <c r="AC145" s="5">
        <v>160</v>
      </c>
      <c r="AE145" s="24">
        <v>12</v>
      </c>
      <c r="AF145" s="24">
        <v>7</v>
      </c>
      <c r="AG145" s="6" t="s">
        <v>46</v>
      </c>
      <c r="AH145" s="1"/>
    </row>
    <row r="146" spans="1:34" x14ac:dyDescent="0.25">
      <c r="A146" s="7">
        <v>42347.403262129628</v>
      </c>
      <c r="B146" s="1" t="s">
        <v>86</v>
      </c>
      <c r="C146" s="1" t="s">
        <v>706</v>
      </c>
      <c r="E146" s="1" t="s">
        <v>32</v>
      </c>
      <c r="F146" s="2">
        <v>42320</v>
      </c>
      <c r="H146" s="1" t="s">
        <v>65</v>
      </c>
      <c r="I146" s="3">
        <v>0.58333333333575865</v>
      </c>
      <c r="J146" s="1" t="s">
        <v>3600</v>
      </c>
      <c r="K146" s="1" t="s">
        <v>105</v>
      </c>
      <c r="L146" s="1" t="s">
        <v>36</v>
      </c>
      <c r="M146" s="1" t="s">
        <v>2418</v>
      </c>
      <c r="N146" s="1" t="s">
        <v>38</v>
      </c>
      <c r="O146" s="4">
        <v>1</v>
      </c>
      <c r="P146" s="4">
        <v>4</v>
      </c>
      <c r="Q146" s="5">
        <v>36</v>
      </c>
      <c r="S146" s="5" t="s">
        <v>46</v>
      </c>
      <c r="AC146" s="5">
        <v>0</v>
      </c>
      <c r="AE146" s="24">
        <v>2</v>
      </c>
      <c r="AF146" s="24">
        <v>2</v>
      </c>
      <c r="AG146" s="6" t="s">
        <v>46</v>
      </c>
      <c r="AH146" s="1"/>
    </row>
    <row r="147" spans="1:34" x14ac:dyDescent="0.25">
      <c r="A147" s="7">
        <v>42347.404566516205</v>
      </c>
      <c r="B147" s="1" t="s">
        <v>86</v>
      </c>
      <c r="C147" s="1" t="s">
        <v>706</v>
      </c>
      <c r="E147" s="1" t="s">
        <v>32</v>
      </c>
      <c r="F147" s="2">
        <v>42321</v>
      </c>
      <c r="H147" s="1" t="s">
        <v>41</v>
      </c>
      <c r="I147" s="3">
        <v>0.47916666666424135</v>
      </c>
      <c r="J147" s="1" t="s">
        <v>3601</v>
      </c>
      <c r="K147" s="1" t="s">
        <v>105</v>
      </c>
      <c r="L147" s="1" t="s">
        <v>36</v>
      </c>
      <c r="M147" s="1" t="s">
        <v>3602</v>
      </c>
      <c r="N147" s="1" t="s">
        <v>3603</v>
      </c>
      <c r="O147" s="4">
        <v>1</v>
      </c>
      <c r="P147" s="4">
        <v>35</v>
      </c>
      <c r="Q147" s="5">
        <v>280</v>
      </c>
      <c r="S147" s="5" t="s">
        <v>46</v>
      </c>
      <c r="AC147" s="5">
        <v>0</v>
      </c>
      <c r="AE147" s="24">
        <v>0</v>
      </c>
      <c r="AF147" s="24">
        <v>2</v>
      </c>
      <c r="AG147" s="6" t="s">
        <v>46</v>
      </c>
      <c r="AH147" s="1"/>
    </row>
    <row r="148" spans="1:34" x14ac:dyDescent="0.25">
      <c r="A148" s="7">
        <v>42347.40528363426</v>
      </c>
      <c r="B148" s="1" t="s">
        <v>86</v>
      </c>
      <c r="C148" s="1" t="s">
        <v>706</v>
      </c>
      <c r="E148" s="1" t="s">
        <v>32</v>
      </c>
      <c r="F148" s="2">
        <v>42327</v>
      </c>
      <c r="H148" s="1" t="s">
        <v>65</v>
      </c>
      <c r="I148" s="3">
        <v>0.41666666666424135</v>
      </c>
      <c r="J148" s="1" t="s">
        <v>3604</v>
      </c>
      <c r="K148" s="1" t="s">
        <v>105</v>
      </c>
      <c r="L148" s="1" t="s">
        <v>36</v>
      </c>
      <c r="M148" s="1" t="s">
        <v>2418</v>
      </c>
      <c r="N148" s="1" t="s">
        <v>38</v>
      </c>
      <c r="O148" s="4">
        <v>1</v>
      </c>
      <c r="P148" s="4">
        <v>20</v>
      </c>
      <c r="Q148" s="5">
        <v>116</v>
      </c>
      <c r="S148" s="5" t="s">
        <v>46</v>
      </c>
      <c r="AC148" s="5">
        <v>0</v>
      </c>
      <c r="AE148" s="24">
        <v>2</v>
      </c>
      <c r="AF148" s="24">
        <v>2</v>
      </c>
      <c r="AG148" s="6" t="s">
        <v>46</v>
      </c>
      <c r="AH148" s="1"/>
    </row>
    <row r="149" spans="1:34" x14ac:dyDescent="0.25">
      <c r="A149" s="7">
        <v>42347.405928842592</v>
      </c>
      <c r="B149" s="1" t="s">
        <v>86</v>
      </c>
      <c r="C149" s="1" t="s">
        <v>706</v>
      </c>
      <c r="E149" s="1" t="s">
        <v>32</v>
      </c>
      <c r="F149" s="2">
        <v>42333</v>
      </c>
      <c r="H149" s="1" t="s">
        <v>33</v>
      </c>
      <c r="I149" s="3">
        <v>0.45833333333575865</v>
      </c>
      <c r="J149" s="1" t="s">
        <v>3605</v>
      </c>
      <c r="K149" s="1" t="s">
        <v>105</v>
      </c>
      <c r="L149" s="1" t="s">
        <v>36</v>
      </c>
      <c r="M149" s="1" t="s">
        <v>2418</v>
      </c>
      <c r="N149" s="1" t="s">
        <v>38</v>
      </c>
      <c r="O149" s="4">
        <v>1</v>
      </c>
      <c r="P149" s="4">
        <v>10</v>
      </c>
      <c r="R149" s="5">
        <v>60</v>
      </c>
      <c r="S149" s="5" t="s">
        <v>46</v>
      </c>
      <c r="AC149" s="5">
        <v>0</v>
      </c>
      <c r="AE149" s="24">
        <v>2</v>
      </c>
      <c r="AF149" s="24">
        <v>2</v>
      </c>
      <c r="AG149" s="6" t="s">
        <v>46</v>
      </c>
      <c r="AH149" s="1"/>
    </row>
    <row r="150" spans="1:34" ht="79.2" x14ac:dyDescent="0.25">
      <c r="A150" s="7">
        <v>42341.540854421299</v>
      </c>
      <c r="B150" s="1" t="s">
        <v>86</v>
      </c>
      <c r="C150" s="1" t="s">
        <v>271</v>
      </c>
      <c r="E150" s="1" t="s">
        <v>3426</v>
      </c>
      <c r="F150" s="2">
        <v>42329</v>
      </c>
      <c r="H150" s="1" t="s">
        <v>49</v>
      </c>
      <c r="I150" s="3">
        <v>0.41666666666424135</v>
      </c>
      <c r="J150" s="1" t="s">
        <v>3427</v>
      </c>
      <c r="K150" s="1" t="s">
        <v>163</v>
      </c>
      <c r="L150" s="1" t="s">
        <v>36</v>
      </c>
      <c r="M150" s="1" t="s">
        <v>3428</v>
      </c>
      <c r="N150" s="1" t="s">
        <v>390</v>
      </c>
      <c r="O150" s="4">
        <v>10</v>
      </c>
      <c r="P150" s="4">
        <v>314</v>
      </c>
      <c r="Q150" s="5">
        <v>800</v>
      </c>
      <c r="S150" s="5" t="s">
        <v>36</v>
      </c>
      <c r="X150" s="5">
        <v>738.24</v>
      </c>
      <c r="AB150" s="5">
        <v>20</v>
      </c>
      <c r="AC150" s="5">
        <v>0</v>
      </c>
      <c r="AD150" s="21" t="s">
        <v>3429</v>
      </c>
      <c r="AE150" s="24">
        <v>22</v>
      </c>
      <c r="AF150" s="24">
        <v>6</v>
      </c>
      <c r="AG150" s="6" t="s">
        <v>46</v>
      </c>
      <c r="AH150" s="1"/>
    </row>
    <row r="151" spans="1:34" ht="26.4" x14ac:dyDescent="0.25">
      <c r="A151" s="7">
        <v>42340.480830439818</v>
      </c>
      <c r="B151" s="1" t="s">
        <v>30</v>
      </c>
      <c r="C151" s="1" t="s">
        <v>82</v>
      </c>
      <c r="E151" s="1" t="s">
        <v>32</v>
      </c>
      <c r="F151" s="2">
        <v>42312</v>
      </c>
      <c r="H151" s="1" t="s">
        <v>33</v>
      </c>
      <c r="I151" s="3">
        <v>0.39583333333575865</v>
      </c>
      <c r="J151" s="1" t="s">
        <v>3345</v>
      </c>
      <c r="K151" s="1" t="s">
        <v>35</v>
      </c>
      <c r="L151" s="1" t="s">
        <v>36</v>
      </c>
      <c r="M151" s="1" t="s">
        <v>3346</v>
      </c>
      <c r="N151" s="1" t="s">
        <v>95</v>
      </c>
      <c r="O151" s="4">
        <v>1</v>
      </c>
      <c r="P151" s="4">
        <v>72</v>
      </c>
      <c r="Q151" s="5">
        <v>216</v>
      </c>
      <c r="S151" s="5" t="s">
        <v>36</v>
      </c>
      <c r="U151" s="5">
        <v>125</v>
      </c>
      <c r="AC151" s="5">
        <v>0</v>
      </c>
      <c r="AE151" s="24">
        <v>8</v>
      </c>
      <c r="AF151" s="24">
        <v>6</v>
      </c>
      <c r="AG151" s="6" t="s">
        <v>46</v>
      </c>
      <c r="AH151" s="1"/>
    </row>
    <row r="152" spans="1:34" ht="26.4" x14ac:dyDescent="0.25">
      <c r="A152" s="7">
        <v>42340.48259994213</v>
      </c>
      <c r="B152" s="1" t="s">
        <v>30</v>
      </c>
      <c r="C152" s="1" t="s">
        <v>82</v>
      </c>
      <c r="E152" s="1" t="s">
        <v>32</v>
      </c>
      <c r="F152" s="2">
        <v>42315</v>
      </c>
      <c r="G152" s="1" t="s">
        <v>1029</v>
      </c>
      <c r="H152" s="1" t="s">
        <v>49</v>
      </c>
      <c r="I152" s="3">
        <v>0.5</v>
      </c>
      <c r="J152" s="1" t="s">
        <v>3347</v>
      </c>
      <c r="K152" s="1" t="s">
        <v>43</v>
      </c>
      <c r="L152" s="1" t="s">
        <v>46</v>
      </c>
      <c r="M152" s="1" t="s">
        <v>3348</v>
      </c>
      <c r="N152" s="1" t="s">
        <v>52</v>
      </c>
      <c r="O152" s="4">
        <v>6</v>
      </c>
      <c r="P152" s="4">
        <v>872</v>
      </c>
      <c r="S152" s="5" t="s">
        <v>36</v>
      </c>
      <c r="U152" s="5">
        <v>1000</v>
      </c>
      <c r="AC152" s="5">
        <v>0</v>
      </c>
      <c r="AE152" s="24">
        <v>30</v>
      </c>
      <c r="AF152" s="24">
        <v>6</v>
      </c>
      <c r="AG152" s="6" t="s">
        <v>46</v>
      </c>
      <c r="AH152" s="1"/>
    </row>
    <row r="153" spans="1:34" ht="26.4" x14ac:dyDescent="0.25">
      <c r="A153" s="7">
        <v>42321.368787314816</v>
      </c>
      <c r="B153" s="1" t="s">
        <v>39</v>
      </c>
      <c r="C153" s="1" t="s">
        <v>61</v>
      </c>
      <c r="F153" s="2">
        <v>42314</v>
      </c>
      <c r="H153" s="1" t="s">
        <v>41</v>
      </c>
      <c r="I153" s="3">
        <v>0.54166666666424135</v>
      </c>
      <c r="J153" s="1" t="s">
        <v>3094</v>
      </c>
      <c r="K153" s="1" t="s">
        <v>43</v>
      </c>
      <c r="L153" s="1" t="s">
        <v>36</v>
      </c>
      <c r="M153" s="1" t="s">
        <v>3095</v>
      </c>
      <c r="N153" s="1" t="s">
        <v>52</v>
      </c>
      <c r="O153" s="4">
        <v>1</v>
      </c>
      <c r="P153" s="4">
        <v>0</v>
      </c>
      <c r="Q153" s="5">
        <v>0</v>
      </c>
      <c r="S153" s="5" t="s">
        <v>46</v>
      </c>
      <c r="AC153" s="5">
        <v>0</v>
      </c>
      <c r="AD153" s="21" t="s">
        <v>3096</v>
      </c>
      <c r="AE153" s="24">
        <v>1</v>
      </c>
      <c r="AF153" s="24">
        <v>0.5</v>
      </c>
      <c r="AG153" s="6" t="s">
        <v>46</v>
      </c>
      <c r="AH153" s="1"/>
    </row>
    <row r="154" spans="1:34" ht="26.4" x14ac:dyDescent="0.25">
      <c r="A154" s="7">
        <v>42323.687422581017</v>
      </c>
      <c r="B154" s="1" t="s">
        <v>39</v>
      </c>
      <c r="C154" s="1" t="s">
        <v>61</v>
      </c>
      <c r="E154" s="1" t="s">
        <v>32</v>
      </c>
      <c r="F154" s="2">
        <v>42323</v>
      </c>
      <c r="H154" s="1" t="s">
        <v>75</v>
      </c>
      <c r="I154" s="3">
        <v>0.625</v>
      </c>
      <c r="J154" s="1" t="s">
        <v>3112</v>
      </c>
      <c r="K154" s="1" t="s">
        <v>43</v>
      </c>
      <c r="L154" s="1" t="s">
        <v>36</v>
      </c>
      <c r="M154" s="1" t="s">
        <v>3113</v>
      </c>
      <c r="N154" s="1" t="s">
        <v>52</v>
      </c>
      <c r="O154" s="4">
        <v>1</v>
      </c>
      <c r="P154" s="4">
        <v>5</v>
      </c>
      <c r="Q154" s="5">
        <v>15</v>
      </c>
      <c r="S154" s="5" t="s">
        <v>36</v>
      </c>
      <c r="U154" s="5">
        <v>15</v>
      </c>
      <c r="AC154" s="5">
        <v>0</v>
      </c>
      <c r="AE154" s="24">
        <v>5</v>
      </c>
      <c r="AF154" s="24">
        <v>2</v>
      </c>
      <c r="AG154" s="6" t="s">
        <v>46</v>
      </c>
      <c r="AH154" s="1"/>
    </row>
    <row r="155" spans="1:34" ht="39.6" x14ac:dyDescent="0.25">
      <c r="A155" s="7">
        <v>42340.555786527781</v>
      </c>
      <c r="B155" s="1" t="s">
        <v>39</v>
      </c>
      <c r="C155" s="1" t="s">
        <v>61</v>
      </c>
      <c r="E155" s="1" t="s">
        <v>32</v>
      </c>
      <c r="F155" s="2">
        <v>42335</v>
      </c>
      <c r="H155" s="1" t="s">
        <v>41</v>
      </c>
      <c r="I155" s="3">
        <v>0.45833333333575865</v>
      </c>
      <c r="J155" s="1" t="s">
        <v>3351</v>
      </c>
      <c r="K155" s="1" t="s">
        <v>43</v>
      </c>
      <c r="L155" s="1" t="s">
        <v>36</v>
      </c>
      <c r="M155" s="1" t="s">
        <v>3352</v>
      </c>
      <c r="N155" s="1" t="s">
        <v>52</v>
      </c>
      <c r="O155" s="4">
        <v>1</v>
      </c>
      <c r="P155" s="4">
        <v>35</v>
      </c>
      <c r="Q155" s="5">
        <v>0</v>
      </c>
      <c r="S155" s="5" t="s">
        <v>36</v>
      </c>
      <c r="U155" s="5">
        <v>20</v>
      </c>
      <c r="AC155" s="5">
        <v>0</v>
      </c>
      <c r="AE155" s="24">
        <v>3</v>
      </c>
      <c r="AF155" s="24">
        <v>1</v>
      </c>
      <c r="AG155" s="6" t="s">
        <v>46</v>
      </c>
      <c r="AH155" s="1"/>
    </row>
    <row r="156" spans="1:34" ht="26.4" x14ac:dyDescent="0.25">
      <c r="A156" s="7">
        <v>42340.557238576388</v>
      </c>
      <c r="B156" s="1" t="s">
        <v>39</v>
      </c>
      <c r="C156" s="1" t="s">
        <v>61</v>
      </c>
      <c r="E156" s="1" t="s">
        <v>32</v>
      </c>
      <c r="F156" s="2">
        <v>42337</v>
      </c>
      <c r="H156" s="1" t="s">
        <v>75</v>
      </c>
      <c r="I156" s="3">
        <v>0.45833333333575865</v>
      </c>
      <c r="J156" s="1" t="s">
        <v>116</v>
      </c>
      <c r="K156" s="1" t="s">
        <v>43</v>
      </c>
      <c r="L156" s="1" t="s">
        <v>46</v>
      </c>
      <c r="M156" s="1" t="s">
        <v>3353</v>
      </c>
      <c r="N156" s="1" t="s">
        <v>52</v>
      </c>
      <c r="O156" s="4">
        <v>1</v>
      </c>
      <c r="P156" s="4">
        <v>4</v>
      </c>
      <c r="Q156" s="5">
        <v>4</v>
      </c>
      <c r="S156" s="5" t="s">
        <v>36</v>
      </c>
      <c r="U156" s="5">
        <v>5</v>
      </c>
      <c r="AC156" s="5">
        <v>0</v>
      </c>
      <c r="AE156" s="24">
        <v>3</v>
      </c>
      <c r="AF156" s="24">
        <v>1</v>
      </c>
      <c r="AG156" s="6" t="s">
        <v>46</v>
      </c>
      <c r="AH156" s="1"/>
    </row>
    <row r="157" spans="1:34" x14ac:dyDescent="0.25">
      <c r="A157" s="7">
        <v>42321.56091940972</v>
      </c>
      <c r="B157" s="1" t="s">
        <v>39</v>
      </c>
      <c r="C157" s="1" t="s">
        <v>379</v>
      </c>
      <c r="E157" s="1" t="s">
        <v>32</v>
      </c>
      <c r="F157" s="2">
        <v>42321</v>
      </c>
      <c r="H157" s="1" t="s">
        <v>41</v>
      </c>
      <c r="I157" s="3">
        <v>0.41666666666424135</v>
      </c>
      <c r="J157" s="1" t="s">
        <v>3097</v>
      </c>
      <c r="K157" s="1" t="s">
        <v>35</v>
      </c>
      <c r="L157" s="1" t="s">
        <v>36</v>
      </c>
      <c r="M157" s="1" t="s">
        <v>3098</v>
      </c>
      <c r="N157" s="1" t="s">
        <v>52</v>
      </c>
      <c r="O157" s="4">
        <v>1</v>
      </c>
      <c r="P157" s="4">
        <v>106</v>
      </c>
      <c r="Q157" s="5">
        <v>530</v>
      </c>
      <c r="S157" s="5" t="s">
        <v>36</v>
      </c>
      <c r="U157" s="5">
        <v>100</v>
      </c>
      <c r="AC157" s="5">
        <v>0</v>
      </c>
      <c r="AD157" s="21" t="s">
        <v>3099</v>
      </c>
      <c r="AE157" s="24">
        <v>12</v>
      </c>
      <c r="AF157" s="24">
        <v>3</v>
      </c>
      <c r="AG157" s="6" t="s">
        <v>46</v>
      </c>
      <c r="AH157" s="1"/>
    </row>
    <row r="158" spans="1:34" ht="26.4" x14ac:dyDescent="0.25">
      <c r="A158" s="7">
        <v>42349.388857465281</v>
      </c>
      <c r="B158" s="1" t="s">
        <v>86</v>
      </c>
      <c r="C158" s="1" t="s">
        <v>379</v>
      </c>
      <c r="E158" s="1" t="s">
        <v>32</v>
      </c>
      <c r="F158" s="2">
        <v>42315</v>
      </c>
      <c r="G158" s="1" t="s">
        <v>3715</v>
      </c>
      <c r="H158" s="1" t="s">
        <v>49</v>
      </c>
      <c r="I158" s="3">
        <v>0.41666666666424135</v>
      </c>
      <c r="J158" s="1" t="s">
        <v>394</v>
      </c>
      <c r="K158" s="1" t="s">
        <v>43</v>
      </c>
      <c r="L158" s="1" t="s">
        <v>36</v>
      </c>
      <c r="M158" s="1" t="s">
        <v>395</v>
      </c>
      <c r="N158" s="1" t="s">
        <v>2754</v>
      </c>
      <c r="O158" s="4">
        <v>3</v>
      </c>
      <c r="P158" s="4">
        <v>2</v>
      </c>
      <c r="Q158" s="5">
        <v>2</v>
      </c>
      <c r="S158" s="5" t="s">
        <v>46</v>
      </c>
      <c r="AC158" s="5">
        <v>0</v>
      </c>
      <c r="AD158" s="21" t="s">
        <v>3716</v>
      </c>
      <c r="AE158" s="24">
        <v>1</v>
      </c>
      <c r="AF158" s="24">
        <v>1</v>
      </c>
      <c r="AG158" s="6" t="s">
        <v>46</v>
      </c>
      <c r="AH158" s="1"/>
    </row>
    <row r="159" spans="1:34" ht="26.4" x14ac:dyDescent="0.25">
      <c r="A159" s="7">
        <v>42349.391059907408</v>
      </c>
      <c r="B159" s="1" t="s">
        <v>86</v>
      </c>
      <c r="C159" s="1" t="s">
        <v>379</v>
      </c>
      <c r="E159" s="1" t="s">
        <v>32</v>
      </c>
      <c r="F159" s="2">
        <v>42316</v>
      </c>
      <c r="G159" s="1" t="s">
        <v>3717</v>
      </c>
      <c r="H159" s="1" t="s">
        <v>75</v>
      </c>
      <c r="I159" s="3">
        <v>0.41666666666424135</v>
      </c>
      <c r="J159" s="1" t="s">
        <v>394</v>
      </c>
      <c r="K159" s="1" t="s">
        <v>43</v>
      </c>
      <c r="L159" s="1" t="s">
        <v>36</v>
      </c>
      <c r="M159" s="1" t="s">
        <v>395</v>
      </c>
      <c r="N159" s="1" t="s">
        <v>2754</v>
      </c>
      <c r="O159" s="4">
        <v>4</v>
      </c>
      <c r="P159" s="4">
        <v>0</v>
      </c>
      <c r="Q159" s="5">
        <v>0</v>
      </c>
      <c r="S159" s="5" t="s">
        <v>46</v>
      </c>
      <c r="AC159" s="5">
        <v>0</v>
      </c>
      <c r="AD159" s="21" t="s">
        <v>3718</v>
      </c>
      <c r="AE159" s="24">
        <v>0</v>
      </c>
      <c r="AF159" s="24">
        <v>0</v>
      </c>
      <c r="AG159" s="6" t="s">
        <v>46</v>
      </c>
      <c r="AH159" s="1"/>
    </row>
    <row r="160" spans="1:34" ht="26.4" x14ac:dyDescent="0.25">
      <c r="A160" s="7">
        <v>42349.394485138888</v>
      </c>
      <c r="B160" s="1" t="s">
        <v>86</v>
      </c>
      <c r="C160" s="1" t="s">
        <v>379</v>
      </c>
      <c r="E160" s="1" t="s">
        <v>32</v>
      </c>
      <c r="F160" s="2">
        <v>42315</v>
      </c>
      <c r="G160" s="1" t="s">
        <v>1484</v>
      </c>
      <c r="H160" s="1" t="s">
        <v>49</v>
      </c>
      <c r="I160" s="3">
        <v>0.54166666666424135</v>
      </c>
      <c r="J160" s="1" t="s">
        <v>392</v>
      </c>
      <c r="K160" s="1" t="s">
        <v>43</v>
      </c>
      <c r="L160" s="1" t="s">
        <v>36</v>
      </c>
      <c r="N160" s="1" t="s">
        <v>2754</v>
      </c>
      <c r="O160" s="4">
        <v>3</v>
      </c>
      <c r="P160" s="4">
        <v>124</v>
      </c>
      <c r="Q160" s="5">
        <v>0</v>
      </c>
      <c r="S160" s="5" t="s">
        <v>46</v>
      </c>
      <c r="AC160" s="5">
        <v>0</v>
      </c>
      <c r="AD160" s="21" t="s">
        <v>3719</v>
      </c>
      <c r="AE160" s="24">
        <v>9</v>
      </c>
      <c r="AF160" s="24">
        <v>9</v>
      </c>
      <c r="AG160" s="6" t="s">
        <v>46</v>
      </c>
      <c r="AH160" s="1"/>
    </row>
    <row r="161" spans="1:34" ht="26.4" x14ac:dyDescent="0.25">
      <c r="A161" s="7">
        <v>42349.396381678242</v>
      </c>
      <c r="B161" s="1" t="s">
        <v>86</v>
      </c>
      <c r="C161" s="1" t="s">
        <v>379</v>
      </c>
      <c r="E161" s="1" t="s">
        <v>32</v>
      </c>
      <c r="F161" s="2">
        <v>42316</v>
      </c>
      <c r="G161" s="1" t="s">
        <v>1487</v>
      </c>
      <c r="H161" s="1" t="s">
        <v>75</v>
      </c>
      <c r="I161" s="3">
        <v>0.54166666666424135</v>
      </c>
      <c r="J161" s="1" t="s">
        <v>392</v>
      </c>
      <c r="K161" s="1" t="s">
        <v>43</v>
      </c>
      <c r="L161" s="1" t="s">
        <v>36</v>
      </c>
      <c r="M161" s="1" t="s">
        <v>3720</v>
      </c>
      <c r="N161" s="1" t="s">
        <v>2754</v>
      </c>
      <c r="O161" s="4">
        <v>4</v>
      </c>
      <c r="P161" s="4">
        <v>54</v>
      </c>
      <c r="S161" s="5" t="s">
        <v>46</v>
      </c>
      <c r="AC161" s="5">
        <v>0</v>
      </c>
      <c r="AD161" s="21" t="s">
        <v>3721</v>
      </c>
      <c r="AE161" s="24">
        <v>12</v>
      </c>
      <c r="AF161" s="24">
        <v>12</v>
      </c>
      <c r="AG161" s="6" t="s">
        <v>46</v>
      </c>
      <c r="AH161" s="1"/>
    </row>
    <row r="162" spans="1:34" x14ac:dyDescent="0.25">
      <c r="A162" s="7">
        <v>42349.397721273148</v>
      </c>
      <c r="B162" s="1" t="s">
        <v>86</v>
      </c>
      <c r="C162" s="1" t="s">
        <v>379</v>
      </c>
      <c r="E162" s="1" t="s">
        <v>32</v>
      </c>
      <c r="F162" s="2">
        <v>42330</v>
      </c>
      <c r="G162" s="1" t="s">
        <v>3722</v>
      </c>
      <c r="H162" s="1" t="s">
        <v>75</v>
      </c>
      <c r="I162" s="3">
        <v>0.45833333333575865</v>
      </c>
      <c r="J162" s="1" t="s">
        <v>1840</v>
      </c>
      <c r="K162" s="1" t="s">
        <v>43</v>
      </c>
      <c r="L162" s="1" t="s">
        <v>36</v>
      </c>
      <c r="M162" s="1" t="s">
        <v>1841</v>
      </c>
      <c r="N162" s="1" t="s">
        <v>38</v>
      </c>
      <c r="O162" s="4">
        <v>1</v>
      </c>
      <c r="P162" s="4">
        <v>3</v>
      </c>
      <c r="Q162" s="5">
        <v>15</v>
      </c>
      <c r="S162" s="5" t="s">
        <v>46</v>
      </c>
      <c r="AC162" s="5">
        <v>0</v>
      </c>
      <c r="AE162" s="24">
        <v>1.5</v>
      </c>
      <c r="AF162" s="24">
        <v>1</v>
      </c>
      <c r="AG162" s="6" t="s">
        <v>46</v>
      </c>
      <c r="AH162" s="1"/>
    </row>
    <row r="163" spans="1:34" x14ac:dyDescent="0.25">
      <c r="A163" s="7">
        <v>42349.398893923615</v>
      </c>
      <c r="B163" s="1" t="s">
        <v>86</v>
      </c>
      <c r="C163" s="1" t="s">
        <v>379</v>
      </c>
      <c r="E163" s="1" t="s">
        <v>32</v>
      </c>
      <c r="F163" s="2">
        <v>42336</v>
      </c>
      <c r="G163" s="1" t="s">
        <v>3723</v>
      </c>
      <c r="I163" s="3">
        <v>0.375</v>
      </c>
      <c r="J163" s="1" t="s">
        <v>1851</v>
      </c>
      <c r="K163" s="1" t="s">
        <v>43</v>
      </c>
      <c r="L163" s="1" t="s">
        <v>36</v>
      </c>
      <c r="M163" s="1" t="s">
        <v>1852</v>
      </c>
      <c r="N163" s="1" t="s">
        <v>38</v>
      </c>
      <c r="O163" s="4">
        <v>1</v>
      </c>
      <c r="P163" s="4">
        <v>3</v>
      </c>
      <c r="S163" s="5" t="s">
        <v>46</v>
      </c>
      <c r="AC163" s="5">
        <v>0</v>
      </c>
      <c r="AE163" s="24">
        <v>1</v>
      </c>
      <c r="AF163" s="24">
        <v>1</v>
      </c>
      <c r="AG163" s="6" t="s">
        <v>46</v>
      </c>
      <c r="AH163" s="1"/>
    </row>
    <row r="164" spans="1:34" ht="39.6" x14ac:dyDescent="0.25">
      <c r="A164" s="7">
        <v>42349.420456354172</v>
      </c>
      <c r="B164" s="1" t="s">
        <v>86</v>
      </c>
      <c r="C164" s="1" t="s">
        <v>379</v>
      </c>
      <c r="E164" s="1" t="s">
        <v>3724</v>
      </c>
      <c r="F164" s="2">
        <v>42322</v>
      </c>
      <c r="G164" s="1" t="s">
        <v>3725</v>
      </c>
      <c r="H164" s="1" t="s">
        <v>49</v>
      </c>
      <c r="I164" s="3">
        <v>0.375</v>
      </c>
      <c r="J164" s="1" t="s">
        <v>3726</v>
      </c>
      <c r="K164" s="1" t="s">
        <v>43</v>
      </c>
      <c r="L164" s="1" t="s">
        <v>36</v>
      </c>
      <c r="M164" s="1" t="s">
        <v>163</v>
      </c>
      <c r="N164" s="1" t="s">
        <v>3727</v>
      </c>
      <c r="O164" s="4">
        <v>1</v>
      </c>
      <c r="P164" s="4">
        <v>480</v>
      </c>
      <c r="Q164" s="5">
        <v>470</v>
      </c>
      <c r="S164" s="5" t="s">
        <v>36</v>
      </c>
      <c r="U164" s="5">
        <v>500</v>
      </c>
      <c r="X164" s="5">
        <v>11</v>
      </c>
      <c r="AA164" s="5">
        <v>418</v>
      </c>
      <c r="AC164" s="5">
        <v>100</v>
      </c>
      <c r="AD164" s="21" t="s">
        <v>3728</v>
      </c>
      <c r="AE164" s="24">
        <v>56</v>
      </c>
      <c r="AF164" s="24">
        <v>8</v>
      </c>
      <c r="AG164" s="6" t="s">
        <v>46</v>
      </c>
      <c r="AH164" s="1"/>
    </row>
    <row r="165" spans="1:34" x14ac:dyDescent="0.25">
      <c r="A165" s="7">
        <v>42349.422370405096</v>
      </c>
      <c r="B165" s="1" t="s">
        <v>86</v>
      </c>
      <c r="C165" s="1" t="s">
        <v>379</v>
      </c>
      <c r="E165" s="1" t="s">
        <v>32</v>
      </c>
      <c r="F165" s="2">
        <v>42314</v>
      </c>
      <c r="H165" s="1" t="s">
        <v>41</v>
      </c>
      <c r="I165" s="3">
        <v>0.375</v>
      </c>
      <c r="J165" s="1" t="s">
        <v>3729</v>
      </c>
      <c r="K165" s="1" t="s">
        <v>35</v>
      </c>
      <c r="L165" s="1" t="s">
        <v>36</v>
      </c>
      <c r="M165" s="1" t="s">
        <v>3730</v>
      </c>
      <c r="N165" s="1" t="s">
        <v>38</v>
      </c>
      <c r="O165" s="4">
        <v>1</v>
      </c>
      <c r="P165" s="4">
        <v>31</v>
      </c>
      <c r="Q165" s="5">
        <v>46</v>
      </c>
      <c r="S165" s="5" t="s">
        <v>46</v>
      </c>
      <c r="AC165" s="5">
        <v>0</v>
      </c>
      <c r="AE165" s="24">
        <v>1</v>
      </c>
      <c r="AF165" s="24">
        <v>1</v>
      </c>
      <c r="AG165" s="6" t="s">
        <v>46</v>
      </c>
      <c r="AH165" s="1"/>
    </row>
    <row r="166" spans="1:34" ht="26.4" x14ac:dyDescent="0.25">
      <c r="A166" s="7">
        <v>42349.425576932874</v>
      </c>
      <c r="B166" s="1" t="s">
        <v>86</v>
      </c>
      <c r="C166" s="1" t="s">
        <v>379</v>
      </c>
      <c r="E166" s="1" t="s">
        <v>32</v>
      </c>
      <c r="F166" s="2">
        <v>42320</v>
      </c>
      <c r="H166" s="1" t="s">
        <v>65</v>
      </c>
      <c r="I166" s="3">
        <v>0.41666666666424135</v>
      </c>
      <c r="J166" s="1" t="s">
        <v>3731</v>
      </c>
      <c r="K166" s="1" t="s">
        <v>35</v>
      </c>
      <c r="L166" s="1" t="s">
        <v>36</v>
      </c>
      <c r="M166" s="1" t="s">
        <v>3732</v>
      </c>
      <c r="N166" s="1" t="s">
        <v>2754</v>
      </c>
      <c r="O166" s="4">
        <v>2</v>
      </c>
      <c r="P166" s="4">
        <v>34</v>
      </c>
      <c r="Q166" s="5">
        <v>102</v>
      </c>
      <c r="S166" s="5" t="s">
        <v>46</v>
      </c>
      <c r="AC166" s="5">
        <v>0</v>
      </c>
      <c r="AE166" s="24">
        <v>5</v>
      </c>
      <c r="AF166" s="24">
        <v>2</v>
      </c>
      <c r="AG166" s="6" t="s">
        <v>46</v>
      </c>
      <c r="AH166" s="1"/>
    </row>
    <row r="167" spans="1:34" ht="52.8" x14ac:dyDescent="0.25">
      <c r="A167" s="7">
        <v>42349.429862430552</v>
      </c>
      <c r="B167" s="1" t="s">
        <v>86</v>
      </c>
      <c r="C167" s="1" t="s">
        <v>379</v>
      </c>
      <c r="E167" s="1" t="s">
        <v>32</v>
      </c>
      <c r="F167" s="2">
        <v>42331</v>
      </c>
      <c r="I167" s="3">
        <v>0.39583333333575865</v>
      </c>
      <c r="J167" s="1" t="s">
        <v>3733</v>
      </c>
      <c r="K167" s="1" t="s">
        <v>35</v>
      </c>
      <c r="L167" s="1" t="s">
        <v>36</v>
      </c>
      <c r="M167" s="1" t="s">
        <v>3734</v>
      </c>
      <c r="N167" s="1" t="s">
        <v>3735</v>
      </c>
      <c r="O167" s="4">
        <v>4</v>
      </c>
      <c r="P167" s="4">
        <v>126</v>
      </c>
      <c r="Q167" s="5">
        <v>756</v>
      </c>
      <c r="S167" s="5" t="s">
        <v>46</v>
      </c>
      <c r="AC167" s="5">
        <v>0</v>
      </c>
      <c r="AD167" s="21" t="s">
        <v>3736</v>
      </c>
      <c r="AE167" s="24">
        <v>30</v>
      </c>
      <c r="AF167" s="24">
        <v>6</v>
      </c>
      <c r="AG167" s="6" t="s">
        <v>46</v>
      </c>
      <c r="AH167" s="1"/>
    </row>
    <row r="168" spans="1:34" ht="52.8" x14ac:dyDescent="0.25">
      <c r="A168" s="7">
        <v>42349.429872685185</v>
      </c>
      <c r="B168" s="1" t="s">
        <v>86</v>
      </c>
      <c r="C168" s="1" t="s">
        <v>379</v>
      </c>
      <c r="E168" s="1" t="s">
        <v>32</v>
      </c>
      <c r="F168" s="2">
        <v>42332</v>
      </c>
      <c r="I168" s="3">
        <v>0.39583333333575865</v>
      </c>
      <c r="J168" s="1" t="s">
        <v>3733</v>
      </c>
      <c r="K168" s="1" t="s">
        <v>35</v>
      </c>
      <c r="L168" s="1" t="s">
        <v>36</v>
      </c>
      <c r="M168" s="1" t="s">
        <v>3734</v>
      </c>
      <c r="N168" s="1" t="s">
        <v>3735</v>
      </c>
      <c r="O168" s="4">
        <v>4</v>
      </c>
      <c r="P168" s="4">
        <v>126</v>
      </c>
      <c r="Q168" s="5" t="s">
        <v>3787</v>
      </c>
      <c r="S168" s="5" t="s">
        <v>46</v>
      </c>
      <c r="AC168" s="5">
        <v>0</v>
      </c>
      <c r="AD168" s="21" t="s">
        <v>3736</v>
      </c>
      <c r="AE168" s="24">
        <v>0</v>
      </c>
      <c r="AF168" s="24">
        <v>0</v>
      </c>
      <c r="AG168" s="6" t="s">
        <v>46</v>
      </c>
      <c r="AH168" s="1"/>
    </row>
    <row r="169" spans="1:34" ht="105.6" x14ac:dyDescent="0.25">
      <c r="A169" s="7">
        <v>42349.433738402775</v>
      </c>
      <c r="B169" s="1" t="s">
        <v>86</v>
      </c>
      <c r="C169" s="1" t="s">
        <v>379</v>
      </c>
      <c r="E169" s="1" t="s">
        <v>3737</v>
      </c>
      <c r="F169" s="2">
        <v>42333</v>
      </c>
      <c r="H169" s="1" t="s">
        <v>33</v>
      </c>
      <c r="I169" s="3">
        <v>0.35416666666424135</v>
      </c>
      <c r="J169" s="1" t="s">
        <v>3738</v>
      </c>
      <c r="K169" s="1" t="s">
        <v>35</v>
      </c>
      <c r="L169" s="1" t="s">
        <v>36</v>
      </c>
      <c r="M169" s="1" t="s">
        <v>3739</v>
      </c>
      <c r="N169" s="1" t="s">
        <v>38</v>
      </c>
      <c r="O169" s="4">
        <v>1</v>
      </c>
      <c r="P169" s="4">
        <v>81</v>
      </c>
      <c r="Q169" s="5">
        <v>100</v>
      </c>
      <c r="S169" s="5" t="s">
        <v>46</v>
      </c>
      <c r="AC169" s="5">
        <v>0</v>
      </c>
      <c r="AD169" s="21" t="s">
        <v>3740</v>
      </c>
      <c r="AE169" s="24">
        <v>4</v>
      </c>
      <c r="AF169" s="24">
        <v>3</v>
      </c>
      <c r="AG169" s="6" t="s">
        <v>46</v>
      </c>
      <c r="AH169" s="1"/>
    </row>
    <row r="170" spans="1:34" ht="26.4" x14ac:dyDescent="0.25">
      <c r="A170" s="7">
        <v>42349.444839999996</v>
      </c>
      <c r="B170" s="1" t="s">
        <v>86</v>
      </c>
      <c r="C170" s="1" t="s">
        <v>379</v>
      </c>
      <c r="E170" s="1" t="s">
        <v>32</v>
      </c>
      <c r="F170" s="2">
        <v>42336</v>
      </c>
      <c r="H170" s="1" t="s">
        <v>49</v>
      </c>
      <c r="I170" s="3">
        <v>0.58333333333575865</v>
      </c>
      <c r="J170" s="1" t="s">
        <v>3741</v>
      </c>
      <c r="K170" s="1" t="s">
        <v>43</v>
      </c>
      <c r="L170" s="1" t="s">
        <v>36</v>
      </c>
      <c r="M170" s="1" t="s">
        <v>1841</v>
      </c>
      <c r="N170" s="1" t="s">
        <v>38</v>
      </c>
      <c r="O170" s="4">
        <v>1</v>
      </c>
      <c r="P170" s="4">
        <v>4</v>
      </c>
      <c r="Q170" s="5">
        <v>15</v>
      </c>
      <c r="S170" s="5" t="s">
        <v>46</v>
      </c>
      <c r="AC170" s="5">
        <v>0</v>
      </c>
      <c r="AD170" s="21" t="s">
        <v>3742</v>
      </c>
      <c r="AE170" s="24">
        <v>1.5</v>
      </c>
      <c r="AF170" s="24">
        <v>1</v>
      </c>
      <c r="AG170" s="6" t="s">
        <v>46</v>
      </c>
      <c r="AH170" s="1"/>
    </row>
    <row r="171" spans="1:34" ht="39.6" x14ac:dyDescent="0.25">
      <c r="A171" s="7">
        <v>42355.513894027783</v>
      </c>
      <c r="B171" s="1" t="s">
        <v>86</v>
      </c>
      <c r="C171" s="1" t="s">
        <v>379</v>
      </c>
      <c r="E171" s="1" t="s">
        <v>3781</v>
      </c>
      <c r="F171" s="2">
        <v>42329</v>
      </c>
      <c r="I171" s="3">
        <v>0.39583333333575865</v>
      </c>
      <c r="J171" s="1" t="s">
        <v>3782</v>
      </c>
      <c r="K171" s="1" t="s">
        <v>421</v>
      </c>
      <c r="L171" s="1" t="s">
        <v>36</v>
      </c>
      <c r="M171" s="1" t="s">
        <v>3783</v>
      </c>
      <c r="N171" s="1" t="s">
        <v>38</v>
      </c>
      <c r="O171" s="4">
        <v>1</v>
      </c>
      <c r="P171" s="4">
        <v>150</v>
      </c>
      <c r="S171" s="5" t="s">
        <v>46</v>
      </c>
      <c r="AC171" s="5">
        <v>0</v>
      </c>
      <c r="AD171" s="21" t="s">
        <v>3784</v>
      </c>
      <c r="AE171" s="24">
        <v>10</v>
      </c>
      <c r="AF171" s="24">
        <v>6</v>
      </c>
      <c r="AG171" s="6" t="s">
        <v>46</v>
      </c>
      <c r="AH171" s="1"/>
    </row>
    <row r="172" spans="1:34" ht="26.4" x14ac:dyDescent="0.25">
      <c r="A172" s="7">
        <v>42315.634388437495</v>
      </c>
      <c r="B172" s="1" t="s">
        <v>86</v>
      </c>
      <c r="C172" s="1" t="s">
        <v>108</v>
      </c>
      <c r="E172" s="1" t="s">
        <v>32</v>
      </c>
      <c r="F172" s="2">
        <v>42315</v>
      </c>
      <c r="G172" s="1" t="s">
        <v>1427</v>
      </c>
      <c r="H172" s="1" t="s">
        <v>49</v>
      </c>
      <c r="I172" s="3">
        <v>0.41666666666424135</v>
      </c>
      <c r="J172" s="1" t="s">
        <v>1428</v>
      </c>
      <c r="K172" s="1" t="s">
        <v>43</v>
      </c>
      <c r="L172" s="1" t="s">
        <v>36</v>
      </c>
      <c r="M172" s="1" t="s">
        <v>1429</v>
      </c>
      <c r="N172" s="1" t="s">
        <v>1430</v>
      </c>
      <c r="O172" s="4">
        <v>1</v>
      </c>
      <c r="P172" s="4">
        <v>24</v>
      </c>
      <c r="Q172" s="5">
        <v>40</v>
      </c>
      <c r="S172" s="5" t="s">
        <v>36</v>
      </c>
      <c r="U172" s="5">
        <v>25</v>
      </c>
      <c r="V172" s="5" t="s">
        <v>112</v>
      </c>
      <c r="W172" s="5">
        <v>40</v>
      </c>
      <c r="X172" s="5">
        <v>15</v>
      </c>
      <c r="Y172" s="5">
        <v>60</v>
      </c>
      <c r="AC172" s="5">
        <v>60</v>
      </c>
      <c r="AD172" s="21" t="s">
        <v>2788</v>
      </c>
      <c r="AE172" s="24">
        <v>5</v>
      </c>
      <c r="AF172" s="24">
        <v>2</v>
      </c>
      <c r="AG172" s="6" t="s">
        <v>46</v>
      </c>
      <c r="AH172" s="1"/>
    </row>
    <row r="173" spans="1:34" ht="79.2" x14ac:dyDescent="0.25">
      <c r="A173" s="7">
        <v>42330.593148749998</v>
      </c>
      <c r="B173" s="1" t="s">
        <v>86</v>
      </c>
      <c r="C173" s="1" t="s">
        <v>108</v>
      </c>
      <c r="E173" s="1" t="s">
        <v>32</v>
      </c>
      <c r="F173" s="2">
        <v>42329</v>
      </c>
      <c r="G173" s="1" t="s">
        <v>3177</v>
      </c>
      <c r="H173" s="1" t="s">
        <v>49</v>
      </c>
      <c r="I173" s="3">
        <v>0.375</v>
      </c>
      <c r="J173" s="1" t="s">
        <v>3178</v>
      </c>
      <c r="K173" s="1" t="s">
        <v>43</v>
      </c>
      <c r="L173" s="1" t="s">
        <v>36</v>
      </c>
      <c r="M173" s="1" t="s">
        <v>3179</v>
      </c>
      <c r="N173" s="1" t="s">
        <v>1687</v>
      </c>
      <c r="O173" s="4">
        <v>1</v>
      </c>
      <c r="P173" s="4">
        <v>780</v>
      </c>
      <c r="Q173" s="5">
        <v>3150</v>
      </c>
      <c r="R173" s="5">
        <v>130</v>
      </c>
      <c r="S173" s="5" t="s">
        <v>36</v>
      </c>
      <c r="U173" s="5">
        <v>1250</v>
      </c>
      <c r="V173" s="5" t="s">
        <v>112</v>
      </c>
      <c r="W173" s="5">
        <v>60</v>
      </c>
      <c r="X173" s="5">
        <v>90</v>
      </c>
      <c r="Y173" s="5">
        <v>540</v>
      </c>
      <c r="Z173" s="5">
        <v>1200</v>
      </c>
      <c r="AC173" s="5">
        <v>500</v>
      </c>
      <c r="AD173" s="21" t="s">
        <v>3180</v>
      </c>
      <c r="AE173" s="24">
        <v>62</v>
      </c>
      <c r="AF173" s="24">
        <v>6</v>
      </c>
      <c r="AG173" s="6" t="s">
        <v>46</v>
      </c>
      <c r="AH173" s="1"/>
    </row>
    <row r="174" spans="1:34" ht="26.4" x14ac:dyDescent="0.25">
      <c r="A174" s="7">
        <v>42334.399676412038</v>
      </c>
      <c r="B174" s="1" t="s">
        <v>86</v>
      </c>
      <c r="C174" s="1" t="s">
        <v>108</v>
      </c>
      <c r="E174" s="1" t="s">
        <v>32</v>
      </c>
      <c r="F174" s="2">
        <v>42333</v>
      </c>
      <c r="G174" s="1" t="s">
        <v>3219</v>
      </c>
      <c r="H174" s="1" t="s">
        <v>33</v>
      </c>
      <c r="I174" s="3">
        <v>0.72916666666424135</v>
      </c>
      <c r="J174" s="1" t="s">
        <v>2185</v>
      </c>
      <c r="K174" s="1" t="s">
        <v>43</v>
      </c>
      <c r="L174" s="1" t="s">
        <v>46</v>
      </c>
      <c r="M174" s="1" t="s">
        <v>3220</v>
      </c>
      <c r="N174" s="1" t="s">
        <v>895</v>
      </c>
      <c r="O174" s="4">
        <v>1</v>
      </c>
      <c r="P174" s="4">
        <v>17</v>
      </c>
      <c r="Q174" s="5">
        <v>241</v>
      </c>
      <c r="S174" s="5" t="s">
        <v>36</v>
      </c>
      <c r="U174" s="5">
        <v>25</v>
      </c>
      <c r="Y174" s="5">
        <v>60</v>
      </c>
      <c r="AC174" s="5">
        <v>0</v>
      </c>
      <c r="AE174" s="24">
        <v>2</v>
      </c>
      <c r="AF174" s="24">
        <v>2</v>
      </c>
      <c r="AG174" s="6" t="s">
        <v>46</v>
      </c>
      <c r="AH174" s="1"/>
    </row>
    <row r="175" spans="1:34" ht="26.4" x14ac:dyDescent="0.25">
      <c r="A175" s="7">
        <v>42347.467846446758</v>
      </c>
      <c r="B175" s="1" t="s">
        <v>86</v>
      </c>
      <c r="C175" s="1" t="s">
        <v>1573</v>
      </c>
      <c r="D175" s="1" t="s">
        <v>103</v>
      </c>
      <c r="F175" s="2">
        <v>42309</v>
      </c>
      <c r="O175" s="4">
        <v>0</v>
      </c>
      <c r="P175" s="4">
        <v>0</v>
      </c>
      <c r="AC175" s="5">
        <v>0</v>
      </c>
      <c r="AE175" s="24">
        <v>0</v>
      </c>
      <c r="AG175" s="6"/>
      <c r="AH175" s="1"/>
    </row>
    <row r="176" spans="1:34" x14ac:dyDescent="0.25">
      <c r="A176" s="7">
        <v>42322.673660949076</v>
      </c>
      <c r="B176" s="1" t="s">
        <v>39</v>
      </c>
      <c r="C176" s="1" t="s">
        <v>64</v>
      </c>
      <c r="E176" s="1" t="s">
        <v>32</v>
      </c>
      <c r="F176" s="2">
        <v>42322</v>
      </c>
      <c r="H176" s="1" t="s">
        <v>49</v>
      </c>
      <c r="I176" s="3">
        <v>0.41666666666424135</v>
      </c>
      <c r="J176" s="1" t="s">
        <v>3108</v>
      </c>
      <c r="K176" s="1" t="s">
        <v>43</v>
      </c>
      <c r="N176" s="1" t="s">
        <v>137</v>
      </c>
      <c r="O176" s="4">
        <v>1</v>
      </c>
      <c r="P176" s="4">
        <v>5</v>
      </c>
      <c r="S176" s="5" t="s">
        <v>36</v>
      </c>
      <c r="U176" s="5">
        <v>10</v>
      </c>
      <c r="AC176" s="5">
        <v>0</v>
      </c>
      <c r="AD176" s="21" t="s">
        <v>3109</v>
      </c>
      <c r="AE176" s="24">
        <v>2</v>
      </c>
      <c r="AF176" s="24">
        <v>2</v>
      </c>
      <c r="AG176" s="6" t="s">
        <v>46</v>
      </c>
      <c r="AH176" s="1"/>
    </row>
    <row r="177" spans="1:34" x14ac:dyDescent="0.25">
      <c r="A177" s="7">
        <v>42322.673772395836</v>
      </c>
      <c r="B177" s="1" t="s">
        <v>39</v>
      </c>
      <c r="C177" s="1" t="s">
        <v>64</v>
      </c>
      <c r="E177" s="1" t="s">
        <v>32</v>
      </c>
      <c r="F177" s="2">
        <v>42322</v>
      </c>
      <c r="H177" s="1" t="s">
        <v>49</v>
      </c>
      <c r="I177" s="3">
        <v>0.41666666666424135</v>
      </c>
      <c r="J177" s="1" t="s">
        <v>3108</v>
      </c>
      <c r="K177" s="1" t="s">
        <v>43</v>
      </c>
      <c r="N177" s="1" t="s">
        <v>137</v>
      </c>
      <c r="O177" s="4">
        <v>1</v>
      </c>
      <c r="P177" s="4">
        <v>5</v>
      </c>
      <c r="S177" s="5" t="s">
        <v>36</v>
      </c>
      <c r="U177" s="5">
        <v>10</v>
      </c>
      <c r="AC177" s="5">
        <v>0</v>
      </c>
      <c r="AD177" s="21" t="s">
        <v>3109</v>
      </c>
      <c r="AE177" s="24">
        <v>2</v>
      </c>
      <c r="AF177" s="24">
        <v>2</v>
      </c>
      <c r="AG177" s="6" t="s">
        <v>46</v>
      </c>
      <c r="AH177" s="1"/>
    </row>
    <row r="178" spans="1:34" x14ac:dyDescent="0.25">
      <c r="A178" s="7">
        <v>42322.67517563657</v>
      </c>
      <c r="B178" s="1" t="s">
        <v>39</v>
      </c>
      <c r="C178" s="1" t="s">
        <v>64</v>
      </c>
      <c r="E178" s="1" t="s">
        <v>32</v>
      </c>
      <c r="F178" s="2">
        <v>42322</v>
      </c>
      <c r="H178" s="1" t="s">
        <v>49</v>
      </c>
      <c r="I178" s="3">
        <v>0.54166666666424135</v>
      </c>
      <c r="J178" s="1" t="s">
        <v>3110</v>
      </c>
      <c r="K178" s="1" t="s">
        <v>43</v>
      </c>
      <c r="L178" s="1" t="s">
        <v>46</v>
      </c>
      <c r="M178" s="1" t="s">
        <v>3111</v>
      </c>
      <c r="N178" s="1" t="s">
        <v>137</v>
      </c>
      <c r="O178" s="4">
        <v>1</v>
      </c>
      <c r="P178" s="4">
        <v>5</v>
      </c>
      <c r="Q178" s="5">
        <v>25</v>
      </c>
      <c r="S178" s="5" t="s">
        <v>36</v>
      </c>
      <c r="U178" s="5">
        <v>5</v>
      </c>
      <c r="X178" s="5">
        <v>4.33</v>
      </c>
      <c r="AC178" s="5">
        <v>0</v>
      </c>
      <c r="AE178" s="24">
        <v>2</v>
      </c>
      <c r="AF178" s="24">
        <v>2</v>
      </c>
      <c r="AG178" s="6" t="s">
        <v>46</v>
      </c>
      <c r="AH178" s="1"/>
    </row>
    <row r="179" spans="1:34" ht="26.4" x14ac:dyDescent="0.25">
      <c r="A179" s="7">
        <v>42329.565547025464</v>
      </c>
      <c r="B179" s="1" t="s">
        <v>39</v>
      </c>
      <c r="C179" s="1" t="s">
        <v>64</v>
      </c>
      <c r="E179" s="1" t="s">
        <v>32</v>
      </c>
      <c r="F179" s="2">
        <v>42329</v>
      </c>
      <c r="H179" s="1" t="s">
        <v>49</v>
      </c>
      <c r="I179" s="3">
        <v>0.41666666666424135</v>
      </c>
      <c r="J179" s="1" t="s">
        <v>3169</v>
      </c>
      <c r="K179" s="1" t="s">
        <v>43</v>
      </c>
      <c r="L179" s="1" t="s">
        <v>46</v>
      </c>
      <c r="M179" s="1" t="s">
        <v>3170</v>
      </c>
      <c r="N179" s="1" t="s">
        <v>3171</v>
      </c>
      <c r="O179" s="4">
        <v>1</v>
      </c>
      <c r="P179" s="4">
        <v>3</v>
      </c>
      <c r="Q179" s="5">
        <v>30</v>
      </c>
      <c r="S179" s="5" t="s">
        <v>46</v>
      </c>
      <c r="AC179" s="5">
        <v>0</v>
      </c>
      <c r="AD179" s="21" t="s">
        <v>3172</v>
      </c>
      <c r="AE179" s="24">
        <v>3.5</v>
      </c>
      <c r="AF179" s="24">
        <v>4</v>
      </c>
      <c r="AG179" s="6" t="s">
        <v>46</v>
      </c>
      <c r="AH179" s="1"/>
    </row>
    <row r="180" spans="1:34" ht="26.4" x14ac:dyDescent="0.25">
      <c r="A180" s="7">
        <v>42316.518775868055</v>
      </c>
      <c r="B180" s="1" t="s">
        <v>30</v>
      </c>
      <c r="C180" s="1" t="s">
        <v>152</v>
      </c>
      <c r="E180" s="1" t="s">
        <v>32</v>
      </c>
      <c r="F180" s="2">
        <v>42313</v>
      </c>
      <c r="H180" s="1" t="s">
        <v>65</v>
      </c>
      <c r="I180" s="3">
        <v>0.5625</v>
      </c>
      <c r="J180" s="1" t="s">
        <v>2807</v>
      </c>
      <c r="K180" s="1" t="s">
        <v>105</v>
      </c>
      <c r="L180" s="1" t="s">
        <v>36</v>
      </c>
      <c r="M180" s="1" t="s">
        <v>499</v>
      </c>
      <c r="N180" s="1" t="s">
        <v>95</v>
      </c>
      <c r="O180" s="4">
        <v>3</v>
      </c>
      <c r="P180" s="4">
        <v>51</v>
      </c>
      <c r="S180" s="5" t="s">
        <v>36</v>
      </c>
      <c r="T180" s="5">
        <v>491</v>
      </c>
      <c r="X180" s="5">
        <v>51</v>
      </c>
      <c r="AC180" s="5">
        <v>0</v>
      </c>
      <c r="AD180" s="21" t="s">
        <v>1813</v>
      </c>
      <c r="AE180" s="24">
        <v>8</v>
      </c>
      <c r="AF180" s="24">
        <v>1</v>
      </c>
      <c r="AG180" s="6" t="s">
        <v>46</v>
      </c>
      <c r="AH180" s="1"/>
    </row>
    <row r="181" spans="1:34" ht="26.4" x14ac:dyDescent="0.25">
      <c r="A181" s="7">
        <v>42316.520379560185</v>
      </c>
      <c r="B181" s="1" t="s">
        <v>30</v>
      </c>
      <c r="C181" s="1" t="s">
        <v>152</v>
      </c>
      <c r="E181" s="1" t="s">
        <v>32</v>
      </c>
      <c r="F181" s="2">
        <v>42313</v>
      </c>
      <c r="H181" s="1" t="s">
        <v>65</v>
      </c>
      <c r="I181" s="3">
        <v>0.52083333333575865</v>
      </c>
      <c r="J181" s="1" t="s">
        <v>153</v>
      </c>
      <c r="K181" s="1" t="s">
        <v>43</v>
      </c>
      <c r="L181" s="1" t="s">
        <v>36</v>
      </c>
      <c r="M181" s="1" t="s">
        <v>154</v>
      </c>
      <c r="N181" s="1" t="s">
        <v>68</v>
      </c>
      <c r="O181" s="4">
        <v>2</v>
      </c>
      <c r="P181" s="4">
        <v>8</v>
      </c>
      <c r="S181" s="5" t="s">
        <v>36</v>
      </c>
      <c r="T181" s="5">
        <v>86</v>
      </c>
      <c r="X181" s="5">
        <v>158</v>
      </c>
      <c r="AC181" s="5">
        <v>0</v>
      </c>
      <c r="AD181" s="21" t="s">
        <v>1813</v>
      </c>
      <c r="AE181" s="24">
        <v>8</v>
      </c>
      <c r="AF181" s="24">
        <v>3</v>
      </c>
      <c r="AG181" s="6" t="s">
        <v>46</v>
      </c>
      <c r="AH181" s="1"/>
    </row>
    <row r="182" spans="1:34" x14ac:dyDescent="0.25">
      <c r="A182" s="7">
        <v>42316.521536712964</v>
      </c>
      <c r="B182" s="1" t="s">
        <v>30</v>
      </c>
      <c r="C182" s="1" t="s">
        <v>152</v>
      </c>
      <c r="E182" s="1" t="s">
        <v>32</v>
      </c>
      <c r="F182" s="2">
        <v>42314</v>
      </c>
      <c r="H182" s="1" t="s">
        <v>41</v>
      </c>
      <c r="I182" s="3">
        <v>0.52083333333575865</v>
      </c>
      <c r="J182" s="1" t="s">
        <v>153</v>
      </c>
      <c r="K182" s="1" t="s">
        <v>43</v>
      </c>
      <c r="L182" s="1" t="s">
        <v>36</v>
      </c>
      <c r="M182" s="1" t="s">
        <v>154</v>
      </c>
      <c r="N182" s="1" t="s">
        <v>52</v>
      </c>
      <c r="O182" s="4">
        <v>1</v>
      </c>
      <c r="P182" s="4">
        <v>4</v>
      </c>
      <c r="S182" s="5" t="s">
        <v>36</v>
      </c>
      <c r="T182" s="5">
        <v>49</v>
      </c>
      <c r="AC182" s="5">
        <v>0</v>
      </c>
      <c r="AD182" s="21" t="s">
        <v>1813</v>
      </c>
      <c r="AE182" s="24">
        <v>8</v>
      </c>
      <c r="AF182" s="24">
        <v>2</v>
      </c>
      <c r="AG182" s="6" t="s">
        <v>46</v>
      </c>
      <c r="AH182" s="1"/>
    </row>
    <row r="183" spans="1:34" ht="26.4" x14ac:dyDescent="0.25">
      <c r="A183" s="7">
        <v>42316.523289074074</v>
      </c>
      <c r="B183" s="1" t="s">
        <v>30</v>
      </c>
      <c r="C183" s="1" t="s">
        <v>152</v>
      </c>
      <c r="E183" s="1" t="s">
        <v>32</v>
      </c>
      <c r="F183" s="2">
        <v>42315</v>
      </c>
      <c r="H183" s="1" t="s">
        <v>49</v>
      </c>
      <c r="I183" s="3">
        <v>0.52083333333575865</v>
      </c>
      <c r="J183" s="1" t="s">
        <v>153</v>
      </c>
      <c r="K183" s="1" t="s">
        <v>43</v>
      </c>
      <c r="L183" s="1" t="s">
        <v>36</v>
      </c>
      <c r="M183" s="1" t="s">
        <v>154</v>
      </c>
      <c r="N183" s="1" t="s">
        <v>52</v>
      </c>
      <c r="O183" s="4">
        <v>1</v>
      </c>
      <c r="P183" s="4">
        <v>12</v>
      </c>
      <c r="S183" s="5" t="s">
        <v>36</v>
      </c>
      <c r="T183" s="5">
        <v>830</v>
      </c>
      <c r="AC183" s="5">
        <v>0</v>
      </c>
      <c r="AD183" s="21" t="s">
        <v>2808</v>
      </c>
      <c r="AE183" s="24">
        <v>8</v>
      </c>
      <c r="AF183" s="24">
        <v>2</v>
      </c>
      <c r="AG183" s="6" t="s">
        <v>46</v>
      </c>
      <c r="AH183" s="1"/>
    </row>
    <row r="184" spans="1:34" ht="26.4" x14ac:dyDescent="0.25">
      <c r="A184" s="7">
        <v>42316.698128738426</v>
      </c>
      <c r="B184" s="1" t="s">
        <v>30</v>
      </c>
      <c r="C184" s="1" t="s">
        <v>152</v>
      </c>
      <c r="E184" s="1" t="s">
        <v>32</v>
      </c>
      <c r="F184" s="2">
        <v>42316</v>
      </c>
      <c r="H184" s="1" t="s">
        <v>75</v>
      </c>
      <c r="I184" s="3">
        <v>0.41666666666424135</v>
      </c>
      <c r="J184" s="1" t="s">
        <v>153</v>
      </c>
      <c r="K184" s="1" t="s">
        <v>43</v>
      </c>
      <c r="L184" s="1" t="s">
        <v>36</v>
      </c>
      <c r="M184" s="1" t="s">
        <v>154</v>
      </c>
      <c r="N184" s="1" t="s">
        <v>68</v>
      </c>
      <c r="O184" s="4">
        <v>2</v>
      </c>
      <c r="P184" s="4">
        <v>10</v>
      </c>
      <c r="S184" s="5" t="s">
        <v>36</v>
      </c>
      <c r="T184" s="5">
        <v>80</v>
      </c>
      <c r="X184" s="5">
        <v>85</v>
      </c>
      <c r="AC184" s="5">
        <v>0</v>
      </c>
      <c r="AD184" s="21" t="s">
        <v>1813</v>
      </c>
      <c r="AE184" s="24">
        <v>8</v>
      </c>
      <c r="AF184" s="24">
        <v>3</v>
      </c>
      <c r="AG184" s="6" t="s">
        <v>46</v>
      </c>
      <c r="AH184" s="1"/>
    </row>
    <row r="185" spans="1:34" ht="26.4" x14ac:dyDescent="0.25">
      <c r="A185" s="7">
        <v>42320.708127407408</v>
      </c>
      <c r="B185" s="1" t="s">
        <v>30</v>
      </c>
      <c r="C185" s="1" t="s">
        <v>152</v>
      </c>
      <c r="E185" s="1" t="s">
        <v>32</v>
      </c>
      <c r="F185" s="2">
        <v>42320</v>
      </c>
      <c r="H185" s="1" t="s">
        <v>65</v>
      </c>
      <c r="I185" s="3">
        <v>0.41666666666424135</v>
      </c>
      <c r="J185" s="1" t="s">
        <v>153</v>
      </c>
      <c r="K185" s="1" t="s">
        <v>43</v>
      </c>
      <c r="L185" s="1" t="s">
        <v>36</v>
      </c>
      <c r="M185" s="1" t="s">
        <v>154</v>
      </c>
      <c r="N185" s="1" t="s">
        <v>68</v>
      </c>
      <c r="O185" s="4">
        <v>2</v>
      </c>
      <c r="P185" s="4">
        <v>7</v>
      </c>
      <c r="S185" s="5" t="s">
        <v>36</v>
      </c>
      <c r="T185" s="5">
        <v>84</v>
      </c>
      <c r="X185" s="5">
        <v>66</v>
      </c>
      <c r="AC185" s="5">
        <v>0</v>
      </c>
      <c r="AD185" s="21" t="s">
        <v>3091</v>
      </c>
      <c r="AE185" s="24">
        <v>9</v>
      </c>
      <c r="AF185" s="24">
        <v>3</v>
      </c>
      <c r="AG185" s="6" t="s">
        <v>46</v>
      </c>
      <c r="AH185" s="1"/>
    </row>
    <row r="186" spans="1:34" x14ac:dyDescent="0.25">
      <c r="A186" s="7">
        <v>42321.723884513893</v>
      </c>
      <c r="B186" s="1" t="s">
        <v>30</v>
      </c>
      <c r="C186" s="1" t="s">
        <v>152</v>
      </c>
      <c r="E186" s="1" t="s">
        <v>32</v>
      </c>
      <c r="F186" s="2">
        <v>42321</v>
      </c>
      <c r="H186" s="1" t="s">
        <v>41</v>
      </c>
      <c r="I186" s="3">
        <v>0.41666666666424135</v>
      </c>
      <c r="J186" s="1" t="s">
        <v>153</v>
      </c>
      <c r="K186" s="1" t="s">
        <v>43</v>
      </c>
      <c r="L186" s="1" t="s">
        <v>36</v>
      </c>
      <c r="M186" s="1" t="s">
        <v>154</v>
      </c>
      <c r="N186" s="1" t="s">
        <v>52</v>
      </c>
      <c r="O186" s="4">
        <v>3</v>
      </c>
      <c r="P186" s="4">
        <v>9</v>
      </c>
      <c r="S186" s="5" t="s">
        <v>36</v>
      </c>
      <c r="T186" s="5">
        <v>145</v>
      </c>
      <c r="X186" s="5">
        <v>16</v>
      </c>
      <c r="AC186" s="5">
        <v>0</v>
      </c>
      <c r="AE186" s="24">
        <v>9</v>
      </c>
      <c r="AF186" s="24">
        <v>5</v>
      </c>
      <c r="AG186" s="6" t="s">
        <v>46</v>
      </c>
      <c r="AH186" s="1"/>
    </row>
    <row r="187" spans="1:34" ht="26.4" x14ac:dyDescent="0.25">
      <c r="A187" s="7">
        <v>42321.725401863427</v>
      </c>
      <c r="B187" s="1" t="s">
        <v>30</v>
      </c>
      <c r="C187" s="1" t="s">
        <v>152</v>
      </c>
      <c r="E187" s="1" t="s">
        <v>32</v>
      </c>
      <c r="F187" s="2">
        <v>42321</v>
      </c>
      <c r="H187" s="1" t="s">
        <v>41</v>
      </c>
      <c r="I187" s="3">
        <v>0.58333333333575865</v>
      </c>
      <c r="J187" s="1" t="s">
        <v>3105</v>
      </c>
      <c r="K187" s="1" t="s">
        <v>105</v>
      </c>
      <c r="L187" s="1" t="s">
        <v>36</v>
      </c>
      <c r="M187" s="1" t="s">
        <v>154</v>
      </c>
      <c r="N187" s="1" t="s">
        <v>383</v>
      </c>
      <c r="O187" s="4">
        <v>1</v>
      </c>
      <c r="P187" s="4">
        <v>45</v>
      </c>
      <c r="S187" s="5" t="s">
        <v>36</v>
      </c>
      <c r="T187" s="5">
        <v>433</v>
      </c>
      <c r="X187" s="5">
        <v>194</v>
      </c>
      <c r="AC187" s="5">
        <v>0</v>
      </c>
      <c r="AE187" s="24">
        <v>9</v>
      </c>
      <c r="AF187" s="24">
        <v>1.5</v>
      </c>
      <c r="AG187" s="6" t="s">
        <v>46</v>
      </c>
      <c r="AH187" s="1"/>
    </row>
    <row r="188" spans="1:34" x14ac:dyDescent="0.25">
      <c r="A188" s="7">
        <v>42327.381066006943</v>
      </c>
      <c r="B188" s="1" t="s">
        <v>30</v>
      </c>
      <c r="C188" s="1" t="s">
        <v>152</v>
      </c>
      <c r="E188" s="1" t="s">
        <v>32</v>
      </c>
      <c r="F188" s="2">
        <v>42322</v>
      </c>
      <c r="H188" s="1" t="s">
        <v>49</v>
      </c>
      <c r="I188" s="3">
        <v>0.41666666666424135</v>
      </c>
      <c r="J188" s="1" t="s">
        <v>153</v>
      </c>
      <c r="K188" s="1" t="s">
        <v>43</v>
      </c>
      <c r="L188" s="1" t="s">
        <v>36</v>
      </c>
      <c r="M188" s="1" t="s">
        <v>154</v>
      </c>
      <c r="N188" s="1" t="s">
        <v>38</v>
      </c>
      <c r="O188" s="4">
        <v>2</v>
      </c>
      <c r="P188" s="4">
        <v>26</v>
      </c>
      <c r="S188" s="5" t="s">
        <v>36</v>
      </c>
      <c r="T188" s="5">
        <v>196</v>
      </c>
      <c r="X188" s="5">
        <v>314</v>
      </c>
      <c r="AC188" s="5">
        <v>0</v>
      </c>
      <c r="AE188" s="24">
        <v>8</v>
      </c>
      <c r="AF188" s="24">
        <v>4</v>
      </c>
      <c r="AG188" s="6" t="s">
        <v>46</v>
      </c>
      <c r="AH188" s="1"/>
    </row>
    <row r="189" spans="1:34" x14ac:dyDescent="0.25">
      <c r="A189" s="7">
        <v>42327.382121666669</v>
      </c>
      <c r="B189" s="1" t="s">
        <v>30</v>
      </c>
      <c r="C189" s="1" t="s">
        <v>152</v>
      </c>
      <c r="E189" s="1" t="s">
        <v>32</v>
      </c>
      <c r="F189" s="2">
        <v>42322</v>
      </c>
      <c r="H189" s="1" t="s">
        <v>49</v>
      </c>
      <c r="I189" s="3">
        <v>0.41666666666424135</v>
      </c>
      <c r="J189" s="1" t="s">
        <v>3128</v>
      </c>
      <c r="K189" s="1" t="s">
        <v>105</v>
      </c>
      <c r="L189" s="1" t="s">
        <v>36</v>
      </c>
      <c r="M189" s="1" t="s">
        <v>154</v>
      </c>
      <c r="N189" s="1" t="s">
        <v>38</v>
      </c>
      <c r="O189" s="4">
        <v>1</v>
      </c>
      <c r="P189" s="4">
        <v>16</v>
      </c>
      <c r="S189" s="5" t="s">
        <v>36</v>
      </c>
      <c r="T189" s="5">
        <v>188</v>
      </c>
      <c r="AC189" s="5">
        <v>0</v>
      </c>
      <c r="AE189" s="24">
        <v>8</v>
      </c>
      <c r="AF189" s="24">
        <v>2</v>
      </c>
      <c r="AG189" s="6" t="s">
        <v>46</v>
      </c>
      <c r="AH189" s="1"/>
    </row>
    <row r="190" spans="1:34" ht="26.4" x14ac:dyDescent="0.25">
      <c r="A190" s="7">
        <v>42327.385253368055</v>
      </c>
      <c r="B190" s="1" t="s">
        <v>30</v>
      </c>
      <c r="C190" s="1" t="s">
        <v>152</v>
      </c>
      <c r="E190" s="1" t="s">
        <v>32</v>
      </c>
      <c r="F190" s="2">
        <v>42322</v>
      </c>
      <c r="H190" s="1" t="s">
        <v>49</v>
      </c>
      <c r="I190" s="3">
        <v>0.54166666666424135</v>
      </c>
      <c r="J190" s="1" t="s">
        <v>3129</v>
      </c>
      <c r="K190" s="1" t="s">
        <v>43</v>
      </c>
      <c r="L190" s="1" t="s">
        <v>36</v>
      </c>
      <c r="M190" s="1" t="s">
        <v>3130</v>
      </c>
      <c r="N190" s="1" t="s">
        <v>3131</v>
      </c>
      <c r="O190" s="4">
        <v>1</v>
      </c>
      <c r="P190" s="4">
        <v>41</v>
      </c>
      <c r="Q190" s="5">
        <v>105</v>
      </c>
      <c r="S190" s="5" t="s">
        <v>46</v>
      </c>
      <c r="AC190" s="5">
        <v>0</v>
      </c>
      <c r="AE190" s="24">
        <v>8</v>
      </c>
      <c r="AF190" s="24">
        <v>2</v>
      </c>
      <c r="AG190" s="6" t="s">
        <v>46</v>
      </c>
      <c r="AH190" s="1"/>
    </row>
    <row r="191" spans="1:34" x14ac:dyDescent="0.25">
      <c r="A191" s="7">
        <v>42327.388424976853</v>
      </c>
      <c r="B191" s="1" t="s">
        <v>30</v>
      </c>
      <c r="C191" s="1" t="s">
        <v>152</v>
      </c>
      <c r="E191" s="1" t="s">
        <v>32</v>
      </c>
      <c r="F191" s="2">
        <v>42323</v>
      </c>
      <c r="H191" s="1" t="s">
        <v>75</v>
      </c>
      <c r="I191" s="3">
        <v>0.52083333333575865</v>
      </c>
      <c r="J191" s="1" t="s">
        <v>153</v>
      </c>
      <c r="K191" s="1" t="s">
        <v>43</v>
      </c>
      <c r="L191" s="1" t="s">
        <v>36</v>
      </c>
      <c r="M191" s="1" t="s">
        <v>154</v>
      </c>
      <c r="N191" s="1" t="s">
        <v>52</v>
      </c>
      <c r="O191" s="4">
        <v>2</v>
      </c>
      <c r="P191" s="4">
        <v>10</v>
      </c>
      <c r="S191" s="5" t="s">
        <v>36</v>
      </c>
      <c r="T191" s="5">
        <v>128</v>
      </c>
      <c r="X191" s="5">
        <v>294</v>
      </c>
      <c r="AC191" s="5">
        <v>0</v>
      </c>
      <c r="AE191" s="24">
        <v>8</v>
      </c>
      <c r="AF191" s="24">
        <v>3</v>
      </c>
      <c r="AG191" s="6" t="s">
        <v>46</v>
      </c>
      <c r="AH191" s="1"/>
    </row>
    <row r="192" spans="1:34" x14ac:dyDescent="0.25">
      <c r="A192" s="7">
        <v>42327.494525509261</v>
      </c>
      <c r="B192" s="1" t="s">
        <v>30</v>
      </c>
      <c r="C192" s="1" t="s">
        <v>152</v>
      </c>
      <c r="E192" s="1" t="s">
        <v>32</v>
      </c>
      <c r="F192" s="2">
        <v>42327</v>
      </c>
      <c r="H192" s="1" t="s">
        <v>65</v>
      </c>
      <c r="I192" s="3">
        <v>0.41666666666424135</v>
      </c>
      <c r="J192" s="1" t="s">
        <v>3132</v>
      </c>
      <c r="K192" s="1" t="s">
        <v>105</v>
      </c>
      <c r="L192" s="1" t="s">
        <v>36</v>
      </c>
      <c r="M192" s="1" t="s">
        <v>154</v>
      </c>
      <c r="N192" s="1" t="s">
        <v>52</v>
      </c>
      <c r="O192" s="4">
        <v>1</v>
      </c>
      <c r="P192" s="4">
        <v>5</v>
      </c>
      <c r="S192" s="5" t="s">
        <v>36</v>
      </c>
      <c r="T192" s="5">
        <v>54</v>
      </c>
      <c r="AC192" s="5">
        <v>0</v>
      </c>
      <c r="AE192" s="24">
        <v>9</v>
      </c>
      <c r="AF192" s="24">
        <v>2</v>
      </c>
      <c r="AG192" s="6" t="s">
        <v>46</v>
      </c>
      <c r="AH192" s="1"/>
    </row>
    <row r="193" spans="1:34" x14ac:dyDescent="0.25">
      <c r="A193" s="7">
        <v>42328.368822280092</v>
      </c>
      <c r="B193" s="1" t="s">
        <v>30</v>
      </c>
      <c r="C193" s="1" t="s">
        <v>152</v>
      </c>
      <c r="E193" s="1" t="s">
        <v>32</v>
      </c>
      <c r="F193" s="2">
        <v>42327</v>
      </c>
      <c r="H193" s="1" t="s">
        <v>65</v>
      </c>
      <c r="I193" s="3">
        <v>0.625</v>
      </c>
      <c r="J193" s="1" t="s">
        <v>153</v>
      </c>
      <c r="K193" s="1" t="s">
        <v>43</v>
      </c>
      <c r="L193" s="1" t="s">
        <v>36</v>
      </c>
      <c r="M193" s="1" t="s">
        <v>154</v>
      </c>
      <c r="N193" s="1" t="s">
        <v>38</v>
      </c>
      <c r="O193" s="4">
        <v>1</v>
      </c>
      <c r="P193" s="4">
        <v>16</v>
      </c>
      <c r="S193" s="5" t="s">
        <v>36</v>
      </c>
      <c r="T193" s="5">
        <v>96</v>
      </c>
      <c r="X193" s="5">
        <v>24</v>
      </c>
      <c r="AC193" s="5">
        <v>0</v>
      </c>
      <c r="AE193" s="24">
        <v>9</v>
      </c>
      <c r="AF193" s="24">
        <v>2</v>
      </c>
      <c r="AG193" s="6" t="s">
        <v>46</v>
      </c>
      <c r="AH193" s="1"/>
    </row>
    <row r="194" spans="1:34" ht="26.4" x14ac:dyDescent="0.25">
      <c r="A194" s="7">
        <v>42335.577037847223</v>
      </c>
      <c r="B194" s="1" t="s">
        <v>30</v>
      </c>
      <c r="C194" s="1" t="s">
        <v>152</v>
      </c>
      <c r="E194" s="1" t="s">
        <v>32</v>
      </c>
      <c r="F194" s="2">
        <v>42328</v>
      </c>
      <c r="H194" s="1" t="s">
        <v>41</v>
      </c>
      <c r="I194" s="3">
        <v>0.41666666666424135</v>
      </c>
      <c r="J194" s="1" t="s">
        <v>153</v>
      </c>
      <c r="K194" s="1" t="s">
        <v>43</v>
      </c>
      <c r="L194" s="1" t="s">
        <v>36</v>
      </c>
      <c r="M194" s="1" t="s">
        <v>154</v>
      </c>
      <c r="N194" s="1" t="s">
        <v>95</v>
      </c>
      <c r="O194" s="4">
        <v>3</v>
      </c>
      <c r="P194" s="4">
        <v>20</v>
      </c>
      <c r="S194" s="5" t="s">
        <v>36</v>
      </c>
      <c r="T194" s="5">
        <v>224</v>
      </c>
      <c r="X194" s="5">
        <v>37</v>
      </c>
      <c r="AC194" s="5">
        <v>0</v>
      </c>
      <c r="AE194" s="24">
        <v>9</v>
      </c>
      <c r="AF194" s="24">
        <v>5</v>
      </c>
      <c r="AG194" s="6" t="s">
        <v>46</v>
      </c>
      <c r="AH194" s="1"/>
    </row>
    <row r="195" spans="1:34" ht="26.4" x14ac:dyDescent="0.25">
      <c r="A195" s="7">
        <v>42335.578173842594</v>
      </c>
      <c r="B195" s="1" t="s">
        <v>30</v>
      </c>
      <c r="C195" s="1" t="s">
        <v>152</v>
      </c>
      <c r="E195" s="1" t="s">
        <v>32</v>
      </c>
      <c r="F195" s="2">
        <v>42329</v>
      </c>
      <c r="H195" s="1" t="s">
        <v>49</v>
      </c>
      <c r="I195" s="3">
        <v>0.41666666666424135</v>
      </c>
      <c r="J195" s="1" t="s">
        <v>153</v>
      </c>
      <c r="K195" s="1" t="s">
        <v>43</v>
      </c>
      <c r="L195" s="1" t="s">
        <v>36</v>
      </c>
      <c r="M195" s="1" t="s">
        <v>154</v>
      </c>
      <c r="N195" s="1" t="s">
        <v>95</v>
      </c>
      <c r="O195" s="4">
        <v>3</v>
      </c>
      <c r="P195" s="4">
        <v>15</v>
      </c>
      <c r="S195" s="5" t="s">
        <v>36</v>
      </c>
      <c r="T195" s="5">
        <v>207</v>
      </c>
      <c r="X195" s="5">
        <v>192</v>
      </c>
      <c r="AC195" s="5">
        <v>0</v>
      </c>
      <c r="AE195" s="24">
        <v>8</v>
      </c>
      <c r="AF195" s="24">
        <v>5</v>
      </c>
      <c r="AG195" s="6" t="s">
        <v>46</v>
      </c>
      <c r="AH195" s="1"/>
    </row>
    <row r="196" spans="1:34" ht="26.4" x14ac:dyDescent="0.25">
      <c r="A196" s="7">
        <v>42335.580666261572</v>
      </c>
      <c r="B196" s="1" t="s">
        <v>30</v>
      </c>
      <c r="C196" s="1" t="s">
        <v>152</v>
      </c>
      <c r="E196" s="1" t="s">
        <v>32</v>
      </c>
      <c r="F196" s="2">
        <v>42330</v>
      </c>
      <c r="H196" s="1" t="s">
        <v>75</v>
      </c>
      <c r="I196" s="3">
        <v>0.41666666666424135</v>
      </c>
      <c r="J196" s="1" t="s">
        <v>153</v>
      </c>
      <c r="K196" s="1" t="s">
        <v>43</v>
      </c>
      <c r="L196" s="1" t="s">
        <v>36</v>
      </c>
      <c r="N196" s="1" t="s">
        <v>68</v>
      </c>
      <c r="O196" s="4">
        <v>2</v>
      </c>
      <c r="P196" s="4">
        <v>8</v>
      </c>
      <c r="S196" s="5" t="s">
        <v>36</v>
      </c>
      <c r="T196" s="5">
        <v>43</v>
      </c>
      <c r="AC196" s="5">
        <v>0</v>
      </c>
      <c r="AE196" s="24">
        <v>8</v>
      </c>
      <c r="AF196" s="24">
        <v>3</v>
      </c>
      <c r="AG196" s="6" t="s">
        <v>46</v>
      </c>
      <c r="AH196" s="1"/>
    </row>
    <row r="197" spans="1:34" ht="26.4" x14ac:dyDescent="0.25">
      <c r="A197" s="7">
        <v>42336.643991469908</v>
      </c>
      <c r="B197" s="1" t="s">
        <v>30</v>
      </c>
      <c r="C197" s="1" t="s">
        <v>152</v>
      </c>
      <c r="E197" s="1" t="s">
        <v>32</v>
      </c>
      <c r="F197" s="2">
        <v>42335</v>
      </c>
      <c r="H197" s="1" t="s">
        <v>41</v>
      </c>
      <c r="I197" s="3">
        <v>0.41666666666424135</v>
      </c>
      <c r="J197" s="1" t="s">
        <v>153</v>
      </c>
      <c r="K197" s="1" t="s">
        <v>43</v>
      </c>
      <c r="L197" s="1" t="s">
        <v>36</v>
      </c>
      <c r="M197" s="1" t="s">
        <v>154</v>
      </c>
      <c r="N197" s="1" t="s">
        <v>68</v>
      </c>
      <c r="O197" s="4">
        <v>4</v>
      </c>
      <c r="P197" s="4">
        <v>32</v>
      </c>
      <c r="S197" s="5" t="s">
        <v>36</v>
      </c>
      <c r="T197" s="5">
        <v>299</v>
      </c>
      <c r="X197" s="5">
        <v>143</v>
      </c>
      <c r="AC197" s="5">
        <v>0</v>
      </c>
      <c r="AD197" s="21" t="s">
        <v>3224</v>
      </c>
      <c r="AE197" s="24">
        <v>10</v>
      </c>
      <c r="AF197" s="24">
        <v>6.5</v>
      </c>
      <c r="AG197" s="6" t="s">
        <v>46</v>
      </c>
      <c r="AH197" s="1"/>
    </row>
    <row r="198" spans="1:34" ht="26.4" x14ac:dyDescent="0.25">
      <c r="A198" s="7">
        <v>42337.390232592588</v>
      </c>
      <c r="B198" s="1" t="s">
        <v>30</v>
      </c>
      <c r="C198" s="1" t="s">
        <v>152</v>
      </c>
      <c r="E198" s="1" t="s">
        <v>32</v>
      </c>
      <c r="F198" s="2">
        <v>42336</v>
      </c>
      <c r="H198" s="1" t="s">
        <v>49</v>
      </c>
      <c r="I198" s="3">
        <v>0.41666666666424135</v>
      </c>
      <c r="J198" s="1" t="s">
        <v>153</v>
      </c>
      <c r="K198" s="1" t="s">
        <v>43</v>
      </c>
      <c r="L198" s="1" t="s">
        <v>36</v>
      </c>
      <c r="M198" s="1" t="s">
        <v>154</v>
      </c>
      <c r="N198" s="1" t="s">
        <v>68</v>
      </c>
      <c r="O198" s="4">
        <v>4</v>
      </c>
      <c r="P198" s="4">
        <v>50</v>
      </c>
      <c r="S198" s="5" t="s">
        <v>36</v>
      </c>
      <c r="T198" s="5">
        <v>544</v>
      </c>
      <c r="X198" s="5">
        <v>212</v>
      </c>
      <c r="AC198" s="5">
        <v>0</v>
      </c>
      <c r="AD198" s="21" t="s">
        <v>3228</v>
      </c>
      <c r="AE198" s="24">
        <v>10</v>
      </c>
      <c r="AF198" s="24">
        <v>6</v>
      </c>
      <c r="AG198" s="6" t="s">
        <v>46</v>
      </c>
      <c r="AH198" s="1"/>
    </row>
    <row r="199" spans="1:34" x14ac:dyDescent="0.25">
      <c r="A199" s="7">
        <v>42341.388588379632</v>
      </c>
      <c r="B199" s="1" t="s">
        <v>30</v>
      </c>
      <c r="C199" s="1" t="s">
        <v>152</v>
      </c>
      <c r="E199" s="1" t="s">
        <v>32</v>
      </c>
      <c r="F199" s="2">
        <v>42337</v>
      </c>
      <c r="H199" s="1" t="s">
        <v>75</v>
      </c>
      <c r="I199" s="3">
        <v>0.625</v>
      </c>
      <c r="J199" s="1" t="s">
        <v>153</v>
      </c>
      <c r="K199" s="1" t="s">
        <v>43</v>
      </c>
      <c r="L199" s="1" t="s">
        <v>36</v>
      </c>
      <c r="M199" s="1" t="s">
        <v>154</v>
      </c>
      <c r="N199" s="1" t="s">
        <v>52</v>
      </c>
      <c r="O199" s="4">
        <v>1</v>
      </c>
      <c r="P199" s="4">
        <v>9</v>
      </c>
      <c r="S199" s="5" t="s">
        <v>36</v>
      </c>
      <c r="T199" s="5">
        <v>108</v>
      </c>
      <c r="AC199" s="5">
        <v>0</v>
      </c>
      <c r="AD199" s="21" t="s">
        <v>3397</v>
      </c>
      <c r="AE199" s="24">
        <v>9</v>
      </c>
      <c r="AF199" s="24">
        <v>2</v>
      </c>
      <c r="AG199" s="6" t="s">
        <v>46</v>
      </c>
      <c r="AH199" s="1"/>
    </row>
    <row r="200" spans="1:34" ht="26.4" x14ac:dyDescent="0.25">
      <c r="A200" s="7">
        <v>42346.718739166667</v>
      </c>
      <c r="B200" s="1" t="s">
        <v>47</v>
      </c>
      <c r="C200" s="1" t="s">
        <v>663</v>
      </c>
      <c r="E200" s="1" t="s">
        <v>32</v>
      </c>
      <c r="F200" s="2">
        <v>42315</v>
      </c>
      <c r="H200" s="1" t="s">
        <v>49</v>
      </c>
      <c r="I200" s="3">
        <v>0.45833333333575865</v>
      </c>
      <c r="J200" s="1" t="s">
        <v>3577</v>
      </c>
      <c r="K200" s="1" t="s">
        <v>105</v>
      </c>
      <c r="L200" s="1" t="s">
        <v>46</v>
      </c>
      <c r="M200" s="1" t="s">
        <v>3578</v>
      </c>
      <c r="N200" s="1" t="s">
        <v>137</v>
      </c>
      <c r="O200" s="4">
        <v>1</v>
      </c>
      <c r="P200" s="4">
        <v>18</v>
      </c>
      <c r="Q200" s="5">
        <v>60</v>
      </c>
      <c r="S200" s="5" t="s">
        <v>36</v>
      </c>
      <c r="U200" s="5">
        <v>40</v>
      </c>
      <c r="AC200" s="5">
        <v>0</v>
      </c>
      <c r="AE200" s="24">
        <v>1.5</v>
      </c>
      <c r="AF200" s="24">
        <v>1</v>
      </c>
      <c r="AG200" s="6" t="s">
        <v>46</v>
      </c>
      <c r="AH200" s="1"/>
    </row>
    <row r="201" spans="1:34" x14ac:dyDescent="0.25">
      <c r="A201" s="7">
        <v>42346.719501273154</v>
      </c>
      <c r="B201" s="1" t="s">
        <v>47</v>
      </c>
      <c r="C201" s="1" t="s">
        <v>663</v>
      </c>
      <c r="E201" s="1" t="s">
        <v>32</v>
      </c>
      <c r="F201" s="2">
        <v>42322</v>
      </c>
      <c r="H201" s="1" t="s">
        <v>49</v>
      </c>
      <c r="I201" s="3">
        <v>0.41666666666424135</v>
      </c>
      <c r="J201" s="1" t="s">
        <v>701</v>
      </c>
      <c r="K201" s="1" t="s">
        <v>43</v>
      </c>
      <c r="L201" s="1" t="s">
        <v>46</v>
      </c>
      <c r="M201" s="1" t="s">
        <v>3579</v>
      </c>
      <c r="N201" s="1" t="s">
        <v>52</v>
      </c>
      <c r="O201" s="4">
        <v>1</v>
      </c>
      <c r="P201" s="4">
        <v>2</v>
      </c>
      <c r="Q201" s="5">
        <v>10</v>
      </c>
      <c r="S201" s="5" t="s">
        <v>46</v>
      </c>
      <c r="AC201" s="5">
        <v>0</v>
      </c>
      <c r="AE201" s="24">
        <v>1.5</v>
      </c>
      <c r="AF201" s="24">
        <v>1</v>
      </c>
      <c r="AG201" s="6" t="s">
        <v>46</v>
      </c>
      <c r="AH201" s="1"/>
    </row>
    <row r="202" spans="1:34" x14ac:dyDescent="0.25">
      <c r="A202" s="7">
        <v>42346.720611967598</v>
      </c>
      <c r="B202" s="1" t="s">
        <v>47</v>
      </c>
      <c r="C202" s="1" t="s">
        <v>663</v>
      </c>
      <c r="E202" s="1" t="s">
        <v>32</v>
      </c>
      <c r="F202" s="2">
        <v>42322</v>
      </c>
      <c r="H202" s="1" t="s">
        <v>49</v>
      </c>
      <c r="I202" s="3">
        <v>0.54166666666424135</v>
      </c>
      <c r="J202" s="1" t="s">
        <v>678</v>
      </c>
      <c r="K202" s="1" t="s">
        <v>43</v>
      </c>
      <c r="L202" s="1" t="s">
        <v>46</v>
      </c>
      <c r="M202" s="1" t="s">
        <v>679</v>
      </c>
      <c r="N202" s="1" t="s">
        <v>52</v>
      </c>
      <c r="O202" s="4">
        <v>1</v>
      </c>
      <c r="P202" s="4">
        <v>7</v>
      </c>
      <c r="Q202" s="5">
        <v>30</v>
      </c>
      <c r="S202" s="5" t="s">
        <v>36</v>
      </c>
      <c r="U202" s="5">
        <v>15</v>
      </c>
      <c r="AC202" s="5">
        <v>0</v>
      </c>
      <c r="AE202" s="24">
        <v>1.75</v>
      </c>
      <c r="AF202" s="24">
        <v>1</v>
      </c>
      <c r="AG202" s="6" t="s">
        <v>46</v>
      </c>
      <c r="AH202" s="1"/>
    </row>
    <row r="203" spans="1:34" x14ac:dyDescent="0.25">
      <c r="A203" s="7">
        <v>42346.7214250463</v>
      </c>
      <c r="B203" s="1" t="s">
        <v>47</v>
      </c>
      <c r="C203" s="1" t="s">
        <v>663</v>
      </c>
      <c r="E203" s="1" t="s">
        <v>32</v>
      </c>
      <c r="F203" s="2">
        <v>42322</v>
      </c>
      <c r="H203" s="1" t="s">
        <v>49</v>
      </c>
      <c r="I203" s="3">
        <v>0.66666666666424135</v>
      </c>
      <c r="J203" s="1" t="s">
        <v>2723</v>
      </c>
      <c r="K203" s="1" t="s">
        <v>43</v>
      </c>
      <c r="L203" s="1" t="s">
        <v>46</v>
      </c>
      <c r="M203" s="1" t="s">
        <v>3580</v>
      </c>
      <c r="N203" s="1" t="s">
        <v>52</v>
      </c>
      <c r="O203" s="4">
        <v>1</v>
      </c>
      <c r="P203" s="4">
        <v>1</v>
      </c>
      <c r="Q203" s="5">
        <v>2</v>
      </c>
      <c r="S203" s="5" t="s">
        <v>46</v>
      </c>
      <c r="AC203" s="5">
        <v>0</v>
      </c>
      <c r="AE203" s="24">
        <v>0.75</v>
      </c>
      <c r="AF203" s="24">
        <v>0.5</v>
      </c>
      <c r="AG203" s="6" t="s">
        <v>46</v>
      </c>
      <c r="AH203" s="1"/>
    </row>
    <row r="204" spans="1:34" x14ac:dyDescent="0.25">
      <c r="A204" s="7">
        <v>42346.722320532412</v>
      </c>
      <c r="B204" s="1" t="s">
        <v>47</v>
      </c>
      <c r="C204" s="1" t="s">
        <v>663</v>
      </c>
      <c r="E204" s="1" t="s">
        <v>32</v>
      </c>
      <c r="F204" s="2">
        <v>42335</v>
      </c>
      <c r="H204" s="1" t="s">
        <v>41</v>
      </c>
      <c r="I204" s="3">
        <v>0.41666666666424135</v>
      </c>
      <c r="J204" s="1" t="s">
        <v>3351</v>
      </c>
      <c r="K204" s="1" t="s">
        <v>163</v>
      </c>
      <c r="L204" s="1" t="s">
        <v>46</v>
      </c>
      <c r="M204" s="1" t="s">
        <v>3581</v>
      </c>
      <c r="N204" s="1" t="s">
        <v>137</v>
      </c>
      <c r="O204" s="4">
        <v>11</v>
      </c>
      <c r="P204" s="4">
        <v>13</v>
      </c>
      <c r="Q204" s="5">
        <v>5</v>
      </c>
      <c r="S204" s="5" t="s">
        <v>36</v>
      </c>
      <c r="U204" s="5">
        <v>25</v>
      </c>
      <c r="X204" s="5">
        <v>15</v>
      </c>
      <c r="AC204" s="5">
        <v>0</v>
      </c>
      <c r="AE204" s="24">
        <v>2</v>
      </c>
      <c r="AF204" s="24">
        <v>1.5</v>
      </c>
      <c r="AG204" s="6" t="s">
        <v>46</v>
      </c>
      <c r="AH204" s="1"/>
    </row>
    <row r="205" spans="1:34" ht="26.4" x14ac:dyDescent="0.25">
      <c r="A205" s="7">
        <v>42346.723443009258</v>
      </c>
      <c r="B205" s="1" t="s">
        <v>47</v>
      </c>
      <c r="C205" s="1" t="s">
        <v>663</v>
      </c>
      <c r="E205" s="1" t="s">
        <v>32</v>
      </c>
      <c r="F205" s="2">
        <v>42336</v>
      </c>
      <c r="H205" s="1" t="s">
        <v>49</v>
      </c>
      <c r="I205" s="3">
        <v>0.41666666666424135</v>
      </c>
      <c r="J205" s="1" t="s">
        <v>2735</v>
      </c>
      <c r="K205" s="1" t="s">
        <v>43</v>
      </c>
      <c r="L205" s="1" t="s">
        <v>46</v>
      </c>
      <c r="M205" s="1" t="s">
        <v>3582</v>
      </c>
      <c r="N205" s="1" t="s">
        <v>52</v>
      </c>
      <c r="O205" s="4">
        <v>1</v>
      </c>
      <c r="P205" s="4">
        <v>0</v>
      </c>
      <c r="S205" s="5" t="s">
        <v>46</v>
      </c>
      <c r="AC205" s="5">
        <v>0</v>
      </c>
      <c r="AE205" s="24">
        <v>0.5</v>
      </c>
      <c r="AG205" s="6" t="s">
        <v>46</v>
      </c>
      <c r="AH205" s="1"/>
    </row>
    <row r="206" spans="1:34" x14ac:dyDescent="0.25">
      <c r="A206" s="7">
        <v>42346.724024733798</v>
      </c>
      <c r="B206" s="1" t="s">
        <v>47</v>
      </c>
      <c r="C206" s="1" t="s">
        <v>663</v>
      </c>
      <c r="E206" s="1" t="s">
        <v>32</v>
      </c>
      <c r="F206" s="2">
        <v>42336</v>
      </c>
      <c r="H206" s="1" t="s">
        <v>49</v>
      </c>
      <c r="I206" s="3">
        <v>8.3333333335758653E-2</v>
      </c>
      <c r="J206" s="1" t="s">
        <v>3583</v>
      </c>
      <c r="K206" s="1" t="s">
        <v>43</v>
      </c>
      <c r="L206" s="1" t="s">
        <v>46</v>
      </c>
      <c r="M206" s="1" t="s">
        <v>3580</v>
      </c>
      <c r="N206" s="1" t="s">
        <v>52</v>
      </c>
      <c r="O206" s="4">
        <v>1</v>
      </c>
      <c r="P206" s="4">
        <v>0</v>
      </c>
      <c r="S206" s="5" t="s">
        <v>46</v>
      </c>
      <c r="AC206" s="5">
        <v>0</v>
      </c>
      <c r="AE206" s="24">
        <v>0.5</v>
      </c>
      <c r="AG206" s="6" t="s">
        <v>46</v>
      </c>
      <c r="AH206" s="1"/>
    </row>
    <row r="207" spans="1:34" x14ac:dyDescent="0.25">
      <c r="A207" s="7">
        <v>42346.725004016203</v>
      </c>
      <c r="B207" s="1" t="s">
        <v>47</v>
      </c>
      <c r="C207" s="1" t="s">
        <v>663</v>
      </c>
      <c r="E207" s="1" t="s">
        <v>32</v>
      </c>
      <c r="F207" s="2">
        <v>42336</v>
      </c>
      <c r="H207" s="1" t="s">
        <v>49</v>
      </c>
      <c r="I207" s="3">
        <v>0.70833333333575865</v>
      </c>
      <c r="J207" s="1" t="s">
        <v>94</v>
      </c>
      <c r="K207" s="1" t="s">
        <v>43</v>
      </c>
      <c r="L207" s="1" t="s">
        <v>46</v>
      </c>
      <c r="M207" s="1" t="s">
        <v>3584</v>
      </c>
      <c r="N207" s="1" t="s">
        <v>52</v>
      </c>
      <c r="O207" s="4">
        <v>1</v>
      </c>
      <c r="P207" s="4">
        <v>7</v>
      </c>
      <c r="Q207" s="5">
        <v>35</v>
      </c>
      <c r="S207" s="5" t="s">
        <v>46</v>
      </c>
      <c r="AC207" s="5">
        <v>0</v>
      </c>
      <c r="AD207" s="21" t="s">
        <v>3585</v>
      </c>
      <c r="AE207" s="24">
        <v>2</v>
      </c>
      <c r="AF207" s="24">
        <v>1</v>
      </c>
      <c r="AG207" s="6" t="s">
        <v>46</v>
      </c>
      <c r="AH207" s="1"/>
    </row>
    <row r="208" spans="1:34" x14ac:dyDescent="0.25">
      <c r="A208" s="7">
        <v>42340.669919189815</v>
      </c>
      <c r="B208" s="1" t="s">
        <v>86</v>
      </c>
      <c r="C208" s="1" t="s">
        <v>536</v>
      </c>
      <c r="E208" s="1" t="s">
        <v>32</v>
      </c>
      <c r="F208" s="2">
        <v>42309</v>
      </c>
      <c r="G208" s="1" t="s">
        <v>537</v>
      </c>
      <c r="J208" s="1" t="s">
        <v>538</v>
      </c>
      <c r="K208" s="1" t="s">
        <v>43</v>
      </c>
      <c r="M208" s="1" t="s">
        <v>539</v>
      </c>
      <c r="N208" s="1" t="s">
        <v>38</v>
      </c>
      <c r="O208" s="4">
        <v>108</v>
      </c>
      <c r="P208" s="4">
        <v>501</v>
      </c>
      <c r="S208" s="5" t="s">
        <v>36</v>
      </c>
      <c r="T208" s="5">
        <v>3785.61</v>
      </c>
      <c r="X208" s="5">
        <v>1852.14</v>
      </c>
      <c r="AC208" s="5">
        <v>0</v>
      </c>
      <c r="AE208" s="24">
        <v>160</v>
      </c>
      <c r="AF208" s="24">
        <v>0.5</v>
      </c>
      <c r="AG208" s="6" t="s">
        <v>46</v>
      </c>
      <c r="AH208" s="1"/>
    </row>
    <row r="209" spans="1:34" x14ac:dyDescent="0.25">
      <c r="A209" s="7">
        <v>42340.671695289348</v>
      </c>
      <c r="B209" s="1" t="s">
        <v>86</v>
      </c>
      <c r="C209" s="1" t="s">
        <v>536</v>
      </c>
      <c r="E209" s="1" t="s">
        <v>32</v>
      </c>
      <c r="F209" s="2">
        <v>42320</v>
      </c>
      <c r="I209" s="3">
        <v>0.64583333333575865</v>
      </c>
      <c r="J209" s="1" t="s">
        <v>3355</v>
      </c>
      <c r="K209" s="1" t="s">
        <v>35</v>
      </c>
      <c r="L209" s="1" t="s">
        <v>36</v>
      </c>
      <c r="M209" s="1" t="s">
        <v>539</v>
      </c>
      <c r="N209" s="1" t="s">
        <v>38</v>
      </c>
      <c r="O209" s="4">
        <v>1</v>
      </c>
      <c r="P209" s="4">
        <v>21</v>
      </c>
      <c r="S209" s="5" t="s">
        <v>46</v>
      </c>
      <c r="AC209" s="5">
        <v>0</v>
      </c>
      <c r="AE209" s="24">
        <v>1</v>
      </c>
      <c r="AF209" s="24">
        <v>0.5</v>
      </c>
      <c r="AG209" s="6" t="s">
        <v>46</v>
      </c>
      <c r="AH209" s="1"/>
    </row>
    <row r="210" spans="1:34" x14ac:dyDescent="0.25">
      <c r="A210" s="7">
        <v>42340.673641145833</v>
      </c>
      <c r="B210" s="1" t="s">
        <v>86</v>
      </c>
      <c r="C210" s="1" t="s">
        <v>536</v>
      </c>
      <c r="E210" s="1" t="s">
        <v>3356</v>
      </c>
      <c r="F210" s="2">
        <v>42320</v>
      </c>
      <c r="H210" s="1" t="s">
        <v>65</v>
      </c>
      <c r="I210" s="3">
        <v>0.39583333333575865</v>
      </c>
      <c r="J210" s="1" t="s">
        <v>3357</v>
      </c>
      <c r="K210" s="1" t="s">
        <v>421</v>
      </c>
      <c r="M210" s="1" t="s">
        <v>3358</v>
      </c>
      <c r="N210" s="1" t="s">
        <v>38</v>
      </c>
      <c r="O210" s="4">
        <v>1</v>
      </c>
      <c r="P210" s="4">
        <v>60</v>
      </c>
      <c r="Q210" s="5">
        <v>0</v>
      </c>
      <c r="R210" s="5">
        <v>0</v>
      </c>
      <c r="S210" s="5" t="s">
        <v>46</v>
      </c>
      <c r="AC210" s="5">
        <v>0</v>
      </c>
      <c r="AE210" s="24">
        <v>3</v>
      </c>
      <c r="AF210" s="24">
        <v>1</v>
      </c>
      <c r="AG210" s="6" t="s">
        <v>46</v>
      </c>
      <c r="AH210" s="1"/>
    </row>
    <row r="211" spans="1:34" ht="26.4" x14ac:dyDescent="0.25">
      <c r="A211" s="7">
        <v>42317.519693009264</v>
      </c>
      <c r="B211" s="1" t="s">
        <v>47</v>
      </c>
      <c r="C211" s="1" t="s">
        <v>56</v>
      </c>
      <c r="E211" s="1" t="s">
        <v>32</v>
      </c>
      <c r="F211" s="2">
        <v>42315</v>
      </c>
      <c r="H211" s="1" t="s">
        <v>49</v>
      </c>
      <c r="I211" s="3">
        <v>0.58333333333575865</v>
      </c>
      <c r="J211" s="1" t="s">
        <v>964</v>
      </c>
      <c r="K211" s="1" t="s">
        <v>43</v>
      </c>
      <c r="L211" s="1" t="s">
        <v>36</v>
      </c>
      <c r="M211" s="1" t="s">
        <v>60</v>
      </c>
      <c r="N211" s="1" t="s">
        <v>107</v>
      </c>
      <c r="O211" s="4">
        <v>1</v>
      </c>
      <c r="P211" s="4">
        <v>13</v>
      </c>
      <c r="S211" s="5" t="s">
        <v>46</v>
      </c>
      <c r="AC211" s="5">
        <v>0</v>
      </c>
      <c r="AE211" s="24">
        <v>0</v>
      </c>
      <c r="AF211" s="24">
        <v>2</v>
      </c>
      <c r="AG211" s="6" t="s">
        <v>46</v>
      </c>
      <c r="AH211" s="1"/>
    </row>
    <row r="212" spans="1:34" ht="26.4" x14ac:dyDescent="0.25">
      <c r="A212" s="7">
        <v>42326.592220868057</v>
      </c>
      <c r="B212" s="1" t="s">
        <v>47</v>
      </c>
      <c r="C212" s="1" t="s">
        <v>56</v>
      </c>
      <c r="E212" s="1" t="s">
        <v>32</v>
      </c>
      <c r="F212" s="2">
        <v>42322</v>
      </c>
      <c r="H212" s="1" t="s">
        <v>49</v>
      </c>
      <c r="I212" s="3">
        <v>0.58333333333575865</v>
      </c>
      <c r="J212" s="1" t="s">
        <v>964</v>
      </c>
      <c r="K212" s="1" t="s">
        <v>43</v>
      </c>
      <c r="L212" s="1" t="s">
        <v>36</v>
      </c>
      <c r="M212" s="1" t="s">
        <v>60</v>
      </c>
      <c r="N212" s="1" t="s">
        <v>107</v>
      </c>
      <c r="O212" s="4">
        <v>1</v>
      </c>
      <c r="P212" s="4">
        <v>23</v>
      </c>
      <c r="S212" s="5" t="s">
        <v>46</v>
      </c>
      <c r="AC212" s="5">
        <v>0</v>
      </c>
      <c r="AE212" s="24">
        <v>0</v>
      </c>
      <c r="AF212" s="24">
        <v>2</v>
      </c>
      <c r="AG212" s="6" t="s">
        <v>46</v>
      </c>
      <c r="AH212" s="1"/>
    </row>
    <row r="213" spans="1:34" ht="26.4" x14ac:dyDescent="0.25">
      <c r="A213" s="7">
        <v>42332.535824212959</v>
      </c>
      <c r="B213" s="1" t="s">
        <v>47</v>
      </c>
      <c r="C213" s="1" t="s">
        <v>56</v>
      </c>
      <c r="E213" s="1" t="s">
        <v>32</v>
      </c>
      <c r="F213" s="2">
        <v>42329</v>
      </c>
      <c r="I213" s="3">
        <v>0.58333333333575865</v>
      </c>
      <c r="J213" s="1" t="s">
        <v>964</v>
      </c>
      <c r="K213" s="1" t="s">
        <v>43</v>
      </c>
      <c r="L213" s="1" t="s">
        <v>36</v>
      </c>
      <c r="M213" s="1" t="s">
        <v>60</v>
      </c>
      <c r="N213" s="1" t="s">
        <v>107</v>
      </c>
      <c r="O213" s="4">
        <v>1</v>
      </c>
      <c r="P213" s="4">
        <v>21</v>
      </c>
      <c r="S213" s="5" t="s">
        <v>46</v>
      </c>
      <c r="AC213" s="5">
        <v>0</v>
      </c>
      <c r="AE213" s="24">
        <v>0</v>
      </c>
      <c r="AF213" s="24">
        <v>2</v>
      </c>
      <c r="AG213" s="6" t="s">
        <v>46</v>
      </c>
      <c r="AH213" s="1"/>
    </row>
    <row r="214" spans="1:34" ht="26.4" x14ac:dyDescent="0.25">
      <c r="A214" s="7">
        <v>42338.378947708334</v>
      </c>
      <c r="B214" s="1" t="s">
        <v>47</v>
      </c>
      <c r="C214" s="1" t="s">
        <v>56</v>
      </c>
      <c r="E214" s="1" t="s">
        <v>141</v>
      </c>
      <c r="F214" s="2">
        <v>42336</v>
      </c>
      <c r="H214" s="1" t="s">
        <v>49</v>
      </c>
      <c r="I214" s="3">
        <v>0.75</v>
      </c>
      <c r="J214" s="1" t="s">
        <v>3229</v>
      </c>
      <c r="K214" s="1" t="s">
        <v>163</v>
      </c>
      <c r="L214" s="1" t="s">
        <v>36</v>
      </c>
      <c r="M214" s="1" t="s">
        <v>3230</v>
      </c>
      <c r="O214" s="4">
        <v>1</v>
      </c>
      <c r="P214" s="4">
        <v>600</v>
      </c>
      <c r="S214" s="5" t="s">
        <v>46</v>
      </c>
      <c r="AC214" s="5">
        <v>100</v>
      </c>
      <c r="AD214" s="21" t="s">
        <v>3231</v>
      </c>
      <c r="AE214" s="24">
        <v>15</v>
      </c>
      <c r="AF214" s="24">
        <v>3</v>
      </c>
      <c r="AG214" s="6" t="s">
        <v>46</v>
      </c>
      <c r="AH214" s="1"/>
    </row>
    <row r="215" spans="1:34" ht="26.4" x14ac:dyDescent="0.25">
      <c r="A215" s="7">
        <v>42338.379524895834</v>
      </c>
      <c r="B215" s="1" t="s">
        <v>47</v>
      </c>
      <c r="C215" s="1" t="s">
        <v>56</v>
      </c>
      <c r="E215" s="1" t="s">
        <v>32</v>
      </c>
      <c r="F215" s="2">
        <v>42336</v>
      </c>
      <c r="H215" s="1" t="s">
        <v>49</v>
      </c>
      <c r="I215" s="3">
        <v>0.58333333333575865</v>
      </c>
      <c r="J215" s="1" t="s">
        <v>964</v>
      </c>
      <c r="K215" s="1" t="s">
        <v>43</v>
      </c>
      <c r="L215" s="1" t="s">
        <v>36</v>
      </c>
      <c r="M215" s="1" t="s">
        <v>60</v>
      </c>
      <c r="N215" s="1" t="s">
        <v>107</v>
      </c>
      <c r="O215" s="4">
        <v>1</v>
      </c>
      <c r="P215" s="4">
        <v>34</v>
      </c>
      <c r="S215" s="5" t="s">
        <v>46</v>
      </c>
      <c r="AC215" s="5">
        <v>0</v>
      </c>
      <c r="AE215" s="24">
        <v>0</v>
      </c>
      <c r="AF215" s="24">
        <v>2</v>
      </c>
      <c r="AG215" s="6" t="s">
        <v>46</v>
      </c>
      <c r="AH215" s="1"/>
    </row>
    <row r="216" spans="1:34" ht="26.4" x14ac:dyDescent="0.25">
      <c r="A216" s="7">
        <v>42354.355428912037</v>
      </c>
      <c r="B216" s="1" t="s">
        <v>30</v>
      </c>
      <c r="C216" s="1" t="s">
        <v>102</v>
      </c>
      <c r="D216" s="1" t="s">
        <v>103</v>
      </c>
      <c r="F216" s="2">
        <v>42338</v>
      </c>
      <c r="O216" s="4">
        <v>0</v>
      </c>
      <c r="P216" s="4">
        <v>0</v>
      </c>
      <c r="AC216" s="5">
        <v>0</v>
      </c>
      <c r="AE216" s="24">
        <v>0</v>
      </c>
      <c r="AG216" s="6"/>
      <c r="AH216" s="1"/>
    </row>
    <row r="217" spans="1:34" ht="39.6" x14ac:dyDescent="0.25">
      <c r="A217" s="7">
        <v>42342.752264305556</v>
      </c>
      <c r="B217" s="1" t="s">
        <v>47</v>
      </c>
      <c r="C217" s="1" t="s">
        <v>164</v>
      </c>
      <c r="E217" s="1" t="s">
        <v>32</v>
      </c>
      <c r="F217" s="2">
        <v>42309</v>
      </c>
      <c r="H217" s="1" t="s">
        <v>75</v>
      </c>
      <c r="I217" s="3">
        <v>0.375</v>
      </c>
      <c r="J217" s="1" t="s">
        <v>3463</v>
      </c>
      <c r="K217" s="1" t="s">
        <v>43</v>
      </c>
      <c r="L217" s="1" t="s">
        <v>36</v>
      </c>
      <c r="M217" s="1" t="s">
        <v>3464</v>
      </c>
      <c r="N217" s="1" t="s">
        <v>38</v>
      </c>
      <c r="O217" s="4">
        <v>1</v>
      </c>
      <c r="P217" s="4">
        <v>7</v>
      </c>
      <c r="S217" s="5" t="s">
        <v>36</v>
      </c>
      <c r="T217" s="5">
        <v>26</v>
      </c>
      <c r="X217" s="5">
        <v>44.89</v>
      </c>
      <c r="AC217" s="5">
        <v>91</v>
      </c>
      <c r="AD217" s="21" t="s">
        <v>3465</v>
      </c>
      <c r="AE217" s="24">
        <v>9</v>
      </c>
      <c r="AF217" s="24">
        <v>8</v>
      </c>
      <c r="AG217" s="6" t="s">
        <v>46</v>
      </c>
      <c r="AH217" s="1"/>
    </row>
    <row r="218" spans="1:34" ht="26.4" x14ac:dyDescent="0.25">
      <c r="A218" s="7">
        <v>42343.395657696761</v>
      </c>
      <c r="B218" s="1" t="s">
        <v>47</v>
      </c>
      <c r="C218" s="1" t="s">
        <v>164</v>
      </c>
      <c r="E218" s="1" t="s">
        <v>32</v>
      </c>
      <c r="F218" s="2">
        <v>42315</v>
      </c>
      <c r="H218" s="1" t="s">
        <v>49</v>
      </c>
      <c r="I218" s="3">
        <v>0.4375</v>
      </c>
      <c r="J218" s="1" t="s">
        <v>3466</v>
      </c>
      <c r="K218" s="1" t="s">
        <v>43</v>
      </c>
      <c r="L218" s="1" t="s">
        <v>36</v>
      </c>
      <c r="M218" s="1" t="s">
        <v>3467</v>
      </c>
      <c r="N218" s="1" t="s">
        <v>3468</v>
      </c>
      <c r="O218" s="4">
        <v>1</v>
      </c>
      <c r="P218" s="4">
        <v>107</v>
      </c>
      <c r="S218" s="5" t="s">
        <v>36</v>
      </c>
      <c r="T218" s="5">
        <v>615.48</v>
      </c>
      <c r="X218" s="5">
        <v>419.05</v>
      </c>
      <c r="AC218" s="5">
        <v>0</v>
      </c>
      <c r="AE218" s="24">
        <v>12</v>
      </c>
      <c r="AF218" s="24">
        <v>5</v>
      </c>
      <c r="AG218" s="6"/>
      <c r="AH218" s="1"/>
    </row>
    <row r="219" spans="1:34" ht="26.4" x14ac:dyDescent="0.25">
      <c r="A219" s="7">
        <v>42346.375924328706</v>
      </c>
      <c r="B219" s="1" t="s">
        <v>47</v>
      </c>
      <c r="C219" s="1" t="s">
        <v>164</v>
      </c>
      <c r="E219" s="1" t="s">
        <v>32</v>
      </c>
      <c r="F219" s="2">
        <v>42322</v>
      </c>
      <c r="H219" s="1" t="s">
        <v>49</v>
      </c>
      <c r="I219" s="3">
        <v>0.41666666666424135</v>
      </c>
      <c r="J219" s="1" t="s">
        <v>2406</v>
      </c>
      <c r="K219" s="1" t="s">
        <v>43</v>
      </c>
      <c r="L219" s="1" t="s">
        <v>36</v>
      </c>
      <c r="M219" s="1" t="s">
        <v>2407</v>
      </c>
      <c r="N219" s="1" t="s">
        <v>38</v>
      </c>
      <c r="O219" s="4">
        <v>1</v>
      </c>
      <c r="P219" s="4">
        <v>6</v>
      </c>
      <c r="Q219" s="5">
        <v>12</v>
      </c>
      <c r="S219" s="5" t="s">
        <v>36</v>
      </c>
      <c r="T219" s="5">
        <v>6.5</v>
      </c>
      <c r="AC219" s="5">
        <v>0</v>
      </c>
      <c r="AE219" s="24">
        <v>2.5</v>
      </c>
      <c r="AF219" s="24">
        <v>1</v>
      </c>
      <c r="AG219" s="6" t="s">
        <v>46</v>
      </c>
      <c r="AH219" s="1"/>
    </row>
    <row r="220" spans="1:34" ht="26.4" x14ac:dyDescent="0.25">
      <c r="A220" s="7">
        <v>42346.380135011575</v>
      </c>
      <c r="B220" s="1" t="s">
        <v>47</v>
      </c>
      <c r="C220" s="1" t="s">
        <v>164</v>
      </c>
      <c r="E220" s="1" t="s">
        <v>32</v>
      </c>
      <c r="F220" s="2">
        <v>42328</v>
      </c>
      <c r="H220" s="1" t="s">
        <v>41</v>
      </c>
      <c r="I220" s="3">
        <v>0.375</v>
      </c>
      <c r="J220" s="1" t="s">
        <v>3531</v>
      </c>
      <c r="K220" s="1" t="s">
        <v>35</v>
      </c>
      <c r="L220" s="1" t="s">
        <v>36</v>
      </c>
      <c r="M220" s="1" t="s">
        <v>3532</v>
      </c>
      <c r="N220" s="1" t="s">
        <v>38</v>
      </c>
      <c r="O220" s="4">
        <v>1</v>
      </c>
      <c r="P220" s="4">
        <v>28</v>
      </c>
      <c r="S220" s="5" t="s">
        <v>36</v>
      </c>
      <c r="T220" s="5">
        <v>140</v>
      </c>
      <c r="AC220" s="5">
        <v>0</v>
      </c>
      <c r="AD220" s="21" t="s">
        <v>3533</v>
      </c>
      <c r="AE220" s="24">
        <v>3</v>
      </c>
      <c r="AF220" s="24">
        <v>2</v>
      </c>
      <c r="AG220" s="6" t="s">
        <v>46</v>
      </c>
      <c r="AH220" s="1"/>
    </row>
    <row r="221" spans="1:34" ht="26.4" x14ac:dyDescent="0.25">
      <c r="A221" s="7">
        <v>42346.383229733794</v>
      </c>
      <c r="B221" s="1" t="s">
        <v>47</v>
      </c>
      <c r="C221" s="1" t="s">
        <v>164</v>
      </c>
      <c r="E221" s="1" t="s">
        <v>32</v>
      </c>
      <c r="F221" s="2">
        <v>42329</v>
      </c>
      <c r="H221" s="1" t="s">
        <v>49</v>
      </c>
      <c r="I221" s="3">
        <v>0.41666666666424135</v>
      </c>
      <c r="J221" s="1" t="s">
        <v>3535</v>
      </c>
      <c r="K221" s="1" t="s">
        <v>43</v>
      </c>
      <c r="L221" s="1" t="s">
        <v>36</v>
      </c>
      <c r="M221" s="1" t="s">
        <v>3536</v>
      </c>
      <c r="N221" s="1" t="s">
        <v>3537</v>
      </c>
      <c r="O221" s="4">
        <v>1</v>
      </c>
      <c r="P221" s="4">
        <v>63</v>
      </c>
      <c r="S221" s="5" t="s">
        <v>46</v>
      </c>
      <c r="AC221" s="5">
        <v>0</v>
      </c>
      <c r="AD221" s="21" t="s">
        <v>3538</v>
      </c>
      <c r="AE221" s="24">
        <v>10</v>
      </c>
      <c r="AF221" s="24">
        <v>3</v>
      </c>
      <c r="AG221" s="6" t="s">
        <v>46</v>
      </c>
      <c r="AH221" s="1"/>
    </row>
    <row r="222" spans="1:34" x14ac:dyDescent="0.25">
      <c r="A222" s="7">
        <v>42339.629843576389</v>
      </c>
      <c r="B222" s="1" t="s">
        <v>47</v>
      </c>
      <c r="C222" s="1" t="s">
        <v>398</v>
      </c>
      <c r="E222" s="1" t="s">
        <v>32</v>
      </c>
      <c r="F222" s="2">
        <v>42319</v>
      </c>
      <c r="H222" s="1" t="s">
        <v>33</v>
      </c>
      <c r="I222" s="3">
        <v>0.375</v>
      </c>
      <c r="J222" s="1" t="s">
        <v>3291</v>
      </c>
      <c r="K222" s="1" t="s">
        <v>35</v>
      </c>
      <c r="L222" s="1" t="s">
        <v>36</v>
      </c>
      <c r="M222" s="1" t="s">
        <v>882</v>
      </c>
      <c r="N222" s="1" t="s">
        <v>403</v>
      </c>
      <c r="O222" s="4">
        <v>1</v>
      </c>
      <c r="P222" s="4">
        <v>16</v>
      </c>
      <c r="S222" s="5" t="s">
        <v>36</v>
      </c>
      <c r="T222" s="5">
        <v>45</v>
      </c>
      <c r="V222" s="5" t="s">
        <v>162</v>
      </c>
      <c r="W222" s="5">
        <v>8</v>
      </c>
      <c r="X222" s="5">
        <v>19.09</v>
      </c>
      <c r="AC222" s="5">
        <v>0</v>
      </c>
      <c r="AE222" s="24">
        <v>2</v>
      </c>
      <c r="AF222" s="24">
        <v>1</v>
      </c>
      <c r="AG222" s="6" t="s">
        <v>46</v>
      </c>
      <c r="AH222" s="1"/>
    </row>
    <row r="223" spans="1:34" x14ac:dyDescent="0.25">
      <c r="A223" s="7">
        <v>42339.631476550931</v>
      </c>
      <c r="B223" s="1" t="s">
        <v>47</v>
      </c>
      <c r="C223" s="1" t="s">
        <v>398</v>
      </c>
      <c r="E223" s="1" t="s">
        <v>32</v>
      </c>
      <c r="F223" s="2">
        <v>42324</v>
      </c>
      <c r="H223" s="1" t="s">
        <v>110</v>
      </c>
      <c r="I223" s="3">
        <v>0.4375</v>
      </c>
      <c r="J223" s="1" t="s">
        <v>3292</v>
      </c>
      <c r="K223" s="1" t="s">
        <v>35</v>
      </c>
      <c r="L223" s="1" t="s">
        <v>36</v>
      </c>
      <c r="M223" s="1" t="s">
        <v>882</v>
      </c>
      <c r="N223" s="1" t="s">
        <v>3293</v>
      </c>
      <c r="O223" s="4">
        <v>1</v>
      </c>
      <c r="P223" s="4">
        <v>88</v>
      </c>
      <c r="S223" s="5" t="s">
        <v>36</v>
      </c>
      <c r="T223" s="5">
        <v>289</v>
      </c>
      <c r="X223" s="5">
        <v>639.37</v>
      </c>
      <c r="AC223" s="5">
        <v>0</v>
      </c>
      <c r="AE223" s="24">
        <v>3</v>
      </c>
      <c r="AF223" s="24">
        <v>2</v>
      </c>
      <c r="AG223" s="6" t="s">
        <v>46</v>
      </c>
      <c r="AH223" s="1"/>
    </row>
    <row r="224" spans="1:34" x14ac:dyDescent="0.25">
      <c r="A224" s="7">
        <v>42339.63304836805</v>
      </c>
      <c r="B224" s="1" t="s">
        <v>47</v>
      </c>
      <c r="C224" s="1" t="s">
        <v>398</v>
      </c>
      <c r="E224" s="1" t="s">
        <v>32</v>
      </c>
      <c r="F224" s="2">
        <v>42325</v>
      </c>
      <c r="H224" s="1" t="s">
        <v>130</v>
      </c>
      <c r="I224" s="3">
        <v>0.4375</v>
      </c>
      <c r="J224" s="1" t="s">
        <v>3294</v>
      </c>
      <c r="K224" s="1" t="s">
        <v>35</v>
      </c>
      <c r="L224" s="1" t="s">
        <v>36</v>
      </c>
      <c r="M224" s="1" t="s">
        <v>882</v>
      </c>
      <c r="N224" s="1" t="s">
        <v>1312</v>
      </c>
      <c r="O224" s="4">
        <v>1</v>
      </c>
      <c r="P224" s="4">
        <v>76</v>
      </c>
      <c r="S224" s="5" t="s">
        <v>36</v>
      </c>
      <c r="T224" s="5">
        <v>253</v>
      </c>
      <c r="X224" s="5">
        <v>563.79</v>
      </c>
      <c r="AC224" s="5">
        <v>0</v>
      </c>
      <c r="AE224" s="24">
        <v>3</v>
      </c>
      <c r="AF224" s="24">
        <v>2</v>
      </c>
      <c r="AG224" s="6" t="s">
        <v>46</v>
      </c>
      <c r="AH224" s="1"/>
    </row>
    <row r="225" spans="1:34" x14ac:dyDescent="0.25">
      <c r="A225" s="7">
        <v>42339.640707673607</v>
      </c>
      <c r="B225" s="1" t="s">
        <v>47</v>
      </c>
      <c r="C225" s="1" t="s">
        <v>398</v>
      </c>
      <c r="E225" s="1" t="s">
        <v>32</v>
      </c>
      <c r="F225" s="2">
        <v>42328</v>
      </c>
      <c r="H225" s="1" t="s">
        <v>41</v>
      </c>
      <c r="I225" s="3">
        <v>0.39583333333575865</v>
      </c>
      <c r="J225" s="1" t="s">
        <v>3295</v>
      </c>
      <c r="K225" s="1" t="s">
        <v>35</v>
      </c>
      <c r="L225" s="1" t="s">
        <v>36</v>
      </c>
      <c r="M225" s="1" t="s">
        <v>882</v>
      </c>
      <c r="N225" s="1" t="s">
        <v>403</v>
      </c>
      <c r="O225" s="4">
        <v>1</v>
      </c>
      <c r="P225" s="4">
        <v>51</v>
      </c>
      <c r="S225" s="5" t="s">
        <v>36</v>
      </c>
      <c r="T225" s="5">
        <v>129</v>
      </c>
      <c r="X225" s="5">
        <v>265.98</v>
      </c>
      <c r="AC225" s="5">
        <v>0</v>
      </c>
      <c r="AE225" s="24">
        <v>3</v>
      </c>
      <c r="AF225" s="24">
        <v>2</v>
      </c>
      <c r="AG225" s="6" t="s">
        <v>46</v>
      </c>
      <c r="AH225" s="1"/>
    </row>
    <row r="226" spans="1:34" x14ac:dyDescent="0.25">
      <c r="A226" s="7">
        <v>42339.642036712961</v>
      </c>
      <c r="B226" s="1" t="s">
        <v>47</v>
      </c>
      <c r="C226" s="1" t="s">
        <v>398</v>
      </c>
      <c r="E226" s="1" t="s">
        <v>32</v>
      </c>
      <c r="F226" s="2">
        <v>42333</v>
      </c>
      <c r="H226" s="1" t="s">
        <v>33</v>
      </c>
      <c r="I226" s="3">
        <v>0.75</v>
      </c>
      <c r="J226" s="1" t="s">
        <v>3296</v>
      </c>
      <c r="K226" s="1" t="s">
        <v>43</v>
      </c>
      <c r="L226" s="1" t="s">
        <v>36</v>
      </c>
      <c r="M226" s="1" t="s">
        <v>3297</v>
      </c>
      <c r="N226" s="1" t="s">
        <v>1312</v>
      </c>
      <c r="O226" s="4">
        <v>1</v>
      </c>
      <c r="P226" s="4">
        <v>25</v>
      </c>
      <c r="S226" s="5" t="s">
        <v>46</v>
      </c>
      <c r="AC226" s="5">
        <v>15</v>
      </c>
      <c r="AE226" s="24">
        <v>2</v>
      </c>
      <c r="AF226" s="24">
        <v>1</v>
      </c>
      <c r="AG226" s="6" t="s">
        <v>46</v>
      </c>
      <c r="AH226" s="1"/>
    </row>
    <row r="227" spans="1:34" ht="26.4" x14ac:dyDescent="0.25">
      <c r="A227" s="7">
        <v>42339.644207418984</v>
      </c>
      <c r="B227" s="1" t="s">
        <v>47</v>
      </c>
      <c r="C227" s="1" t="s">
        <v>398</v>
      </c>
      <c r="E227" s="1" t="s">
        <v>32</v>
      </c>
      <c r="F227" s="2">
        <v>42334</v>
      </c>
      <c r="G227" s="1" t="s">
        <v>3298</v>
      </c>
      <c r="H227" s="1" t="s">
        <v>65</v>
      </c>
      <c r="J227" s="1" t="s">
        <v>3299</v>
      </c>
      <c r="K227" s="1" t="s">
        <v>43</v>
      </c>
      <c r="M227" s="1" t="s">
        <v>3300</v>
      </c>
      <c r="N227" s="1" t="s">
        <v>403</v>
      </c>
      <c r="O227" s="4">
        <v>1</v>
      </c>
      <c r="P227" s="4">
        <v>20</v>
      </c>
      <c r="S227" s="5" t="s">
        <v>46</v>
      </c>
      <c r="AC227" s="5">
        <v>0</v>
      </c>
      <c r="AD227" s="21" t="s">
        <v>3301</v>
      </c>
      <c r="AE227" s="24">
        <v>1</v>
      </c>
      <c r="AF227" s="24">
        <v>8</v>
      </c>
      <c r="AG227" s="6"/>
      <c r="AH227" s="1"/>
    </row>
    <row r="228" spans="1:34" x14ac:dyDescent="0.25">
      <c r="A228" s="7">
        <v>42339.645654953703</v>
      </c>
      <c r="B228" s="1" t="s">
        <v>47</v>
      </c>
      <c r="C228" s="1" t="s">
        <v>398</v>
      </c>
      <c r="E228" s="1" t="s">
        <v>32</v>
      </c>
      <c r="F228" s="2">
        <v>42335</v>
      </c>
      <c r="H228" s="1" t="s">
        <v>41</v>
      </c>
      <c r="I228" s="3">
        <v>0.79166666666424135</v>
      </c>
      <c r="J228" s="1" t="s">
        <v>3302</v>
      </c>
      <c r="K228" s="1" t="s">
        <v>163</v>
      </c>
      <c r="L228" s="1" t="s">
        <v>36</v>
      </c>
      <c r="M228" s="1" t="s">
        <v>3303</v>
      </c>
      <c r="N228" s="1" t="s">
        <v>3304</v>
      </c>
      <c r="O228" s="4">
        <v>1</v>
      </c>
      <c r="P228" s="4">
        <v>20</v>
      </c>
      <c r="Q228" s="5">
        <v>49</v>
      </c>
      <c r="S228" s="5" t="s">
        <v>46</v>
      </c>
      <c r="AC228" s="5">
        <v>75</v>
      </c>
      <c r="AE228" s="24">
        <v>5</v>
      </c>
      <c r="AF228" s="24">
        <v>2</v>
      </c>
      <c r="AG228" s="6" t="s">
        <v>46</v>
      </c>
      <c r="AH228" s="1"/>
    </row>
    <row r="229" spans="1:34" x14ac:dyDescent="0.25">
      <c r="A229" s="7">
        <v>42339.647082731477</v>
      </c>
      <c r="B229" s="1" t="s">
        <v>47</v>
      </c>
      <c r="C229" s="1" t="s">
        <v>398</v>
      </c>
      <c r="E229" s="1" t="s">
        <v>32</v>
      </c>
      <c r="F229" s="2">
        <v>42336</v>
      </c>
      <c r="H229" s="1" t="s">
        <v>49</v>
      </c>
      <c r="I229" s="3">
        <v>0.75</v>
      </c>
      <c r="J229" s="1" t="s">
        <v>3305</v>
      </c>
      <c r="K229" s="1" t="s">
        <v>163</v>
      </c>
      <c r="L229" s="1" t="s">
        <v>36</v>
      </c>
      <c r="M229" s="1" t="s">
        <v>3306</v>
      </c>
      <c r="N229" s="1" t="s">
        <v>3304</v>
      </c>
      <c r="O229" s="4">
        <v>1</v>
      </c>
      <c r="P229" s="4">
        <v>50</v>
      </c>
      <c r="Q229" s="5">
        <v>495</v>
      </c>
      <c r="S229" s="5" t="s">
        <v>46</v>
      </c>
      <c r="AC229" s="5">
        <v>150</v>
      </c>
      <c r="AE229" s="24">
        <v>7</v>
      </c>
      <c r="AF229" s="24">
        <v>3</v>
      </c>
      <c r="AG229" s="6" t="s">
        <v>46</v>
      </c>
      <c r="AH229" s="1"/>
    </row>
    <row r="230" spans="1:34" x14ac:dyDescent="0.25">
      <c r="A230" s="7">
        <v>42344.392834618055</v>
      </c>
      <c r="B230" s="1" t="s">
        <v>86</v>
      </c>
      <c r="C230" s="1" t="s">
        <v>451</v>
      </c>
      <c r="E230" s="1" t="s">
        <v>32</v>
      </c>
      <c r="F230" s="2">
        <v>42312</v>
      </c>
      <c r="G230" s="1" t="s">
        <v>2507</v>
      </c>
      <c r="H230" s="1" t="s">
        <v>33</v>
      </c>
      <c r="I230" s="3">
        <v>0.41666666666424135</v>
      </c>
      <c r="J230" s="1" t="s">
        <v>3476</v>
      </c>
      <c r="K230" s="1" t="s">
        <v>43</v>
      </c>
      <c r="L230" s="1" t="s">
        <v>36</v>
      </c>
      <c r="M230" s="1" t="s">
        <v>3477</v>
      </c>
      <c r="N230" s="1" t="s">
        <v>52</v>
      </c>
      <c r="O230" s="4">
        <v>1</v>
      </c>
      <c r="P230" s="4">
        <v>6</v>
      </c>
      <c r="Q230" s="5">
        <v>12</v>
      </c>
      <c r="S230" s="5" t="s">
        <v>36</v>
      </c>
      <c r="U230" s="5">
        <v>10</v>
      </c>
      <c r="AC230" s="5">
        <v>0</v>
      </c>
      <c r="AE230" s="24">
        <v>3</v>
      </c>
      <c r="AF230" s="24">
        <v>2</v>
      </c>
      <c r="AG230" s="6" t="s">
        <v>46</v>
      </c>
      <c r="AH230" s="1"/>
    </row>
    <row r="231" spans="1:34" ht="26.4" x14ac:dyDescent="0.25">
      <c r="A231" s="7">
        <v>42344.395054826389</v>
      </c>
      <c r="B231" s="1" t="s">
        <v>86</v>
      </c>
      <c r="C231" s="1" t="s">
        <v>451</v>
      </c>
      <c r="E231" s="1" t="s">
        <v>32</v>
      </c>
      <c r="F231" s="2">
        <v>42315</v>
      </c>
      <c r="G231" s="1" t="s">
        <v>468</v>
      </c>
      <c r="H231" s="1" t="s">
        <v>49</v>
      </c>
      <c r="I231" s="3">
        <v>0.66666666666424135</v>
      </c>
      <c r="J231" s="1" t="s">
        <v>3478</v>
      </c>
      <c r="K231" s="1" t="s">
        <v>43</v>
      </c>
      <c r="L231" s="1" t="s">
        <v>36</v>
      </c>
      <c r="M231" s="1" t="s">
        <v>3479</v>
      </c>
      <c r="N231" s="1" t="s">
        <v>52</v>
      </c>
      <c r="O231" s="4">
        <v>1</v>
      </c>
      <c r="P231" s="4">
        <v>0</v>
      </c>
      <c r="S231" s="5" t="s">
        <v>46</v>
      </c>
      <c r="AC231" s="5">
        <v>0</v>
      </c>
      <c r="AD231" s="21" t="s">
        <v>3480</v>
      </c>
      <c r="AE231" s="24">
        <v>1</v>
      </c>
      <c r="AG231" s="6" t="s">
        <v>46</v>
      </c>
      <c r="AH231" s="1"/>
    </row>
    <row r="232" spans="1:34" ht="39.6" x14ac:dyDescent="0.25">
      <c r="A232" s="7">
        <v>42344.396614050929</v>
      </c>
      <c r="B232" s="1" t="s">
        <v>86</v>
      </c>
      <c r="C232" s="1" t="s">
        <v>451</v>
      </c>
      <c r="E232" s="1" t="s">
        <v>32</v>
      </c>
      <c r="F232" s="2">
        <v>42315</v>
      </c>
      <c r="G232" s="1" t="s">
        <v>2531</v>
      </c>
      <c r="H232" s="1" t="s">
        <v>49</v>
      </c>
      <c r="I232" s="3">
        <v>0.8125</v>
      </c>
      <c r="J232" s="1" t="s">
        <v>3481</v>
      </c>
      <c r="K232" s="1" t="s">
        <v>43</v>
      </c>
      <c r="L232" s="1" t="s">
        <v>36</v>
      </c>
      <c r="M232" s="1" t="s">
        <v>3482</v>
      </c>
      <c r="N232" s="1" t="s">
        <v>52</v>
      </c>
      <c r="O232" s="4">
        <v>1</v>
      </c>
      <c r="P232" s="4">
        <v>0</v>
      </c>
      <c r="S232" s="5" t="s">
        <v>46</v>
      </c>
      <c r="AC232" s="5">
        <v>0</v>
      </c>
      <c r="AD232" s="21" t="s">
        <v>3483</v>
      </c>
      <c r="AE232" s="24">
        <v>1</v>
      </c>
      <c r="AG232" s="6" t="s">
        <v>46</v>
      </c>
      <c r="AH232" s="1"/>
    </row>
    <row r="233" spans="1:34" ht="39.6" x14ac:dyDescent="0.25">
      <c r="A233" s="7">
        <v>42344.398475717593</v>
      </c>
      <c r="B233" s="1" t="s">
        <v>86</v>
      </c>
      <c r="C233" s="1" t="s">
        <v>451</v>
      </c>
      <c r="E233" s="1" t="s">
        <v>32</v>
      </c>
      <c r="F233" s="2">
        <v>42319</v>
      </c>
      <c r="G233" s="1" t="s">
        <v>2507</v>
      </c>
      <c r="H233" s="1" t="s">
        <v>33</v>
      </c>
      <c r="I233" s="3">
        <v>0.41666666666424135</v>
      </c>
      <c r="J233" s="1" t="s">
        <v>3484</v>
      </c>
      <c r="K233" s="1" t="s">
        <v>43</v>
      </c>
      <c r="L233" s="1" t="s">
        <v>36</v>
      </c>
      <c r="M233" s="1" t="s">
        <v>3485</v>
      </c>
      <c r="N233" s="1" t="s">
        <v>52</v>
      </c>
      <c r="O233" s="4">
        <v>1</v>
      </c>
      <c r="P233" s="4">
        <v>10</v>
      </c>
      <c r="Q233" s="5">
        <v>12</v>
      </c>
      <c r="S233" s="5" t="s">
        <v>36</v>
      </c>
      <c r="U233" s="5">
        <v>10</v>
      </c>
      <c r="AC233" s="5">
        <v>0</v>
      </c>
      <c r="AD233" s="21" t="s">
        <v>3486</v>
      </c>
      <c r="AE233" s="24">
        <v>3</v>
      </c>
      <c r="AF233" s="24">
        <v>2</v>
      </c>
      <c r="AG233" s="6" t="s">
        <v>46</v>
      </c>
      <c r="AH233" s="1"/>
    </row>
    <row r="234" spans="1:34" x14ac:dyDescent="0.25">
      <c r="A234" s="7">
        <v>42344.399717928245</v>
      </c>
      <c r="B234" s="1" t="s">
        <v>86</v>
      </c>
      <c r="C234" s="1" t="s">
        <v>451</v>
      </c>
      <c r="E234" s="1" t="s">
        <v>32</v>
      </c>
      <c r="F234" s="2">
        <v>42322</v>
      </c>
      <c r="G234" s="1" t="s">
        <v>468</v>
      </c>
      <c r="H234" s="1" t="s">
        <v>49</v>
      </c>
      <c r="I234" s="3">
        <v>0.66666666666424135</v>
      </c>
      <c r="J234" s="1" t="s">
        <v>3487</v>
      </c>
      <c r="K234" s="1" t="s">
        <v>43</v>
      </c>
      <c r="L234" s="1" t="s">
        <v>36</v>
      </c>
      <c r="M234" s="1" t="s">
        <v>454</v>
      </c>
      <c r="N234" s="1" t="s">
        <v>52</v>
      </c>
      <c r="O234" s="4">
        <v>1</v>
      </c>
      <c r="P234" s="4">
        <v>8</v>
      </c>
      <c r="Q234" s="5">
        <v>5</v>
      </c>
      <c r="S234" s="5" t="s">
        <v>36</v>
      </c>
      <c r="U234" s="5">
        <v>5</v>
      </c>
      <c r="AC234" s="5">
        <v>0</v>
      </c>
      <c r="AE234" s="24">
        <v>2</v>
      </c>
      <c r="AF234" s="24">
        <v>1</v>
      </c>
      <c r="AG234" s="6" t="s">
        <v>46</v>
      </c>
      <c r="AH234" s="1"/>
    </row>
    <row r="235" spans="1:34" ht="52.8" x14ac:dyDescent="0.25">
      <c r="A235" s="7">
        <v>42344.402022060181</v>
      </c>
      <c r="B235" s="1" t="s">
        <v>86</v>
      </c>
      <c r="C235" s="1" t="s">
        <v>451</v>
      </c>
      <c r="E235" s="1" t="s">
        <v>32</v>
      </c>
      <c r="F235" s="2">
        <v>42322</v>
      </c>
      <c r="G235" s="1" t="s">
        <v>2531</v>
      </c>
      <c r="H235" s="1" t="s">
        <v>49</v>
      </c>
      <c r="I235" s="3">
        <v>0.8125</v>
      </c>
      <c r="J235" s="1" t="s">
        <v>3481</v>
      </c>
      <c r="K235" s="1" t="s">
        <v>43</v>
      </c>
      <c r="L235" s="1" t="s">
        <v>36</v>
      </c>
      <c r="M235" s="1" t="s">
        <v>3488</v>
      </c>
      <c r="N235" s="1" t="s">
        <v>52</v>
      </c>
      <c r="O235" s="4">
        <v>1</v>
      </c>
      <c r="P235" s="4">
        <v>0</v>
      </c>
      <c r="S235" s="5" t="s">
        <v>46</v>
      </c>
      <c r="AC235" s="5">
        <v>0</v>
      </c>
      <c r="AD235" s="21" t="s">
        <v>3489</v>
      </c>
      <c r="AE235" s="24">
        <v>1</v>
      </c>
      <c r="AG235" s="6" t="s">
        <v>46</v>
      </c>
      <c r="AH235" s="1"/>
    </row>
    <row r="236" spans="1:34" ht="26.4" x14ac:dyDescent="0.25">
      <c r="A236" s="7">
        <v>42344.403570115741</v>
      </c>
      <c r="B236" s="1" t="s">
        <v>86</v>
      </c>
      <c r="C236" s="1" t="s">
        <v>451</v>
      </c>
      <c r="E236" s="1" t="s">
        <v>32</v>
      </c>
      <c r="F236" s="2">
        <v>42326</v>
      </c>
      <c r="G236" s="1" t="s">
        <v>2507</v>
      </c>
      <c r="H236" s="1" t="s">
        <v>33</v>
      </c>
      <c r="I236" s="3">
        <v>0.41666666666424135</v>
      </c>
      <c r="J236" s="1" t="s">
        <v>3490</v>
      </c>
      <c r="K236" s="1" t="s">
        <v>43</v>
      </c>
      <c r="L236" s="1" t="s">
        <v>36</v>
      </c>
      <c r="N236" s="1" t="s">
        <v>52</v>
      </c>
      <c r="O236" s="4">
        <v>1</v>
      </c>
      <c r="P236" s="4">
        <v>14</v>
      </c>
      <c r="Q236" s="5">
        <v>21</v>
      </c>
      <c r="S236" s="5" t="s">
        <v>36</v>
      </c>
      <c r="U236" s="5">
        <v>10</v>
      </c>
      <c r="AC236" s="5">
        <v>0</v>
      </c>
      <c r="AD236" s="21" t="s">
        <v>3491</v>
      </c>
      <c r="AE236" s="24">
        <v>3</v>
      </c>
      <c r="AF236" s="24">
        <v>2</v>
      </c>
      <c r="AG236" s="6" t="s">
        <v>46</v>
      </c>
      <c r="AH236" s="1"/>
    </row>
    <row r="237" spans="1:34" ht="26.4" x14ac:dyDescent="0.25">
      <c r="A237" s="7">
        <v>42344.405222395828</v>
      </c>
      <c r="B237" s="1" t="s">
        <v>86</v>
      </c>
      <c r="C237" s="1" t="s">
        <v>451</v>
      </c>
      <c r="E237" s="1" t="s">
        <v>32</v>
      </c>
      <c r="F237" s="2">
        <v>42329</v>
      </c>
      <c r="G237" s="1" t="s">
        <v>468</v>
      </c>
      <c r="H237" s="1" t="s">
        <v>49</v>
      </c>
      <c r="I237" s="3">
        <v>0.66666666666424135</v>
      </c>
      <c r="J237" s="1" t="s">
        <v>3492</v>
      </c>
      <c r="K237" s="1" t="s">
        <v>43</v>
      </c>
      <c r="L237" s="1" t="s">
        <v>36</v>
      </c>
      <c r="M237" s="1" t="s">
        <v>3493</v>
      </c>
      <c r="N237" s="1" t="s">
        <v>403</v>
      </c>
      <c r="O237" s="4">
        <v>1</v>
      </c>
      <c r="P237" s="4">
        <v>6</v>
      </c>
      <c r="Q237" s="5">
        <v>2</v>
      </c>
      <c r="S237" s="5" t="s">
        <v>36</v>
      </c>
      <c r="U237" s="5">
        <v>5</v>
      </c>
      <c r="AC237" s="5">
        <v>0</v>
      </c>
      <c r="AE237" s="24">
        <v>2</v>
      </c>
      <c r="AF237" s="24">
        <v>1</v>
      </c>
      <c r="AG237" s="6" t="s">
        <v>46</v>
      </c>
      <c r="AH237" s="1"/>
    </row>
    <row r="238" spans="1:34" ht="26.4" x14ac:dyDescent="0.25">
      <c r="A238" s="7">
        <v>42344.406694108795</v>
      </c>
      <c r="C238" s="1" t="s">
        <v>451</v>
      </c>
      <c r="E238" s="1" t="s">
        <v>32</v>
      </c>
      <c r="F238" s="2">
        <v>42329</v>
      </c>
      <c r="G238" s="1" t="s">
        <v>2531</v>
      </c>
      <c r="H238" s="1" t="s">
        <v>49</v>
      </c>
      <c r="I238" s="3">
        <v>0.8125</v>
      </c>
      <c r="J238" s="1" t="s">
        <v>3494</v>
      </c>
      <c r="K238" s="1" t="s">
        <v>43</v>
      </c>
      <c r="L238" s="1" t="s">
        <v>36</v>
      </c>
      <c r="M238" s="1" t="s">
        <v>3495</v>
      </c>
      <c r="N238" s="1" t="s">
        <v>403</v>
      </c>
      <c r="O238" s="4">
        <v>1</v>
      </c>
      <c r="P238" s="4">
        <v>3</v>
      </c>
      <c r="S238" s="5" t="s">
        <v>36</v>
      </c>
      <c r="U238" s="5">
        <v>5</v>
      </c>
      <c r="AC238" s="5">
        <v>0</v>
      </c>
      <c r="AE238" s="24">
        <v>2</v>
      </c>
      <c r="AF238" s="24">
        <v>1</v>
      </c>
      <c r="AG238" s="6" t="s">
        <v>46</v>
      </c>
      <c r="AH238" s="1"/>
    </row>
    <row r="239" spans="1:34" x14ac:dyDescent="0.25">
      <c r="A239" s="7">
        <v>42344.40826708333</v>
      </c>
      <c r="B239" s="1" t="s">
        <v>86</v>
      </c>
      <c r="C239" s="1" t="s">
        <v>451</v>
      </c>
      <c r="E239" s="1" t="s">
        <v>32</v>
      </c>
      <c r="F239" s="2">
        <v>42336</v>
      </c>
      <c r="H239" s="1" t="s">
        <v>49</v>
      </c>
      <c r="I239" s="3">
        <v>0.54166666666424135</v>
      </c>
      <c r="J239" s="1" t="s">
        <v>3496</v>
      </c>
      <c r="K239" s="1" t="s">
        <v>43</v>
      </c>
      <c r="L239" s="1" t="s">
        <v>36</v>
      </c>
      <c r="M239" s="1" t="s">
        <v>3497</v>
      </c>
      <c r="N239" s="1" t="s">
        <v>403</v>
      </c>
      <c r="O239" s="4">
        <v>1</v>
      </c>
      <c r="P239" s="4">
        <v>5</v>
      </c>
      <c r="S239" s="5" t="s">
        <v>36</v>
      </c>
      <c r="U239" s="5">
        <v>5</v>
      </c>
      <c r="AC239" s="5">
        <v>0</v>
      </c>
      <c r="AE239" s="24">
        <v>2</v>
      </c>
      <c r="AF239" s="24">
        <v>2</v>
      </c>
      <c r="AG239" s="6" t="s">
        <v>46</v>
      </c>
      <c r="AH239" s="1"/>
    </row>
    <row r="240" spans="1:34" x14ac:dyDescent="0.25">
      <c r="A240" s="7">
        <v>42344.409094317132</v>
      </c>
      <c r="B240" s="1" t="s">
        <v>86</v>
      </c>
      <c r="C240" s="1" t="s">
        <v>451</v>
      </c>
      <c r="E240" s="1" t="s">
        <v>32</v>
      </c>
      <c r="F240" s="2">
        <v>42336</v>
      </c>
      <c r="G240" s="1" t="s">
        <v>468</v>
      </c>
      <c r="H240" s="1" t="s">
        <v>49</v>
      </c>
      <c r="J240" s="1" t="s">
        <v>3498</v>
      </c>
      <c r="K240" s="1" t="s">
        <v>43</v>
      </c>
      <c r="L240" s="1" t="s">
        <v>36</v>
      </c>
      <c r="N240" s="1" t="s">
        <v>403</v>
      </c>
      <c r="O240" s="4">
        <v>1</v>
      </c>
      <c r="P240" s="4">
        <v>3</v>
      </c>
      <c r="Q240" s="5">
        <v>2</v>
      </c>
      <c r="S240" s="5" t="s">
        <v>36</v>
      </c>
      <c r="U240" s="5">
        <v>5</v>
      </c>
      <c r="AC240" s="5">
        <v>0</v>
      </c>
      <c r="AE240" s="24">
        <v>2</v>
      </c>
      <c r="AF240" s="24">
        <v>1</v>
      </c>
      <c r="AG240" s="6" t="s">
        <v>46</v>
      </c>
      <c r="AH240" s="1"/>
    </row>
    <row r="241" spans="1:34" ht="39.6" x14ac:dyDescent="0.25">
      <c r="A241" s="7">
        <v>42354.700779837964</v>
      </c>
      <c r="B241" s="1" t="s">
        <v>86</v>
      </c>
      <c r="C241" s="1" t="s">
        <v>1572</v>
      </c>
      <c r="E241" s="1" t="s">
        <v>32</v>
      </c>
      <c r="F241" s="2">
        <v>42315</v>
      </c>
      <c r="H241" s="1" t="s">
        <v>49</v>
      </c>
      <c r="I241" s="3">
        <v>0.625</v>
      </c>
      <c r="J241" s="1" t="s">
        <v>3772</v>
      </c>
      <c r="K241" s="1" t="s">
        <v>43</v>
      </c>
      <c r="L241" s="1" t="s">
        <v>46</v>
      </c>
      <c r="M241" s="1" t="s">
        <v>3773</v>
      </c>
      <c r="N241" s="1" t="s">
        <v>107</v>
      </c>
      <c r="O241" s="4">
        <v>1</v>
      </c>
      <c r="P241" s="4">
        <v>0</v>
      </c>
      <c r="S241" s="5" t="s">
        <v>46</v>
      </c>
      <c r="AC241" s="5">
        <v>100</v>
      </c>
      <c r="AD241" s="21" t="s">
        <v>3774</v>
      </c>
      <c r="AE241" s="24">
        <v>1</v>
      </c>
      <c r="AF241" s="24">
        <v>1</v>
      </c>
      <c r="AG241" s="6" t="s">
        <v>46</v>
      </c>
      <c r="AH241" s="1"/>
    </row>
    <row r="242" spans="1:34" ht="52.8" x14ac:dyDescent="0.25">
      <c r="A242" s="7">
        <v>42354.707348587966</v>
      </c>
      <c r="B242" s="1" t="s">
        <v>86</v>
      </c>
      <c r="C242" s="1" t="s">
        <v>1572</v>
      </c>
      <c r="E242" s="1" t="s">
        <v>32</v>
      </c>
      <c r="F242" s="2">
        <v>42329</v>
      </c>
      <c r="H242" s="1" t="s">
        <v>49</v>
      </c>
      <c r="I242" s="3">
        <v>0.58333333333575865</v>
      </c>
      <c r="J242" s="1" t="s">
        <v>3775</v>
      </c>
      <c r="K242" s="1" t="s">
        <v>43</v>
      </c>
      <c r="L242" s="1" t="s">
        <v>36</v>
      </c>
      <c r="M242" s="1" t="s">
        <v>3776</v>
      </c>
      <c r="N242" s="1" t="s">
        <v>107</v>
      </c>
      <c r="O242" s="4">
        <v>1</v>
      </c>
      <c r="P242" s="4">
        <v>0</v>
      </c>
      <c r="S242" s="5" t="s">
        <v>46</v>
      </c>
      <c r="AC242" s="5">
        <v>0</v>
      </c>
      <c r="AD242" s="21" t="s">
        <v>3777</v>
      </c>
      <c r="AE242" s="24">
        <v>1.5</v>
      </c>
      <c r="AF242" s="24">
        <v>1</v>
      </c>
      <c r="AG242" s="6" t="s">
        <v>46</v>
      </c>
      <c r="AH242" s="1"/>
    </row>
    <row r="243" spans="1:34" ht="39.6" x14ac:dyDescent="0.25">
      <c r="A243" s="7">
        <v>42310.671015925924</v>
      </c>
      <c r="B243" s="1" t="s">
        <v>39</v>
      </c>
      <c r="C243" s="1" t="s">
        <v>40</v>
      </c>
      <c r="E243" s="1" t="s">
        <v>32</v>
      </c>
      <c r="F243" s="2">
        <v>42310</v>
      </c>
      <c r="H243" s="1" t="s">
        <v>110</v>
      </c>
      <c r="I243" s="3">
        <v>0.4375</v>
      </c>
      <c r="J243" s="1" t="s">
        <v>2536</v>
      </c>
      <c r="K243" s="1" t="s">
        <v>105</v>
      </c>
      <c r="L243" s="1" t="s">
        <v>36</v>
      </c>
      <c r="M243" s="1" t="s">
        <v>2537</v>
      </c>
      <c r="N243" s="1" t="s">
        <v>45</v>
      </c>
      <c r="O243" s="4">
        <v>1</v>
      </c>
      <c r="P243" s="4">
        <v>11</v>
      </c>
      <c r="Q243" s="5">
        <v>50</v>
      </c>
      <c r="S243" s="5" t="s">
        <v>46</v>
      </c>
      <c r="AC243" s="5">
        <v>5</v>
      </c>
      <c r="AE243" s="24">
        <v>2</v>
      </c>
      <c r="AF243" s="24">
        <v>1.5</v>
      </c>
      <c r="AG243" s="6" t="s">
        <v>46</v>
      </c>
      <c r="AH243" s="1"/>
    </row>
    <row r="244" spans="1:34" ht="52.8" x14ac:dyDescent="0.25">
      <c r="A244" s="7">
        <v>42312.643307013888</v>
      </c>
      <c r="B244" s="1" t="s">
        <v>39</v>
      </c>
      <c r="C244" s="1" t="s">
        <v>40</v>
      </c>
      <c r="E244" s="1" t="s">
        <v>32</v>
      </c>
      <c r="F244" s="2">
        <v>42312</v>
      </c>
      <c r="H244" s="1" t="s">
        <v>33</v>
      </c>
      <c r="I244" s="3">
        <v>0.40625</v>
      </c>
      <c r="J244" s="1" t="s">
        <v>2595</v>
      </c>
      <c r="K244" s="1" t="s">
        <v>1378</v>
      </c>
      <c r="L244" s="1" t="s">
        <v>36</v>
      </c>
      <c r="M244" s="1" t="s">
        <v>2596</v>
      </c>
      <c r="N244" s="1" t="s">
        <v>1673</v>
      </c>
      <c r="O244" s="4">
        <v>3</v>
      </c>
      <c r="P244" s="4">
        <v>110</v>
      </c>
      <c r="Q244" s="5">
        <v>400</v>
      </c>
      <c r="S244" s="5" t="s">
        <v>36</v>
      </c>
      <c r="X244" s="5">
        <v>23</v>
      </c>
      <c r="AC244" s="5">
        <v>5</v>
      </c>
      <c r="AE244" s="24">
        <v>6</v>
      </c>
      <c r="AF244" s="24">
        <v>2.5</v>
      </c>
      <c r="AG244" s="6" t="s">
        <v>46</v>
      </c>
      <c r="AH244" s="1"/>
    </row>
    <row r="245" spans="1:34" ht="52.8" x14ac:dyDescent="0.25">
      <c r="A245" s="7">
        <v>42313.657466215278</v>
      </c>
      <c r="B245" s="1" t="s">
        <v>39</v>
      </c>
      <c r="C245" s="1" t="s">
        <v>40</v>
      </c>
      <c r="E245" s="1" t="s">
        <v>32</v>
      </c>
      <c r="F245" s="2">
        <v>42313</v>
      </c>
      <c r="H245" s="1" t="s">
        <v>65</v>
      </c>
      <c r="I245" s="3">
        <v>0.40625</v>
      </c>
      <c r="J245" s="1" t="s">
        <v>2631</v>
      </c>
      <c r="K245" s="1" t="s">
        <v>1378</v>
      </c>
      <c r="L245" s="1" t="s">
        <v>36</v>
      </c>
      <c r="M245" s="1" t="s">
        <v>2632</v>
      </c>
      <c r="N245" s="1" t="s">
        <v>133</v>
      </c>
      <c r="O245" s="4">
        <v>3</v>
      </c>
      <c r="P245" s="4">
        <v>75</v>
      </c>
      <c r="Q245" s="5">
        <v>204</v>
      </c>
      <c r="S245" s="5" t="s">
        <v>36</v>
      </c>
      <c r="X245" s="5">
        <v>25</v>
      </c>
      <c r="AC245" s="5">
        <v>5</v>
      </c>
      <c r="AE245" s="24">
        <v>8</v>
      </c>
      <c r="AF245" s="24">
        <v>2.5</v>
      </c>
      <c r="AG245" s="6" t="s">
        <v>46</v>
      </c>
      <c r="AH245" s="1"/>
    </row>
    <row r="246" spans="1:34" ht="39.6" x14ac:dyDescent="0.25">
      <c r="A246" s="7">
        <v>42314.571799768513</v>
      </c>
      <c r="B246" s="1" t="s">
        <v>39</v>
      </c>
      <c r="C246" s="1" t="s">
        <v>40</v>
      </c>
      <c r="E246" s="1" t="s">
        <v>32</v>
      </c>
      <c r="F246" s="2">
        <v>42314</v>
      </c>
      <c r="H246" s="1" t="s">
        <v>41</v>
      </c>
      <c r="I246" s="3">
        <v>0.40625</v>
      </c>
      <c r="J246" s="1" t="s">
        <v>1669</v>
      </c>
      <c r="K246" s="1" t="s">
        <v>1378</v>
      </c>
      <c r="L246" s="1" t="s">
        <v>36</v>
      </c>
      <c r="M246" s="1" t="s">
        <v>2719</v>
      </c>
      <c r="N246" s="1" t="s">
        <v>182</v>
      </c>
      <c r="O246" s="4">
        <v>2</v>
      </c>
      <c r="P246" s="4">
        <v>50</v>
      </c>
      <c r="Q246" s="5">
        <v>132</v>
      </c>
      <c r="S246" s="5" t="s">
        <v>36</v>
      </c>
      <c r="X246" s="5">
        <v>20</v>
      </c>
      <c r="AC246" s="5">
        <v>5</v>
      </c>
      <c r="AE246" s="24">
        <v>6</v>
      </c>
      <c r="AF246" s="24">
        <v>2.5</v>
      </c>
      <c r="AG246" s="6" t="s">
        <v>46</v>
      </c>
      <c r="AH246" s="1"/>
    </row>
    <row r="247" spans="1:34" ht="26.4" x14ac:dyDescent="0.25">
      <c r="A247" s="7">
        <v>42317.561143310188</v>
      </c>
      <c r="B247" s="1" t="s">
        <v>39</v>
      </c>
      <c r="C247" s="1" t="s">
        <v>40</v>
      </c>
      <c r="E247" s="1" t="s">
        <v>32</v>
      </c>
      <c r="F247" s="2">
        <v>42317</v>
      </c>
      <c r="H247" s="1" t="s">
        <v>110</v>
      </c>
      <c r="I247" s="3">
        <v>0.4375</v>
      </c>
      <c r="J247" s="1" t="s">
        <v>2905</v>
      </c>
      <c r="K247" s="1" t="s">
        <v>105</v>
      </c>
      <c r="L247" s="1" t="s">
        <v>36</v>
      </c>
      <c r="M247" s="1" t="s">
        <v>2906</v>
      </c>
      <c r="N247" s="1" t="s">
        <v>885</v>
      </c>
      <c r="O247" s="4">
        <v>1</v>
      </c>
      <c r="P247" s="4">
        <v>12</v>
      </c>
      <c r="Q247" s="5">
        <v>50</v>
      </c>
      <c r="S247" s="5" t="s">
        <v>46</v>
      </c>
      <c r="AC247" s="5">
        <v>5</v>
      </c>
      <c r="AE247" s="24">
        <v>2</v>
      </c>
      <c r="AF247" s="24">
        <v>1.5</v>
      </c>
      <c r="AG247" s="6" t="s">
        <v>46</v>
      </c>
      <c r="AH247" s="1"/>
    </row>
    <row r="248" spans="1:34" ht="39.6" x14ac:dyDescent="0.25">
      <c r="A248" s="7">
        <v>42318.595039652777</v>
      </c>
      <c r="B248" s="1" t="s">
        <v>39</v>
      </c>
      <c r="C248" s="1" t="s">
        <v>40</v>
      </c>
      <c r="E248" s="1" t="s">
        <v>32</v>
      </c>
      <c r="F248" s="2">
        <v>42319</v>
      </c>
      <c r="H248" s="1" t="s">
        <v>130</v>
      </c>
      <c r="I248" s="3">
        <v>0.41666666666424135</v>
      </c>
      <c r="J248" s="1" t="s">
        <v>3050</v>
      </c>
      <c r="K248" s="1" t="s">
        <v>1378</v>
      </c>
      <c r="L248" s="1" t="s">
        <v>36</v>
      </c>
      <c r="M248" s="1" t="s">
        <v>3051</v>
      </c>
      <c r="N248" s="1" t="s">
        <v>3052</v>
      </c>
      <c r="O248" s="4">
        <v>6</v>
      </c>
      <c r="P248" s="4">
        <v>200</v>
      </c>
      <c r="Q248" s="5">
        <v>697</v>
      </c>
      <c r="S248" s="5" t="s">
        <v>36</v>
      </c>
      <c r="X248" s="5">
        <v>86</v>
      </c>
      <c r="AC248" s="5">
        <v>160</v>
      </c>
      <c r="AD248" s="21" t="s">
        <v>3053</v>
      </c>
      <c r="AE248" s="24">
        <v>18</v>
      </c>
      <c r="AF248" s="24">
        <v>2.5</v>
      </c>
      <c r="AG248" s="6" t="s">
        <v>46</v>
      </c>
      <c r="AH248" s="1"/>
    </row>
    <row r="249" spans="1:34" ht="39.6" x14ac:dyDescent="0.25">
      <c r="A249" s="7">
        <v>42320.596568483801</v>
      </c>
      <c r="B249" s="1" t="s">
        <v>39</v>
      </c>
      <c r="C249" s="1" t="s">
        <v>40</v>
      </c>
      <c r="E249" s="1" t="s">
        <v>32</v>
      </c>
      <c r="F249" s="2">
        <v>42320</v>
      </c>
      <c r="H249" s="1" t="s">
        <v>65</v>
      </c>
      <c r="I249" s="3">
        <v>0.39583333333575865</v>
      </c>
      <c r="J249" s="1" t="s">
        <v>3087</v>
      </c>
      <c r="K249" s="1" t="s">
        <v>1378</v>
      </c>
      <c r="L249" s="1" t="s">
        <v>36</v>
      </c>
      <c r="M249" s="1" t="s">
        <v>3088</v>
      </c>
      <c r="N249" s="1" t="s">
        <v>182</v>
      </c>
      <c r="O249" s="4">
        <v>2</v>
      </c>
      <c r="P249" s="4">
        <v>55</v>
      </c>
      <c r="Q249" s="5">
        <v>69</v>
      </c>
      <c r="S249" s="5" t="s">
        <v>36</v>
      </c>
      <c r="X249" s="5">
        <v>20</v>
      </c>
      <c r="AC249" s="5">
        <v>5</v>
      </c>
      <c r="AE249" s="24">
        <v>5.5</v>
      </c>
      <c r="AF249" s="24">
        <v>2.5</v>
      </c>
      <c r="AG249" s="6" t="s">
        <v>46</v>
      </c>
      <c r="AH249" s="1"/>
    </row>
    <row r="250" spans="1:34" ht="39.6" x14ac:dyDescent="0.25">
      <c r="A250" s="7">
        <v>42321.576146608801</v>
      </c>
      <c r="B250" s="1" t="s">
        <v>39</v>
      </c>
      <c r="C250" s="1" t="s">
        <v>40</v>
      </c>
      <c r="E250" s="1" t="s">
        <v>32</v>
      </c>
      <c r="F250" s="2">
        <v>42321</v>
      </c>
      <c r="H250" s="1" t="s">
        <v>41</v>
      </c>
      <c r="I250" s="3">
        <v>0.39583333333575865</v>
      </c>
      <c r="J250" s="1" t="s">
        <v>3100</v>
      </c>
      <c r="K250" s="1" t="s">
        <v>1378</v>
      </c>
      <c r="L250" s="1" t="s">
        <v>36</v>
      </c>
      <c r="M250" s="1" t="s">
        <v>3101</v>
      </c>
      <c r="N250" s="1" t="s">
        <v>1673</v>
      </c>
      <c r="O250" s="4">
        <v>3</v>
      </c>
      <c r="P250" s="4">
        <v>70</v>
      </c>
      <c r="Q250" s="5">
        <v>210</v>
      </c>
      <c r="S250" s="5" t="s">
        <v>36</v>
      </c>
      <c r="X250" s="5">
        <v>30</v>
      </c>
      <c r="AC250" s="5">
        <v>5</v>
      </c>
      <c r="AE250" s="24">
        <v>7.5</v>
      </c>
      <c r="AF250" s="24">
        <v>2.5</v>
      </c>
      <c r="AG250" s="6" t="s">
        <v>46</v>
      </c>
      <c r="AH250" s="1"/>
    </row>
    <row r="251" spans="1:34" ht="26.4" x14ac:dyDescent="0.25">
      <c r="A251" s="7">
        <v>42321.577766967588</v>
      </c>
      <c r="B251" s="1" t="s">
        <v>39</v>
      </c>
      <c r="C251" s="1" t="s">
        <v>40</v>
      </c>
      <c r="E251" s="1" t="s">
        <v>32</v>
      </c>
      <c r="F251" s="2">
        <v>42320</v>
      </c>
      <c r="H251" s="1" t="s">
        <v>65</v>
      </c>
      <c r="I251" s="3">
        <v>0.39583333333575865</v>
      </c>
      <c r="J251" s="1" t="s">
        <v>3102</v>
      </c>
      <c r="K251" s="1" t="s">
        <v>1378</v>
      </c>
      <c r="L251" s="1" t="s">
        <v>36</v>
      </c>
      <c r="N251" s="1" t="s">
        <v>182</v>
      </c>
      <c r="O251" s="4">
        <v>2</v>
      </c>
      <c r="P251" s="4">
        <v>50</v>
      </c>
      <c r="Q251" s="5">
        <v>150</v>
      </c>
      <c r="S251" s="5" t="s">
        <v>36</v>
      </c>
      <c r="X251" s="5">
        <v>20</v>
      </c>
      <c r="AC251" s="5">
        <v>5</v>
      </c>
      <c r="AE251" s="24">
        <v>7.5</v>
      </c>
      <c r="AF251" s="24">
        <v>2.5</v>
      </c>
      <c r="AG251" s="6" t="s">
        <v>46</v>
      </c>
      <c r="AH251" s="1"/>
    </row>
    <row r="252" spans="1:34" ht="26.4" x14ac:dyDescent="0.25">
      <c r="A252" s="7">
        <v>42324.561989479167</v>
      </c>
      <c r="B252" s="1" t="s">
        <v>39</v>
      </c>
      <c r="C252" s="1" t="s">
        <v>40</v>
      </c>
      <c r="E252" s="1" t="s">
        <v>32</v>
      </c>
      <c r="F252" s="2">
        <v>42324</v>
      </c>
      <c r="H252" s="1" t="s">
        <v>110</v>
      </c>
      <c r="I252" s="3">
        <v>0.4375</v>
      </c>
      <c r="J252" s="1" t="s">
        <v>3117</v>
      </c>
      <c r="K252" s="1" t="s">
        <v>105</v>
      </c>
      <c r="L252" s="1" t="s">
        <v>36</v>
      </c>
      <c r="M252" s="1" t="s">
        <v>3118</v>
      </c>
      <c r="N252" s="1" t="s">
        <v>45</v>
      </c>
      <c r="O252" s="4">
        <v>1</v>
      </c>
      <c r="P252" s="4">
        <v>12</v>
      </c>
      <c r="Q252" s="5">
        <v>50</v>
      </c>
      <c r="S252" s="5" t="s">
        <v>46</v>
      </c>
      <c r="AC252" s="5">
        <v>8</v>
      </c>
      <c r="AE252" s="24">
        <v>2</v>
      </c>
      <c r="AF252" s="24">
        <v>1.5</v>
      </c>
      <c r="AG252" s="6" t="s">
        <v>46</v>
      </c>
      <c r="AH252" s="1"/>
    </row>
    <row r="253" spans="1:34" ht="26.4" x14ac:dyDescent="0.25">
      <c r="A253" s="7">
        <v>42325.571466817128</v>
      </c>
      <c r="B253" s="1" t="s">
        <v>39</v>
      </c>
      <c r="C253" s="1" t="s">
        <v>40</v>
      </c>
      <c r="E253" s="1" t="s">
        <v>32</v>
      </c>
      <c r="F253" s="2">
        <v>42325</v>
      </c>
      <c r="H253" s="1" t="s">
        <v>130</v>
      </c>
      <c r="I253" s="3">
        <v>0.39583333333575865</v>
      </c>
      <c r="J253" s="1" t="s">
        <v>3121</v>
      </c>
      <c r="K253" s="1" t="s">
        <v>35</v>
      </c>
      <c r="L253" s="1" t="s">
        <v>36</v>
      </c>
      <c r="N253" s="1" t="s">
        <v>3122</v>
      </c>
      <c r="O253" s="4">
        <v>3</v>
      </c>
      <c r="P253" s="4">
        <v>55</v>
      </c>
      <c r="Q253" s="5">
        <v>320</v>
      </c>
      <c r="S253" s="5" t="s">
        <v>46</v>
      </c>
      <c r="AC253" s="5">
        <v>25</v>
      </c>
      <c r="AD253" s="21" t="s">
        <v>3123</v>
      </c>
      <c r="AE253" s="24">
        <v>10</v>
      </c>
      <c r="AF253" s="24">
        <v>2.5</v>
      </c>
      <c r="AG253" s="6" t="s">
        <v>46</v>
      </c>
      <c r="AH253" s="1"/>
    </row>
    <row r="254" spans="1:34" ht="39.6" x14ac:dyDescent="0.25">
      <c r="A254" s="7">
        <v>42326.69297181713</v>
      </c>
      <c r="B254" s="1" t="s">
        <v>39</v>
      </c>
      <c r="C254" s="1" t="s">
        <v>40</v>
      </c>
      <c r="E254" s="1" t="s">
        <v>32</v>
      </c>
      <c r="F254" s="2">
        <v>42326</v>
      </c>
      <c r="H254" s="1" t="s">
        <v>33</v>
      </c>
      <c r="I254" s="3">
        <v>0.39583333333575865</v>
      </c>
      <c r="J254" s="1" t="s">
        <v>3126</v>
      </c>
      <c r="K254" s="1" t="s">
        <v>1378</v>
      </c>
      <c r="L254" s="1" t="s">
        <v>36</v>
      </c>
      <c r="M254" s="1" t="s">
        <v>3127</v>
      </c>
      <c r="N254" s="1" t="s">
        <v>1673</v>
      </c>
      <c r="O254" s="4">
        <v>4</v>
      </c>
      <c r="P254" s="4">
        <v>100</v>
      </c>
      <c r="Q254" s="5">
        <v>376</v>
      </c>
      <c r="S254" s="5" t="s">
        <v>36</v>
      </c>
      <c r="X254" s="5">
        <v>216</v>
      </c>
      <c r="AC254" s="5">
        <v>25</v>
      </c>
      <c r="AE254" s="24">
        <v>8</v>
      </c>
      <c r="AF254" s="24">
        <v>3</v>
      </c>
      <c r="AG254" s="6" t="s">
        <v>46</v>
      </c>
      <c r="AH254" s="1"/>
    </row>
    <row r="255" spans="1:34" ht="39.6" x14ac:dyDescent="0.25">
      <c r="A255" s="7">
        <v>42327.6152325</v>
      </c>
      <c r="B255" s="1" t="s">
        <v>39</v>
      </c>
      <c r="C255" s="1" t="s">
        <v>40</v>
      </c>
      <c r="E255" s="1" t="s">
        <v>32</v>
      </c>
      <c r="F255" s="2">
        <v>42327</v>
      </c>
      <c r="H255" s="1" t="s">
        <v>65</v>
      </c>
      <c r="I255" s="3">
        <v>0.41666666666424135</v>
      </c>
      <c r="J255" s="1" t="s">
        <v>3141</v>
      </c>
      <c r="K255" s="1" t="s">
        <v>1378</v>
      </c>
      <c r="L255" s="1" t="s">
        <v>36</v>
      </c>
      <c r="M255" s="1" t="s">
        <v>3142</v>
      </c>
      <c r="N255" s="1" t="s">
        <v>1673</v>
      </c>
      <c r="O255" s="4">
        <v>4</v>
      </c>
      <c r="P255" s="4">
        <v>100</v>
      </c>
      <c r="Q255" s="5">
        <v>388</v>
      </c>
      <c r="S255" s="5" t="s">
        <v>46</v>
      </c>
      <c r="AC255" s="5">
        <v>100</v>
      </c>
      <c r="AD255" s="21" t="s">
        <v>3143</v>
      </c>
      <c r="AE255" s="24">
        <v>10</v>
      </c>
      <c r="AF255" s="24">
        <v>2</v>
      </c>
      <c r="AG255" s="6" t="s">
        <v>46</v>
      </c>
      <c r="AH255" s="1"/>
    </row>
    <row r="256" spans="1:34" ht="26.4" x14ac:dyDescent="0.25">
      <c r="A256" s="7">
        <v>42328.581880462967</v>
      </c>
      <c r="B256" s="1" t="s">
        <v>39</v>
      </c>
      <c r="C256" s="1" t="s">
        <v>40</v>
      </c>
      <c r="E256" s="1" t="s">
        <v>32</v>
      </c>
      <c r="F256" s="2">
        <v>42328</v>
      </c>
      <c r="H256" s="1" t="s">
        <v>41</v>
      </c>
      <c r="I256" s="3">
        <v>0.41666666666424135</v>
      </c>
      <c r="J256" s="1" t="s">
        <v>3144</v>
      </c>
      <c r="K256" s="1" t="s">
        <v>35</v>
      </c>
      <c r="L256" s="1" t="s">
        <v>36</v>
      </c>
      <c r="M256" s="1" t="s">
        <v>3145</v>
      </c>
      <c r="N256" s="1" t="s">
        <v>182</v>
      </c>
      <c r="O256" s="4">
        <v>1</v>
      </c>
      <c r="P256" s="4">
        <v>28</v>
      </c>
      <c r="Q256" s="5">
        <v>150</v>
      </c>
      <c r="S256" s="5" t="s">
        <v>36</v>
      </c>
      <c r="X256" s="5">
        <v>22</v>
      </c>
      <c r="AC256" s="5">
        <v>5</v>
      </c>
      <c r="AD256" s="21" t="s">
        <v>3146</v>
      </c>
      <c r="AE256" s="24">
        <v>6</v>
      </c>
      <c r="AF256" s="24">
        <v>2</v>
      </c>
      <c r="AG256" s="6" t="s">
        <v>46</v>
      </c>
      <c r="AH256" s="1"/>
    </row>
    <row r="257" spans="1:34" x14ac:dyDescent="0.25">
      <c r="A257" s="7">
        <v>42329.497414502315</v>
      </c>
      <c r="B257" s="1" t="s">
        <v>39</v>
      </c>
      <c r="C257" s="1" t="s">
        <v>40</v>
      </c>
      <c r="E257" s="1" t="s">
        <v>32</v>
      </c>
      <c r="F257" s="2">
        <v>42329</v>
      </c>
      <c r="H257" s="1" t="s">
        <v>49</v>
      </c>
      <c r="I257" s="3">
        <v>0.41666666666424135</v>
      </c>
      <c r="J257" s="1" t="s">
        <v>3166</v>
      </c>
      <c r="K257" s="1" t="s">
        <v>43</v>
      </c>
      <c r="L257" s="1" t="s">
        <v>36</v>
      </c>
      <c r="M257" s="1" t="s">
        <v>3167</v>
      </c>
      <c r="N257" s="1" t="s">
        <v>52</v>
      </c>
      <c r="O257" s="4">
        <v>1</v>
      </c>
      <c r="P257" s="4">
        <v>12</v>
      </c>
      <c r="Q257" s="5">
        <v>40</v>
      </c>
      <c r="S257" s="5" t="s">
        <v>46</v>
      </c>
      <c r="AC257" s="5">
        <v>7</v>
      </c>
      <c r="AD257" s="21" t="s">
        <v>3168</v>
      </c>
      <c r="AE257" s="24">
        <v>2</v>
      </c>
      <c r="AF257" s="24">
        <v>1</v>
      </c>
      <c r="AG257" s="6" t="s">
        <v>46</v>
      </c>
      <c r="AH257" s="1"/>
    </row>
    <row r="258" spans="1:34" ht="39.6" x14ac:dyDescent="0.25">
      <c r="A258" s="7">
        <v>42331.695846226852</v>
      </c>
      <c r="B258" s="1" t="s">
        <v>39</v>
      </c>
      <c r="C258" s="1" t="s">
        <v>40</v>
      </c>
      <c r="F258" s="2">
        <v>42331</v>
      </c>
      <c r="I258" s="3">
        <v>0.39583333333575865</v>
      </c>
      <c r="J258" s="1" t="s">
        <v>3186</v>
      </c>
      <c r="K258" s="1" t="s">
        <v>105</v>
      </c>
      <c r="L258" s="1" t="s">
        <v>36</v>
      </c>
      <c r="M258" s="1" t="s">
        <v>3187</v>
      </c>
      <c r="N258" s="1" t="s">
        <v>1673</v>
      </c>
      <c r="O258" s="4">
        <v>2</v>
      </c>
      <c r="P258" s="4">
        <v>37</v>
      </c>
      <c r="Q258" s="5">
        <v>650</v>
      </c>
      <c r="S258" s="5" t="s">
        <v>36</v>
      </c>
      <c r="Y258" s="5">
        <v>96</v>
      </c>
      <c r="AC258" s="5">
        <v>50</v>
      </c>
      <c r="AE258" s="24">
        <v>12</v>
      </c>
      <c r="AF258" s="24">
        <v>4.5</v>
      </c>
      <c r="AG258" s="6" t="s">
        <v>46</v>
      </c>
      <c r="AH258" s="1"/>
    </row>
    <row r="259" spans="1:34" ht="39.6" x14ac:dyDescent="0.25">
      <c r="A259" s="7">
        <v>42332.63619553241</v>
      </c>
      <c r="B259" s="1" t="s">
        <v>39</v>
      </c>
      <c r="C259" s="1" t="s">
        <v>40</v>
      </c>
      <c r="E259" s="1" t="s">
        <v>32</v>
      </c>
      <c r="F259" s="2">
        <v>42332</v>
      </c>
      <c r="H259" s="1" t="s">
        <v>130</v>
      </c>
      <c r="I259" s="3">
        <v>0.39583333333575865</v>
      </c>
      <c r="J259" s="1" t="s">
        <v>3211</v>
      </c>
      <c r="K259" s="1" t="s">
        <v>105</v>
      </c>
      <c r="L259" s="1" t="s">
        <v>36</v>
      </c>
      <c r="M259" s="1" t="s">
        <v>3212</v>
      </c>
      <c r="N259" s="1" t="s">
        <v>3213</v>
      </c>
      <c r="O259" s="4">
        <v>2</v>
      </c>
      <c r="P259" s="4">
        <v>34</v>
      </c>
      <c r="Q259" s="5">
        <v>575</v>
      </c>
      <c r="S259" s="5" t="s">
        <v>36</v>
      </c>
      <c r="X259" s="5">
        <v>18</v>
      </c>
      <c r="AC259" s="5">
        <v>50</v>
      </c>
      <c r="AE259" s="24">
        <v>11</v>
      </c>
      <c r="AF259" s="24">
        <v>4.5</v>
      </c>
      <c r="AG259" s="6" t="s">
        <v>46</v>
      </c>
      <c r="AH259" s="1"/>
    </row>
    <row r="260" spans="1:34" ht="39.6" x14ac:dyDescent="0.25">
      <c r="A260" s="7">
        <v>42333.641036018518</v>
      </c>
      <c r="B260" s="1" t="s">
        <v>39</v>
      </c>
      <c r="C260" s="1" t="s">
        <v>40</v>
      </c>
      <c r="E260" s="1" t="s">
        <v>32</v>
      </c>
      <c r="F260" s="2">
        <v>42333</v>
      </c>
      <c r="H260" s="1" t="s">
        <v>33</v>
      </c>
      <c r="I260" s="3">
        <v>0.39583333333575865</v>
      </c>
      <c r="J260" s="1" t="s">
        <v>3216</v>
      </c>
      <c r="K260" s="1" t="s">
        <v>105</v>
      </c>
      <c r="L260" s="1" t="s">
        <v>36</v>
      </c>
      <c r="M260" s="1" t="s">
        <v>3217</v>
      </c>
      <c r="N260" s="1" t="s">
        <v>1673</v>
      </c>
      <c r="O260" s="4">
        <v>1</v>
      </c>
      <c r="P260" s="4">
        <v>32</v>
      </c>
      <c r="Q260" s="5">
        <v>425</v>
      </c>
      <c r="S260" s="5" t="s">
        <v>46</v>
      </c>
      <c r="AC260" s="5">
        <v>50</v>
      </c>
      <c r="AE260" s="24">
        <v>11</v>
      </c>
      <c r="AF260" s="24">
        <v>4.5</v>
      </c>
      <c r="AG260" s="6" t="s">
        <v>46</v>
      </c>
      <c r="AH260" s="1"/>
    </row>
    <row r="261" spans="1:34" ht="26.4" x14ac:dyDescent="0.25">
      <c r="A261" s="7">
        <v>42340.363697766203</v>
      </c>
      <c r="B261" s="1" t="s">
        <v>30</v>
      </c>
      <c r="C261" s="1" t="s">
        <v>906</v>
      </c>
      <c r="D261" s="1" t="s">
        <v>103</v>
      </c>
      <c r="F261" s="2">
        <v>42338</v>
      </c>
      <c r="O261" s="4">
        <v>0</v>
      </c>
      <c r="P261" s="4">
        <v>0</v>
      </c>
      <c r="AC261" s="5">
        <v>0</v>
      </c>
      <c r="AE261" s="24">
        <v>0</v>
      </c>
      <c r="AG261" s="6"/>
      <c r="AH261" s="1"/>
    </row>
    <row r="262" spans="1:34" ht="26.4" x14ac:dyDescent="0.25">
      <c r="A262" s="7">
        <v>42339.507362800927</v>
      </c>
      <c r="B262" s="1" t="s">
        <v>30</v>
      </c>
      <c r="C262" s="1" t="s">
        <v>331</v>
      </c>
      <c r="E262" s="1" t="s">
        <v>32</v>
      </c>
      <c r="F262" s="2">
        <v>42309</v>
      </c>
      <c r="G262" s="1" t="s">
        <v>3279</v>
      </c>
      <c r="H262" s="1" t="s">
        <v>33</v>
      </c>
      <c r="I262" s="3">
        <v>0.375</v>
      </c>
      <c r="J262" s="1" t="s">
        <v>3280</v>
      </c>
      <c r="K262" s="1" t="s">
        <v>35</v>
      </c>
      <c r="L262" s="1" t="s">
        <v>46</v>
      </c>
      <c r="M262" s="1" t="s">
        <v>3281</v>
      </c>
      <c r="N262" s="1" t="s">
        <v>1185</v>
      </c>
      <c r="O262" s="4">
        <v>14</v>
      </c>
      <c r="P262" s="4">
        <v>1452</v>
      </c>
      <c r="S262" s="5" t="s">
        <v>46</v>
      </c>
      <c r="AC262" s="5">
        <v>0</v>
      </c>
      <c r="AD262" s="21" t="s">
        <v>3282</v>
      </c>
      <c r="AE262" s="24">
        <v>2</v>
      </c>
      <c r="AF262" s="24">
        <v>2</v>
      </c>
      <c r="AG262" s="6" t="s">
        <v>46</v>
      </c>
      <c r="AH262" s="1"/>
    </row>
    <row r="263" spans="1:34" ht="26.4" x14ac:dyDescent="0.25">
      <c r="A263" s="7">
        <v>42339.565581724542</v>
      </c>
      <c r="B263" s="1" t="s">
        <v>30</v>
      </c>
      <c r="C263" s="1" t="s">
        <v>331</v>
      </c>
      <c r="E263" s="1" t="s">
        <v>1085</v>
      </c>
      <c r="F263" s="2">
        <v>42309</v>
      </c>
      <c r="G263" s="1" t="s">
        <v>3289</v>
      </c>
      <c r="H263" s="1" t="s">
        <v>49</v>
      </c>
      <c r="I263" s="3">
        <v>0.375</v>
      </c>
      <c r="J263" s="1" t="s">
        <v>3290</v>
      </c>
      <c r="K263" s="1" t="s">
        <v>43</v>
      </c>
      <c r="L263" s="1" t="s">
        <v>46</v>
      </c>
      <c r="N263" s="1" t="s">
        <v>107</v>
      </c>
      <c r="O263" s="4">
        <v>37</v>
      </c>
      <c r="P263" s="4">
        <v>114</v>
      </c>
      <c r="S263" s="5" t="s">
        <v>46</v>
      </c>
      <c r="AC263" s="5">
        <v>0</v>
      </c>
      <c r="AE263" s="24">
        <v>0</v>
      </c>
      <c r="AF263" s="24">
        <v>0</v>
      </c>
      <c r="AG263" s="6" t="s">
        <v>46</v>
      </c>
      <c r="AH263" s="1"/>
    </row>
    <row r="264" spans="1:34" x14ac:dyDescent="0.25">
      <c r="A264" s="7">
        <v>42348.521256157408</v>
      </c>
      <c r="B264" s="1" t="s">
        <v>30</v>
      </c>
      <c r="C264" s="1" t="s">
        <v>331</v>
      </c>
      <c r="E264" s="1" t="s">
        <v>1334</v>
      </c>
      <c r="F264" s="2">
        <v>42322</v>
      </c>
      <c r="H264" s="1" t="s">
        <v>49</v>
      </c>
      <c r="I264" s="3">
        <v>0.58333333333575865</v>
      </c>
      <c r="J264" s="1" t="s">
        <v>3690</v>
      </c>
      <c r="K264" s="1" t="s">
        <v>43</v>
      </c>
      <c r="L264" s="1" t="s">
        <v>36</v>
      </c>
      <c r="N264" s="1" t="s">
        <v>1692</v>
      </c>
      <c r="O264" s="4">
        <v>1</v>
      </c>
      <c r="P264" s="4">
        <v>20</v>
      </c>
      <c r="S264" s="5" t="s">
        <v>46</v>
      </c>
      <c r="AC264" s="5">
        <v>0</v>
      </c>
      <c r="AE264" s="24">
        <v>2</v>
      </c>
      <c r="AF264" s="24">
        <v>1</v>
      </c>
      <c r="AG264" s="6" t="s">
        <v>46</v>
      </c>
      <c r="AH264" s="1"/>
    </row>
    <row r="265" spans="1:34" x14ac:dyDescent="0.25">
      <c r="A265" s="7">
        <v>42348.523455289353</v>
      </c>
      <c r="B265" s="1" t="s">
        <v>30</v>
      </c>
      <c r="C265" s="1" t="s">
        <v>331</v>
      </c>
      <c r="E265" s="1" t="s">
        <v>1334</v>
      </c>
      <c r="F265" s="2">
        <v>42322</v>
      </c>
      <c r="H265" s="1" t="s">
        <v>49</v>
      </c>
      <c r="I265" s="3">
        <v>0.64583333333575865</v>
      </c>
      <c r="J265" s="1" t="s">
        <v>3693</v>
      </c>
      <c r="K265" s="1" t="s">
        <v>43</v>
      </c>
      <c r="L265" s="1" t="s">
        <v>36</v>
      </c>
      <c r="N265" s="1" t="s">
        <v>1692</v>
      </c>
      <c r="O265" s="4">
        <v>1</v>
      </c>
      <c r="P265" s="4">
        <v>14</v>
      </c>
      <c r="S265" s="5" t="s">
        <v>46</v>
      </c>
      <c r="AC265" s="5">
        <v>0</v>
      </c>
      <c r="AE265" s="24">
        <v>2</v>
      </c>
      <c r="AF265" s="24">
        <v>1</v>
      </c>
      <c r="AG265" s="6" t="s">
        <v>46</v>
      </c>
      <c r="AH265" s="1"/>
    </row>
    <row r="266" spans="1:34" x14ac:dyDescent="0.25">
      <c r="A266" s="7">
        <v>42348.52989907407</v>
      </c>
      <c r="B266" s="1" t="s">
        <v>30</v>
      </c>
      <c r="C266" s="1" t="s">
        <v>331</v>
      </c>
      <c r="E266" s="1" t="s">
        <v>1334</v>
      </c>
      <c r="F266" s="2">
        <v>42336</v>
      </c>
      <c r="H266" s="1" t="s">
        <v>49</v>
      </c>
      <c r="I266" s="3">
        <v>0.41666666666424135</v>
      </c>
      <c r="J266" s="1" t="s">
        <v>2701</v>
      </c>
      <c r="K266" s="1" t="s">
        <v>43</v>
      </c>
      <c r="L266" s="1" t="s">
        <v>36</v>
      </c>
      <c r="N266" s="1" t="s">
        <v>1692</v>
      </c>
      <c r="O266" s="4">
        <v>1</v>
      </c>
      <c r="P266" s="4">
        <v>0</v>
      </c>
      <c r="S266" s="5" t="s">
        <v>46</v>
      </c>
      <c r="AC266" s="5">
        <v>0</v>
      </c>
      <c r="AE266" s="24">
        <v>2</v>
      </c>
      <c r="AF266" s="24">
        <v>1</v>
      </c>
      <c r="AG266" s="6" t="s">
        <v>46</v>
      </c>
      <c r="AH266" s="1"/>
    </row>
    <row r="267" spans="1:34" x14ac:dyDescent="0.25">
      <c r="A267" s="7">
        <v>42348.531595416665</v>
      </c>
      <c r="B267" s="1" t="s">
        <v>30</v>
      </c>
      <c r="C267" s="1" t="s">
        <v>331</v>
      </c>
      <c r="E267" s="1" t="s">
        <v>1334</v>
      </c>
      <c r="F267" s="2">
        <v>42336</v>
      </c>
      <c r="H267" s="1" t="s">
        <v>49</v>
      </c>
      <c r="I267" s="3">
        <v>0.47916666666424135</v>
      </c>
      <c r="J267" s="1" t="s">
        <v>3702</v>
      </c>
      <c r="K267" s="1" t="s">
        <v>43</v>
      </c>
      <c r="L267" s="1" t="s">
        <v>46</v>
      </c>
      <c r="N267" s="1" t="s">
        <v>1692</v>
      </c>
      <c r="O267" s="4">
        <v>1</v>
      </c>
      <c r="P267" s="4">
        <v>3</v>
      </c>
      <c r="S267" s="5" t="s">
        <v>46</v>
      </c>
      <c r="AC267" s="5">
        <v>0</v>
      </c>
      <c r="AE267" s="24">
        <v>2</v>
      </c>
      <c r="AF267" s="24">
        <v>1.5</v>
      </c>
      <c r="AG267" s="6" t="s">
        <v>46</v>
      </c>
      <c r="AH267" s="1"/>
    </row>
    <row r="268" spans="1:34" x14ac:dyDescent="0.25">
      <c r="A268" s="7">
        <v>42348.532320462968</v>
      </c>
      <c r="B268" s="1" t="s">
        <v>30</v>
      </c>
      <c r="C268" s="1" t="s">
        <v>331</v>
      </c>
      <c r="E268" s="1" t="s">
        <v>1334</v>
      </c>
      <c r="F268" s="2">
        <v>42336</v>
      </c>
      <c r="H268" s="1" t="s">
        <v>49</v>
      </c>
      <c r="I268" s="3">
        <v>0.58333333333575865</v>
      </c>
      <c r="J268" s="1" t="s">
        <v>3703</v>
      </c>
      <c r="K268" s="1" t="s">
        <v>43</v>
      </c>
      <c r="L268" s="1" t="s">
        <v>36</v>
      </c>
      <c r="N268" s="1" t="s">
        <v>1692</v>
      </c>
      <c r="O268" s="4">
        <v>1</v>
      </c>
      <c r="P268" s="4">
        <v>25</v>
      </c>
      <c r="S268" s="5" t="s">
        <v>46</v>
      </c>
      <c r="AC268" s="5">
        <v>0</v>
      </c>
      <c r="AE268" s="24">
        <v>2</v>
      </c>
      <c r="AF268" s="24">
        <v>1</v>
      </c>
      <c r="AG268" s="6" t="s">
        <v>46</v>
      </c>
      <c r="AH268" s="1"/>
    </row>
    <row r="269" spans="1:34" x14ac:dyDescent="0.25">
      <c r="A269" s="7">
        <v>42348.533085300922</v>
      </c>
      <c r="B269" s="1" t="s">
        <v>30</v>
      </c>
      <c r="C269" s="1" t="s">
        <v>331</v>
      </c>
      <c r="E269" s="1" t="s">
        <v>1334</v>
      </c>
      <c r="F269" s="2">
        <v>42336</v>
      </c>
      <c r="H269" s="1" t="s">
        <v>49</v>
      </c>
      <c r="I269" s="3">
        <v>0.64583333333575865</v>
      </c>
      <c r="J269" s="1" t="s">
        <v>3704</v>
      </c>
      <c r="K269" s="1" t="s">
        <v>43</v>
      </c>
      <c r="L269" s="1" t="s">
        <v>36</v>
      </c>
      <c r="N269" s="1" t="s">
        <v>1692</v>
      </c>
      <c r="O269" s="4">
        <v>1</v>
      </c>
      <c r="P269" s="4">
        <v>20</v>
      </c>
      <c r="S269" s="5" t="s">
        <v>46</v>
      </c>
      <c r="AC269" s="5">
        <v>0</v>
      </c>
      <c r="AE269" s="24">
        <v>2</v>
      </c>
      <c r="AF269" s="24">
        <v>1</v>
      </c>
      <c r="AG269" s="6" t="s">
        <v>46</v>
      </c>
      <c r="AH269" s="1"/>
    </row>
    <row r="270" spans="1:34" x14ac:dyDescent="0.25">
      <c r="A270" s="7">
        <v>42329.764643263887</v>
      </c>
      <c r="B270" s="1" t="s">
        <v>39</v>
      </c>
      <c r="C270" s="1" t="s">
        <v>867</v>
      </c>
      <c r="E270" s="1" t="s">
        <v>32</v>
      </c>
      <c r="F270" s="2">
        <v>42329</v>
      </c>
      <c r="H270" s="1" t="s">
        <v>49</v>
      </c>
      <c r="I270" s="3">
        <v>0.54166666666424135</v>
      </c>
      <c r="J270" s="1" t="s">
        <v>3173</v>
      </c>
      <c r="K270" s="1" t="s">
        <v>43</v>
      </c>
      <c r="L270" s="1" t="s">
        <v>46</v>
      </c>
      <c r="M270" s="1" t="s">
        <v>3174</v>
      </c>
      <c r="N270" s="1" t="s">
        <v>3175</v>
      </c>
      <c r="O270" s="4">
        <v>2</v>
      </c>
      <c r="P270" s="4">
        <v>22</v>
      </c>
      <c r="Q270" s="5">
        <v>330</v>
      </c>
      <c r="S270" s="5" t="s">
        <v>36</v>
      </c>
      <c r="U270" s="5">
        <v>50</v>
      </c>
      <c r="AC270" s="5">
        <v>0</v>
      </c>
      <c r="AE270" s="24">
        <v>7</v>
      </c>
      <c r="AF270" s="24">
        <v>3</v>
      </c>
      <c r="AG270" s="6" t="s">
        <v>46</v>
      </c>
      <c r="AH270" s="1"/>
    </row>
    <row r="271" spans="1:34" ht="26.4" x14ac:dyDescent="0.25">
      <c r="A271" s="7">
        <v>42335.46096045139</v>
      </c>
      <c r="B271" s="1" t="s">
        <v>39</v>
      </c>
      <c r="C271" s="1" t="s">
        <v>867</v>
      </c>
      <c r="E271" s="1" t="s">
        <v>32</v>
      </c>
      <c r="F271" s="2">
        <v>42323</v>
      </c>
      <c r="H271" s="1" t="s">
        <v>75</v>
      </c>
      <c r="I271" s="3">
        <v>0.60416666666424135</v>
      </c>
      <c r="J271" s="1" t="s">
        <v>3221</v>
      </c>
      <c r="K271" s="1" t="s">
        <v>105</v>
      </c>
      <c r="L271" s="1" t="s">
        <v>46</v>
      </c>
      <c r="M271" s="1" t="s">
        <v>3222</v>
      </c>
      <c r="N271" s="1" t="s">
        <v>3223</v>
      </c>
      <c r="O271" s="4">
        <v>1</v>
      </c>
      <c r="P271" s="4">
        <v>12</v>
      </c>
      <c r="Q271" s="5">
        <v>200</v>
      </c>
      <c r="S271" s="5" t="s">
        <v>36</v>
      </c>
      <c r="U271" s="5">
        <v>15</v>
      </c>
      <c r="AC271" s="5">
        <v>0</v>
      </c>
      <c r="AE271" s="24">
        <v>5</v>
      </c>
      <c r="AF271" s="24">
        <v>2</v>
      </c>
      <c r="AG271" s="6" t="s">
        <v>46</v>
      </c>
      <c r="AH271" s="1"/>
    </row>
    <row r="272" spans="1:34" x14ac:dyDescent="0.25">
      <c r="A272" s="7">
        <v>42341.401823831024</v>
      </c>
      <c r="B272" s="1" t="s">
        <v>39</v>
      </c>
      <c r="C272" s="1" t="s">
        <v>867</v>
      </c>
      <c r="E272" s="1" t="s">
        <v>32</v>
      </c>
      <c r="F272" s="2">
        <v>42329</v>
      </c>
      <c r="H272" s="1" t="s">
        <v>49</v>
      </c>
      <c r="I272" s="3">
        <v>0.6875</v>
      </c>
      <c r="J272" s="1" t="s">
        <v>887</v>
      </c>
      <c r="K272" s="1" t="s">
        <v>105</v>
      </c>
      <c r="L272" s="1" t="s">
        <v>36</v>
      </c>
      <c r="M272" s="1" t="s">
        <v>3398</v>
      </c>
      <c r="N272" s="1" t="s">
        <v>52</v>
      </c>
      <c r="O272" s="4">
        <v>1</v>
      </c>
      <c r="P272" s="4">
        <v>11</v>
      </c>
      <c r="Q272" s="5">
        <v>165</v>
      </c>
      <c r="S272" s="5" t="s">
        <v>36</v>
      </c>
      <c r="U272" s="5">
        <v>10</v>
      </c>
      <c r="X272" s="5">
        <v>10</v>
      </c>
      <c r="AC272" s="5">
        <v>0</v>
      </c>
      <c r="AE272" s="24">
        <v>2.5</v>
      </c>
      <c r="AF272" s="24">
        <v>2</v>
      </c>
      <c r="AG272" s="6" t="s">
        <v>46</v>
      </c>
      <c r="AH272" s="1"/>
    </row>
    <row r="273" spans="1:34" x14ac:dyDescent="0.25">
      <c r="A273" s="7">
        <v>42341.443345069449</v>
      </c>
      <c r="B273" s="1" t="s">
        <v>39</v>
      </c>
      <c r="C273" s="1" t="s">
        <v>867</v>
      </c>
      <c r="E273" s="1" t="s">
        <v>32</v>
      </c>
      <c r="F273" s="2">
        <v>42330</v>
      </c>
      <c r="H273" s="1" t="s">
        <v>75</v>
      </c>
      <c r="I273" s="3">
        <v>0.45833333333575865</v>
      </c>
      <c r="J273" s="1" t="s">
        <v>3405</v>
      </c>
      <c r="K273" s="1" t="s">
        <v>105</v>
      </c>
      <c r="L273" s="1" t="s">
        <v>36</v>
      </c>
      <c r="M273" s="1" t="s">
        <v>3406</v>
      </c>
      <c r="N273" s="1" t="s">
        <v>52</v>
      </c>
      <c r="O273" s="4">
        <v>1</v>
      </c>
      <c r="P273" s="4">
        <v>1</v>
      </c>
      <c r="Q273" s="5">
        <v>30</v>
      </c>
      <c r="S273" s="5" t="s">
        <v>36</v>
      </c>
      <c r="V273" s="5" t="s">
        <v>1276</v>
      </c>
      <c r="W273" s="5">
        <v>100</v>
      </c>
      <c r="AC273" s="5">
        <v>0</v>
      </c>
      <c r="AD273" s="21" t="s">
        <v>3407</v>
      </c>
      <c r="AE273" s="24">
        <v>1</v>
      </c>
      <c r="AF273" s="24">
        <v>1</v>
      </c>
      <c r="AG273" s="6" t="s">
        <v>46</v>
      </c>
      <c r="AH273" s="1"/>
    </row>
    <row r="274" spans="1:34" x14ac:dyDescent="0.25">
      <c r="A274" s="7">
        <v>42341.445105694445</v>
      </c>
      <c r="B274" s="1" t="s">
        <v>39</v>
      </c>
      <c r="C274" s="1" t="s">
        <v>867</v>
      </c>
      <c r="E274" s="1" t="s">
        <v>32</v>
      </c>
      <c r="F274" s="2">
        <v>42332</v>
      </c>
      <c r="H274" s="1" t="s">
        <v>130</v>
      </c>
      <c r="I274" s="3">
        <v>0.52083333333575865</v>
      </c>
      <c r="J274" s="1" t="s">
        <v>3408</v>
      </c>
      <c r="K274" s="1" t="s">
        <v>105</v>
      </c>
      <c r="L274" s="1" t="s">
        <v>36</v>
      </c>
      <c r="M274" s="1" t="s">
        <v>3409</v>
      </c>
      <c r="N274" s="1" t="s">
        <v>52</v>
      </c>
      <c r="O274" s="4">
        <v>1</v>
      </c>
      <c r="P274" s="4">
        <v>1</v>
      </c>
      <c r="Q274" s="5">
        <v>30</v>
      </c>
      <c r="S274" s="5" t="s">
        <v>46</v>
      </c>
      <c r="AC274" s="5">
        <v>0</v>
      </c>
      <c r="AE274" s="24">
        <v>1.5</v>
      </c>
      <c r="AF274" s="24">
        <v>1</v>
      </c>
      <c r="AG274" s="6" t="s">
        <v>46</v>
      </c>
      <c r="AH274" s="1"/>
    </row>
    <row r="275" spans="1:34" x14ac:dyDescent="0.25">
      <c r="A275" s="7">
        <v>42341.449164375001</v>
      </c>
      <c r="B275" s="1" t="s">
        <v>39</v>
      </c>
      <c r="C275" s="1" t="s">
        <v>867</v>
      </c>
      <c r="E275" s="1" t="s">
        <v>32</v>
      </c>
      <c r="F275" s="2">
        <v>42329</v>
      </c>
      <c r="G275" s="1" t="s">
        <v>3410</v>
      </c>
      <c r="J275" s="1" t="s">
        <v>3411</v>
      </c>
      <c r="K275" s="1" t="s">
        <v>43</v>
      </c>
      <c r="L275" s="1" t="s">
        <v>46</v>
      </c>
      <c r="M275" s="1" t="s">
        <v>1196</v>
      </c>
      <c r="N275" s="1" t="s">
        <v>895</v>
      </c>
      <c r="O275" s="4">
        <v>1</v>
      </c>
      <c r="P275" s="4">
        <v>19</v>
      </c>
      <c r="Q275" s="5">
        <v>210</v>
      </c>
      <c r="S275" s="5" t="s">
        <v>36</v>
      </c>
      <c r="U275" s="5">
        <v>15</v>
      </c>
      <c r="X275" s="5">
        <v>7</v>
      </c>
      <c r="AC275" s="5">
        <v>0</v>
      </c>
      <c r="AE275" s="24">
        <v>2</v>
      </c>
      <c r="AF275" s="24">
        <v>2</v>
      </c>
      <c r="AG275" s="6" t="s">
        <v>46</v>
      </c>
      <c r="AH275" s="1"/>
    </row>
    <row r="276" spans="1:34" x14ac:dyDescent="0.25">
      <c r="A276" s="7">
        <v>42341.461763912041</v>
      </c>
      <c r="B276" s="1" t="s">
        <v>39</v>
      </c>
      <c r="C276" s="1" t="s">
        <v>867</v>
      </c>
      <c r="E276" s="1" t="s">
        <v>32</v>
      </c>
      <c r="F276" s="2">
        <v>42329</v>
      </c>
      <c r="G276" s="1" t="s">
        <v>1713</v>
      </c>
      <c r="J276" s="1" t="s">
        <v>887</v>
      </c>
      <c r="K276" s="1" t="s">
        <v>43</v>
      </c>
      <c r="L276" s="1" t="s">
        <v>36</v>
      </c>
      <c r="M276" s="1" t="s">
        <v>887</v>
      </c>
      <c r="N276" s="1" t="s">
        <v>52</v>
      </c>
      <c r="O276" s="4">
        <v>4</v>
      </c>
      <c r="P276" s="4">
        <v>52</v>
      </c>
      <c r="Q276" s="5">
        <v>624</v>
      </c>
      <c r="S276" s="5" t="s">
        <v>36</v>
      </c>
      <c r="U276" s="5">
        <v>20</v>
      </c>
      <c r="X276" s="5">
        <v>18</v>
      </c>
      <c r="AC276" s="5">
        <v>0</v>
      </c>
      <c r="AE276" s="24">
        <v>12</v>
      </c>
      <c r="AF276" s="24">
        <v>8</v>
      </c>
      <c r="AG276" s="6" t="s">
        <v>46</v>
      </c>
      <c r="AH276" s="1"/>
    </row>
    <row r="277" spans="1:34" x14ac:dyDescent="0.25">
      <c r="A277" s="7">
        <v>42341.466385173611</v>
      </c>
      <c r="B277" s="1" t="s">
        <v>39</v>
      </c>
      <c r="C277" s="1" t="s">
        <v>867</v>
      </c>
      <c r="E277" s="1" t="s">
        <v>32</v>
      </c>
      <c r="F277" s="2">
        <v>42328</v>
      </c>
      <c r="H277" s="1" t="s">
        <v>41</v>
      </c>
      <c r="I277" s="3">
        <v>0.41666666666424135</v>
      </c>
      <c r="J277" s="1" t="s">
        <v>3412</v>
      </c>
      <c r="K277" s="1" t="s">
        <v>1378</v>
      </c>
      <c r="L277" s="1" t="s">
        <v>46</v>
      </c>
      <c r="M277" s="1" t="s">
        <v>3413</v>
      </c>
      <c r="N277" s="1" t="s">
        <v>38</v>
      </c>
      <c r="O277" s="4">
        <v>1</v>
      </c>
      <c r="P277" s="4">
        <v>22</v>
      </c>
      <c r="Q277" s="5">
        <v>110</v>
      </c>
      <c r="S277" s="5" t="s">
        <v>36</v>
      </c>
      <c r="U277" s="5">
        <v>10</v>
      </c>
      <c r="AC277" s="5">
        <v>0</v>
      </c>
      <c r="AE277" s="24">
        <v>2.5</v>
      </c>
      <c r="AF277" s="24">
        <v>1.5</v>
      </c>
      <c r="AG277" s="6" t="s">
        <v>46</v>
      </c>
      <c r="AH277" s="1"/>
    </row>
    <row r="278" spans="1:34" ht="26.4" x14ac:dyDescent="0.25">
      <c r="A278" s="7">
        <v>42341.470597291671</v>
      </c>
      <c r="B278" s="1" t="s">
        <v>39</v>
      </c>
      <c r="C278" s="1" t="s">
        <v>867</v>
      </c>
      <c r="E278" s="1" t="s">
        <v>32</v>
      </c>
      <c r="F278" s="2">
        <v>42327</v>
      </c>
      <c r="H278" s="1" t="s">
        <v>65</v>
      </c>
      <c r="I278" s="3">
        <v>0.41666666666424135</v>
      </c>
      <c r="J278" s="1" t="s">
        <v>3412</v>
      </c>
      <c r="K278" s="1" t="s">
        <v>1378</v>
      </c>
      <c r="L278" s="1" t="s">
        <v>46</v>
      </c>
      <c r="M278" s="1" t="s">
        <v>3413</v>
      </c>
      <c r="N278" s="1" t="s">
        <v>38</v>
      </c>
      <c r="O278" s="4">
        <v>0</v>
      </c>
      <c r="P278" s="4">
        <v>0</v>
      </c>
      <c r="Q278" s="5">
        <v>110</v>
      </c>
      <c r="S278" s="5" t="s">
        <v>46</v>
      </c>
      <c r="AC278" s="5">
        <v>0</v>
      </c>
      <c r="AD278" s="21" t="s">
        <v>3414</v>
      </c>
      <c r="AE278" s="24">
        <v>0</v>
      </c>
      <c r="AG278" s="6" t="s">
        <v>46</v>
      </c>
      <c r="AH278" s="1"/>
    </row>
    <row r="279" spans="1:34" x14ac:dyDescent="0.25">
      <c r="A279" s="7">
        <v>42341.475723784723</v>
      </c>
      <c r="B279" s="1" t="s">
        <v>39</v>
      </c>
      <c r="C279" s="1" t="s">
        <v>867</v>
      </c>
      <c r="E279" s="1" t="s">
        <v>141</v>
      </c>
      <c r="F279" s="2">
        <v>42329</v>
      </c>
      <c r="G279" s="1" t="s">
        <v>3415</v>
      </c>
      <c r="J279" s="1" t="s">
        <v>3416</v>
      </c>
      <c r="K279" s="1" t="s">
        <v>43</v>
      </c>
      <c r="L279" s="1" t="s">
        <v>46</v>
      </c>
      <c r="M279" s="1" t="s">
        <v>3417</v>
      </c>
      <c r="N279" s="1" t="s">
        <v>107</v>
      </c>
      <c r="O279" s="4">
        <v>1</v>
      </c>
      <c r="P279" s="4">
        <v>14</v>
      </c>
      <c r="R279" s="5">
        <v>70</v>
      </c>
      <c r="S279" s="5" t="s">
        <v>36</v>
      </c>
      <c r="U279" s="5">
        <v>20</v>
      </c>
      <c r="AC279" s="5">
        <v>0</v>
      </c>
      <c r="AE279" s="24">
        <v>0</v>
      </c>
      <c r="AF279" s="24">
        <v>3</v>
      </c>
      <c r="AG279" s="6" t="s">
        <v>46</v>
      </c>
      <c r="AH279" s="1"/>
    </row>
    <row r="280" spans="1:34" x14ac:dyDescent="0.25">
      <c r="A280" s="7">
        <v>42341.480653287035</v>
      </c>
      <c r="B280" s="1" t="s">
        <v>39</v>
      </c>
      <c r="C280" s="1" t="s">
        <v>867</v>
      </c>
      <c r="E280" s="1" t="s">
        <v>32</v>
      </c>
      <c r="F280" s="2">
        <v>42327</v>
      </c>
      <c r="G280" s="1" t="s">
        <v>3418</v>
      </c>
      <c r="J280" s="1" t="s">
        <v>1702</v>
      </c>
      <c r="K280" s="1" t="s">
        <v>43</v>
      </c>
      <c r="L280" s="1" t="s">
        <v>46</v>
      </c>
      <c r="M280" s="1" t="s">
        <v>1702</v>
      </c>
      <c r="N280" s="1" t="s">
        <v>38</v>
      </c>
      <c r="O280" s="4">
        <v>0</v>
      </c>
      <c r="P280" s="4">
        <v>0</v>
      </c>
      <c r="S280" s="5" t="s">
        <v>46</v>
      </c>
      <c r="AC280" s="5">
        <v>0</v>
      </c>
      <c r="AD280" s="21" t="s">
        <v>3419</v>
      </c>
      <c r="AE280" s="24">
        <v>0</v>
      </c>
      <c r="AF280" s="24">
        <v>0</v>
      </c>
      <c r="AG280" s="6" t="s">
        <v>46</v>
      </c>
      <c r="AH280" s="1"/>
    </row>
    <row r="281" spans="1:34" x14ac:dyDescent="0.25">
      <c r="A281" s="7">
        <v>42341.483086030094</v>
      </c>
      <c r="B281" s="1" t="s">
        <v>39</v>
      </c>
      <c r="C281" s="1" t="s">
        <v>867</v>
      </c>
      <c r="E281" s="1" t="s">
        <v>32</v>
      </c>
      <c r="F281" s="2">
        <v>42322</v>
      </c>
      <c r="H281" s="1" t="s">
        <v>49</v>
      </c>
      <c r="I281" s="3">
        <v>0.45833333333575865</v>
      </c>
      <c r="J281" s="1" t="s">
        <v>3420</v>
      </c>
      <c r="K281" s="1" t="s">
        <v>105</v>
      </c>
      <c r="L281" s="1" t="s">
        <v>36</v>
      </c>
      <c r="M281" s="1" t="s">
        <v>3421</v>
      </c>
      <c r="N281" s="1" t="s">
        <v>52</v>
      </c>
      <c r="O281" s="4">
        <v>1</v>
      </c>
      <c r="P281" s="4">
        <v>15</v>
      </c>
      <c r="Q281" s="5">
        <v>225</v>
      </c>
      <c r="S281" s="5" t="s">
        <v>36</v>
      </c>
      <c r="X281" s="5">
        <v>13</v>
      </c>
      <c r="AC281" s="5">
        <v>0</v>
      </c>
      <c r="AE281" s="24">
        <v>3</v>
      </c>
      <c r="AF281" s="24">
        <v>2</v>
      </c>
      <c r="AG281" s="6" t="s">
        <v>46</v>
      </c>
      <c r="AH281" s="1"/>
    </row>
    <row r="282" spans="1:34" ht="52.8" x14ac:dyDescent="0.25">
      <c r="A282" s="7">
        <v>42341.485806724537</v>
      </c>
      <c r="B282" s="1" t="s">
        <v>39</v>
      </c>
      <c r="C282" s="1" t="s">
        <v>867</v>
      </c>
      <c r="E282" s="1" t="s">
        <v>32</v>
      </c>
      <c r="F282" s="2">
        <v>42322</v>
      </c>
      <c r="H282" s="1" t="s">
        <v>49</v>
      </c>
      <c r="I282" s="3">
        <v>0.41666666666424135</v>
      </c>
      <c r="J282" s="1" t="s">
        <v>3422</v>
      </c>
      <c r="K282" s="1" t="s">
        <v>163</v>
      </c>
      <c r="L282" s="1" t="s">
        <v>46</v>
      </c>
      <c r="M282" s="1" t="s">
        <v>3423</v>
      </c>
      <c r="N282" s="1" t="s">
        <v>2857</v>
      </c>
      <c r="O282" s="4">
        <v>0</v>
      </c>
      <c r="P282" s="4">
        <v>0</v>
      </c>
      <c r="S282" s="5" t="s">
        <v>46</v>
      </c>
      <c r="AC282" s="5">
        <v>0</v>
      </c>
      <c r="AD282" s="21" t="s">
        <v>3424</v>
      </c>
      <c r="AE282" s="24">
        <v>0</v>
      </c>
      <c r="AF282" s="24">
        <v>0</v>
      </c>
      <c r="AG282" s="6" t="s">
        <v>46</v>
      </c>
      <c r="AH282" s="1"/>
    </row>
    <row r="283" spans="1:34" x14ac:dyDescent="0.25">
      <c r="A283" s="7">
        <v>42341.487791701387</v>
      </c>
      <c r="B283" s="1" t="s">
        <v>39</v>
      </c>
      <c r="C283" s="1" t="s">
        <v>867</v>
      </c>
      <c r="E283" s="1" t="s">
        <v>32</v>
      </c>
      <c r="F283" s="2">
        <v>42320</v>
      </c>
      <c r="H283" s="1" t="s">
        <v>65</v>
      </c>
      <c r="I283" s="3">
        <v>0.41666666666424135</v>
      </c>
      <c r="J283" s="1" t="s">
        <v>3425</v>
      </c>
      <c r="K283" s="1" t="s">
        <v>1378</v>
      </c>
      <c r="L283" s="1" t="s">
        <v>46</v>
      </c>
      <c r="M283" s="1" t="s">
        <v>3413</v>
      </c>
      <c r="N283" s="1" t="s">
        <v>38</v>
      </c>
      <c r="O283" s="4">
        <v>1</v>
      </c>
      <c r="P283" s="4">
        <v>22</v>
      </c>
      <c r="Q283" s="5">
        <v>110</v>
      </c>
      <c r="S283" s="5" t="s">
        <v>36</v>
      </c>
      <c r="U283" s="5">
        <v>10</v>
      </c>
      <c r="AC283" s="5">
        <v>0</v>
      </c>
      <c r="AE283" s="24">
        <v>2.5</v>
      </c>
      <c r="AF283" s="24">
        <v>1.5</v>
      </c>
      <c r="AG283" s="6" t="s">
        <v>46</v>
      </c>
      <c r="AH283" s="1"/>
    </row>
    <row r="284" spans="1:34" ht="26.4" x14ac:dyDescent="0.25">
      <c r="A284" s="7">
        <v>42341.584867129626</v>
      </c>
      <c r="B284" s="1" t="s">
        <v>39</v>
      </c>
      <c r="C284" s="1" t="s">
        <v>867</v>
      </c>
      <c r="E284" s="1" t="s">
        <v>32</v>
      </c>
      <c r="F284" s="2">
        <v>42315</v>
      </c>
      <c r="G284" s="1" t="s">
        <v>3431</v>
      </c>
      <c r="J284" s="1" t="s">
        <v>3416</v>
      </c>
      <c r="K284" s="1" t="s">
        <v>43</v>
      </c>
      <c r="L284" s="1" t="s">
        <v>46</v>
      </c>
      <c r="M284" s="1" t="s">
        <v>3432</v>
      </c>
      <c r="N284" s="1" t="s">
        <v>1907</v>
      </c>
      <c r="O284" s="4">
        <v>0</v>
      </c>
      <c r="P284" s="4">
        <v>0</v>
      </c>
      <c r="S284" s="5" t="s">
        <v>46</v>
      </c>
      <c r="AC284" s="5">
        <v>0</v>
      </c>
      <c r="AD284" s="21" t="s">
        <v>3433</v>
      </c>
      <c r="AE284" s="24">
        <v>0</v>
      </c>
      <c r="AF284" s="24">
        <v>0</v>
      </c>
      <c r="AG284" s="6" t="s">
        <v>46</v>
      </c>
      <c r="AH284" s="1"/>
    </row>
    <row r="285" spans="1:34" ht="39.6" x14ac:dyDescent="0.25">
      <c r="A285" s="7">
        <v>42341.592385219905</v>
      </c>
      <c r="B285" s="1" t="s">
        <v>39</v>
      </c>
      <c r="C285" s="1" t="s">
        <v>867</v>
      </c>
      <c r="E285" s="1" t="s">
        <v>3434</v>
      </c>
      <c r="F285" s="2">
        <v>42314</v>
      </c>
      <c r="G285" s="1" t="s">
        <v>3435</v>
      </c>
      <c r="J285" s="1" t="s">
        <v>3436</v>
      </c>
      <c r="K285" s="1" t="s">
        <v>421</v>
      </c>
      <c r="L285" s="1" t="s">
        <v>36</v>
      </c>
      <c r="M285" s="1" t="s">
        <v>3437</v>
      </c>
      <c r="N285" s="1" t="s">
        <v>2103</v>
      </c>
      <c r="O285" s="4">
        <v>1</v>
      </c>
      <c r="P285" s="4">
        <v>75</v>
      </c>
      <c r="S285" s="5" t="s">
        <v>46</v>
      </c>
      <c r="AC285" s="5">
        <v>0</v>
      </c>
      <c r="AE285" s="24">
        <v>36</v>
      </c>
      <c r="AF285" s="24">
        <v>24</v>
      </c>
      <c r="AG285" s="6" t="s">
        <v>46</v>
      </c>
      <c r="AH285" s="1"/>
    </row>
    <row r="286" spans="1:34" x14ac:dyDescent="0.25">
      <c r="A286" s="7">
        <v>42341.5946415625</v>
      </c>
      <c r="B286" s="1" t="s">
        <v>39</v>
      </c>
      <c r="C286" s="1" t="s">
        <v>867</v>
      </c>
      <c r="E286" s="1" t="s">
        <v>32</v>
      </c>
      <c r="F286" s="2">
        <v>42314</v>
      </c>
      <c r="I286" s="3">
        <v>0.41666666666424135</v>
      </c>
      <c r="J286" s="1" t="s">
        <v>3425</v>
      </c>
      <c r="K286" s="1" t="s">
        <v>1378</v>
      </c>
      <c r="L286" s="1" t="s">
        <v>46</v>
      </c>
      <c r="M286" s="1" t="s">
        <v>3413</v>
      </c>
      <c r="N286" s="1" t="s">
        <v>38</v>
      </c>
      <c r="O286" s="4">
        <v>1</v>
      </c>
      <c r="P286" s="4">
        <v>22</v>
      </c>
      <c r="Q286" s="5">
        <v>110</v>
      </c>
      <c r="S286" s="5" t="s">
        <v>36</v>
      </c>
      <c r="U286" s="5">
        <v>10</v>
      </c>
      <c r="AC286" s="5">
        <v>0</v>
      </c>
      <c r="AE286" s="24">
        <v>2.5</v>
      </c>
      <c r="AF286" s="24">
        <v>1.5</v>
      </c>
      <c r="AG286" s="6" t="s">
        <v>46</v>
      </c>
      <c r="AH286" s="1"/>
    </row>
    <row r="287" spans="1:34" ht="26.4" x14ac:dyDescent="0.25">
      <c r="A287" s="7">
        <v>42341.597149224537</v>
      </c>
      <c r="B287" s="1" t="s">
        <v>39</v>
      </c>
      <c r="C287" s="1" t="s">
        <v>867</v>
      </c>
      <c r="E287" s="1" t="s">
        <v>32</v>
      </c>
      <c r="F287" s="2">
        <v>42309</v>
      </c>
      <c r="G287" s="1" t="s">
        <v>3438</v>
      </c>
      <c r="J287" s="1" t="s">
        <v>894</v>
      </c>
      <c r="K287" s="1" t="s">
        <v>43</v>
      </c>
      <c r="L287" s="1" t="s">
        <v>36</v>
      </c>
      <c r="M287" s="1" t="s">
        <v>3439</v>
      </c>
      <c r="N287" s="1" t="s">
        <v>52</v>
      </c>
      <c r="O287" s="4">
        <v>3</v>
      </c>
      <c r="P287" s="4">
        <v>18</v>
      </c>
      <c r="Q287" s="5">
        <v>216</v>
      </c>
      <c r="S287" s="5" t="s">
        <v>46</v>
      </c>
      <c r="AE287" s="24">
        <v>10</v>
      </c>
      <c r="AF287" s="24">
        <v>6</v>
      </c>
      <c r="AG287" s="6" t="s">
        <v>46</v>
      </c>
      <c r="AH287" s="1"/>
    </row>
    <row r="288" spans="1:34" x14ac:dyDescent="0.25">
      <c r="A288" s="7">
        <v>42341.624018437498</v>
      </c>
      <c r="B288" s="1" t="s">
        <v>39</v>
      </c>
      <c r="C288" s="1" t="s">
        <v>867</v>
      </c>
      <c r="E288" s="1" t="s">
        <v>32</v>
      </c>
      <c r="F288" s="2">
        <v>42313</v>
      </c>
      <c r="I288" s="3">
        <v>0.54166666666424135</v>
      </c>
      <c r="J288" s="1" t="s">
        <v>3440</v>
      </c>
      <c r="K288" s="1" t="s">
        <v>105</v>
      </c>
      <c r="L288" s="1" t="s">
        <v>36</v>
      </c>
      <c r="M288" s="1" t="s">
        <v>3441</v>
      </c>
      <c r="N288" s="1" t="s">
        <v>52</v>
      </c>
      <c r="O288" s="4">
        <v>1</v>
      </c>
      <c r="P288" s="4">
        <v>4</v>
      </c>
      <c r="Q288" s="5">
        <v>60</v>
      </c>
      <c r="S288" s="5" t="s">
        <v>36</v>
      </c>
      <c r="U288" s="5">
        <v>10</v>
      </c>
      <c r="X288" s="5">
        <v>5</v>
      </c>
      <c r="AC288" s="5">
        <v>0</v>
      </c>
      <c r="AE288" s="24">
        <v>2</v>
      </c>
      <c r="AF288" s="24">
        <v>1</v>
      </c>
      <c r="AG288" s="6" t="s">
        <v>46</v>
      </c>
      <c r="AH288" s="1"/>
    </row>
    <row r="289" spans="1:34" x14ac:dyDescent="0.25">
      <c r="A289" s="7">
        <v>42341.626992719903</v>
      </c>
      <c r="B289" s="1" t="s">
        <v>39</v>
      </c>
      <c r="C289" s="1" t="s">
        <v>867</v>
      </c>
      <c r="E289" s="1" t="s">
        <v>32</v>
      </c>
      <c r="F289" s="2">
        <v>42322</v>
      </c>
      <c r="G289" s="1" t="s">
        <v>3442</v>
      </c>
      <c r="J289" s="1" t="s">
        <v>3443</v>
      </c>
      <c r="K289" s="1" t="s">
        <v>43</v>
      </c>
      <c r="L289" s="1" t="s">
        <v>46</v>
      </c>
      <c r="M289" s="1" t="s">
        <v>3444</v>
      </c>
      <c r="N289" s="1" t="s">
        <v>38</v>
      </c>
      <c r="O289" s="4">
        <v>1</v>
      </c>
      <c r="P289" s="4">
        <v>12</v>
      </c>
      <c r="Q289" s="5">
        <v>160</v>
      </c>
      <c r="S289" s="5" t="s">
        <v>36</v>
      </c>
      <c r="U289" s="5">
        <v>15</v>
      </c>
      <c r="X289" s="5">
        <v>10</v>
      </c>
      <c r="AC289" s="5">
        <v>0</v>
      </c>
      <c r="AE289" s="24">
        <v>6</v>
      </c>
      <c r="AF289" s="24">
        <v>6</v>
      </c>
      <c r="AG289" s="6" t="s">
        <v>46</v>
      </c>
      <c r="AH289" s="1"/>
    </row>
    <row r="290" spans="1:34" x14ac:dyDescent="0.25">
      <c r="A290" s="7">
        <v>42348.48916420139</v>
      </c>
      <c r="B290" s="1" t="s">
        <v>39</v>
      </c>
      <c r="C290" s="1" t="s">
        <v>1159</v>
      </c>
      <c r="E290" s="1" t="s">
        <v>1334</v>
      </c>
      <c r="F290" s="2">
        <v>42314</v>
      </c>
      <c r="G290" s="1" t="s">
        <v>3653</v>
      </c>
      <c r="H290" s="1" t="s">
        <v>41</v>
      </c>
      <c r="I290" s="3">
        <v>0.66666666666424135</v>
      </c>
      <c r="J290" s="1" t="s">
        <v>2638</v>
      </c>
      <c r="K290" s="1" t="s">
        <v>43</v>
      </c>
      <c r="L290" s="1" t="s">
        <v>46</v>
      </c>
      <c r="M290" s="1" t="s">
        <v>3656</v>
      </c>
      <c r="N290" s="1" t="s">
        <v>1692</v>
      </c>
      <c r="O290" s="4">
        <v>3</v>
      </c>
      <c r="P290" s="4">
        <v>0</v>
      </c>
      <c r="S290" s="5" t="s">
        <v>46</v>
      </c>
      <c r="AC290" s="5">
        <v>0</v>
      </c>
      <c r="AD290" s="21" t="s">
        <v>3657</v>
      </c>
      <c r="AE290" s="24">
        <v>2</v>
      </c>
      <c r="AF290" s="24">
        <v>1</v>
      </c>
      <c r="AG290" s="6" t="s">
        <v>46</v>
      </c>
      <c r="AH290" s="1"/>
    </row>
    <row r="291" spans="1:34" x14ac:dyDescent="0.25">
      <c r="A291" s="7">
        <v>42348.528886886575</v>
      </c>
      <c r="B291" s="1" t="s">
        <v>39</v>
      </c>
      <c r="C291" s="1" t="s">
        <v>1159</v>
      </c>
      <c r="E291" s="1" t="s">
        <v>1334</v>
      </c>
      <c r="F291" s="2">
        <v>42329</v>
      </c>
      <c r="H291" s="1" t="s">
        <v>49</v>
      </c>
      <c r="I291" s="3">
        <v>0.41666666666424135</v>
      </c>
      <c r="J291" s="1" t="s">
        <v>3698</v>
      </c>
      <c r="K291" s="1" t="s">
        <v>43</v>
      </c>
      <c r="L291" s="1" t="s">
        <v>46</v>
      </c>
      <c r="M291" s="1" t="s">
        <v>3699</v>
      </c>
      <c r="N291" s="1" t="s">
        <v>1692</v>
      </c>
      <c r="O291" s="4">
        <v>1</v>
      </c>
      <c r="P291" s="4">
        <v>14</v>
      </c>
      <c r="S291" s="5" t="s">
        <v>46</v>
      </c>
      <c r="AC291" s="5">
        <v>0</v>
      </c>
      <c r="AE291" s="24">
        <v>5.5</v>
      </c>
      <c r="AF291" s="24">
        <v>4</v>
      </c>
      <c r="AG291" s="6" t="s">
        <v>46</v>
      </c>
      <c r="AH291" s="1"/>
    </row>
    <row r="292" spans="1:34" ht="26.4" x14ac:dyDescent="0.25">
      <c r="A292" s="7">
        <v>42346.389389722222</v>
      </c>
      <c r="B292" s="1" t="s">
        <v>47</v>
      </c>
      <c r="C292" s="1" t="s">
        <v>875</v>
      </c>
      <c r="E292" s="1" t="s">
        <v>32</v>
      </c>
      <c r="F292" s="2">
        <v>42327</v>
      </c>
      <c r="H292" s="1" t="s">
        <v>65</v>
      </c>
      <c r="I292" s="3">
        <v>0.41666666666424135</v>
      </c>
      <c r="J292" s="1" t="s">
        <v>3541</v>
      </c>
      <c r="K292" s="1" t="s">
        <v>35</v>
      </c>
      <c r="L292" s="1" t="s">
        <v>46</v>
      </c>
      <c r="M292" s="1" t="s">
        <v>3542</v>
      </c>
      <c r="N292" s="1" t="s">
        <v>38</v>
      </c>
      <c r="O292" s="4">
        <v>1</v>
      </c>
      <c r="P292" s="4">
        <v>22</v>
      </c>
      <c r="Q292" s="5">
        <v>110</v>
      </c>
      <c r="R292" s="5">
        <v>0</v>
      </c>
      <c r="S292" s="5" t="s">
        <v>46</v>
      </c>
      <c r="AC292" s="5">
        <v>0</v>
      </c>
      <c r="AD292" s="21" t="s">
        <v>3543</v>
      </c>
      <c r="AE292" s="24">
        <v>1.5</v>
      </c>
      <c r="AF292" s="24">
        <v>2</v>
      </c>
      <c r="AG292" s="6" t="s">
        <v>46</v>
      </c>
      <c r="AH292" s="1"/>
    </row>
    <row r="293" spans="1:34" ht="26.4" x14ac:dyDescent="0.25">
      <c r="A293" s="7">
        <v>42346.391430601856</v>
      </c>
      <c r="B293" s="1" t="s">
        <v>47</v>
      </c>
      <c r="C293" s="1" t="s">
        <v>875</v>
      </c>
      <c r="E293" s="1" t="s">
        <v>32</v>
      </c>
      <c r="F293" s="2">
        <v>42327</v>
      </c>
      <c r="H293" s="1" t="s">
        <v>65</v>
      </c>
      <c r="I293" s="3">
        <v>0.41666666666424135</v>
      </c>
      <c r="J293" s="1" t="s">
        <v>3544</v>
      </c>
      <c r="L293" s="1" t="s">
        <v>46</v>
      </c>
      <c r="M293" s="1" t="s">
        <v>3545</v>
      </c>
      <c r="N293" s="1" t="s">
        <v>38</v>
      </c>
      <c r="O293" s="4">
        <v>1</v>
      </c>
      <c r="P293" s="4">
        <v>40</v>
      </c>
      <c r="Q293" s="5">
        <v>200</v>
      </c>
      <c r="R293" s="5">
        <v>0</v>
      </c>
      <c r="S293" s="5" t="s">
        <v>46</v>
      </c>
      <c r="AC293" s="5">
        <v>0</v>
      </c>
      <c r="AD293" s="21" t="s">
        <v>3546</v>
      </c>
      <c r="AE293" s="24">
        <v>1.5</v>
      </c>
      <c r="AF293" s="24">
        <v>2</v>
      </c>
      <c r="AG293" s="6" t="s">
        <v>46</v>
      </c>
      <c r="AH293" s="1"/>
    </row>
    <row r="294" spans="1:34" ht="26.4" x14ac:dyDescent="0.25">
      <c r="A294" s="7">
        <v>42346.394417754629</v>
      </c>
      <c r="B294" s="1" t="s">
        <v>47</v>
      </c>
      <c r="C294" s="1" t="s">
        <v>875</v>
      </c>
      <c r="E294" s="1" t="s">
        <v>32</v>
      </c>
      <c r="F294" s="2">
        <v>42327</v>
      </c>
      <c r="H294" s="1" t="s">
        <v>65</v>
      </c>
      <c r="I294" s="3">
        <v>0.5</v>
      </c>
      <c r="J294" s="1" t="s">
        <v>3547</v>
      </c>
      <c r="K294" s="1" t="s">
        <v>35</v>
      </c>
      <c r="L294" s="1" t="s">
        <v>46</v>
      </c>
      <c r="M294" s="1" t="s">
        <v>3542</v>
      </c>
      <c r="N294" s="1" t="s">
        <v>38</v>
      </c>
      <c r="O294" s="4">
        <v>1</v>
      </c>
      <c r="P294" s="4">
        <v>38</v>
      </c>
      <c r="Q294" s="5">
        <v>190</v>
      </c>
      <c r="R294" s="5">
        <v>0</v>
      </c>
      <c r="S294" s="5" t="s">
        <v>46</v>
      </c>
      <c r="AC294" s="5">
        <v>0</v>
      </c>
      <c r="AD294" s="21" t="s">
        <v>3548</v>
      </c>
      <c r="AE294" s="24">
        <v>1.5</v>
      </c>
      <c r="AF294" s="24">
        <v>2</v>
      </c>
      <c r="AG294" s="6" t="s">
        <v>46</v>
      </c>
      <c r="AH294" s="1"/>
    </row>
    <row r="295" spans="1:34" ht="26.4" x14ac:dyDescent="0.25">
      <c r="A295" s="7">
        <v>42346.396926979171</v>
      </c>
      <c r="B295" s="1" t="s">
        <v>47</v>
      </c>
      <c r="C295" s="1" t="s">
        <v>875</v>
      </c>
      <c r="E295" s="1" t="s">
        <v>32</v>
      </c>
      <c r="F295" s="2">
        <v>42322</v>
      </c>
      <c r="H295" s="1" t="s">
        <v>110</v>
      </c>
      <c r="I295" s="3">
        <v>0.41666666666424135</v>
      </c>
      <c r="J295" s="1" t="s">
        <v>3549</v>
      </c>
      <c r="K295" s="1" t="s">
        <v>43</v>
      </c>
      <c r="L295" s="1" t="s">
        <v>46</v>
      </c>
      <c r="N295" s="1" t="s">
        <v>38</v>
      </c>
      <c r="O295" s="4">
        <v>1</v>
      </c>
      <c r="P295" s="4">
        <v>96</v>
      </c>
      <c r="Q295" s="5">
        <v>480</v>
      </c>
      <c r="R295" s="5">
        <v>0</v>
      </c>
      <c r="S295" s="5" t="s">
        <v>46</v>
      </c>
      <c r="AC295" s="5">
        <v>0</v>
      </c>
      <c r="AD295" s="21" t="s">
        <v>3550</v>
      </c>
      <c r="AE295" s="24">
        <v>1.5</v>
      </c>
      <c r="AF295" s="24">
        <v>2</v>
      </c>
      <c r="AG295" s="6" t="s">
        <v>46</v>
      </c>
      <c r="AH295" s="1"/>
    </row>
    <row r="296" spans="1:34" ht="26.4" x14ac:dyDescent="0.25">
      <c r="A296" s="7">
        <v>42346.400963807871</v>
      </c>
      <c r="B296" s="1" t="s">
        <v>47</v>
      </c>
      <c r="C296" s="1" t="s">
        <v>875</v>
      </c>
      <c r="E296" s="1" t="s">
        <v>32</v>
      </c>
      <c r="F296" s="2">
        <v>42320</v>
      </c>
      <c r="H296" s="1" t="s">
        <v>49</v>
      </c>
      <c r="I296" s="3">
        <v>0.45833333333575865</v>
      </c>
      <c r="J296" s="1" t="s">
        <v>3551</v>
      </c>
      <c r="K296" s="1" t="s">
        <v>35</v>
      </c>
      <c r="L296" s="1" t="s">
        <v>46</v>
      </c>
      <c r="M296" s="1" t="s">
        <v>3542</v>
      </c>
      <c r="N296" s="1" t="s">
        <v>38</v>
      </c>
      <c r="O296" s="4">
        <v>1</v>
      </c>
      <c r="P296" s="4">
        <v>93</v>
      </c>
      <c r="Q296" s="5">
        <v>465</v>
      </c>
      <c r="R296" s="5">
        <v>0</v>
      </c>
      <c r="S296" s="5" t="s">
        <v>46</v>
      </c>
      <c r="AC296" s="5">
        <v>0</v>
      </c>
      <c r="AD296" s="21" t="s">
        <v>3552</v>
      </c>
      <c r="AE296" s="24">
        <v>1.5</v>
      </c>
      <c r="AF296" s="24">
        <v>2</v>
      </c>
      <c r="AG296" s="6" t="s">
        <v>46</v>
      </c>
      <c r="AH296" s="1"/>
    </row>
    <row r="297" spans="1:34" ht="26.4" x14ac:dyDescent="0.25">
      <c r="A297" s="7">
        <v>42346.410537453703</v>
      </c>
      <c r="B297" s="1" t="s">
        <v>47</v>
      </c>
      <c r="C297" s="1" t="s">
        <v>875</v>
      </c>
      <c r="E297" s="1" t="s">
        <v>32</v>
      </c>
      <c r="F297" s="2">
        <v>42320</v>
      </c>
      <c r="H297" s="1" t="s">
        <v>49</v>
      </c>
      <c r="I297" s="3">
        <v>0.41666666666424135</v>
      </c>
      <c r="K297" s="1" t="s">
        <v>35</v>
      </c>
      <c r="L297" s="1" t="s">
        <v>46</v>
      </c>
      <c r="M297" s="1" t="s">
        <v>3559</v>
      </c>
      <c r="N297" s="1" t="s">
        <v>38</v>
      </c>
      <c r="O297" s="4">
        <v>1</v>
      </c>
      <c r="P297" s="4">
        <v>82</v>
      </c>
      <c r="Q297" s="5">
        <v>410</v>
      </c>
      <c r="R297" s="5">
        <v>0</v>
      </c>
      <c r="S297" s="5" t="s">
        <v>46</v>
      </c>
      <c r="AC297" s="5">
        <v>0</v>
      </c>
      <c r="AD297" s="21" t="s">
        <v>3560</v>
      </c>
      <c r="AE297" s="24">
        <v>1.5</v>
      </c>
      <c r="AF297" s="24">
        <v>2</v>
      </c>
      <c r="AG297" s="6" t="s">
        <v>46</v>
      </c>
      <c r="AH297" s="1"/>
    </row>
    <row r="298" spans="1:34" ht="39.6" x14ac:dyDescent="0.25">
      <c r="A298" s="7">
        <v>42339.698013321758</v>
      </c>
      <c r="B298" s="1" t="s">
        <v>39</v>
      </c>
      <c r="C298" s="1" t="s">
        <v>852</v>
      </c>
      <c r="E298" s="1" t="s">
        <v>32</v>
      </c>
      <c r="F298" s="2">
        <v>42312</v>
      </c>
      <c r="H298" s="1" t="s">
        <v>33</v>
      </c>
      <c r="I298" s="3">
        <v>0.375</v>
      </c>
      <c r="J298" s="1" t="s">
        <v>3312</v>
      </c>
      <c r="K298" s="1" t="s">
        <v>35</v>
      </c>
      <c r="L298" s="1" t="s">
        <v>36</v>
      </c>
      <c r="M298" s="1" t="s">
        <v>3313</v>
      </c>
      <c r="N298" s="1" t="s">
        <v>3314</v>
      </c>
      <c r="O298" s="4">
        <v>1</v>
      </c>
      <c r="P298" s="4">
        <v>51</v>
      </c>
      <c r="Q298" s="5">
        <v>153</v>
      </c>
      <c r="S298" s="5" t="s">
        <v>46</v>
      </c>
      <c r="AC298" s="5">
        <v>5</v>
      </c>
      <c r="AE298" s="24">
        <v>10</v>
      </c>
      <c r="AF298" s="24">
        <v>3</v>
      </c>
      <c r="AG298" s="6" t="s">
        <v>46</v>
      </c>
      <c r="AH298" s="1"/>
    </row>
    <row r="299" spans="1:34" ht="26.4" x14ac:dyDescent="0.25">
      <c r="A299" s="7">
        <v>42339.700848368055</v>
      </c>
      <c r="B299" s="1" t="s">
        <v>39</v>
      </c>
      <c r="C299" s="1" t="s">
        <v>852</v>
      </c>
      <c r="E299" s="1" t="s">
        <v>32</v>
      </c>
      <c r="F299" s="2">
        <v>42315</v>
      </c>
      <c r="H299" s="1" t="s">
        <v>49</v>
      </c>
      <c r="I299" s="3">
        <v>0.41666666666424135</v>
      </c>
      <c r="J299" s="1" t="s">
        <v>3315</v>
      </c>
      <c r="K299" s="1" t="s">
        <v>105</v>
      </c>
      <c r="L299" s="1" t="s">
        <v>36</v>
      </c>
      <c r="M299" s="1" t="s">
        <v>3316</v>
      </c>
      <c r="N299" s="1" t="s">
        <v>38</v>
      </c>
      <c r="O299" s="4">
        <v>1</v>
      </c>
      <c r="P299" s="4">
        <v>6</v>
      </c>
      <c r="Q299" s="5">
        <v>18</v>
      </c>
      <c r="S299" s="5" t="s">
        <v>36</v>
      </c>
      <c r="U299" s="5">
        <v>15</v>
      </c>
      <c r="X299" s="5">
        <v>65</v>
      </c>
      <c r="AC299" s="5">
        <v>0</v>
      </c>
      <c r="AD299" s="21" t="s">
        <v>3317</v>
      </c>
      <c r="AE299" s="24">
        <v>2</v>
      </c>
      <c r="AF299" s="24">
        <v>0.5</v>
      </c>
      <c r="AG299" s="6" t="s">
        <v>46</v>
      </c>
      <c r="AH299" s="1"/>
    </row>
    <row r="300" spans="1:34" ht="39.6" x14ac:dyDescent="0.25">
      <c r="A300" s="7">
        <v>42339.703021550929</v>
      </c>
      <c r="B300" s="1" t="s">
        <v>39</v>
      </c>
      <c r="C300" s="1" t="s">
        <v>852</v>
      </c>
      <c r="E300" s="1" t="s">
        <v>32</v>
      </c>
      <c r="F300" s="2">
        <v>42325</v>
      </c>
      <c r="G300" s="1" t="s">
        <v>3318</v>
      </c>
      <c r="H300" s="1" t="s">
        <v>130</v>
      </c>
      <c r="I300" s="3">
        <v>0.39583333333575865</v>
      </c>
      <c r="J300" s="1" t="s">
        <v>3319</v>
      </c>
      <c r="K300" s="1" t="s">
        <v>1378</v>
      </c>
      <c r="L300" s="1" t="s">
        <v>36</v>
      </c>
      <c r="M300" s="1" t="s">
        <v>3320</v>
      </c>
      <c r="N300" s="1" t="s">
        <v>2766</v>
      </c>
      <c r="O300" s="4">
        <v>2</v>
      </c>
      <c r="P300" s="4">
        <v>190</v>
      </c>
      <c r="Q300" s="5">
        <v>570</v>
      </c>
      <c r="S300" s="5" t="s">
        <v>46</v>
      </c>
      <c r="AC300" s="5">
        <v>10</v>
      </c>
      <c r="AD300" s="21" t="s">
        <v>3321</v>
      </c>
      <c r="AE300" s="24">
        <v>10</v>
      </c>
      <c r="AF300" s="24">
        <v>6</v>
      </c>
      <c r="AG300" s="6" t="s">
        <v>46</v>
      </c>
      <c r="AH300" s="1"/>
    </row>
    <row r="301" spans="1:34" ht="39.6" x14ac:dyDescent="0.25">
      <c r="A301" s="7">
        <v>42339.704308773144</v>
      </c>
      <c r="B301" s="1" t="s">
        <v>39</v>
      </c>
      <c r="C301" s="1" t="s">
        <v>852</v>
      </c>
      <c r="E301" s="1" t="s">
        <v>32</v>
      </c>
      <c r="F301" s="2">
        <v>42327</v>
      </c>
      <c r="H301" s="1" t="s">
        <v>65</v>
      </c>
      <c r="I301" s="3">
        <v>0.39583333333575865</v>
      </c>
      <c r="J301" s="1" t="s">
        <v>3322</v>
      </c>
      <c r="K301" s="1" t="s">
        <v>35</v>
      </c>
      <c r="L301" s="1" t="s">
        <v>36</v>
      </c>
      <c r="N301" s="1" t="s">
        <v>2775</v>
      </c>
      <c r="O301" s="4">
        <v>1</v>
      </c>
      <c r="P301" s="4">
        <v>96</v>
      </c>
      <c r="Q301" s="5">
        <v>288</v>
      </c>
      <c r="S301" s="5" t="s">
        <v>46</v>
      </c>
      <c r="AC301" s="5">
        <v>15</v>
      </c>
      <c r="AE301" s="24">
        <v>16</v>
      </c>
      <c r="AF301" s="24">
        <v>4</v>
      </c>
      <c r="AG301" s="6"/>
      <c r="AH301" s="1"/>
    </row>
    <row r="302" spans="1:34" ht="26.4" x14ac:dyDescent="0.25">
      <c r="A302" s="7">
        <v>42339.70599913194</v>
      </c>
      <c r="B302" s="1" t="s">
        <v>39</v>
      </c>
      <c r="C302" s="1" t="s">
        <v>852</v>
      </c>
      <c r="E302" s="1" t="s">
        <v>32</v>
      </c>
      <c r="F302" s="2">
        <v>42336</v>
      </c>
      <c r="H302" s="1" t="s">
        <v>49</v>
      </c>
      <c r="I302" s="3">
        <v>0.58333333333575865</v>
      </c>
      <c r="J302" s="1" t="s">
        <v>3323</v>
      </c>
      <c r="K302" s="1" t="s">
        <v>105</v>
      </c>
      <c r="L302" s="1" t="s">
        <v>36</v>
      </c>
      <c r="M302" s="1" t="s">
        <v>3324</v>
      </c>
      <c r="N302" s="1" t="s">
        <v>38</v>
      </c>
      <c r="O302" s="4">
        <v>1</v>
      </c>
      <c r="P302" s="4">
        <v>50</v>
      </c>
      <c r="S302" s="5" t="s">
        <v>36</v>
      </c>
      <c r="U302" s="5">
        <v>35</v>
      </c>
      <c r="W302" s="5">
        <v>300</v>
      </c>
      <c r="X302" s="5">
        <v>16.43</v>
      </c>
      <c r="AC302" s="5">
        <v>0</v>
      </c>
      <c r="AE302" s="24">
        <v>3</v>
      </c>
      <c r="AF302" s="24">
        <v>0.75</v>
      </c>
      <c r="AG302" s="6" t="s">
        <v>46</v>
      </c>
      <c r="AH302" s="1"/>
    </row>
    <row r="303" spans="1:34" x14ac:dyDescent="0.25">
      <c r="A303" s="7">
        <v>42348.484034270834</v>
      </c>
      <c r="B303" s="1" t="s">
        <v>39</v>
      </c>
      <c r="C303" s="1" t="s">
        <v>852</v>
      </c>
      <c r="E303" s="1" t="s">
        <v>1334</v>
      </c>
      <c r="F303" s="2">
        <v>42309</v>
      </c>
      <c r="G303" s="1" t="s">
        <v>3649</v>
      </c>
      <c r="H303" s="1" t="s">
        <v>49</v>
      </c>
      <c r="I303" s="3">
        <v>0.4375</v>
      </c>
      <c r="J303" s="1" t="s">
        <v>3650</v>
      </c>
      <c r="K303" s="1" t="s">
        <v>43</v>
      </c>
      <c r="L303" s="1" t="s">
        <v>46</v>
      </c>
      <c r="M303" s="1" t="s">
        <v>3651</v>
      </c>
      <c r="N303" s="1" t="s">
        <v>1692</v>
      </c>
      <c r="O303" s="4">
        <v>4</v>
      </c>
      <c r="P303" s="4">
        <v>15</v>
      </c>
      <c r="Q303" s="5">
        <v>200</v>
      </c>
      <c r="S303" s="5" t="s">
        <v>46</v>
      </c>
      <c r="AC303" s="5">
        <v>0</v>
      </c>
      <c r="AD303" s="21" t="s">
        <v>3652</v>
      </c>
      <c r="AE303" s="24">
        <v>9</v>
      </c>
      <c r="AF303" s="24">
        <v>1.5</v>
      </c>
      <c r="AG303" s="6" t="s">
        <v>46</v>
      </c>
      <c r="AH303" s="1"/>
    </row>
    <row r="304" spans="1:34" x14ac:dyDescent="0.25">
      <c r="A304" s="7">
        <v>42348.486908460647</v>
      </c>
      <c r="B304" s="1" t="s">
        <v>39</v>
      </c>
      <c r="C304" s="1" t="s">
        <v>852</v>
      </c>
      <c r="E304" s="1" t="s">
        <v>1334</v>
      </c>
      <c r="F304" s="2">
        <v>42312</v>
      </c>
      <c r="G304" s="1" t="s">
        <v>3653</v>
      </c>
      <c r="H304" s="1" t="s">
        <v>33</v>
      </c>
      <c r="I304" s="3">
        <v>0.66666666666424135</v>
      </c>
      <c r="J304" s="1" t="s">
        <v>2659</v>
      </c>
      <c r="K304" s="1" t="s">
        <v>43</v>
      </c>
      <c r="L304" s="1" t="s">
        <v>46</v>
      </c>
      <c r="M304" s="1" t="s">
        <v>3654</v>
      </c>
      <c r="N304" s="1" t="s">
        <v>1692</v>
      </c>
      <c r="O304" s="4">
        <v>3</v>
      </c>
      <c r="P304" s="4">
        <v>4</v>
      </c>
      <c r="S304" s="5" t="s">
        <v>46</v>
      </c>
      <c r="AC304" s="5">
        <v>0</v>
      </c>
      <c r="AD304" s="21" t="s">
        <v>3655</v>
      </c>
      <c r="AE304" s="24">
        <v>3</v>
      </c>
      <c r="AF304" s="24">
        <v>2</v>
      </c>
      <c r="AG304" s="6" t="s">
        <v>46</v>
      </c>
      <c r="AH304" s="1"/>
    </row>
    <row r="305" spans="1:34" ht="26.4" x14ac:dyDescent="0.25">
      <c r="A305" s="7">
        <v>42348.491611747682</v>
      </c>
      <c r="B305" s="1" t="s">
        <v>39</v>
      </c>
      <c r="C305" s="1" t="s">
        <v>852</v>
      </c>
      <c r="E305" s="1" t="s">
        <v>1334</v>
      </c>
      <c r="F305" s="2">
        <v>42313</v>
      </c>
      <c r="G305" s="1" t="s">
        <v>3658</v>
      </c>
      <c r="H305" s="1" t="s">
        <v>65</v>
      </c>
      <c r="I305" s="3">
        <v>0.625</v>
      </c>
      <c r="J305" s="1" t="s">
        <v>3659</v>
      </c>
      <c r="K305" s="1" t="s">
        <v>43</v>
      </c>
      <c r="L305" s="1" t="s">
        <v>46</v>
      </c>
      <c r="M305" s="1" t="s">
        <v>3660</v>
      </c>
      <c r="N305" s="1" t="s">
        <v>1692</v>
      </c>
      <c r="O305" s="4">
        <v>3</v>
      </c>
      <c r="P305" s="4">
        <v>0</v>
      </c>
      <c r="S305" s="5" t="s">
        <v>46</v>
      </c>
      <c r="AC305" s="5">
        <v>0</v>
      </c>
      <c r="AD305" s="21" t="s">
        <v>3661</v>
      </c>
      <c r="AE305" s="24">
        <v>1</v>
      </c>
      <c r="AF305" s="24">
        <v>1</v>
      </c>
      <c r="AG305" s="6" t="s">
        <v>46</v>
      </c>
      <c r="AH305" s="1"/>
    </row>
    <row r="306" spans="1:34" x14ac:dyDescent="0.25">
      <c r="A306" s="7">
        <v>42348.493787037034</v>
      </c>
      <c r="B306" s="1" t="s">
        <v>39</v>
      </c>
      <c r="C306" s="1" t="s">
        <v>852</v>
      </c>
      <c r="E306" s="1" t="s">
        <v>1334</v>
      </c>
      <c r="F306" s="2">
        <v>42314</v>
      </c>
      <c r="G306" s="1" t="s">
        <v>3662</v>
      </c>
      <c r="H306" s="1" t="s">
        <v>41</v>
      </c>
      <c r="I306" s="3">
        <v>0.83333333333575865</v>
      </c>
      <c r="J306" s="1" t="s">
        <v>252</v>
      </c>
      <c r="K306" s="1" t="s">
        <v>43</v>
      </c>
      <c r="L306" s="1" t="s">
        <v>46</v>
      </c>
      <c r="M306" s="1" t="s">
        <v>3663</v>
      </c>
      <c r="N306" s="1" t="s">
        <v>1692</v>
      </c>
      <c r="O306" s="4">
        <v>3</v>
      </c>
      <c r="P306" s="4">
        <v>59</v>
      </c>
      <c r="S306" s="5" t="s">
        <v>46</v>
      </c>
      <c r="AC306" s="5">
        <v>0</v>
      </c>
      <c r="AE306" s="24">
        <v>6</v>
      </c>
      <c r="AF306" s="24">
        <v>1</v>
      </c>
      <c r="AG306" s="6" t="s">
        <v>46</v>
      </c>
      <c r="AH306" s="1"/>
    </row>
    <row r="307" spans="1:34" ht="26.4" x14ac:dyDescent="0.25">
      <c r="A307" s="7">
        <v>42348.506045636575</v>
      </c>
      <c r="B307" s="1" t="s">
        <v>39</v>
      </c>
      <c r="C307" s="1" t="s">
        <v>852</v>
      </c>
      <c r="E307" s="1" t="s">
        <v>1334</v>
      </c>
      <c r="F307" s="2">
        <v>42330</v>
      </c>
      <c r="G307" s="1" t="s">
        <v>3671</v>
      </c>
      <c r="H307" s="1" t="s">
        <v>75</v>
      </c>
      <c r="I307" s="3">
        <v>0.54166666666424135</v>
      </c>
      <c r="J307" s="1" t="s">
        <v>3672</v>
      </c>
      <c r="K307" s="1" t="s">
        <v>43</v>
      </c>
      <c r="L307" s="1" t="s">
        <v>36</v>
      </c>
      <c r="M307" s="1" t="s">
        <v>3673</v>
      </c>
      <c r="N307" s="1" t="s">
        <v>1692</v>
      </c>
      <c r="O307" s="4">
        <v>2</v>
      </c>
      <c r="P307" s="4">
        <v>28</v>
      </c>
      <c r="S307" s="5" t="s">
        <v>46</v>
      </c>
      <c r="AC307" s="5">
        <v>0</v>
      </c>
      <c r="AE307" s="24">
        <v>2</v>
      </c>
      <c r="AF307" s="24">
        <v>1</v>
      </c>
      <c r="AG307" s="6" t="s">
        <v>46</v>
      </c>
      <c r="AH307" s="1"/>
    </row>
    <row r="308" spans="1:34" x14ac:dyDescent="0.25">
      <c r="A308" s="7">
        <v>42348.507793206023</v>
      </c>
      <c r="B308" s="1" t="s">
        <v>39</v>
      </c>
      <c r="C308" s="1" t="s">
        <v>852</v>
      </c>
      <c r="E308" s="1" t="s">
        <v>1334</v>
      </c>
      <c r="F308" s="2">
        <v>42312</v>
      </c>
      <c r="G308" s="1" t="s">
        <v>3674</v>
      </c>
      <c r="H308" s="1" t="s">
        <v>65</v>
      </c>
      <c r="I308" s="3">
        <v>0.6875</v>
      </c>
      <c r="J308" s="1" t="s">
        <v>3675</v>
      </c>
      <c r="K308" s="1" t="s">
        <v>43</v>
      </c>
      <c r="L308" s="1" t="s">
        <v>46</v>
      </c>
      <c r="M308" s="1" t="s">
        <v>3676</v>
      </c>
      <c r="N308" s="1" t="s">
        <v>1692</v>
      </c>
      <c r="O308" s="4">
        <v>3</v>
      </c>
      <c r="P308" s="4">
        <v>0</v>
      </c>
      <c r="S308" s="5" t="s">
        <v>46</v>
      </c>
      <c r="AC308" s="5">
        <v>0</v>
      </c>
      <c r="AE308" s="24">
        <v>2</v>
      </c>
      <c r="AF308" s="24">
        <v>1.5</v>
      </c>
      <c r="AG308" s="6" t="s">
        <v>46</v>
      </c>
      <c r="AH308" s="1"/>
    </row>
    <row r="309" spans="1:34" ht="26.4" x14ac:dyDescent="0.25">
      <c r="A309" s="7">
        <v>42348.511422685187</v>
      </c>
      <c r="B309" s="1" t="s">
        <v>39</v>
      </c>
      <c r="C309" s="1" t="s">
        <v>852</v>
      </c>
      <c r="E309" s="1" t="s">
        <v>1334</v>
      </c>
      <c r="F309" s="2">
        <v>42313</v>
      </c>
      <c r="H309" s="1" t="s">
        <v>65</v>
      </c>
      <c r="I309" s="3">
        <v>0.4375</v>
      </c>
      <c r="J309" s="1" t="s">
        <v>3679</v>
      </c>
      <c r="K309" s="1" t="s">
        <v>105</v>
      </c>
      <c r="L309" s="1" t="s">
        <v>36</v>
      </c>
      <c r="M309" s="1" t="s">
        <v>3680</v>
      </c>
      <c r="N309" s="1" t="s">
        <v>1692</v>
      </c>
      <c r="O309" s="4">
        <v>1</v>
      </c>
      <c r="P309" s="4">
        <v>8</v>
      </c>
      <c r="Q309" s="5">
        <v>17</v>
      </c>
      <c r="S309" s="5" t="s">
        <v>36</v>
      </c>
      <c r="U309" s="5">
        <v>5</v>
      </c>
      <c r="X309" s="5">
        <v>8</v>
      </c>
      <c r="AC309" s="5">
        <v>0</v>
      </c>
      <c r="AE309" s="24">
        <v>2</v>
      </c>
      <c r="AF309" s="24">
        <v>1</v>
      </c>
      <c r="AG309" s="6" t="s">
        <v>46</v>
      </c>
      <c r="AH309" s="1"/>
    </row>
    <row r="310" spans="1:34" x14ac:dyDescent="0.25">
      <c r="A310" s="7">
        <v>42348.520021284727</v>
      </c>
      <c r="B310" s="1" t="s">
        <v>39</v>
      </c>
      <c r="C310" s="1" t="s">
        <v>852</v>
      </c>
      <c r="E310" s="1" t="s">
        <v>1334</v>
      </c>
      <c r="F310" s="2">
        <v>42322</v>
      </c>
      <c r="H310" s="1" t="s">
        <v>49</v>
      </c>
      <c r="I310" s="3">
        <v>0.41666666666424135</v>
      </c>
      <c r="J310" s="1" t="s">
        <v>3549</v>
      </c>
      <c r="K310" s="1" t="s">
        <v>43</v>
      </c>
      <c r="L310" s="1" t="s">
        <v>46</v>
      </c>
      <c r="N310" s="1" t="s">
        <v>1692</v>
      </c>
      <c r="O310" s="4">
        <v>1</v>
      </c>
      <c r="P310" s="4">
        <v>10</v>
      </c>
      <c r="S310" s="5" t="s">
        <v>46</v>
      </c>
      <c r="AC310" s="5">
        <v>0</v>
      </c>
      <c r="AE310" s="24">
        <v>2</v>
      </c>
      <c r="AF310" s="24">
        <v>1.5</v>
      </c>
      <c r="AG310" s="6" t="s">
        <v>46</v>
      </c>
      <c r="AH310" s="1"/>
    </row>
    <row r="311" spans="1:34" x14ac:dyDescent="0.25">
      <c r="A311" s="7">
        <v>42348.522551423608</v>
      </c>
      <c r="B311" s="1" t="s">
        <v>39</v>
      </c>
      <c r="C311" s="1" t="s">
        <v>852</v>
      </c>
      <c r="E311" s="1" t="s">
        <v>1334</v>
      </c>
      <c r="F311" s="2">
        <v>42322</v>
      </c>
      <c r="H311" s="1" t="s">
        <v>49</v>
      </c>
      <c r="I311" s="3">
        <v>0.52083333333575865</v>
      </c>
      <c r="J311" s="1" t="s">
        <v>3691</v>
      </c>
      <c r="K311" s="1" t="s">
        <v>43</v>
      </c>
      <c r="L311" s="1" t="s">
        <v>36</v>
      </c>
      <c r="M311" s="1" t="s">
        <v>3692</v>
      </c>
      <c r="N311" s="1" t="s">
        <v>1692</v>
      </c>
      <c r="O311" s="4">
        <v>1</v>
      </c>
      <c r="P311" s="4">
        <v>25</v>
      </c>
      <c r="S311" s="5" t="s">
        <v>46</v>
      </c>
      <c r="AC311" s="5">
        <v>0</v>
      </c>
      <c r="AE311" s="24">
        <v>2</v>
      </c>
      <c r="AF311" s="24">
        <v>1.5</v>
      </c>
      <c r="AG311" s="6" t="s">
        <v>46</v>
      </c>
      <c r="AH311" s="1"/>
    </row>
    <row r="312" spans="1:34" x14ac:dyDescent="0.25">
      <c r="A312" s="7">
        <v>42348.524287361113</v>
      </c>
      <c r="B312" s="1" t="s">
        <v>39</v>
      </c>
      <c r="C312" s="1" t="s">
        <v>852</v>
      </c>
      <c r="E312" s="1" t="s">
        <v>1334</v>
      </c>
      <c r="F312" s="2">
        <v>42322</v>
      </c>
      <c r="H312" s="1" t="s">
        <v>49</v>
      </c>
      <c r="I312" s="3">
        <v>0.70833333333575865</v>
      </c>
      <c r="J312" s="1" t="s">
        <v>3690</v>
      </c>
      <c r="K312" s="1" t="s">
        <v>43</v>
      </c>
      <c r="L312" s="1" t="s">
        <v>36</v>
      </c>
      <c r="N312" s="1" t="s">
        <v>1692</v>
      </c>
      <c r="O312" s="4">
        <v>1</v>
      </c>
      <c r="P312" s="4">
        <v>35</v>
      </c>
      <c r="S312" s="5" t="s">
        <v>46</v>
      </c>
      <c r="AC312" s="5">
        <v>0</v>
      </c>
      <c r="AE312" s="24">
        <v>2</v>
      </c>
      <c r="AF312" s="24">
        <v>1</v>
      </c>
      <c r="AG312" s="6" t="s">
        <v>46</v>
      </c>
      <c r="AH312" s="1"/>
    </row>
    <row r="313" spans="1:34" x14ac:dyDescent="0.25">
      <c r="A313" s="7">
        <v>42348.526559664351</v>
      </c>
      <c r="B313" s="1" t="s">
        <v>39</v>
      </c>
      <c r="C313" s="1" t="s">
        <v>852</v>
      </c>
      <c r="E313" s="1" t="s">
        <v>1334</v>
      </c>
      <c r="F313" s="2">
        <v>42324</v>
      </c>
      <c r="H313" s="1" t="s">
        <v>110</v>
      </c>
      <c r="I313" s="3">
        <v>0.5625</v>
      </c>
      <c r="J313" s="1" t="s">
        <v>3694</v>
      </c>
      <c r="K313" s="1" t="s">
        <v>105</v>
      </c>
      <c r="L313" s="1" t="s">
        <v>36</v>
      </c>
      <c r="M313" s="1" t="s">
        <v>3695</v>
      </c>
      <c r="N313" s="1" t="s">
        <v>1692</v>
      </c>
      <c r="O313" s="4">
        <v>1</v>
      </c>
      <c r="P313" s="4">
        <v>23</v>
      </c>
      <c r="S313" s="5" t="s">
        <v>46</v>
      </c>
      <c r="AC313" s="5">
        <v>0</v>
      </c>
      <c r="AE313" s="24">
        <v>1</v>
      </c>
      <c r="AF313" s="24">
        <v>1</v>
      </c>
      <c r="AG313" s="6" t="s">
        <v>46</v>
      </c>
      <c r="AH313" s="1"/>
    </row>
    <row r="314" spans="1:34" x14ac:dyDescent="0.25">
      <c r="A314" s="7">
        <v>42348.527713634263</v>
      </c>
      <c r="B314" s="1" t="s">
        <v>39</v>
      </c>
      <c r="C314" s="1" t="s">
        <v>852</v>
      </c>
      <c r="E314" s="1" t="s">
        <v>1334</v>
      </c>
      <c r="F314" s="2">
        <v>42327</v>
      </c>
      <c r="H314" s="1" t="s">
        <v>65</v>
      </c>
      <c r="I314" s="3">
        <v>0.45833333333575865</v>
      </c>
      <c r="J314" s="1" t="s">
        <v>3696</v>
      </c>
      <c r="K314" s="1" t="s">
        <v>105</v>
      </c>
      <c r="L314" s="1" t="s">
        <v>46</v>
      </c>
      <c r="M314" s="1" t="s">
        <v>3697</v>
      </c>
      <c r="N314" s="1" t="s">
        <v>1692</v>
      </c>
      <c r="O314" s="4">
        <v>1</v>
      </c>
      <c r="P314" s="4">
        <v>27</v>
      </c>
      <c r="S314" s="5" t="s">
        <v>46</v>
      </c>
      <c r="AC314" s="5">
        <v>0</v>
      </c>
      <c r="AE314" s="24">
        <v>4</v>
      </c>
      <c r="AF314" s="24">
        <v>3</v>
      </c>
      <c r="AG314" s="6" t="s">
        <v>46</v>
      </c>
      <c r="AH314" s="1"/>
    </row>
    <row r="315" spans="1:34" ht="26.4" x14ac:dyDescent="0.25">
      <c r="A315" s="7">
        <v>42348.868449201385</v>
      </c>
      <c r="B315" s="1" t="s">
        <v>30</v>
      </c>
      <c r="C315" s="1" t="s">
        <v>852</v>
      </c>
      <c r="E315" s="1" t="s">
        <v>1334</v>
      </c>
      <c r="F315" s="2">
        <v>42312</v>
      </c>
      <c r="H315" s="1" t="s">
        <v>33</v>
      </c>
      <c r="I315" s="3">
        <v>0.33333333333575865</v>
      </c>
      <c r="J315" s="1" t="s">
        <v>3708</v>
      </c>
      <c r="K315" s="1" t="s">
        <v>1378</v>
      </c>
      <c r="L315" s="1" t="s">
        <v>36</v>
      </c>
      <c r="M315" s="1" t="s">
        <v>3709</v>
      </c>
      <c r="N315" s="1" t="s">
        <v>1692</v>
      </c>
      <c r="O315" s="4">
        <v>2</v>
      </c>
      <c r="P315" s="4">
        <v>50</v>
      </c>
      <c r="S315" s="5" t="s">
        <v>46</v>
      </c>
      <c r="AC315" s="5">
        <v>0</v>
      </c>
      <c r="AE315" s="24">
        <v>8</v>
      </c>
      <c r="AF315" s="24">
        <v>2</v>
      </c>
      <c r="AG315" s="6" t="s">
        <v>46</v>
      </c>
      <c r="AH315" s="1"/>
    </row>
    <row r="316" spans="1:34" ht="26.4" x14ac:dyDescent="0.25">
      <c r="A316" s="7">
        <v>42348.872497430551</v>
      </c>
      <c r="B316" s="1" t="s">
        <v>30</v>
      </c>
      <c r="C316" s="1" t="s">
        <v>852</v>
      </c>
      <c r="E316" s="1" t="s">
        <v>1334</v>
      </c>
      <c r="F316" s="2">
        <v>42314</v>
      </c>
      <c r="G316" s="1" t="s">
        <v>3710</v>
      </c>
      <c r="H316" s="1" t="s">
        <v>41</v>
      </c>
      <c r="I316" s="3">
        <v>0.85416666666424135</v>
      </c>
      <c r="J316" s="1" t="s">
        <v>1690</v>
      </c>
      <c r="K316" s="1" t="s">
        <v>43</v>
      </c>
      <c r="L316" s="1" t="s">
        <v>36</v>
      </c>
      <c r="M316" s="1" t="s">
        <v>3711</v>
      </c>
      <c r="N316" s="1" t="s">
        <v>1692</v>
      </c>
      <c r="O316" s="4">
        <v>1</v>
      </c>
      <c r="P316" s="4">
        <v>27</v>
      </c>
      <c r="S316" s="5" t="s">
        <v>36</v>
      </c>
      <c r="U316" s="5">
        <v>15</v>
      </c>
      <c r="AC316" s="5">
        <v>0</v>
      </c>
      <c r="AE316" s="24">
        <v>15</v>
      </c>
      <c r="AF316" s="24">
        <v>1.5</v>
      </c>
      <c r="AG316" s="6" t="s">
        <v>46</v>
      </c>
      <c r="AH316" s="1"/>
    </row>
    <row r="317" spans="1:34" ht="39.6" x14ac:dyDescent="0.25">
      <c r="A317" s="7">
        <v>42348.877374432872</v>
      </c>
      <c r="B317" s="1" t="s">
        <v>30</v>
      </c>
      <c r="C317" s="1" t="s">
        <v>852</v>
      </c>
      <c r="E317" s="1" t="s">
        <v>1334</v>
      </c>
      <c r="F317" s="2">
        <v>42327</v>
      </c>
      <c r="G317" s="1" t="s">
        <v>3712</v>
      </c>
      <c r="H317" s="1" t="s">
        <v>65</v>
      </c>
      <c r="I317" s="3">
        <v>0.375</v>
      </c>
      <c r="J317" s="1" t="s">
        <v>3713</v>
      </c>
      <c r="K317" s="1" t="s">
        <v>1378</v>
      </c>
      <c r="L317" s="1" t="s">
        <v>36</v>
      </c>
      <c r="M317" s="1" t="s">
        <v>3714</v>
      </c>
      <c r="N317" s="1" t="s">
        <v>1692</v>
      </c>
      <c r="O317" s="4">
        <v>4</v>
      </c>
      <c r="P317" s="4">
        <v>100</v>
      </c>
      <c r="S317" s="5" t="s">
        <v>46</v>
      </c>
      <c r="AC317" s="5">
        <v>0</v>
      </c>
      <c r="AE317" s="24">
        <v>10</v>
      </c>
      <c r="AF317" s="24">
        <v>1.5</v>
      </c>
      <c r="AG317" s="6" t="s">
        <v>46</v>
      </c>
      <c r="AH317" s="1"/>
    </row>
    <row r="318" spans="1:34" x14ac:dyDescent="0.25">
      <c r="A318" s="7">
        <v>42318.351012430554</v>
      </c>
      <c r="B318" s="1" t="s">
        <v>47</v>
      </c>
      <c r="C318" s="1" t="s">
        <v>138</v>
      </c>
      <c r="E318" s="1" t="s">
        <v>32</v>
      </c>
      <c r="F318" s="2">
        <v>42315</v>
      </c>
      <c r="H318" s="1" t="s">
        <v>49</v>
      </c>
      <c r="I318" s="3">
        <v>0.375</v>
      </c>
      <c r="J318" s="1" t="s">
        <v>1664</v>
      </c>
      <c r="K318" s="1" t="s">
        <v>43</v>
      </c>
      <c r="L318" s="1" t="s">
        <v>46</v>
      </c>
      <c r="M318" s="1" t="s">
        <v>1665</v>
      </c>
      <c r="N318" s="1" t="s">
        <v>52</v>
      </c>
      <c r="O318" s="4">
        <v>1</v>
      </c>
      <c r="P318" s="4">
        <v>9</v>
      </c>
      <c r="Q318" s="5">
        <v>135</v>
      </c>
      <c r="S318" s="5" t="s">
        <v>46</v>
      </c>
      <c r="AC318" s="5">
        <v>0</v>
      </c>
      <c r="AE318" s="24">
        <v>3</v>
      </c>
      <c r="AF318" s="24">
        <v>2</v>
      </c>
      <c r="AG318" s="6" t="s">
        <v>46</v>
      </c>
      <c r="AH318" s="1"/>
    </row>
    <row r="319" spans="1:34" x14ac:dyDescent="0.25">
      <c r="A319" s="7">
        <v>42328.591824270829</v>
      </c>
      <c r="B319" s="1" t="s">
        <v>47</v>
      </c>
      <c r="C319" s="1" t="s">
        <v>138</v>
      </c>
      <c r="E319" s="1" t="s">
        <v>32</v>
      </c>
      <c r="F319" s="2">
        <v>42315</v>
      </c>
      <c r="H319" s="1" t="s">
        <v>49</v>
      </c>
      <c r="I319" s="3">
        <v>0.375</v>
      </c>
      <c r="J319" s="1" t="s">
        <v>1664</v>
      </c>
      <c r="K319" s="1" t="s">
        <v>43</v>
      </c>
      <c r="L319" s="1" t="s">
        <v>46</v>
      </c>
      <c r="M319" s="1" t="s">
        <v>1665</v>
      </c>
      <c r="N319" s="1" t="s">
        <v>52</v>
      </c>
      <c r="O319" s="4">
        <v>1</v>
      </c>
      <c r="P319" s="4">
        <v>9</v>
      </c>
      <c r="Q319" s="5">
        <v>135</v>
      </c>
      <c r="S319" s="5" t="s">
        <v>46</v>
      </c>
      <c r="AC319" s="5">
        <v>0</v>
      </c>
      <c r="AE319" s="24">
        <v>3</v>
      </c>
      <c r="AG319" s="6" t="s">
        <v>46</v>
      </c>
      <c r="AH319" s="1"/>
    </row>
    <row r="320" spans="1:34" x14ac:dyDescent="0.25">
      <c r="A320" s="7">
        <v>42338.666952083338</v>
      </c>
      <c r="B320" s="1" t="s">
        <v>47</v>
      </c>
      <c r="C320" s="1" t="s">
        <v>138</v>
      </c>
      <c r="E320" s="1" t="s">
        <v>32</v>
      </c>
      <c r="F320" s="2">
        <v>42322</v>
      </c>
      <c r="H320" s="1" t="s">
        <v>49</v>
      </c>
      <c r="I320" s="3">
        <v>0.54166666666424135</v>
      </c>
      <c r="J320" s="1" t="s">
        <v>3232</v>
      </c>
      <c r="K320" s="1" t="s">
        <v>43</v>
      </c>
      <c r="L320" s="1" t="s">
        <v>46</v>
      </c>
      <c r="M320" s="1" t="s">
        <v>3233</v>
      </c>
      <c r="O320" s="4">
        <v>2</v>
      </c>
      <c r="P320" s="4">
        <v>75</v>
      </c>
      <c r="Q320" s="5">
        <v>16</v>
      </c>
      <c r="S320" s="5" t="s">
        <v>46</v>
      </c>
      <c r="AC320" s="5">
        <v>0</v>
      </c>
      <c r="AE320" s="24">
        <v>2</v>
      </c>
      <c r="AF320" s="24">
        <v>2</v>
      </c>
      <c r="AG320" s="6" t="s">
        <v>46</v>
      </c>
      <c r="AH320" s="1"/>
    </row>
    <row r="321" spans="1:34" x14ac:dyDescent="0.25">
      <c r="A321" s="7">
        <v>42338.668164386574</v>
      </c>
      <c r="B321" s="1" t="s">
        <v>47</v>
      </c>
      <c r="C321" s="1" t="s">
        <v>138</v>
      </c>
      <c r="E321" s="1" t="s">
        <v>32</v>
      </c>
      <c r="F321" s="2">
        <v>42336</v>
      </c>
      <c r="H321" s="1" t="s">
        <v>49</v>
      </c>
      <c r="I321" s="3">
        <v>0.66666666666424135</v>
      </c>
      <c r="J321" s="1" t="s">
        <v>3234</v>
      </c>
      <c r="K321" s="1" t="s">
        <v>43</v>
      </c>
      <c r="L321" s="1" t="s">
        <v>46</v>
      </c>
      <c r="M321" s="1" t="s">
        <v>3235</v>
      </c>
      <c r="N321" s="1" t="s">
        <v>52</v>
      </c>
      <c r="O321" s="4">
        <v>2</v>
      </c>
      <c r="P321" s="4">
        <v>13</v>
      </c>
      <c r="Q321" s="5">
        <v>95</v>
      </c>
      <c r="S321" s="5" t="s">
        <v>46</v>
      </c>
      <c r="AC321" s="5">
        <v>0</v>
      </c>
      <c r="AE321" s="24">
        <v>2</v>
      </c>
      <c r="AF321" s="24">
        <v>2</v>
      </c>
      <c r="AG321" s="6" t="s">
        <v>46</v>
      </c>
      <c r="AH321" s="1"/>
    </row>
    <row r="322" spans="1:34" ht="26.4" x14ac:dyDescent="0.25">
      <c r="A322" s="7">
        <v>42347.562160787042</v>
      </c>
      <c r="B322" s="1" t="s">
        <v>86</v>
      </c>
      <c r="C322" s="1" t="s">
        <v>1266</v>
      </c>
      <c r="E322" s="1" t="s">
        <v>32</v>
      </c>
      <c r="F322" s="2">
        <v>42322</v>
      </c>
      <c r="H322" s="1" t="s">
        <v>49</v>
      </c>
      <c r="I322" s="3">
        <v>0.41666666666424135</v>
      </c>
      <c r="J322" s="1" t="s">
        <v>3635</v>
      </c>
      <c r="K322" s="1" t="s">
        <v>105</v>
      </c>
      <c r="L322" s="1" t="s">
        <v>46</v>
      </c>
      <c r="M322" s="1" t="s">
        <v>3636</v>
      </c>
      <c r="N322" s="1" t="s">
        <v>450</v>
      </c>
      <c r="O322" s="4">
        <v>1</v>
      </c>
      <c r="P322" s="4">
        <v>18</v>
      </c>
      <c r="S322" s="5" t="s">
        <v>46</v>
      </c>
      <c r="AC322" s="5">
        <v>0</v>
      </c>
      <c r="AE322" s="24">
        <v>2</v>
      </c>
      <c r="AF322" s="24">
        <v>2</v>
      </c>
      <c r="AG322" s="6" t="s">
        <v>46</v>
      </c>
      <c r="AH322" s="1"/>
    </row>
    <row r="323" spans="1:34" ht="26.4" x14ac:dyDescent="0.25">
      <c r="A323" s="7">
        <v>42345.637528009262</v>
      </c>
      <c r="B323" s="1" t="s">
        <v>39</v>
      </c>
      <c r="C323" s="1" t="s">
        <v>78</v>
      </c>
      <c r="D323" s="1" t="s">
        <v>103</v>
      </c>
      <c r="F323" s="2">
        <v>42338</v>
      </c>
      <c r="O323" s="4">
        <v>0</v>
      </c>
      <c r="P323" s="4">
        <v>0</v>
      </c>
      <c r="AC323" s="5">
        <v>0</v>
      </c>
      <c r="AE323" s="24">
        <v>0</v>
      </c>
      <c r="AG323" s="6"/>
      <c r="AH323" s="1"/>
    </row>
    <row r="324" spans="1:34" x14ac:dyDescent="0.25">
      <c r="A324" s="7">
        <v>42346.384492789351</v>
      </c>
      <c r="B324" s="1" t="s">
        <v>30</v>
      </c>
      <c r="C324" s="1" t="s">
        <v>134</v>
      </c>
      <c r="E324" s="1" t="s">
        <v>32</v>
      </c>
      <c r="F324" s="2">
        <v>42322</v>
      </c>
      <c r="H324" s="1" t="s">
        <v>49</v>
      </c>
      <c r="I324" s="3">
        <v>0.41666666666424135</v>
      </c>
      <c r="J324" s="1" t="s">
        <v>1213</v>
      </c>
      <c r="K324" s="1" t="s">
        <v>43</v>
      </c>
      <c r="L324" s="1" t="s">
        <v>36</v>
      </c>
      <c r="M324" s="1" t="s">
        <v>3539</v>
      </c>
      <c r="N324" s="1" t="s">
        <v>3540</v>
      </c>
      <c r="O324" s="4">
        <v>1</v>
      </c>
      <c r="P324" s="4">
        <v>0</v>
      </c>
      <c r="S324" s="5" t="s">
        <v>46</v>
      </c>
      <c r="AC324" s="5">
        <v>0</v>
      </c>
      <c r="AE324" s="24">
        <v>1</v>
      </c>
      <c r="AG324" s="6" t="s">
        <v>46</v>
      </c>
      <c r="AH324" s="1"/>
    </row>
    <row r="325" spans="1:34" x14ac:dyDescent="0.25">
      <c r="A325" s="7">
        <v>42346.385592280094</v>
      </c>
      <c r="B325" s="1" t="s">
        <v>30</v>
      </c>
      <c r="C325" s="1" t="s">
        <v>134</v>
      </c>
      <c r="E325" s="1" t="s">
        <v>32</v>
      </c>
      <c r="F325" s="2">
        <v>42329</v>
      </c>
      <c r="H325" s="1" t="s">
        <v>49</v>
      </c>
      <c r="I325" s="3">
        <v>0.41666666666424135</v>
      </c>
      <c r="J325" s="1" t="s">
        <v>1060</v>
      </c>
      <c r="K325" s="1" t="s">
        <v>43</v>
      </c>
      <c r="L325" s="1" t="s">
        <v>46</v>
      </c>
      <c r="M325" s="1" t="s">
        <v>1606</v>
      </c>
      <c r="N325" s="1" t="s">
        <v>450</v>
      </c>
      <c r="O325" s="4">
        <v>1</v>
      </c>
      <c r="P325" s="4">
        <v>0</v>
      </c>
      <c r="S325" s="5" t="s">
        <v>46</v>
      </c>
      <c r="AC325" s="5">
        <v>0</v>
      </c>
      <c r="AE325" s="24">
        <v>1</v>
      </c>
      <c r="AG325" s="6" t="s">
        <v>46</v>
      </c>
      <c r="AH325" s="1"/>
    </row>
    <row r="326" spans="1:34" s="17" customFormat="1" ht="26.4" x14ac:dyDescent="0.25">
      <c r="A326" s="7">
        <v>42313.676814918981</v>
      </c>
      <c r="B326" s="1" t="s">
        <v>47</v>
      </c>
      <c r="C326" s="1" t="s">
        <v>183</v>
      </c>
      <c r="D326" s="1"/>
      <c r="E326" s="1" t="s">
        <v>32</v>
      </c>
      <c r="F326" s="2">
        <v>42311</v>
      </c>
      <c r="G326" s="1"/>
      <c r="H326" s="1" t="s">
        <v>130</v>
      </c>
      <c r="I326" s="3">
        <v>0.39583333333575865</v>
      </c>
      <c r="J326" s="1" t="s">
        <v>2644</v>
      </c>
      <c r="K326" s="1" t="s">
        <v>35</v>
      </c>
      <c r="L326" s="1" t="s">
        <v>36</v>
      </c>
      <c r="M326" s="1" t="s">
        <v>865</v>
      </c>
      <c r="N326" s="1" t="s">
        <v>38</v>
      </c>
      <c r="O326" s="4">
        <v>1</v>
      </c>
      <c r="P326" s="4">
        <v>131</v>
      </c>
      <c r="Q326" s="5"/>
      <c r="R326" s="5"/>
      <c r="S326" s="5" t="s">
        <v>36</v>
      </c>
      <c r="T326" s="5">
        <v>774</v>
      </c>
      <c r="U326" s="5"/>
      <c r="V326" s="5"/>
      <c r="W326" s="5"/>
      <c r="X326" s="5"/>
      <c r="Y326" s="5"/>
      <c r="Z326" s="5"/>
      <c r="AA326" s="5"/>
      <c r="AB326" s="5"/>
      <c r="AC326" s="5">
        <v>0</v>
      </c>
      <c r="AD326" s="21"/>
      <c r="AE326" s="24">
        <v>1</v>
      </c>
      <c r="AF326" s="24">
        <v>2</v>
      </c>
      <c r="AG326" s="6" t="s">
        <v>46</v>
      </c>
    </row>
    <row r="327" spans="1:34" ht="26.4" x14ac:dyDescent="0.25">
      <c r="A327" s="7">
        <v>42313.677890370367</v>
      </c>
      <c r="B327" s="1" t="s">
        <v>47</v>
      </c>
      <c r="C327" s="1" t="s">
        <v>183</v>
      </c>
      <c r="E327" s="1" t="s">
        <v>32</v>
      </c>
      <c r="F327" s="2">
        <v>42311</v>
      </c>
      <c r="H327" s="1" t="s">
        <v>130</v>
      </c>
      <c r="I327" s="3">
        <v>0.39236111110949423</v>
      </c>
      <c r="J327" s="1" t="s">
        <v>2645</v>
      </c>
      <c r="K327" s="1" t="s">
        <v>105</v>
      </c>
      <c r="L327" s="1" t="s">
        <v>36</v>
      </c>
      <c r="M327" s="1" t="s">
        <v>865</v>
      </c>
      <c r="N327" s="1" t="s">
        <v>38</v>
      </c>
      <c r="O327" s="4">
        <v>1</v>
      </c>
      <c r="P327" s="4">
        <v>22</v>
      </c>
      <c r="S327" s="5" t="s">
        <v>36</v>
      </c>
      <c r="T327" s="5">
        <v>171</v>
      </c>
      <c r="AC327" s="5">
        <v>0</v>
      </c>
      <c r="AE327" s="24">
        <v>1</v>
      </c>
      <c r="AF327" s="24">
        <v>2</v>
      </c>
      <c r="AG327" s="6" t="s">
        <v>46</v>
      </c>
      <c r="AH327" s="1"/>
    </row>
    <row r="328" spans="1:34" ht="26.4" x14ac:dyDescent="0.25">
      <c r="A328" s="7">
        <v>42313.679034432869</v>
      </c>
      <c r="B328" s="1" t="s">
        <v>47</v>
      </c>
      <c r="C328" s="1" t="s">
        <v>183</v>
      </c>
      <c r="E328" s="1" t="s">
        <v>32</v>
      </c>
      <c r="F328" s="2">
        <v>42310</v>
      </c>
      <c r="H328" s="1" t="s">
        <v>110</v>
      </c>
      <c r="I328" s="3">
        <v>0.40138888888759539</v>
      </c>
      <c r="J328" s="1" t="s">
        <v>2646</v>
      </c>
      <c r="K328" s="1" t="s">
        <v>35</v>
      </c>
      <c r="L328" s="1" t="s">
        <v>36</v>
      </c>
      <c r="M328" s="1" t="s">
        <v>865</v>
      </c>
      <c r="N328" s="1" t="s">
        <v>68</v>
      </c>
      <c r="O328" s="4">
        <v>1</v>
      </c>
      <c r="P328" s="4">
        <v>140</v>
      </c>
      <c r="S328" s="5" t="s">
        <v>36</v>
      </c>
      <c r="T328" s="5">
        <v>891</v>
      </c>
      <c r="X328" s="5">
        <v>415.82</v>
      </c>
      <c r="AC328" s="5">
        <v>0</v>
      </c>
      <c r="AE328" s="24">
        <v>1</v>
      </c>
      <c r="AF328" s="24">
        <v>2</v>
      </c>
      <c r="AG328" s="6" t="s">
        <v>46</v>
      </c>
      <c r="AH328" s="1"/>
    </row>
    <row r="329" spans="1:34" ht="26.4" x14ac:dyDescent="0.25">
      <c r="A329" s="7">
        <v>42317.40952350694</v>
      </c>
      <c r="B329" s="1" t="s">
        <v>47</v>
      </c>
      <c r="C329" s="1" t="s">
        <v>183</v>
      </c>
      <c r="E329" s="1" t="s">
        <v>32</v>
      </c>
      <c r="F329" s="2">
        <v>42314</v>
      </c>
      <c r="H329" s="1" t="s">
        <v>41</v>
      </c>
      <c r="I329" s="3">
        <v>0.41666666666424135</v>
      </c>
      <c r="J329" s="1" t="s">
        <v>2869</v>
      </c>
      <c r="K329" s="1" t="s">
        <v>43</v>
      </c>
      <c r="L329" s="1" t="s">
        <v>36</v>
      </c>
      <c r="M329" s="1" t="s">
        <v>2870</v>
      </c>
      <c r="N329" s="1" t="s">
        <v>38</v>
      </c>
      <c r="O329" s="4">
        <v>1</v>
      </c>
      <c r="P329" s="4">
        <v>34</v>
      </c>
      <c r="S329" s="5" t="s">
        <v>36</v>
      </c>
      <c r="T329" s="5">
        <v>439</v>
      </c>
      <c r="X329" s="5">
        <v>369</v>
      </c>
      <c r="AC329" s="5">
        <v>0</v>
      </c>
      <c r="AE329" s="24">
        <v>5</v>
      </c>
      <c r="AF329" s="24">
        <v>0.5</v>
      </c>
      <c r="AG329" s="6" t="s">
        <v>46</v>
      </c>
      <c r="AH329" s="1"/>
    </row>
    <row r="330" spans="1:34" ht="26.4" x14ac:dyDescent="0.25">
      <c r="A330" s="7">
        <v>42324.559982662038</v>
      </c>
      <c r="B330" s="1" t="s">
        <v>47</v>
      </c>
      <c r="C330" s="1" t="s">
        <v>183</v>
      </c>
      <c r="E330" s="1" t="s">
        <v>32</v>
      </c>
      <c r="F330" s="2">
        <v>42321</v>
      </c>
      <c r="H330" s="1" t="s">
        <v>41</v>
      </c>
      <c r="I330" s="3">
        <v>0.41666666666424135</v>
      </c>
      <c r="J330" s="1" t="s">
        <v>3114</v>
      </c>
      <c r="K330" s="1" t="s">
        <v>35</v>
      </c>
      <c r="L330" s="1" t="s">
        <v>36</v>
      </c>
      <c r="M330" s="1" t="s">
        <v>865</v>
      </c>
      <c r="N330" s="1" t="s">
        <v>68</v>
      </c>
      <c r="O330" s="4">
        <v>1</v>
      </c>
      <c r="P330" s="4">
        <v>159</v>
      </c>
      <c r="S330" s="5" t="s">
        <v>36</v>
      </c>
      <c r="T330" s="5">
        <v>909</v>
      </c>
      <c r="AC330" s="5">
        <v>0</v>
      </c>
      <c r="AE330" s="24">
        <v>1</v>
      </c>
      <c r="AF330" s="24">
        <v>2</v>
      </c>
      <c r="AG330" s="6" t="s">
        <v>46</v>
      </c>
      <c r="AH330" s="1"/>
    </row>
    <row r="331" spans="1:34" ht="26.4" x14ac:dyDescent="0.25">
      <c r="A331" s="7">
        <v>42324.561051481476</v>
      </c>
      <c r="B331" s="1" t="s">
        <v>47</v>
      </c>
      <c r="C331" s="1" t="s">
        <v>183</v>
      </c>
      <c r="E331" s="1" t="s">
        <v>32</v>
      </c>
      <c r="F331" s="2">
        <v>42313</v>
      </c>
      <c r="H331" s="1" t="s">
        <v>65</v>
      </c>
      <c r="I331" s="3">
        <v>0.54930555555620231</v>
      </c>
      <c r="J331" s="1" t="s">
        <v>3115</v>
      </c>
      <c r="K331" s="1" t="s">
        <v>35</v>
      </c>
      <c r="L331" s="1" t="s">
        <v>36</v>
      </c>
      <c r="M331" s="1" t="s">
        <v>3116</v>
      </c>
      <c r="N331" s="1" t="s">
        <v>68</v>
      </c>
      <c r="O331" s="4">
        <v>1</v>
      </c>
      <c r="P331" s="4">
        <v>16</v>
      </c>
      <c r="S331" s="5" t="s">
        <v>36</v>
      </c>
      <c r="T331" s="5">
        <v>132</v>
      </c>
      <c r="AC331" s="5">
        <v>0</v>
      </c>
      <c r="AE331" s="24">
        <v>1</v>
      </c>
      <c r="AF331" s="24">
        <v>2</v>
      </c>
      <c r="AG331" s="6" t="s">
        <v>46</v>
      </c>
      <c r="AH331" s="1"/>
    </row>
    <row r="332" spans="1:34" ht="26.4" x14ac:dyDescent="0.25">
      <c r="A332" s="7">
        <v>42324.56316203704</v>
      </c>
      <c r="B332" s="1" t="s">
        <v>47</v>
      </c>
      <c r="C332" s="1" t="s">
        <v>183</v>
      </c>
      <c r="E332" s="1" t="s">
        <v>32</v>
      </c>
      <c r="F332" s="2">
        <v>42321</v>
      </c>
      <c r="H332" s="1" t="s">
        <v>41</v>
      </c>
      <c r="I332" s="3">
        <v>0.4375</v>
      </c>
      <c r="J332" s="1" t="s">
        <v>3119</v>
      </c>
      <c r="K332" s="1" t="s">
        <v>35</v>
      </c>
      <c r="L332" s="1" t="s">
        <v>36</v>
      </c>
      <c r="M332" s="1" t="s">
        <v>865</v>
      </c>
      <c r="N332" s="1" t="s">
        <v>68</v>
      </c>
      <c r="O332" s="4">
        <v>1</v>
      </c>
      <c r="P332" s="4">
        <v>111</v>
      </c>
      <c r="S332" s="5" t="s">
        <v>36</v>
      </c>
      <c r="T332" s="5">
        <v>678</v>
      </c>
      <c r="AC332" s="5">
        <v>0</v>
      </c>
      <c r="AE332" s="24">
        <v>1</v>
      </c>
      <c r="AF332" s="24">
        <v>2</v>
      </c>
      <c r="AG332" s="6" t="s">
        <v>46</v>
      </c>
      <c r="AH332" s="1"/>
    </row>
    <row r="333" spans="1:34" ht="26.4" x14ac:dyDescent="0.25">
      <c r="A333" s="7">
        <v>42324.640075370371</v>
      </c>
      <c r="B333" s="1" t="s">
        <v>47</v>
      </c>
      <c r="C333" s="1" t="s">
        <v>183</v>
      </c>
      <c r="E333" s="1" t="s">
        <v>32</v>
      </c>
      <c r="F333" s="2">
        <v>42313</v>
      </c>
      <c r="H333" s="1" t="s">
        <v>65</v>
      </c>
      <c r="I333" s="3">
        <v>0.375</v>
      </c>
      <c r="J333" s="1" t="s">
        <v>3120</v>
      </c>
      <c r="K333" s="1" t="s">
        <v>35</v>
      </c>
      <c r="L333" s="1" t="s">
        <v>36</v>
      </c>
      <c r="M333" s="1" t="s">
        <v>865</v>
      </c>
      <c r="N333" s="1" t="s">
        <v>68</v>
      </c>
      <c r="O333" s="4">
        <v>1</v>
      </c>
      <c r="P333" s="4">
        <v>184</v>
      </c>
      <c r="S333" s="5" t="s">
        <v>36</v>
      </c>
      <c r="T333" s="5">
        <v>1220.9100000000001</v>
      </c>
      <c r="X333" s="5">
        <v>544.63</v>
      </c>
      <c r="AC333" s="5">
        <v>0</v>
      </c>
      <c r="AE333" s="24">
        <v>1</v>
      </c>
      <c r="AF333" s="24">
        <v>2</v>
      </c>
      <c r="AG333" s="6" t="s">
        <v>46</v>
      </c>
      <c r="AH333" s="1"/>
    </row>
    <row r="334" spans="1:34" ht="26.4" x14ac:dyDescent="0.25">
      <c r="A334" s="7">
        <v>42339.432635474535</v>
      </c>
      <c r="B334" s="1" t="s">
        <v>47</v>
      </c>
      <c r="C334" s="1" t="s">
        <v>183</v>
      </c>
      <c r="E334" s="1" t="s">
        <v>32</v>
      </c>
      <c r="F334" s="2">
        <v>42309</v>
      </c>
      <c r="H334" s="1" t="s">
        <v>75</v>
      </c>
      <c r="I334" s="3">
        <v>0.375</v>
      </c>
      <c r="J334" s="1" t="s">
        <v>3242</v>
      </c>
      <c r="K334" s="1" t="s">
        <v>535</v>
      </c>
      <c r="L334" s="1" t="s">
        <v>36</v>
      </c>
      <c r="M334" s="1" t="s">
        <v>3243</v>
      </c>
      <c r="N334" s="1" t="s">
        <v>68</v>
      </c>
      <c r="O334" s="4">
        <v>450</v>
      </c>
      <c r="P334" s="4">
        <v>4768</v>
      </c>
      <c r="S334" s="5" t="s">
        <v>36</v>
      </c>
      <c r="T334" s="5">
        <v>46854</v>
      </c>
      <c r="X334" s="5">
        <v>24078</v>
      </c>
      <c r="AC334" s="5">
        <v>0</v>
      </c>
      <c r="AE334" s="24">
        <v>1</v>
      </c>
      <c r="AF334" s="24">
        <v>22.5</v>
      </c>
      <c r="AG334" s="6" t="s">
        <v>46</v>
      </c>
      <c r="AH334" s="1"/>
    </row>
    <row r="335" spans="1:34" ht="26.4" x14ac:dyDescent="0.25">
      <c r="A335" s="7">
        <v>42339.438840092596</v>
      </c>
      <c r="B335" s="1" t="s">
        <v>47</v>
      </c>
      <c r="C335" s="1" t="s">
        <v>183</v>
      </c>
      <c r="E335" s="1" t="s">
        <v>32</v>
      </c>
      <c r="F335" s="2">
        <v>42336</v>
      </c>
      <c r="H335" s="1" t="s">
        <v>49</v>
      </c>
      <c r="I335" s="3">
        <v>0.39583333333575865</v>
      </c>
      <c r="J335" s="1" t="s">
        <v>598</v>
      </c>
      <c r="K335" s="1" t="s">
        <v>105</v>
      </c>
      <c r="L335" s="1" t="s">
        <v>36</v>
      </c>
      <c r="M335" s="1" t="s">
        <v>1265</v>
      </c>
      <c r="N335" s="1" t="s">
        <v>38</v>
      </c>
      <c r="O335" s="4">
        <v>1</v>
      </c>
      <c r="P335" s="4">
        <v>5</v>
      </c>
      <c r="Q335" s="5">
        <v>100</v>
      </c>
      <c r="S335" s="5" t="s">
        <v>36</v>
      </c>
      <c r="AC335" s="5">
        <v>0</v>
      </c>
      <c r="AE335" s="24">
        <v>1</v>
      </c>
      <c r="AF335" s="24">
        <v>2</v>
      </c>
      <c r="AG335" s="6" t="s">
        <v>46</v>
      </c>
      <c r="AH335" s="1"/>
    </row>
    <row r="336" spans="1:34" ht="26.4" x14ac:dyDescent="0.25">
      <c r="A336" s="7">
        <v>42339.441608564812</v>
      </c>
      <c r="B336" s="1" t="s">
        <v>47</v>
      </c>
      <c r="C336" s="1" t="s">
        <v>183</v>
      </c>
      <c r="E336" s="1" t="s">
        <v>32</v>
      </c>
      <c r="F336" s="2">
        <v>42329</v>
      </c>
      <c r="H336" s="1" t="s">
        <v>49</v>
      </c>
      <c r="I336" s="3">
        <v>0.375</v>
      </c>
      <c r="J336" s="1" t="s">
        <v>1217</v>
      </c>
      <c r="K336" s="1" t="s">
        <v>105</v>
      </c>
      <c r="L336" s="1" t="s">
        <v>36</v>
      </c>
      <c r="M336" s="1" t="s">
        <v>1265</v>
      </c>
      <c r="N336" s="1" t="s">
        <v>38</v>
      </c>
      <c r="O336" s="4">
        <v>1</v>
      </c>
      <c r="P336" s="4">
        <v>50</v>
      </c>
      <c r="Q336" s="5">
        <v>960</v>
      </c>
      <c r="S336" s="5" t="s">
        <v>36</v>
      </c>
      <c r="X336" s="5">
        <v>450</v>
      </c>
      <c r="AC336" s="5">
        <v>0</v>
      </c>
      <c r="AE336" s="24">
        <v>1</v>
      </c>
      <c r="AF336" s="24">
        <v>2</v>
      </c>
      <c r="AG336" s="6" t="s">
        <v>46</v>
      </c>
      <c r="AH336" s="1"/>
    </row>
    <row r="337" spans="1:34" ht="26.4" x14ac:dyDescent="0.25">
      <c r="A337" s="7">
        <v>42339.465380775466</v>
      </c>
      <c r="B337" s="1" t="s">
        <v>47</v>
      </c>
      <c r="C337" s="1" t="s">
        <v>183</v>
      </c>
      <c r="E337" s="1" t="s">
        <v>32</v>
      </c>
      <c r="F337" s="2">
        <v>42328</v>
      </c>
      <c r="H337" s="1" t="s">
        <v>41</v>
      </c>
      <c r="I337" s="3">
        <v>0.41666666666424135</v>
      </c>
      <c r="J337" s="1" t="s">
        <v>3264</v>
      </c>
      <c r="K337" s="1" t="s">
        <v>35</v>
      </c>
      <c r="L337" s="1" t="s">
        <v>36</v>
      </c>
      <c r="M337" s="1" t="s">
        <v>865</v>
      </c>
      <c r="N337" s="1" t="s">
        <v>38</v>
      </c>
      <c r="O337" s="4">
        <v>1</v>
      </c>
      <c r="P337" s="4">
        <v>50</v>
      </c>
      <c r="S337" s="5" t="s">
        <v>36</v>
      </c>
      <c r="T337" s="5">
        <v>294</v>
      </c>
      <c r="AC337" s="5">
        <v>0</v>
      </c>
      <c r="AE337" s="24">
        <v>1</v>
      </c>
      <c r="AF337" s="24">
        <v>2</v>
      </c>
      <c r="AG337" s="6" t="s">
        <v>46</v>
      </c>
      <c r="AH337" s="1"/>
    </row>
    <row r="338" spans="1:34" ht="26.4" x14ac:dyDescent="0.25">
      <c r="A338" s="7">
        <v>42339.466514097221</v>
      </c>
      <c r="B338" s="1" t="s">
        <v>47</v>
      </c>
      <c r="C338" s="1" t="s">
        <v>183</v>
      </c>
      <c r="E338" s="1" t="s">
        <v>32</v>
      </c>
      <c r="F338" s="2">
        <v>42328</v>
      </c>
      <c r="H338" s="1" t="s">
        <v>41</v>
      </c>
      <c r="I338" s="3">
        <v>0.55555555555474712</v>
      </c>
      <c r="J338" s="1" t="s">
        <v>3265</v>
      </c>
      <c r="K338" s="1" t="s">
        <v>105</v>
      </c>
      <c r="L338" s="1" t="s">
        <v>36</v>
      </c>
      <c r="M338" s="1" t="s">
        <v>865</v>
      </c>
      <c r="N338" s="1" t="s">
        <v>38</v>
      </c>
      <c r="O338" s="4">
        <v>1</v>
      </c>
      <c r="P338" s="4">
        <v>17</v>
      </c>
      <c r="S338" s="5" t="s">
        <v>36</v>
      </c>
      <c r="T338" s="5">
        <v>181.9</v>
      </c>
      <c r="AC338" s="5">
        <v>0</v>
      </c>
      <c r="AE338" s="24">
        <v>1</v>
      </c>
      <c r="AF338" s="24">
        <v>2</v>
      </c>
      <c r="AG338" s="6" t="s">
        <v>46</v>
      </c>
      <c r="AH338" s="1"/>
    </row>
    <row r="339" spans="1:34" ht="26.4" x14ac:dyDescent="0.25">
      <c r="A339" s="7">
        <v>42345.647820520833</v>
      </c>
      <c r="B339" s="1" t="s">
        <v>47</v>
      </c>
      <c r="C339" s="1" t="s">
        <v>183</v>
      </c>
      <c r="F339" s="2">
        <v>42309</v>
      </c>
      <c r="H339" s="1" t="s">
        <v>75</v>
      </c>
      <c r="I339" s="3">
        <v>0.375</v>
      </c>
      <c r="J339" s="1" t="s">
        <v>3527</v>
      </c>
      <c r="K339" s="1" t="s">
        <v>43</v>
      </c>
      <c r="L339" s="1" t="s">
        <v>36</v>
      </c>
      <c r="M339" s="1" t="s">
        <v>3528</v>
      </c>
      <c r="N339" s="1" t="s">
        <v>68</v>
      </c>
      <c r="O339" s="4">
        <v>112</v>
      </c>
      <c r="P339" s="4">
        <v>240</v>
      </c>
      <c r="S339" s="5" t="s">
        <v>36</v>
      </c>
      <c r="AC339" s="5">
        <v>0</v>
      </c>
      <c r="AE339" s="24">
        <v>1</v>
      </c>
      <c r="AF339" s="24">
        <v>2</v>
      </c>
      <c r="AG339" s="6" t="s">
        <v>46</v>
      </c>
      <c r="AH339" s="1"/>
    </row>
    <row r="340" spans="1:34" ht="39.6" x14ac:dyDescent="0.25">
      <c r="A340" s="7">
        <v>42347.49416342593</v>
      </c>
      <c r="B340" s="1" t="s">
        <v>47</v>
      </c>
      <c r="C340" s="1" t="s">
        <v>183</v>
      </c>
      <c r="E340" s="1" t="s">
        <v>3626</v>
      </c>
      <c r="F340" s="2">
        <v>42321</v>
      </c>
      <c r="H340" s="1" t="s">
        <v>41</v>
      </c>
      <c r="I340" s="3">
        <v>0.91666666666424135</v>
      </c>
      <c r="J340" s="1" t="s">
        <v>3627</v>
      </c>
      <c r="K340" s="1" t="s">
        <v>43</v>
      </c>
      <c r="L340" s="1" t="s">
        <v>46</v>
      </c>
      <c r="M340" s="1" t="s">
        <v>3628</v>
      </c>
      <c r="N340" s="1" t="s">
        <v>3629</v>
      </c>
      <c r="O340" s="4">
        <v>1</v>
      </c>
      <c r="P340" s="4">
        <v>132</v>
      </c>
      <c r="S340" s="5" t="s">
        <v>46</v>
      </c>
      <c r="AC340" s="5">
        <v>0</v>
      </c>
      <c r="AE340" s="24">
        <v>1.5</v>
      </c>
      <c r="AF340" s="24">
        <v>2</v>
      </c>
      <c r="AG340" s="6" t="s">
        <v>46</v>
      </c>
      <c r="AH340" s="1"/>
    </row>
    <row r="341" spans="1:34" ht="26.4" x14ac:dyDescent="0.25">
      <c r="A341" s="7">
        <v>42347.689521296299</v>
      </c>
      <c r="B341" s="1" t="s">
        <v>47</v>
      </c>
      <c r="C341" s="1" t="s">
        <v>183</v>
      </c>
      <c r="E341" s="1" t="s">
        <v>32</v>
      </c>
      <c r="F341" s="2">
        <v>42338</v>
      </c>
      <c r="H341" s="1" t="s">
        <v>110</v>
      </c>
      <c r="I341" s="3">
        <v>0.625</v>
      </c>
      <c r="J341" s="1" t="s">
        <v>3637</v>
      </c>
      <c r="K341" s="1" t="s">
        <v>105</v>
      </c>
      <c r="L341" s="1" t="s">
        <v>36</v>
      </c>
      <c r="M341" s="1" t="s">
        <v>865</v>
      </c>
      <c r="N341" s="1" t="s">
        <v>38</v>
      </c>
      <c r="O341" s="4">
        <v>1</v>
      </c>
      <c r="P341" s="4">
        <v>27</v>
      </c>
      <c r="S341" s="5" t="s">
        <v>36</v>
      </c>
      <c r="T341" s="5">
        <v>240.75</v>
      </c>
      <c r="AC341" s="5">
        <v>0</v>
      </c>
      <c r="AE341" s="24">
        <v>1</v>
      </c>
      <c r="AF341" s="24">
        <v>2</v>
      </c>
      <c r="AG341" s="6" t="s">
        <v>46</v>
      </c>
      <c r="AH341" s="1"/>
    </row>
    <row r="342" spans="1:34" ht="26.4" x14ac:dyDescent="0.25">
      <c r="A342" s="7">
        <v>42347.699189930558</v>
      </c>
      <c r="B342" s="1" t="s">
        <v>47</v>
      </c>
      <c r="C342" s="1" t="s">
        <v>183</v>
      </c>
      <c r="E342" s="1" t="s">
        <v>32</v>
      </c>
      <c r="F342" s="2">
        <v>42338</v>
      </c>
      <c r="H342" s="1" t="s">
        <v>110</v>
      </c>
      <c r="I342" s="3">
        <v>0.58333333333575865</v>
      </c>
      <c r="J342" s="1" t="s">
        <v>3638</v>
      </c>
      <c r="K342" s="1" t="s">
        <v>105</v>
      </c>
      <c r="L342" s="1" t="s">
        <v>36</v>
      </c>
      <c r="M342" s="1" t="s">
        <v>865</v>
      </c>
      <c r="N342" s="1" t="s">
        <v>38</v>
      </c>
      <c r="O342" s="4">
        <v>1</v>
      </c>
      <c r="P342" s="4">
        <v>17</v>
      </c>
      <c r="S342" s="5" t="s">
        <v>36</v>
      </c>
      <c r="T342" s="5">
        <v>181.9</v>
      </c>
      <c r="AC342" s="5">
        <v>0</v>
      </c>
      <c r="AE342" s="24">
        <v>1</v>
      </c>
      <c r="AF342" s="24">
        <v>2</v>
      </c>
      <c r="AG342" s="6" t="s">
        <v>46</v>
      </c>
      <c r="AH342" s="1"/>
    </row>
    <row r="343" spans="1:34" ht="26.4" x14ac:dyDescent="0.25">
      <c r="A343" s="7">
        <v>42347.700184050926</v>
      </c>
      <c r="B343" s="1" t="s">
        <v>47</v>
      </c>
      <c r="C343" s="1" t="s">
        <v>183</v>
      </c>
      <c r="E343" s="1" t="s">
        <v>32</v>
      </c>
      <c r="F343" s="2">
        <v>42338</v>
      </c>
      <c r="H343" s="1" t="s">
        <v>110</v>
      </c>
      <c r="I343" s="3">
        <v>0.41666666666424135</v>
      </c>
      <c r="J343" s="1" t="s">
        <v>3639</v>
      </c>
      <c r="K343" s="1" t="s">
        <v>105</v>
      </c>
      <c r="L343" s="1" t="s">
        <v>36</v>
      </c>
      <c r="N343" s="1" t="s">
        <v>38</v>
      </c>
      <c r="O343" s="4">
        <v>1</v>
      </c>
      <c r="P343" s="4">
        <v>23</v>
      </c>
      <c r="S343" s="5" t="s">
        <v>36</v>
      </c>
      <c r="T343" s="5">
        <v>202.23</v>
      </c>
      <c r="AC343" s="5">
        <v>0</v>
      </c>
      <c r="AE343" s="24">
        <v>1</v>
      </c>
      <c r="AF343" s="24">
        <v>2</v>
      </c>
      <c r="AG343" s="6" t="s">
        <v>46</v>
      </c>
      <c r="AH343" s="1"/>
    </row>
    <row r="344" spans="1:34" x14ac:dyDescent="0.25">
      <c r="A344" s="7">
        <v>42329.414625474536</v>
      </c>
      <c r="B344" s="1" t="s">
        <v>47</v>
      </c>
      <c r="C344" s="1" t="s">
        <v>1261</v>
      </c>
      <c r="E344" s="1" t="s">
        <v>32</v>
      </c>
      <c r="F344" s="2">
        <v>42328</v>
      </c>
      <c r="H344" s="1" t="s">
        <v>41</v>
      </c>
      <c r="I344" s="3">
        <v>0.375</v>
      </c>
      <c r="J344" s="1" t="s">
        <v>3162</v>
      </c>
      <c r="K344" s="1" t="s">
        <v>35</v>
      </c>
      <c r="L344" s="1" t="s">
        <v>36</v>
      </c>
      <c r="M344" s="1" t="s">
        <v>3163</v>
      </c>
      <c r="N344" s="1" t="s">
        <v>3164</v>
      </c>
      <c r="O344" s="4">
        <v>3</v>
      </c>
      <c r="P344" s="4">
        <v>113</v>
      </c>
      <c r="Q344" s="5">
        <v>113</v>
      </c>
      <c r="S344" s="5" t="s">
        <v>46</v>
      </c>
      <c r="AC344" s="5">
        <v>0</v>
      </c>
      <c r="AE344" s="24">
        <v>6</v>
      </c>
      <c r="AF344" s="24">
        <v>3</v>
      </c>
      <c r="AG344" s="6" t="s">
        <v>46</v>
      </c>
      <c r="AH344" s="1"/>
    </row>
    <row r="345" spans="1:34" ht="26.4" x14ac:dyDescent="0.25">
      <c r="A345" s="7">
        <v>42346.401540451392</v>
      </c>
      <c r="B345" s="1" t="s">
        <v>47</v>
      </c>
      <c r="C345" s="1" t="s">
        <v>1261</v>
      </c>
      <c r="E345" s="1" t="s">
        <v>32</v>
      </c>
      <c r="F345" s="2">
        <v>42328</v>
      </c>
      <c r="H345" s="1" t="s">
        <v>41</v>
      </c>
      <c r="I345" s="3">
        <v>0.39583333333575865</v>
      </c>
      <c r="J345" s="1" t="s">
        <v>3162</v>
      </c>
      <c r="K345" s="1" t="s">
        <v>35</v>
      </c>
      <c r="L345" s="1" t="s">
        <v>36</v>
      </c>
      <c r="M345" s="1" t="s">
        <v>3553</v>
      </c>
      <c r="N345" s="1" t="s">
        <v>196</v>
      </c>
      <c r="O345" s="4">
        <v>1</v>
      </c>
      <c r="P345" s="4">
        <v>120</v>
      </c>
      <c r="Q345" s="5">
        <v>120</v>
      </c>
      <c r="S345" s="5" t="s">
        <v>46</v>
      </c>
      <c r="AC345" s="5">
        <v>0</v>
      </c>
      <c r="AE345" s="24">
        <v>0</v>
      </c>
      <c r="AF345" s="24">
        <v>2</v>
      </c>
      <c r="AG345" s="6" t="s">
        <v>46</v>
      </c>
      <c r="AH345" s="1"/>
    </row>
    <row r="346" spans="1:34" ht="39.6" x14ac:dyDescent="0.25">
      <c r="A346" s="7">
        <v>42346.403579641206</v>
      </c>
      <c r="B346" s="1" t="s">
        <v>47</v>
      </c>
      <c r="C346" s="1" t="s">
        <v>1261</v>
      </c>
      <c r="E346" s="1" t="s">
        <v>32</v>
      </c>
      <c r="F346" s="2">
        <v>42335</v>
      </c>
      <c r="G346" s="1" t="s">
        <v>3554</v>
      </c>
      <c r="H346" s="1" t="s">
        <v>110</v>
      </c>
      <c r="J346" s="1" t="s">
        <v>3555</v>
      </c>
      <c r="K346" s="1" t="s">
        <v>43</v>
      </c>
      <c r="L346" s="1" t="s">
        <v>36</v>
      </c>
      <c r="M346" s="1" t="s">
        <v>3556</v>
      </c>
      <c r="N346" s="1" t="s">
        <v>1099</v>
      </c>
      <c r="O346" s="4">
        <v>1</v>
      </c>
      <c r="P346" s="4" t="s">
        <v>3557</v>
      </c>
      <c r="S346" s="5" t="s">
        <v>46</v>
      </c>
      <c r="AC346" s="5">
        <v>0</v>
      </c>
      <c r="AE346" s="24">
        <v>40</v>
      </c>
      <c r="AG346" s="6" t="s">
        <v>46</v>
      </c>
      <c r="AH346" s="1"/>
    </row>
    <row r="347" spans="1:34" ht="39.6" x14ac:dyDescent="0.25">
      <c r="A347" s="7">
        <v>42344.564466111115</v>
      </c>
      <c r="B347" s="1" t="s">
        <v>86</v>
      </c>
      <c r="C347" s="1" t="s">
        <v>268</v>
      </c>
      <c r="E347" s="1" t="s">
        <v>32</v>
      </c>
      <c r="F347" s="2">
        <v>42309</v>
      </c>
      <c r="H347" s="1" t="s">
        <v>75</v>
      </c>
      <c r="I347" s="3">
        <v>0.375</v>
      </c>
      <c r="J347" s="1" t="s">
        <v>3499</v>
      </c>
      <c r="K347" s="1" t="s">
        <v>43</v>
      </c>
      <c r="L347" s="1" t="s">
        <v>46</v>
      </c>
      <c r="M347" s="1" t="s">
        <v>3500</v>
      </c>
      <c r="N347" s="1" t="s">
        <v>196</v>
      </c>
      <c r="O347" s="4">
        <v>1</v>
      </c>
      <c r="P347" s="4">
        <v>15</v>
      </c>
      <c r="Q347" s="5">
        <v>0</v>
      </c>
      <c r="R347" s="5">
        <v>0</v>
      </c>
      <c r="S347" s="5" t="s">
        <v>46</v>
      </c>
      <c r="AC347" s="5">
        <v>0</v>
      </c>
      <c r="AD347" s="21" t="s">
        <v>3501</v>
      </c>
      <c r="AE347" s="24">
        <v>9</v>
      </c>
      <c r="AF347" s="24">
        <v>3</v>
      </c>
      <c r="AG347" s="6" t="s">
        <v>46</v>
      </c>
      <c r="AH347" s="1"/>
    </row>
    <row r="348" spans="1:34" x14ac:dyDescent="0.25">
      <c r="A348" s="7">
        <v>42344.595767777777</v>
      </c>
      <c r="B348" s="1" t="s">
        <v>86</v>
      </c>
      <c r="C348" s="1" t="s">
        <v>268</v>
      </c>
      <c r="E348" s="1" t="s">
        <v>32</v>
      </c>
      <c r="F348" s="2">
        <v>42312</v>
      </c>
      <c r="H348" s="1" t="s">
        <v>33</v>
      </c>
      <c r="I348" s="3">
        <v>0.54166666666424135</v>
      </c>
      <c r="J348" s="1" t="s">
        <v>1346</v>
      </c>
      <c r="K348" s="1" t="s">
        <v>43</v>
      </c>
      <c r="L348" s="1" t="s">
        <v>36</v>
      </c>
      <c r="N348" s="1" t="s">
        <v>52</v>
      </c>
      <c r="O348" s="4">
        <v>1</v>
      </c>
      <c r="P348" s="4">
        <v>2</v>
      </c>
      <c r="Q348" s="5">
        <v>0</v>
      </c>
      <c r="R348" s="5">
        <v>0</v>
      </c>
      <c r="S348" s="5" t="s">
        <v>46</v>
      </c>
      <c r="AC348" s="5">
        <v>0</v>
      </c>
      <c r="AE348" s="24">
        <v>1.5</v>
      </c>
      <c r="AF348" s="24">
        <v>1</v>
      </c>
      <c r="AG348" s="6" t="s">
        <v>46</v>
      </c>
      <c r="AH348" s="1"/>
    </row>
    <row r="349" spans="1:34" ht="26.4" x14ac:dyDescent="0.25">
      <c r="A349" s="7">
        <v>42344.599389699069</v>
      </c>
      <c r="B349" s="1" t="s">
        <v>86</v>
      </c>
      <c r="C349" s="1" t="s">
        <v>268</v>
      </c>
      <c r="E349" s="1" t="s">
        <v>32</v>
      </c>
      <c r="F349" s="2">
        <v>42313</v>
      </c>
      <c r="G349" s="1" t="s">
        <v>3502</v>
      </c>
      <c r="H349" s="1" t="s">
        <v>65</v>
      </c>
      <c r="I349" s="3">
        <v>0.41666666666424135</v>
      </c>
      <c r="J349" s="1" t="s">
        <v>590</v>
      </c>
      <c r="K349" s="1" t="s">
        <v>43</v>
      </c>
      <c r="L349" s="1" t="s">
        <v>36</v>
      </c>
      <c r="M349" s="1" t="s">
        <v>3503</v>
      </c>
      <c r="N349" s="1" t="s">
        <v>52</v>
      </c>
      <c r="O349" s="4">
        <v>3</v>
      </c>
      <c r="P349" s="4">
        <v>2</v>
      </c>
      <c r="Q349" s="5">
        <v>0</v>
      </c>
      <c r="R349" s="5">
        <v>0</v>
      </c>
      <c r="S349" s="5" t="s">
        <v>36</v>
      </c>
      <c r="T349" s="5">
        <v>0</v>
      </c>
      <c r="U349" s="5">
        <v>10</v>
      </c>
      <c r="W349" s="5">
        <v>0</v>
      </c>
      <c r="X349" s="5">
        <v>0</v>
      </c>
      <c r="Y349" s="5">
        <v>0</v>
      </c>
      <c r="Z349" s="5">
        <v>0</v>
      </c>
      <c r="AA349" s="5">
        <v>0</v>
      </c>
      <c r="AB349" s="5">
        <v>0</v>
      </c>
      <c r="AC349" s="5">
        <v>0</v>
      </c>
      <c r="AE349" s="24">
        <v>1.5</v>
      </c>
      <c r="AF349" s="24">
        <v>1</v>
      </c>
      <c r="AG349" s="6" t="s">
        <v>46</v>
      </c>
      <c r="AH349" s="1"/>
    </row>
    <row r="350" spans="1:34" x14ac:dyDescent="0.25">
      <c r="A350" s="7">
        <v>42344.617117395828</v>
      </c>
      <c r="B350" s="1" t="s">
        <v>86</v>
      </c>
      <c r="C350" s="1" t="s">
        <v>268</v>
      </c>
      <c r="E350" s="1" t="s">
        <v>32</v>
      </c>
      <c r="F350" s="2">
        <v>42312</v>
      </c>
      <c r="H350" s="1" t="s">
        <v>33</v>
      </c>
      <c r="I350" s="3">
        <v>0.34375</v>
      </c>
      <c r="J350" s="1" t="s">
        <v>2685</v>
      </c>
      <c r="K350" s="1" t="s">
        <v>43</v>
      </c>
      <c r="L350" s="1" t="s">
        <v>36</v>
      </c>
      <c r="M350" s="1" t="s">
        <v>3504</v>
      </c>
      <c r="N350" s="1" t="s">
        <v>52</v>
      </c>
      <c r="O350" s="4">
        <v>3</v>
      </c>
      <c r="P350" s="4">
        <v>4</v>
      </c>
      <c r="Q350" s="5">
        <v>0</v>
      </c>
      <c r="R350" s="5">
        <v>0</v>
      </c>
      <c r="S350" s="5" t="s">
        <v>36</v>
      </c>
      <c r="T350" s="5">
        <v>0</v>
      </c>
      <c r="U350" s="5">
        <v>20</v>
      </c>
      <c r="W350" s="5">
        <v>0</v>
      </c>
      <c r="X350" s="5">
        <v>0</v>
      </c>
      <c r="Y350" s="5">
        <v>0</v>
      </c>
      <c r="Z350" s="5">
        <v>0</v>
      </c>
      <c r="AA350" s="5">
        <v>0</v>
      </c>
      <c r="AB350" s="5">
        <v>0</v>
      </c>
      <c r="AC350" s="5">
        <v>0</v>
      </c>
      <c r="AE350" s="24">
        <v>2.5</v>
      </c>
      <c r="AF350" s="24">
        <v>2</v>
      </c>
      <c r="AG350" s="6" t="s">
        <v>46</v>
      </c>
      <c r="AH350" s="1"/>
    </row>
    <row r="351" spans="1:34" x14ac:dyDescent="0.25">
      <c r="A351" s="7">
        <v>42344.618617650463</v>
      </c>
      <c r="B351" s="1" t="s">
        <v>86</v>
      </c>
      <c r="C351" s="1" t="s">
        <v>268</v>
      </c>
      <c r="E351" s="1" t="s">
        <v>32</v>
      </c>
      <c r="F351" s="2">
        <v>42314</v>
      </c>
      <c r="H351" s="1" t="s">
        <v>41</v>
      </c>
      <c r="I351" s="3">
        <v>0.33333333333575865</v>
      </c>
      <c r="J351" s="1" t="s">
        <v>2685</v>
      </c>
      <c r="K351" s="1" t="s">
        <v>43</v>
      </c>
      <c r="L351" s="1" t="s">
        <v>36</v>
      </c>
      <c r="M351" s="1" t="s">
        <v>3504</v>
      </c>
      <c r="N351" s="1" t="s">
        <v>52</v>
      </c>
      <c r="O351" s="4">
        <v>3</v>
      </c>
      <c r="P351" s="4">
        <v>1</v>
      </c>
      <c r="Q351" s="5">
        <v>0</v>
      </c>
      <c r="R351" s="5">
        <v>0</v>
      </c>
      <c r="S351" s="5" t="s">
        <v>36</v>
      </c>
      <c r="T351" s="5">
        <v>0</v>
      </c>
      <c r="U351" s="5">
        <v>5</v>
      </c>
      <c r="W351" s="5">
        <v>0</v>
      </c>
      <c r="X351" s="5">
        <v>0</v>
      </c>
      <c r="Y351" s="5">
        <v>0</v>
      </c>
      <c r="Z351" s="5">
        <v>0</v>
      </c>
      <c r="AA351" s="5">
        <v>0</v>
      </c>
      <c r="AB351" s="5">
        <v>0</v>
      </c>
      <c r="AC351" s="5">
        <v>0</v>
      </c>
      <c r="AE351" s="24">
        <v>2.5</v>
      </c>
      <c r="AF351" s="24">
        <v>2</v>
      </c>
      <c r="AG351" s="6"/>
      <c r="AH351" s="1"/>
    </row>
    <row r="352" spans="1:34" ht="26.4" x14ac:dyDescent="0.25">
      <c r="A352" s="7">
        <v>42344.619934571761</v>
      </c>
      <c r="B352" s="1" t="s">
        <v>86</v>
      </c>
      <c r="C352" s="1" t="s">
        <v>268</v>
      </c>
      <c r="E352" s="1" t="s">
        <v>32</v>
      </c>
      <c r="F352" s="2">
        <v>42314</v>
      </c>
      <c r="G352" s="1" t="s">
        <v>2090</v>
      </c>
      <c r="H352" s="1" t="s">
        <v>41</v>
      </c>
      <c r="I352" s="3">
        <v>0.35416666666424135</v>
      </c>
      <c r="J352" s="1" t="s">
        <v>591</v>
      </c>
      <c r="L352" s="1" t="s">
        <v>36</v>
      </c>
      <c r="M352" s="1" t="s">
        <v>592</v>
      </c>
      <c r="N352" s="1" t="s">
        <v>52</v>
      </c>
      <c r="O352" s="4">
        <v>4</v>
      </c>
      <c r="P352" s="4">
        <v>3</v>
      </c>
      <c r="Q352" s="5">
        <v>0</v>
      </c>
      <c r="R352" s="5">
        <v>0</v>
      </c>
      <c r="S352" s="5" t="s">
        <v>46</v>
      </c>
      <c r="AC352" s="5">
        <v>0</v>
      </c>
      <c r="AE352" s="24">
        <v>1</v>
      </c>
      <c r="AF352" s="24">
        <v>1</v>
      </c>
      <c r="AG352" s="6" t="s">
        <v>46</v>
      </c>
      <c r="AH352" s="1"/>
    </row>
    <row r="353" spans="1:34" ht="26.4" x14ac:dyDescent="0.25">
      <c r="A353" s="7">
        <v>42344.622695972226</v>
      </c>
      <c r="B353" s="1" t="s">
        <v>86</v>
      </c>
      <c r="C353" s="1" t="s">
        <v>268</v>
      </c>
      <c r="E353" s="1" t="s">
        <v>32</v>
      </c>
      <c r="F353" s="2">
        <v>42314</v>
      </c>
      <c r="H353" s="1" t="s">
        <v>33</v>
      </c>
      <c r="I353" s="3">
        <v>0.58333333333575865</v>
      </c>
      <c r="J353" s="1" t="s">
        <v>2690</v>
      </c>
      <c r="K353" s="1" t="s">
        <v>43</v>
      </c>
      <c r="L353" s="1" t="s">
        <v>36</v>
      </c>
      <c r="M353" s="1" t="s">
        <v>2691</v>
      </c>
      <c r="N353" s="1" t="s">
        <v>52</v>
      </c>
      <c r="O353" s="4">
        <v>2</v>
      </c>
      <c r="P353" s="4">
        <v>5</v>
      </c>
      <c r="Q353" s="5">
        <v>0</v>
      </c>
      <c r="R353" s="5">
        <v>0</v>
      </c>
      <c r="S353" s="5" t="s">
        <v>36</v>
      </c>
      <c r="T353" s="5">
        <v>0</v>
      </c>
      <c r="U353" s="5">
        <v>15</v>
      </c>
      <c r="W353" s="5">
        <v>0</v>
      </c>
      <c r="X353" s="5">
        <v>0</v>
      </c>
      <c r="Y353" s="5">
        <v>0</v>
      </c>
      <c r="Z353" s="5">
        <v>0</v>
      </c>
      <c r="AA353" s="5">
        <v>0</v>
      </c>
      <c r="AB353" s="5">
        <v>0</v>
      </c>
      <c r="AC353" s="5">
        <v>0</v>
      </c>
      <c r="AE353" s="24">
        <v>1.5</v>
      </c>
      <c r="AF353" s="24">
        <v>1</v>
      </c>
      <c r="AG353" s="6" t="s">
        <v>46</v>
      </c>
      <c r="AH353" s="1"/>
    </row>
    <row r="354" spans="1:34" ht="26.4" x14ac:dyDescent="0.25">
      <c r="A354" s="7">
        <v>42344.624011585649</v>
      </c>
      <c r="B354" s="1" t="s">
        <v>86</v>
      </c>
      <c r="C354" s="1" t="s">
        <v>268</v>
      </c>
      <c r="E354" s="1" t="s">
        <v>32</v>
      </c>
      <c r="F354" s="2">
        <v>42315</v>
      </c>
      <c r="H354" s="1" t="s">
        <v>49</v>
      </c>
      <c r="I354" s="3">
        <v>0.45833333333575865</v>
      </c>
      <c r="J354" s="1" t="s">
        <v>1327</v>
      </c>
      <c r="K354" s="1" t="s">
        <v>43</v>
      </c>
      <c r="L354" s="1" t="s">
        <v>36</v>
      </c>
      <c r="M354" s="1" t="s">
        <v>3505</v>
      </c>
      <c r="N354" s="1" t="s">
        <v>52</v>
      </c>
      <c r="O354" s="4">
        <v>1</v>
      </c>
      <c r="P354" s="4">
        <v>4</v>
      </c>
      <c r="Q354" s="5">
        <v>0</v>
      </c>
      <c r="R354" s="5">
        <v>0</v>
      </c>
      <c r="S354" s="5" t="s">
        <v>46</v>
      </c>
      <c r="AC354" s="5">
        <v>0</v>
      </c>
      <c r="AE354" s="24">
        <v>1.5</v>
      </c>
      <c r="AF354" s="24">
        <v>1</v>
      </c>
      <c r="AG354" s="6" t="s">
        <v>46</v>
      </c>
      <c r="AH354" s="1"/>
    </row>
    <row r="355" spans="1:34" ht="26.4" x14ac:dyDescent="0.25">
      <c r="A355" s="7">
        <v>42344.625090196758</v>
      </c>
      <c r="B355" s="1" t="s">
        <v>86</v>
      </c>
      <c r="C355" s="1" t="s">
        <v>268</v>
      </c>
      <c r="E355" s="1" t="s">
        <v>32</v>
      </c>
      <c r="F355" s="2">
        <v>42315</v>
      </c>
      <c r="I355" s="3">
        <v>0.58333333333575865</v>
      </c>
      <c r="J355" s="1" t="s">
        <v>596</v>
      </c>
      <c r="L355" s="1" t="s">
        <v>36</v>
      </c>
      <c r="M355" s="1" t="s">
        <v>3506</v>
      </c>
      <c r="N355" s="1" t="s">
        <v>52</v>
      </c>
      <c r="O355" s="4">
        <v>2</v>
      </c>
      <c r="P355" s="4">
        <v>11</v>
      </c>
      <c r="Q355" s="5">
        <v>0</v>
      </c>
      <c r="R355" s="5">
        <v>0</v>
      </c>
      <c r="S355" s="5" t="s">
        <v>46</v>
      </c>
      <c r="AC355" s="5">
        <v>0</v>
      </c>
      <c r="AE355" s="24">
        <v>1.5</v>
      </c>
      <c r="AF355" s="24">
        <v>1</v>
      </c>
      <c r="AG355" s="6" t="s">
        <v>46</v>
      </c>
      <c r="AH355" s="1"/>
    </row>
    <row r="356" spans="1:34" x14ac:dyDescent="0.25">
      <c r="A356" s="7">
        <v>42344.628238078702</v>
      </c>
      <c r="B356" s="1" t="s">
        <v>86</v>
      </c>
      <c r="C356" s="1" t="s">
        <v>268</v>
      </c>
      <c r="E356" s="1" t="s">
        <v>32</v>
      </c>
      <c r="F356" s="2">
        <v>42316</v>
      </c>
      <c r="G356" s="1" t="s">
        <v>3507</v>
      </c>
      <c r="H356" s="1" t="s">
        <v>75</v>
      </c>
      <c r="I356" s="3">
        <v>0.625</v>
      </c>
      <c r="J356" s="1" t="s">
        <v>607</v>
      </c>
      <c r="K356" s="1" t="s">
        <v>43</v>
      </c>
      <c r="L356" s="1" t="s">
        <v>36</v>
      </c>
      <c r="M356" s="1" t="s">
        <v>2072</v>
      </c>
      <c r="N356" s="1" t="s">
        <v>52</v>
      </c>
      <c r="O356" s="4">
        <v>2</v>
      </c>
      <c r="P356" s="4">
        <v>15</v>
      </c>
      <c r="Q356" s="5">
        <v>0</v>
      </c>
      <c r="R356" s="5">
        <v>0</v>
      </c>
      <c r="S356" s="5" t="s">
        <v>46</v>
      </c>
      <c r="AC356" s="5">
        <v>0</v>
      </c>
      <c r="AE356" s="24">
        <v>1.5</v>
      </c>
      <c r="AF356" s="24">
        <v>1</v>
      </c>
      <c r="AG356" s="6" t="s">
        <v>46</v>
      </c>
      <c r="AH356" s="1"/>
    </row>
    <row r="357" spans="1:34" x14ac:dyDescent="0.25">
      <c r="A357" s="7">
        <v>42344.629514120374</v>
      </c>
      <c r="B357" s="1" t="s">
        <v>86</v>
      </c>
      <c r="C357" s="1" t="s">
        <v>268</v>
      </c>
      <c r="E357" s="1" t="s">
        <v>32</v>
      </c>
      <c r="F357" s="2">
        <v>42319</v>
      </c>
      <c r="H357" s="1" t="s">
        <v>33</v>
      </c>
      <c r="I357" s="3">
        <v>0.58333333333575865</v>
      </c>
      <c r="J357" s="1" t="s">
        <v>625</v>
      </c>
      <c r="L357" s="1" t="s">
        <v>36</v>
      </c>
      <c r="M357" s="1" t="s">
        <v>3508</v>
      </c>
      <c r="N357" s="1" t="s">
        <v>52</v>
      </c>
      <c r="O357" s="4">
        <v>2</v>
      </c>
      <c r="P357" s="4">
        <v>4</v>
      </c>
      <c r="Q357" s="5">
        <v>0</v>
      </c>
      <c r="R357" s="5">
        <v>0</v>
      </c>
      <c r="S357" s="5" t="s">
        <v>36</v>
      </c>
      <c r="T357" s="5">
        <v>0</v>
      </c>
      <c r="U357" s="5">
        <v>10</v>
      </c>
      <c r="AC357" s="5">
        <v>0</v>
      </c>
      <c r="AE357" s="24">
        <v>1.5</v>
      </c>
      <c r="AF357" s="24">
        <v>1</v>
      </c>
      <c r="AG357" s="6" t="s">
        <v>46</v>
      </c>
      <c r="AH357" s="1"/>
    </row>
    <row r="358" spans="1:34" x14ac:dyDescent="0.25">
      <c r="A358" s="7">
        <v>42344.631323773152</v>
      </c>
      <c r="B358" s="1" t="s">
        <v>86</v>
      </c>
      <c r="C358" s="1" t="s">
        <v>268</v>
      </c>
      <c r="E358" s="1" t="s">
        <v>32</v>
      </c>
      <c r="F358" s="2">
        <v>42320</v>
      </c>
      <c r="H358" s="1" t="s">
        <v>65</v>
      </c>
      <c r="I358" s="3">
        <v>0.33333333333575865</v>
      </c>
      <c r="J358" s="1" t="s">
        <v>2685</v>
      </c>
      <c r="K358" s="1" t="s">
        <v>43</v>
      </c>
      <c r="L358" s="1" t="s">
        <v>36</v>
      </c>
      <c r="M358" s="1" t="s">
        <v>3504</v>
      </c>
      <c r="N358" s="1" t="s">
        <v>52</v>
      </c>
      <c r="O358" s="4">
        <v>3</v>
      </c>
      <c r="P358" s="4">
        <v>4</v>
      </c>
      <c r="Q358" s="5">
        <v>0</v>
      </c>
      <c r="R358" s="5">
        <v>0</v>
      </c>
      <c r="S358" s="5" t="s">
        <v>46</v>
      </c>
      <c r="AC358" s="5">
        <v>0</v>
      </c>
      <c r="AE358" s="24">
        <v>1.5</v>
      </c>
      <c r="AF358" s="24">
        <v>1</v>
      </c>
      <c r="AG358" s="6" t="s">
        <v>46</v>
      </c>
      <c r="AH358" s="1"/>
    </row>
    <row r="359" spans="1:34" x14ac:dyDescent="0.25">
      <c r="A359" s="7">
        <v>42344.632258842597</v>
      </c>
      <c r="B359" s="1" t="s">
        <v>86</v>
      </c>
      <c r="C359" s="1" t="s">
        <v>268</v>
      </c>
      <c r="E359" s="1" t="s">
        <v>32</v>
      </c>
      <c r="F359" s="2">
        <v>42320</v>
      </c>
      <c r="G359" s="1" t="s">
        <v>3502</v>
      </c>
      <c r="H359" s="1" t="s">
        <v>65</v>
      </c>
      <c r="I359" s="3">
        <v>0.41666666666424135</v>
      </c>
      <c r="J359" s="1" t="s">
        <v>590</v>
      </c>
      <c r="K359" s="1" t="s">
        <v>43</v>
      </c>
      <c r="L359" s="1" t="s">
        <v>36</v>
      </c>
      <c r="M359" s="1" t="s">
        <v>609</v>
      </c>
      <c r="N359" s="1" t="s">
        <v>52</v>
      </c>
      <c r="O359" s="4">
        <v>3</v>
      </c>
      <c r="P359" s="4">
        <v>5</v>
      </c>
      <c r="Q359" s="5">
        <v>0</v>
      </c>
      <c r="R359" s="5">
        <v>0</v>
      </c>
      <c r="S359" s="5" t="s">
        <v>36</v>
      </c>
      <c r="T359" s="5">
        <v>0</v>
      </c>
      <c r="U359" s="5">
        <v>25</v>
      </c>
      <c r="AC359" s="5">
        <v>0</v>
      </c>
      <c r="AE359" s="24">
        <v>1.5</v>
      </c>
      <c r="AF359" s="24">
        <v>1</v>
      </c>
      <c r="AG359" s="6" t="s">
        <v>46</v>
      </c>
      <c r="AH359" s="1"/>
    </row>
    <row r="360" spans="1:34" ht="26.4" x14ac:dyDescent="0.25">
      <c r="A360" s="7">
        <v>42344.646576527783</v>
      </c>
      <c r="B360" s="1" t="s">
        <v>86</v>
      </c>
      <c r="C360" s="1" t="s">
        <v>268</v>
      </c>
      <c r="E360" s="1" t="s">
        <v>32</v>
      </c>
      <c r="F360" s="2">
        <v>42321</v>
      </c>
      <c r="G360" s="1" t="s">
        <v>2090</v>
      </c>
      <c r="H360" s="1" t="s">
        <v>41</v>
      </c>
      <c r="I360" s="3">
        <v>0.35416666666424135</v>
      </c>
      <c r="J360" s="1" t="s">
        <v>591</v>
      </c>
      <c r="K360" s="1" t="s">
        <v>43</v>
      </c>
      <c r="L360" s="1" t="s">
        <v>36</v>
      </c>
      <c r="M360" s="1" t="s">
        <v>592</v>
      </c>
      <c r="N360" s="1" t="s">
        <v>52</v>
      </c>
      <c r="O360" s="4">
        <v>4</v>
      </c>
      <c r="P360" s="4">
        <v>5</v>
      </c>
      <c r="Q360" s="5">
        <v>0</v>
      </c>
      <c r="R360" s="5">
        <v>0</v>
      </c>
      <c r="S360" s="5" t="s">
        <v>46</v>
      </c>
      <c r="AC360" s="5">
        <v>0</v>
      </c>
      <c r="AE360" s="24">
        <v>1.25</v>
      </c>
      <c r="AF360" s="24">
        <v>0.25</v>
      </c>
      <c r="AG360" s="6" t="s">
        <v>46</v>
      </c>
      <c r="AH360" s="1"/>
    </row>
    <row r="361" spans="1:34" ht="26.4" x14ac:dyDescent="0.25">
      <c r="A361" s="7">
        <v>42344.647974675929</v>
      </c>
      <c r="B361" s="1" t="s">
        <v>86</v>
      </c>
      <c r="C361" s="1" t="s">
        <v>268</v>
      </c>
      <c r="E361" s="1" t="s">
        <v>32</v>
      </c>
      <c r="F361" s="2">
        <v>42321</v>
      </c>
      <c r="H361" s="1" t="s">
        <v>41</v>
      </c>
      <c r="I361" s="3">
        <v>0.625</v>
      </c>
      <c r="J361" s="1" t="s">
        <v>623</v>
      </c>
      <c r="K361" s="1" t="s">
        <v>43</v>
      </c>
      <c r="L361" s="1" t="s">
        <v>36</v>
      </c>
      <c r="M361" s="1" t="s">
        <v>3509</v>
      </c>
      <c r="N361" s="1" t="s">
        <v>52</v>
      </c>
      <c r="O361" s="4">
        <v>2</v>
      </c>
      <c r="P361" s="4">
        <v>0</v>
      </c>
      <c r="Q361" s="5">
        <v>0</v>
      </c>
      <c r="R361" s="5">
        <v>0</v>
      </c>
      <c r="S361" s="5" t="s">
        <v>46</v>
      </c>
      <c r="AC361" s="5">
        <v>0</v>
      </c>
      <c r="AE361" s="24">
        <v>0</v>
      </c>
      <c r="AG361" s="6" t="s">
        <v>46</v>
      </c>
      <c r="AH361" s="1"/>
    </row>
    <row r="362" spans="1:34" ht="39.6" x14ac:dyDescent="0.25">
      <c r="A362" s="7">
        <v>42344.649817118057</v>
      </c>
      <c r="B362" s="1" t="s">
        <v>86</v>
      </c>
      <c r="C362" s="1" t="s">
        <v>268</v>
      </c>
      <c r="E362" s="1" t="s">
        <v>32</v>
      </c>
      <c r="F362" s="2">
        <v>42322</v>
      </c>
      <c r="H362" s="1" t="s">
        <v>49</v>
      </c>
      <c r="I362" s="3">
        <v>0.54166666666424135</v>
      </c>
      <c r="J362" s="1" t="s">
        <v>627</v>
      </c>
      <c r="K362" s="1" t="s">
        <v>43</v>
      </c>
      <c r="L362" s="1" t="s">
        <v>36</v>
      </c>
      <c r="M362" s="1" t="s">
        <v>3510</v>
      </c>
      <c r="N362" s="1" t="s">
        <v>52</v>
      </c>
      <c r="O362" s="4">
        <v>1</v>
      </c>
      <c r="P362" s="4">
        <v>5</v>
      </c>
      <c r="Q362" s="5">
        <v>0</v>
      </c>
      <c r="R362" s="5">
        <v>0</v>
      </c>
      <c r="S362" s="5" t="s">
        <v>46</v>
      </c>
      <c r="AC362" s="5">
        <v>0</v>
      </c>
      <c r="AE362" s="24">
        <v>1.5</v>
      </c>
      <c r="AF362" s="24">
        <v>1</v>
      </c>
      <c r="AG362" s="6" t="s">
        <v>46</v>
      </c>
      <c r="AH362" s="1"/>
    </row>
    <row r="363" spans="1:34" ht="26.4" x14ac:dyDescent="0.25">
      <c r="A363" s="7">
        <v>42344.65882725695</v>
      </c>
      <c r="B363" s="1" t="s">
        <v>86</v>
      </c>
      <c r="C363" s="1" t="s">
        <v>268</v>
      </c>
      <c r="E363" s="1" t="s">
        <v>32</v>
      </c>
      <c r="F363" s="2">
        <v>42322</v>
      </c>
      <c r="H363" s="1" t="s">
        <v>49</v>
      </c>
      <c r="I363" s="3">
        <v>0.625</v>
      </c>
      <c r="J363" s="1" t="s">
        <v>2683</v>
      </c>
      <c r="K363" s="1" t="s">
        <v>43</v>
      </c>
      <c r="L363" s="1" t="s">
        <v>36</v>
      </c>
      <c r="M363" s="1" t="s">
        <v>3511</v>
      </c>
      <c r="N363" s="1" t="s">
        <v>107</v>
      </c>
      <c r="O363" s="4">
        <v>1</v>
      </c>
      <c r="P363" s="4">
        <v>0</v>
      </c>
      <c r="Q363" s="5">
        <v>0</v>
      </c>
      <c r="R363" s="5">
        <v>0</v>
      </c>
      <c r="S363" s="5" t="s">
        <v>46</v>
      </c>
      <c r="AC363" s="5">
        <v>0</v>
      </c>
      <c r="AE363" s="24">
        <v>0</v>
      </c>
      <c r="AG363" s="6" t="s">
        <v>46</v>
      </c>
      <c r="AH363" s="1"/>
    </row>
    <row r="364" spans="1:34" x14ac:dyDescent="0.25">
      <c r="A364" s="7">
        <v>42344.661380682868</v>
      </c>
      <c r="B364" s="1" t="s">
        <v>86</v>
      </c>
      <c r="C364" s="1" t="s">
        <v>268</v>
      </c>
      <c r="E364" s="1" t="s">
        <v>32</v>
      </c>
      <c r="F364" s="2">
        <v>42323</v>
      </c>
      <c r="H364" s="1" t="s">
        <v>75</v>
      </c>
      <c r="I364" s="3">
        <v>0.45833333333575865</v>
      </c>
      <c r="J364" s="1" t="s">
        <v>635</v>
      </c>
      <c r="K364" s="1" t="s">
        <v>43</v>
      </c>
      <c r="L364" s="1" t="s">
        <v>36</v>
      </c>
      <c r="M364" s="1" t="s">
        <v>3512</v>
      </c>
      <c r="N364" s="1" t="s">
        <v>52</v>
      </c>
      <c r="O364" s="4">
        <v>1</v>
      </c>
      <c r="P364" s="4">
        <v>8</v>
      </c>
      <c r="Q364" s="5">
        <v>0</v>
      </c>
      <c r="R364" s="5">
        <v>0</v>
      </c>
      <c r="S364" s="5" t="s">
        <v>46</v>
      </c>
      <c r="AC364" s="5">
        <v>0</v>
      </c>
      <c r="AE364" s="24">
        <v>1.5</v>
      </c>
      <c r="AF364" s="24">
        <v>1</v>
      </c>
      <c r="AG364" s="6" t="s">
        <v>46</v>
      </c>
      <c r="AH364" s="1"/>
    </row>
    <row r="365" spans="1:34" x14ac:dyDescent="0.25">
      <c r="A365" s="7">
        <v>42344.667069675925</v>
      </c>
      <c r="B365" s="1" t="s">
        <v>86</v>
      </c>
      <c r="C365" s="1" t="s">
        <v>268</v>
      </c>
      <c r="E365" s="1" t="s">
        <v>32</v>
      </c>
      <c r="F365" s="2">
        <v>42323</v>
      </c>
      <c r="G365" s="1" t="s">
        <v>3513</v>
      </c>
      <c r="H365" s="1" t="s">
        <v>75</v>
      </c>
      <c r="I365" s="3">
        <v>0.58333333333575865</v>
      </c>
      <c r="J365" s="1" t="s">
        <v>607</v>
      </c>
      <c r="K365" s="1" t="s">
        <v>43</v>
      </c>
      <c r="M365" s="1" t="s">
        <v>608</v>
      </c>
      <c r="N365" s="1" t="s">
        <v>52</v>
      </c>
      <c r="O365" s="4">
        <v>2</v>
      </c>
      <c r="P365" s="4">
        <v>5</v>
      </c>
      <c r="Q365" s="5">
        <v>0</v>
      </c>
      <c r="R365" s="5">
        <v>0</v>
      </c>
      <c r="S365" s="5" t="s">
        <v>36</v>
      </c>
      <c r="T365" s="5">
        <v>0</v>
      </c>
      <c r="U365" s="5">
        <v>5</v>
      </c>
      <c r="AC365" s="5">
        <v>0</v>
      </c>
      <c r="AE365" s="24">
        <v>1.5</v>
      </c>
      <c r="AF365" s="24">
        <v>1</v>
      </c>
      <c r="AG365" s="6" t="s">
        <v>46</v>
      </c>
      <c r="AH365" s="1"/>
    </row>
    <row r="366" spans="1:34" ht="26.4" x14ac:dyDescent="0.25">
      <c r="A366" s="7">
        <v>42344.669899814813</v>
      </c>
      <c r="B366" s="1" t="s">
        <v>86</v>
      </c>
      <c r="C366" s="1" t="s">
        <v>268</v>
      </c>
      <c r="E366" s="1" t="s">
        <v>32</v>
      </c>
      <c r="F366" s="2">
        <v>42326</v>
      </c>
      <c r="H366" s="1" t="s">
        <v>33</v>
      </c>
      <c r="I366" s="3">
        <v>0.58333333333575865</v>
      </c>
      <c r="J366" s="1" t="s">
        <v>3514</v>
      </c>
      <c r="K366" s="1" t="s">
        <v>43</v>
      </c>
      <c r="L366" s="1" t="s">
        <v>36</v>
      </c>
      <c r="M366" s="1" t="s">
        <v>3515</v>
      </c>
      <c r="N366" s="1" t="s">
        <v>52</v>
      </c>
      <c r="O366" s="4">
        <v>1</v>
      </c>
      <c r="P366" s="4">
        <v>0</v>
      </c>
      <c r="Q366" s="5">
        <v>0</v>
      </c>
      <c r="R366" s="5">
        <v>0</v>
      </c>
      <c r="S366" s="5" t="s">
        <v>46</v>
      </c>
      <c r="AC366" s="5">
        <v>0</v>
      </c>
      <c r="AE366" s="24">
        <v>0</v>
      </c>
      <c r="AG366" s="6" t="s">
        <v>46</v>
      </c>
      <c r="AH366" s="1"/>
    </row>
    <row r="367" spans="1:34" x14ac:dyDescent="0.25">
      <c r="A367" s="7">
        <v>42344.685066736114</v>
      </c>
      <c r="B367" s="1" t="s">
        <v>86</v>
      </c>
      <c r="C367" s="1" t="s">
        <v>268</v>
      </c>
      <c r="E367" s="1" t="s">
        <v>32</v>
      </c>
      <c r="F367" s="2">
        <v>42327</v>
      </c>
      <c r="H367" s="1" t="s">
        <v>65</v>
      </c>
      <c r="I367" s="3">
        <v>0.33333333333575865</v>
      </c>
      <c r="J367" s="1" t="s">
        <v>2685</v>
      </c>
      <c r="K367" s="1" t="s">
        <v>43</v>
      </c>
      <c r="L367" s="1" t="s">
        <v>36</v>
      </c>
      <c r="M367" s="1" t="s">
        <v>3504</v>
      </c>
      <c r="N367" s="1" t="s">
        <v>52</v>
      </c>
      <c r="O367" s="4">
        <v>3</v>
      </c>
      <c r="P367" s="4">
        <v>0</v>
      </c>
      <c r="Q367" s="5">
        <v>0</v>
      </c>
      <c r="R367" s="5">
        <v>0</v>
      </c>
      <c r="S367" s="5" t="s">
        <v>46</v>
      </c>
      <c r="AC367" s="5">
        <v>0</v>
      </c>
      <c r="AE367" s="24">
        <v>0</v>
      </c>
      <c r="AG367" s="6" t="s">
        <v>46</v>
      </c>
      <c r="AH367" s="1"/>
    </row>
    <row r="368" spans="1:34" x14ac:dyDescent="0.25">
      <c r="A368" s="7">
        <v>42344.691016041666</v>
      </c>
      <c r="B368" s="1" t="s">
        <v>86</v>
      </c>
      <c r="C368" s="1" t="s">
        <v>268</v>
      </c>
      <c r="E368" s="1" t="s">
        <v>32</v>
      </c>
      <c r="F368" s="2">
        <v>42327</v>
      </c>
      <c r="G368" s="1" t="s">
        <v>3502</v>
      </c>
      <c r="H368" s="1" t="s">
        <v>65</v>
      </c>
      <c r="I368" s="3">
        <v>0.41666666666424135</v>
      </c>
      <c r="J368" s="1" t="s">
        <v>590</v>
      </c>
      <c r="K368" s="1" t="s">
        <v>43</v>
      </c>
      <c r="L368" s="1" t="s">
        <v>36</v>
      </c>
      <c r="M368" s="1" t="s">
        <v>609</v>
      </c>
      <c r="N368" s="1" t="s">
        <v>52</v>
      </c>
      <c r="O368" s="4">
        <v>3</v>
      </c>
      <c r="P368" s="4">
        <v>3</v>
      </c>
      <c r="Q368" s="5">
        <v>0</v>
      </c>
      <c r="R368" s="5">
        <v>0</v>
      </c>
      <c r="S368" s="5" t="s">
        <v>46</v>
      </c>
      <c r="AC368" s="5">
        <v>0</v>
      </c>
      <c r="AE368" s="24">
        <v>1.5</v>
      </c>
      <c r="AF368" s="24">
        <v>1</v>
      </c>
      <c r="AG368" s="6" t="s">
        <v>46</v>
      </c>
      <c r="AH368" s="1"/>
    </row>
    <row r="369" spans="1:34" ht="26.4" x14ac:dyDescent="0.25">
      <c r="A369" s="7">
        <v>42344.692005810182</v>
      </c>
      <c r="B369" s="1" t="s">
        <v>86</v>
      </c>
      <c r="C369" s="1" t="s">
        <v>268</v>
      </c>
      <c r="E369" s="1" t="s">
        <v>32</v>
      </c>
      <c r="F369" s="2">
        <v>42327</v>
      </c>
      <c r="H369" s="1" t="s">
        <v>65</v>
      </c>
      <c r="I369" s="3">
        <v>0.625</v>
      </c>
      <c r="J369" s="1" t="s">
        <v>2677</v>
      </c>
      <c r="K369" s="1" t="s">
        <v>43</v>
      </c>
      <c r="L369" s="1" t="s">
        <v>36</v>
      </c>
      <c r="M369" s="1" t="s">
        <v>3506</v>
      </c>
      <c r="N369" s="1" t="s">
        <v>52</v>
      </c>
      <c r="O369" s="4">
        <v>2</v>
      </c>
      <c r="P369" s="4">
        <v>0</v>
      </c>
      <c r="Q369" s="5">
        <v>0</v>
      </c>
      <c r="R369" s="5">
        <v>0</v>
      </c>
      <c r="S369" s="5" t="s">
        <v>46</v>
      </c>
      <c r="AC369" s="5">
        <v>0</v>
      </c>
      <c r="AE369" s="24">
        <v>0</v>
      </c>
      <c r="AG369" s="6" t="s">
        <v>46</v>
      </c>
      <c r="AH369" s="1"/>
    </row>
    <row r="370" spans="1:34" ht="26.4" x14ac:dyDescent="0.25">
      <c r="A370" s="7">
        <v>42344.693107083338</v>
      </c>
      <c r="B370" s="1" t="s">
        <v>86</v>
      </c>
      <c r="C370" s="1" t="s">
        <v>268</v>
      </c>
      <c r="E370" s="1" t="s">
        <v>32</v>
      </c>
      <c r="F370" s="2">
        <v>42327</v>
      </c>
      <c r="G370" s="1" t="s">
        <v>2090</v>
      </c>
      <c r="H370" s="1" t="s">
        <v>41</v>
      </c>
      <c r="I370" s="3">
        <v>0.35416666666424135</v>
      </c>
      <c r="J370" s="1" t="s">
        <v>591</v>
      </c>
      <c r="K370" s="1" t="s">
        <v>43</v>
      </c>
      <c r="L370" s="1" t="s">
        <v>36</v>
      </c>
      <c r="M370" s="1" t="s">
        <v>592</v>
      </c>
      <c r="N370" s="1" t="s">
        <v>52</v>
      </c>
      <c r="O370" s="4">
        <v>4</v>
      </c>
      <c r="P370" s="4">
        <v>0</v>
      </c>
      <c r="Q370" s="5">
        <v>0</v>
      </c>
      <c r="R370" s="5">
        <v>0</v>
      </c>
      <c r="S370" s="5" t="s">
        <v>46</v>
      </c>
      <c r="AC370" s="5">
        <v>0</v>
      </c>
      <c r="AE370" s="24">
        <v>0</v>
      </c>
      <c r="AG370" s="6" t="s">
        <v>46</v>
      </c>
      <c r="AH370" s="1"/>
    </row>
    <row r="371" spans="1:34" x14ac:dyDescent="0.25">
      <c r="A371" s="7">
        <v>42344.699517083332</v>
      </c>
      <c r="B371" s="1" t="s">
        <v>86</v>
      </c>
      <c r="C371" s="1" t="s">
        <v>268</v>
      </c>
      <c r="F371" s="2">
        <v>42328</v>
      </c>
      <c r="H371" s="1" t="s">
        <v>41</v>
      </c>
      <c r="I371" s="3">
        <v>0.625</v>
      </c>
      <c r="J371" s="1" t="s">
        <v>1327</v>
      </c>
      <c r="K371" s="1" t="s">
        <v>43</v>
      </c>
      <c r="L371" s="1" t="s">
        <v>36</v>
      </c>
      <c r="M371" s="1" t="s">
        <v>1327</v>
      </c>
      <c r="N371" s="1" t="s">
        <v>52</v>
      </c>
      <c r="O371" s="4">
        <v>2</v>
      </c>
      <c r="P371" s="4">
        <v>3</v>
      </c>
      <c r="Q371" s="5">
        <v>0</v>
      </c>
      <c r="R371" s="5">
        <v>0</v>
      </c>
      <c r="S371" s="5" t="s">
        <v>36</v>
      </c>
      <c r="T371" s="5">
        <v>0</v>
      </c>
      <c r="U371" s="5">
        <v>10</v>
      </c>
      <c r="AC371" s="5">
        <v>0</v>
      </c>
      <c r="AE371" s="24">
        <v>1.5</v>
      </c>
      <c r="AF371" s="24">
        <v>1</v>
      </c>
      <c r="AG371" s="6" t="s">
        <v>46</v>
      </c>
      <c r="AH371" s="1"/>
    </row>
    <row r="372" spans="1:34" ht="26.4" x14ac:dyDescent="0.25">
      <c r="A372" s="7">
        <v>42344.70632243056</v>
      </c>
      <c r="B372" s="1" t="s">
        <v>86</v>
      </c>
      <c r="C372" s="1" t="s">
        <v>268</v>
      </c>
      <c r="E372" s="1" t="s">
        <v>32</v>
      </c>
      <c r="F372" s="2">
        <v>42329</v>
      </c>
      <c r="H372" s="1" t="s">
        <v>49</v>
      </c>
      <c r="I372" s="3">
        <v>0.41666666666424135</v>
      </c>
      <c r="J372" s="1" t="s">
        <v>629</v>
      </c>
      <c r="K372" s="1" t="s">
        <v>43</v>
      </c>
      <c r="L372" s="1" t="s">
        <v>36</v>
      </c>
      <c r="M372" s="1" t="s">
        <v>3516</v>
      </c>
      <c r="N372" s="1" t="s">
        <v>52</v>
      </c>
      <c r="O372" s="4">
        <v>0</v>
      </c>
      <c r="P372" s="4">
        <v>0</v>
      </c>
      <c r="Q372" s="5">
        <v>0</v>
      </c>
      <c r="R372" s="5">
        <v>0</v>
      </c>
      <c r="S372" s="5" t="s">
        <v>46</v>
      </c>
      <c r="AC372" s="5">
        <v>0</v>
      </c>
      <c r="AE372" s="24">
        <v>0</v>
      </c>
      <c r="AG372" s="6" t="s">
        <v>46</v>
      </c>
      <c r="AH372" s="1"/>
    </row>
    <row r="373" spans="1:34" x14ac:dyDescent="0.25">
      <c r="A373" s="7">
        <v>42344.743013530097</v>
      </c>
      <c r="B373" s="1" t="s">
        <v>86</v>
      </c>
      <c r="C373" s="1" t="s">
        <v>268</v>
      </c>
      <c r="E373" s="1" t="s">
        <v>32</v>
      </c>
      <c r="F373" s="2">
        <v>42330</v>
      </c>
      <c r="H373" s="1" t="s">
        <v>75</v>
      </c>
      <c r="I373" s="3">
        <v>0.45833333333575865</v>
      </c>
      <c r="J373" s="1" t="s">
        <v>1335</v>
      </c>
      <c r="K373" s="1" t="s">
        <v>43</v>
      </c>
      <c r="L373" s="1" t="s">
        <v>36</v>
      </c>
      <c r="M373" s="1" t="s">
        <v>608</v>
      </c>
      <c r="N373" s="1" t="s">
        <v>52</v>
      </c>
      <c r="O373" s="4">
        <v>1</v>
      </c>
      <c r="P373" s="4">
        <v>22</v>
      </c>
      <c r="S373" s="5" t="s">
        <v>36</v>
      </c>
      <c r="U373" s="5">
        <v>25</v>
      </c>
      <c r="AC373" s="5">
        <v>5</v>
      </c>
      <c r="AE373" s="24">
        <v>2</v>
      </c>
      <c r="AF373" s="24">
        <v>1</v>
      </c>
      <c r="AG373" s="6" t="s">
        <v>46</v>
      </c>
      <c r="AH373" s="1"/>
    </row>
    <row r="374" spans="1:34" x14ac:dyDescent="0.25">
      <c r="A374" s="7">
        <v>42344.744125254627</v>
      </c>
      <c r="B374" s="1" t="s">
        <v>86</v>
      </c>
      <c r="C374" s="1" t="s">
        <v>268</v>
      </c>
      <c r="E374" s="1" t="s">
        <v>32</v>
      </c>
      <c r="F374" s="2">
        <v>42330</v>
      </c>
      <c r="H374" s="1" t="s">
        <v>75</v>
      </c>
      <c r="I374" s="3">
        <v>0.58333333333575865</v>
      </c>
      <c r="J374" s="1" t="s">
        <v>1338</v>
      </c>
      <c r="K374" s="1" t="s">
        <v>43</v>
      </c>
      <c r="L374" s="1" t="s">
        <v>36</v>
      </c>
      <c r="M374" s="1" t="s">
        <v>2745</v>
      </c>
      <c r="N374" s="1" t="s">
        <v>52</v>
      </c>
      <c r="O374" s="4">
        <v>1</v>
      </c>
      <c r="P374" s="4">
        <v>5</v>
      </c>
      <c r="S374" s="5" t="s">
        <v>36</v>
      </c>
      <c r="U374" s="5">
        <v>25</v>
      </c>
      <c r="AC374" s="5">
        <v>0</v>
      </c>
      <c r="AE374" s="24">
        <v>1</v>
      </c>
      <c r="AF374" s="24">
        <v>0.5</v>
      </c>
      <c r="AG374" s="6" t="s">
        <v>46</v>
      </c>
      <c r="AH374" s="1"/>
    </row>
    <row r="375" spans="1:34" x14ac:dyDescent="0.25">
      <c r="A375" s="7">
        <v>42344.746429328705</v>
      </c>
      <c r="B375" s="1" t="s">
        <v>86</v>
      </c>
      <c r="C375" s="1" t="s">
        <v>268</v>
      </c>
      <c r="E375" s="1" t="s">
        <v>32</v>
      </c>
      <c r="F375" s="2">
        <v>42333</v>
      </c>
      <c r="H375" s="1" t="s">
        <v>33</v>
      </c>
      <c r="I375" s="3">
        <v>0.625</v>
      </c>
      <c r="J375" s="1" t="s">
        <v>3520</v>
      </c>
      <c r="K375" s="1" t="s">
        <v>43</v>
      </c>
      <c r="L375" s="1" t="s">
        <v>46</v>
      </c>
      <c r="M375" s="1" t="s">
        <v>3521</v>
      </c>
      <c r="N375" s="1" t="s">
        <v>52</v>
      </c>
      <c r="O375" s="4">
        <v>1</v>
      </c>
      <c r="P375" s="4">
        <v>13</v>
      </c>
      <c r="S375" s="5" t="s">
        <v>36</v>
      </c>
      <c r="U375" s="5">
        <v>20</v>
      </c>
      <c r="AC375" s="5">
        <v>0</v>
      </c>
      <c r="AE375" s="24">
        <v>2</v>
      </c>
      <c r="AF375" s="24">
        <v>2</v>
      </c>
      <c r="AG375" s="6" t="s">
        <v>46</v>
      </c>
      <c r="AH375" s="1"/>
    </row>
    <row r="376" spans="1:34" ht="26.4" x14ac:dyDescent="0.25">
      <c r="A376" s="7">
        <v>42344.749920590279</v>
      </c>
      <c r="B376" s="1" t="s">
        <v>86</v>
      </c>
      <c r="C376" s="1" t="s">
        <v>268</v>
      </c>
      <c r="E376" s="1" t="s">
        <v>32</v>
      </c>
      <c r="F376" s="2">
        <v>42335</v>
      </c>
      <c r="H376" s="1" t="s">
        <v>41</v>
      </c>
      <c r="I376" s="3">
        <v>0.35416666666424135</v>
      </c>
      <c r="J376" s="1" t="s">
        <v>591</v>
      </c>
      <c r="K376" s="1" t="s">
        <v>43</v>
      </c>
      <c r="L376" s="1" t="s">
        <v>36</v>
      </c>
      <c r="M376" s="1" t="s">
        <v>592</v>
      </c>
      <c r="N376" s="1" t="s">
        <v>52</v>
      </c>
      <c r="O376" s="4">
        <v>1</v>
      </c>
      <c r="P376" s="4">
        <v>0</v>
      </c>
      <c r="S376" s="5" t="s">
        <v>46</v>
      </c>
      <c r="AC376" s="5">
        <v>0</v>
      </c>
      <c r="AE376" s="24">
        <v>0</v>
      </c>
      <c r="AG376" s="6" t="s">
        <v>46</v>
      </c>
      <c r="AH376" s="1"/>
    </row>
    <row r="377" spans="1:34" x14ac:dyDescent="0.25">
      <c r="A377" s="7">
        <v>42344.752598958337</v>
      </c>
      <c r="B377" s="1" t="s">
        <v>86</v>
      </c>
      <c r="C377" s="1" t="s">
        <v>268</v>
      </c>
      <c r="E377" s="1" t="s">
        <v>32</v>
      </c>
      <c r="F377" s="2">
        <v>42336</v>
      </c>
      <c r="H377" s="1" t="s">
        <v>33</v>
      </c>
      <c r="I377" s="3">
        <v>0.625</v>
      </c>
      <c r="J377" s="1" t="s">
        <v>3522</v>
      </c>
      <c r="K377" s="1" t="s">
        <v>43</v>
      </c>
      <c r="L377" s="1" t="s">
        <v>36</v>
      </c>
      <c r="M377" s="1" t="s">
        <v>3523</v>
      </c>
      <c r="N377" s="1" t="s">
        <v>52</v>
      </c>
      <c r="O377" s="4">
        <v>1</v>
      </c>
      <c r="P377" s="4">
        <v>3</v>
      </c>
      <c r="S377" s="5" t="s">
        <v>46</v>
      </c>
      <c r="AC377" s="5">
        <v>0</v>
      </c>
      <c r="AE377" s="24">
        <v>1</v>
      </c>
      <c r="AF377" s="24">
        <v>1</v>
      </c>
      <c r="AG377" s="6" t="s">
        <v>46</v>
      </c>
      <c r="AH377" s="1"/>
    </row>
    <row r="378" spans="1:34" ht="26.4" x14ac:dyDescent="0.25">
      <c r="A378" s="7">
        <v>42344.754998819444</v>
      </c>
      <c r="B378" s="1" t="s">
        <v>86</v>
      </c>
      <c r="C378" s="1" t="s">
        <v>268</v>
      </c>
      <c r="E378" s="1" t="s">
        <v>32</v>
      </c>
      <c r="F378" s="2">
        <v>42336</v>
      </c>
      <c r="H378" s="1" t="s">
        <v>49</v>
      </c>
      <c r="I378" s="3">
        <v>0.72916666666424135</v>
      </c>
      <c r="J378" s="1" t="s">
        <v>3524</v>
      </c>
      <c r="K378" s="1" t="s">
        <v>43</v>
      </c>
      <c r="L378" s="1" t="s">
        <v>46</v>
      </c>
      <c r="M378" s="1" t="s">
        <v>3525</v>
      </c>
      <c r="N378" s="1" t="s">
        <v>52</v>
      </c>
      <c r="O378" s="4">
        <v>1</v>
      </c>
      <c r="P378" s="4">
        <v>13</v>
      </c>
      <c r="S378" s="5" t="s">
        <v>36</v>
      </c>
      <c r="U378" s="5">
        <v>45</v>
      </c>
      <c r="AC378" s="5">
        <v>0</v>
      </c>
      <c r="AE378" s="24">
        <v>1.5</v>
      </c>
      <c r="AF378" s="24">
        <v>1</v>
      </c>
      <c r="AG378" s="6" t="s">
        <v>46</v>
      </c>
      <c r="AH378" s="1"/>
    </row>
    <row r="379" spans="1:34" x14ac:dyDescent="0.25">
      <c r="A379" s="7">
        <v>42344.756908784722</v>
      </c>
      <c r="B379" s="1" t="s">
        <v>86</v>
      </c>
      <c r="C379" s="1" t="s">
        <v>268</v>
      </c>
      <c r="F379" s="2">
        <v>42337</v>
      </c>
      <c r="H379" s="1" t="s">
        <v>75</v>
      </c>
      <c r="I379" s="3">
        <v>0.41666666666424135</v>
      </c>
      <c r="J379" s="1" t="s">
        <v>1335</v>
      </c>
      <c r="K379" s="1" t="s">
        <v>43</v>
      </c>
      <c r="L379" s="1" t="s">
        <v>36</v>
      </c>
      <c r="M379" s="1" t="s">
        <v>608</v>
      </c>
      <c r="N379" s="1" t="s">
        <v>52</v>
      </c>
      <c r="O379" s="4">
        <v>1</v>
      </c>
      <c r="P379" s="4">
        <v>6</v>
      </c>
      <c r="S379" s="5" t="s">
        <v>36</v>
      </c>
      <c r="U379" s="5">
        <v>20</v>
      </c>
      <c r="AC379" s="5">
        <v>5</v>
      </c>
      <c r="AE379" s="24">
        <v>1.5</v>
      </c>
      <c r="AF379" s="24">
        <v>1</v>
      </c>
      <c r="AG379" s="6" t="s">
        <v>46</v>
      </c>
      <c r="AH379" s="1"/>
    </row>
    <row r="380" spans="1:34" ht="26.4" x14ac:dyDescent="0.25">
      <c r="A380" s="7">
        <v>42344.757784699075</v>
      </c>
      <c r="B380" s="1" t="s">
        <v>86</v>
      </c>
      <c r="C380" s="1" t="s">
        <v>268</v>
      </c>
      <c r="E380" s="1" t="s">
        <v>32</v>
      </c>
      <c r="F380" s="2">
        <v>42337</v>
      </c>
      <c r="H380" s="1" t="s">
        <v>75</v>
      </c>
      <c r="I380" s="3">
        <v>0.625</v>
      </c>
      <c r="J380" s="1" t="s">
        <v>623</v>
      </c>
      <c r="L380" s="1" t="s">
        <v>36</v>
      </c>
      <c r="M380" s="1" t="s">
        <v>3526</v>
      </c>
      <c r="N380" s="1" t="s">
        <v>52</v>
      </c>
      <c r="O380" s="4">
        <v>1</v>
      </c>
      <c r="P380" s="4">
        <v>0</v>
      </c>
      <c r="S380" s="5" t="s">
        <v>46</v>
      </c>
      <c r="AC380" s="5">
        <v>0</v>
      </c>
      <c r="AE380" s="24">
        <v>0</v>
      </c>
      <c r="AG380" s="6" t="s">
        <v>46</v>
      </c>
      <c r="AH380" s="1"/>
    </row>
    <row r="381" spans="1:34" x14ac:dyDescent="0.25">
      <c r="A381" s="7">
        <v>42344.759198414351</v>
      </c>
      <c r="B381" s="1" t="s">
        <v>86</v>
      </c>
      <c r="C381" s="1" t="s">
        <v>268</v>
      </c>
      <c r="E381" s="1" t="s">
        <v>32</v>
      </c>
      <c r="F381" s="2">
        <v>42329</v>
      </c>
      <c r="H381" s="1" t="s">
        <v>49</v>
      </c>
      <c r="I381" s="3">
        <v>0.58333333333575865</v>
      </c>
      <c r="J381" s="1" t="s">
        <v>625</v>
      </c>
      <c r="K381" s="1" t="s">
        <v>43</v>
      </c>
      <c r="L381" s="1" t="s">
        <v>36</v>
      </c>
      <c r="M381" s="1" t="s">
        <v>2744</v>
      </c>
      <c r="N381" s="1" t="s">
        <v>52</v>
      </c>
      <c r="O381" s="4">
        <v>1</v>
      </c>
      <c r="P381" s="4">
        <v>0</v>
      </c>
      <c r="S381" s="5" t="s">
        <v>46</v>
      </c>
      <c r="AC381" s="5">
        <v>0</v>
      </c>
      <c r="AE381" s="24">
        <v>0</v>
      </c>
      <c r="AG381" s="6" t="s">
        <v>46</v>
      </c>
      <c r="AH381" s="1"/>
    </row>
    <row r="382" spans="1:34" x14ac:dyDescent="0.25">
      <c r="A382" s="7">
        <v>42347.401810821757</v>
      </c>
      <c r="B382" s="1" t="s">
        <v>86</v>
      </c>
      <c r="C382" s="1" t="s">
        <v>268</v>
      </c>
      <c r="E382" s="1" t="s">
        <v>32</v>
      </c>
      <c r="F382" s="2">
        <v>42311</v>
      </c>
      <c r="H382" s="1" t="s">
        <v>130</v>
      </c>
      <c r="I382" s="3">
        <v>0.39583333333575865</v>
      </c>
      <c r="J382" s="1" t="s">
        <v>3599</v>
      </c>
      <c r="K382" s="1" t="s">
        <v>35</v>
      </c>
      <c r="L382" s="1" t="s">
        <v>36</v>
      </c>
      <c r="N382" s="1" t="s">
        <v>52</v>
      </c>
      <c r="O382" s="4">
        <v>1</v>
      </c>
      <c r="P382" s="4">
        <v>16</v>
      </c>
      <c r="Q382" s="5">
        <v>32</v>
      </c>
      <c r="S382" s="5" t="s">
        <v>46</v>
      </c>
      <c r="AC382" s="5">
        <v>0</v>
      </c>
      <c r="AE382" s="24">
        <v>3</v>
      </c>
      <c r="AF382" s="24">
        <v>3</v>
      </c>
      <c r="AG382" s="6" t="s">
        <v>46</v>
      </c>
      <c r="AH382" s="1"/>
    </row>
    <row r="383" spans="1:34" x14ac:dyDescent="0.25">
      <c r="A383" s="7">
        <v>42347.411712870366</v>
      </c>
      <c r="B383" s="1" t="s">
        <v>86</v>
      </c>
      <c r="C383" s="1" t="s">
        <v>268</v>
      </c>
      <c r="E383" s="1" t="s">
        <v>32</v>
      </c>
      <c r="F383" s="2">
        <v>42312</v>
      </c>
      <c r="H383" s="1" t="s">
        <v>33</v>
      </c>
      <c r="I383" s="3">
        <v>0.4375</v>
      </c>
      <c r="J383" s="1" t="s">
        <v>625</v>
      </c>
      <c r="K383" s="1" t="s">
        <v>105</v>
      </c>
      <c r="L383" s="1" t="s">
        <v>36</v>
      </c>
      <c r="M383" s="1" t="s">
        <v>3606</v>
      </c>
      <c r="N383" s="1" t="s">
        <v>52</v>
      </c>
      <c r="O383" s="4">
        <v>1</v>
      </c>
      <c r="P383" s="4">
        <v>21</v>
      </c>
      <c r="Q383" s="5">
        <v>42</v>
      </c>
      <c r="R383" s="5">
        <v>0</v>
      </c>
      <c r="S383" s="5" t="s">
        <v>46</v>
      </c>
      <c r="AC383" s="5">
        <v>0</v>
      </c>
      <c r="AE383" s="24">
        <v>2</v>
      </c>
      <c r="AF383" s="24">
        <v>2</v>
      </c>
      <c r="AG383" s="6" t="s">
        <v>46</v>
      </c>
      <c r="AH383" s="1"/>
    </row>
    <row r="384" spans="1:34" ht="26.4" x14ac:dyDescent="0.25">
      <c r="A384" s="7">
        <v>42347.412650775463</v>
      </c>
      <c r="B384" s="1" t="s">
        <v>86</v>
      </c>
      <c r="C384" s="1" t="s">
        <v>268</v>
      </c>
      <c r="E384" s="1" t="s">
        <v>32</v>
      </c>
      <c r="F384" s="2">
        <v>42313</v>
      </c>
      <c r="H384" s="1" t="s">
        <v>65</v>
      </c>
      <c r="I384" s="3">
        <v>0.58333333333575865</v>
      </c>
      <c r="J384" s="1" t="s">
        <v>623</v>
      </c>
      <c r="K384" s="1" t="s">
        <v>105</v>
      </c>
      <c r="L384" s="1" t="s">
        <v>36</v>
      </c>
      <c r="M384" s="1" t="s">
        <v>3607</v>
      </c>
      <c r="N384" s="1" t="s">
        <v>52</v>
      </c>
      <c r="O384" s="4">
        <v>1</v>
      </c>
      <c r="P384" s="4">
        <v>10</v>
      </c>
      <c r="Q384" s="5">
        <v>20</v>
      </c>
      <c r="S384" s="5" t="s">
        <v>46</v>
      </c>
      <c r="AC384" s="5">
        <v>0</v>
      </c>
      <c r="AE384" s="24">
        <v>1.5</v>
      </c>
      <c r="AF384" s="24">
        <v>1</v>
      </c>
      <c r="AG384" s="6" t="s">
        <v>46</v>
      </c>
      <c r="AH384" s="1"/>
    </row>
    <row r="385" spans="1:34" x14ac:dyDescent="0.25">
      <c r="A385" s="7">
        <v>42347.423392523153</v>
      </c>
      <c r="B385" s="1" t="s">
        <v>86</v>
      </c>
      <c r="C385" s="1" t="s">
        <v>268</v>
      </c>
      <c r="E385" s="1" t="s">
        <v>32</v>
      </c>
      <c r="F385" s="2">
        <v>42314</v>
      </c>
      <c r="H385" s="1" t="s">
        <v>41</v>
      </c>
      <c r="I385" s="3">
        <v>0.75</v>
      </c>
      <c r="J385" s="1" t="s">
        <v>3611</v>
      </c>
      <c r="K385" s="1" t="s">
        <v>105</v>
      </c>
      <c r="L385" s="1" t="s">
        <v>36</v>
      </c>
      <c r="M385" s="1" t="s">
        <v>3612</v>
      </c>
      <c r="N385" s="1" t="s">
        <v>52</v>
      </c>
      <c r="O385" s="4">
        <v>1</v>
      </c>
      <c r="P385" s="4">
        <v>10</v>
      </c>
      <c r="Q385" s="5">
        <v>20</v>
      </c>
      <c r="S385" s="5" t="s">
        <v>46</v>
      </c>
      <c r="AC385" s="5">
        <v>0</v>
      </c>
      <c r="AE385" s="24">
        <v>2</v>
      </c>
      <c r="AF385" s="24">
        <v>2</v>
      </c>
      <c r="AG385" s="6" t="s">
        <v>46</v>
      </c>
      <c r="AH385" s="1"/>
    </row>
    <row r="386" spans="1:34" x14ac:dyDescent="0.25">
      <c r="A386" s="7">
        <v>42347.424807719908</v>
      </c>
      <c r="B386" s="1" t="s">
        <v>86</v>
      </c>
      <c r="C386" s="1" t="s">
        <v>268</v>
      </c>
      <c r="E386" s="1" t="s">
        <v>32</v>
      </c>
      <c r="F386" s="2">
        <v>42320</v>
      </c>
      <c r="I386" s="3">
        <v>0.41666666666424135</v>
      </c>
      <c r="J386" s="1" t="s">
        <v>625</v>
      </c>
      <c r="K386" s="1" t="s">
        <v>105</v>
      </c>
      <c r="L386" s="1" t="s">
        <v>36</v>
      </c>
      <c r="M386" s="1" t="s">
        <v>2744</v>
      </c>
      <c r="N386" s="1" t="s">
        <v>52</v>
      </c>
      <c r="O386" s="4">
        <v>1</v>
      </c>
      <c r="P386" s="4">
        <v>17</v>
      </c>
      <c r="Q386" s="5">
        <v>34</v>
      </c>
      <c r="S386" s="5" t="s">
        <v>46</v>
      </c>
      <c r="AC386" s="5">
        <v>0</v>
      </c>
      <c r="AE386" s="24">
        <v>2</v>
      </c>
      <c r="AF386" s="24">
        <v>2</v>
      </c>
      <c r="AG386" s="6" t="s">
        <v>46</v>
      </c>
      <c r="AH386" s="1"/>
    </row>
    <row r="387" spans="1:34" x14ac:dyDescent="0.25">
      <c r="A387" s="7">
        <v>42347.426325451393</v>
      </c>
      <c r="B387" s="1" t="s">
        <v>86</v>
      </c>
      <c r="C387" s="1" t="s">
        <v>268</v>
      </c>
      <c r="E387" s="1" t="s">
        <v>32</v>
      </c>
      <c r="F387" s="2">
        <v>42324</v>
      </c>
      <c r="H387" s="1" t="s">
        <v>110</v>
      </c>
      <c r="I387" s="3">
        <v>0.35416666666424135</v>
      </c>
      <c r="J387" s="1" t="s">
        <v>2685</v>
      </c>
      <c r="K387" s="1" t="s">
        <v>105</v>
      </c>
      <c r="L387" s="1" t="s">
        <v>36</v>
      </c>
      <c r="M387" s="1" t="s">
        <v>2686</v>
      </c>
      <c r="N387" s="1" t="s">
        <v>107</v>
      </c>
      <c r="O387" s="4">
        <v>1</v>
      </c>
      <c r="P387" s="4">
        <v>10</v>
      </c>
      <c r="Q387" s="5">
        <v>20</v>
      </c>
      <c r="R387" s="5">
        <v>0</v>
      </c>
      <c r="S387" s="5" t="s">
        <v>46</v>
      </c>
      <c r="AC387" s="5">
        <v>0</v>
      </c>
      <c r="AE387" s="24">
        <v>2</v>
      </c>
      <c r="AF387" s="24">
        <v>2</v>
      </c>
      <c r="AG387" s="6" t="s">
        <v>46</v>
      </c>
      <c r="AH387" s="1"/>
    </row>
    <row r="388" spans="1:34" ht="26.4" x14ac:dyDescent="0.25">
      <c r="A388" s="7">
        <v>42347.427852974535</v>
      </c>
      <c r="B388" s="1" t="s">
        <v>86</v>
      </c>
      <c r="C388" s="1" t="s">
        <v>268</v>
      </c>
      <c r="F388" s="2">
        <v>42325</v>
      </c>
      <c r="H388" s="1" t="s">
        <v>130</v>
      </c>
      <c r="I388" s="3">
        <v>0.41666666666424135</v>
      </c>
      <c r="J388" s="1" t="s">
        <v>3615</v>
      </c>
      <c r="K388" s="1" t="s">
        <v>35</v>
      </c>
      <c r="L388" s="1" t="s">
        <v>36</v>
      </c>
      <c r="M388" s="1" t="s">
        <v>3616</v>
      </c>
      <c r="N388" s="1" t="s">
        <v>52</v>
      </c>
      <c r="O388" s="4">
        <v>2</v>
      </c>
      <c r="P388" s="4">
        <v>30</v>
      </c>
      <c r="Q388" s="5">
        <v>300</v>
      </c>
      <c r="S388" s="5" t="s">
        <v>46</v>
      </c>
      <c r="AC388" s="5">
        <v>0</v>
      </c>
      <c r="AD388" s="21" t="s">
        <v>3617</v>
      </c>
      <c r="AE388" s="24">
        <v>3.5</v>
      </c>
      <c r="AF388" s="24">
        <v>3</v>
      </c>
      <c r="AG388" s="6" t="s">
        <v>46</v>
      </c>
      <c r="AH388" s="1"/>
    </row>
    <row r="389" spans="1:34" ht="26.4" x14ac:dyDescent="0.25">
      <c r="A389" s="7">
        <v>42347.428974537033</v>
      </c>
      <c r="B389" s="1" t="s">
        <v>86</v>
      </c>
      <c r="C389" s="1" t="s">
        <v>268</v>
      </c>
      <c r="E389" s="1" t="s">
        <v>32</v>
      </c>
      <c r="F389" s="2">
        <v>42326</v>
      </c>
      <c r="H389" s="1" t="s">
        <v>33</v>
      </c>
      <c r="I389" s="3">
        <v>0.41666666666424135</v>
      </c>
      <c r="J389" s="1" t="s">
        <v>3615</v>
      </c>
      <c r="K389" s="1" t="s">
        <v>35</v>
      </c>
      <c r="L389" s="1" t="s">
        <v>36</v>
      </c>
      <c r="M389" s="1" t="s">
        <v>3618</v>
      </c>
      <c r="N389" s="1" t="s">
        <v>52</v>
      </c>
      <c r="O389" s="4">
        <v>2</v>
      </c>
      <c r="P389" s="4">
        <v>40</v>
      </c>
      <c r="Q389" s="5">
        <v>400</v>
      </c>
      <c r="R389" s="5">
        <v>0</v>
      </c>
      <c r="S389" s="5" t="s">
        <v>46</v>
      </c>
      <c r="AC389" s="5">
        <v>0</v>
      </c>
      <c r="AD389" s="21" t="s">
        <v>3619</v>
      </c>
      <c r="AE389" s="24">
        <v>3.5</v>
      </c>
      <c r="AF389" s="24">
        <v>3</v>
      </c>
      <c r="AG389" s="6" t="s">
        <v>46</v>
      </c>
      <c r="AH389" s="1"/>
    </row>
    <row r="390" spans="1:34" ht="26.4" x14ac:dyDescent="0.25">
      <c r="A390" s="7">
        <v>42347.433503749999</v>
      </c>
      <c r="B390" s="1" t="s">
        <v>86</v>
      </c>
      <c r="C390" s="1" t="s">
        <v>268</v>
      </c>
      <c r="E390" s="1" t="s">
        <v>32</v>
      </c>
      <c r="F390" s="2">
        <v>42327</v>
      </c>
      <c r="H390" s="1" t="s">
        <v>65</v>
      </c>
      <c r="I390" s="3">
        <v>0.41666666666424135</v>
      </c>
      <c r="J390" s="1" t="s">
        <v>3620</v>
      </c>
      <c r="K390" s="1" t="s">
        <v>35</v>
      </c>
      <c r="L390" s="1" t="s">
        <v>36</v>
      </c>
      <c r="M390" s="1" t="s">
        <v>3621</v>
      </c>
      <c r="N390" s="1" t="s">
        <v>52</v>
      </c>
      <c r="O390" s="4">
        <v>2</v>
      </c>
      <c r="P390" s="4">
        <v>150</v>
      </c>
      <c r="Q390" s="5">
        <v>408</v>
      </c>
      <c r="S390" s="5" t="s">
        <v>46</v>
      </c>
      <c r="AC390" s="5">
        <v>0</v>
      </c>
      <c r="AD390" s="21" t="s">
        <v>3622</v>
      </c>
      <c r="AE390" s="24">
        <v>3.5</v>
      </c>
      <c r="AF390" s="24">
        <v>3</v>
      </c>
      <c r="AG390" s="6" t="s">
        <v>46</v>
      </c>
      <c r="AH390" s="1"/>
    </row>
    <row r="391" spans="1:34" ht="26.4" x14ac:dyDescent="0.25">
      <c r="A391" s="7">
        <v>42347.435027870371</v>
      </c>
      <c r="B391" s="1" t="s">
        <v>86</v>
      </c>
      <c r="C391" s="1" t="s">
        <v>268</v>
      </c>
      <c r="E391" s="1" t="s">
        <v>32</v>
      </c>
      <c r="F391" s="2">
        <v>42328</v>
      </c>
      <c r="H391" s="1" t="s">
        <v>41</v>
      </c>
      <c r="I391" s="3">
        <v>0.41666666666424135</v>
      </c>
      <c r="J391" s="1" t="s">
        <v>3620</v>
      </c>
      <c r="K391" s="1" t="s">
        <v>35</v>
      </c>
      <c r="L391" s="1" t="s">
        <v>36</v>
      </c>
      <c r="M391" s="1" t="s">
        <v>3623</v>
      </c>
      <c r="N391" s="1" t="s">
        <v>52</v>
      </c>
      <c r="O391" s="4">
        <v>2</v>
      </c>
      <c r="P391" s="4">
        <v>150</v>
      </c>
      <c r="Q391" s="5">
        <v>408</v>
      </c>
      <c r="S391" s="5" t="s">
        <v>46</v>
      </c>
      <c r="AC391" s="5">
        <v>0</v>
      </c>
      <c r="AD391" s="21" t="s">
        <v>3622</v>
      </c>
      <c r="AE391" s="24">
        <v>3.5</v>
      </c>
      <c r="AF391" s="24">
        <v>3</v>
      </c>
      <c r="AG391" s="6" t="s">
        <v>46</v>
      </c>
      <c r="AH391" s="1"/>
    </row>
    <row r="392" spans="1:34" x14ac:dyDescent="0.25">
      <c r="A392" s="7">
        <v>42347.436575925924</v>
      </c>
      <c r="B392" s="1" t="s">
        <v>86</v>
      </c>
      <c r="C392" s="1" t="s">
        <v>268</v>
      </c>
      <c r="E392" s="1" t="s">
        <v>32</v>
      </c>
      <c r="F392" s="2">
        <v>42331</v>
      </c>
      <c r="H392" s="1" t="s">
        <v>110</v>
      </c>
      <c r="I392" s="3">
        <v>0.41666666666424135</v>
      </c>
      <c r="J392" s="1" t="s">
        <v>3624</v>
      </c>
      <c r="K392" s="1" t="s">
        <v>35</v>
      </c>
      <c r="L392" s="1" t="s">
        <v>36</v>
      </c>
      <c r="M392" s="1" t="s">
        <v>3625</v>
      </c>
      <c r="N392" s="1" t="s">
        <v>52</v>
      </c>
      <c r="O392" s="4">
        <v>2</v>
      </c>
      <c r="P392" s="4">
        <v>39</v>
      </c>
      <c r="Q392" s="5">
        <v>156</v>
      </c>
      <c r="S392" s="5" t="s">
        <v>46</v>
      </c>
      <c r="AC392" s="5">
        <v>0</v>
      </c>
      <c r="AD392" s="21" t="s">
        <v>3622</v>
      </c>
      <c r="AE392" s="24">
        <v>3.5</v>
      </c>
      <c r="AF392" s="24">
        <v>3</v>
      </c>
      <c r="AG392" s="6" t="s">
        <v>46</v>
      </c>
      <c r="AH392" s="1"/>
    </row>
    <row r="393" spans="1:34" x14ac:dyDescent="0.25">
      <c r="A393" s="7">
        <v>42347.437183078699</v>
      </c>
      <c r="B393" s="1" t="s">
        <v>86</v>
      </c>
      <c r="C393" s="1" t="s">
        <v>268</v>
      </c>
      <c r="E393" s="1" t="s">
        <v>32</v>
      </c>
      <c r="F393" s="2">
        <v>42332</v>
      </c>
      <c r="H393" s="1" t="s">
        <v>130</v>
      </c>
      <c r="I393" s="3">
        <v>0.41666666666424135</v>
      </c>
      <c r="J393" s="1" t="s">
        <v>3624</v>
      </c>
      <c r="K393" s="1" t="s">
        <v>35</v>
      </c>
      <c r="L393" s="1" t="s">
        <v>36</v>
      </c>
      <c r="M393" s="1" t="s">
        <v>3625</v>
      </c>
      <c r="N393" s="1" t="s">
        <v>52</v>
      </c>
      <c r="O393" s="4">
        <v>2</v>
      </c>
      <c r="P393" s="4">
        <v>39</v>
      </c>
      <c r="Q393" s="5">
        <v>156</v>
      </c>
      <c r="S393" s="5" t="s">
        <v>46</v>
      </c>
      <c r="AC393" s="5">
        <v>0</v>
      </c>
      <c r="AD393" s="21" t="s">
        <v>3622</v>
      </c>
      <c r="AE393" s="24">
        <v>3.5</v>
      </c>
      <c r="AF393" s="24">
        <v>3</v>
      </c>
      <c r="AG393" s="6" t="s">
        <v>46</v>
      </c>
      <c r="AH393" s="1"/>
    </row>
    <row r="394" spans="1:34" ht="26.4" x14ac:dyDescent="0.25">
      <c r="A394" s="7">
        <v>42311.619375451388</v>
      </c>
      <c r="B394" s="1" t="s">
        <v>30</v>
      </c>
      <c r="C394" s="1" t="s">
        <v>31</v>
      </c>
      <c r="E394" s="1" t="s">
        <v>32</v>
      </c>
      <c r="F394" s="2">
        <v>42311</v>
      </c>
      <c r="H394" s="1" t="s">
        <v>130</v>
      </c>
      <c r="I394" s="3">
        <v>0.39583333333575865</v>
      </c>
      <c r="J394" s="1" t="s">
        <v>2565</v>
      </c>
      <c r="K394" s="1" t="s">
        <v>35</v>
      </c>
      <c r="L394" s="1" t="s">
        <v>36</v>
      </c>
      <c r="M394" s="1" t="s">
        <v>2566</v>
      </c>
      <c r="N394" s="1" t="s">
        <v>151</v>
      </c>
      <c r="O394" s="4">
        <v>16</v>
      </c>
      <c r="P394" s="4">
        <v>96</v>
      </c>
      <c r="Q394" s="5">
        <v>360</v>
      </c>
      <c r="S394" s="5" t="s">
        <v>46</v>
      </c>
      <c r="AC394" s="5">
        <v>0</v>
      </c>
      <c r="AE394" s="24">
        <v>5.5</v>
      </c>
      <c r="AF394" s="24">
        <v>5</v>
      </c>
      <c r="AG394" s="6" t="s">
        <v>46</v>
      </c>
      <c r="AH394" s="1"/>
    </row>
    <row r="395" spans="1:34" x14ac:dyDescent="0.25">
      <c r="A395" s="7">
        <v>42312.616136145836</v>
      </c>
      <c r="B395" s="1" t="s">
        <v>30</v>
      </c>
      <c r="C395" s="1" t="s">
        <v>31</v>
      </c>
      <c r="E395" s="1" t="s">
        <v>32</v>
      </c>
      <c r="F395" s="2">
        <v>42312</v>
      </c>
      <c r="I395" s="3">
        <v>0.39583333333575865</v>
      </c>
      <c r="J395" s="1" t="s">
        <v>1351</v>
      </c>
      <c r="K395" s="1" t="s">
        <v>421</v>
      </c>
      <c r="L395" s="1" t="s">
        <v>36</v>
      </c>
      <c r="N395" s="1" t="s">
        <v>38</v>
      </c>
      <c r="O395" s="4">
        <v>2</v>
      </c>
      <c r="P395" s="4">
        <v>100</v>
      </c>
      <c r="Q395" s="5">
        <v>65</v>
      </c>
      <c r="S395" s="5" t="s">
        <v>46</v>
      </c>
      <c r="AC395" s="5">
        <v>0</v>
      </c>
      <c r="AE395" s="24">
        <v>3.5</v>
      </c>
      <c r="AF395" s="24">
        <v>2</v>
      </c>
      <c r="AG395" s="6" t="s">
        <v>46</v>
      </c>
      <c r="AH395" s="1"/>
    </row>
    <row r="396" spans="1:34" x14ac:dyDescent="0.25">
      <c r="A396" s="7">
        <v>42313.512673148143</v>
      </c>
      <c r="B396" s="1" t="s">
        <v>30</v>
      </c>
      <c r="C396" s="1" t="s">
        <v>31</v>
      </c>
      <c r="E396" s="1" t="s">
        <v>32</v>
      </c>
      <c r="F396" s="2">
        <v>42313</v>
      </c>
      <c r="I396" s="3">
        <v>0.41666666666424135</v>
      </c>
      <c r="J396" s="1" t="s">
        <v>2597</v>
      </c>
      <c r="K396" s="1" t="s">
        <v>35</v>
      </c>
      <c r="L396" s="1" t="s">
        <v>36</v>
      </c>
      <c r="M396" s="1" t="s">
        <v>2598</v>
      </c>
      <c r="N396" s="1" t="s">
        <v>38</v>
      </c>
      <c r="O396" s="4">
        <v>2</v>
      </c>
      <c r="P396" s="4">
        <v>74</v>
      </c>
      <c r="Q396" s="5">
        <v>65</v>
      </c>
      <c r="S396" s="5" t="s">
        <v>46</v>
      </c>
      <c r="AC396" s="5">
        <v>0</v>
      </c>
      <c r="AE396" s="24">
        <v>4</v>
      </c>
      <c r="AF396" s="24">
        <v>1</v>
      </c>
      <c r="AG396" s="6" t="s">
        <v>46</v>
      </c>
      <c r="AH396" s="1"/>
    </row>
    <row r="397" spans="1:34" x14ac:dyDescent="0.25">
      <c r="A397" s="7">
        <v>42313.60444048611</v>
      </c>
      <c r="B397" s="1" t="s">
        <v>30</v>
      </c>
      <c r="C397" s="1" t="s">
        <v>31</v>
      </c>
      <c r="E397" s="1" t="s">
        <v>32</v>
      </c>
      <c r="F397" s="2">
        <v>42313</v>
      </c>
      <c r="H397" s="1" t="s">
        <v>65</v>
      </c>
      <c r="I397" s="3">
        <v>0.41666666666424135</v>
      </c>
      <c r="J397" s="1" t="s">
        <v>2597</v>
      </c>
      <c r="K397" s="1" t="s">
        <v>1378</v>
      </c>
      <c r="L397" s="1" t="s">
        <v>36</v>
      </c>
      <c r="M397" s="1" t="s">
        <v>2618</v>
      </c>
      <c r="N397" s="1" t="s">
        <v>38</v>
      </c>
      <c r="O397" s="4">
        <v>2</v>
      </c>
      <c r="P397" s="4">
        <v>74</v>
      </c>
      <c r="Q397" s="5">
        <v>65</v>
      </c>
      <c r="S397" s="5" t="s">
        <v>46</v>
      </c>
      <c r="AC397" s="5">
        <v>0</v>
      </c>
      <c r="AE397" s="24">
        <v>4</v>
      </c>
      <c r="AF397" s="24">
        <v>1</v>
      </c>
      <c r="AG397" s="6" t="s">
        <v>46</v>
      </c>
      <c r="AH397" s="1"/>
    </row>
    <row r="398" spans="1:34" x14ac:dyDescent="0.25">
      <c r="A398" s="7">
        <v>42313.605936458334</v>
      </c>
      <c r="B398" s="1" t="s">
        <v>30</v>
      </c>
      <c r="C398" s="1" t="s">
        <v>31</v>
      </c>
      <c r="E398" s="1" t="s">
        <v>32</v>
      </c>
      <c r="F398" s="2">
        <v>42313</v>
      </c>
      <c r="H398" s="1" t="s">
        <v>65</v>
      </c>
      <c r="I398" s="3">
        <v>0.54166666666424135</v>
      </c>
      <c r="J398" s="1" t="s">
        <v>2619</v>
      </c>
      <c r="K398" s="1" t="s">
        <v>421</v>
      </c>
      <c r="L398" s="1" t="s">
        <v>36</v>
      </c>
      <c r="M398" s="1" t="s">
        <v>2618</v>
      </c>
      <c r="N398" s="1" t="s">
        <v>38</v>
      </c>
      <c r="O398" s="4">
        <v>1</v>
      </c>
      <c r="P398" s="4">
        <v>42</v>
      </c>
      <c r="Q398" s="5">
        <v>65</v>
      </c>
      <c r="S398" s="5" t="s">
        <v>46</v>
      </c>
      <c r="AC398" s="5">
        <v>0</v>
      </c>
      <c r="AE398" s="24">
        <v>1.5</v>
      </c>
      <c r="AF398" s="24">
        <v>0.5</v>
      </c>
      <c r="AG398" s="6" t="s">
        <v>46</v>
      </c>
      <c r="AH398" s="1"/>
    </row>
    <row r="399" spans="1:34" x14ac:dyDescent="0.25">
      <c r="A399" s="7">
        <v>42317.437353865738</v>
      </c>
      <c r="B399" s="1" t="s">
        <v>30</v>
      </c>
      <c r="C399" s="1" t="s">
        <v>31</v>
      </c>
      <c r="E399" s="1" t="s">
        <v>32</v>
      </c>
      <c r="F399" s="2">
        <v>42315</v>
      </c>
      <c r="G399" s="1" t="s">
        <v>2871</v>
      </c>
      <c r="H399" s="1" t="s">
        <v>49</v>
      </c>
      <c r="I399" s="3">
        <v>0.4375</v>
      </c>
      <c r="J399" s="1" t="s">
        <v>283</v>
      </c>
      <c r="K399" s="1" t="s">
        <v>43</v>
      </c>
      <c r="L399" s="1" t="s">
        <v>46</v>
      </c>
      <c r="M399" s="1" t="s">
        <v>2872</v>
      </c>
      <c r="N399" s="1" t="s">
        <v>107</v>
      </c>
      <c r="O399" s="4">
        <v>1</v>
      </c>
      <c r="P399" s="4">
        <v>6</v>
      </c>
      <c r="S399" s="5" t="s">
        <v>36</v>
      </c>
      <c r="U399" s="5">
        <v>10</v>
      </c>
      <c r="AC399" s="5">
        <v>0</v>
      </c>
      <c r="AE399" s="24">
        <v>0</v>
      </c>
      <c r="AF399" s="24">
        <v>2</v>
      </c>
      <c r="AG399" s="6" t="s">
        <v>46</v>
      </c>
      <c r="AH399" s="1"/>
    </row>
    <row r="400" spans="1:34" ht="26.4" x14ac:dyDescent="0.25">
      <c r="A400" s="7">
        <v>42321.603506250001</v>
      </c>
      <c r="B400" s="1" t="s">
        <v>30</v>
      </c>
      <c r="C400" s="1" t="s">
        <v>31</v>
      </c>
      <c r="E400" s="1" t="s">
        <v>32</v>
      </c>
      <c r="F400" s="2">
        <v>42321</v>
      </c>
      <c r="H400" s="1" t="s">
        <v>41</v>
      </c>
      <c r="I400" s="3">
        <v>0.41666666666424135</v>
      </c>
      <c r="J400" s="1" t="s">
        <v>3103</v>
      </c>
      <c r="K400" s="1" t="s">
        <v>35</v>
      </c>
      <c r="L400" s="1" t="s">
        <v>36</v>
      </c>
      <c r="M400" s="1" t="s">
        <v>3104</v>
      </c>
      <c r="N400" s="1" t="s">
        <v>151</v>
      </c>
      <c r="O400" s="4">
        <v>9</v>
      </c>
      <c r="P400" s="4">
        <v>45</v>
      </c>
      <c r="Q400" s="5">
        <v>165</v>
      </c>
      <c r="S400" s="5" t="s">
        <v>36</v>
      </c>
      <c r="X400" s="5">
        <v>50.61</v>
      </c>
      <c r="AC400" s="5">
        <v>0</v>
      </c>
      <c r="AE400" s="24">
        <v>5</v>
      </c>
      <c r="AF400" s="24">
        <v>3</v>
      </c>
      <c r="AG400" s="6" t="s">
        <v>46</v>
      </c>
      <c r="AH400" s="1"/>
    </row>
    <row r="401" spans="1:34" x14ac:dyDescent="0.25">
      <c r="A401" s="7">
        <v>42325.601946782408</v>
      </c>
      <c r="B401" s="1" t="s">
        <v>30</v>
      </c>
      <c r="C401" s="1" t="s">
        <v>31</v>
      </c>
      <c r="E401" s="1" t="s">
        <v>32</v>
      </c>
      <c r="F401" s="2">
        <v>42325</v>
      </c>
      <c r="H401" s="1" t="s">
        <v>130</v>
      </c>
      <c r="I401" s="3">
        <v>0.41666666666424135</v>
      </c>
      <c r="J401" s="1" t="s">
        <v>3124</v>
      </c>
      <c r="K401" s="1" t="s">
        <v>421</v>
      </c>
      <c r="L401" s="1" t="s">
        <v>36</v>
      </c>
      <c r="M401" s="1" t="s">
        <v>3125</v>
      </c>
      <c r="N401" s="1" t="s">
        <v>38</v>
      </c>
      <c r="O401" s="4">
        <v>4</v>
      </c>
      <c r="P401" s="4">
        <v>125</v>
      </c>
      <c r="Q401" s="5">
        <v>115</v>
      </c>
      <c r="S401" s="5" t="s">
        <v>46</v>
      </c>
      <c r="AC401" s="5">
        <v>0</v>
      </c>
      <c r="AE401" s="24">
        <v>4.5</v>
      </c>
      <c r="AF401" s="24">
        <v>2</v>
      </c>
      <c r="AG401" s="6" t="s">
        <v>46</v>
      </c>
      <c r="AH401" s="1"/>
    </row>
    <row r="402" spans="1:34" x14ac:dyDescent="0.25">
      <c r="A402" s="7">
        <v>42327.518039675924</v>
      </c>
      <c r="B402" s="1" t="s">
        <v>30</v>
      </c>
      <c r="C402" s="1" t="s">
        <v>31</v>
      </c>
      <c r="E402" s="1" t="s">
        <v>32</v>
      </c>
      <c r="F402" s="2">
        <v>42327</v>
      </c>
      <c r="I402" s="3">
        <v>0.41666666666424135</v>
      </c>
      <c r="J402" s="1" t="s">
        <v>3133</v>
      </c>
      <c r="K402" s="1" t="s">
        <v>35</v>
      </c>
      <c r="L402" s="1" t="s">
        <v>46</v>
      </c>
      <c r="M402" s="1" t="s">
        <v>3134</v>
      </c>
      <c r="N402" s="1" t="s">
        <v>38</v>
      </c>
      <c r="O402" s="4">
        <v>1</v>
      </c>
      <c r="P402" s="4">
        <v>16</v>
      </c>
      <c r="Q402" s="5">
        <v>55</v>
      </c>
      <c r="S402" s="5" t="s">
        <v>46</v>
      </c>
      <c r="AC402" s="5">
        <v>0</v>
      </c>
      <c r="AE402" s="24">
        <v>2</v>
      </c>
      <c r="AF402" s="24">
        <v>1</v>
      </c>
      <c r="AG402" s="6" t="s">
        <v>46</v>
      </c>
      <c r="AH402" s="1"/>
    </row>
    <row r="403" spans="1:34" x14ac:dyDescent="0.25">
      <c r="A403" s="7">
        <v>42328.49377267361</v>
      </c>
      <c r="B403" s="1" t="s">
        <v>30</v>
      </c>
      <c r="C403" s="1" t="s">
        <v>31</v>
      </c>
      <c r="E403" s="1" t="s">
        <v>32</v>
      </c>
      <c r="F403" s="2">
        <v>42328</v>
      </c>
      <c r="I403" s="3">
        <v>0.40625</v>
      </c>
      <c r="J403" s="1" t="s">
        <v>1662</v>
      </c>
      <c r="K403" s="1" t="s">
        <v>35</v>
      </c>
      <c r="L403" s="1" t="s">
        <v>36</v>
      </c>
      <c r="M403" s="1" t="s">
        <v>1680</v>
      </c>
      <c r="N403" s="1" t="s">
        <v>38</v>
      </c>
      <c r="O403" s="4">
        <v>1</v>
      </c>
      <c r="P403" s="4">
        <v>70</v>
      </c>
      <c r="Q403" s="5">
        <v>65</v>
      </c>
      <c r="S403" s="5" t="s">
        <v>46</v>
      </c>
      <c r="AC403" s="5">
        <v>0</v>
      </c>
      <c r="AE403" s="24">
        <v>2</v>
      </c>
      <c r="AF403" s="24">
        <v>1</v>
      </c>
      <c r="AG403" s="6" t="s">
        <v>46</v>
      </c>
      <c r="AH403" s="1"/>
    </row>
    <row r="404" spans="1:34" x14ac:dyDescent="0.25">
      <c r="A404" s="7">
        <v>42328.665905428235</v>
      </c>
      <c r="B404" s="1" t="s">
        <v>30</v>
      </c>
      <c r="C404" s="1" t="s">
        <v>31</v>
      </c>
      <c r="E404" s="1" t="s">
        <v>32</v>
      </c>
      <c r="F404" s="2">
        <v>42328</v>
      </c>
      <c r="H404" s="1" t="s">
        <v>41</v>
      </c>
      <c r="I404" s="3">
        <v>0.58333333333575865</v>
      </c>
      <c r="J404" s="1" t="s">
        <v>2347</v>
      </c>
      <c r="K404" s="1" t="s">
        <v>421</v>
      </c>
      <c r="L404" s="1" t="s">
        <v>36</v>
      </c>
      <c r="M404" s="1" t="s">
        <v>1680</v>
      </c>
      <c r="N404" s="1" t="s">
        <v>38</v>
      </c>
      <c r="O404" s="4">
        <v>1</v>
      </c>
      <c r="P404" s="4">
        <v>69</v>
      </c>
      <c r="Q404" s="5">
        <v>60</v>
      </c>
      <c r="S404" s="5" t="s">
        <v>46</v>
      </c>
      <c r="AC404" s="5">
        <v>0</v>
      </c>
      <c r="AE404" s="24">
        <v>2.75</v>
      </c>
      <c r="AF404" s="24">
        <v>1</v>
      </c>
      <c r="AG404" s="6" t="s">
        <v>46</v>
      </c>
      <c r="AH404" s="1"/>
    </row>
    <row r="405" spans="1:34" x14ac:dyDescent="0.25">
      <c r="A405" s="7">
        <v>42340.440993842596</v>
      </c>
      <c r="B405" s="1" t="s">
        <v>86</v>
      </c>
      <c r="C405" s="1" t="s">
        <v>87</v>
      </c>
      <c r="E405" s="1" t="s">
        <v>32</v>
      </c>
      <c r="F405" s="2">
        <v>42315</v>
      </c>
      <c r="G405" s="1" t="s">
        <v>3330</v>
      </c>
      <c r="I405" s="3">
        <v>0.875</v>
      </c>
      <c r="J405" s="1" t="s">
        <v>744</v>
      </c>
      <c r="K405" s="1" t="s">
        <v>43</v>
      </c>
      <c r="L405" s="1" t="s">
        <v>36</v>
      </c>
      <c r="M405" s="1" t="s">
        <v>745</v>
      </c>
      <c r="N405" s="1" t="s">
        <v>38</v>
      </c>
      <c r="O405" s="4">
        <v>2</v>
      </c>
      <c r="P405" s="4">
        <v>160</v>
      </c>
      <c r="S405" s="5" t="s">
        <v>46</v>
      </c>
      <c r="AC405" s="5">
        <v>0</v>
      </c>
      <c r="AE405" s="24">
        <v>2</v>
      </c>
      <c r="AF405" s="24">
        <v>2</v>
      </c>
      <c r="AG405" s="6" t="s">
        <v>46</v>
      </c>
      <c r="AH405" s="1"/>
    </row>
    <row r="406" spans="1:34" ht="26.4" x14ac:dyDescent="0.25">
      <c r="A406" s="7">
        <v>42340.452123900468</v>
      </c>
      <c r="B406" s="1" t="s">
        <v>86</v>
      </c>
      <c r="C406" s="1" t="s">
        <v>87</v>
      </c>
      <c r="E406" s="1" t="s">
        <v>32</v>
      </c>
      <c r="F406" s="2">
        <v>42329</v>
      </c>
      <c r="H406" s="1" t="s">
        <v>49</v>
      </c>
      <c r="I406" s="3">
        <v>0.45833333333575865</v>
      </c>
      <c r="J406" s="1" t="s">
        <v>3331</v>
      </c>
      <c r="K406" s="1" t="s">
        <v>43</v>
      </c>
      <c r="L406" s="1" t="s">
        <v>36</v>
      </c>
      <c r="M406" s="1" t="s">
        <v>3332</v>
      </c>
      <c r="N406" s="1" t="s">
        <v>1167</v>
      </c>
      <c r="O406" s="4">
        <v>2</v>
      </c>
      <c r="P406" s="4">
        <v>20</v>
      </c>
      <c r="Q406" s="5">
        <v>170</v>
      </c>
      <c r="S406" s="5" t="s">
        <v>36</v>
      </c>
      <c r="X406" s="5">
        <v>50</v>
      </c>
      <c r="Z406" s="5">
        <v>300</v>
      </c>
      <c r="AC406" s="5">
        <v>550</v>
      </c>
      <c r="AD406" s="21" t="s">
        <v>8160</v>
      </c>
      <c r="AE406" s="24">
        <v>3</v>
      </c>
      <c r="AF406" s="24">
        <v>2</v>
      </c>
      <c r="AG406" s="6" t="s">
        <v>46</v>
      </c>
      <c r="AH406" s="1"/>
    </row>
    <row r="407" spans="1:34" ht="26.4" x14ac:dyDescent="0.25">
      <c r="A407" s="7">
        <v>42340.456809664349</v>
      </c>
      <c r="B407" s="1" t="s">
        <v>86</v>
      </c>
      <c r="C407" s="1" t="s">
        <v>87</v>
      </c>
      <c r="E407" s="1" t="s">
        <v>32</v>
      </c>
      <c r="F407" s="2">
        <v>42335</v>
      </c>
      <c r="H407" s="1" t="s">
        <v>49</v>
      </c>
      <c r="I407" s="3">
        <v>0.72916666666424135</v>
      </c>
      <c r="J407" s="1" t="s">
        <v>3333</v>
      </c>
      <c r="K407" s="1" t="s">
        <v>43</v>
      </c>
      <c r="L407" s="1" t="s">
        <v>36</v>
      </c>
      <c r="M407" s="1" t="s">
        <v>3334</v>
      </c>
      <c r="N407" s="1" t="s">
        <v>52</v>
      </c>
      <c r="O407" s="4">
        <v>1</v>
      </c>
      <c r="P407" s="4">
        <v>78</v>
      </c>
      <c r="S407" s="5" t="s">
        <v>36</v>
      </c>
      <c r="X407" s="5">
        <v>300</v>
      </c>
      <c r="AC407" s="5">
        <v>0</v>
      </c>
      <c r="AD407" s="21" t="s">
        <v>3335</v>
      </c>
      <c r="AE407" s="24">
        <v>2</v>
      </c>
      <c r="AF407" s="24">
        <v>1</v>
      </c>
      <c r="AG407" s="6" t="s">
        <v>46</v>
      </c>
      <c r="AH407" s="1"/>
    </row>
    <row r="408" spans="1:34" x14ac:dyDescent="0.25">
      <c r="A408" s="7">
        <v>42340.459802187499</v>
      </c>
      <c r="B408" s="1" t="s">
        <v>86</v>
      </c>
      <c r="C408" s="1" t="s">
        <v>87</v>
      </c>
      <c r="E408" s="1" t="s">
        <v>32</v>
      </c>
      <c r="F408" s="2">
        <v>42334</v>
      </c>
      <c r="H408" s="1" t="s">
        <v>65</v>
      </c>
      <c r="I408" s="3">
        <v>0.64583333333575865</v>
      </c>
      <c r="J408" s="1" t="s">
        <v>1831</v>
      </c>
      <c r="K408" s="1" t="s">
        <v>43</v>
      </c>
      <c r="L408" s="1" t="s">
        <v>36</v>
      </c>
      <c r="M408" s="1" t="s">
        <v>3336</v>
      </c>
      <c r="N408" s="1" t="s">
        <v>38</v>
      </c>
      <c r="O408" s="4">
        <v>1</v>
      </c>
      <c r="P408" s="4">
        <v>102</v>
      </c>
      <c r="S408" s="5" t="s">
        <v>46</v>
      </c>
      <c r="AC408" s="5">
        <v>0</v>
      </c>
      <c r="AE408" s="24">
        <v>2</v>
      </c>
      <c r="AF408" s="24">
        <v>2</v>
      </c>
      <c r="AG408" s="6" t="s">
        <v>46</v>
      </c>
      <c r="AH408" s="1"/>
    </row>
    <row r="409" spans="1:34" ht="26.4" x14ac:dyDescent="0.25">
      <c r="A409" s="7">
        <v>42340.4652818287</v>
      </c>
      <c r="B409" s="1" t="s">
        <v>86</v>
      </c>
      <c r="C409" s="1" t="s">
        <v>87</v>
      </c>
      <c r="E409" s="1" t="s">
        <v>32</v>
      </c>
      <c r="F409" s="2">
        <v>42335</v>
      </c>
      <c r="H409" s="1" t="s">
        <v>41</v>
      </c>
      <c r="I409" s="3">
        <v>0.79166666666424135</v>
      </c>
      <c r="J409" s="1" t="s">
        <v>3337</v>
      </c>
      <c r="K409" s="1" t="s">
        <v>43</v>
      </c>
      <c r="L409" s="1" t="s">
        <v>36</v>
      </c>
      <c r="M409" s="1" t="s">
        <v>3338</v>
      </c>
      <c r="N409" s="1" t="s">
        <v>3339</v>
      </c>
      <c r="O409" s="4">
        <v>1</v>
      </c>
      <c r="P409" s="4">
        <v>52</v>
      </c>
      <c r="S409" s="5" t="s">
        <v>46</v>
      </c>
      <c r="AC409" s="5">
        <v>0</v>
      </c>
      <c r="AE409" s="24">
        <v>1.5</v>
      </c>
      <c r="AF409" s="24">
        <v>1</v>
      </c>
      <c r="AG409" s="6" t="s">
        <v>46</v>
      </c>
      <c r="AH409" s="1"/>
    </row>
    <row r="410" spans="1:34" ht="26.4" x14ac:dyDescent="0.25">
      <c r="A410" s="7">
        <v>42340.473792025463</v>
      </c>
      <c r="B410" s="1" t="s">
        <v>86</v>
      </c>
      <c r="C410" s="1" t="s">
        <v>87</v>
      </c>
      <c r="E410" s="1" t="s">
        <v>32</v>
      </c>
      <c r="F410" s="2">
        <v>42315</v>
      </c>
      <c r="G410" s="1" t="s">
        <v>3340</v>
      </c>
      <c r="H410" s="1" t="s">
        <v>49</v>
      </c>
      <c r="I410" s="3">
        <v>0.70833333333575865</v>
      </c>
      <c r="J410" s="1" t="s">
        <v>3341</v>
      </c>
      <c r="K410" s="1" t="s">
        <v>43</v>
      </c>
      <c r="L410" s="1" t="s">
        <v>36</v>
      </c>
      <c r="M410" s="1" t="s">
        <v>3342</v>
      </c>
      <c r="N410" s="1" t="s">
        <v>68</v>
      </c>
      <c r="O410" s="4">
        <v>4</v>
      </c>
      <c r="P410" s="4">
        <v>39</v>
      </c>
      <c r="Q410" s="5">
        <v>780</v>
      </c>
      <c r="S410" s="5" t="s">
        <v>36</v>
      </c>
      <c r="V410" s="5" t="s">
        <v>112</v>
      </c>
      <c r="W410" s="5">
        <v>200</v>
      </c>
      <c r="X410" s="5">
        <v>300</v>
      </c>
      <c r="Z410" s="5">
        <v>300</v>
      </c>
      <c r="AC410" s="5">
        <v>0</v>
      </c>
      <c r="AE410" s="24">
        <v>2</v>
      </c>
      <c r="AF410" s="24">
        <v>2</v>
      </c>
      <c r="AG410" s="6" t="s">
        <v>46</v>
      </c>
      <c r="AH410" s="1"/>
    </row>
    <row r="411" spans="1:34" ht="26.4" x14ac:dyDescent="0.25">
      <c r="A411" s="7">
        <v>42340.476649328702</v>
      </c>
      <c r="B411" s="1" t="s">
        <v>86</v>
      </c>
      <c r="C411" s="1" t="s">
        <v>87</v>
      </c>
      <c r="E411" s="1" t="s">
        <v>32</v>
      </c>
      <c r="F411" s="2">
        <v>42315</v>
      </c>
      <c r="G411" s="1" t="s">
        <v>3343</v>
      </c>
      <c r="H411" s="1" t="s">
        <v>49</v>
      </c>
      <c r="I411" s="3">
        <v>0.41666666666424135</v>
      </c>
      <c r="K411" s="1" t="s">
        <v>43</v>
      </c>
      <c r="L411" s="1" t="s">
        <v>36</v>
      </c>
      <c r="M411" s="1" t="s">
        <v>3344</v>
      </c>
      <c r="N411" s="1" t="s">
        <v>68</v>
      </c>
      <c r="O411" s="4">
        <v>4</v>
      </c>
      <c r="P411" s="4">
        <v>51</v>
      </c>
      <c r="Q411" s="5">
        <v>850</v>
      </c>
      <c r="S411" s="5" t="s">
        <v>46</v>
      </c>
      <c r="AC411" s="5">
        <v>0</v>
      </c>
      <c r="AE411" s="24">
        <v>2</v>
      </c>
      <c r="AF411" s="24">
        <v>2</v>
      </c>
      <c r="AG411" s="6" t="s">
        <v>46</v>
      </c>
      <c r="AH411" s="1"/>
    </row>
    <row r="412" spans="1:34" ht="26.4" x14ac:dyDescent="0.25">
      <c r="A412" s="7">
        <v>42344.470391747687</v>
      </c>
      <c r="B412" s="1" t="s">
        <v>86</v>
      </c>
      <c r="C412" s="1" t="s">
        <v>87</v>
      </c>
      <c r="E412" s="1" t="s">
        <v>32</v>
      </c>
      <c r="F412" s="2">
        <v>42309</v>
      </c>
      <c r="G412" s="1" t="s">
        <v>2729</v>
      </c>
      <c r="J412" s="1" t="s">
        <v>764</v>
      </c>
      <c r="K412" s="1" t="s">
        <v>43</v>
      </c>
      <c r="L412" s="1" t="s">
        <v>36</v>
      </c>
      <c r="M412" s="1" t="s">
        <v>765</v>
      </c>
      <c r="N412" s="1" t="s">
        <v>68</v>
      </c>
      <c r="O412" s="4">
        <v>46</v>
      </c>
      <c r="P412" s="4">
        <v>431</v>
      </c>
      <c r="Q412" s="5">
        <v>6360</v>
      </c>
      <c r="S412" s="5" t="s">
        <v>36</v>
      </c>
      <c r="Y412" s="5">
        <v>3420</v>
      </c>
      <c r="Z412" s="5">
        <v>5177</v>
      </c>
      <c r="AC412" s="5">
        <v>0</v>
      </c>
      <c r="AE412" s="24">
        <v>2</v>
      </c>
      <c r="AF412" s="24">
        <v>1.5</v>
      </c>
      <c r="AG412" s="6" t="s">
        <v>46</v>
      </c>
      <c r="AH412" s="1"/>
    </row>
    <row r="413" spans="1:34" ht="26.4" x14ac:dyDescent="0.25">
      <c r="A413" s="7">
        <v>42348.399239247687</v>
      </c>
      <c r="B413" s="1" t="s">
        <v>39</v>
      </c>
      <c r="C413" s="1" t="s">
        <v>649</v>
      </c>
      <c r="E413" s="1" t="s">
        <v>1334</v>
      </c>
      <c r="F413" s="2">
        <v>42315</v>
      </c>
      <c r="H413" s="1" t="s">
        <v>49</v>
      </c>
      <c r="I413" s="3">
        <v>0.375</v>
      </c>
      <c r="J413" s="1" t="s">
        <v>3640</v>
      </c>
      <c r="K413" s="1" t="s">
        <v>43</v>
      </c>
      <c r="L413" s="1" t="s">
        <v>36</v>
      </c>
      <c r="M413" s="1" t="s">
        <v>3641</v>
      </c>
      <c r="N413" s="1" t="s">
        <v>1692</v>
      </c>
      <c r="O413" s="4">
        <v>1</v>
      </c>
      <c r="P413" s="4">
        <v>7</v>
      </c>
      <c r="S413" s="5" t="s">
        <v>36</v>
      </c>
      <c r="U413" s="5">
        <v>10</v>
      </c>
      <c r="X413" s="5">
        <v>6</v>
      </c>
      <c r="AC413" s="5">
        <v>0</v>
      </c>
      <c r="AE413" s="24">
        <v>0</v>
      </c>
      <c r="AF413" s="24">
        <v>1</v>
      </c>
      <c r="AG413" s="6" t="s">
        <v>46</v>
      </c>
      <c r="AH413" s="1"/>
    </row>
    <row r="414" spans="1:34" ht="39.6" x14ac:dyDescent="0.25">
      <c r="A414" s="7">
        <v>42348.403560185187</v>
      </c>
      <c r="B414" s="1" t="s">
        <v>39</v>
      </c>
      <c r="C414" s="1" t="s">
        <v>649</v>
      </c>
      <c r="E414" s="1" t="s">
        <v>32</v>
      </c>
      <c r="F414" s="2">
        <v>42315</v>
      </c>
      <c r="H414" s="1" t="s">
        <v>49</v>
      </c>
      <c r="I414" s="3">
        <v>0.41666666666424135</v>
      </c>
      <c r="J414" s="1" t="s">
        <v>3642</v>
      </c>
      <c r="K414" s="1" t="s">
        <v>105</v>
      </c>
      <c r="L414" s="1" t="s">
        <v>46</v>
      </c>
      <c r="M414" s="1" t="s">
        <v>3643</v>
      </c>
      <c r="N414" s="1" t="s">
        <v>38</v>
      </c>
      <c r="O414" s="4">
        <v>1</v>
      </c>
      <c r="P414" s="4">
        <v>18</v>
      </c>
      <c r="Q414" s="5">
        <v>54</v>
      </c>
      <c r="S414" s="5" t="s">
        <v>36</v>
      </c>
      <c r="U414" s="5">
        <v>45</v>
      </c>
      <c r="X414" s="5">
        <v>25</v>
      </c>
      <c r="AC414" s="5">
        <v>0</v>
      </c>
      <c r="AE414" s="24">
        <v>2</v>
      </c>
      <c r="AF414" s="24">
        <v>2</v>
      </c>
      <c r="AG414" s="6" t="s">
        <v>46</v>
      </c>
      <c r="AH414" s="1"/>
    </row>
    <row r="415" spans="1:34" x14ac:dyDescent="0.25">
      <c r="A415" s="7">
        <v>42348.431304027778</v>
      </c>
      <c r="B415" s="1" t="s">
        <v>39</v>
      </c>
      <c r="C415" s="1" t="s">
        <v>649</v>
      </c>
      <c r="E415" s="1" t="s">
        <v>32</v>
      </c>
      <c r="F415" s="2">
        <v>42321</v>
      </c>
      <c r="H415" s="1" t="s">
        <v>41</v>
      </c>
      <c r="I415" s="3">
        <v>0.70833333333575865</v>
      </c>
      <c r="J415" s="1" t="s">
        <v>3644</v>
      </c>
      <c r="K415" s="1" t="s">
        <v>43</v>
      </c>
      <c r="L415" s="1" t="s">
        <v>46</v>
      </c>
      <c r="M415" s="1" t="s">
        <v>3645</v>
      </c>
      <c r="N415" s="1" t="s">
        <v>38</v>
      </c>
      <c r="O415" s="4">
        <v>1</v>
      </c>
      <c r="P415" s="4">
        <v>18</v>
      </c>
      <c r="Q415" s="5">
        <v>144</v>
      </c>
      <c r="S415" s="5" t="s">
        <v>36</v>
      </c>
      <c r="U415" s="5">
        <v>20</v>
      </c>
      <c r="AC415" s="5">
        <v>60</v>
      </c>
      <c r="AE415" s="24">
        <v>4</v>
      </c>
      <c r="AF415" s="24">
        <v>2</v>
      </c>
      <c r="AG415" s="6" t="s">
        <v>46</v>
      </c>
      <c r="AH415" s="1"/>
    </row>
    <row r="416" spans="1:34" x14ac:dyDescent="0.25">
      <c r="A416" s="7">
        <v>42348.435759305554</v>
      </c>
      <c r="B416" s="1" t="s">
        <v>39</v>
      </c>
      <c r="C416" s="1" t="s">
        <v>649</v>
      </c>
      <c r="F416" s="2">
        <v>42322</v>
      </c>
      <c r="H416" s="1" t="s">
        <v>49</v>
      </c>
      <c r="I416" s="3">
        <v>0.58333333333575865</v>
      </c>
      <c r="J416" s="1" t="s">
        <v>2828</v>
      </c>
      <c r="K416" s="1" t="s">
        <v>43</v>
      </c>
      <c r="L416" s="1" t="s">
        <v>46</v>
      </c>
      <c r="M416" s="1" t="s">
        <v>2829</v>
      </c>
      <c r="N416" s="1" t="s">
        <v>38</v>
      </c>
      <c r="O416" s="4">
        <v>1</v>
      </c>
      <c r="P416" s="4">
        <v>10</v>
      </c>
      <c r="Q416" s="5">
        <v>200</v>
      </c>
      <c r="S416" s="5" t="s">
        <v>36</v>
      </c>
      <c r="U416" s="5">
        <v>20</v>
      </c>
      <c r="X416" s="5">
        <v>24</v>
      </c>
      <c r="AC416" s="5">
        <v>0</v>
      </c>
      <c r="AE416" s="24">
        <v>2.5</v>
      </c>
      <c r="AF416" s="24">
        <v>2</v>
      </c>
      <c r="AG416" s="6" t="s">
        <v>46</v>
      </c>
      <c r="AH416" s="1"/>
    </row>
    <row r="417" spans="1:34" ht="26.4" x14ac:dyDescent="0.25">
      <c r="A417" s="7">
        <v>42348.437280196755</v>
      </c>
      <c r="B417" s="1" t="s">
        <v>39</v>
      </c>
      <c r="C417" s="1" t="s">
        <v>649</v>
      </c>
      <c r="E417" s="1" t="s">
        <v>32</v>
      </c>
      <c r="F417" s="2">
        <v>42323</v>
      </c>
      <c r="H417" s="1" t="s">
        <v>75</v>
      </c>
      <c r="J417" s="1" t="s">
        <v>2813</v>
      </c>
      <c r="K417" s="1" t="s">
        <v>43</v>
      </c>
      <c r="L417" s="1" t="s">
        <v>46</v>
      </c>
      <c r="M417" s="1" t="s">
        <v>2814</v>
      </c>
      <c r="N417" s="1" t="s">
        <v>107</v>
      </c>
      <c r="O417" s="4">
        <v>1</v>
      </c>
      <c r="P417" s="4">
        <v>19</v>
      </c>
      <c r="Q417" s="5">
        <v>95</v>
      </c>
      <c r="S417" s="5" t="s">
        <v>36</v>
      </c>
      <c r="U417" s="5">
        <v>40</v>
      </c>
      <c r="AC417" s="5">
        <v>0</v>
      </c>
      <c r="AE417" s="24">
        <v>0</v>
      </c>
      <c r="AF417" s="24">
        <v>3</v>
      </c>
      <c r="AG417" s="6" t="s">
        <v>46</v>
      </c>
      <c r="AH417" s="1"/>
    </row>
    <row r="418" spans="1:34" x14ac:dyDescent="0.25">
      <c r="A418" s="7">
        <v>42348.4487568287</v>
      </c>
      <c r="B418" s="1" t="s">
        <v>39</v>
      </c>
      <c r="C418" s="1" t="s">
        <v>649</v>
      </c>
      <c r="E418" s="1" t="s">
        <v>32</v>
      </c>
      <c r="F418" s="2">
        <v>42329</v>
      </c>
      <c r="H418" s="1" t="s">
        <v>49</v>
      </c>
      <c r="I418" s="3">
        <v>0.58333333333575865</v>
      </c>
      <c r="J418" s="1" t="s">
        <v>733</v>
      </c>
      <c r="K418" s="1" t="s">
        <v>43</v>
      </c>
      <c r="L418" s="1" t="s">
        <v>46</v>
      </c>
      <c r="N418" s="1" t="s">
        <v>38</v>
      </c>
      <c r="O418" s="4">
        <v>1</v>
      </c>
      <c r="P418" s="4">
        <v>4</v>
      </c>
      <c r="Q418" s="5">
        <v>20</v>
      </c>
      <c r="S418" s="5" t="s">
        <v>36</v>
      </c>
      <c r="U418" s="5">
        <v>10</v>
      </c>
      <c r="X418" s="5">
        <v>35</v>
      </c>
      <c r="AC418" s="5">
        <v>0</v>
      </c>
      <c r="AE418" s="24">
        <v>2</v>
      </c>
      <c r="AF418" s="24">
        <v>2</v>
      </c>
      <c r="AG418" s="6" t="s">
        <v>46</v>
      </c>
      <c r="AH418" s="1"/>
    </row>
    <row r="419" spans="1:34" x14ac:dyDescent="0.25">
      <c r="A419" s="7">
        <v>42348.467765092588</v>
      </c>
      <c r="B419" s="1" t="s">
        <v>39</v>
      </c>
      <c r="C419" s="1" t="s">
        <v>649</v>
      </c>
      <c r="E419" s="1" t="s">
        <v>32</v>
      </c>
      <c r="F419" s="2">
        <v>42329</v>
      </c>
      <c r="H419" s="1" t="s">
        <v>49</v>
      </c>
      <c r="I419" s="3">
        <v>0.70833333333575865</v>
      </c>
      <c r="J419" s="1" t="s">
        <v>3644</v>
      </c>
      <c r="K419" s="1" t="s">
        <v>43</v>
      </c>
      <c r="L419" s="1" t="s">
        <v>46</v>
      </c>
      <c r="M419" s="1" t="s">
        <v>3645</v>
      </c>
      <c r="N419" s="1" t="s">
        <v>38</v>
      </c>
      <c r="O419" s="4">
        <v>1</v>
      </c>
      <c r="P419" s="4">
        <v>16</v>
      </c>
      <c r="Q419" s="5">
        <v>128</v>
      </c>
      <c r="S419" s="5" t="s">
        <v>36</v>
      </c>
      <c r="U419" s="5">
        <v>35</v>
      </c>
      <c r="AC419" s="5">
        <v>0</v>
      </c>
      <c r="AE419" s="24">
        <v>4</v>
      </c>
      <c r="AF419" s="24">
        <v>2</v>
      </c>
      <c r="AG419" s="6" t="s">
        <v>46</v>
      </c>
      <c r="AH419" s="1"/>
    </row>
    <row r="420" spans="1:34" ht="26.4" x14ac:dyDescent="0.25">
      <c r="A420" s="7">
        <v>42348.4698168287</v>
      </c>
      <c r="B420" s="1" t="s">
        <v>39</v>
      </c>
      <c r="C420" s="1" t="s">
        <v>649</v>
      </c>
      <c r="E420" s="1" t="s">
        <v>141</v>
      </c>
      <c r="F420" s="2">
        <v>42329</v>
      </c>
      <c r="H420" s="1" t="s">
        <v>49</v>
      </c>
      <c r="I420" s="3">
        <v>0.79166666666424135</v>
      </c>
      <c r="J420" s="1" t="s">
        <v>2818</v>
      </c>
      <c r="K420" s="1" t="s">
        <v>43</v>
      </c>
      <c r="L420" s="1" t="s">
        <v>46</v>
      </c>
      <c r="M420" s="1" t="s">
        <v>2819</v>
      </c>
      <c r="N420" s="1" t="s">
        <v>107</v>
      </c>
      <c r="O420" s="4">
        <v>1</v>
      </c>
      <c r="P420" s="4">
        <v>3</v>
      </c>
      <c r="R420" s="5">
        <v>165</v>
      </c>
      <c r="S420" s="5" t="s">
        <v>36</v>
      </c>
      <c r="U420" s="5">
        <v>80</v>
      </c>
      <c r="AC420" s="5">
        <v>0</v>
      </c>
      <c r="AE420" s="24">
        <v>0</v>
      </c>
      <c r="AF420" s="24">
        <v>2</v>
      </c>
      <c r="AG420" s="6" t="s">
        <v>46</v>
      </c>
      <c r="AH420" s="1"/>
    </row>
    <row r="421" spans="1:34" ht="26.4" x14ac:dyDescent="0.25">
      <c r="A421" s="7">
        <v>42348.472894074075</v>
      </c>
      <c r="B421" s="1" t="s">
        <v>39</v>
      </c>
      <c r="C421" s="1" t="s">
        <v>649</v>
      </c>
      <c r="F421" s="2">
        <v>42330</v>
      </c>
      <c r="H421" s="1" t="s">
        <v>75</v>
      </c>
      <c r="I421" s="3">
        <v>0.58333333333575865</v>
      </c>
      <c r="J421" s="1" t="s">
        <v>1556</v>
      </c>
      <c r="K421" s="1" t="s">
        <v>43</v>
      </c>
      <c r="L421" s="1" t="s">
        <v>36</v>
      </c>
      <c r="M421" s="1" t="s">
        <v>3646</v>
      </c>
      <c r="N421" s="1" t="s">
        <v>450</v>
      </c>
      <c r="O421" s="4">
        <v>1</v>
      </c>
      <c r="P421" s="4">
        <v>2</v>
      </c>
      <c r="Q421" s="5">
        <v>10</v>
      </c>
      <c r="S421" s="5" t="s">
        <v>36</v>
      </c>
      <c r="U421" s="5">
        <v>5</v>
      </c>
      <c r="X421" s="5">
        <v>12</v>
      </c>
      <c r="AC421" s="5">
        <v>0</v>
      </c>
      <c r="AE421" s="24">
        <v>2</v>
      </c>
      <c r="AF421" s="24">
        <v>1</v>
      </c>
      <c r="AG421" s="6" t="s">
        <v>46</v>
      </c>
      <c r="AH421" s="1"/>
    </row>
    <row r="422" spans="1:34" ht="26.4" x14ac:dyDescent="0.25">
      <c r="A422" s="7">
        <v>42348.47561706019</v>
      </c>
      <c r="B422" s="1" t="s">
        <v>39</v>
      </c>
      <c r="C422" s="1" t="s">
        <v>649</v>
      </c>
      <c r="F422" s="2">
        <v>42333</v>
      </c>
      <c r="H422" s="1" t="s">
        <v>33</v>
      </c>
      <c r="I422" s="3">
        <v>0.77083333333575865</v>
      </c>
      <c r="J422" s="1" t="s">
        <v>3647</v>
      </c>
      <c r="K422" s="1" t="s">
        <v>43</v>
      </c>
      <c r="L422" s="1" t="s">
        <v>46</v>
      </c>
      <c r="M422" s="1" t="s">
        <v>3648</v>
      </c>
      <c r="O422" s="4">
        <v>1</v>
      </c>
      <c r="P422" s="4">
        <v>16</v>
      </c>
      <c r="Q422" s="5">
        <v>96</v>
      </c>
      <c r="S422" s="5" t="s">
        <v>36</v>
      </c>
      <c r="U422" s="5">
        <v>30</v>
      </c>
      <c r="AC422" s="5">
        <v>0</v>
      </c>
      <c r="AE422" s="24">
        <v>2</v>
      </c>
      <c r="AF422" s="24">
        <v>2</v>
      </c>
      <c r="AG422" s="6" t="s">
        <v>46</v>
      </c>
      <c r="AH422" s="1"/>
    </row>
    <row r="423" spans="1:34" ht="26.4" x14ac:dyDescent="0.25">
      <c r="A423" s="7">
        <v>42348.505128923614</v>
      </c>
      <c r="B423" s="1" t="s">
        <v>39</v>
      </c>
      <c r="C423" s="1" t="s">
        <v>649</v>
      </c>
      <c r="E423" s="1" t="s">
        <v>32</v>
      </c>
      <c r="F423" s="2">
        <v>42335</v>
      </c>
      <c r="H423" s="1" t="s">
        <v>41</v>
      </c>
      <c r="I423" s="3">
        <v>0.45833333333575865</v>
      </c>
      <c r="J423" s="1" t="s">
        <v>3669</v>
      </c>
      <c r="K423" s="1" t="s">
        <v>43</v>
      </c>
      <c r="L423" s="1" t="s">
        <v>46</v>
      </c>
      <c r="M423" s="1" t="s">
        <v>3670</v>
      </c>
      <c r="N423" s="1" t="s">
        <v>38</v>
      </c>
      <c r="O423" s="4">
        <v>1</v>
      </c>
      <c r="P423" s="4">
        <v>12</v>
      </c>
      <c r="Q423" s="5">
        <v>60</v>
      </c>
      <c r="S423" s="5" t="s">
        <v>36</v>
      </c>
      <c r="U423" s="5">
        <v>25</v>
      </c>
      <c r="X423" s="5">
        <v>22</v>
      </c>
      <c r="AC423" s="5">
        <v>0</v>
      </c>
      <c r="AE423" s="24">
        <v>2</v>
      </c>
      <c r="AF423" s="24">
        <v>2</v>
      </c>
      <c r="AG423" s="6" t="s">
        <v>46</v>
      </c>
      <c r="AH423" s="1"/>
    </row>
    <row r="424" spans="1:34" x14ac:dyDescent="0.25">
      <c r="A424" s="7">
        <v>42348.512550347223</v>
      </c>
      <c r="B424" s="1" t="s">
        <v>39</v>
      </c>
      <c r="C424" s="1" t="s">
        <v>649</v>
      </c>
      <c r="E424" s="1" t="s">
        <v>1334</v>
      </c>
      <c r="F424" s="2">
        <v>42315</v>
      </c>
      <c r="H424" s="1" t="s">
        <v>49</v>
      </c>
      <c r="I424" s="3">
        <v>0.375</v>
      </c>
      <c r="J424" s="1" t="s">
        <v>2717</v>
      </c>
      <c r="K424" s="1" t="s">
        <v>43</v>
      </c>
      <c r="L424" s="1" t="s">
        <v>36</v>
      </c>
      <c r="N424" s="1" t="s">
        <v>1692</v>
      </c>
      <c r="O424" s="4">
        <v>1</v>
      </c>
      <c r="P424" s="4">
        <v>5</v>
      </c>
      <c r="S424" s="5" t="s">
        <v>46</v>
      </c>
      <c r="AC424" s="5">
        <v>0</v>
      </c>
      <c r="AE424" s="24">
        <v>1</v>
      </c>
      <c r="AF424" s="24">
        <v>1</v>
      </c>
      <c r="AG424" s="6" t="s">
        <v>46</v>
      </c>
      <c r="AH424" s="1"/>
    </row>
    <row r="425" spans="1:34" x14ac:dyDescent="0.25">
      <c r="A425" s="7">
        <v>42348.513651666668</v>
      </c>
      <c r="B425" s="1" t="s">
        <v>39</v>
      </c>
      <c r="C425" s="1" t="s">
        <v>649</v>
      </c>
      <c r="E425" s="1" t="s">
        <v>1334</v>
      </c>
      <c r="F425" s="2">
        <v>42315</v>
      </c>
      <c r="H425" s="1" t="s">
        <v>49</v>
      </c>
      <c r="I425" s="3">
        <v>0.45833333333575865</v>
      </c>
      <c r="J425" s="1" t="s">
        <v>3681</v>
      </c>
      <c r="K425" s="1" t="s">
        <v>43</v>
      </c>
      <c r="L425" s="1" t="s">
        <v>46</v>
      </c>
      <c r="M425" s="1" t="s">
        <v>3682</v>
      </c>
      <c r="N425" s="1" t="s">
        <v>1692</v>
      </c>
      <c r="O425" s="4">
        <v>1</v>
      </c>
      <c r="P425" s="4">
        <v>0</v>
      </c>
      <c r="S425" s="5" t="s">
        <v>46</v>
      </c>
      <c r="AC425" s="5">
        <v>0</v>
      </c>
      <c r="AD425" s="21" t="s">
        <v>2698</v>
      </c>
      <c r="AE425" s="24">
        <v>1</v>
      </c>
      <c r="AF425" s="24">
        <v>1</v>
      </c>
      <c r="AG425" s="6" t="s">
        <v>46</v>
      </c>
      <c r="AH425" s="1"/>
    </row>
    <row r="426" spans="1:34" x14ac:dyDescent="0.25">
      <c r="A426" s="7">
        <v>42348.514932442129</v>
      </c>
      <c r="B426" s="1" t="s">
        <v>39</v>
      </c>
      <c r="C426" s="1" t="s">
        <v>649</v>
      </c>
      <c r="E426" s="1" t="s">
        <v>1334</v>
      </c>
      <c r="F426" s="2">
        <v>42315</v>
      </c>
      <c r="H426" s="1" t="s">
        <v>49</v>
      </c>
      <c r="I426" s="3">
        <v>0.52083333333575865</v>
      </c>
      <c r="J426" s="1" t="s">
        <v>3017</v>
      </c>
      <c r="K426" s="1" t="s">
        <v>43</v>
      </c>
      <c r="L426" s="1" t="s">
        <v>36</v>
      </c>
      <c r="M426" s="1" t="s">
        <v>3683</v>
      </c>
      <c r="N426" s="1" t="s">
        <v>1692</v>
      </c>
      <c r="O426" s="4">
        <v>1</v>
      </c>
      <c r="P426" s="4">
        <v>3</v>
      </c>
      <c r="Q426" s="5">
        <v>20</v>
      </c>
      <c r="S426" s="5" t="s">
        <v>46</v>
      </c>
      <c r="AC426" s="5">
        <v>0</v>
      </c>
      <c r="AE426" s="24">
        <v>2</v>
      </c>
      <c r="AF426" s="24">
        <v>1</v>
      </c>
      <c r="AG426" s="6" t="s">
        <v>46</v>
      </c>
      <c r="AH426" s="1"/>
    </row>
    <row r="427" spans="1:34" x14ac:dyDescent="0.25">
      <c r="A427" s="7">
        <v>42348.515900983795</v>
      </c>
      <c r="B427" s="1" t="s">
        <v>39</v>
      </c>
      <c r="C427" s="1" t="s">
        <v>649</v>
      </c>
      <c r="E427" s="1" t="s">
        <v>1334</v>
      </c>
      <c r="F427" s="2">
        <v>42315</v>
      </c>
      <c r="H427" s="1" t="s">
        <v>49</v>
      </c>
      <c r="I427" s="3">
        <v>0.58333333333575865</v>
      </c>
      <c r="J427" s="1" t="s">
        <v>3684</v>
      </c>
      <c r="K427" s="1" t="s">
        <v>43</v>
      </c>
      <c r="L427" s="1" t="s">
        <v>36</v>
      </c>
      <c r="M427" s="1" t="s">
        <v>3685</v>
      </c>
      <c r="N427" s="1" t="s">
        <v>1692</v>
      </c>
      <c r="O427" s="4">
        <v>1</v>
      </c>
      <c r="P427" s="4">
        <v>9</v>
      </c>
      <c r="S427" s="5" t="s">
        <v>46</v>
      </c>
      <c r="AC427" s="5">
        <v>0</v>
      </c>
      <c r="AE427" s="24">
        <v>2</v>
      </c>
      <c r="AF427" s="24">
        <v>1</v>
      </c>
      <c r="AG427" s="6" t="s">
        <v>46</v>
      </c>
      <c r="AH427" s="1"/>
    </row>
    <row r="428" spans="1:34" x14ac:dyDescent="0.25">
      <c r="A428" s="7">
        <v>42348.516880497686</v>
      </c>
      <c r="B428" s="1" t="s">
        <v>39</v>
      </c>
      <c r="C428" s="1" t="s">
        <v>649</v>
      </c>
      <c r="E428" s="1" t="s">
        <v>1334</v>
      </c>
      <c r="F428" s="2">
        <v>42315</v>
      </c>
      <c r="H428" s="1" t="s">
        <v>49</v>
      </c>
      <c r="I428" s="3">
        <v>0.66666666666424135</v>
      </c>
      <c r="J428" s="1" t="s">
        <v>2659</v>
      </c>
      <c r="K428" s="1" t="s">
        <v>43</v>
      </c>
      <c r="L428" s="1" t="s">
        <v>46</v>
      </c>
      <c r="M428" s="1" t="s">
        <v>3654</v>
      </c>
      <c r="N428" s="1" t="s">
        <v>1692</v>
      </c>
      <c r="O428" s="4">
        <v>1</v>
      </c>
      <c r="P428" s="4">
        <v>0</v>
      </c>
      <c r="S428" s="5" t="s">
        <v>46</v>
      </c>
      <c r="AC428" s="5">
        <v>0</v>
      </c>
      <c r="AD428" s="21" t="s">
        <v>3686</v>
      </c>
      <c r="AE428" s="24">
        <v>0</v>
      </c>
      <c r="AF428" s="24">
        <v>1</v>
      </c>
      <c r="AG428" s="6" t="s">
        <v>46</v>
      </c>
      <c r="AH428" s="1"/>
    </row>
    <row r="429" spans="1:34" ht="26.4" x14ac:dyDescent="0.25">
      <c r="A429" s="7">
        <v>42348.662685381947</v>
      </c>
      <c r="B429" s="1" t="s">
        <v>39</v>
      </c>
      <c r="C429" s="1" t="s">
        <v>649</v>
      </c>
      <c r="E429" s="1" t="s">
        <v>32</v>
      </c>
      <c r="F429" s="2">
        <v>42336</v>
      </c>
      <c r="H429" s="1" t="s">
        <v>49</v>
      </c>
      <c r="I429" s="3">
        <v>0.4375</v>
      </c>
      <c r="J429" s="1" t="s">
        <v>1570</v>
      </c>
      <c r="K429" s="1" t="s">
        <v>43</v>
      </c>
      <c r="M429" s="1" t="s">
        <v>3705</v>
      </c>
      <c r="N429" s="1" t="s">
        <v>38</v>
      </c>
      <c r="O429" s="4">
        <v>1</v>
      </c>
      <c r="P429" s="4">
        <v>11</v>
      </c>
      <c r="Q429" s="5">
        <v>66</v>
      </c>
      <c r="S429" s="5" t="s">
        <v>36</v>
      </c>
      <c r="U429" s="5">
        <v>20</v>
      </c>
      <c r="X429" s="5">
        <v>22</v>
      </c>
      <c r="AC429" s="5">
        <v>0</v>
      </c>
      <c r="AE429" s="24">
        <v>2.5</v>
      </c>
      <c r="AF429" s="24">
        <v>2</v>
      </c>
      <c r="AG429" s="6" t="s">
        <v>46</v>
      </c>
      <c r="AH429" s="1"/>
    </row>
    <row r="430" spans="1:34" ht="26.4" x14ac:dyDescent="0.25">
      <c r="A430" s="7">
        <v>42348.665559479166</v>
      </c>
      <c r="B430" s="1" t="s">
        <v>39</v>
      </c>
      <c r="C430" s="1" t="s">
        <v>649</v>
      </c>
      <c r="E430" s="1" t="s">
        <v>32</v>
      </c>
      <c r="F430" s="2">
        <v>42336</v>
      </c>
      <c r="H430" s="1" t="s">
        <v>49</v>
      </c>
      <c r="I430" s="3">
        <v>0.60416666666424135</v>
      </c>
      <c r="J430" s="1" t="s">
        <v>3706</v>
      </c>
      <c r="K430" s="1" t="s">
        <v>43</v>
      </c>
      <c r="L430" s="1" t="s">
        <v>46</v>
      </c>
      <c r="M430" s="1" t="s">
        <v>3707</v>
      </c>
      <c r="N430" s="1" t="s">
        <v>38</v>
      </c>
      <c r="O430" s="4">
        <v>1</v>
      </c>
      <c r="P430" s="4">
        <v>7</v>
      </c>
      <c r="Q430" s="5">
        <v>42</v>
      </c>
      <c r="S430" s="5" t="s">
        <v>36</v>
      </c>
      <c r="U430" s="5">
        <v>15</v>
      </c>
      <c r="X430" s="5">
        <v>5</v>
      </c>
      <c r="AC430" s="5">
        <v>0</v>
      </c>
      <c r="AE430" s="24">
        <v>3</v>
      </c>
      <c r="AF430" s="24">
        <v>3</v>
      </c>
      <c r="AG430" s="6" t="s">
        <v>46</v>
      </c>
      <c r="AH430" s="1"/>
    </row>
    <row r="431" spans="1:34" x14ac:dyDescent="0.25">
      <c r="A431" s="7">
        <v>42348.671558055554</v>
      </c>
      <c r="B431" s="1" t="s">
        <v>39</v>
      </c>
      <c r="C431" s="1" t="s">
        <v>649</v>
      </c>
      <c r="E431" s="1" t="s">
        <v>32</v>
      </c>
      <c r="F431" s="2">
        <v>42337</v>
      </c>
      <c r="H431" s="1" t="s">
        <v>75</v>
      </c>
      <c r="I431" s="3">
        <v>0.58333333333575865</v>
      </c>
      <c r="J431" s="1" t="s">
        <v>733</v>
      </c>
      <c r="K431" s="1" t="s">
        <v>43</v>
      </c>
      <c r="L431" s="1" t="s">
        <v>46</v>
      </c>
      <c r="M431" s="1" t="s">
        <v>2820</v>
      </c>
      <c r="N431" s="1" t="s">
        <v>38</v>
      </c>
      <c r="O431" s="4">
        <v>1</v>
      </c>
      <c r="P431" s="4">
        <v>9</v>
      </c>
      <c r="Q431" s="5">
        <v>45</v>
      </c>
      <c r="S431" s="5" t="s">
        <v>36</v>
      </c>
      <c r="U431" s="5">
        <v>20</v>
      </c>
      <c r="X431" s="5">
        <v>14</v>
      </c>
      <c r="AC431" s="5">
        <v>0</v>
      </c>
      <c r="AE431" s="24">
        <v>2</v>
      </c>
      <c r="AF431" s="24">
        <v>2</v>
      </c>
      <c r="AG431" s="6" t="s">
        <v>46</v>
      </c>
      <c r="AH431" s="1"/>
    </row>
    <row r="432" spans="1:34" ht="26.4" x14ac:dyDescent="0.25">
      <c r="A432" s="7">
        <v>42319.518485416665</v>
      </c>
      <c r="B432" s="1" t="s">
        <v>30</v>
      </c>
      <c r="C432" s="1" t="s">
        <v>843</v>
      </c>
      <c r="E432" s="1" t="s">
        <v>32</v>
      </c>
      <c r="F432" s="2">
        <v>42323</v>
      </c>
      <c r="H432" s="1" t="s">
        <v>65</v>
      </c>
      <c r="I432" s="3">
        <v>0.41666666666424135</v>
      </c>
      <c r="J432" s="1" t="s">
        <v>3085</v>
      </c>
      <c r="K432" s="1" t="s">
        <v>35</v>
      </c>
      <c r="L432" s="1" t="s">
        <v>36</v>
      </c>
      <c r="M432" s="1" t="s">
        <v>3086</v>
      </c>
      <c r="N432" s="1" t="s">
        <v>38</v>
      </c>
      <c r="O432" s="4">
        <v>2</v>
      </c>
      <c r="P432" s="4">
        <v>40</v>
      </c>
      <c r="S432" s="5" t="s">
        <v>46</v>
      </c>
      <c r="AC432" s="5">
        <v>0</v>
      </c>
      <c r="AE432" s="24">
        <v>0.5</v>
      </c>
      <c r="AF432" s="24">
        <v>0.5</v>
      </c>
      <c r="AG432" s="6"/>
      <c r="AH432" s="1"/>
    </row>
    <row r="433" spans="1:34" ht="26.4" x14ac:dyDescent="0.25">
      <c r="A433" s="7">
        <v>42342.372814988426</v>
      </c>
      <c r="B433" s="1" t="s">
        <v>30</v>
      </c>
      <c r="C433" s="1" t="s">
        <v>843</v>
      </c>
      <c r="E433" s="1" t="s">
        <v>32</v>
      </c>
      <c r="F433" s="2">
        <v>42309</v>
      </c>
      <c r="G433" s="1" t="s">
        <v>2180</v>
      </c>
      <c r="J433" s="1" t="s">
        <v>845</v>
      </c>
      <c r="K433" s="1" t="s">
        <v>535</v>
      </c>
      <c r="L433" s="1" t="s">
        <v>46</v>
      </c>
      <c r="M433" s="1" t="s">
        <v>2137</v>
      </c>
      <c r="N433" s="1" t="s">
        <v>3445</v>
      </c>
      <c r="O433" s="4">
        <v>23</v>
      </c>
      <c r="P433" s="4">
        <v>109</v>
      </c>
      <c r="S433" s="5" t="s">
        <v>36</v>
      </c>
      <c r="U433" s="5">
        <v>175</v>
      </c>
      <c r="AC433" s="5">
        <v>0</v>
      </c>
      <c r="AE433" s="24">
        <v>0</v>
      </c>
      <c r="AF433" s="24">
        <v>0.25</v>
      </c>
      <c r="AG433" s="6" t="s">
        <v>46</v>
      </c>
      <c r="AH433" s="1"/>
    </row>
    <row r="434" spans="1:34" ht="26.4" x14ac:dyDescent="0.25">
      <c r="A434" s="7">
        <v>42342.376428668984</v>
      </c>
      <c r="B434" s="1" t="s">
        <v>30</v>
      </c>
      <c r="C434" s="1" t="s">
        <v>843</v>
      </c>
      <c r="E434" s="1" t="s">
        <v>32</v>
      </c>
      <c r="F434" s="2">
        <v>42315</v>
      </c>
      <c r="G434" s="1" t="s">
        <v>3446</v>
      </c>
      <c r="I434" s="3">
        <v>0.45833333333575865</v>
      </c>
      <c r="J434" s="1" t="s">
        <v>3447</v>
      </c>
      <c r="K434" s="1" t="s">
        <v>43</v>
      </c>
      <c r="M434" s="1" t="s">
        <v>3448</v>
      </c>
      <c r="N434" s="1" t="s">
        <v>38</v>
      </c>
      <c r="O434" s="4">
        <v>3</v>
      </c>
      <c r="P434" s="4">
        <v>70</v>
      </c>
      <c r="Q434" s="5">
        <v>1050</v>
      </c>
      <c r="S434" s="5" t="s">
        <v>36</v>
      </c>
      <c r="U434" s="5">
        <v>150</v>
      </c>
      <c r="AC434" s="5">
        <v>0</v>
      </c>
      <c r="AE434" s="24">
        <v>12</v>
      </c>
      <c r="AG434" s="6" t="s">
        <v>46</v>
      </c>
      <c r="AH434" s="1"/>
    </row>
    <row r="435" spans="1:34" ht="26.4" x14ac:dyDescent="0.25">
      <c r="A435" s="7">
        <v>42342.378228263886</v>
      </c>
      <c r="B435" s="1" t="s">
        <v>30</v>
      </c>
      <c r="C435" s="1" t="s">
        <v>843</v>
      </c>
      <c r="E435" s="1" t="s">
        <v>32</v>
      </c>
      <c r="F435" s="2">
        <v>42333</v>
      </c>
      <c r="H435" s="1" t="s">
        <v>33</v>
      </c>
      <c r="I435" s="3">
        <v>0.75</v>
      </c>
      <c r="J435" s="1" t="s">
        <v>2144</v>
      </c>
      <c r="K435" s="1" t="s">
        <v>43</v>
      </c>
      <c r="L435" s="1" t="s">
        <v>46</v>
      </c>
      <c r="M435" s="1" t="s">
        <v>2145</v>
      </c>
      <c r="N435" s="1" t="s">
        <v>38</v>
      </c>
      <c r="O435" s="4">
        <v>1</v>
      </c>
      <c r="P435" s="4">
        <v>45</v>
      </c>
      <c r="Q435" s="5">
        <v>225</v>
      </c>
      <c r="S435" s="5" t="s">
        <v>36</v>
      </c>
      <c r="U435" s="5">
        <v>75</v>
      </c>
      <c r="AC435" s="5">
        <v>0</v>
      </c>
      <c r="AE435" s="24">
        <v>3</v>
      </c>
      <c r="AF435" s="24">
        <v>2</v>
      </c>
      <c r="AG435" s="6" t="s">
        <v>46</v>
      </c>
      <c r="AH435" s="1"/>
    </row>
    <row r="436" spans="1:34" ht="26.4" x14ac:dyDescent="0.25">
      <c r="A436" s="7">
        <v>42342.379896157407</v>
      </c>
      <c r="B436" s="1" t="s">
        <v>30</v>
      </c>
      <c r="C436" s="1" t="s">
        <v>843</v>
      </c>
      <c r="E436" s="1" t="s">
        <v>32</v>
      </c>
      <c r="F436" s="2">
        <v>42335</v>
      </c>
      <c r="H436" s="1" t="s">
        <v>41</v>
      </c>
      <c r="I436" s="3">
        <v>0.4375</v>
      </c>
      <c r="J436" s="1" t="s">
        <v>3449</v>
      </c>
      <c r="K436" s="1" t="s">
        <v>43</v>
      </c>
      <c r="L436" s="1" t="s">
        <v>46</v>
      </c>
      <c r="M436" s="1" t="s">
        <v>3450</v>
      </c>
      <c r="N436" s="1" t="s">
        <v>38</v>
      </c>
      <c r="O436" s="4">
        <v>1</v>
      </c>
      <c r="P436" s="4">
        <v>32</v>
      </c>
      <c r="Q436" s="5">
        <v>320</v>
      </c>
      <c r="S436" s="5" t="s">
        <v>36</v>
      </c>
      <c r="U436" s="5">
        <v>50</v>
      </c>
      <c r="AC436" s="5">
        <v>0</v>
      </c>
      <c r="AE436" s="24">
        <v>5</v>
      </c>
      <c r="AF436" s="24">
        <v>3</v>
      </c>
      <c r="AG436" s="6" t="s">
        <v>46</v>
      </c>
      <c r="AH436" s="1"/>
    </row>
    <row r="437" spans="1:34" ht="26.4" x14ac:dyDescent="0.25">
      <c r="A437" s="7">
        <v>42342.384462071757</v>
      </c>
      <c r="B437" s="1" t="s">
        <v>30</v>
      </c>
      <c r="C437" s="1" t="s">
        <v>843</v>
      </c>
      <c r="E437" s="1" t="s">
        <v>32</v>
      </c>
      <c r="F437" s="2">
        <v>42319</v>
      </c>
      <c r="H437" s="1" t="s">
        <v>33</v>
      </c>
      <c r="I437" s="3">
        <v>0.39583333333575865</v>
      </c>
      <c r="J437" s="1" t="s">
        <v>3451</v>
      </c>
      <c r="K437" s="1" t="s">
        <v>35</v>
      </c>
      <c r="L437" s="1" t="s">
        <v>36</v>
      </c>
      <c r="M437" s="1" t="s">
        <v>3452</v>
      </c>
      <c r="N437" s="1" t="s">
        <v>38</v>
      </c>
      <c r="O437" s="4">
        <v>4</v>
      </c>
      <c r="P437" s="4">
        <v>8</v>
      </c>
      <c r="Q437" s="5">
        <v>24</v>
      </c>
      <c r="S437" s="5" t="s">
        <v>46</v>
      </c>
      <c r="AC437" s="5">
        <v>0</v>
      </c>
      <c r="AE437" s="24">
        <v>3.5</v>
      </c>
      <c r="AF437" s="24">
        <v>3</v>
      </c>
      <c r="AG437" s="6" t="s">
        <v>46</v>
      </c>
      <c r="AH437" s="1"/>
    </row>
    <row r="438" spans="1:34" ht="26.4" x14ac:dyDescent="0.25">
      <c r="A438" s="7">
        <v>42342.390186319448</v>
      </c>
      <c r="B438" s="1" t="s">
        <v>30</v>
      </c>
      <c r="C438" s="1" t="s">
        <v>843</v>
      </c>
      <c r="E438" s="1" t="s">
        <v>32</v>
      </c>
      <c r="F438" s="2">
        <v>42327</v>
      </c>
      <c r="G438" s="1" t="s">
        <v>3455</v>
      </c>
      <c r="I438" s="3">
        <v>0.41666666666424135</v>
      </c>
      <c r="J438" s="1" t="s">
        <v>3456</v>
      </c>
      <c r="K438" s="1" t="s">
        <v>1378</v>
      </c>
      <c r="L438" s="1" t="s">
        <v>46</v>
      </c>
      <c r="M438" s="1" t="s">
        <v>3457</v>
      </c>
      <c r="N438" s="1" t="s">
        <v>38</v>
      </c>
      <c r="O438" s="4">
        <v>4</v>
      </c>
      <c r="P438" s="4">
        <v>406</v>
      </c>
      <c r="Q438" s="5">
        <v>1218</v>
      </c>
      <c r="S438" s="5" t="s">
        <v>36</v>
      </c>
      <c r="X438" s="5">
        <v>754</v>
      </c>
      <c r="AC438" s="5">
        <v>0</v>
      </c>
      <c r="AE438" s="24">
        <v>6</v>
      </c>
      <c r="AF438" s="24">
        <v>5</v>
      </c>
      <c r="AG438" s="6" t="s">
        <v>46</v>
      </c>
      <c r="AH438" s="1"/>
    </row>
    <row r="439" spans="1:34" ht="26.4" x14ac:dyDescent="0.25">
      <c r="A439" s="7">
        <v>42340.651152916667</v>
      </c>
      <c r="B439" s="1" t="s">
        <v>39</v>
      </c>
      <c r="C439" s="1" t="s">
        <v>756</v>
      </c>
      <c r="E439" s="1" t="s">
        <v>32</v>
      </c>
      <c r="F439" s="2">
        <v>42316</v>
      </c>
      <c r="H439" s="1" t="s">
        <v>49</v>
      </c>
      <c r="I439" s="3">
        <v>0.5</v>
      </c>
      <c r="J439" s="1" t="s">
        <v>1450</v>
      </c>
      <c r="K439" s="1" t="s">
        <v>43</v>
      </c>
      <c r="L439" s="1" t="s">
        <v>36</v>
      </c>
      <c r="M439" s="1" t="s">
        <v>3354</v>
      </c>
      <c r="N439" s="1" t="s">
        <v>403</v>
      </c>
      <c r="O439" s="4">
        <v>1</v>
      </c>
      <c r="P439" s="4">
        <v>15</v>
      </c>
      <c r="S439" s="5" t="s">
        <v>46</v>
      </c>
      <c r="AC439" s="5">
        <v>0</v>
      </c>
      <c r="AE439" s="24">
        <v>0.5</v>
      </c>
      <c r="AF439" s="24">
        <v>0.5</v>
      </c>
      <c r="AG439" s="6" t="s">
        <v>46</v>
      </c>
      <c r="AH439" s="1"/>
    </row>
    <row r="440" spans="1:34" ht="26.4" x14ac:dyDescent="0.25">
      <c r="A440" s="7">
        <v>42348.366082314817</v>
      </c>
      <c r="B440" s="1" t="s">
        <v>39</v>
      </c>
      <c r="C440" s="1" t="s">
        <v>2398</v>
      </c>
      <c r="D440" s="1" t="s">
        <v>103</v>
      </c>
      <c r="F440" s="2">
        <v>42309</v>
      </c>
      <c r="O440" s="4">
        <v>0</v>
      </c>
      <c r="P440" s="4">
        <v>0</v>
      </c>
      <c r="S440" s="5" t="s">
        <v>46</v>
      </c>
      <c r="AC440" s="5">
        <v>0</v>
      </c>
      <c r="AE440" s="24">
        <v>0</v>
      </c>
      <c r="AG440" s="6"/>
      <c r="AH440" s="1"/>
    </row>
    <row r="441" spans="1:34" ht="26.4" x14ac:dyDescent="0.25">
      <c r="A441" s="7">
        <v>42353.420588738431</v>
      </c>
      <c r="B441" s="1" t="s">
        <v>86</v>
      </c>
      <c r="C441" s="1" t="s">
        <v>1574</v>
      </c>
      <c r="E441" s="1" t="s">
        <v>32</v>
      </c>
      <c r="F441" s="2">
        <v>42309</v>
      </c>
      <c r="G441" s="1" t="s">
        <v>3760</v>
      </c>
      <c r="I441" s="3">
        <v>0.41666666666424135</v>
      </c>
      <c r="J441" s="1" t="s">
        <v>598</v>
      </c>
      <c r="K441" s="1" t="s">
        <v>43</v>
      </c>
      <c r="L441" s="1" t="s">
        <v>36</v>
      </c>
      <c r="M441" s="1" t="s">
        <v>3070</v>
      </c>
      <c r="N441" s="1" t="s">
        <v>68</v>
      </c>
      <c r="O441" s="4">
        <v>102</v>
      </c>
      <c r="P441" s="4">
        <v>1395</v>
      </c>
      <c r="S441" s="5" t="s">
        <v>46</v>
      </c>
      <c r="AC441" s="5">
        <v>0</v>
      </c>
      <c r="AE441" s="24">
        <v>102</v>
      </c>
      <c r="AF441" s="24">
        <v>1</v>
      </c>
      <c r="AG441" s="6" t="s">
        <v>46</v>
      </c>
      <c r="AH441" s="1"/>
    </row>
    <row r="442" spans="1:34" ht="26.4" x14ac:dyDescent="0.25">
      <c r="A442" s="7">
        <v>42353.422228414347</v>
      </c>
      <c r="B442" s="1" t="s">
        <v>86</v>
      </c>
      <c r="C442" s="1" t="s">
        <v>1574</v>
      </c>
      <c r="F442" s="2">
        <v>42321</v>
      </c>
      <c r="H442" s="1" t="s">
        <v>41</v>
      </c>
      <c r="I442" s="3">
        <v>0.79166666666424135</v>
      </c>
      <c r="J442" s="1" t="s">
        <v>252</v>
      </c>
      <c r="K442" s="1" t="s">
        <v>43</v>
      </c>
      <c r="L442" s="1" t="s">
        <v>36</v>
      </c>
      <c r="M442" s="1" t="s">
        <v>3761</v>
      </c>
      <c r="N442" s="1" t="s">
        <v>390</v>
      </c>
      <c r="O442" s="4">
        <v>1</v>
      </c>
      <c r="P442" s="4">
        <v>130</v>
      </c>
      <c r="S442" s="5" t="s">
        <v>46</v>
      </c>
      <c r="AC442" s="5">
        <v>50</v>
      </c>
      <c r="AE442" s="24">
        <v>4</v>
      </c>
      <c r="AF442" s="24">
        <v>3</v>
      </c>
      <c r="AG442" s="6" t="s">
        <v>46</v>
      </c>
      <c r="AH442" s="1"/>
    </row>
    <row r="443" spans="1:34" ht="26.4" x14ac:dyDescent="0.25">
      <c r="A443" s="7">
        <v>42353.423884861113</v>
      </c>
      <c r="B443" s="1" t="s">
        <v>86</v>
      </c>
      <c r="C443" s="1" t="s">
        <v>1574</v>
      </c>
      <c r="F443" s="2">
        <v>42309</v>
      </c>
      <c r="G443" s="1" t="s">
        <v>3762</v>
      </c>
      <c r="H443" s="1" t="s">
        <v>110</v>
      </c>
      <c r="I443" s="3">
        <v>0.375</v>
      </c>
      <c r="J443" s="1" t="s">
        <v>3763</v>
      </c>
      <c r="K443" s="1" t="s">
        <v>35</v>
      </c>
      <c r="L443" s="1" t="s">
        <v>36</v>
      </c>
      <c r="M443" s="1" t="s">
        <v>3764</v>
      </c>
      <c r="N443" s="1" t="s">
        <v>3069</v>
      </c>
      <c r="O443" s="4">
        <v>6</v>
      </c>
      <c r="P443" s="4">
        <v>824</v>
      </c>
      <c r="S443" s="5" t="s">
        <v>46</v>
      </c>
      <c r="AC443" s="5">
        <v>0</v>
      </c>
      <c r="AD443" s="21" t="s">
        <v>3765</v>
      </c>
      <c r="AE443" s="24">
        <v>12</v>
      </c>
      <c r="AF443" s="24">
        <v>2</v>
      </c>
      <c r="AG443" s="6" t="s">
        <v>46</v>
      </c>
      <c r="AH443" s="1"/>
    </row>
    <row r="444" spans="1:34" ht="26.4" x14ac:dyDescent="0.25">
      <c r="A444" s="7">
        <v>42344.694747442132</v>
      </c>
      <c r="B444" s="1" t="s">
        <v>86</v>
      </c>
      <c r="F444" s="2">
        <v>42327</v>
      </c>
      <c r="H444" s="1" t="s">
        <v>41</v>
      </c>
      <c r="I444" s="3">
        <v>0.54166666666424135</v>
      </c>
      <c r="J444" s="1" t="s">
        <v>2690</v>
      </c>
      <c r="K444" s="1" t="s">
        <v>43</v>
      </c>
      <c r="L444" s="1" t="s">
        <v>36</v>
      </c>
      <c r="M444" s="1" t="s">
        <v>2691</v>
      </c>
      <c r="N444" s="1" t="s">
        <v>52</v>
      </c>
      <c r="O444" s="4">
        <v>2</v>
      </c>
      <c r="P444" s="4">
        <v>0</v>
      </c>
      <c r="Q444" s="5">
        <v>0</v>
      </c>
      <c r="R444" s="5">
        <v>0</v>
      </c>
      <c r="S444" s="5" t="s">
        <v>46</v>
      </c>
      <c r="AC444" s="5">
        <v>0</v>
      </c>
      <c r="AE444" s="24">
        <v>0</v>
      </c>
      <c r="AG444" s="6" t="s">
        <v>46</v>
      </c>
      <c r="AH444" s="1"/>
    </row>
    <row r="445" spans="1:34" x14ac:dyDescent="0.25">
      <c r="A445" s="7">
        <v>42348.518958784727</v>
      </c>
      <c r="E445" s="1" t="s">
        <v>1334</v>
      </c>
      <c r="F445" s="2">
        <v>42321</v>
      </c>
      <c r="H445" s="1" t="s">
        <v>41</v>
      </c>
      <c r="I445" s="3">
        <v>0.5625</v>
      </c>
      <c r="J445" s="1" t="s">
        <v>3687</v>
      </c>
      <c r="K445" s="1" t="s">
        <v>421</v>
      </c>
      <c r="L445" s="1" t="s">
        <v>36</v>
      </c>
      <c r="M445" s="1" t="s">
        <v>3688</v>
      </c>
      <c r="N445" s="1" t="s">
        <v>1692</v>
      </c>
      <c r="O445" s="4">
        <v>1</v>
      </c>
      <c r="P445" s="4">
        <v>3</v>
      </c>
      <c r="S445" s="5" t="s">
        <v>46</v>
      </c>
      <c r="AC445" s="5">
        <v>0</v>
      </c>
      <c r="AD445" s="21" t="s">
        <v>3689</v>
      </c>
      <c r="AE445" s="24">
        <v>2</v>
      </c>
      <c r="AF445" s="24">
        <v>1</v>
      </c>
      <c r="AG445" s="6" t="s">
        <v>46</v>
      </c>
      <c r="AH445" s="1"/>
    </row>
    <row r="446" spans="1:34" x14ac:dyDescent="0.25">
      <c r="A446" s="39"/>
      <c r="B446" s="39"/>
      <c r="C446" s="39"/>
      <c r="D446" s="39"/>
      <c r="E446" s="39"/>
      <c r="F446" s="40"/>
      <c r="G446" s="39"/>
      <c r="H446" s="39"/>
      <c r="I446" s="41"/>
      <c r="J446" s="39"/>
      <c r="K446" s="39"/>
      <c r="L446" s="39"/>
      <c r="M446" s="39"/>
      <c r="N446" s="39"/>
      <c r="O446" s="42">
        <f>SUBTOTAL(109,O2:O445)</f>
        <v>1989</v>
      </c>
      <c r="P446" s="42">
        <f>SUBTOTAL(109,P2:P445)</f>
        <v>33282</v>
      </c>
      <c r="Q446" s="45">
        <f>SUBTOTAL(109,Q2:Q445)</f>
        <v>50342</v>
      </c>
      <c r="R446" s="45">
        <f>SUBTOTAL(109,R2:R445)</f>
        <v>1095</v>
      </c>
      <c r="S446" s="45">
        <f>SUBTOTAL(109,S2:S445)</f>
        <v>0</v>
      </c>
      <c r="T446" s="45">
        <f>SUBTOTAL(109,T2:T445)</f>
        <v>68992.029999999984</v>
      </c>
      <c r="U446" s="45">
        <f>SUBTOTAL(109,U2:U445)</f>
        <v>5473.75</v>
      </c>
      <c r="V446" s="45">
        <f>SUBTOTAL(109,V2:V445)</f>
        <v>0</v>
      </c>
      <c r="W446" s="45">
        <f>SUBTOTAL(109,W2:W445)</f>
        <v>708</v>
      </c>
      <c r="X446" s="45">
        <f>SUBTOTAL(109,X2:X445)</f>
        <v>39748.49</v>
      </c>
      <c r="Y446" s="45">
        <f>SUBTOTAL(109,Y2:Y445)</f>
        <v>4536</v>
      </c>
      <c r="Z446" s="45">
        <f>SUBTOTAL(109,Z2:Z445)</f>
        <v>7277</v>
      </c>
      <c r="AA446" s="45">
        <f>SUBTOTAL(109,AA2:AA445)</f>
        <v>418</v>
      </c>
      <c r="AB446" s="45">
        <f>SUBTOTAL(109,AB2:AB445)</f>
        <v>270</v>
      </c>
      <c r="AC446" s="45">
        <f>SUBTOTAL(109,AC2:AC445)</f>
        <v>3397</v>
      </c>
      <c r="AD446" s="44"/>
      <c r="AE446" s="42">
        <f>SUBTOTAL(109,AE2:AE445)</f>
        <v>2151.5</v>
      </c>
      <c r="AF446" s="42">
        <f>SUBTOTAL(109,AF2:AF445)</f>
        <v>1023.5</v>
      </c>
      <c r="AG446" s="42">
        <f>SUBTOTAL(109,AG2:AG445)</f>
        <v>0</v>
      </c>
      <c r="AH446" s="1"/>
    </row>
    <row r="447" spans="1:34" x14ac:dyDescent="0.25">
      <c r="F447" s="1"/>
    </row>
    <row r="448" spans="1:34" ht="13.2" customHeight="1" x14ac:dyDescent="0.25">
      <c r="F448" s="1"/>
    </row>
    <row r="449" spans="1:32" s="38" customFormat="1" ht="13.2" customHeight="1" x14ac:dyDescent="0.25">
      <c r="A449" s="46">
        <f>SUM(Q446+T446)</f>
        <v>119334.02999999998</v>
      </c>
      <c r="B449" s="59" t="s">
        <v>8329</v>
      </c>
      <c r="C449" s="59"/>
      <c r="D449" s="59"/>
      <c r="I449" s="47"/>
      <c r="O449" s="48"/>
      <c r="P449" s="48"/>
      <c r="Q449" s="49"/>
      <c r="R449" s="49"/>
      <c r="S449" s="49"/>
      <c r="T449" s="49"/>
      <c r="U449" s="49"/>
      <c r="V449" s="49"/>
      <c r="W449" s="49"/>
      <c r="X449" s="49"/>
      <c r="Y449" s="49"/>
      <c r="Z449" s="49"/>
      <c r="AA449" s="49"/>
      <c r="AB449" s="49"/>
      <c r="AC449" s="49"/>
      <c r="AD449" s="50"/>
      <c r="AE449" s="51"/>
      <c r="AF449" s="51"/>
    </row>
    <row r="450" spans="1:32" s="38" customFormat="1" ht="13.2" customHeight="1" x14ac:dyDescent="0.25">
      <c r="A450" s="52">
        <f>SUM(AE446*10)</f>
        <v>21515</v>
      </c>
      <c r="B450" s="56" t="s">
        <v>8330</v>
      </c>
      <c r="C450" s="56"/>
      <c r="D450" s="56"/>
      <c r="I450" s="47"/>
      <c r="O450" s="48"/>
      <c r="P450" s="48"/>
      <c r="Q450" s="49"/>
      <c r="R450" s="49"/>
      <c r="S450" s="49"/>
      <c r="T450" s="49"/>
      <c r="U450" s="49"/>
      <c r="V450" s="49"/>
      <c r="W450" s="49"/>
      <c r="X450" s="49"/>
      <c r="Y450" s="49"/>
      <c r="Z450" s="49"/>
      <c r="AA450" s="49"/>
      <c r="AB450" s="49"/>
      <c r="AC450" s="49"/>
      <c r="AD450" s="50"/>
      <c r="AE450" s="51"/>
      <c r="AF450" s="51"/>
    </row>
    <row r="451" spans="1:32" s="38" customFormat="1" ht="13.2" customHeight="1" x14ac:dyDescent="0.25">
      <c r="A451" s="53">
        <f>AC446</f>
        <v>3397</v>
      </c>
      <c r="B451" s="56" t="s">
        <v>8326</v>
      </c>
      <c r="C451" s="56"/>
      <c r="D451" s="56"/>
      <c r="I451" s="47"/>
      <c r="O451" s="48"/>
      <c r="P451" s="48"/>
      <c r="Q451" s="49"/>
      <c r="R451" s="49"/>
      <c r="S451" s="49"/>
      <c r="T451" s="49"/>
      <c r="U451" s="49"/>
      <c r="V451" s="49"/>
      <c r="W451" s="49"/>
      <c r="X451" s="49"/>
      <c r="Y451" s="49"/>
      <c r="Z451" s="49"/>
      <c r="AA451" s="49"/>
      <c r="AB451" s="49"/>
      <c r="AC451" s="49"/>
      <c r="AD451" s="50"/>
      <c r="AE451" s="51"/>
      <c r="AF451" s="51"/>
    </row>
    <row r="452" spans="1:32" s="38" customFormat="1" ht="13.2" customHeight="1" x14ac:dyDescent="0.25">
      <c r="A452" s="54">
        <f>SUM(A449-A450-A451)</f>
        <v>94422.029999999984</v>
      </c>
      <c r="B452" s="59" t="s">
        <v>8328</v>
      </c>
      <c r="C452" s="59"/>
      <c r="D452" s="59"/>
      <c r="I452" s="47"/>
      <c r="O452" s="48"/>
      <c r="P452" s="48"/>
      <c r="Q452" s="49"/>
      <c r="R452" s="49"/>
      <c r="S452" s="49"/>
      <c r="T452" s="49"/>
      <c r="U452" s="49"/>
      <c r="V452" s="49"/>
      <c r="W452" s="49"/>
      <c r="X452" s="49"/>
      <c r="Y452" s="49"/>
      <c r="Z452" s="49"/>
      <c r="AA452" s="49"/>
      <c r="AB452" s="49"/>
      <c r="AC452" s="49"/>
      <c r="AD452" s="50"/>
      <c r="AE452" s="51"/>
      <c r="AF452" s="51"/>
    </row>
    <row r="453" spans="1:32" s="38" customFormat="1" ht="13.2" customHeight="1" x14ac:dyDescent="0.25">
      <c r="A453" s="55">
        <f>SUM(R446+U446+W446+X446+Y446+Z446+AA446+AB446)</f>
        <v>59526.239999999998</v>
      </c>
      <c r="B453" s="56" t="s">
        <v>8331</v>
      </c>
      <c r="C453" s="56"/>
      <c r="D453" s="56"/>
      <c r="I453" s="47"/>
      <c r="O453" s="48"/>
      <c r="P453" s="48"/>
      <c r="Q453" s="49"/>
      <c r="R453" s="49"/>
      <c r="S453" s="49"/>
      <c r="T453" s="49"/>
      <c r="U453" s="49"/>
      <c r="V453" s="49"/>
      <c r="W453" s="49"/>
      <c r="X453" s="49"/>
      <c r="Y453" s="49"/>
      <c r="Z453" s="49"/>
      <c r="AA453" s="49"/>
      <c r="AB453" s="49"/>
      <c r="AC453" s="49"/>
      <c r="AD453" s="50"/>
      <c r="AE453" s="51"/>
      <c r="AF453" s="51"/>
    </row>
    <row r="454" spans="1:32" s="38" customFormat="1" ht="13.2" customHeight="1" x14ac:dyDescent="0.25">
      <c r="A454" s="55">
        <f>SUM(A453-U446)</f>
        <v>54052.49</v>
      </c>
      <c r="B454" s="56" t="s">
        <v>8327</v>
      </c>
      <c r="C454" s="56"/>
      <c r="D454" s="56"/>
      <c r="I454" s="47"/>
      <c r="O454" s="48"/>
      <c r="P454" s="48"/>
      <c r="Q454" s="49"/>
      <c r="R454" s="49"/>
      <c r="S454" s="49"/>
      <c r="T454" s="49"/>
      <c r="U454" s="49"/>
      <c r="V454" s="49"/>
      <c r="W454" s="49"/>
      <c r="X454" s="49"/>
      <c r="Y454" s="49"/>
      <c r="Z454" s="49"/>
      <c r="AA454" s="49"/>
      <c r="AB454" s="49"/>
      <c r="AC454" s="49"/>
      <c r="AD454" s="50"/>
      <c r="AE454" s="51"/>
      <c r="AF454" s="51"/>
    </row>
    <row r="455" spans="1:32" s="38" customFormat="1" x14ac:dyDescent="0.25">
      <c r="A455" s="54">
        <f>SUM(A449+A453)</f>
        <v>178860.27</v>
      </c>
      <c r="B455" s="57" t="s">
        <v>8332</v>
      </c>
      <c r="C455" s="58"/>
      <c r="D455" s="58"/>
      <c r="I455" s="47"/>
      <c r="O455" s="48"/>
      <c r="P455" s="48"/>
      <c r="Q455" s="49"/>
      <c r="R455" s="49"/>
      <c r="S455" s="49"/>
      <c r="T455" s="49"/>
      <c r="U455" s="49"/>
      <c r="V455" s="49"/>
      <c r="W455" s="49"/>
      <c r="X455" s="49"/>
      <c r="Y455" s="49"/>
      <c r="Z455" s="49"/>
      <c r="AA455" s="49"/>
      <c r="AB455" s="49"/>
      <c r="AC455" s="49"/>
      <c r="AD455" s="50"/>
      <c r="AE455" s="51"/>
      <c r="AF455" s="51"/>
    </row>
    <row r="456" spans="1:32" s="38" customFormat="1" x14ac:dyDescent="0.25">
      <c r="I456" s="47"/>
      <c r="O456" s="48"/>
      <c r="P456" s="48"/>
      <c r="Q456" s="49"/>
      <c r="R456" s="49"/>
      <c r="S456" s="49"/>
      <c r="T456" s="49"/>
      <c r="U456" s="49"/>
      <c r="V456" s="49"/>
      <c r="W456" s="49"/>
      <c r="X456" s="49"/>
      <c r="Y456" s="49"/>
      <c r="Z456" s="49"/>
      <c r="AA456" s="49"/>
      <c r="AB456" s="49"/>
      <c r="AC456" s="49"/>
      <c r="AD456" s="50"/>
      <c r="AE456" s="51"/>
      <c r="AF456" s="51"/>
    </row>
    <row r="457" spans="1:32" s="38" customFormat="1" x14ac:dyDescent="0.25">
      <c r="I457" s="47"/>
      <c r="O457" s="48"/>
      <c r="P457" s="48"/>
      <c r="Q457" s="49"/>
      <c r="R457" s="49"/>
      <c r="S457" s="49"/>
      <c r="T457" s="49"/>
      <c r="U457" s="49"/>
      <c r="V457" s="49"/>
      <c r="W457" s="49"/>
      <c r="X457" s="49"/>
      <c r="Y457" s="49"/>
      <c r="Z457" s="49"/>
      <c r="AA457" s="49"/>
      <c r="AB457" s="49"/>
      <c r="AC457" s="49"/>
      <c r="AD457" s="50"/>
      <c r="AE457" s="51"/>
      <c r="AF457" s="51"/>
    </row>
    <row r="458" spans="1:32" x14ac:dyDescent="0.25">
      <c r="F458" s="1"/>
    </row>
    <row r="459" spans="1:32" x14ac:dyDescent="0.25">
      <c r="F459" s="1"/>
    </row>
    <row r="460" spans="1:32" x14ac:dyDescent="0.25">
      <c r="F460" s="1"/>
    </row>
    <row r="461" spans="1:32" x14ac:dyDescent="0.25">
      <c r="F461" s="1"/>
    </row>
    <row r="462" spans="1:32" x14ac:dyDescent="0.25">
      <c r="F462" s="1"/>
    </row>
    <row r="463" spans="1:32" x14ac:dyDescent="0.25">
      <c r="F463" s="1"/>
    </row>
    <row r="464" spans="1:32"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sheetData>
  <mergeCells count="7">
    <mergeCell ref="B455:D455"/>
    <mergeCell ref="B449:D449"/>
    <mergeCell ref="B450:D450"/>
    <mergeCell ref="B451:D451"/>
    <mergeCell ref="B452:D452"/>
    <mergeCell ref="B453:D453"/>
    <mergeCell ref="B454:D454"/>
  </mergeCells>
  <conditionalFormatting sqref="A1:A1048576">
    <cfRule type="duplicateValues" dxfId="336" priority="1"/>
    <cfRule type="duplicateValues" dxfId="335" priority="2"/>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47"/>
  <sheetViews>
    <sheetView topLeftCell="A370" workbookViewId="0">
      <selection activeCell="A377" sqref="A377:XFD377"/>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39.6" x14ac:dyDescent="0.25">
      <c r="A2" s="7">
        <v>42373.500169861116</v>
      </c>
      <c r="B2" s="1" t="s">
        <v>39</v>
      </c>
      <c r="C2" s="1" t="s">
        <v>197</v>
      </c>
      <c r="E2" s="1" t="s">
        <v>32</v>
      </c>
      <c r="F2" s="2">
        <v>42342</v>
      </c>
      <c r="G2" s="1" t="s">
        <v>3981</v>
      </c>
      <c r="H2" s="1" t="s">
        <v>41</v>
      </c>
      <c r="I2" s="3">
        <v>0.75</v>
      </c>
      <c r="J2" s="1" t="s">
        <v>3982</v>
      </c>
      <c r="K2" s="1" t="s">
        <v>43</v>
      </c>
      <c r="L2" s="1" t="s">
        <v>36</v>
      </c>
      <c r="M2" s="1" t="s">
        <v>3983</v>
      </c>
      <c r="N2" s="1" t="s">
        <v>3984</v>
      </c>
      <c r="O2" s="4">
        <v>12</v>
      </c>
      <c r="P2" s="4">
        <v>1720</v>
      </c>
      <c r="S2" s="5" t="s">
        <v>36</v>
      </c>
      <c r="U2" s="5">
        <v>1494</v>
      </c>
      <c r="Z2" s="5">
        <v>135</v>
      </c>
      <c r="AC2" s="5">
        <v>0</v>
      </c>
      <c r="AE2" s="24">
        <v>40</v>
      </c>
      <c r="AF2" s="24">
        <v>48</v>
      </c>
      <c r="AG2" s="6" t="s">
        <v>46</v>
      </c>
      <c r="AH2" s="1"/>
    </row>
    <row r="3" spans="1:34" ht="26.4" x14ac:dyDescent="0.25">
      <c r="A3" s="7">
        <v>42373.496554733792</v>
      </c>
      <c r="B3" s="1" t="s">
        <v>39</v>
      </c>
      <c r="C3" s="1" t="s">
        <v>197</v>
      </c>
      <c r="E3" s="1" t="s">
        <v>32</v>
      </c>
      <c r="F3" s="2">
        <v>42350</v>
      </c>
      <c r="H3" s="1" t="s">
        <v>49</v>
      </c>
      <c r="I3" s="3">
        <v>0.45833333333575865</v>
      </c>
      <c r="J3" s="1" t="s">
        <v>3979</v>
      </c>
      <c r="K3" s="1" t="s">
        <v>43</v>
      </c>
      <c r="L3" s="1" t="s">
        <v>36</v>
      </c>
      <c r="M3" s="1" t="s">
        <v>3980</v>
      </c>
      <c r="N3" s="1" t="s">
        <v>95</v>
      </c>
      <c r="O3" s="4">
        <v>1</v>
      </c>
      <c r="P3" s="4">
        <v>17</v>
      </c>
      <c r="Q3" s="5">
        <v>85</v>
      </c>
      <c r="S3" s="5" t="s">
        <v>46</v>
      </c>
      <c r="AC3" s="5">
        <v>0</v>
      </c>
      <c r="AE3" s="24">
        <v>4</v>
      </c>
      <c r="AF3" s="24">
        <v>2</v>
      </c>
      <c r="AG3" s="6" t="s">
        <v>46</v>
      </c>
      <c r="AH3" s="1"/>
    </row>
    <row r="4" spans="1:34" x14ac:dyDescent="0.25">
      <c r="A4" s="7">
        <v>42356.499917870373</v>
      </c>
      <c r="B4" s="1" t="s">
        <v>47</v>
      </c>
      <c r="C4" s="1" t="s">
        <v>48</v>
      </c>
      <c r="E4" s="1" t="s">
        <v>32</v>
      </c>
      <c r="F4" s="2">
        <v>42350</v>
      </c>
      <c r="H4" s="1" t="s">
        <v>75</v>
      </c>
      <c r="I4" s="3">
        <v>0.54166666666424135</v>
      </c>
      <c r="J4" s="1" t="s">
        <v>3788</v>
      </c>
      <c r="K4" s="1" t="s">
        <v>43</v>
      </c>
      <c r="L4" s="1" t="s">
        <v>46</v>
      </c>
      <c r="M4" s="1" t="s">
        <v>3789</v>
      </c>
      <c r="N4" s="1" t="s">
        <v>52</v>
      </c>
      <c r="O4" s="4">
        <v>1</v>
      </c>
      <c r="P4" s="4">
        <v>4</v>
      </c>
      <c r="Q4" s="5">
        <v>20</v>
      </c>
      <c r="S4" s="5" t="s">
        <v>36</v>
      </c>
      <c r="U4" s="5">
        <v>10</v>
      </c>
      <c r="AC4" s="5">
        <v>0</v>
      </c>
      <c r="AE4" s="24">
        <v>2</v>
      </c>
      <c r="AF4" s="24">
        <v>2</v>
      </c>
      <c r="AG4" s="6" t="s">
        <v>46</v>
      </c>
      <c r="AH4" s="1"/>
    </row>
    <row r="5" spans="1:34" ht="26.4" x14ac:dyDescent="0.25">
      <c r="A5" s="7">
        <v>42357.87804059028</v>
      </c>
      <c r="B5" s="1" t="s">
        <v>47</v>
      </c>
      <c r="C5" s="1" t="s">
        <v>48</v>
      </c>
      <c r="E5" s="1" t="s">
        <v>32</v>
      </c>
      <c r="F5" s="2">
        <v>42357</v>
      </c>
      <c r="H5" s="1" t="s">
        <v>49</v>
      </c>
      <c r="I5" s="3">
        <v>0.8125</v>
      </c>
      <c r="J5" s="1" t="s">
        <v>3225</v>
      </c>
      <c r="K5" s="1" t="s">
        <v>43</v>
      </c>
      <c r="L5" s="1" t="s">
        <v>36</v>
      </c>
      <c r="M5" s="1" t="s">
        <v>3793</v>
      </c>
      <c r="N5" s="1" t="s">
        <v>52</v>
      </c>
      <c r="O5" s="4">
        <v>1</v>
      </c>
      <c r="P5" s="4">
        <v>3</v>
      </c>
      <c r="Q5" s="5">
        <v>15</v>
      </c>
      <c r="S5" s="5" t="s">
        <v>36</v>
      </c>
      <c r="U5" s="5">
        <v>5</v>
      </c>
      <c r="Y5" s="5">
        <v>25</v>
      </c>
      <c r="AC5" s="5">
        <v>0</v>
      </c>
      <c r="AD5" s="21" t="s">
        <v>3794</v>
      </c>
      <c r="AE5" s="24">
        <v>2</v>
      </c>
      <c r="AF5" s="24">
        <v>2</v>
      </c>
      <c r="AG5" s="6" t="s">
        <v>46</v>
      </c>
      <c r="AH5" s="1"/>
    </row>
    <row r="6" spans="1:34" ht="26.4" x14ac:dyDescent="0.25">
      <c r="A6" s="7">
        <v>42372.714777245375</v>
      </c>
      <c r="B6" s="1" t="s">
        <v>30</v>
      </c>
      <c r="C6" s="1" t="s">
        <v>869</v>
      </c>
      <c r="E6" s="1" t="s">
        <v>32</v>
      </c>
      <c r="F6" s="2">
        <v>42339</v>
      </c>
      <c r="G6" s="1" t="s">
        <v>3951</v>
      </c>
      <c r="K6" s="1" t="s">
        <v>43</v>
      </c>
      <c r="L6" s="1" t="s">
        <v>36</v>
      </c>
      <c r="M6" s="1" t="s">
        <v>3952</v>
      </c>
      <c r="N6" s="1" t="s">
        <v>383</v>
      </c>
      <c r="O6" s="4">
        <v>57</v>
      </c>
      <c r="P6" s="4">
        <v>179</v>
      </c>
      <c r="S6" s="5" t="s">
        <v>36</v>
      </c>
      <c r="T6" s="5">
        <v>774</v>
      </c>
      <c r="X6" s="5">
        <v>240.44</v>
      </c>
      <c r="AC6" s="5">
        <v>0</v>
      </c>
      <c r="AE6" s="24">
        <v>0</v>
      </c>
      <c r="AG6" s="6"/>
      <c r="AH6" s="1"/>
    </row>
    <row r="7" spans="1:34" x14ac:dyDescent="0.25">
      <c r="A7" s="7">
        <v>42372.717090694445</v>
      </c>
      <c r="B7" s="1" t="s">
        <v>30</v>
      </c>
      <c r="C7" s="1" t="s">
        <v>869</v>
      </c>
      <c r="E7" s="1" t="s">
        <v>32</v>
      </c>
      <c r="F7" s="2">
        <v>42339</v>
      </c>
      <c r="J7" s="1" t="s">
        <v>3953</v>
      </c>
      <c r="K7" s="1" t="s">
        <v>535</v>
      </c>
      <c r="L7" s="1" t="s">
        <v>36</v>
      </c>
      <c r="M7" s="1" t="s">
        <v>3954</v>
      </c>
      <c r="O7" s="4">
        <v>88</v>
      </c>
      <c r="P7" s="4">
        <v>0</v>
      </c>
      <c r="S7" s="5" t="s">
        <v>46</v>
      </c>
      <c r="AC7" s="5">
        <v>0</v>
      </c>
      <c r="AE7" s="24">
        <v>0</v>
      </c>
      <c r="AF7" s="24">
        <v>0.25</v>
      </c>
      <c r="AG7" s="6"/>
      <c r="AH7" s="1"/>
    </row>
    <row r="8" spans="1:34" ht="26.4" x14ac:dyDescent="0.25">
      <c r="A8" s="7">
        <v>42342.585717453709</v>
      </c>
      <c r="B8" s="1" t="s">
        <v>30</v>
      </c>
      <c r="C8" s="1" t="s">
        <v>869</v>
      </c>
      <c r="E8" s="1" t="s">
        <v>32</v>
      </c>
      <c r="F8" s="2">
        <v>42342</v>
      </c>
      <c r="H8" s="1" t="s">
        <v>41</v>
      </c>
      <c r="I8" s="3">
        <v>0.375</v>
      </c>
      <c r="J8" s="1" t="s">
        <v>3462</v>
      </c>
      <c r="K8" s="1" t="s">
        <v>35</v>
      </c>
      <c r="L8" s="1" t="s">
        <v>36</v>
      </c>
      <c r="N8" s="1" t="s">
        <v>383</v>
      </c>
      <c r="O8" s="4">
        <v>4</v>
      </c>
      <c r="P8" s="4">
        <v>120</v>
      </c>
      <c r="S8" s="5" t="s">
        <v>36</v>
      </c>
      <c r="T8" s="5">
        <v>534</v>
      </c>
      <c r="X8" s="5">
        <v>44.6</v>
      </c>
      <c r="AC8" s="5">
        <v>0</v>
      </c>
      <c r="AE8" s="24">
        <v>0</v>
      </c>
      <c r="AF8" s="24">
        <v>2</v>
      </c>
      <c r="AG8" s="6" t="s">
        <v>46</v>
      </c>
      <c r="AH8" s="1"/>
    </row>
    <row r="9" spans="1:34" ht="52.8" x14ac:dyDescent="0.25">
      <c r="A9" s="7">
        <v>42343.396700324069</v>
      </c>
      <c r="B9" s="1" t="s">
        <v>30</v>
      </c>
      <c r="C9" s="1" t="s">
        <v>869</v>
      </c>
      <c r="E9" s="1" t="s">
        <v>141</v>
      </c>
      <c r="F9" s="2">
        <v>42343</v>
      </c>
      <c r="H9" s="1" t="s">
        <v>49</v>
      </c>
      <c r="I9" s="3">
        <v>0.375</v>
      </c>
      <c r="J9" s="1" t="s">
        <v>3469</v>
      </c>
      <c r="K9" s="1" t="s">
        <v>43</v>
      </c>
      <c r="M9" s="1" t="s">
        <v>3470</v>
      </c>
      <c r="N9" s="1" t="s">
        <v>107</v>
      </c>
      <c r="O9" s="4">
        <v>1</v>
      </c>
      <c r="P9" s="4">
        <v>18</v>
      </c>
      <c r="S9" s="5" t="s">
        <v>46</v>
      </c>
      <c r="AC9" s="5">
        <v>0</v>
      </c>
      <c r="AD9" s="21" t="s">
        <v>3471</v>
      </c>
      <c r="AE9" s="24">
        <v>0</v>
      </c>
      <c r="AF9" s="24">
        <v>4</v>
      </c>
      <c r="AG9" s="6"/>
      <c r="AH9" s="1"/>
    </row>
    <row r="10" spans="1:34" ht="26.4" x14ac:dyDescent="0.25">
      <c r="A10" s="7">
        <v>42368.463878680559</v>
      </c>
      <c r="B10" s="1" t="s">
        <v>30</v>
      </c>
      <c r="C10" s="1" t="s">
        <v>869</v>
      </c>
      <c r="E10" s="1" t="s">
        <v>141</v>
      </c>
      <c r="F10" s="2">
        <v>42349</v>
      </c>
      <c r="G10" s="1" t="s">
        <v>3860</v>
      </c>
      <c r="I10" s="3">
        <v>0.70833333333575865</v>
      </c>
      <c r="J10" s="1" t="s">
        <v>3861</v>
      </c>
      <c r="K10" s="1" t="s">
        <v>163</v>
      </c>
      <c r="N10" s="1" t="s">
        <v>383</v>
      </c>
      <c r="O10" s="4">
        <v>1</v>
      </c>
      <c r="P10" s="4">
        <v>587</v>
      </c>
      <c r="S10" s="5" t="s">
        <v>36</v>
      </c>
      <c r="T10" s="5">
        <v>2297.7399999999998</v>
      </c>
      <c r="X10" s="5">
        <v>430.78</v>
      </c>
      <c r="AC10" s="5">
        <v>266.14</v>
      </c>
      <c r="AD10" s="21" t="s">
        <v>3862</v>
      </c>
      <c r="AE10" s="24">
        <v>32</v>
      </c>
      <c r="AF10" s="24">
        <v>8</v>
      </c>
      <c r="AG10" s="6"/>
      <c r="AH10" s="1"/>
    </row>
    <row r="11" spans="1:34" ht="26.4" x14ac:dyDescent="0.25">
      <c r="A11" s="7">
        <v>42368.450858194439</v>
      </c>
      <c r="B11" s="1" t="s">
        <v>30</v>
      </c>
      <c r="C11" s="1" t="s">
        <v>869</v>
      </c>
      <c r="E11" s="1" t="s">
        <v>32</v>
      </c>
      <c r="F11" s="2">
        <v>42356</v>
      </c>
      <c r="H11" s="1" t="s">
        <v>41</v>
      </c>
      <c r="I11" s="3">
        <v>0.33333333333575865</v>
      </c>
      <c r="J11" s="1" t="s">
        <v>3150</v>
      </c>
      <c r="K11" s="1" t="s">
        <v>35</v>
      </c>
      <c r="N11" s="1" t="s">
        <v>383</v>
      </c>
      <c r="O11" s="4">
        <v>4</v>
      </c>
      <c r="P11" s="4">
        <v>84</v>
      </c>
      <c r="S11" s="5" t="s">
        <v>36</v>
      </c>
      <c r="T11" s="5">
        <v>315</v>
      </c>
      <c r="X11" s="5">
        <v>13.3</v>
      </c>
      <c r="AC11" s="5">
        <v>0</v>
      </c>
      <c r="AE11" s="24">
        <v>0</v>
      </c>
      <c r="AF11" s="24">
        <v>2</v>
      </c>
      <c r="AG11" s="6"/>
      <c r="AH11" s="1"/>
    </row>
    <row r="12" spans="1:34" ht="26.4" x14ac:dyDescent="0.25">
      <c r="A12" s="7">
        <v>42377.591300821761</v>
      </c>
      <c r="B12" s="1" t="s">
        <v>30</v>
      </c>
      <c r="C12" s="1" t="s">
        <v>869</v>
      </c>
      <c r="E12" s="1" t="s">
        <v>1334</v>
      </c>
      <c r="F12" s="2">
        <v>42357</v>
      </c>
      <c r="H12" s="1" t="s">
        <v>49</v>
      </c>
      <c r="I12" s="3">
        <v>0.52083333333575865</v>
      </c>
      <c r="J12" s="1" t="s">
        <v>4183</v>
      </c>
      <c r="K12" s="1" t="s">
        <v>43</v>
      </c>
      <c r="L12" s="1" t="s">
        <v>36</v>
      </c>
      <c r="M12" s="1" t="s">
        <v>4184</v>
      </c>
      <c r="N12" s="1" t="s">
        <v>1692</v>
      </c>
      <c r="O12" s="4">
        <v>1</v>
      </c>
      <c r="P12" s="4">
        <v>5</v>
      </c>
      <c r="Q12" s="5">
        <v>0</v>
      </c>
      <c r="R12" s="5">
        <v>0</v>
      </c>
      <c r="S12" s="5" t="s">
        <v>36</v>
      </c>
      <c r="T12" s="5">
        <v>24</v>
      </c>
      <c r="AC12" s="5">
        <v>0</v>
      </c>
      <c r="AE12" s="24">
        <v>2</v>
      </c>
      <c r="AF12" s="24">
        <v>1</v>
      </c>
      <c r="AG12" s="6" t="s">
        <v>46</v>
      </c>
      <c r="AH12" s="1"/>
    </row>
    <row r="13" spans="1:34" ht="26.4" x14ac:dyDescent="0.25">
      <c r="A13" s="7">
        <v>42376.372485</v>
      </c>
      <c r="B13" s="1" t="s">
        <v>30</v>
      </c>
      <c r="C13" s="1" t="s">
        <v>279</v>
      </c>
      <c r="D13" s="1" t="s">
        <v>103</v>
      </c>
      <c r="E13" s="1" t="s">
        <v>1286</v>
      </c>
      <c r="F13" s="2">
        <v>42339</v>
      </c>
      <c r="O13" s="4">
        <v>0</v>
      </c>
      <c r="P13" s="4">
        <v>0</v>
      </c>
      <c r="AC13" s="5">
        <v>0</v>
      </c>
      <c r="AD13" s="21" t="s">
        <v>4078</v>
      </c>
      <c r="AE13" s="24">
        <v>0</v>
      </c>
      <c r="AG13" s="6"/>
      <c r="AH13" s="1"/>
    </row>
    <row r="14" spans="1:34" x14ac:dyDescent="0.25">
      <c r="A14" s="7">
        <v>42377.465710983801</v>
      </c>
      <c r="B14" s="1" t="s">
        <v>86</v>
      </c>
      <c r="C14" s="1" t="s">
        <v>500</v>
      </c>
      <c r="E14" s="1" t="s">
        <v>32</v>
      </c>
      <c r="F14" s="2">
        <v>42339</v>
      </c>
      <c r="H14" s="1" t="s">
        <v>130</v>
      </c>
      <c r="I14" s="3">
        <v>0.54166666666424135</v>
      </c>
      <c r="J14" s="1" t="s">
        <v>4112</v>
      </c>
      <c r="K14" s="1" t="s">
        <v>105</v>
      </c>
      <c r="L14" s="1" t="s">
        <v>36</v>
      </c>
      <c r="M14" s="1" t="s">
        <v>4113</v>
      </c>
      <c r="N14" s="1" t="s">
        <v>38</v>
      </c>
      <c r="O14" s="4">
        <v>1</v>
      </c>
      <c r="P14" s="4">
        <v>3</v>
      </c>
      <c r="S14" s="5" t="s">
        <v>46</v>
      </c>
      <c r="AC14" s="5">
        <v>0</v>
      </c>
      <c r="AE14" s="24">
        <v>1</v>
      </c>
      <c r="AF14" s="24">
        <v>1</v>
      </c>
      <c r="AG14" s="6" t="s">
        <v>46</v>
      </c>
      <c r="AH14" s="1"/>
    </row>
    <row r="15" spans="1:34" ht="26.4" x14ac:dyDescent="0.25">
      <c r="A15" s="7">
        <v>42368.751732141202</v>
      </c>
      <c r="B15" s="1" t="s">
        <v>86</v>
      </c>
      <c r="C15" s="1" t="s">
        <v>500</v>
      </c>
      <c r="E15" s="1" t="s">
        <v>1334</v>
      </c>
      <c r="F15" s="2">
        <v>42342</v>
      </c>
      <c r="G15" s="1" t="s">
        <v>3865</v>
      </c>
      <c r="H15" s="1" t="s">
        <v>41</v>
      </c>
      <c r="I15" s="3">
        <v>0.66666666666424135</v>
      </c>
      <c r="J15" s="1" t="s">
        <v>2500</v>
      </c>
      <c r="K15" s="1" t="s">
        <v>43</v>
      </c>
      <c r="L15" s="1" t="s">
        <v>46</v>
      </c>
      <c r="M15" s="1" t="s">
        <v>3866</v>
      </c>
      <c r="N15" s="1" t="s">
        <v>1692</v>
      </c>
      <c r="O15" s="4">
        <v>3</v>
      </c>
      <c r="P15" s="4">
        <v>6</v>
      </c>
      <c r="Q15" s="5">
        <v>6</v>
      </c>
      <c r="S15" s="5" t="s">
        <v>46</v>
      </c>
      <c r="AC15" s="5">
        <v>0</v>
      </c>
      <c r="AD15" s="21" t="s">
        <v>3867</v>
      </c>
      <c r="AE15" s="24">
        <v>7.5</v>
      </c>
      <c r="AF15" s="24">
        <v>5</v>
      </c>
      <c r="AG15" s="6" t="s">
        <v>46</v>
      </c>
      <c r="AH15" s="1"/>
    </row>
    <row r="16" spans="1:34" ht="39.6" x14ac:dyDescent="0.25">
      <c r="A16" s="7">
        <v>42368.762706504625</v>
      </c>
      <c r="B16" s="1" t="s">
        <v>86</v>
      </c>
      <c r="C16" s="1" t="s">
        <v>500</v>
      </c>
      <c r="E16" s="1" t="s">
        <v>1334</v>
      </c>
      <c r="F16" s="2">
        <v>42342</v>
      </c>
      <c r="G16" s="1" t="s">
        <v>3882</v>
      </c>
      <c r="H16" s="1" t="s">
        <v>41</v>
      </c>
      <c r="I16" s="3">
        <v>0.83333333333575865</v>
      </c>
      <c r="J16" s="1" t="s">
        <v>3883</v>
      </c>
      <c r="K16" s="1" t="s">
        <v>43</v>
      </c>
      <c r="L16" s="1" t="s">
        <v>46</v>
      </c>
      <c r="M16" s="1" t="s">
        <v>3884</v>
      </c>
      <c r="N16" s="1" t="s">
        <v>1692</v>
      </c>
      <c r="O16" s="4">
        <v>2</v>
      </c>
      <c r="P16" s="4">
        <v>0</v>
      </c>
      <c r="Q16" s="5">
        <v>0</v>
      </c>
      <c r="R16" s="5">
        <v>0</v>
      </c>
      <c r="S16" s="5" t="s">
        <v>46</v>
      </c>
      <c r="AC16" s="5">
        <v>0</v>
      </c>
      <c r="AD16" s="21" t="s">
        <v>3885</v>
      </c>
      <c r="AE16" s="24">
        <v>1.5</v>
      </c>
      <c r="AF16" s="24">
        <v>0</v>
      </c>
      <c r="AG16" s="6" t="s">
        <v>46</v>
      </c>
      <c r="AH16" s="1"/>
    </row>
    <row r="17" spans="1:34" ht="26.4" x14ac:dyDescent="0.25">
      <c r="A17" s="7">
        <v>42368.752818043984</v>
      </c>
      <c r="B17" s="1" t="s">
        <v>86</v>
      </c>
      <c r="C17" s="1" t="s">
        <v>500</v>
      </c>
      <c r="E17" s="1" t="s">
        <v>1334</v>
      </c>
      <c r="F17" s="2">
        <v>42343</v>
      </c>
      <c r="G17" s="1" t="s">
        <v>3868</v>
      </c>
      <c r="H17" s="1" t="s">
        <v>49</v>
      </c>
      <c r="I17" s="3">
        <v>0.60416666666424135</v>
      </c>
      <c r="J17" s="1" t="s">
        <v>2125</v>
      </c>
      <c r="K17" s="1" t="s">
        <v>43</v>
      </c>
      <c r="L17" s="1" t="s">
        <v>36</v>
      </c>
      <c r="M17" s="1" t="s">
        <v>2370</v>
      </c>
      <c r="N17" s="1" t="s">
        <v>1692</v>
      </c>
      <c r="O17" s="4">
        <v>5</v>
      </c>
      <c r="P17" s="4">
        <v>161</v>
      </c>
      <c r="Q17" s="5">
        <v>150</v>
      </c>
      <c r="S17" s="5" t="s">
        <v>46</v>
      </c>
      <c r="AC17" s="5">
        <v>0</v>
      </c>
      <c r="AD17" s="21" t="s">
        <v>3869</v>
      </c>
      <c r="AE17" s="24">
        <v>10</v>
      </c>
      <c r="AF17" s="24">
        <v>5</v>
      </c>
      <c r="AG17" s="6" t="s">
        <v>46</v>
      </c>
      <c r="AH17" s="1"/>
    </row>
    <row r="18" spans="1:34" ht="39.6" x14ac:dyDescent="0.25">
      <c r="A18" s="7">
        <v>42368.756254780092</v>
      </c>
      <c r="B18" s="1" t="s">
        <v>86</v>
      </c>
      <c r="C18" s="1" t="s">
        <v>500</v>
      </c>
      <c r="E18" s="1" t="s">
        <v>1334</v>
      </c>
      <c r="F18" s="2">
        <v>42343</v>
      </c>
      <c r="G18" s="1" t="s">
        <v>3271</v>
      </c>
      <c r="H18" s="1" t="s">
        <v>49</v>
      </c>
      <c r="I18" s="3">
        <v>0.66666666666424135</v>
      </c>
      <c r="J18" s="1" t="s">
        <v>3271</v>
      </c>
      <c r="K18" s="1" t="s">
        <v>43</v>
      </c>
      <c r="L18" s="1" t="s">
        <v>46</v>
      </c>
      <c r="M18" s="1" t="s">
        <v>3870</v>
      </c>
      <c r="N18" s="1" t="s">
        <v>1692</v>
      </c>
      <c r="O18" s="4">
        <v>1</v>
      </c>
      <c r="P18" s="4">
        <v>27</v>
      </c>
      <c r="Q18" s="5">
        <v>25</v>
      </c>
      <c r="R18" s="5">
        <v>0</v>
      </c>
      <c r="S18" s="5" t="s">
        <v>46</v>
      </c>
      <c r="AC18" s="5">
        <v>0</v>
      </c>
      <c r="AD18" s="21" t="s">
        <v>3871</v>
      </c>
      <c r="AE18" s="24">
        <v>2</v>
      </c>
      <c r="AF18" s="24">
        <v>1</v>
      </c>
      <c r="AG18" s="6" t="s">
        <v>46</v>
      </c>
      <c r="AH18" s="1"/>
    </row>
    <row r="19" spans="1:34" ht="39.6" x14ac:dyDescent="0.25">
      <c r="A19" s="7">
        <v>42368.756480011572</v>
      </c>
      <c r="B19" s="1" t="s">
        <v>86</v>
      </c>
      <c r="C19" s="1" t="s">
        <v>500</v>
      </c>
      <c r="E19" s="1" t="s">
        <v>1334</v>
      </c>
      <c r="F19" s="2">
        <v>42343</v>
      </c>
      <c r="G19" s="1" t="s">
        <v>3872</v>
      </c>
      <c r="H19" s="1" t="s">
        <v>49</v>
      </c>
      <c r="I19" s="3">
        <v>0.83333333333575865</v>
      </c>
      <c r="J19" s="1" t="s">
        <v>3267</v>
      </c>
      <c r="K19" s="1" t="s">
        <v>43</v>
      </c>
      <c r="L19" s="1" t="s">
        <v>46</v>
      </c>
      <c r="M19" s="1" t="s">
        <v>3873</v>
      </c>
      <c r="N19" s="1" t="s">
        <v>1692</v>
      </c>
      <c r="O19" s="4">
        <v>3</v>
      </c>
      <c r="P19" s="4">
        <v>42</v>
      </c>
      <c r="S19" s="5" t="s">
        <v>46</v>
      </c>
      <c r="AC19" s="5">
        <v>0</v>
      </c>
      <c r="AD19" s="21" t="s">
        <v>3874</v>
      </c>
      <c r="AE19" s="24">
        <v>6.5</v>
      </c>
      <c r="AF19" s="24">
        <v>4</v>
      </c>
      <c r="AG19" s="6" t="s">
        <v>46</v>
      </c>
      <c r="AH19" s="1"/>
    </row>
    <row r="20" spans="1:34" ht="39.6" x14ac:dyDescent="0.25">
      <c r="A20" s="7">
        <v>42368.769347013891</v>
      </c>
      <c r="B20" s="1" t="s">
        <v>86</v>
      </c>
      <c r="C20" s="1" t="s">
        <v>500</v>
      </c>
      <c r="E20" s="1" t="s">
        <v>1334</v>
      </c>
      <c r="F20" s="2">
        <v>42347</v>
      </c>
      <c r="H20" s="1" t="s">
        <v>33</v>
      </c>
      <c r="I20" s="3">
        <v>0.66666666666424135</v>
      </c>
      <c r="J20" s="1" t="s">
        <v>3888</v>
      </c>
      <c r="K20" s="1" t="s">
        <v>43</v>
      </c>
      <c r="L20" s="1" t="s">
        <v>46</v>
      </c>
      <c r="M20" s="1" t="s">
        <v>3889</v>
      </c>
      <c r="N20" s="1" t="s">
        <v>1692</v>
      </c>
      <c r="O20" s="4">
        <v>1</v>
      </c>
      <c r="P20" s="4">
        <v>0</v>
      </c>
      <c r="S20" s="5" t="s">
        <v>46</v>
      </c>
      <c r="AC20" s="5">
        <v>0</v>
      </c>
      <c r="AD20" s="21" t="s">
        <v>3890</v>
      </c>
      <c r="AE20" s="24">
        <v>2</v>
      </c>
      <c r="AF20" s="24">
        <v>0</v>
      </c>
      <c r="AG20" s="6" t="s">
        <v>46</v>
      </c>
      <c r="AH20" s="1"/>
    </row>
    <row r="21" spans="1:34" ht="26.4" x14ac:dyDescent="0.25">
      <c r="A21" s="7">
        <v>42378.521357106481</v>
      </c>
      <c r="B21" s="1" t="s">
        <v>86</v>
      </c>
      <c r="C21" s="1" t="s">
        <v>500</v>
      </c>
      <c r="E21" s="1" t="s">
        <v>32</v>
      </c>
      <c r="F21" s="2">
        <v>42350</v>
      </c>
      <c r="H21" s="1" t="s">
        <v>49</v>
      </c>
      <c r="I21" s="3">
        <v>0.625</v>
      </c>
      <c r="J21" s="1" t="s">
        <v>4196</v>
      </c>
      <c r="K21" s="1" t="s">
        <v>163</v>
      </c>
      <c r="L21" s="1" t="s">
        <v>36</v>
      </c>
      <c r="M21" s="1" t="s">
        <v>4197</v>
      </c>
      <c r="N21" s="1" t="s">
        <v>383</v>
      </c>
      <c r="O21" s="4">
        <v>1</v>
      </c>
      <c r="P21" s="4">
        <v>60</v>
      </c>
      <c r="Q21" s="5">
        <v>120</v>
      </c>
      <c r="R21" s="5">
        <v>81</v>
      </c>
      <c r="S21" s="5" t="s">
        <v>46</v>
      </c>
      <c r="AC21" s="5">
        <v>0</v>
      </c>
      <c r="AE21" s="24">
        <v>8</v>
      </c>
      <c r="AF21" s="24">
        <v>3</v>
      </c>
      <c r="AG21" s="6" t="s">
        <v>46</v>
      </c>
      <c r="AH21" s="1"/>
    </row>
    <row r="22" spans="1:34" ht="26.4" x14ac:dyDescent="0.25">
      <c r="A22" s="7">
        <v>42368.761465613425</v>
      </c>
      <c r="B22" s="1" t="s">
        <v>86</v>
      </c>
      <c r="C22" s="1" t="s">
        <v>500</v>
      </c>
      <c r="E22" s="1" t="s">
        <v>1334</v>
      </c>
      <c r="F22" s="2">
        <v>42354</v>
      </c>
      <c r="G22" s="1" t="s">
        <v>3878</v>
      </c>
      <c r="H22" s="1" t="s">
        <v>49</v>
      </c>
      <c r="I22" s="3">
        <v>0.66666666666424135</v>
      </c>
      <c r="J22" s="1" t="s">
        <v>3879</v>
      </c>
      <c r="K22" s="1" t="s">
        <v>43</v>
      </c>
      <c r="L22" s="1" t="s">
        <v>46</v>
      </c>
      <c r="M22" s="1" t="s">
        <v>3880</v>
      </c>
      <c r="N22" s="1" t="s">
        <v>1692</v>
      </c>
      <c r="O22" s="4">
        <v>2</v>
      </c>
      <c r="P22" s="4">
        <v>12</v>
      </c>
      <c r="Q22" s="5">
        <v>12</v>
      </c>
      <c r="S22" s="5" t="s">
        <v>46</v>
      </c>
      <c r="AC22" s="5">
        <v>0</v>
      </c>
      <c r="AD22" s="21" t="s">
        <v>3881</v>
      </c>
      <c r="AE22" s="24">
        <v>7</v>
      </c>
      <c r="AF22" s="24">
        <v>1</v>
      </c>
      <c r="AG22" s="6" t="s">
        <v>46</v>
      </c>
      <c r="AH22" s="1"/>
    </row>
    <row r="23" spans="1:34" ht="26.4" x14ac:dyDescent="0.25">
      <c r="A23" s="7">
        <v>42368.760410127317</v>
      </c>
      <c r="B23" s="1" t="s">
        <v>86</v>
      </c>
      <c r="C23" s="1" t="s">
        <v>500</v>
      </c>
      <c r="E23" s="1" t="s">
        <v>1334</v>
      </c>
      <c r="F23" s="2">
        <v>42355</v>
      </c>
      <c r="H23" s="1" t="s">
        <v>65</v>
      </c>
      <c r="I23" s="3">
        <v>0.66666666666424135</v>
      </c>
      <c r="J23" s="1" t="s">
        <v>3875</v>
      </c>
      <c r="K23" s="1" t="s">
        <v>43</v>
      </c>
      <c r="L23" s="1" t="s">
        <v>36</v>
      </c>
      <c r="M23" s="1" t="s">
        <v>3876</v>
      </c>
      <c r="N23" s="1" t="s">
        <v>1692</v>
      </c>
      <c r="O23" s="4">
        <v>1</v>
      </c>
      <c r="P23" s="4">
        <v>0</v>
      </c>
      <c r="Q23" s="5">
        <v>0</v>
      </c>
      <c r="R23" s="5">
        <v>0</v>
      </c>
      <c r="S23" s="5" t="s">
        <v>46</v>
      </c>
      <c r="AC23" s="5">
        <v>0</v>
      </c>
      <c r="AD23" s="21" t="s">
        <v>3877</v>
      </c>
      <c r="AE23" s="24">
        <v>1.5</v>
      </c>
      <c r="AF23" s="24">
        <v>0</v>
      </c>
      <c r="AG23" s="6" t="s">
        <v>46</v>
      </c>
      <c r="AH23" s="1"/>
    </row>
    <row r="24" spans="1:34" x14ac:dyDescent="0.25">
      <c r="A24" s="7">
        <v>42377.474336967593</v>
      </c>
      <c r="B24" s="1" t="s">
        <v>86</v>
      </c>
      <c r="C24" s="1" t="s">
        <v>500</v>
      </c>
      <c r="E24" s="1" t="s">
        <v>32</v>
      </c>
      <c r="F24" s="2">
        <v>42357</v>
      </c>
      <c r="H24" s="1" t="s">
        <v>49</v>
      </c>
      <c r="I24" s="3">
        <v>0.54166666666424135</v>
      </c>
      <c r="J24" s="1" t="s">
        <v>4114</v>
      </c>
      <c r="K24" s="1" t="s">
        <v>105</v>
      </c>
      <c r="L24" s="1" t="s">
        <v>36</v>
      </c>
      <c r="M24" s="1" t="s">
        <v>4115</v>
      </c>
      <c r="N24" s="1" t="s">
        <v>52</v>
      </c>
      <c r="O24" s="4">
        <v>1</v>
      </c>
      <c r="P24" s="4">
        <v>25</v>
      </c>
      <c r="Q24" s="5">
        <v>95</v>
      </c>
      <c r="S24" s="5" t="s">
        <v>46</v>
      </c>
      <c r="AC24" s="5">
        <v>0</v>
      </c>
      <c r="AE24" s="24">
        <v>1.5</v>
      </c>
      <c r="AF24" s="24">
        <v>1</v>
      </c>
      <c r="AG24" s="6" t="s">
        <v>46</v>
      </c>
      <c r="AH24" s="1"/>
    </row>
    <row r="25" spans="1:34" x14ac:dyDescent="0.25">
      <c r="A25" s="7">
        <v>42377.475648888889</v>
      </c>
      <c r="B25" s="1" t="s">
        <v>86</v>
      </c>
      <c r="C25" s="1" t="s">
        <v>500</v>
      </c>
      <c r="E25" s="1" t="s">
        <v>32</v>
      </c>
      <c r="F25" s="2">
        <v>42364</v>
      </c>
      <c r="H25" s="1" t="s">
        <v>49</v>
      </c>
      <c r="I25" s="3">
        <v>0.41666666666424135</v>
      </c>
      <c r="J25" s="1" t="s">
        <v>4117</v>
      </c>
      <c r="K25" s="1" t="s">
        <v>43</v>
      </c>
      <c r="L25" s="1" t="s">
        <v>46</v>
      </c>
      <c r="M25" s="1" t="s">
        <v>4118</v>
      </c>
      <c r="N25" s="1" t="s">
        <v>52</v>
      </c>
      <c r="O25" s="4">
        <v>1</v>
      </c>
      <c r="P25" s="4">
        <v>9</v>
      </c>
      <c r="S25" s="5" t="s">
        <v>46</v>
      </c>
      <c r="AC25" s="5">
        <v>0</v>
      </c>
      <c r="AE25" s="24">
        <v>1.5</v>
      </c>
      <c r="AF25" s="24">
        <v>1</v>
      </c>
      <c r="AG25" s="6" t="s">
        <v>46</v>
      </c>
      <c r="AH25" s="1"/>
    </row>
    <row r="26" spans="1:34" x14ac:dyDescent="0.25">
      <c r="A26" s="7">
        <v>42377.476820289347</v>
      </c>
      <c r="B26" s="1" t="s">
        <v>86</v>
      </c>
      <c r="C26" s="1" t="s">
        <v>500</v>
      </c>
      <c r="E26" s="1" t="s">
        <v>32</v>
      </c>
      <c r="F26" s="2">
        <v>42364</v>
      </c>
      <c r="H26" s="1" t="s">
        <v>49</v>
      </c>
      <c r="I26" s="3">
        <v>0.54166666666424135</v>
      </c>
      <c r="J26" s="1" t="s">
        <v>505</v>
      </c>
      <c r="K26" s="1" t="s">
        <v>43</v>
      </c>
      <c r="L26" s="1" t="s">
        <v>36</v>
      </c>
      <c r="N26" s="1" t="s">
        <v>52</v>
      </c>
      <c r="O26" s="4">
        <v>1</v>
      </c>
      <c r="P26" s="4">
        <v>7</v>
      </c>
      <c r="Q26" s="5">
        <v>7</v>
      </c>
      <c r="S26" s="5" t="s">
        <v>46</v>
      </c>
      <c r="AC26" s="5">
        <v>0</v>
      </c>
      <c r="AE26" s="24">
        <v>1.5</v>
      </c>
      <c r="AF26" s="24">
        <v>1</v>
      </c>
      <c r="AG26" s="6" t="s">
        <v>46</v>
      </c>
      <c r="AH26" s="1"/>
    </row>
    <row r="27" spans="1:34" ht="26.4" x14ac:dyDescent="0.25">
      <c r="A27" s="7">
        <v>42377.478422870372</v>
      </c>
      <c r="B27" s="1" t="s">
        <v>86</v>
      </c>
      <c r="C27" s="1" t="s">
        <v>500</v>
      </c>
      <c r="E27" s="1" t="s">
        <v>32</v>
      </c>
      <c r="F27" s="2">
        <v>42367</v>
      </c>
      <c r="H27" s="1" t="s">
        <v>130</v>
      </c>
      <c r="I27" s="3">
        <v>0.4375</v>
      </c>
      <c r="J27" s="1" t="s">
        <v>503</v>
      </c>
      <c r="K27" s="1" t="s">
        <v>43</v>
      </c>
      <c r="L27" s="1" t="s">
        <v>46</v>
      </c>
      <c r="M27" s="1" t="s">
        <v>3572</v>
      </c>
      <c r="N27" s="1" t="s">
        <v>68</v>
      </c>
      <c r="O27" s="4">
        <v>1</v>
      </c>
      <c r="P27" s="4">
        <v>8</v>
      </c>
      <c r="Q27" s="5">
        <v>225</v>
      </c>
      <c r="S27" s="5" t="s">
        <v>46</v>
      </c>
      <c r="AC27" s="5">
        <v>0</v>
      </c>
      <c r="AE27" s="24">
        <v>7</v>
      </c>
      <c r="AF27" s="24">
        <v>3</v>
      </c>
      <c r="AG27" s="6" t="s">
        <v>46</v>
      </c>
      <c r="AH27" s="1"/>
    </row>
    <row r="28" spans="1:34" ht="39.6" x14ac:dyDescent="0.25">
      <c r="A28" s="7">
        <v>42368.765228518518</v>
      </c>
      <c r="B28" s="1" t="s">
        <v>86</v>
      </c>
      <c r="C28" s="1" t="s">
        <v>500</v>
      </c>
      <c r="E28" s="1" t="s">
        <v>1334</v>
      </c>
      <c r="F28" s="2">
        <v>42368</v>
      </c>
      <c r="H28" s="1" t="s">
        <v>33</v>
      </c>
      <c r="I28" s="3">
        <v>0.33333333333575865</v>
      </c>
      <c r="J28" s="1" t="s">
        <v>3886</v>
      </c>
      <c r="K28" s="1" t="s">
        <v>163</v>
      </c>
      <c r="L28" s="1" t="s">
        <v>46</v>
      </c>
      <c r="M28" s="1" t="s">
        <v>3887</v>
      </c>
      <c r="N28" s="1" t="s">
        <v>1692</v>
      </c>
      <c r="O28" s="4">
        <v>1</v>
      </c>
      <c r="P28" s="4">
        <v>10</v>
      </c>
      <c r="Q28" s="5">
        <v>250</v>
      </c>
      <c r="S28" s="5" t="s">
        <v>46</v>
      </c>
      <c r="AC28" s="5">
        <v>400</v>
      </c>
      <c r="AD28" s="21" t="s">
        <v>8309</v>
      </c>
      <c r="AE28" s="24">
        <v>16</v>
      </c>
      <c r="AF28" s="24">
        <v>8</v>
      </c>
      <c r="AG28" s="6" t="s">
        <v>46</v>
      </c>
      <c r="AH28" s="1"/>
    </row>
    <row r="29" spans="1:34" x14ac:dyDescent="0.25">
      <c r="A29" s="7">
        <v>42377.480006284721</v>
      </c>
      <c r="B29" s="1" t="s">
        <v>86</v>
      </c>
      <c r="C29" s="1" t="s">
        <v>500</v>
      </c>
      <c r="E29" s="1" t="s">
        <v>32</v>
      </c>
      <c r="F29" s="2">
        <v>42368</v>
      </c>
      <c r="H29" s="1" t="s">
        <v>33</v>
      </c>
      <c r="I29" s="3">
        <v>0.41666666666424135</v>
      </c>
      <c r="J29" s="1" t="s">
        <v>4121</v>
      </c>
      <c r="K29" s="1" t="s">
        <v>421</v>
      </c>
      <c r="L29" s="1" t="s">
        <v>36</v>
      </c>
      <c r="M29" s="1" t="s">
        <v>4122</v>
      </c>
      <c r="N29" s="1" t="s">
        <v>52</v>
      </c>
      <c r="O29" s="4">
        <v>1</v>
      </c>
      <c r="P29" s="4">
        <v>30</v>
      </c>
      <c r="Q29" s="5">
        <v>45</v>
      </c>
      <c r="S29" s="5" t="s">
        <v>46</v>
      </c>
      <c r="AC29" s="5">
        <v>0</v>
      </c>
      <c r="AE29" s="24">
        <v>2</v>
      </c>
      <c r="AF29" s="24">
        <v>1</v>
      </c>
      <c r="AG29" s="6" t="s">
        <v>46</v>
      </c>
      <c r="AH29" s="1"/>
    </row>
    <row r="30" spans="1:34" x14ac:dyDescent="0.25">
      <c r="A30" s="7">
        <v>42377.481509872683</v>
      </c>
      <c r="B30" s="1" t="s">
        <v>86</v>
      </c>
      <c r="C30" s="1" t="s">
        <v>500</v>
      </c>
      <c r="E30" s="1" t="s">
        <v>32</v>
      </c>
      <c r="F30" s="2">
        <v>42368</v>
      </c>
      <c r="H30" s="1" t="s">
        <v>33</v>
      </c>
      <c r="I30" s="3">
        <v>0.54166666666424135</v>
      </c>
      <c r="J30" s="1" t="s">
        <v>399</v>
      </c>
      <c r="K30" s="1" t="s">
        <v>43</v>
      </c>
      <c r="L30" s="1" t="s">
        <v>36</v>
      </c>
      <c r="N30" s="1" t="s">
        <v>52</v>
      </c>
      <c r="O30" s="4">
        <v>1</v>
      </c>
      <c r="P30" s="4">
        <v>7</v>
      </c>
      <c r="S30" s="5" t="s">
        <v>46</v>
      </c>
      <c r="AC30" s="5">
        <v>0</v>
      </c>
      <c r="AE30" s="24">
        <v>1.5</v>
      </c>
      <c r="AF30" s="24">
        <v>1</v>
      </c>
      <c r="AG30" s="6" t="s">
        <v>46</v>
      </c>
      <c r="AH30" s="1"/>
    </row>
    <row r="31" spans="1:34" x14ac:dyDescent="0.25">
      <c r="A31" s="7">
        <v>42377.482648275458</v>
      </c>
      <c r="B31" s="1" t="s">
        <v>86</v>
      </c>
      <c r="C31" s="1" t="s">
        <v>500</v>
      </c>
      <c r="E31" s="1" t="s">
        <v>32</v>
      </c>
      <c r="F31" s="2">
        <v>42369</v>
      </c>
      <c r="H31" s="1" t="s">
        <v>65</v>
      </c>
      <c r="I31" s="3">
        <v>0.41666666666424135</v>
      </c>
      <c r="J31" s="1" t="s">
        <v>449</v>
      </c>
      <c r="K31" s="1" t="s">
        <v>43</v>
      </c>
      <c r="L31" s="1" t="s">
        <v>46</v>
      </c>
      <c r="N31" s="1" t="s">
        <v>52</v>
      </c>
      <c r="O31" s="4">
        <v>1</v>
      </c>
      <c r="P31" s="4">
        <v>3</v>
      </c>
      <c r="S31" s="5" t="s">
        <v>46</v>
      </c>
      <c r="AC31" s="5">
        <v>0</v>
      </c>
      <c r="AE31" s="24">
        <v>1.5</v>
      </c>
      <c r="AF31" s="24">
        <v>1</v>
      </c>
      <c r="AG31" s="6">
        <v>1</v>
      </c>
      <c r="AH31" s="1"/>
    </row>
    <row r="32" spans="1:34" x14ac:dyDescent="0.25">
      <c r="A32" s="7">
        <v>42377.483908599534</v>
      </c>
      <c r="B32" s="1" t="s">
        <v>86</v>
      </c>
      <c r="C32" s="1" t="s">
        <v>500</v>
      </c>
      <c r="E32" s="1" t="s">
        <v>32</v>
      </c>
      <c r="F32" s="2">
        <v>42369</v>
      </c>
      <c r="H32" s="1" t="s">
        <v>65</v>
      </c>
      <c r="I32" s="3">
        <v>0.54166666666424135</v>
      </c>
      <c r="J32" s="1" t="s">
        <v>94</v>
      </c>
      <c r="K32" s="1" t="s">
        <v>43</v>
      </c>
      <c r="L32" s="1" t="s">
        <v>36</v>
      </c>
      <c r="N32" s="1" t="s">
        <v>52</v>
      </c>
      <c r="O32" s="4">
        <v>1</v>
      </c>
      <c r="P32" s="4">
        <v>14</v>
      </c>
      <c r="Q32" s="5">
        <v>40</v>
      </c>
      <c r="S32" s="5" t="s">
        <v>46</v>
      </c>
      <c r="AC32" s="5">
        <v>0</v>
      </c>
      <c r="AE32" s="24">
        <v>4</v>
      </c>
      <c r="AF32" s="24">
        <v>2</v>
      </c>
      <c r="AG32" s="6" t="s">
        <v>46</v>
      </c>
      <c r="AH32" s="1"/>
    </row>
    <row r="33" spans="1:34" ht="26.4" x14ac:dyDescent="0.25">
      <c r="A33" s="7">
        <v>42377.485025960646</v>
      </c>
      <c r="B33" s="1" t="s">
        <v>86</v>
      </c>
      <c r="C33" s="1" t="s">
        <v>500</v>
      </c>
      <c r="E33" s="1" t="s">
        <v>32</v>
      </c>
      <c r="F33" s="2">
        <v>42369</v>
      </c>
      <c r="G33" s="1" t="s">
        <v>4126</v>
      </c>
      <c r="J33" s="1" t="s">
        <v>534</v>
      </c>
      <c r="K33" s="1" t="s">
        <v>535</v>
      </c>
      <c r="L33" s="1" t="s">
        <v>36</v>
      </c>
      <c r="N33" s="1" t="s">
        <v>383</v>
      </c>
      <c r="O33" s="4">
        <v>1</v>
      </c>
      <c r="P33" s="4">
        <v>93</v>
      </c>
      <c r="S33" s="5" t="s">
        <v>46</v>
      </c>
      <c r="AC33" s="5">
        <v>332</v>
      </c>
      <c r="AD33" s="21" t="s">
        <v>8305</v>
      </c>
      <c r="AE33" s="24">
        <v>40</v>
      </c>
      <c r="AG33" s="6" t="s">
        <v>46</v>
      </c>
      <c r="AH33" s="1"/>
    </row>
    <row r="34" spans="1:34" ht="26.4" x14ac:dyDescent="0.25">
      <c r="A34" s="7">
        <v>42342.390922060185</v>
      </c>
      <c r="B34" s="1" t="s">
        <v>30</v>
      </c>
      <c r="C34" s="1" t="s">
        <v>878</v>
      </c>
      <c r="E34" s="1" t="s">
        <v>32</v>
      </c>
      <c r="F34" s="2">
        <v>42341</v>
      </c>
      <c r="H34" s="1" t="s">
        <v>65</v>
      </c>
      <c r="I34" s="3">
        <v>0.51041666666424135</v>
      </c>
      <c r="J34" s="1" t="s">
        <v>3458</v>
      </c>
      <c r="K34" s="1" t="s">
        <v>35</v>
      </c>
      <c r="L34" s="1" t="s">
        <v>46</v>
      </c>
      <c r="M34" s="1" t="s">
        <v>893</v>
      </c>
      <c r="N34" s="1" t="s">
        <v>383</v>
      </c>
      <c r="O34" s="4">
        <v>2</v>
      </c>
      <c r="P34" s="4">
        <v>82</v>
      </c>
      <c r="S34" s="5" t="s">
        <v>36</v>
      </c>
      <c r="T34" s="5">
        <v>350</v>
      </c>
      <c r="X34" s="5">
        <v>105</v>
      </c>
      <c r="AC34" s="5">
        <v>0</v>
      </c>
      <c r="AE34" s="24">
        <v>1</v>
      </c>
      <c r="AF34" s="24">
        <v>2</v>
      </c>
      <c r="AG34" s="6" t="s">
        <v>46</v>
      </c>
      <c r="AH34" s="1"/>
    </row>
    <row r="35" spans="1:34" ht="26.4" x14ac:dyDescent="0.25">
      <c r="A35" s="7">
        <v>42342.491396122685</v>
      </c>
      <c r="B35" s="1" t="s">
        <v>30</v>
      </c>
      <c r="C35" s="1" t="s">
        <v>121</v>
      </c>
      <c r="E35" s="1" t="s">
        <v>32</v>
      </c>
      <c r="F35" s="2">
        <v>42341</v>
      </c>
      <c r="H35" s="1" t="s">
        <v>65</v>
      </c>
      <c r="I35" s="3">
        <v>0.61111111110949423</v>
      </c>
      <c r="J35" s="1" t="s">
        <v>3349</v>
      </c>
      <c r="K35" s="1" t="s">
        <v>421</v>
      </c>
      <c r="L35" s="1" t="s">
        <v>36</v>
      </c>
      <c r="M35" s="1" t="s">
        <v>3461</v>
      </c>
      <c r="N35" s="1" t="s">
        <v>403</v>
      </c>
      <c r="O35" s="4">
        <v>1</v>
      </c>
      <c r="P35" s="4">
        <v>14</v>
      </c>
      <c r="Q35" s="5">
        <v>0</v>
      </c>
      <c r="R35" s="5">
        <v>0</v>
      </c>
      <c r="S35" s="5" t="s">
        <v>46</v>
      </c>
      <c r="AC35" s="5">
        <v>5</v>
      </c>
      <c r="AE35" s="24">
        <v>2</v>
      </c>
      <c r="AF35" s="24">
        <v>1</v>
      </c>
      <c r="AG35" s="6" t="s">
        <v>46</v>
      </c>
      <c r="AH35" s="1"/>
    </row>
    <row r="36" spans="1:34" ht="26.4" x14ac:dyDescent="0.25">
      <c r="A36" s="7">
        <v>42374.419760335644</v>
      </c>
      <c r="B36" s="1" t="s">
        <v>39</v>
      </c>
      <c r="C36" s="1" t="s">
        <v>3025</v>
      </c>
      <c r="E36" s="1" t="s">
        <v>32</v>
      </c>
      <c r="F36" s="2">
        <v>42357</v>
      </c>
      <c r="H36" s="1" t="s">
        <v>49</v>
      </c>
      <c r="I36" s="3">
        <v>0.66666666666424135</v>
      </c>
      <c r="J36" s="1" t="s">
        <v>3999</v>
      </c>
      <c r="K36" s="1" t="s">
        <v>163</v>
      </c>
      <c r="L36" s="1" t="s">
        <v>36</v>
      </c>
      <c r="M36" s="1" t="s">
        <v>4000</v>
      </c>
      <c r="N36" s="1" t="s">
        <v>38</v>
      </c>
      <c r="O36" s="4">
        <v>1</v>
      </c>
      <c r="P36" s="4">
        <v>160</v>
      </c>
      <c r="Q36" s="5">
        <v>38</v>
      </c>
      <c r="R36" s="5">
        <v>32</v>
      </c>
      <c r="S36" s="5" t="s">
        <v>36</v>
      </c>
      <c r="U36" s="5">
        <v>40</v>
      </c>
      <c r="X36" s="5">
        <v>10</v>
      </c>
      <c r="AC36" s="5">
        <v>0</v>
      </c>
      <c r="AD36" s="21" t="s">
        <v>4001</v>
      </c>
      <c r="AE36" s="24">
        <v>25</v>
      </c>
      <c r="AF36" s="24">
        <v>3</v>
      </c>
      <c r="AG36" s="6" t="s">
        <v>46</v>
      </c>
      <c r="AH36" s="1"/>
    </row>
    <row r="37" spans="1:34" ht="26.4" x14ac:dyDescent="0.25">
      <c r="A37" s="7">
        <v>42347.417660891202</v>
      </c>
      <c r="B37" s="1" t="s">
        <v>39</v>
      </c>
      <c r="C37" s="1" t="s">
        <v>236</v>
      </c>
      <c r="E37" s="1" t="s">
        <v>32</v>
      </c>
      <c r="F37" s="2">
        <v>42339</v>
      </c>
      <c r="H37" s="1" t="s">
        <v>130</v>
      </c>
      <c r="I37" s="3">
        <v>0.5625</v>
      </c>
      <c r="J37" s="1" t="s">
        <v>237</v>
      </c>
      <c r="K37" s="1" t="s">
        <v>43</v>
      </c>
      <c r="L37" s="1" t="s">
        <v>36</v>
      </c>
      <c r="M37" s="1" t="s">
        <v>238</v>
      </c>
      <c r="N37" s="1" t="s">
        <v>52</v>
      </c>
      <c r="O37" s="4">
        <v>1</v>
      </c>
      <c r="P37" s="4">
        <v>2</v>
      </c>
      <c r="S37" s="5" t="s">
        <v>46</v>
      </c>
      <c r="AC37" s="5">
        <v>0</v>
      </c>
      <c r="AE37" s="24">
        <v>0.25</v>
      </c>
      <c r="AF37" s="24">
        <v>0.25</v>
      </c>
      <c r="AG37" s="6" t="s">
        <v>46</v>
      </c>
      <c r="AH37" s="1"/>
    </row>
    <row r="38" spans="1:34" ht="39.6" x14ac:dyDescent="0.25">
      <c r="A38" s="7">
        <v>42347.418845185181</v>
      </c>
      <c r="B38" s="1" t="s">
        <v>39</v>
      </c>
      <c r="C38" s="1" t="s">
        <v>236</v>
      </c>
      <c r="F38" s="2">
        <v>42340</v>
      </c>
      <c r="H38" s="1" t="s">
        <v>33</v>
      </c>
      <c r="I38" s="3">
        <v>0.5</v>
      </c>
      <c r="J38" s="1" t="s">
        <v>3608</v>
      </c>
      <c r="K38" s="1" t="s">
        <v>43</v>
      </c>
      <c r="L38" s="1" t="s">
        <v>36</v>
      </c>
      <c r="M38" s="1" t="s">
        <v>3609</v>
      </c>
      <c r="N38" s="1" t="s">
        <v>38</v>
      </c>
      <c r="O38" s="4">
        <v>1</v>
      </c>
      <c r="P38" s="4">
        <v>1</v>
      </c>
      <c r="S38" s="5" t="s">
        <v>46</v>
      </c>
      <c r="AC38" s="5">
        <v>0</v>
      </c>
      <c r="AE38" s="24">
        <v>1</v>
      </c>
      <c r="AF38" s="24">
        <v>1</v>
      </c>
      <c r="AG38" s="6" t="s">
        <v>46</v>
      </c>
      <c r="AH38" s="1"/>
    </row>
    <row r="39" spans="1:34" ht="39.6" x14ac:dyDescent="0.25">
      <c r="A39" s="7">
        <v>42347.420144849537</v>
      </c>
      <c r="B39" s="1" t="s">
        <v>39</v>
      </c>
      <c r="C39" s="1" t="s">
        <v>236</v>
      </c>
      <c r="E39" s="1" t="s">
        <v>32</v>
      </c>
      <c r="F39" s="2">
        <v>42340</v>
      </c>
      <c r="H39" s="1" t="s">
        <v>33</v>
      </c>
      <c r="I39" s="3">
        <v>0.58333333333575865</v>
      </c>
      <c r="J39" s="1" t="s">
        <v>240</v>
      </c>
      <c r="K39" s="1" t="s">
        <v>43</v>
      </c>
      <c r="L39" s="1" t="s">
        <v>36</v>
      </c>
      <c r="M39" s="1" t="s">
        <v>3610</v>
      </c>
      <c r="N39" s="1" t="s">
        <v>38</v>
      </c>
      <c r="O39" s="4">
        <v>1</v>
      </c>
      <c r="P39" s="4">
        <v>2</v>
      </c>
      <c r="S39" s="5" t="s">
        <v>46</v>
      </c>
      <c r="AC39" s="5">
        <v>0</v>
      </c>
      <c r="AE39" s="24">
        <v>1.25</v>
      </c>
      <c r="AF39" s="24">
        <v>1</v>
      </c>
      <c r="AG39" s="6" t="s">
        <v>46</v>
      </c>
      <c r="AH39" s="1"/>
    </row>
    <row r="40" spans="1:34" ht="39.6" x14ac:dyDescent="0.25">
      <c r="A40" s="7">
        <v>42347.495636030093</v>
      </c>
      <c r="B40" s="1" t="s">
        <v>39</v>
      </c>
      <c r="C40" s="1" t="s">
        <v>236</v>
      </c>
      <c r="E40" s="1" t="s">
        <v>32</v>
      </c>
      <c r="F40" s="2">
        <v>42340</v>
      </c>
      <c r="H40" s="1" t="s">
        <v>33</v>
      </c>
      <c r="I40" s="3">
        <v>0.4375</v>
      </c>
      <c r="J40" s="1" t="s">
        <v>3630</v>
      </c>
      <c r="K40" s="1" t="s">
        <v>35</v>
      </c>
      <c r="L40" s="1" t="s">
        <v>301</v>
      </c>
      <c r="M40" s="1" t="s">
        <v>3631</v>
      </c>
      <c r="N40" s="1" t="s">
        <v>68</v>
      </c>
      <c r="O40" s="4">
        <v>1</v>
      </c>
      <c r="P40" s="4">
        <v>69</v>
      </c>
      <c r="Q40" s="5">
        <v>217</v>
      </c>
      <c r="S40" s="5" t="s">
        <v>46</v>
      </c>
      <c r="AC40" s="5">
        <v>0</v>
      </c>
      <c r="AE40" s="24">
        <v>2.25</v>
      </c>
      <c r="AF40" s="24">
        <v>2</v>
      </c>
      <c r="AG40" s="6" t="s">
        <v>46</v>
      </c>
      <c r="AH40" s="1"/>
    </row>
    <row r="41" spans="1:34" ht="26.4" x14ac:dyDescent="0.25">
      <c r="A41" s="7">
        <v>42347.420712488427</v>
      </c>
      <c r="B41" s="1" t="s">
        <v>39</v>
      </c>
      <c r="C41" s="1" t="s">
        <v>236</v>
      </c>
      <c r="E41" s="1" t="s">
        <v>32</v>
      </c>
      <c r="F41" s="2">
        <v>42341</v>
      </c>
      <c r="H41" s="1" t="s">
        <v>65</v>
      </c>
      <c r="I41" s="3">
        <v>0.9375</v>
      </c>
      <c r="J41" s="1" t="s">
        <v>237</v>
      </c>
      <c r="K41" s="1" t="s">
        <v>43</v>
      </c>
      <c r="L41" s="1" t="s">
        <v>36</v>
      </c>
      <c r="M41" s="1" t="s">
        <v>238</v>
      </c>
      <c r="N41" s="1" t="s">
        <v>52</v>
      </c>
      <c r="O41" s="4">
        <v>1</v>
      </c>
      <c r="P41" s="4">
        <v>2</v>
      </c>
      <c r="S41" s="5" t="s">
        <v>46</v>
      </c>
      <c r="AC41" s="5">
        <v>0</v>
      </c>
      <c r="AE41" s="24">
        <v>0.25</v>
      </c>
      <c r="AF41" s="24">
        <v>0.25</v>
      </c>
      <c r="AG41" s="6" t="s">
        <v>46</v>
      </c>
      <c r="AH41" s="1"/>
    </row>
    <row r="42" spans="1:34" ht="39.6" x14ac:dyDescent="0.25">
      <c r="A42" s="7">
        <v>42347.496647881941</v>
      </c>
      <c r="B42" s="1" t="s">
        <v>39</v>
      </c>
      <c r="C42" s="1" t="s">
        <v>236</v>
      </c>
      <c r="E42" s="1" t="s">
        <v>32</v>
      </c>
      <c r="F42" s="2">
        <v>42341</v>
      </c>
      <c r="H42" s="1" t="s">
        <v>65</v>
      </c>
      <c r="I42" s="3">
        <v>0.41666666666424135</v>
      </c>
      <c r="J42" s="1" t="s">
        <v>3632</v>
      </c>
      <c r="K42" s="1" t="s">
        <v>35</v>
      </c>
      <c r="L42" s="1" t="s">
        <v>301</v>
      </c>
      <c r="M42" s="1" t="s">
        <v>3631</v>
      </c>
      <c r="N42" s="1" t="s">
        <v>68</v>
      </c>
      <c r="O42" s="4">
        <v>1</v>
      </c>
      <c r="P42" s="4">
        <v>60</v>
      </c>
      <c r="Q42" s="5">
        <v>210</v>
      </c>
      <c r="S42" s="5" t="s">
        <v>46</v>
      </c>
      <c r="AC42" s="5">
        <v>0</v>
      </c>
      <c r="AE42" s="24">
        <v>2.25</v>
      </c>
      <c r="AF42" s="24">
        <v>2</v>
      </c>
      <c r="AG42" s="6" t="s">
        <v>46</v>
      </c>
      <c r="AH42" s="1"/>
    </row>
    <row r="43" spans="1:34" ht="39.6" x14ac:dyDescent="0.25">
      <c r="A43" s="7">
        <v>42347.497691875004</v>
      </c>
      <c r="B43" s="1" t="s">
        <v>39</v>
      </c>
      <c r="C43" s="1" t="s">
        <v>236</v>
      </c>
      <c r="E43" s="1" t="s">
        <v>32</v>
      </c>
      <c r="F43" s="2">
        <v>42341</v>
      </c>
      <c r="H43" s="1" t="s">
        <v>65</v>
      </c>
      <c r="I43" s="3">
        <v>0.4375</v>
      </c>
      <c r="J43" s="1" t="s">
        <v>3633</v>
      </c>
      <c r="K43" s="1" t="s">
        <v>35</v>
      </c>
      <c r="L43" s="1" t="s">
        <v>301</v>
      </c>
      <c r="M43" s="1" t="s">
        <v>3631</v>
      </c>
      <c r="N43" s="1" t="s">
        <v>68</v>
      </c>
      <c r="O43" s="4">
        <v>1</v>
      </c>
      <c r="P43" s="4">
        <v>94</v>
      </c>
      <c r="Q43" s="5">
        <v>329</v>
      </c>
      <c r="S43" s="5" t="s">
        <v>46</v>
      </c>
      <c r="AC43" s="5">
        <v>0</v>
      </c>
      <c r="AE43" s="24">
        <v>2.25</v>
      </c>
      <c r="AF43" s="24">
        <v>2</v>
      </c>
      <c r="AG43" s="6" t="s">
        <v>46</v>
      </c>
      <c r="AH43" s="1"/>
    </row>
    <row r="44" spans="1:34" ht="26.4" x14ac:dyDescent="0.25">
      <c r="A44" s="7">
        <v>42347.421373611112</v>
      </c>
      <c r="B44" s="1" t="s">
        <v>39</v>
      </c>
      <c r="C44" s="1" t="s">
        <v>236</v>
      </c>
      <c r="E44" s="1" t="s">
        <v>32</v>
      </c>
      <c r="F44" s="2">
        <v>42342</v>
      </c>
      <c r="H44" s="1" t="s">
        <v>41</v>
      </c>
      <c r="I44" s="3">
        <v>0.47916666666424135</v>
      </c>
      <c r="J44" s="1" t="s">
        <v>237</v>
      </c>
      <c r="K44" s="1" t="s">
        <v>43</v>
      </c>
      <c r="L44" s="1" t="s">
        <v>36</v>
      </c>
      <c r="M44" s="1" t="s">
        <v>238</v>
      </c>
      <c r="N44" s="1" t="s">
        <v>38</v>
      </c>
      <c r="O44" s="4">
        <v>1</v>
      </c>
      <c r="P44" s="4">
        <v>3</v>
      </c>
      <c r="S44" s="5" t="s">
        <v>46</v>
      </c>
      <c r="AC44" s="5">
        <v>0</v>
      </c>
      <c r="AE44" s="24">
        <v>0.25</v>
      </c>
      <c r="AF44" s="24">
        <v>0.25</v>
      </c>
      <c r="AG44" s="6" t="s">
        <v>46</v>
      </c>
      <c r="AH44" s="1"/>
    </row>
    <row r="45" spans="1:34" x14ac:dyDescent="0.25">
      <c r="A45" s="7">
        <v>42377.540128819441</v>
      </c>
      <c r="B45" s="1" t="s">
        <v>39</v>
      </c>
      <c r="C45" s="1" t="s">
        <v>236</v>
      </c>
      <c r="E45" s="1" t="s">
        <v>1334</v>
      </c>
      <c r="F45" s="2">
        <v>42342</v>
      </c>
      <c r="G45" s="1" t="s">
        <v>4132</v>
      </c>
      <c r="H45" s="1" t="s">
        <v>41</v>
      </c>
      <c r="I45" s="3">
        <v>0.375</v>
      </c>
      <c r="J45" s="1" t="s">
        <v>4133</v>
      </c>
      <c r="K45" s="1" t="s">
        <v>43</v>
      </c>
      <c r="L45" s="1" t="s">
        <v>46</v>
      </c>
      <c r="M45" s="1" t="s">
        <v>4134</v>
      </c>
      <c r="N45" s="1" t="s">
        <v>1692</v>
      </c>
      <c r="O45" s="4">
        <v>1</v>
      </c>
      <c r="P45" s="4">
        <v>7</v>
      </c>
      <c r="Q45" s="5">
        <v>0</v>
      </c>
      <c r="R45" s="5">
        <v>0</v>
      </c>
      <c r="S45" s="5" t="s">
        <v>36</v>
      </c>
      <c r="T45" s="5">
        <v>24</v>
      </c>
      <c r="W45" s="5">
        <v>0</v>
      </c>
      <c r="X45" s="5">
        <v>0</v>
      </c>
      <c r="Y45" s="5">
        <v>0</v>
      </c>
      <c r="Z45" s="5">
        <v>0</v>
      </c>
      <c r="AA45" s="5">
        <v>0</v>
      </c>
      <c r="AB45" s="5">
        <v>0</v>
      </c>
      <c r="AC45" s="5">
        <v>0</v>
      </c>
      <c r="AE45" s="24">
        <v>4</v>
      </c>
      <c r="AF45" s="24">
        <v>3</v>
      </c>
      <c r="AG45" s="6" t="s">
        <v>46</v>
      </c>
      <c r="AH45" s="1"/>
    </row>
    <row r="46" spans="1:34" x14ac:dyDescent="0.25">
      <c r="A46" s="7">
        <v>42377.543153877312</v>
      </c>
      <c r="B46" s="1" t="s">
        <v>39</v>
      </c>
      <c r="C46" s="1" t="s">
        <v>236</v>
      </c>
      <c r="E46" s="1" t="s">
        <v>1334</v>
      </c>
      <c r="F46" s="2">
        <v>42342</v>
      </c>
      <c r="G46" s="1" t="s">
        <v>4138</v>
      </c>
      <c r="H46" s="1" t="s">
        <v>41</v>
      </c>
      <c r="I46" s="3">
        <v>0.625</v>
      </c>
      <c r="J46" s="1" t="s">
        <v>2659</v>
      </c>
      <c r="K46" s="1" t="s">
        <v>43</v>
      </c>
      <c r="L46" s="1" t="s">
        <v>46</v>
      </c>
      <c r="M46" s="1" t="s">
        <v>4131</v>
      </c>
      <c r="N46" s="1" t="s">
        <v>1692</v>
      </c>
      <c r="O46" s="4">
        <v>1</v>
      </c>
      <c r="P46" s="4">
        <v>7</v>
      </c>
      <c r="Q46" s="5">
        <v>0</v>
      </c>
      <c r="R46" s="5">
        <v>0</v>
      </c>
      <c r="S46" s="5" t="s">
        <v>46</v>
      </c>
      <c r="AC46" s="5">
        <v>0</v>
      </c>
      <c r="AE46" s="24">
        <v>3</v>
      </c>
      <c r="AF46" s="24">
        <v>2</v>
      </c>
      <c r="AG46" s="6" t="s">
        <v>46</v>
      </c>
      <c r="AH46" s="1"/>
    </row>
    <row r="47" spans="1:34" ht="39.6" x14ac:dyDescent="0.25">
      <c r="A47" s="7">
        <v>42347.421895127314</v>
      </c>
      <c r="B47" s="1" t="s">
        <v>39</v>
      </c>
      <c r="C47" s="1" t="s">
        <v>236</v>
      </c>
      <c r="E47" s="1" t="s">
        <v>32</v>
      </c>
      <c r="F47" s="2">
        <v>42343</v>
      </c>
      <c r="H47" s="1" t="s">
        <v>49</v>
      </c>
      <c r="I47" s="3">
        <v>0.58333333333575865</v>
      </c>
      <c r="J47" s="1" t="s">
        <v>240</v>
      </c>
      <c r="K47" s="1" t="s">
        <v>43</v>
      </c>
      <c r="L47" s="1" t="s">
        <v>36</v>
      </c>
      <c r="M47" s="1" t="s">
        <v>3610</v>
      </c>
      <c r="N47" s="1" t="s">
        <v>38</v>
      </c>
      <c r="O47" s="4">
        <v>1</v>
      </c>
      <c r="P47" s="4">
        <v>10</v>
      </c>
      <c r="S47" s="5" t="s">
        <v>46</v>
      </c>
      <c r="AC47" s="5">
        <v>0</v>
      </c>
      <c r="AE47" s="24">
        <v>1.25</v>
      </c>
      <c r="AF47" s="24">
        <v>1</v>
      </c>
      <c r="AG47" s="6" t="s">
        <v>46</v>
      </c>
      <c r="AH47" s="1"/>
    </row>
    <row r="48" spans="1:34" ht="39.6" x14ac:dyDescent="0.25">
      <c r="A48" s="7">
        <v>42347.422660960648</v>
      </c>
      <c r="B48" s="1" t="s">
        <v>39</v>
      </c>
      <c r="C48" s="1" t="s">
        <v>236</v>
      </c>
      <c r="E48" s="1" t="s">
        <v>32</v>
      </c>
      <c r="F48" s="2">
        <v>42343</v>
      </c>
      <c r="H48" s="1" t="s">
        <v>49</v>
      </c>
      <c r="I48" s="3">
        <v>0.625</v>
      </c>
      <c r="J48" s="1" t="s">
        <v>240</v>
      </c>
      <c r="K48" s="1" t="s">
        <v>43</v>
      </c>
      <c r="L48" s="1" t="s">
        <v>36</v>
      </c>
      <c r="M48" s="1" t="s">
        <v>3610</v>
      </c>
      <c r="N48" s="1" t="s">
        <v>38</v>
      </c>
      <c r="O48" s="4">
        <v>1</v>
      </c>
      <c r="P48" s="4">
        <v>4</v>
      </c>
      <c r="S48" s="5" t="s">
        <v>46</v>
      </c>
      <c r="AC48" s="5">
        <v>0</v>
      </c>
      <c r="AE48" s="24">
        <v>1.25</v>
      </c>
      <c r="AF48" s="24">
        <v>1</v>
      </c>
      <c r="AG48" s="6" t="s">
        <v>46</v>
      </c>
      <c r="AH48" s="1"/>
    </row>
    <row r="49" spans="1:34" ht="39.6" x14ac:dyDescent="0.25">
      <c r="A49" s="7">
        <v>42347.423868136575</v>
      </c>
      <c r="B49" s="1" t="s">
        <v>39</v>
      </c>
      <c r="C49" s="1" t="s">
        <v>236</v>
      </c>
      <c r="E49" s="1" t="s">
        <v>32</v>
      </c>
      <c r="F49" s="2">
        <v>42346</v>
      </c>
      <c r="H49" s="1" t="s">
        <v>130</v>
      </c>
      <c r="I49" s="3">
        <v>0.625</v>
      </c>
      <c r="J49" s="1" t="s">
        <v>296</v>
      </c>
      <c r="K49" s="1" t="s">
        <v>43</v>
      </c>
      <c r="L49" s="1" t="s">
        <v>301</v>
      </c>
      <c r="M49" s="1" t="s">
        <v>3613</v>
      </c>
      <c r="N49" s="1" t="s">
        <v>52</v>
      </c>
      <c r="O49" s="4">
        <v>1</v>
      </c>
      <c r="P49" s="4">
        <v>1</v>
      </c>
      <c r="S49" s="5" t="s">
        <v>46</v>
      </c>
      <c r="AC49" s="5">
        <v>0</v>
      </c>
      <c r="AE49" s="24">
        <v>0.5</v>
      </c>
      <c r="AF49" s="24">
        <v>0.5</v>
      </c>
      <c r="AG49" s="6" t="s">
        <v>46</v>
      </c>
      <c r="AH49" s="1"/>
    </row>
    <row r="50" spans="1:34" ht="39.6" x14ac:dyDescent="0.25">
      <c r="A50" s="7">
        <v>42347.49840892361</v>
      </c>
      <c r="B50" s="1" t="s">
        <v>39</v>
      </c>
      <c r="C50" s="1" t="s">
        <v>236</v>
      </c>
      <c r="E50" s="1" t="s">
        <v>32</v>
      </c>
      <c r="F50" s="2">
        <v>42346</v>
      </c>
      <c r="H50" s="1" t="s">
        <v>130</v>
      </c>
      <c r="I50" s="3">
        <v>0.41666666666424135</v>
      </c>
      <c r="J50" s="1" t="s">
        <v>3634</v>
      </c>
      <c r="K50" s="1" t="s">
        <v>35</v>
      </c>
      <c r="L50" s="1" t="s">
        <v>301</v>
      </c>
      <c r="M50" s="1" t="s">
        <v>3631</v>
      </c>
      <c r="N50" s="1" t="s">
        <v>68</v>
      </c>
      <c r="O50" s="4">
        <v>1</v>
      </c>
      <c r="P50" s="4">
        <v>18</v>
      </c>
      <c r="Q50" s="5">
        <v>63</v>
      </c>
      <c r="S50" s="5" t="s">
        <v>46</v>
      </c>
      <c r="AC50" s="5">
        <v>0</v>
      </c>
      <c r="AE50" s="24">
        <v>2.25</v>
      </c>
      <c r="AF50" s="24">
        <v>2</v>
      </c>
      <c r="AG50" s="6" t="s">
        <v>46</v>
      </c>
      <c r="AH50" s="1"/>
    </row>
    <row r="51" spans="1:34" ht="39.6" x14ac:dyDescent="0.25">
      <c r="A51" s="7">
        <v>42347.424881701387</v>
      </c>
      <c r="B51" s="1" t="s">
        <v>39</v>
      </c>
      <c r="C51" s="1" t="s">
        <v>236</v>
      </c>
      <c r="E51" s="1" t="s">
        <v>32</v>
      </c>
      <c r="F51" s="2">
        <v>42347</v>
      </c>
      <c r="H51" s="1" t="s">
        <v>33</v>
      </c>
      <c r="I51" s="3">
        <v>0.375</v>
      </c>
      <c r="J51" s="1" t="s">
        <v>882</v>
      </c>
      <c r="K51" s="1" t="s">
        <v>43</v>
      </c>
      <c r="L51" s="1" t="s">
        <v>36</v>
      </c>
      <c r="M51" s="1" t="s">
        <v>3614</v>
      </c>
      <c r="N51" s="1" t="s">
        <v>38</v>
      </c>
      <c r="O51" s="4">
        <v>1</v>
      </c>
      <c r="P51" s="4">
        <v>2</v>
      </c>
      <c r="S51" s="5" t="s">
        <v>46</v>
      </c>
      <c r="AC51" s="5">
        <v>0</v>
      </c>
      <c r="AE51" s="24">
        <v>0.5</v>
      </c>
      <c r="AF51" s="24">
        <v>0.5</v>
      </c>
      <c r="AG51" s="6" t="s">
        <v>46</v>
      </c>
      <c r="AH51" s="1"/>
    </row>
    <row r="52" spans="1:34" ht="26.4" x14ac:dyDescent="0.25">
      <c r="A52" s="7">
        <v>42354.464013275458</v>
      </c>
      <c r="B52" s="1" t="s">
        <v>39</v>
      </c>
      <c r="C52" s="1" t="s">
        <v>236</v>
      </c>
      <c r="E52" s="1" t="s">
        <v>32</v>
      </c>
      <c r="F52" s="2">
        <v>42348</v>
      </c>
      <c r="H52" s="1" t="s">
        <v>65</v>
      </c>
      <c r="I52" s="3">
        <v>0.4375</v>
      </c>
      <c r="J52" s="1" t="s">
        <v>237</v>
      </c>
      <c r="K52" s="1" t="s">
        <v>43</v>
      </c>
      <c r="L52" s="1" t="s">
        <v>36</v>
      </c>
      <c r="M52" s="1" t="s">
        <v>238</v>
      </c>
      <c r="N52" s="1" t="s">
        <v>52</v>
      </c>
      <c r="O52" s="4">
        <v>1</v>
      </c>
      <c r="P52" s="4">
        <v>1</v>
      </c>
      <c r="S52" s="5" t="s">
        <v>46</v>
      </c>
      <c r="AC52" s="5">
        <v>0</v>
      </c>
      <c r="AE52" s="24">
        <v>0.25</v>
      </c>
      <c r="AF52" s="24">
        <v>0.25</v>
      </c>
      <c r="AG52" s="6" t="s">
        <v>46</v>
      </c>
      <c r="AH52" s="1"/>
    </row>
    <row r="53" spans="1:34" ht="39.6" x14ac:dyDescent="0.25">
      <c r="A53" s="7">
        <v>42354.465457997685</v>
      </c>
      <c r="B53" s="1" t="s">
        <v>39</v>
      </c>
      <c r="C53" s="1" t="s">
        <v>236</v>
      </c>
      <c r="E53" s="1" t="s">
        <v>32</v>
      </c>
      <c r="F53" s="2">
        <v>42348</v>
      </c>
      <c r="H53" s="1" t="s">
        <v>65</v>
      </c>
      <c r="I53" s="3">
        <v>0.45833333333575865</v>
      </c>
      <c r="J53" s="1" t="s">
        <v>882</v>
      </c>
      <c r="K53" s="1" t="s">
        <v>43</v>
      </c>
      <c r="L53" s="1" t="s">
        <v>36</v>
      </c>
      <c r="M53" s="1" t="s">
        <v>3770</v>
      </c>
      <c r="N53" s="1" t="s">
        <v>52</v>
      </c>
      <c r="O53" s="4">
        <v>1</v>
      </c>
      <c r="P53" s="4">
        <v>2</v>
      </c>
      <c r="S53" s="5" t="s">
        <v>46</v>
      </c>
      <c r="AC53" s="5">
        <v>0</v>
      </c>
      <c r="AE53" s="24">
        <v>0.5</v>
      </c>
      <c r="AF53" s="24">
        <v>0.5</v>
      </c>
      <c r="AG53" s="6" t="s">
        <v>46</v>
      </c>
      <c r="AH53" s="1"/>
    </row>
    <row r="54" spans="1:34" ht="26.4" x14ac:dyDescent="0.25">
      <c r="A54" s="7">
        <v>42354.466164965277</v>
      </c>
      <c r="B54" s="1" t="s">
        <v>39</v>
      </c>
      <c r="C54" s="1" t="s">
        <v>236</v>
      </c>
      <c r="E54" s="1" t="s">
        <v>32</v>
      </c>
      <c r="F54" s="2">
        <v>42348</v>
      </c>
      <c r="H54" s="1" t="s">
        <v>65</v>
      </c>
      <c r="I54" s="3">
        <v>0.47916666666424135</v>
      </c>
      <c r="J54" s="1" t="s">
        <v>237</v>
      </c>
      <c r="K54" s="1" t="s">
        <v>43</v>
      </c>
      <c r="L54" s="1" t="s">
        <v>36</v>
      </c>
      <c r="M54" s="1" t="s">
        <v>238</v>
      </c>
      <c r="N54" s="1" t="s">
        <v>52</v>
      </c>
      <c r="O54" s="4">
        <v>1</v>
      </c>
      <c r="P54" s="4">
        <v>2</v>
      </c>
      <c r="S54" s="5" t="s">
        <v>46</v>
      </c>
      <c r="AC54" s="5">
        <v>0</v>
      </c>
      <c r="AE54" s="24">
        <v>0.25</v>
      </c>
      <c r="AF54" s="24">
        <v>0.25</v>
      </c>
      <c r="AG54" s="6" t="s">
        <v>46</v>
      </c>
      <c r="AH54" s="1"/>
    </row>
    <row r="55" spans="1:34" ht="26.4" x14ac:dyDescent="0.25">
      <c r="A55" s="7">
        <v>42354.466686157408</v>
      </c>
      <c r="B55" s="1" t="s">
        <v>39</v>
      </c>
      <c r="C55" s="1" t="s">
        <v>236</v>
      </c>
      <c r="E55" s="1" t="s">
        <v>32</v>
      </c>
      <c r="F55" s="2">
        <v>42348</v>
      </c>
      <c r="H55" s="1" t="s">
        <v>65</v>
      </c>
      <c r="I55" s="3">
        <v>0.54166666666424135</v>
      </c>
      <c r="J55" s="1" t="s">
        <v>237</v>
      </c>
      <c r="K55" s="1" t="s">
        <v>43</v>
      </c>
      <c r="L55" s="1" t="s">
        <v>36</v>
      </c>
      <c r="M55" s="1" t="s">
        <v>238</v>
      </c>
      <c r="N55" s="1" t="s">
        <v>38</v>
      </c>
      <c r="O55" s="4">
        <v>1</v>
      </c>
      <c r="P55" s="4">
        <v>3</v>
      </c>
      <c r="S55" s="5" t="s">
        <v>46</v>
      </c>
      <c r="AC55" s="5">
        <v>0</v>
      </c>
      <c r="AE55" s="24">
        <v>0.25</v>
      </c>
      <c r="AF55" s="24">
        <v>0.25</v>
      </c>
      <c r="AG55" s="6" t="s">
        <v>46</v>
      </c>
      <c r="AH55" s="1"/>
    </row>
    <row r="56" spans="1:34" ht="26.4" x14ac:dyDescent="0.25">
      <c r="A56" s="7">
        <v>42354.467174340272</v>
      </c>
      <c r="B56" s="1" t="s">
        <v>39</v>
      </c>
      <c r="C56" s="1" t="s">
        <v>236</v>
      </c>
      <c r="E56" s="1" t="s">
        <v>32</v>
      </c>
      <c r="F56" s="2">
        <v>42349</v>
      </c>
      <c r="H56" s="1" t="s">
        <v>41</v>
      </c>
      <c r="I56" s="3">
        <v>0.45833333333575865</v>
      </c>
      <c r="J56" s="1" t="s">
        <v>237</v>
      </c>
      <c r="K56" s="1" t="s">
        <v>43</v>
      </c>
      <c r="L56" s="1" t="s">
        <v>36</v>
      </c>
      <c r="M56" s="1" t="s">
        <v>238</v>
      </c>
      <c r="N56" s="1" t="s">
        <v>38</v>
      </c>
      <c r="O56" s="4">
        <v>1</v>
      </c>
      <c r="P56" s="4">
        <v>5</v>
      </c>
      <c r="S56" s="5" t="s">
        <v>46</v>
      </c>
      <c r="AC56" s="5">
        <v>0</v>
      </c>
      <c r="AE56" s="24">
        <v>0.25</v>
      </c>
      <c r="AF56" s="24">
        <v>0.25</v>
      </c>
      <c r="AG56" s="6" t="s">
        <v>46</v>
      </c>
      <c r="AH56" s="1"/>
    </row>
    <row r="57" spans="1:34" ht="39.6" x14ac:dyDescent="0.25">
      <c r="A57" s="7">
        <v>42354.468104027779</v>
      </c>
      <c r="B57" s="1" t="s">
        <v>39</v>
      </c>
      <c r="C57" s="1" t="s">
        <v>236</v>
      </c>
      <c r="E57" s="1" t="s">
        <v>32</v>
      </c>
      <c r="F57" s="2">
        <v>42349</v>
      </c>
      <c r="H57" s="1" t="s">
        <v>41</v>
      </c>
      <c r="I57" s="3">
        <v>0.5</v>
      </c>
      <c r="J57" s="1" t="s">
        <v>240</v>
      </c>
      <c r="K57" s="1" t="s">
        <v>43</v>
      </c>
      <c r="L57" s="1" t="s">
        <v>36</v>
      </c>
      <c r="M57" s="1" t="s">
        <v>3610</v>
      </c>
      <c r="N57" s="1" t="s">
        <v>38</v>
      </c>
      <c r="O57" s="4">
        <v>1</v>
      </c>
      <c r="P57" s="4">
        <v>5</v>
      </c>
      <c r="S57" s="5" t="s">
        <v>46</v>
      </c>
      <c r="AC57" s="5">
        <v>0</v>
      </c>
      <c r="AD57" s="21" t="s">
        <v>3771</v>
      </c>
      <c r="AE57" s="24">
        <v>1.25</v>
      </c>
      <c r="AF57" s="24">
        <v>1</v>
      </c>
      <c r="AG57" s="6" t="s">
        <v>46</v>
      </c>
      <c r="AH57" s="1"/>
    </row>
    <row r="58" spans="1:34" ht="39.6" x14ac:dyDescent="0.25">
      <c r="A58" s="7">
        <v>42355.407886643516</v>
      </c>
      <c r="B58" s="1" t="s">
        <v>39</v>
      </c>
      <c r="C58" s="1" t="s">
        <v>236</v>
      </c>
      <c r="E58" s="1" t="s">
        <v>32</v>
      </c>
      <c r="F58" s="2">
        <v>42349</v>
      </c>
      <c r="H58" s="1" t="s">
        <v>41</v>
      </c>
      <c r="I58" s="3">
        <v>0.375</v>
      </c>
      <c r="J58" s="1" t="s">
        <v>3778</v>
      </c>
      <c r="K58" s="1" t="s">
        <v>35</v>
      </c>
      <c r="L58" s="1" t="s">
        <v>36</v>
      </c>
      <c r="M58" s="1" t="s">
        <v>3631</v>
      </c>
      <c r="N58" s="1" t="s">
        <v>68</v>
      </c>
      <c r="O58" s="4">
        <v>1</v>
      </c>
      <c r="P58" s="4">
        <v>19</v>
      </c>
      <c r="Q58" s="5">
        <v>66</v>
      </c>
      <c r="S58" s="5" t="s">
        <v>36</v>
      </c>
      <c r="X58" s="5">
        <v>74</v>
      </c>
      <c r="AC58" s="5">
        <v>0</v>
      </c>
      <c r="AD58" s="21" t="s">
        <v>3779</v>
      </c>
      <c r="AE58" s="24">
        <v>3.25</v>
      </c>
      <c r="AF58" s="24">
        <v>3</v>
      </c>
      <c r="AG58" s="6" t="s">
        <v>46</v>
      </c>
      <c r="AH58" s="1"/>
    </row>
    <row r="59" spans="1:34" x14ac:dyDescent="0.25">
      <c r="A59" s="7">
        <v>42377.56219916667</v>
      </c>
      <c r="B59" s="1" t="s">
        <v>39</v>
      </c>
      <c r="C59" s="1" t="s">
        <v>236</v>
      </c>
      <c r="E59" s="1" t="s">
        <v>1334</v>
      </c>
      <c r="F59" s="2">
        <v>42349</v>
      </c>
      <c r="G59" s="1" t="s">
        <v>4132</v>
      </c>
      <c r="H59" s="1" t="s">
        <v>41</v>
      </c>
      <c r="I59" s="3">
        <v>0.375</v>
      </c>
      <c r="J59" s="1" t="s">
        <v>4133</v>
      </c>
      <c r="K59" s="1" t="s">
        <v>43</v>
      </c>
      <c r="L59" s="1" t="s">
        <v>46</v>
      </c>
      <c r="M59" s="1" t="s">
        <v>4134</v>
      </c>
      <c r="N59" s="1" t="s">
        <v>1692</v>
      </c>
      <c r="O59" s="4">
        <v>3</v>
      </c>
      <c r="P59" s="4">
        <v>20</v>
      </c>
      <c r="Q59" s="5">
        <v>0</v>
      </c>
      <c r="R59" s="5">
        <v>0</v>
      </c>
      <c r="S59" s="5" t="s">
        <v>46</v>
      </c>
      <c r="AC59" s="5">
        <v>0</v>
      </c>
      <c r="AE59" s="24">
        <v>3</v>
      </c>
      <c r="AF59" s="24">
        <v>3</v>
      </c>
      <c r="AG59" s="6" t="s">
        <v>46</v>
      </c>
      <c r="AH59" s="1"/>
    </row>
    <row r="60" spans="1:34" x14ac:dyDescent="0.25">
      <c r="A60" s="7">
        <v>42377.56373282407</v>
      </c>
      <c r="B60" s="1" t="s">
        <v>39</v>
      </c>
      <c r="C60" s="1" t="s">
        <v>236</v>
      </c>
      <c r="E60" s="1" t="s">
        <v>1334</v>
      </c>
      <c r="F60" s="2">
        <v>42349</v>
      </c>
      <c r="G60" s="1" t="s">
        <v>4171</v>
      </c>
      <c r="H60" s="1" t="s">
        <v>41</v>
      </c>
      <c r="I60" s="3">
        <v>0.625</v>
      </c>
      <c r="J60" s="1" t="s">
        <v>2659</v>
      </c>
      <c r="K60" s="1" t="s">
        <v>43</v>
      </c>
      <c r="L60" s="1" t="s">
        <v>46</v>
      </c>
      <c r="M60" s="1" t="s">
        <v>4131</v>
      </c>
      <c r="N60" s="1" t="s">
        <v>1692</v>
      </c>
      <c r="O60" s="4">
        <v>2</v>
      </c>
      <c r="P60" s="4">
        <v>3</v>
      </c>
      <c r="Q60" s="5">
        <v>0</v>
      </c>
      <c r="R60" s="5">
        <v>0</v>
      </c>
      <c r="S60" s="5" t="s">
        <v>36</v>
      </c>
      <c r="T60" s="5">
        <v>12</v>
      </c>
      <c r="AC60" s="5">
        <v>0</v>
      </c>
      <c r="AE60" s="24">
        <v>3</v>
      </c>
      <c r="AF60" s="24">
        <v>2</v>
      </c>
      <c r="AG60" s="6" t="s">
        <v>46</v>
      </c>
      <c r="AH60" s="1"/>
    </row>
    <row r="61" spans="1:34" ht="26.4" x14ac:dyDescent="0.25">
      <c r="A61" s="7">
        <v>42354.468633865741</v>
      </c>
      <c r="B61" s="1" t="s">
        <v>39</v>
      </c>
      <c r="C61" s="1" t="s">
        <v>236</v>
      </c>
      <c r="E61" s="1" t="s">
        <v>32</v>
      </c>
      <c r="F61" s="2">
        <v>42350</v>
      </c>
      <c r="H61" s="1" t="s">
        <v>49</v>
      </c>
      <c r="I61" s="3">
        <v>0.375</v>
      </c>
      <c r="J61" s="1" t="s">
        <v>237</v>
      </c>
      <c r="K61" s="1" t="s">
        <v>43</v>
      </c>
      <c r="L61" s="1" t="s">
        <v>36</v>
      </c>
      <c r="M61" s="1" t="s">
        <v>238</v>
      </c>
      <c r="N61" s="1" t="s">
        <v>38</v>
      </c>
      <c r="O61" s="4">
        <v>1</v>
      </c>
      <c r="P61" s="4">
        <v>1</v>
      </c>
      <c r="S61" s="5" t="s">
        <v>46</v>
      </c>
      <c r="AC61" s="5">
        <v>0</v>
      </c>
      <c r="AE61" s="24">
        <v>0.25</v>
      </c>
      <c r="AF61" s="24">
        <v>0.25</v>
      </c>
      <c r="AG61" s="6" t="s">
        <v>46</v>
      </c>
      <c r="AH61" s="1"/>
    </row>
    <row r="62" spans="1:34" ht="26.4" x14ac:dyDescent="0.25">
      <c r="A62" s="7">
        <v>42354.469120266207</v>
      </c>
      <c r="B62" s="1" t="s">
        <v>39</v>
      </c>
      <c r="C62" s="1" t="s">
        <v>236</v>
      </c>
      <c r="E62" s="1" t="s">
        <v>32</v>
      </c>
      <c r="F62" s="2">
        <v>42350</v>
      </c>
      <c r="H62" s="1" t="s">
        <v>49</v>
      </c>
      <c r="I62" s="3">
        <v>0.39583333333575865</v>
      </c>
      <c r="J62" s="1" t="s">
        <v>237</v>
      </c>
      <c r="K62" s="1" t="s">
        <v>43</v>
      </c>
      <c r="L62" s="1" t="s">
        <v>36</v>
      </c>
      <c r="M62" s="1" t="s">
        <v>238</v>
      </c>
      <c r="N62" s="1" t="s">
        <v>38</v>
      </c>
      <c r="O62" s="4">
        <v>1</v>
      </c>
      <c r="P62" s="4">
        <v>3</v>
      </c>
      <c r="S62" s="5" t="s">
        <v>46</v>
      </c>
      <c r="AC62" s="5">
        <v>0</v>
      </c>
      <c r="AE62" s="24">
        <v>0.25</v>
      </c>
      <c r="AF62" s="24">
        <v>0.25</v>
      </c>
      <c r="AG62" s="6" t="s">
        <v>46</v>
      </c>
      <c r="AH62" s="1"/>
    </row>
    <row r="63" spans="1:34" ht="26.4" x14ac:dyDescent="0.25">
      <c r="A63" s="7">
        <v>42354.469675636574</v>
      </c>
      <c r="B63" s="1" t="s">
        <v>39</v>
      </c>
      <c r="C63" s="1" t="s">
        <v>236</v>
      </c>
      <c r="E63" s="1" t="s">
        <v>32</v>
      </c>
      <c r="F63" s="2">
        <v>42350</v>
      </c>
      <c r="H63" s="1" t="s">
        <v>49</v>
      </c>
      <c r="I63" s="3">
        <v>0.42708333333575865</v>
      </c>
      <c r="J63" s="1" t="s">
        <v>237</v>
      </c>
      <c r="K63" s="1" t="s">
        <v>43</v>
      </c>
      <c r="L63" s="1" t="s">
        <v>36</v>
      </c>
      <c r="M63" s="1" t="s">
        <v>238</v>
      </c>
      <c r="N63" s="1" t="s">
        <v>38</v>
      </c>
      <c r="O63" s="4">
        <v>1</v>
      </c>
      <c r="P63" s="4">
        <v>2</v>
      </c>
      <c r="S63" s="5" t="s">
        <v>46</v>
      </c>
      <c r="AC63" s="5">
        <v>0</v>
      </c>
      <c r="AE63" s="24">
        <v>0.25</v>
      </c>
      <c r="AF63" s="24">
        <v>0.25</v>
      </c>
      <c r="AG63" s="6" t="s">
        <v>46</v>
      </c>
      <c r="AH63" s="1"/>
    </row>
    <row r="64" spans="1:34" ht="39.6" x14ac:dyDescent="0.25">
      <c r="A64" s="7">
        <v>42354.47020063657</v>
      </c>
      <c r="B64" s="1" t="s">
        <v>39</v>
      </c>
      <c r="C64" s="1" t="s">
        <v>236</v>
      </c>
      <c r="E64" s="1" t="s">
        <v>32</v>
      </c>
      <c r="F64" s="2">
        <v>42350</v>
      </c>
      <c r="H64" s="1" t="s">
        <v>49</v>
      </c>
      <c r="I64" s="3">
        <v>0.58333333333575865</v>
      </c>
      <c r="J64" s="1" t="s">
        <v>240</v>
      </c>
      <c r="K64" s="1" t="s">
        <v>43</v>
      </c>
      <c r="L64" s="1" t="s">
        <v>36</v>
      </c>
      <c r="M64" s="1" t="s">
        <v>3610</v>
      </c>
      <c r="N64" s="1" t="s">
        <v>38</v>
      </c>
      <c r="O64" s="4">
        <v>1</v>
      </c>
      <c r="P64" s="4">
        <v>4</v>
      </c>
      <c r="S64" s="5" t="s">
        <v>46</v>
      </c>
      <c r="AC64" s="5">
        <v>0</v>
      </c>
      <c r="AE64" s="24">
        <v>1.25</v>
      </c>
      <c r="AF64" s="24">
        <v>1</v>
      </c>
      <c r="AG64" s="6" t="s">
        <v>46</v>
      </c>
      <c r="AH64" s="1"/>
    </row>
    <row r="65" spans="1:34" ht="39.6" x14ac:dyDescent="0.25">
      <c r="A65" s="7">
        <v>42354.470780625001</v>
      </c>
      <c r="B65" s="1" t="s">
        <v>39</v>
      </c>
      <c r="C65" s="1" t="s">
        <v>236</v>
      </c>
      <c r="E65" s="1" t="s">
        <v>32</v>
      </c>
      <c r="F65" s="2">
        <v>42350</v>
      </c>
      <c r="H65" s="1" t="s">
        <v>49</v>
      </c>
      <c r="I65" s="3">
        <v>0.625</v>
      </c>
      <c r="J65" s="1" t="s">
        <v>240</v>
      </c>
      <c r="K65" s="1" t="s">
        <v>43</v>
      </c>
      <c r="L65" s="1" t="s">
        <v>36</v>
      </c>
      <c r="M65" s="1" t="s">
        <v>3610</v>
      </c>
      <c r="N65" s="1" t="s">
        <v>38</v>
      </c>
      <c r="O65" s="4">
        <v>1</v>
      </c>
      <c r="P65" s="4">
        <v>6</v>
      </c>
      <c r="S65" s="5" t="s">
        <v>46</v>
      </c>
      <c r="AC65" s="5">
        <v>0</v>
      </c>
      <c r="AE65" s="24">
        <v>1.25</v>
      </c>
      <c r="AF65" s="24">
        <v>1</v>
      </c>
      <c r="AG65" s="6" t="s">
        <v>46</v>
      </c>
      <c r="AH65" s="1"/>
    </row>
    <row r="66" spans="1:34" ht="39.6" x14ac:dyDescent="0.25">
      <c r="A66" s="7">
        <v>42356.586100266199</v>
      </c>
      <c r="B66" s="1" t="s">
        <v>39</v>
      </c>
      <c r="C66" s="1" t="s">
        <v>236</v>
      </c>
      <c r="E66" s="1" t="s">
        <v>32</v>
      </c>
      <c r="F66" s="2">
        <v>42354</v>
      </c>
      <c r="H66" s="1" t="s">
        <v>33</v>
      </c>
      <c r="I66" s="3">
        <v>0.5</v>
      </c>
      <c r="J66" s="1" t="s">
        <v>296</v>
      </c>
      <c r="K66" s="1" t="s">
        <v>43</v>
      </c>
      <c r="L66" s="1" t="s">
        <v>36</v>
      </c>
      <c r="M66" s="1" t="s">
        <v>3790</v>
      </c>
      <c r="N66" s="1" t="s">
        <v>52</v>
      </c>
      <c r="O66" s="4">
        <v>1</v>
      </c>
      <c r="P66" s="4">
        <v>3</v>
      </c>
      <c r="S66" s="5" t="s">
        <v>46</v>
      </c>
      <c r="AC66" s="5">
        <v>0</v>
      </c>
      <c r="AE66" s="24">
        <v>0.5</v>
      </c>
      <c r="AF66" s="24">
        <v>0.5</v>
      </c>
      <c r="AG66" s="6" t="s">
        <v>46</v>
      </c>
      <c r="AH66" s="1"/>
    </row>
    <row r="67" spans="1:34" ht="39.6" x14ac:dyDescent="0.25">
      <c r="A67" s="7">
        <v>42356.587368831024</v>
      </c>
      <c r="B67" s="1" t="s">
        <v>39</v>
      </c>
      <c r="C67" s="1" t="s">
        <v>236</v>
      </c>
      <c r="E67" s="1" t="s">
        <v>32</v>
      </c>
      <c r="F67" s="2">
        <v>42355</v>
      </c>
      <c r="H67" s="1" t="s">
        <v>65</v>
      </c>
      <c r="I67" s="3">
        <v>0.625</v>
      </c>
      <c r="J67" s="1" t="s">
        <v>237</v>
      </c>
      <c r="K67" s="1" t="s">
        <v>43</v>
      </c>
      <c r="L67" s="1" t="s">
        <v>36</v>
      </c>
      <c r="M67" s="1" t="s">
        <v>3791</v>
      </c>
      <c r="N67" s="1" t="s">
        <v>52</v>
      </c>
      <c r="O67" s="4">
        <v>1</v>
      </c>
      <c r="P67" s="4">
        <v>2</v>
      </c>
      <c r="S67" s="5" t="s">
        <v>46</v>
      </c>
      <c r="AC67" s="5">
        <v>0</v>
      </c>
      <c r="AE67" s="24">
        <v>0.25</v>
      </c>
      <c r="AF67" s="24">
        <v>0.25</v>
      </c>
      <c r="AG67" s="6" t="s">
        <v>46</v>
      </c>
      <c r="AH67" s="1"/>
    </row>
    <row r="68" spans="1:34" ht="39.6" x14ac:dyDescent="0.25">
      <c r="A68" s="7">
        <v>42356.588407523144</v>
      </c>
      <c r="B68" s="1" t="s">
        <v>39</v>
      </c>
      <c r="C68" s="1" t="s">
        <v>236</v>
      </c>
      <c r="E68" s="1" t="s">
        <v>32</v>
      </c>
      <c r="F68" s="2">
        <v>42356</v>
      </c>
      <c r="H68" s="1" t="s">
        <v>41</v>
      </c>
      <c r="I68" s="3">
        <v>0.57291666666424135</v>
      </c>
      <c r="J68" s="1" t="s">
        <v>237</v>
      </c>
      <c r="K68" s="1" t="s">
        <v>43</v>
      </c>
      <c r="L68" s="1" t="s">
        <v>36</v>
      </c>
      <c r="M68" s="1" t="s">
        <v>3792</v>
      </c>
      <c r="N68" s="1" t="s">
        <v>38</v>
      </c>
      <c r="O68" s="4">
        <v>1</v>
      </c>
      <c r="P68" s="4">
        <v>11</v>
      </c>
      <c r="S68" s="5" t="s">
        <v>46</v>
      </c>
      <c r="AC68" s="5">
        <v>0</v>
      </c>
      <c r="AE68" s="24">
        <v>0.25</v>
      </c>
      <c r="AF68" s="24">
        <v>0.25</v>
      </c>
      <c r="AG68" s="6" t="s">
        <v>46</v>
      </c>
      <c r="AH68" s="1"/>
    </row>
    <row r="69" spans="1:34" x14ac:dyDescent="0.25">
      <c r="A69" s="7">
        <v>42377.587550567128</v>
      </c>
      <c r="B69" s="1" t="s">
        <v>39</v>
      </c>
      <c r="C69" s="1" t="s">
        <v>236</v>
      </c>
      <c r="E69" s="1" t="s">
        <v>1334</v>
      </c>
      <c r="F69" s="2">
        <v>42356</v>
      </c>
      <c r="G69" s="1" t="s">
        <v>4132</v>
      </c>
      <c r="H69" s="1" t="s">
        <v>41</v>
      </c>
      <c r="I69" s="3">
        <v>0.875</v>
      </c>
      <c r="J69" s="1" t="s">
        <v>4133</v>
      </c>
      <c r="K69" s="1" t="s">
        <v>43</v>
      </c>
      <c r="L69" s="1" t="s">
        <v>46</v>
      </c>
      <c r="M69" s="1" t="s">
        <v>4134</v>
      </c>
      <c r="N69" s="1" t="s">
        <v>1692</v>
      </c>
      <c r="O69" s="4">
        <v>1</v>
      </c>
      <c r="P69" s="4">
        <v>17</v>
      </c>
      <c r="Q69" s="5">
        <v>0</v>
      </c>
      <c r="R69" s="5">
        <v>0</v>
      </c>
      <c r="S69" s="5" t="s">
        <v>36</v>
      </c>
      <c r="T69" s="5">
        <v>15</v>
      </c>
      <c r="AC69" s="5">
        <v>0</v>
      </c>
      <c r="AE69" s="24">
        <v>4</v>
      </c>
      <c r="AF69" s="24">
        <v>3</v>
      </c>
      <c r="AG69" s="6" t="s">
        <v>46</v>
      </c>
      <c r="AH69" s="1"/>
    </row>
    <row r="70" spans="1:34" ht="39.6" x14ac:dyDescent="0.25">
      <c r="A70" s="7">
        <v>42361.48378519676</v>
      </c>
      <c r="B70" s="1" t="s">
        <v>39</v>
      </c>
      <c r="C70" s="1" t="s">
        <v>236</v>
      </c>
      <c r="E70" s="1" t="s">
        <v>32</v>
      </c>
      <c r="F70" s="2">
        <v>42357</v>
      </c>
      <c r="H70" s="1" t="s">
        <v>49</v>
      </c>
      <c r="I70" s="3">
        <v>0.47916666666424135</v>
      </c>
      <c r="J70" s="1" t="s">
        <v>449</v>
      </c>
      <c r="K70" s="1" t="s">
        <v>43</v>
      </c>
      <c r="L70" s="1" t="s">
        <v>36</v>
      </c>
      <c r="M70" s="1" t="s">
        <v>3807</v>
      </c>
      <c r="N70" s="1" t="s">
        <v>38</v>
      </c>
      <c r="O70" s="4">
        <v>1</v>
      </c>
      <c r="P70" s="4">
        <v>2</v>
      </c>
      <c r="S70" s="5" t="s">
        <v>46</v>
      </c>
      <c r="AC70" s="5">
        <v>0</v>
      </c>
      <c r="AE70" s="24">
        <v>0.75</v>
      </c>
      <c r="AF70" s="24">
        <v>0.5</v>
      </c>
      <c r="AG70" s="6" t="s">
        <v>46</v>
      </c>
      <c r="AH70" s="1"/>
    </row>
    <row r="71" spans="1:34" ht="26.4" x14ac:dyDescent="0.25">
      <c r="A71" s="7">
        <v>42361.484887511571</v>
      </c>
      <c r="B71" s="1" t="s">
        <v>39</v>
      </c>
      <c r="C71" s="1" t="s">
        <v>236</v>
      </c>
      <c r="E71" s="1" t="s">
        <v>32</v>
      </c>
      <c r="F71" s="2">
        <v>42357</v>
      </c>
      <c r="H71" s="1" t="s">
        <v>49</v>
      </c>
      <c r="I71" s="3">
        <v>0.39583333333575865</v>
      </c>
      <c r="J71" s="1" t="s">
        <v>237</v>
      </c>
      <c r="K71" s="1" t="s">
        <v>43</v>
      </c>
      <c r="L71" s="1" t="s">
        <v>36</v>
      </c>
      <c r="M71" s="1" t="s">
        <v>238</v>
      </c>
      <c r="N71" s="1" t="s">
        <v>38</v>
      </c>
      <c r="O71" s="4">
        <v>1</v>
      </c>
      <c r="P71" s="4">
        <v>2</v>
      </c>
      <c r="S71" s="5" t="s">
        <v>46</v>
      </c>
      <c r="AC71" s="5">
        <v>0</v>
      </c>
      <c r="AE71" s="24">
        <v>0.25</v>
      </c>
      <c r="AF71" s="24">
        <v>0.25</v>
      </c>
      <c r="AG71" s="6" t="s">
        <v>46</v>
      </c>
      <c r="AH71" s="1"/>
    </row>
    <row r="72" spans="1:34" ht="26.4" x14ac:dyDescent="0.25">
      <c r="A72" s="7">
        <v>42361.486273171293</v>
      </c>
      <c r="B72" s="1" t="s">
        <v>39</v>
      </c>
      <c r="C72" s="1" t="s">
        <v>236</v>
      </c>
      <c r="E72" s="1" t="s">
        <v>32</v>
      </c>
      <c r="F72" s="2">
        <v>42357</v>
      </c>
      <c r="H72" s="1" t="s">
        <v>49</v>
      </c>
      <c r="I72" s="3">
        <v>0.52083333333575865</v>
      </c>
      <c r="J72" s="1" t="s">
        <v>237</v>
      </c>
      <c r="K72" s="1" t="s">
        <v>43</v>
      </c>
      <c r="L72" s="1" t="s">
        <v>36</v>
      </c>
      <c r="M72" s="1" t="s">
        <v>238</v>
      </c>
      <c r="N72" s="1" t="s">
        <v>38</v>
      </c>
      <c r="O72" s="4">
        <v>1</v>
      </c>
      <c r="P72" s="4">
        <v>5</v>
      </c>
      <c r="S72" s="5" t="s">
        <v>46</v>
      </c>
      <c r="AC72" s="5">
        <v>0</v>
      </c>
      <c r="AE72" s="24">
        <v>0.25</v>
      </c>
      <c r="AF72" s="24">
        <v>0.25</v>
      </c>
      <c r="AG72" s="6" t="s">
        <v>46</v>
      </c>
      <c r="AH72" s="1"/>
    </row>
    <row r="73" spans="1:34" ht="39.6" x14ac:dyDescent="0.25">
      <c r="A73" s="7">
        <v>42361.487671678246</v>
      </c>
      <c r="B73" s="1" t="s">
        <v>39</v>
      </c>
      <c r="C73" s="1" t="s">
        <v>236</v>
      </c>
      <c r="E73" s="1" t="s">
        <v>32</v>
      </c>
      <c r="F73" s="2">
        <v>42357</v>
      </c>
      <c r="H73" s="1" t="s">
        <v>49</v>
      </c>
      <c r="I73" s="3">
        <v>0.58333333333575865</v>
      </c>
      <c r="J73" s="1" t="s">
        <v>240</v>
      </c>
      <c r="K73" s="1" t="s">
        <v>43</v>
      </c>
      <c r="L73" s="1" t="s">
        <v>36</v>
      </c>
      <c r="M73" s="1" t="s">
        <v>3610</v>
      </c>
      <c r="N73" s="1" t="s">
        <v>38</v>
      </c>
      <c r="O73" s="4">
        <v>1</v>
      </c>
      <c r="P73" s="4">
        <v>6</v>
      </c>
      <c r="S73" s="5" t="s">
        <v>46</v>
      </c>
      <c r="AC73" s="5">
        <v>0</v>
      </c>
      <c r="AE73" s="24">
        <v>1.25</v>
      </c>
      <c r="AF73" s="24">
        <v>1</v>
      </c>
      <c r="AG73" s="6" t="s">
        <v>46</v>
      </c>
      <c r="AH73" s="1"/>
    </row>
    <row r="74" spans="1:34" ht="26.4" x14ac:dyDescent="0.25">
      <c r="A74" s="7">
        <v>42368.412992523146</v>
      </c>
      <c r="B74" s="1" t="s">
        <v>39</v>
      </c>
      <c r="C74" s="1" t="s">
        <v>236</v>
      </c>
      <c r="E74" s="1" t="s">
        <v>32</v>
      </c>
      <c r="F74" s="2">
        <v>42361</v>
      </c>
      <c r="H74" s="1" t="s">
        <v>33</v>
      </c>
      <c r="I74" s="3">
        <v>0.5625</v>
      </c>
      <c r="J74" s="1" t="s">
        <v>237</v>
      </c>
      <c r="K74" s="1" t="s">
        <v>43</v>
      </c>
      <c r="L74" s="1" t="s">
        <v>36</v>
      </c>
      <c r="M74" s="1" t="s">
        <v>238</v>
      </c>
      <c r="N74" s="1" t="s">
        <v>38</v>
      </c>
      <c r="O74" s="4">
        <v>1</v>
      </c>
      <c r="P74" s="4">
        <v>3</v>
      </c>
      <c r="S74" s="5" t="s">
        <v>46</v>
      </c>
      <c r="AC74" s="5">
        <v>0</v>
      </c>
      <c r="AE74" s="24">
        <v>0.25</v>
      </c>
      <c r="AF74" s="24">
        <v>0.25</v>
      </c>
      <c r="AG74" s="6" t="s">
        <v>46</v>
      </c>
      <c r="AH74" s="1"/>
    </row>
    <row r="75" spans="1:34" ht="26.4" x14ac:dyDescent="0.25">
      <c r="A75" s="7">
        <v>42368.414722986112</v>
      </c>
      <c r="B75" s="1" t="s">
        <v>39</v>
      </c>
      <c r="C75" s="1" t="s">
        <v>236</v>
      </c>
      <c r="E75" s="1" t="s">
        <v>32</v>
      </c>
      <c r="F75" s="2">
        <v>42361</v>
      </c>
      <c r="H75" s="1" t="s">
        <v>33</v>
      </c>
      <c r="I75" s="3">
        <v>0.65625</v>
      </c>
      <c r="J75" s="1" t="s">
        <v>237</v>
      </c>
      <c r="K75" s="1" t="s">
        <v>43</v>
      </c>
      <c r="L75" s="1" t="s">
        <v>36</v>
      </c>
      <c r="M75" s="1" t="s">
        <v>238</v>
      </c>
      <c r="N75" s="1" t="s">
        <v>38</v>
      </c>
      <c r="O75" s="4">
        <v>1</v>
      </c>
      <c r="P75" s="4">
        <v>3</v>
      </c>
      <c r="S75" s="5" t="s">
        <v>46</v>
      </c>
      <c r="AC75" s="5">
        <v>0</v>
      </c>
      <c r="AE75" s="24">
        <v>0.25</v>
      </c>
      <c r="AF75" s="24">
        <v>0.25</v>
      </c>
      <c r="AG75" s="6" t="s">
        <v>46</v>
      </c>
      <c r="AH75" s="1"/>
    </row>
    <row r="76" spans="1:34" ht="39.6" x14ac:dyDescent="0.25">
      <c r="A76" s="7">
        <v>42368.416893136571</v>
      </c>
      <c r="B76" s="1" t="s">
        <v>39</v>
      </c>
      <c r="C76" s="1" t="s">
        <v>236</v>
      </c>
      <c r="E76" s="1" t="s">
        <v>32</v>
      </c>
      <c r="F76" s="2">
        <v>42364</v>
      </c>
      <c r="H76" s="1" t="s">
        <v>49</v>
      </c>
      <c r="I76" s="3">
        <v>0.47916666666424135</v>
      </c>
      <c r="J76" s="1" t="s">
        <v>449</v>
      </c>
      <c r="K76" s="1" t="s">
        <v>43</v>
      </c>
      <c r="L76" s="1" t="s">
        <v>36</v>
      </c>
      <c r="M76" s="1" t="s">
        <v>3859</v>
      </c>
      <c r="N76" s="1" t="s">
        <v>38</v>
      </c>
      <c r="O76" s="4">
        <v>1</v>
      </c>
      <c r="P76" s="4">
        <v>0</v>
      </c>
      <c r="S76" s="5" t="s">
        <v>46</v>
      </c>
      <c r="AC76" s="5">
        <v>0</v>
      </c>
      <c r="AE76" s="24">
        <v>0.5</v>
      </c>
      <c r="AF76" s="24">
        <v>0.25</v>
      </c>
      <c r="AG76" s="6" t="s">
        <v>46</v>
      </c>
      <c r="AH76" s="1"/>
    </row>
    <row r="77" spans="1:34" ht="26.4" x14ac:dyDescent="0.25">
      <c r="A77" s="7">
        <v>42368.417693148149</v>
      </c>
      <c r="B77" s="1" t="s">
        <v>39</v>
      </c>
      <c r="C77" s="1" t="s">
        <v>236</v>
      </c>
      <c r="E77" s="1" t="s">
        <v>32</v>
      </c>
      <c r="F77" s="2">
        <v>42364</v>
      </c>
      <c r="H77" s="1" t="s">
        <v>49</v>
      </c>
      <c r="I77" s="3">
        <v>0.5</v>
      </c>
      <c r="J77" s="1" t="s">
        <v>237</v>
      </c>
      <c r="K77" s="1" t="s">
        <v>43</v>
      </c>
      <c r="L77" s="1" t="s">
        <v>36</v>
      </c>
      <c r="M77" s="1" t="s">
        <v>238</v>
      </c>
      <c r="N77" s="1" t="s">
        <v>38</v>
      </c>
      <c r="O77" s="4">
        <v>1</v>
      </c>
      <c r="P77" s="4">
        <v>4</v>
      </c>
      <c r="S77" s="5" t="s">
        <v>46</v>
      </c>
      <c r="AC77" s="5">
        <v>0</v>
      </c>
      <c r="AE77" s="24">
        <v>0.25</v>
      </c>
      <c r="AF77" s="24">
        <v>0.25</v>
      </c>
      <c r="AG77" s="6" t="s">
        <v>46</v>
      </c>
      <c r="AH77" s="1"/>
    </row>
    <row r="78" spans="1:34" ht="39.6" x14ac:dyDescent="0.25">
      <c r="A78" s="7">
        <v>42368.418501956017</v>
      </c>
      <c r="B78" s="1" t="s">
        <v>39</v>
      </c>
      <c r="C78" s="1" t="s">
        <v>236</v>
      </c>
      <c r="E78" s="1" t="s">
        <v>32</v>
      </c>
      <c r="F78" s="2">
        <v>42364</v>
      </c>
      <c r="H78" s="1" t="s">
        <v>49</v>
      </c>
      <c r="I78" s="3">
        <v>0.58333333333575865</v>
      </c>
      <c r="J78" s="1" t="s">
        <v>240</v>
      </c>
      <c r="K78" s="1" t="s">
        <v>43</v>
      </c>
      <c r="L78" s="1" t="s">
        <v>36</v>
      </c>
      <c r="M78" s="1" t="s">
        <v>3610</v>
      </c>
      <c r="N78" s="1" t="s">
        <v>38</v>
      </c>
      <c r="O78" s="4">
        <v>1</v>
      </c>
      <c r="P78" s="4">
        <v>42</v>
      </c>
      <c r="S78" s="5" t="s">
        <v>46</v>
      </c>
      <c r="AC78" s="5">
        <v>0</v>
      </c>
      <c r="AE78" s="24">
        <v>1.25</v>
      </c>
      <c r="AF78" s="24">
        <v>1</v>
      </c>
      <c r="AG78" s="6" t="s">
        <v>46</v>
      </c>
      <c r="AH78" s="1"/>
    </row>
    <row r="79" spans="1:34" ht="26.4" x14ac:dyDescent="0.25">
      <c r="A79" s="7">
        <v>42368.419135254633</v>
      </c>
      <c r="B79" s="1" t="s">
        <v>39</v>
      </c>
      <c r="C79" s="1" t="s">
        <v>236</v>
      </c>
      <c r="E79" s="1" t="s">
        <v>32</v>
      </c>
      <c r="F79" s="2">
        <v>42364</v>
      </c>
      <c r="H79" s="1" t="s">
        <v>49</v>
      </c>
      <c r="I79" s="3">
        <v>0.63541666666424135</v>
      </c>
      <c r="J79" s="1" t="s">
        <v>237</v>
      </c>
      <c r="K79" s="1" t="s">
        <v>43</v>
      </c>
      <c r="L79" s="1" t="s">
        <v>36</v>
      </c>
      <c r="M79" s="1" t="s">
        <v>238</v>
      </c>
      <c r="N79" s="1" t="s">
        <v>38</v>
      </c>
      <c r="O79" s="4">
        <v>1</v>
      </c>
      <c r="P79" s="4">
        <v>7</v>
      </c>
      <c r="S79" s="5" t="s">
        <v>46</v>
      </c>
      <c r="AC79" s="5">
        <v>0</v>
      </c>
      <c r="AE79" s="24">
        <v>0.25</v>
      </c>
      <c r="AF79" s="24">
        <v>0.25</v>
      </c>
      <c r="AG79" s="6" t="s">
        <v>46</v>
      </c>
      <c r="AH79" s="1"/>
    </row>
    <row r="80" spans="1:34" ht="26.4" x14ac:dyDescent="0.25">
      <c r="A80" s="7">
        <v>42369.487644166671</v>
      </c>
      <c r="B80" s="1" t="s">
        <v>39</v>
      </c>
      <c r="C80" s="1" t="s">
        <v>236</v>
      </c>
      <c r="E80" s="1" t="s">
        <v>32</v>
      </c>
      <c r="F80" s="2">
        <v>42369</v>
      </c>
      <c r="H80" s="1" t="s">
        <v>65</v>
      </c>
      <c r="I80" s="3">
        <v>0.47916666666424135</v>
      </c>
      <c r="J80" s="1" t="s">
        <v>237</v>
      </c>
      <c r="K80" s="1" t="s">
        <v>43</v>
      </c>
      <c r="L80" s="1" t="s">
        <v>36</v>
      </c>
      <c r="M80" s="1" t="s">
        <v>238</v>
      </c>
      <c r="N80" s="1" t="s">
        <v>52</v>
      </c>
      <c r="O80" s="4">
        <v>1</v>
      </c>
      <c r="P80" s="4">
        <v>8</v>
      </c>
      <c r="S80" s="5" t="s">
        <v>46</v>
      </c>
      <c r="AC80" s="5">
        <v>0</v>
      </c>
      <c r="AE80" s="24">
        <v>0.25</v>
      </c>
      <c r="AF80" s="24">
        <v>0.25</v>
      </c>
      <c r="AG80" s="6" t="s">
        <v>46</v>
      </c>
      <c r="AH80" s="1"/>
    </row>
    <row r="81" spans="1:34" x14ac:dyDescent="0.25">
      <c r="A81" s="7">
        <v>42374.496554386569</v>
      </c>
      <c r="B81" s="1" t="s">
        <v>47</v>
      </c>
      <c r="C81" s="1" t="s">
        <v>541</v>
      </c>
      <c r="E81" s="1" t="s">
        <v>32</v>
      </c>
      <c r="F81" s="2">
        <v>42339</v>
      </c>
      <c r="G81" s="1" t="s">
        <v>4026</v>
      </c>
      <c r="I81" s="3">
        <v>0.41666666666424135</v>
      </c>
      <c r="J81" s="1" t="s">
        <v>4027</v>
      </c>
      <c r="K81" s="1" t="s">
        <v>421</v>
      </c>
      <c r="L81" s="1" t="s">
        <v>36</v>
      </c>
      <c r="M81" s="1" t="s">
        <v>4028</v>
      </c>
      <c r="N81" s="1" t="s">
        <v>4029</v>
      </c>
      <c r="O81" s="4">
        <v>12</v>
      </c>
      <c r="P81" s="4">
        <v>3561</v>
      </c>
      <c r="S81" s="5" t="s">
        <v>36</v>
      </c>
      <c r="U81" s="5">
        <v>80</v>
      </c>
      <c r="X81" s="5">
        <v>25</v>
      </c>
      <c r="Y81" s="5">
        <v>60</v>
      </c>
      <c r="AC81" s="5">
        <v>0</v>
      </c>
      <c r="AD81" s="21" t="s">
        <v>4030</v>
      </c>
      <c r="AE81" s="24">
        <v>1</v>
      </c>
      <c r="AF81" s="24">
        <v>0</v>
      </c>
      <c r="AG81" s="6" t="s">
        <v>46</v>
      </c>
      <c r="AH81" s="1"/>
    </row>
    <row r="82" spans="1:34" ht="26.4" x14ac:dyDescent="0.25">
      <c r="A82" s="7">
        <v>42366.729074652772</v>
      </c>
      <c r="B82" s="1" t="s">
        <v>47</v>
      </c>
      <c r="C82" s="1" t="s">
        <v>541</v>
      </c>
      <c r="E82" s="1" t="s">
        <v>32</v>
      </c>
      <c r="F82" s="2">
        <v>42341</v>
      </c>
      <c r="H82" s="1" t="s">
        <v>65</v>
      </c>
      <c r="I82" s="3">
        <v>0.75</v>
      </c>
      <c r="J82" s="1" t="s">
        <v>3842</v>
      </c>
      <c r="K82" s="1" t="s">
        <v>421</v>
      </c>
      <c r="L82" s="1" t="s">
        <v>36</v>
      </c>
      <c r="M82" s="1" t="s">
        <v>3843</v>
      </c>
      <c r="N82" s="1" t="s">
        <v>107</v>
      </c>
      <c r="O82" s="4">
        <v>1</v>
      </c>
      <c r="P82" s="4">
        <v>9500</v>
      </c>
      <c r="S82" s="5" t="s">
        <v>46</v>
      </c>
      <c r="AC82" s="5">
        <v>0</v>
      </c>
      <c r="AE82" s="24">
        <v>1</v>
      </c>
      <c r="AF82" s="24">
        <v>3</v>
      </c>
      <c r="AG82" s="6" t="s">
        <v>46</v>
      </c>
      <c r="AH82" s="1"/>
    </row>
    <row r="83" spans="1:34" ht="26.4" x14ac:dyDescent="0.25">
      <c r="A83" s="7">
        <v>42366.658184375003</v>
      </c>
      <c r="B83" s="1" t="s">
        <v>47</v>
      </c>
      <c r="C83" s="1" t="s">
        <v>541</v>
      </c>
      <c r="E83" s="1" t="s">
        <v>32</v>
      </c>
      <c r="F83" s="2">
        <v>42342</v>
      </c>
      <c r="H83" s="1" t="s">
        <v>41</v>
      </c>
      <c r="I83" s="3">
        <v>0.39583333333575865</v>
      </c>
      <c r="J83" s="1" t="s">
        <v>3818</v>
      </c>
      <c r="K83" s="1" t="s">
        <v>35</v>
      </c>
      <c r="L83" s="1" t="s">
        <v>46</v>
      </c>
      <c r="M83" s="1" t="s">
        <v>3819</v>
      </c>
      <c r="N83" s="1" t="s">
        <v>383</v>
      </c>
      <c r="O83" s="4">
        <v>1</v>
      </c>
      <c r="P83" s="4">
        <v>28</v>
      </c>
      <c r="Q83" s="5">
        <v>70</v>
      </c>
      <c r="S83" s="5" t="s">
        <v>36</v>
      </c>
      <c r="U83" s="5">
        <v>20</v>
      </c>
      <c r="AC83" s="5">
        <v>0</v>
      </c>
      <c r="AD83" s="21" t="s">
        <v>3820</v>
      </c>
      <c r="AE83" s="24">
        <v>15</v>
      </c>
      <c r="AF83" s="24">
        <v>3</v>
      </c>
      <c r="AG83" s="6" t="s">
        <v>46</v>
      </c>
      <c r="AH83" s="1"/>
    </row>
    <row r="84" spans="1:34" ht="26.4" x14ac:dyDescent="0.25">
      <c r="A84" s="7">
        <v>42366.661937314813</v>
      </c>
      <c r="B84" s="1" t="s">
        <v>47</v>
      </c>
      <c r="C84" s="1" t="s">
        <v>541</v>
      </c>
      <c r="E84" s="1" t="s">
        <v>32</v>
      </c>
      <c r="F84" s="2">
        <v>42343</v>
      </c>
      <c r="G84" s="1" t="s">
        <v>3821</v>
      </c>
      <c r="H84" s="1" t="s">
        <v>49</v>
      </c>
      <c r="I84" s="3">
        <v>0.58333333333575865</v>
      </c>
      <c r="J84" s="1" t="s">
        <v>3822</v>
      </c>
      <c r="K84" s="1" t="s">
        <v>43</v>
      </c>
      <c r="L84" s="1" t="s">
        <v>36</v>
      </c>
      <c r="M84" s="1" t="s">
        <v>3823</v>
      </c>
      <c r="N84" s="1" t="s">
        <v>38</v>
      </c>
      <c r="O84" s="4">
        <v>4</v>
      </c>
      <c r="P84" s="4">
        <v>43</v>
      </c>
      <c r="S84" s="5" t="s">
        <v>46</v>
      </c>
      <c r="AC84" s="5">
        <v>0</v>
      </c>
      <c r="AD84" s="21" t="s">
        <v>3824</v>
      </c>
      <c r="AE84" s="24">
        <v>1</v>
      </c>
      <c r="AF84" s="24">
        <v>1</v>
      </c>
      <c r="AG84" s="6" t="s">
        <v>46</v>
      </c>
      <c r="AH84" s="1"/>
    </row>
    <row r="85" spans="1:34" ht="26.4" x14ac:dyDescent="0.25">
      <c r="A85" s="7">
        <v>42366.669861527778</v>
      </c>
      <c r="B85" s="1" t="s">
        <v>47</v>
      </c>
      <c r="C85" s="1" t="s">
        <v>541</v>
      </c>
      <c r="E85" s="1" t="s">
        <v>32</v>
      </c>
      <c r="F85" s="2">
        <v>42343</v>
      </c>
      <c r="H85" s="1" t="s">
        <v>49</v>
      </c>
      <c r="I85" s="3">
        <v>0.41666666666424135</v>
      </c>
      <c r="J85" s="1" t="s">
        <v>3828</v>
      </c>
      <c r="K85" s="1" t="s">
        <v>43</v>
      </c>
      <c r="L85" s="1" t="s">
        <v>46</v>
      </c>
      <c r="M85" s="1" t="s">
        <v>3829</v>
      </c>
      <c r="N85" s="1" t="s">
        <v>107</v>
      </c>
      <c r="O85" s="4">
        <v>1</v>
      </c>
      <c r="P85" s="4">
        <v>42</v>
      </c>
      <c r="S85" s="5" t="s">
        <v>46</v>
      </c>
      <c r="AC85" s="5">
        <v>0</v>
      </c>
      <c r="AD85" s="21" t="s">
        <v>3830</v>
      </c>
      <c r="AE85" s="24">
        <v>1</v>
      </c>
      <c r="AF85" s="24">
        <v>4</v>
      </c>
      <c r="AG85" s="6">
        <v>1</v>
      </c>
      <c r="AH85" s="1"/>
    </row>
    <row r="86" spans="1:34" ht="26.4" x14ac:dyDescent="0.25">
      <c r="A86" s="7">
        <v>42366.732161597218</v>
      </c>
      <c r="B86" s="1" t="s">
        <v>47</v>
      </c>
      <c r="C86" s="1" t="s">
        <v>541</v>
      </c>
      <c r="E86" s="1" t="s">
        <v>32</v>
      </c>
      <c r="F86" s="2">
        <v>42343</v>
      </c>
      <c r="H86" s="1" t="s">
        <v>49</v>
      </c>
      <c r="I86" s="3">
        <v>0.625</v>
      </c>
      <c r="J86" s="1" t="s">
        <v>3845</v>
      </c>
      <c r="K86" s="1" t="s">
        <v>421</v>
      </c>
      <c r="L86" s="1" t="s">
        <v>36</v>
      </c>
      <c r="M86" s="1" t="s">
        <v>3846</v>
      </c>
      <c r="N86" s="1" t="s">
        <v>52</v>
      </c>
      <c r="O86" s="4">
        <v>1</v>
      </c>
      <c r="P86" s="4">
        <v>800</v>
      </c>
      <c r="S86" s="5" t="s">
        <v>46</v>
      </c>
      <c r="AC86" s="5">
        <v>0</v>
      </c>
      <c r="AE86" s="24">
        <v>4</v>
      </c>
      <c r="AF86" s="24">
        <v>1</v>
      </c>
      <c r="AG86" s="6" t="s">
        <v>46</v>
      </c>
      <c r="AH86" s="1"/>
    </row>
    <row r="87" spans="1:34" x14ac:dyDescent="0.25">
      <c r="A87" s="7">
        <v>42366.730584120371</v>
      </c>
      <c r="B87" s="1" t="s">
        <v>47</v>
      </c>
      <c r="C87" s="1" t="s">
        <v>541</v>
      </c>
      <c r="E87" s="1" t="s">
        <v>32</v>
      </c>
      <c r="F87" s="2">
        <v>42344</v>
      </c>
      <c r="H87" s="1" t="s">
        <v>75</v>
      </c>
      <c r="I87" s="3">
        <v>0.45833333333575865</v>
      </c>
      <c r="J87" s="1" t="s">
        <v>2047</v>
      </c>
      <c r="K87" s="1" t="s">
        <v>43</v>
      </c>
      <c r="L87" s="1" t="s">
        <v>36</v>
      </c>
      <c r="M87" s="1" t="s">
        <v>3844</v>
      </c>
      <c r="N87" s="1" t="s">
        <v>52</v>
      </c>
      <c r="O87" s="4">
        <v>1</v>
      </c>
      <c r="P87" s="4">
        <v>42</v>
      </c>
      <c r="S87" s="5" t="s">
        <v>46</v>
      </c>
      <c r="AC87" s="5">
        <v>0</v>
      </c>
      <c r="AE87" s="24">
        <v>2</v>
      </c>
      <c r="AF87" s="24">
        <v>2</v>
      </c>
      <c r="AG87" s="6" t="s">
        <v>46</v>
      </c>
      <c r="AH87" s="1"/>
    </row>
    <row r="88" spans="1:34" ht="26.4" x14ac:dyDescent="0.25">
      <c r="A88" s="7">
        <v>42366.734472708333</v>
      </c>
      <c r="B88" s="1" t="s">
        <v>47</v>
      </c>
      <c r="C88" s="1" t="s">
        <v>541</v>
      </c>
      <c r="E88" s="1" t="s">
        <v>32</v>
      </c>
      <c r="F88" s="2">
        <v>42349</v>
      </c>
      <c r="H88" s="1" t="s">
        <v>41</v>
      </c>
      <c r="I88" s="3">
        <v>0.75</v>
      </c>
      <c r="J88" s="1" t="s">
        <v>3847</v>
      </c>
      <c r="K88" s="1" t="s">
        <v>43</v>
      </c>
      <c r="L88" s="1" t="s">
        <v>36</v>
      </c>
      <c r="M88" s="1" t="s">
        <v>3848</v>
      </c>
      <c r="N88" s="1" t="s">
        <v>151</v>
      </c>
      <c r="O88" s="4">
        <v>1</v>
      </c>
      <c r="P88" s="4">
        <v>110</v>
      </c>
      <c r="S88" s="5" t="s">
        <v>46</v>
      </c>
      <c r="AC88" s="5">
        <v>0</v>
      </c>
      <c r="AD88" s="21" t="s">
        <v>3849</v>
      </c>
      <c r="AE88" s="24">
        <v>3</v>
      </c>
      <c r="AF88" s="24">
        <v>2</v>
      </c>
      <c r="AG88" s="6" t="s">
        <v>46</v>
      </c>
      <c r="AH88" s="1"/>
    </row>
    <row r="89" spans="1:34" ht="39.6" x14ac:dyDescent="0.25">
      <c r="A89" s="7">
        <v>42366.667625497685</v>
      </c>
      <c r="B89" s="1" t="s">
        <v>47</v>
      </c>
      <c r="C89" s="1" t="s">
        <v>541</v>
      </c>
      <c r="E89" s="1" t="s">
        <v>32</v>
      </c>
      <c r="F89" s="2">
        <v>42350</v>
      </c>
      <c r="H89" s="1" t="s">
        <v>49</v>
      </c>
      <c r="I89" s="3">
        <v>0.58333333333575865</v>
      </c>
      <c r="J89" s="1" t="s">
        <v>3825</v>
      </c>
      <c r="K89" s="1" t="s">
        <v>43</v>
      </c>
      <c r="L89" s="1" t="s">
        <v>46</v>
      </c>
      <c r="M89" s="1" t="s">
        <v>3826</v>
      </c>
      <c r="N89" s="1" t="s">
        <v>2103</v>
      </c>
      <c r="O89" s="4">
        <v>1</v>
      </c>
      <c r="P89" s="4">
        <v>35</v>
      </c>
      <c r="Q89" s="5">
        <v>90</v>
      </c>
      <c r="S89" s="5" t="s">
        <v>36</v>
      </c>
      <c r="U89" s="5">
        <v>10</v>
      </c>
      <c r="Y89" s="5">
        <v>152</v>
      </c>
      <c r="AC89" s="5">
        <v>0</v>
      </c>
      <c r="AD89" s="21" t="s">
        <v>3827</v>
      </c>
      <c r="AE89" s="24">
        <v>15</v>
      </c>
      <c r="AF89" s="24">
        <v>2</v>
      </c>
      <c r="AG89" s="6" t="s">
        <v>46</v>
      </c>
      <c r="AH89" s="1"/>
    </row>
    <row r="90" spans="1:34" ht="26.4" x14ac:dyDescent="0.25">
      <c r="A90" s="7">
        <v>42366.738670081017</v>
      </c>
      <c r="B90" s="1" t="s">
        <v>47</v>
      </c>
      <c r="C90" s="1" t="s">
        <v>541</v>
      </c>
      <c r="E90" s="1" t="s">
        <v>32</v>
      </c>
      <c r="F90" s="2">
        <v>42350</v>
      </c>
      <c r="H90" s="1" t="s">
        <v>49</v>
      </c>
      <c r="I90" s="3">
        <v>0.66666666666424135</v>
      </c>
      <c r="J90" s="1" t="s">
        <v>3853</v>
      </c>
      <c r="K90" s="1" t="s">
        <v>43</v>
      </c>
      <c r="L90" s="1" t="s">
        <v>36</v>
      </c>
      <c r="M90" s="1" t="s">
        <v>3854</v>
      </c>
      <c r="N90" s="1" t="s">
        <v>107</v>
      </c>
      <c r="O90" s="4">
        <v>1</v>
      </c>
      <c r="P90" s="4">
        <v>112</v>
      </c>
      <c r="Q90" s="5">
        <v>127</v>
      </c>
      <c r="S90" s="5" t="s">
        <v>46</v>
      </c>
      <c r="AC90" s="5">
        <v>0</v>
      </c>
      <c r="AE90" s="24">
        <v>1</v>
      </c>
      <c r="AF90" s="24">
        <v>1</v>
      </c>
      <c r="AG90" s="6" t="s">
        <v>46</v>
      </c>
      <c r="AH90" s="1"/>
    </row>
    <row r="91" spans="1:34" x14ac:dyDescent="0.25">
      <c r="A91" s="7">
        <v>42366.676526053241</v>
      </c>
      <c r="B91" s="1" t="s">
        <v>47</v>
      </c>
      <c r="C91" s="1" t="s">
        <v>541</v>
      </c>
      <c r="E91" s="1" t="s">
        <v>32</v>
      </c>
      <c r="F91" s="2">
        <v>42351</v>
      </c>
      <c r="H91" s="1" t="s">
        <v>75</v>
      </c>
      <c r="I91" s="3">
        <v>0.45833333333575865</v>
      </c>
      <c r="J91" s="1" t="s">
        <v>3831</v>
      </c>
      <c r="K91" s="1" t="s">
        <v>43</v>
      </c>
      <c r="L91" s="1" t="s">
        <v>46</v>
      </c>
      <c r="M91" s="1" t="s">
        <v>3832</v>
      </c>
      <c r="N91" s="1" t="s">
        <v>107</v>
      </c>
      <c r="O91" s="4">
        <v>2</v>
      </c>
      <c r="P91" s="4">
        <v>35</v>
      </c>
      <c r="Q91" s="5">
        <v>122</v>
      </c>
      <c r="S91" s="5" t="s">
        <v>36</v>
      </c>
      <c r="U91" s="5">
        <v>25</v>
      </c>
      <c r="AC91" s="5">
        <v>0</v>
      </c>
      <c r="AD91" s="21" t="s">
        <v>3833</v>
      </c>
      <c r="AE91" s="24">
        <v>5</v>
      </c>
      <c r="AF91" s="24">
        <v>3</v>
      </c>
      <c r="AG91" s="6" t="s">
        <v>46</v>
      </c>
      <c r="AH91" s="1"/>
    </row>
    <row r="92" spans="1:34" ht="26.4" x14ac:dyDescent="0.25">
      <c r="A92" s="7">
        <v>42366.737413391209</v>
      </c>
      <c r="B92" s="1" t="s">
        <v>47</v>
      </c>
      <c r="C92" s="1" t="s">
        <v>541</v>
      </c>
      <c r="E92" s="1" t="s">
        <v>32</v>
      </c>
      <c r="F92" s="2">
        <v>42356</v>
      </c>
      <c r="G92" s="1" t="s">
        <v>3850</v>
      </c>
      <c r="H92" s="1" t="s">
        <v>41</v>
      </c>
      <c r="I92" s="3">
        <v>0.75</v>
      </c>
      <c r="J92" s="1" t="s">
        <v>3851</v>
      </c>
      <c r="K92" s="1" t="s">
        <v>43</v>
      </c>
      <c r="L92" s="1" t="s">
        <v>46</v>
      </c>
      <c r="M92" s="1" t="s">
        <v>3387</v>
      </c>
      <c r="N92" s="1" t="s">
        <v>107</v>
      </c>
      <c r="O92" s="4">
        <v>2</v>
      </c>
      <c r="P92" s="4">
        <v>20</v>
      </c>
      <c r="R92" s="5">
        <v>21</v>
      </c>
      <c r="S92" s="5" t="s">
        <v>46</v>
      </c>
      <c r="AC92" s="5">
        <v>63</v>
      </c>
      <c r="AD92" s="21" t="s">
        <v>3852</v>
      </c>
      <c r="AE92" s="24">
        <v>1</v>
      </c>
      <c r="AF92" s="24">
        <v>4</v>
      </c>
      <c r="AG92" s="6" t="s">
        <v>46</v>
      </c>
      <c r="AH92" s="1"/>
    </row>
    <row r="93" spans="1:34" ht="26.4" x14ac:dyDescent="0.25">
      <c r="A93" s="7">
        <v>42366.724739375</v>
      </c>
      <c r="B93" s="1" t="s">
        <v>47</v>
      </c>
      <c r="C93" s="1" t="s">
        <v>541</v>
      </c>
      <c r="E93" s="1" t="s">
        <v>32</v>
      </c>
      <c r="F93" s="2">
        <v>42357</v>
      </c>
      <c r="H93" s="1" t="s">
        <v>49</v>
      </c>
      <c r="I93" s="3">
        <v>0.58333333333575865</v>
      </c>
      <c r="J93" s="1" t="s">
        <v>3838</v>
      </c>
      <c r="K93" s="1" t="s">
        <v>43</v>
      </c>
      <c r="L93" s="1" t="s">
        <v>46</v>
      </c>
      <c r="M93" s="1" t="s">
        <v>3839</v>
      </c>
      <c r="N93" s="1" t="s">
        <v>383</v>
      </c>
      <c r="O93" s="4">
        <v>1</v>
      </c>
      <c r="P93" s="4">
        <v>24</v>
      </c>
      <c r="Q93" s="5">
        <v>21</v>
      </c>
      <c r="S93" s="5" t="s">
        <v>46</v>
      </c>
      <c r="AC93" s="5">
        <v>0</v>
      </c>
      <c r="AE93" s="24">
        <v>7</v>
      </c>
      <c r="AF93" s="24">
        <v>2</v>
      </c>
      <c r="AG93" s="6" t="s">
        <v>46</v>
      </c>
      <c r="AH93" s="1"/>
    </row>
    <row r="94" spans="1:34" ht="26.4" x14ac:dyDescent="0.25">
      <c r="A94" s="7">
        <v>42366.726442187501</v>
      </c>
      <c r="B94" s="1" t="s">
        <v>47</v>
      </c>
      <c r="C94" s="1" t="s">
        <v>541</v>
      </c>
      <c r="E94" s="1" t="s">
        <v>32</v>
      </c>
      <c r="F94" s="2">
        <v>42357</v>
      </c>
      <c r="H94" s="1" t="s">
        <v>49</v>
      </c>
      <c r="I94" s="3">
        <v>0.75</v>
      </c>
      <c r="J94" s="1" t="s">
        <v>3840</v>
      </c>
      <c r="K94" s="1" t="s">
        <v>43</v>
      </c>
      <c r="L94" s="1" t="s">
        <v>36</v>
      </c>
      <c r="M94" s="1" t="s">
        <v>3841</v>
      </c>
      <c r="N94" s="1" t="s">
        <v>107</v>
      </c>
      <c r="O94" s="4">
        <v>1</v>
      </c>
      <c r="P94" s="4">
        <v>30</v>
      </c>
      <c r="S94" s="5" t="s">
        <v>46</v>
      </c>
      <c r="AC94" s="5">
        <v>0</v>
      </c>
      <c r="AE94" s="24">
        <v>3</v>
      </c>
      <c r="AF94" s="24">
        <v>1</v>
      </c>
      <c r="AG94" s="6" t="s">
        <v>46</v>
      </c>
      <c r="AH94" s="1"/>
    </row>
    <row r="95" spans="1:34" ht="26.4" x14ac:dyDescent="0.25">
      <c r="A95" s="7">
        <v>42366.72308236111</v>
      </c>
      <c r="B95" s="1" t="s">
        <v>47</v>
      </c>
      <c r="C95" s="1" t="s">
        <v>541</v>
      </c>
      <c r="E95" s="1" t="s">
        <v>32</v>
      </c>
      <c r="F95" s="2">
        <v>42359</v>
      </c>
      <c r="G95" s="1" t="s">
        <v>3834</v>
      </c>
      <c r="I95" s="3">
        <v>0.375</v>
      </c>
      <c r="J95" s="1" t="s">
        <v>3835</v>
      </c>
      <c r="K95" s="1" t="s">
        <v>43</v>
      </c>
      <c r="L95" s="1" t="s">
        <v>46</v>
      </c>
      <c r="N95" s="1" t="s">
        <v>3836</v>
      </c>
      <c r="O95" s="4">
        <v>1</v>
      </c>
      <c r="P95" s="4">
        <v>8</v>
      </c>
      <c r="Q95" s="5">
        <v>270</v>
      </c>
      <c r="S95" s="5" t="s">
        <v>46</v>
      </c>
      <c r="AC95" s="5">
        <v>0</v>
      </c>
      <c r="AD95" s="21" t="s">
        <v>3837</v>
      </c>
      <c r="AE95" s="24">
        <v>30</v>
      </c>
      <c r="AF95" s="24">
        <v>12</v>
      </c>
      <c r="AG95" s="6" t="s">
        <v>46</v>
      </c>
      <c r="AH95" s="1"/>
    </row>
    <row r="96" spans="1:34" x14ac:dyDescent="0.25">
      <c r="A96" s="7">
        <v>42366.740019976853</v>
      </c>
      <c r="B96" s="1" t="s">
        <v>47</v>
      </c>
      <c r="C96" s="1" t="s">
        <v>541</v>
      </c>
      <c r="E96" s="1" t="s">
        <v>32</v>
      </c>
      <c r="F96" s="2">
        <v>42362</v>
      </c>
      <c r="H96" s="1" t="s">
        <v>41</v>
      </c>
      <c r="I96" s="3">
        <v>0.79166666666424135</v>
      </c>
      <c r="J96" s="1" t="s">
        <v>3855</v>
      </c>
      <c r="K96" s="1" t="s">
        <v>43</v>
      </c>
      <c r="L96" s="1" t="s">
        <v>36</v>
      </c>
      <c r="M96" s="1" t="s">
        <v>3856</v>
      </c>
      <c r="O96" s="4">
        <v>1</v>
      </c>
      <c r="P96" s="4">
        <v>10</v>
      </c>
      <c r="S96" s="5" t="s">
        <v>46</v>
      </c>
      <c r="AC96" s="5">
        <v>0</v>
      </c>
      <c r="AE96" s="24">
        <v>1</v>
      </c>
      <c r="AF96" s="24">
        <v>0.25</v>
      </c>
      <c r="AG96" s="6" t="s">
        <v>46</v>
      </c>
      <c r="AH96" s="1"/>
    </row>
    <row r="97" spans="1:34" ht="26.4" x14ac:dyDescent="0.25">
      <c r="A97" s="7">
        <v>42379.545423634263</v>
      </c>
      <c r="B97" s="1" t="s">
        <v>47</v>
      </c>
      <c r="C97" s="1" t="s">
        <v>874</v>
      </c>
      <c r="E97" s="1" t="s">
        <v>32</v>
      </c>
      <c r="F97" s="2">
        <v>42343</v>
      </c>
      <c r="H97" s="1" t="s">
        <v>49</v>
      </c>
      <c r="I97" s="3">
        <v>0.54166666666424135</v>
      </c>
      <c r="J97" s="1" t="s">
        <v>4236</v>
      </c>
      <c r="K97" s="1" t="s">
        <v>163</v>
      </c>
      <c r="L97" s="1" t="s">
        <v>36</v>
      </c>
      <c r="N97" s="1" t="s">
        <v>95</v>
      </c>
      <c r="O97" s="4">
        <v>1</v>
      </c>
      <c r="P97" s="4">
        <v>6</v>
      </c>
      <c r="Q97" s="5">
        <v>11</v>
      </c>
      <c r="S97" s="5" t="s">
        <v>46</v>
      </c>
      <c r="AC97" s="5">
        <v>0</v>
      </c>
      <c r="AE97" s="24">
        <v>5</v>
      </c>
      <c r="AF97" s="24">
        <v>2</v>
      </c>
      <c r="AG97" s="6" t="s">
        <v>46</v>
      </c>
      <c r="AH97" s="1"/>
    </row>
    <row r="98" spans="1:34" ht="26.4" x14ac:dyDescent="0.25">
      <c r="A98" s="7">
        <v>42378.614306967589</v>
      </c>
      <c r="B98" s="1" t="s">
        <v>86</v>
      </c>
      <c r="C98" s="1" t="s">
        <v>1066</v>
      </c>
      <c r="E98" s="1" t="s">
        <v>32</v>
      </c>
      <c r="F98" s="2">
        <v>42340</v>
      </c>
      <c r="H98" s="1" t="s">
        <v>33</v>
      </c>
      <c r="I98" s="3">
        <v>0.375</v>
      </c>
      <c r="J98" s="1" t="s">
        <v>4208</v>
      </c>
      <c r="K98" s="1" t="s">
        <v>35</v>
      </c>
      <c r="L98" s="1" t="s">
        <v>36</v>
      </c>
      <c r="M98" s="1" t="s">
        <v>2130</v>
      </c>
      <c r="N98" s="1" t="s">
        <v>390</v>
      </c>
      <c r="O98" s="4">
        <v>9</v>
      </c>
      <c r="P98" s="4">
        <v>114</v>
      </c>
      <c r="Q98" s="5">
        <v>489</v>
      </c>
      <c r="S98" s="5" t="s">
        <v>36</v>
      </c>
      <c r="X98" s="5">
        <v>257</v>
      </c>
      <c r="AC98" s="5">
        <v>100</v>
      </c>
      <c r="AE98" s="24">
        <v>6</v>
      </c>
      <c r="AF98" s="24">
        <v>2</v>
      </c>
      <c r="AG98" s="6" t="s">
        <v>46</v>
      </c>
      <c r="AH98" s="1"/>
    </row>
    <row r="99" spans="1:34" x14ac:dyDescent="0.25">
      <c r="A99" s="7">
        <v>42378.620506585648</v>
      </c>
      <c r="B99" s="1" t="s">
        <v>86</v>
      </c>
      <c r="C99" s="1" t="s">
        <v>1066</v>
      </c>
      <c r="E99" s="1" t="s">
        <v>32</v>
      </c>
      <c r="F99" s="2">
        <v>42341</v>
      </c>
      <c r="H99" s="1" t="s">
        <v>65</v>
      </c>
      <c r="I99" s="3">
        <v>0.625</v>
      </c>
      <c r="J99" s="1" t="s">
        <v>4209</v>
      </c>
      <c r="K99" s="1" t="s">
        <v>35</v>
      </c>
      <c r="L99" s="1" t="s">
        <v>36</v>
      </c>
      <c r="M99" s="1" t="s">
        <v>2130</v>
      </c>
      <c r="N99" s="1" t="s">
        <v>38</v>
      </c>
      <c r="O99" s="4">
        <v>3</v>
      </c>
      <c r="P99" s="4">
        <v>68</v>
      </c>
      <c r="Q99" s="5">
        <v>278</v>
      </c>
      <c r="S99" s="5" t="s">
        <v>36</v>
      </c>
      <c r="X99" s="5">
        <v>126</v>
      </c>
      <c r="AC99" s="5">
        <v>100</v>
      </c>
      <c r="AE99" s="24">
        <v>6</v>
      </c>
      <c r="AF99" s="24">
        <v>2</v>
      </c>
      <c r="AG99" s="6" t="s">
        <v>46</v>
      </c>
      <c r="AH99" s="1"/>
    </row>
    <row r="100" spans="1:34" x14ac:dyDescent="0.25">
      <c r="A100" s="7">
        <v>42378.621719571762</v>
      </c>
      <c r="B100" s="1" t="s">
        <v>86</v>
      </c>
      <c r="C100" s="1" t="s">
        <v>1066</v>
      </c>
      <c r="E100" s="1" t="s">
        <v>32</v>
      </c>
      <c r="F100" s="2">
        <v>42343</v>
      </c>
      <c r="H100" s="1" t="s">
        <v>49</v>
      </c>
      <c r="I100" s="3">
        <v>0.54166666666424135</v>
      </c>
      <c r="J100" s="1" t="s">
        <v>2129</v>
      </c>
      <c r="K100" s="1" t="s">
        <v>43</v>
      </c>
      <c r="L100" s="1" t="s">
        <v>36</v>
      </c>
      <c r="M100" s="1" t="s">
        <v>2130</v>
      </c>
      <c r="N100" s="1" t="s">
        <v>38</v>
      </c>
      <c r="O100" s="4">
        <v>4</v>
      </c>
      <c r="P100" s="4">
        <v>23</v>
      </c>
      <c r="Q100" s="5">
        <v>165</v>
      </c>
      <c r="S100" s="5" t="s">
        <v>36</v>
      </c>
      <c r="X100" s="5">
        <v>90</v>
      </c>
      <c r="AC100" s="5">
        <v>100</v>
      </c>
      <c r="AE100" s="24">
        <v>3</v>
      </c>
      <c r="AF100" s="24">
        <v>3</v>
      </c>
      <c r="AG100" s="6" t="s">
        <v>46</v>
      </c>
      <c r="AH100" s="1"/>
    </row>
    <row r="101" spans="1:34" ht="26.4" x14ac:dyDescent="0.25">
      <c r="A101" s="7">
        <v>42378.623713449073</v>
      </c>
      <c r="B101" s="1" t="s">
        <v>86</v>
      </c>
      <c r="C101" s="1" t="s">
        <v>1066</v>
      </c>
      <c r="E101" s="1" t="s">
        <v>32</v>
      </c>
      <c r="F101" s="2">
        <v>42348</v>
      </c>
      <c r="H101" s="1" t="s">
        <v>65</v>
      </c>
      <c r="I101" s="3">
        <v>0.72916666666424135</v>
      </c>
      <c r="J101" s="1" t="s">
        <v>4210</v>
      </c>
      <c r="K101" s="1" t="s">
        <v>163</v>
      </c>
      <c r="L101" s="1" t="s">
        <v>36</v>
      </c>
      <c r="M101" s="1" t="s">
        <v>4211</v>
      </c>
      <c r="N101" s="1" t="s">
        <v>4212</v>
      </c>
      <c r="O101" s="4">
        <v>1</v>
      </c>
      <c r="P101" s="4">
        <v>30</v>
      </c>
      <c r="S101" s="5" t="s">
        <v>46</v>
      </c>
      <c r="AC101" s="5">
        <v>100</v>
      </c>
      <c r="AD101" s="21" t="s">
        <v>4213</v>
      </c>
      <c r="AE101" s="24">
        <v>24</v>
      </c>
      <c r="AF101" s="24">
        <v>2</v>
      </c>
      <c r="AG101" s="6" t="s">
        <v>46</v>
      </c>
      <c r="AH101" s="1"/>
    </row>
    <row r="102" spans="1:34" ht="26.4" x14ac:dyDescent="0.25">
      <c r="A102" s="7">
        <v>42378.634400868061</v>
      </c>
      <c r="B102" s="1" t="s">
        <v>86</v>
      </c>
      <c r="C102" s="1" t="s">
        <v>1066</v>
      </c>
      <c r="E102" s="1" t="s">
        <v>32</v>
      </c>
      <c r="F102" s="2">
        <v>42350</v>
      </c>
      <c r="H102" s="1" t="s">
        <v>49</v>
      </c>
      <c r="I102" s="3">
        <v>0.79166666666424135</v>
      </c>
      <c r="J102" s="1" t="s">
        <v>4214</v>
      </c>
      <c r="K102" s="1" t="s">
        <v>43</v>
      </c>
      <c r="L102" s="1" t="s">
        <v>36</v>
      </c>
      <c r="M102" s="1" t="s">
        <v>4215</v>
      </c>
      <c r="N102" s="1" t="s">
        <v>4212</v>
      </c>
      <c r="O102" s="4">
        <v>1</v>
      </c>
      <c r="P102" s="4">
        <v>31</v>
      </c>
      <c r="R102" s="5">
        <v>1240</v>
      </c>
      <c r="S102" s="5" t="s">
        <v>46</v>
      </c>
      <c r="AC102" s="5">
        <v>100</v>
      </c>
      <c r="AD102" s="21" t="s">
        <v>4216</v>
      </c>
      <c r="AE102" s="24">
        <v>24</v>
      </c>
      <c r="AF102" s="24">
        <v>2</v>
      </c>
      <c r="AG102" s="6" t="s">
        <v>46</v>
      </c>
      <c r="AH102" s="1"/>
    </row>
    <row r="103" spans="1:34" ht="26.4" x14ac:dyDescent="0.25">
      <c r="A103" s="7">
        <v>42378.635589664351</v>
      </c>
      <c r="B103" s="1" t="s">
        <v>86</v>
      </c>
      <c r="C103" s="1" t="s">
        <v>1066</v>
      </c>
      <c r="E103" s="1" t="s">
        <v>32</v>
      </c>
      <c r="F103" s="2">
        <v>42352</v>
      </c>
      <c r="H103" s="1" t="s">
        <v>110</v>
      </c>
      <c r="I103" s="3">
        <v>0.75</v>
      </c>
      <c r="J103" s="1" t="s">
        <v>4217</v>
      </c>
      <c r="K103" s="1" t="s">
        <v>105</v>
      </c>
      <c r="L103" s="1" t="s">
        <v>36</v>
      </c>
      <c r="M103" s="1" t="s">
        <v>4218</v>
      </c>
      <c r="N103" s="1" t="s">
        <v>450</v>
      </c>
      <c r="O103" s="4">
        <v>1</v>
      </c>
      <c r="P103" s="4">
        <v>25</v>
      </c>
      <c r="S103" s="5" t="s">
        <v>46</v>
      </c>
      <c r="AC103" s="5">
        <v>100</v>
      </c>
      <c r="AE103" s="24">
        <v>8</v>
      </c>
      <c r="AF103" s="24">
        <v>2</v>
      </c>
      <c r="AG103" s="6" t="s">
        <v>46</v>
      </c>
      <c r="AH103" s="1"/>
    </row>
    <row r="104" spans="1:34" ht="39.6" x14ac:dyDescent="0.25">
      <c r="A104" s="7">
        <v>42378.637428587965</v>
      </c>
      <c r="B104" s="1" t="s">
        <v>86</v>
      </c>
      <c r="C104" s="1" t="s">
        <v>1066</v>
      </c>
      <c r="E104" s="1" t="s">
        <v>32</v>
      </c>
      <c r="F104" s="2">
        <v>42354</v>
      </c>
      <c r="H104" s="1" t="s">
        <v>33</v>
      </c>
      <c r="I104" s="3">
        <v>0.75</v>
      </c>
      <c r="J104" s="1" t="s">
        <v>4219</v>
      </c>
      <c r="K104" s="1" t="s">
        <v>105</v>
      </c>
      <c r="L104" s="1" t="s">
        <v>36</v>
      </c>
      <c r="M104" s="1" t="s">
        <v>4215</v>
      </c>
      <c r="N104" s="1" t="s">
        <v>4220</v>
      </c>
      <c r="O104" s="4">
        <v>1</v>
      </c>
      <c r="P104" s="4">
        <v>45</v>
      </c>
      <c r="S104" s="5" t="s">
        <v>36</v>
      </c>
      <c r="AB104" s="5">
        <v>150</v>
      </c>
      <c r="AC104" s="5">
        <v>100</v>
      </c>
      <c r="AD104" s="21" t="s">
        <v>4221</v>
      </c>
      <c r="AE104" s="24">
        <v>24</v>
      </c>
      <c r="AF104" s="24">
        <v>2</v>
      </c>
      <c r="AG104" s="6" t="s">
        <v>46</v>
      </c>
      <c r="AH104" s="1"/>
    </row>
    <row r="105" spans="1:34" ht="26.4" x14ac:dyDescent="0.25">
      <c r="A105" s="7">
        <v>42378.638593518517</v>
      </c>
      <c r="B105" s="1" t="s">
        <v>86</v>
      </c>
      <c r="C105" s="1" t="s">
        <v>1066</v>
      </c>
      <c r="E105" s="1" t="s">
        <v>32</v>
      </c>
      <c r="F105" s="2">
        <v>42355</v>
      </c>
      <c r="H105" s="1" t="s">
        <v>65</v>
      </c>
      <c r="I105" s="3">
        <v>0.375</v>
      </c>
      <c r="J105" s="1" t="s">
        <v>4222</v>
      </c>
      <c r="K105" s="1" t="s">
        <v>35</v>
      </c>
      <c r="L105" s="1" t="s">
        <v>36</v>
      </c>
      <c r="M105" s="1" t="s">
        <v>1068</v>
      </c>
      <c r="N105" s="1" t="s">
        <v>4223</v>
      </c>
      <c r="O105" s="4">
        <v>16</v>
      </c>
      <c r="P105" s="4">
        <v>173</v>
      </c>
      <c r="Q105" s="5">
        <v>719</v>
      </c>
      <c r="S105" s="5" t="s">
        <v>36</v>
      </c>
      <c r="X105" s="5">
        <v>158</v>
      </c>
      <c r="AC105" s="5">
        <v>100</v>
      </c>
      <c r="AE105" s="24">
        <v>4</v>
      </c>
      <c r="AF105" s="24">
        <v>2</v>
      </c>
      <c r="AG105" s="6" t="s">
        <v>46</v>
      </c>
      <c r="AH105" s="1"/>
    </row>
    <row r="106" spans="1:34" x14ac:dyDescent="0.25">
      <c r="A106" s="7">
        <v>42378.639724085646</v>
      </c>
      <c r="B106" s="1" t="s">
        <v>86</v>
      </c>
      <c r="C106" s="1" t="s">
        <v>1066</v>
      </c>
      <c r="E106" s="1" t="s">
        <v>32</v>
      </c>
      <c r="F106" s="2">
        <v>42356</v>
      </c>
      <c r="H106" s="1" t="s">
        <v>41</v>
      </c>
      <c r="I106" s="3">
        <v>0.66666666666424135</v>
      </c>
      <c r="J106" s="1" t="s">
        <v>4224</v>
      </c>
      <c r="K106" s="1" t="s">
        <v>35</v>
      </c>
      <c r="L106" s="1" t="s">
        <v>36</v>
      </c>
      <c r="M106" s="1" t="s">
        <v>4225</v>
      </c>
      <c r="N106" s="1" t="s">
        <v>38</v>
      </c>
      <c r="O106" s="4">
        <v>1</v>
      </c>
      <c r="P106" s="4">
        <v>20</v>
      </c>
      <c r="Q106" s="5">
        <v>82</v>
      </c>
      <c r="S106" s="5" t="s">
        <v>36</v>
      </c>
      <c r="X106" s="5">
        <v>243</v>
      </c>
      <c r="AC106" s="5">
        <v>100</v>
      </c>
      <c r="AE106" s="24">
        <v>2</v>
      </c>
      <c r="AF106" s="24">
        <v>1</v>
      </c>
      <c r="AG106" s="6" t="s">
        <v>46</v>
      </c>
      <c r="AH106" s="1"/>
    </row>
    <row r="107" spans="1:34" x14ac:dyDescent="0.25">
      <c r="A107" s="7">
        <v>42377.360082418978</v>
      </c>
      <c r="B107" s="1" t="s">
        <v>86</v>
      </c>
      <c r="C107" s="1" t="s">
        <v>706</v>
      </c>
      <c r="E107" s="1" t="s">
        <v>32</v>
      </c>
      <c r="F107" s="2">
        <v>42342</v>
      </c>
      <c r="H107" s="1" t="s">
        <v>41</v>
      </c>
      <c r="I107" s="3">
        <v>0.47916666666424135</v>
      </c>
      <c r="J107" s="1" t="s">
        <v>3601</v>
      </c>
      <c r="K107" s="1" t="s">
        <v>105</v>
      </c>
      <c r="L107" s="1" t="s">
        <v>36</v>
      </c>
      <c r="M107" s="1" t="s">
        <v>2105</v>
      </c>
      <c r="O107" s="4">
        <v>1</v>
      </c>
      <c r="P107" s="4">
        <v>35</v>
      </c>
      <c r="Q107" s="5">
        <v>280</v>
      </c>
      <c r="S107" s="5" t="s">
        <v>46</v>
      </c>
      <c r="AC107" s="5">
        <v>0</v>
      </c>
      <c r="AE107" s="24">
        <v>0</v>
      </c>
      <c r="AF107" s="24">
        <v>2</v>
      </c>
      <c r="AG107" s="6" t="s">
        <v>46</v>
      </c>
      <c r="AH107" s="1"/>
    </row>
    <row r="108" spans="1:34" x14ac:dyDescent="0.25">
      <c r="A108" s="7">
        <v>42376.554022141208</v>
      </c>
      <c r="B108" s="1" t="s">
        <v>86</v>
      </c>
      <c r="C108" s="1" t="s">
        <v>706</v>
      </c>
      <c r="E108" s="1" t="s">
        <v>32</v>
      </c>
      <c r="F108" s="2">
        <v>42343</v>
      </c>
      <c r="H108" s="1" t="s">
        <v>49</v>
      </c>
      <c r="I108" s="3">
        <v>0.375</v>
      </c>
      <c r="J108" s="1" t="s">
        <v>1510</v>
      </c>
      <c r="K108" s="1" t="s">
        <v>43</v>
      </c>
      <c r="L108" s="1" t="s">
        <v>46</v>
      </c>
      <c r="M108" s="1" t="s">
        <v>4089</v>
      </c>
      <c r="N108" s="1" t="s">
        <v>52</v>
      </c>
      <c r="O108" s="4">
        <v>1</v>
      </c>
      <c r="P108" s="4">
        <v>3</v>
      </c>
      <c r="Q108" s="5">
        <v>6</v>
      </c>
      <c r="S108" s="5" t="s">
        <v>46</v>
      </c>
      <c r="AC108" s="5">
        <v>0</v>
      </c>
      <c r="AE108" s="24">
        <v>1</v>
      </c>
      <c r="AF108" s="24">
        <v>1</v>
      </c>
      <c r="AG108" s="6" t="s">
        <v>46</v>
      </c>
      <c r="AH108" s="1"/>
    </row>
    <row r="109" spans="1:34" ht="52.8" x14ac:dyDescent="0.25">
      <c r="A109" s="7">
        <v>42376.571590046296</v>
      </c>
      <c r="B109" s="1" t="s">
        <v>86</v>
      </c>
      <c r="C109" s="1" t="s">
        <v>706</v>
      </c>
      <c r="E109" s="1" t="s">
        <v>4099</v>
      </c>
      <c r="F109" s="2">
        <v>42343</v>
      </c>
      <c r="H109" s="1" t="s">
        <v>49</v>
      </c>
      <c r="I109" s="3">
        <v>0.375</v>
      </c>
      <c r="J109" s="1" t="s">
        <v>4100</v>
      </c>
      <c r="K109" s="1" t="s">
        <v>421</v>
      </c>
      <c r="L109" s="1" t="s">
        <v>46</v>
      </c>
      <c r="M109" s="1" t="s">
        <v>4101</v>
      </c>
      <c r="N109" s="1" t="s">
        <v>4102</v>
      </c>
      <c r="O109" s="4">
        <v>1</v>
      </c>
      <c r="P109" s="4">
        <v>2000</v>
      </c>
      <c r="S109" s="5" t="s">
        <v>46</v>
      </c>
      <c r="AC109" s="5">
        <v>180</v>
      </c>
      <c r="AD109" s="21" t="s">
        <v>8319</v>
      </c>
      <c r="AE109" s="24">
        <v>20</v>
      </c>
      <c r="AF109" s="24">
        <v>2</v>
      </c>
      <c r="AG109" s="6" t="s">
        <v>46</v>
      </c>
      <c r="AH109" s="1"/>
    </row>
    <row r="110" spans="1:34" x14ac:dyDescent="0.25">
      <c r="A110" s="7">
        <v>42377.360947256944</v>
      </c>
      <c r="B110" s="1" t="s">
        <v>86</v>
      </c>
      <c r="C110" s="1" t="s">
        <v>706</v>
      </c>
      <c r="E110" s="1" t="s">
        <v>32</v>
      </c>
      <c r="F110" s="2">
        <v>42347</v>
      </c>
      <c r="H110" s="1" t="s">
        <v>49</v>
      </c>
      <c r="I110" s="3">
        <v>0.39583333333575865</v>
      </c>
      <c r="J110" s="1" t="s">
        <v>4111</v>
      </c>
      <c r="K110" s="1" t="s">
        <v>105</v>
      </c>
      <c r="L110" s="1" t="s">
        <v>36</v>
      </c>
      <c r="M110" s="1" t="s">
        <v>2105</v>
      </c>
      <c r="O110" s="4">
        <v>1</v>
      </c>
      <c r="P110" s="4">
        <v>66</v>
      </c>
      <c r="Q110" s="5">
        <v>357.5</v>
      </c>
      <c r="S110" s="5" t="s">
        <v>46</v>
      </c>
      <c r="AC110" s="5">
        <v>0</v>
      </c>
      <c r="AE110" s="24">
        <v>0</v>
      </c>
      <c r="AF110" s="24">
        <v>2</v>
      </c>
      <c r="AG110" s="6" t="s">
        <v>46</v>
      </c>
      <c r="AH110" s="1"/>
    </row>
    <row r="111" spans="1:34" ht="39.6" x14ac:dyDescent="0.25">
      <c r="A111" s="7">
        <v>42376.576990196758</v>
      </c>
      <c r="B111" s="1" t="s">
        <v>86</v>
      </c>
      <c r="C111" s="1" t="s">
        <v>706</v>
      </c>
      <c r="E111" s="1" t="s">
        <v>32</v>
      </c>
      <c r="F111" s="2">
        <v>42350</v>
      </c>
      <c r="H111" s="1" t="s">
        <v>49</v>
      </c>
      <c r="I111" s="3">
        <v>0.33333333333575865</v>
      </c>
      <c r="J111" s="1" t="s">
        <v>4104</v>
      </c>
      <c r="K111" s="1" t="s">
        <v>163</v>
      </c>
      <c r="L111" s="1" t="s">
        <v>36</v>
      </c>
      <c r="M111" s="1" t="s">
        <v>4105</v>
      </c>
      <c r="N111" s="1" t="s">
        <v>4106</v>
      </c>
      <c r="O111" s="4">
        <v>1</v>
      </c>
      <c r="P111" s="4">
        <v>227</v>
      </c>
      <c r="Q111" s="5">
        <v>1455</v>
      </c>
      <c r="S111" s="5" t="s">
        <v>36</v>
      </c>
      <c r="X111" s="5">
        <v>734.59</v>
      </c>
      <c r="AC111" s="5">
        <v>500</v>
      </c>
      <c r="AD111" s="21" t="s">
        <v>8318</v>
      </c>
      <c r="AE111" s="24">
        <v>20</v>
      </c>
      <c r="AF111" s="24">
        <v>8</v>
      </c>
      <c r="AG111" s="6" t="s">
        <v>46</v>
      </c>
      <c r="AH111" s="1"/>
    </row>
    <row r="112" spans="1:34" ht="26.4" x14ac:dyDescent="0.25">
      <c r="A112" s="7">
        <v>42376.555560567125</v>
      </c>
      <c r="B112" s="1" t="s">
        <v>86</v>
      </c>
      <c r="C112" s="1" t="s">
        <v>706</v>
      </c>
      <c r="E112" s="1" t="s">
        <v>32</v>
      </c>
      <c r="F112" s="2">
        <v>42357</v>
      </c>
      <c r="H112" s="1" t="s">
        <v>49</v>
      </c>
      <c r="I112" s="3">
        <v>0.79166666666424135</v>
      </c>
      <c r="J112" s="1" t="s">
        <v>4090</v>
      </c>
      <c r="K112" s="1" t="s">
        <v>43</v>
      </c>
      <c r="L112" s="1" t="s">
        <v>36</v>
      </c>
      <c r="M112" s="1" t="s">
        <v>4091</v>
      </c>
      <c r="N112" s="1" t="s">
        <v>52</v>
      </c>
      <c r="O112" s="4">
        <v>1</v>
      </c>
      <c r="P112" s="4">
        <v>10</v>
      </c>
      <c r="S112" s="5" t="s">
        <v>46</v>
      </c>
      <c r="AC112" s="5">
        <v>0</v>
      </c>
      <c r="AE112" s="24">
        <v>2</v>
      </c>
      <c r="AF112" s="24">
        <v>1</v>
      </c>
      <c r="AG112" s="6" t="s">
        <v>46</v>
      </c>
      <c r="AH112" s="1"/>
    </row>
    <row r="113" spans="1:34" x14ac:dyDescent="0.25">
      <c r="A113" s="7">
        <v>42376.557196574075</v>
      </c>
      <c r="B113" s="1" t="s">
        <v>86</v>
      </c>
      <c r="C113" s="1" t="s">
        <v>706</v>
      </c>
      <c r="E113" s="1" t="s">
        <v>32</v>
      </c>
      <c r="F113" s="2">
        <v>42364</v>
      </c>
      <c r="H113" s="1" t="s">
        <v>49</v>
      </c>
      <c r="I113" s="3">
        <v>0.58333333333575865</v>
      </c>
      <c r="J113" s="1" t="s">
        <v>4092</v>
      </c>
      <c r="K113" s="1" t="s">
        <v>43</v>
      </c>
      <c r="L113" s="1" t="s">
        <v>36</v>
      </c>
      <c r="M113" s="1" t="s">
        <v>4093</v>
      </c>
      <c r="N113" s="1" t="s">
        <v>38</v>
      </c>
      <c r="O113" s="4">
        <v>1</v>
      </c>
      <c r="P113" s="4">
        <v>17</v>
      </c>
      <c r="Q113" s="5">
        <v>118</v>
      </c>
      <c r="S113" s="5" t="s">
        <v>46</v>
      </c>
      <c r="AC113" s="5">
        <v>0</v>
      </c>
      <c r="AE113" s="24">
        <v>2</v>
      </c>
      <c r="AF113" s="24">
        <v>2</v>
      </c>
      <c r="AG113" s="6" t="s">
        <v>46</v>
      </c>
      <c r="AH113" s="1"/>
    </row>
    <row r="114" spans="1:34" x14ac:dyDescent="0.25">
      <c r="A114" s="7">
        <v>42376.558975416665</v>
      </c>
      <c r="B114" s="1" t="s">
        <v>86</v>
      </c>
      <c r="C114" s="1" t="s">
        <v>706</v>
      </c>
      <c r="E114" s="1" t="s">
        <v>32</v>
      </c>
      <c r="F114" s="2">
        <v>42365</v>
      </c>
      <c r="H114" s="1" t="s">
        <v>75</v>
      </c>
      <c r="I114" s="3">
        <v>0.41666666666424135</v>
      </c>
      <c r="J114" s="1" t="s">
        <v>4094</v>
      </c>
      <c r="K114" s="1" t="s">
        <v>43</v>
      </c>
      <c r="L114" s="1" t="s">
        <v>46</v>
      </c>
      <c r="M114" s="1" t="s">
        <v>4095</v>
      </c>
      <c r="O114" s="4">
        <v>0</v>
      </c>
      <c r="P114" s="4">
        <v>0</v>
      </c>
      <c r="S114" s="5" t="s">
        <v>46</v>
      </c>
      <c r="AC114" s="5">
        <v>0</v>
      </c>
      <c r="AD114" s="21" t="s">
        <v>4096</v>
      </c>
      <c r="AE114" s="24">
        <v>0</v>
      </c>
      <c r="AF114" s="24">
        <v>0</v>
      </c>
      <c r="AG114" s="6" t="s">
        <v>46</v>
      </c>
      <c r="AH114" s="1"/>
    </row>
    <row r="115" spans="1:34" ht="26.4" x14ac:dyDescent="0.25">
      <c r="A115" s="7">
        <v>42377.356634282405</v>
      </c>
      <c r="B115" s="1" t="s">
        <v>86</v>
      </c>
      <c r="C115" s="1" t="s">
        <v>706</v>
      </c>
      <c r="E115" s="1" t="s">
        <v>32</v>
      </c>
      <c r="F115" s="2">
        <v>42366</v>
      </c>
      <c r="H115" s="1" t="s">
        <v>110</v>
      </c>
      <c r="I115" s="3">
        <v>0.58333333333575865</v>
      </c>
      <c r="J115" s="1" t="s">
        <v>4108</v>
      </c>
      <c r="K115" s="1" t="s">
        <v>43</v>
      </c>
      <c r="L115" s="1" t="s">
        <v>46</v>
      </c>
      <c r="M115" s="1" t="s">
        <v>4109</v>
      </c>
      <c r="N115" s="1" t="s">
        <v>52</v>
      </c>
      <c r="O115" s="4">
        <v>1</v>
      </c>
      <c r="P115" s="4">
        <v>0</v>
      </c>
      <c r="S115" s="5" t="s">
        <v>46</v>
      </c>
      <c r="AC115" s="5">
        <v>30</v>
      </c>
      <c r="AD115" s="21" t="s">
        <v>4110</v>
      </c>
      <c r="AE115" s="24">
        <v>2</v>
      </c>
      <c r="AF115" s="24">
        <v>1</v>
      </c>
      <c r="AG115" s="6" t="s">
        <v>46</v>
      </c>
      <c r="AH115" s="1"/>
    </row>
    <row r="116" spans="1:34" ht="26.4" x14ac:dyDescent="0.25">
      <c r="A116" s="7">
        <v>42374.738676678244</v>
      </c>
      <c r="B116" s="1" t="s">
        <v>86</v>
      </c>
      <c r="C116" s="1" t="s">
        <v>271</v>
      </c>
      <c r="E116" s="1" t="s">
        <v>4044</v>
      </c>
      <c r="F116" s="2">
        <v>42343</v>
      </c>
      <c r="H116" s="1" t="s">
        <v>49</v>
      </c>
      <c r="I116" s="3">
        <v>0.70833333333575865</v>
      </c>
      <c r="J116" s="1" t="s">
        <v>4045</v>
      </c>
      <c r="K116" s="1" t="s">
        <v>163</v>
      </c>
      <c r="L116" s="1" t="s">
        <v>36</v>
      </c>
      <c r="M116" s="1" t="s">
        <v>4046</v>
      </c>
      <c r="N116" s="1" t="s">
        <v>1218</v>
      </c>
      <c r="O116" s="4">
        <v>4</v>
      </c>
      <c r="P116" s="4">
        <v>116</v>
      </c>
      <c r="Q116" s="5">
        <v>500</v>
      </c>
      <c r="S116" s="5" t="s">
        <v>36</v>
      </c>
      <c r="X116" s="5">
        <v>236.3</v>
      </c>
      <c r="AC116" s="5">
        <v>0</v>
      </c>
      <c r="AE116" s="24">
        <v>20</v>
      </c>
      <c r="AF116" s="24">
        <v>3</v>
      </c>
      <c r="AG116" s="6" t="s">
        <v>46</v>
      </c>
      <c r="AH116" s="1"/>
    </row>
    <row r="117" spans="1:34" ht="26.4" x14ac:dyDescent="0.25">
      <c r="A117" s="7">
        <v>42374.741312071761</v>
      </c>
      <c r="B117" s="1" t="s">
        <v>86</v>
      </c>
      <c r="C117" s="1" t="s">
        <v>271</v>
      </c>
      <c r="E117" s="1" t="s">
        <v>32</v>
      </c>
      <c r="F117" s="2">
        <v>42349</v>
      </c>
      <c r="H117" s="1" t="s">
        <v>41</v>
      </c>
      <c r="I117" s="3">
        <v>0.89583333333575865</v>
      </c>
      <c r="J117" s="1" t="s">
        <v>4047</v>
      </c>
      <c r="K117" s="1" t="s">
        <v>35</v>
      </c>
      <c r="L117" s="1" t="s">
        <v>36</v>
      </c>
      <c r="M117" s="1" t="s">
        <v>4048</v>
      </c>
      <c r="N117" s="1" t="s">
        <v>1218</v>
      </c>
      <c r="O117" s="4">
        <v>10</v>
      </c>
      <c r="P117" s="4">
        <v>73</v>
      </c>
      <c r="S117" s="5" t="s">
        <v>36</v>
      </c>
      <c r="T117" s="5">
        <v>192.5</v>
      </c>
      <c r="X117" s="5">
        <v>197.99</v>
      </c>
      <c r="AC117" s="5">
        <v>0</v>
      </c>
      <c r="AE117" s="24">
        <v>4</v>
      </c>
      <c r="AF117" s="24">
        <v>3</v>
      </c>
      <c r="AG117" s="6" t="s">
        <v>46</v>
      </c>
      <c r="AH117" s="1"/>
    </row>
    <row r="118" spans="1:34" x14ac:dyDescent="0.25">
      <c r="A118" s="7">
        <v>42374.742913541668</v>
      </c>
      <c r="B118" s="1" t="s">
        <v>86</v>
      </c>
      <c r="C118" s="1" t="s">
        <v>271</v>
      </c>
      <c r="E118" s="1" t="s">
        <v>32</v>
      </c>
      <c r="F118" s="2">
        <v>42349</v>
      </c>
      <c r="H118" s="1" t="s">
        <v>41</v>
      </c>
      <c r="I118" s="3">
        <v>0.79166666666424135</v>
      </c>
      <c r="J118" s="1" t="s">
        <v>4049</v>
      </c>
      <c r="K118" s="1" t="s">
        <v>43</v>
      </c>
      <c r="M118" s="1" t="s">
        <v>872</v>
      </c>
      <c r="N118" s="1" t="s">
        <v>450</v>
      </c>
      <c r="O118" s="4">
        <v>1</v>
      </c>
      <c r="P118" s="4">
        <v>18</v>
      </c>
      <c r="S118" s="5" t="s">
        <v>36</v>
      </c>
      <c r="T118" s="5">
        <v>45</v>
      </c>
      <c r="AC118" s="5">
        <v>0</v>
      </c>
      <c r="AE118" s="24">
        <v>2</v>
      </c>
      <c r="AF118" s="24">
        <v>1</v>
      </c>
      <c r="AG118" s="6">
        <v>1</v>
      </c>
      <c r="AH118" s="1"/>
    </row>
    <row r="119" spans="1:34" x14ac:dyDescent="0.25">
      <c r="A119" s="7">
        <v>42374.746781018519</v>
      </c>
      <c r="B119" s="1" t="s">
        <v>86</v>
      </c>
      <c r="C119" s="1" t="s">
        <v>271</v>
      </c>
      <c r="E119" s="1" t="s">
        <v>4044</v>
      </c>
      <c r="F119" s="2">
        <v>42367</v>
      </c>
      <c r="G119" s="1" t="s">
        <v>4050</v>
      </c>
      <c r="H119" s="1" t="s">
        <v>130</v>
      </c>
      <c r="I119" s="3">
        <v>0.375</v>
      </c>
      <c r="J119" s="1" t="s">
        <v>4051</v>
      </c>
      <c r="K119" s="1" t="s">
        <v>43</v>
      </c>
      <c r="M119" s="1" t="s">
        <v>4052</v>
      </c>
      <c r="N119" s="1" t="s">
        <v>1218</v>
      </c>
      <c r="O119" s="4">
        <v>12</v>
      </c>
      <c r="P119" s="4">
        <v>49</v>
      </c>
      <c r="Q119" s="5">
        <v>260</v>
      </c>
      <c r="S119" s="5" t="s">
        <v>36</v>
      </c>
      <c r="X119" s="5">
        <v>21.4</v>
      </c>
      <c r="AC119" s="5">
        <v>0</v>
      </c>
      <c r="AE119" s="24">
        <v>32</v>
      </c>
      <c r="AF119" s="24">
        <v>9</v>
      </c>
      <c r="AG119" s="6">
        <v>1</v>
      </c>
      <c r="AH119" s="1"/>
    </row>
    <row r="120" spans="1:34" ht="26.4" x14ac:dyDescent="0.25">
      <c r="A120" s="7">
        <v>42374.411967638887</v>
      </c>
      <c r="B120" s="1" t="s">
        <v>30</v>
      </c>
      <c r="C120" s="1" t="s">
        <v>82</v>
      </c>
      <c r="E120" s="1" t="s">
        <v>32</v>
      </c>
      <c r="F120" s="2">
        <v>42343</v>
      </c>
      <c r="G120" s="1" t="s">
        <v>1029</v>
      </c>
      <c r="H120" s="1" t="s">
        <v>49</v>
      </c>
      <c r="I120" s="3">
        <v>0.5</v>
      </c>
      <c r="J120" s="1" t="s">
        <v>3347</v>
      </c>
      <c r="K120" s="1" t="s">
        <v>43</v>
      </c>
      <c r="L120" s="1" t="s">
        <v>46</v>
      </c>
      <c r="M120" s="1" t="s">
        <v>3348</v>
      </c>
      <c r="N120" s="1" t="s">
        <v>1925</v>
      </c>
      <c r="O120" s="4">
        <v>4</v>
      </c>
      <c r="P120" s="4">
        <v>160</v>
      </c>
      <c r="S120" s="5" t="s">
        <v>36</v>
      </c>
      <c r="U120" s="5">
        <v>200</v>
      </c>
      <c r="AC120" s="5">
        <v>0</v>
      </c>
      <c r="AE120" s="24">
        <v>16</v>
      </c>
      <c r="AF120" s="24">
        <v>4</v>
      </c>
      <c r="AG120" s="6" t="s">
        <v>46</v>
      </c>
      <c r="AH120" s="1"/>
    </row>
    <row r="121" spans="1:34" ht="39.6" x14ac:dyDescent="0.25">
      <c r="A121" s="7">
        <v>42376.384919062504</v>
      </c>
      <c r="B121" s="1" t="s">
        <v>30</v>
      </c>
      <c r="C121" s="1" t="s">
        <v>82</v>
      </c>
      <c r="E121" s="1" t="s">
        <v>32</v>
      </c>
      <c r="F121" s="2">
        <v>42343</v>
      </c>
      <c r="H121" s="1" t="s">
        <v>49</v>
      </c>
      <c r="I121" s="3">
        <v>0.70833333333575865</v>
      </c>
      <c r="J121" s="1" t="s">
        <v>4079</v>
      </c>
      <c r="K121" s="1" t="s">
        <v>421</v>
      </c>
      <c r="L121" s="1" t="s">
        <v>46</v>
      </c>
      <c r="M121" s="1" t="s">
        <v>4080</v>
      </c>
      <c r="N121" s="1" t="s">
        <v>1925</v>
      </c>
      <c r="O121" s="4">
        <v>1</v>
      </c>
      <c r="P121" s="4">
        <v>14</v>
      </c>
      <c r="S121" s="5" t="s">
        <v>46</v>
      </c>
      <c r="AC121" s="5">
        <v>0</v>
      </c>
      <c r="AD121" s="21" t="s">
        <v>4081</v>
      </c>
      <c r="AE121" s="24">
        <v>10</v>
      </c>
      <c r="AF121" s="24">
        <v>5</v>
      </c>
      <c r="AG121" s="6" t="s">
        <v>46</v>
      </c>
      <c r="AH121" s="1"/>
    </row>
    <row r="122" spans="1:34" ht="26.4" x14ac:dyDescent="0.25">
      <c r="A122" s="7">
        <v>42360.453421840277</v>
      </c>
      <c r="B122" s="1" t="s">
        <v>39</v>
      </c>
      <c r="C122" s="1" t="s">
        <v>61</v>
      </c>
      <c r="E122" s="1" t="s">
        <v>32</v>
      </c>
      <c r="F122" s="2">
        <v>42350</v>
      </c>
      <c r="H122" s="1" t="s">
        <v>49</v>
      </c>
      <c r="I122" s="3">
        <v>0.16666666666424135</v>
      </c>
      <c r="J122" s="1" t="s">
        <v>3803</v>
      </c>
      <c r="K122" s="1" t="s">
        <v>43</v>
      </c>
      <c r="L122" s="1" t="s">
        <v>36</v>
      </c>
      <c r="M122" s="1" t="s">
        <v>3804</v>
      </c>
      <c r="N122" s="1" t="s">
        <v>52</v>
      </c>
      <c r="O122" s="4">
        <v>1</v>
      </c>
      <c r="P122" s="4">
        <v>12</v>
      </c>
      <c r="S122" s="5" t="s">
        <v>36</v>
      </c>
      <c r="U122" s="5">
        <v>10</v>
      </c>
      <c r="AC122" s="5">
        <v>0</v>
      </c>
      <c r="AE122" s="24">
        <v>4</v>
      </c>
      <c r="AF122" s="24">
        <v>2</v>
      </c>
      <c r="AG122" s="6"/>
      <c r="AH122" s="1"/>
    </row>
    <row r="123" spans="1:34" ht="26.4" x14ac:dyDescent="0.25">
      <c r="A123" s="7">
        <v>42360.454562210653</v>
      </c>
      <c r="B123" s="1" t="s">
        <v>39</v>
      </c>
      <c r="C123" s="1" t="s">
        <v>61</v>
      </c>
      <c r="E123" s="1" t="s">
        <v>32</v>
      </c>
      <c r="F123" s="2">
        <v>42357</v>
      </c>
      <c r="H123" s="1" t="s">
        <v>49</v>
      </c>
      <c r="I123" s="3">
        <v>0.66666666666424135</v>
      </c>
      <c r="J123" s="1" t="s">
        <v>3805</v>
      </c>
      <c r="K123" s="1" t="s">
        <v>43</v>
      </c>
      <c r="L123" s="1" t="s">
        <v>46</v>
      </c>
      <c r="M123" s="1" t="s">
        <v>3806</v>
      </c>
      <c r="N123" s="1" t="s">
        <v>52</v>
      </c>
      <c r="O123" s="4">
        <v>1</v>
      </c>
      <c r="P123" s="4">
        <v>3</v>
      </c>
      <c r="S123" s="5" t="s">
        <v>36</v>
      </c>
      <c r="U123" s="5">
        <v>5</v>
      </c>
      <c r="AC123" s="5">
        <v>0</v>
      </c>
      <c r="AE123" s="24">
        <v>4</v>
      </c>
      <c r="AF123" s="24">
        <v>2</v>
      </c>
      <c r="AG123" s="6" t="s">
        <v>46</v>
      </c>
      <c r="AH123" s="1"/>
    </row>
    <row r="124" spans="1:34" ht="26.4" x14ac:dyDescent="0.25">
      <c r="A124" s="7">
        <v>42370.550185590277</v>
      </c>
      <c r="B124" s="1" t="s">
        <v>39</v>
      </c>
      <c r="C124" s="1" t="s">
        <v>61</v>
      </c>
      <c r="E124" s="1" t="s">
        <v>32</v>
      </c>
      <c r="F124" s="2">
        <v>42369</v>
      </c>
      <c r="H124" s="1" t="s">
        <v>65</v>
      </c>
      <c r="I124" s="3">
        <v>0.6875</v>
      </c>
      <c r="J124" s="1" t="s">
        <v>3931</v>
      </c>
      <c r="K124" s="1" t="s">
        <v>43</v>
      </c>
      <c r="L124" s="1" t="s">
        <v>36</v>
      </c>
      <c r="M124" s="1" t="s">
        <v>3932</v>
      </c>
      <c r="N124" s="1" t="s">
        <v>52</v>
      </c>
      <c r="O124" s="4">
        <v>1</v>
      </c>
      <c r="P124" s="4">
        <v>3</v>
      </c>
      <c r="Q124" s="5">
        <v>2</v>
      </c>
      <c r="S124" s="5" t="s">
        <v>36</v>
      </c>
      <c r="U124" s="5">
        <v>5</v>
      </c>
      <c r="AC124" s="5">
        <v>0</v>
      </c>
      <c r="AE124" s="24">
        <v>3</v>
      </c>
      <c r="AF124" s="24">
        <v>1</v>
      </c>
      <c r="AG124" s="6" t="s">
        <v>46</v>
      </c>
      <c r="AH124" s="1"/>
    </row>
    <row r="125" spans="1:34" ht="26.4" x14ac:dyDescent="0.25">
      <c r="A125" s="7">
        <v>42380.502102210652</v>
      </c>
      <c r="B125" s="1" t="s">
        <v>86</v>
      </c>
      <c r="C125" s="1" t="s">
        <v>379</v>
      </c>
      <c r="E125" s="1" t="s">
        <v>141</v>
      </c>
      <c r="F125" s="2">
        <v>42342</v>
      </c>
      <c r="H125" s="1" t="s">
        <v>41</v>
      </c>
      <c r="I125" s="3">
        <v>0.79166666666424135</v>
      </c>
      <c r="J125" s="1" t="s">
        <v>4270</v>
      </c>
      <c r="K125" s="1" t="s">
        <v>43</v>
      </c>
      <c r="L125" s="1" t="s">
        <v>36</v>
      </c>
      <c r="M125" s="1" t="s">
        <v>3023</v>
      </c>
      <c r="N125" s="1" t="s">
        <v>3445</v>
      </c>
      <c r="O125" s="4">
        <v>1</v>
      </c>
      <c r="P125" s="4">
        <v>150</v>
      </c>
      <c r="S125" s="5" t="s">
        <v>36</v>
      </c>
      <c r="U125" s="5">
        <v>205</v>
      </c>
      <c r="AA125" s="5">
        <v>419</v>
      </c>
      <c r="AC125" s="5">
        <v>182</v>
      </c>
      <c r="AD125" s="21" t="s">
        <v>4271</v>
      </c>
      <c r="AE125" s="24">
        <v>12</v>
      </c>
      <c r="AF125" s="24">
        <v>2</v>
      </c>
      <c r="AG125" s="6" t="s">
        <v>46</v>
      </c>
      <c r="AH125" s="1"/>
    </row>
    <row r="126" spans="1:34" ht="39.6" x14ac:dyDescent="0.25">
      <c r="A126" s="7">
        <v>42380.517266261573</v>
      </c>
      <c r="B126" s="1" t="s">
        <v>86</v>
      </c>
      <c r="C126" s="1" t="s">
        <v>379</v>
      </c>
      <c r="E126" s="1" t="s">
        <v>32</v>
      </c>
      <c r="F126" s="2">
        <v>42350</v>
      </c>
      <c r="H126" s="1" t="s">
        <v>49</v>
      </c>
      <c r="I126" s="3">
        <v>0.77083333333575865</v>
      </c>
      <c r="J126" s="1" t="s">
        <v>4272</v>
      </c>
      <c r="K126" s="1" t="s">
        <v>163</v>
      </c>
      <c r="L126" s="1" t="s">
        <v>36</v>
      </c>
      <c r="M126" s="1" t="s">
        <v>4074</v>
      </c>
      <c r="N126" s="1" t="s">
        <v>4273</v>
      </c>
      <c r="O126" s="4">
        <v>1</v>
      </c>
      <c r="P126" s="4">
        <v>713</v>
      </c>
      <c r="Q126" s="5">
        <v>156</v>
      </c>
      <c r="S126" s="5" t="s">
        <v>36</v>
      </c>
      <c r="U126" s="5">
        <v>1083</v>
      </c>
      <c r="AC126" s="5">
        <v>176</v>
      </c>
      <c r="AD126" s="21" t="s">
        <v>4274</v>
      </c>
      <c r="AE126" s="24">
        <v>24</v>
      </c>
      <c r="AF126" s="24">
        <v>3</v>
      </c>
      <c r="AG126" s="6" t="s">
        <v>46</v>
      </c>
      <c r="AH126" s="1"/>
    </row>
    <row r="127" spans="1:34" x14ac:dyDescent="0.25">
      <c r="A127" s="7">
        <v>42380.51889122685</v>
      </c>
      <c r="B127" s="1" t="s">
        <v>86</v>
      </c>
      <c r="C127" s="1" t="s">
        <v>379</v>
      </c>
      <c r="E127" s="1" t="s">
        <v>32</v>
      </c>
      <c r="F127" s="2">
        <v>42351</v>
      </c>
      <c r="G127" s="1" t="s">
        <v>3717</v>
      </c>
      <c r="H127" s="1" t="s">
        <v>75</v>
      </c>
      <c r="I127" s="3">
        <v>0.41666666666424135</v>
      </c>
      <c r="J127" s="1" t="s">
        <v>394</v>
      </c>
      <c r="K127" s="1" t="s">
        <v>43</v>
      </c>
      <c r="L127" s="1" t="s">
        <v>36</v>
      </c>
      <c r="M127" s="1" t="s">
        <v>395</v>
      </c>
      <c r="N127" s="1" t="s">
        <v>38</v>
      </c>
      <c r="O127" s="4">
        <v>3</v>
      </c>
      <c r="P127" s="4">
        <v>2</v>
      </c>
      <c r="Q127" s="5">
        <v>2</v>
      </c>
      <c r="S127" s="5" t="s">
        <v>46</v>
      </c>
      <c r="AC127" s="5">
        <v>0</v>
      </c>
      <c r="AE127" s="24">
        <v>1.5</v>
      </c>
      <c r="AF127" s="24">
        <v>1</v>
      </c>
      <c r="AG127" s="6" t="s">
        <v>46</v>
      </c>
      <c r="AH127" s="1"/>
    </row>
    <row r="128" spans="1:34" ht="39.6" x14ac:dyDescent="0.25">
      <c r="A128" s="7">
        <v>42380.523573506944</v>
      </c>
      <c r="B128" s="1" t="s">
        <v>86</v>
      </c>
      <c r="C128" s="1" t="s">
        <v>379</v>
      </c>
      <c r="E128" s="1" t="s">
        <v>32</v>
      </c>
      <c r="F128" s="2">
        <v>42351</v>
      </c>
      <c r="G128" s="1" t="s">
        <v>1487</v>
      </c>
      <c r="H128" s="1" t="s">
        <v>75</v>
      </c>
      <c r="I128" s="3">
        <v>0.54166666666424135</v>
      </c>
      <c r="J128" s="1" t="s">
        <v>392</v>
      </c>
      <c r="K128" s="1" t="s">
        <v>43</v>
      </c>
      <c r="L128" s="1" t="s">
        <v>36</v>
      </c>
      <c r="M128" s="1" t="s">
        <v>1485</v>
      </c>
      <c r="N128" s="1" t="s">
        <v>38</v>
      </c>
      <c r="O128" s="4">
        <v>3</v>
      </c>
      <c r="P128" s="4">
        <v>55</v>
      </c>
      <c r="S128" s="5" t="s">
        <v>46</v>
      </c>
      <c r="AC128" s="5">
        <v>0</v>
      </c>
      <c r="AD128" s="21" t="s">
        <v>4277</v>
      </c>
      <c r="AE128" s="24">
        <v>9</v>
      </c>
      <c r="AF128" s="24">
        <v>3</v>
      </c>
      <c r="AG128" s="6" t="s">
        <v>46</v>
      </c>
      <c r="AH128" s="1"/>
    </row>
    <row r="129" spans="1:34" x14ac:dyDescent="0.25">
      <c r="A129" s="7">
        <v>42380.520239722224</v>
      </c>
      <c r="B129" s="1" t="s">
        <v>86</v>
      </c>
      <c r="C129" s="1" t="s">
        <v>379</v>
      </c>
      <c r="E129" s="1" t="s">
        <v>32</v>
      </c>
      <c r="F129" s="2">
        <v>42357</v>
      </c>
      <c r="G129" s="1" t="s">
        <v>3715</v>
      </c>
      <c r="H129" s="1" t="s">
        <v>49</v>
      </c>
      <c r="I129" s="3">
        <v>0.41666666666424135</v>
      </c>
      <c r="J129" s="1" t="s">
        <v>394</v>
      </c>
      <c r="K129" s="1" t="s">
        <v>43</v>
      </c>
      <c r="L129" s="1" t="s">
        <v>36</v>
      </c>
      <c r="M129" s="1" t="s">
        <v>395</v>
      </c>
      <c r="N129" s="1" t="s">
        <v>38</v>
      </c>
      <c r="O129" s="4">
        <v>2</v>
      </c>
      <c r="P129" s="4">
        <v>0</v>
      </c>
      <c r="S129" s="5" t="s">
        <v>46</v>
      </c>
      <c r="AC129" s="5">
        <v>0</v>
      </c>
      <c r="AD129" s="21" t="s">
        <v>4275</v>
      </c>
      <c r="AE129" s="24">
        <v>0</v>
      </c>
      <c r="AG129" s="6" t="s">
        <v>46</v>
      </c>
      <c r="AH129" s="1"/>
    </row>
    <row r="130" spans="1:34" ht="39.6" x14ac:dyDescent="0.25">
      <c r="A130" s="7">
        <v>42380.522019594908</v>
      </c>
      <c r="B130" s="1" t="s">
        <v>86</v>
      </c>
      <c r="C130" s="1" t="s">
        <v>379</v>
      </c>
      <c r="E130" s="1" t="s">
        <v>32</v>
      </c>
      <c r="F130" s="2">
        <v>42357</v>
      </c>
      <c r="G130" s="1" t="s">
        <v>1484</v>
      </c>
      <c r="H130" s="1" t="s">
        <v>49</v>
      </c>
      <c r="I130" s="3">
        <v>0.54166666666424135</v>
      </c>
      <c r="J130" s="1" t="s">
        <v>392</v>
      </c>
      <c r="K130" s="1" t="s">
        <v>43</v>
      </c>
      <c r="L130" s="1" t="s">
        <v>36</v>
      </c>
      <c r="M130" s="1" t="s">
        <v>1485</v>
      </c>
      <c r="N130" s="1" t="s">
        <v>38</v>
      </c>
      <c r="O130" s="4">
        <v>2</v>
      </c>
      <c r="P130" s="4">
        <v>44</v>
      </c>
      <c r="S130" s="5" t="s">
        <v>46</v>
      </c>
      <c r="AC130" s="5">
        <v>0</v>
      </c>
      <c r="AD130" s="21" t="s">
        <v>4276</v>
      </c>
      <c r="AE130" s="24">
        <v>6</v>
      </c>
      <c r="AF130" s="24">
        <v>3</v>
      </c>
      <c r="AG130" s="6" t="s">
        <v>46</v>
      </c>
      <c r="AH130" s="1"/>
    </row>
    <row r="131" spans="1:34" x14ac:dyDescent="0.25">
      <c r="A131" s="7">
        <v>42380.524634189816</v>
      </c>
      <c r="B131" s="1" t="s">
        <v>86</v>
      </c>
      <c r="C131" s="1" t="s">
        <v>379</v>
      </c>
      <c r="E131" s="1" t="s">
        <v>32</v>
      </c>
      <c r="F131" s="2">
        <v>42357</v>
      </c>
      <c r="H131" s="1" t="s">
        <v>49</v>
      </c>
      <c r="I131" s="3">
        <v>0.45833333333575865</v>
      </c>
      <c r="J131" s="1" t="s">
        <v>4278</v>
      </c>
      <c r="K131" s="1" t="s">
        <v>43</v>
      </c>
      <c r="L131" s="1" t="s">
        <v>46</v>
      </c>
      <c r="M131" s="1" t="s">
        <v>1841</v>
      </c>
      <c r="N131" s="1" t="s">
        <v>38</v>
      </c>
      <c r="O131" s="4">
        <v>1</v>
      </c>
      <c r="P131" s="4">
        <v>0</v>
      </c>
      <c r="S131" s="5" t="s">
        <v>46</v>
      </c>
      <c r="AC131" s="5">
        <v>0</v>
      </c>
      <c r="AE131" s="24">
        <v>0</v>
      </c>
      <c r="AF131" s="24">
        <v>0</v>
      </c>
      <c r="AG131" s="6" t="s">
        <v>46</v>
      </c>
      <c r="AH131" s="1"/>
    </row>
    <row r="132" spans="1:34" x14ac:dyDescent="0.25">
      <c r="A132" s="7">
        <v>42380.526107731479</v>
      </c>
      <c r="B132" s="1" t="s">
        <v>86</v>
      </c>
      <c r="C132" s="1" t="s">
        <v>379</v>
      </c>
      <c r="E132" s="1" t="s">
        <v>32</v>
      </c>
      <c r="F132" s="2">
        <v>42364</v>
      </c>
      <c r="H132" s="1" t="s">
        <v>49</v>
      </c>
      <c r="I132" s="3">
        <v>0.54166666666424135</v>
      </c>
      <c r="J132" s="1" t="s">
        <v>4278</v>
      </c>
      <c r="K132" s="1" t="s">
        <v>43</v>
      </c>
      <c r="L132" s="1" t="s">
        <v>36</v>
      </c>
      <c r="M132" s="1" t="s">
        <v>1841</v>
      </c>
      <c r="N132" s="1" t="s">
        <v>38</v>
      </c>
      <c r="O132" s="4">
        <v>1</v>
      </c>
      <c r="P132" s="4">
        <v>0</v>
      </c>
      <c r="S132" s="5" t="s">
        <v>46</v>
      </c>
      <c r="AC132" s="5">
        <v>0</v>
      </c>
      <c r="AE132" s="24">
        <v>0</v>
      </c>
      <c r="AF132" s="24">
        <v>0</v>
      </c>
      <c r="AG132" s="6" t="s">
        <v>46</v>
      </c>
      <c r="AH132" s="1"/>
    </row>
    <row r="133" spans="1:34" ht="26.4" x14ac:dyDescent="0.25">
      <c r="A133" s="7">
        <v>42382.463342280098</v>
      </c>
      <c r="B133" s="1" t="s">
        <v>86</v>
      </c>
      <c r="C133" s="1" t="s">
        <v>108</v>
      </c>
      <c r="D133" s="1" t="s">
        <v>103</v>
      </c>
      <c r="F133" s="2">
        <v>42339</v>
      </c>
      <c r="O133" s="4">
        <v>0</v>
      </c>
      <c r="P133" s="4">
        <v>0</v>
      </c>
      <c r="Q133" s="5">
        <v>0</v>
      </c>
      <c r="R133" s="5">
        <v>0</v>
      </c>
      <c r="T133" s="5">
        <v>0</v>
      </c>
      <c r="U133" s="5">
        <v>0</v>
      </c>
      <c r="W133" s="5">
        <v>0</v>
      </c>
      <c r="X133" s="5">
        <v>0</v>
      </c>
      <c r="Y133" s="5">
        <v>0</v>
      </c>
      <c r="Z133" s="5">
        <v>0</v>
      </c>
      <c r="AA133" s="5">
        <v>0</v>
      </c>
      <c r="AB133" s="5">
        <v>0</v>
      </c>
      <c r="AC133" s="5">
        <v>0</v>
      </c>
      <c r="AE133" s="24">
        <v>0</v>
      </c>
      <c r="AG133" s="6"/>
      <c r="AH133" s="1"/>
    </row>
    <row r="134" spans="1:34" ht="26.4" x14ac:dyDescent="0.25">
      <c r="A134" s="7">
        <v>42377.488447303243</v>
      </c>
      <c r="B134" s="1" t="s">
        <v>86</v>
      </c>
      <c r="C134" s="1" t="s">
        <v>1573</v>
      </c>
      <c r="D134" s="1" t="s">
        <v>103</v>
      </c>
      <c r="F134" s="2">
        <v>42369</v>
      </c>
      <c r="O134" s="4">
        <v>0</v>
      </c>
      <c r="P134" s="4">
        <v>0</v>
      </c>
      <c r="AC134" s="5">
        <v>0</v>
      </c>
      <c r="AE134" s="24">
        <v>0</v>
      </c>
      <c r="AG134" s="6"/>
      <c r="AH134" s="1"/>
    </row>
    <row r="135" spans="1:34" x14ac:dyDescent="0.25">
      <c r="A135" s="7">
        <v>42350.539422141199</v>
      </c>
      <c r="B135" s="1" t="s">
        <v>39</v>
      </c>
      <c r="C135" s="1" t="s">
        <v>64</v>
      </c>
      <c r="E135" s="1" t="s">
        <v>32</v>
      </c>
      <c r="F135" s="2">
        <v>42350</v>
      </c>
      <c r="H135" s="1" t="s">
        <v>49</v>
      </c>
      <c r="I135" s="3">
        <v>0.41666666666424135</v>
      </c>
      <c r="J135" s="1" t="s">
        <v>3743</v>
      </c>
      <c r="K135" s="1" t="s">
        <v>43</v>
      </c>
      <c r="L135" s="1" t="s">
        <v>46</v>
      </c>
      <c r="M135" s="1" t="s">
        <v>3744</v>
      </c>
      <c r="N135" s="1" t="s">
        <v>137</v>
      </c>
      <c r="O135" s="4">
        <v>1</v>
      </c>
      <c r="P135" s="4">
        <v>10</v>
      </c>
      <c r="S135" s="5" t="s">
        <v>36</v>
      </c>
      <c r="U135" s="5">
        <v>15</v>
      </c>
      <c r="X135" s="5">
        <v>30</v>
      </c>
      <c r="AC135" s="5">
        <v>0</v>
      </c>
      <c r="AD135" s="21" t="s">
        <v>3745</v>
      </c>
      <c r="AE135" s="24">
        <v>2</v>
      </c>
      <c r="AF135" s="24">
        <v>2</v>
      </c>
      <c r="AG135" s="6" t="s">
        <v>46</v>
      </c>
      <c r="AH135" s="1"/>
    </row>
    <row r="136" spans="1:34" x14ac:dyDescent="0.25">
      <c r="A136" s="7">
        <v>42342.397262789353</v>
      </c>
      <c r="B136" s="1" t="s">
        <v>30</v>
      </c>
      <c r="C136" s="1" t="s">
        <v>152</v>
      </c>
      <c r="E136" s="1" t="s">
        <v>32</v>
      </c>
      <c r="F136" s="2">
        <v>42341</v>
      </c>
      <c r="H136" s="1" t="s">
        <v>65</v>
      </c>
      <c r="I136" s="3">
        <v>0.41666666666424135</v>
      </c>
      <c r="J136" s="1" t="s">
        <v>153</v>
      </c>
      <c r="K136" s="1" t="s">
        <v>43</v>
      </c>
      <c r="L136" s="1" t="s">
        <v>36</v>
      </c>
      <c r="M136" s="1" t="s">
        <v>154</v>
      </c>
      <c r="N136" s="1" t="s">
        <v>52</v>
      </c>
      <c r="O136" s="4">
        <v>2</v>
      </c>
      <c r="P136" s="4">
        <v>10</v>
      </c>
      <c r="S136" s="5" t="s">
        <v>36</v>
      </c>
      <c r="T136" s="5">
        <v>116</v>
      </c>
      <c r="X136" s="5">
        <v>87</v>
      </c>
      <c r="AC136" s="5">
        <v>0</v>
      </c>
      <c r="AD136" s="21" t="s">
        <v>3397</v>
      </c>
      <c r="AE136" s="24">
        <v>9</v>
      </c>
      <c r="AF136" s="24">
        <v>3.5</v>
      </c>
      <c r="AG136" s="6" t="s">
        <v>46</v>
      </c>
      <c r="AH136" s="1"/>
    </row>
    <row r="137" spans="1:34" x14ac:dyDescent="0.25">
      <c r="A137" s="7">
        <v>42342.689016643519</v>
      </c>
      <c r="B137" s="1" t="s">
        <v>30</v>
      </c>
      <c r="C137" s="1" t="s">
        <v>152</v>
      </c>
      <c r="E137" s="1" t="s">
        <v>32</v>
      </c>
      <c r="F137" s="2">
        <v>42342</v>
      </c>
      <c r="H137" s="1" t="s">
        <v>41</v>
      </c>
      <c r="I137" s="3">
        <v>0.52083333333575865</v>
      </c>
      <c r="J137" s="1" t="s">
        <v>153</v>
      </c>
      <c r="K137" s="1" t="s">
        <v>43</v>
      </c>
      <c r="L137" s="1" t="s">
        <v>36</v>
      </c>
      <c r="M137" s="1" t="s">
        <v>154</v>
      </c>
      <c r="N137" s="1" t="s">
        <v>52</v>
      </c>
      <c r="O137" s="4">
        <v>1</v>
      </c>
      <c r="P137" s="4">
        <v>1</v>
      </c>
      <c r="S137" s="5" t="s">
        <v>36</v>
      </c>
      <c r="T137" s="5">
        <v>11</v>
      </c>
      <c r="X137" s="5">
        <v>7</v>
      </c>
      <c r="AC137" s="5">
        <v>0</v>
      </c>
      <c r="AD137" s="21" t="s">
        <v>3397</v>
      </c>
      <c r="AE137" s="24">
        <v>9.5</v>
      </c>
      <c r="AF137" s="24">
        <v>1.5</v>
      </c>
      <c r="AG137" s="6" t="s">
        <v>46</v>
      </c>
      <c r="AH137" s="1"/>
    </row>
    <row r="138" spans="1:34" x14ac:dyDescent="0.25">
      <c r="A138" s="7">
        <v>42344.517660682875</v>
      </c>
      <c r="B138" s="1" t="s">
        <v>30</v>
      </c>
      <c r="C138" s="1" t="s">
        <v>152</v>
      </c>
      <c r="E138" s="1" t="s">
        <v>32</v>
      </c>
      <c r="F138" s="2">
        <v>42343</v>
      </c>
      <c r="H138" s="1" t="s">
        <v>49</v>
      </c>
      <c r="I138" s="3">
        <v>0.52083333333575865</v>
      </c>
      <c r="J138" s="1" t="s">
        <v>153</v>
      </c>
      <c r="K138" s="1" t="s">
        <v>43</v>
      </c>
      <c r="L138" s="1" t="s">
        <v>36</v>
      </c>
      <c r="M138" s="1" t="s">
        <v>154</v>
      </c>
      <c r="N138" s="1" t="s">
        <v>52</v>
      </c>
      <c r="O138" s="4">
        <v>3</v>
      </c>
      <c r="P138" s="4">
        <v>18</v>
      </c>
      <c r="S138" s="5" t="s">
        <v>36</v>
      </c>
      <c r="T138" s="5">
        <v>183</v>
      </c>
      <c r="X138" s="5">
        <v>15</v>
      </c>
      <c r="AC138" s="5">
        <v>0</v>
      </c>
      <c r="AD138" s="21" t="s">
        <v>3397</v>
      </c>
      <c r="AE138" s="24">
        <v>10</v>
      </c>
      <c r="AF138" s="24">
        <v>5</v>
      </c>
      <c r="AG138" s="6" t="s">
        <v>46</v>
      </c>
      <c r="AH138" s="1"/>
    </row>
    <row r="139" spans="1:34" x14ac:dyDescent="0.25">
      <c r="A139" s="7">
        <v>42350.638744212964</v>
      </c>
      <c r="B139" s="1" t="s">
        <v>30</v>
      </c>
      <c r="C139" s="1" t="s">
        <v>152</v>
      </c>
      <c r="E139" s="1" t="s">
        <v>32</v>
      </c>
      <c r="F139" s="2">
        <v>42344</v>
      </c>
      <c r="H139" s="1" t="s">
        <v>75</v>
      </c>
      <c r="I139" s="3">
        <v>0.52083333333575865</v>
      </c>
      <c r="J139" s="1" t="s">
        <v>153</v>
      </c>
      <c r="K139" s="1" t="s">
        <v>43</v>
      </c>
      <c r="L139" s="1" t="s">
        <v>36</v>
      </c>
      <c r="M139" s="1" t="s">
        <v>154</v>
      </c>
      <c r="N139" s="1" t="s">
        <v>52</v>
      </c>
      <c r="O139" s="4">
        <v>2</v>
      </c>
      <c r="P139" s="4">
        <v>14</v>
      </c>
      <c r="S139" s="5" t="s">
        <v>36</v>
      </c>
      <c r="T139" s="5">
        <v>136</v>
      </c>
      <c r="X139" s="5">
        <v>142</v>
      </c>
      <c r="AC139" s="5">
        <v>0</v>
      </c>
      <c r="AD139" s="21" t="s">
        <v>3397</v>
      </c>
      <c r="AE139" s="24">
        <v>8</v>
      </c>
      <c r="AF139" s="24">
        <v>4</v>
      </c>
      <c r="AG139" s="6" t="s">
        <v>46</v>
      </c>
      <c r="AH139" s="1"/>
    </row>
    <row r="140" spans="1:34" x14ac:dyDescent="0.25">
      <c r="A140" s="7">
        <v>42350.640121932869</v>
      </c>
      <c r="B140" s="1" t="s">
        <v>30</v>
      </c>
      <c r="C140" s="1" t="s">
        <v>152</v>
      </c>
      <c r="E140" s="1" t="s">
        <v>32</v>
      </c>
      <c r="F140" s="2">
        <v>42348</v>
      </c>
      <c r="H140" s="1" t="s">
        <v>65</v>
      </c>
      <c r="I140" s="3">
        <v>0.52083333333575865</v>
      </c>
      <c r="J140" s="1" t="s">
        <v>153</v>
      </c>
      <c r="K140" s="1" t="s">
        <v>43</v>
      </c>
      <c r="L140" s="1" t="s">
        <v>36</v>
      </c>
      <c r="M140" s="1" t="s">
        <v>154</v>
      </c>
      <c r="N140" s="1" t="s">
        <v>52</v>
      </c>
      <c r="O140" s="4">
        <v>1</v>
      </c>
      <c r="P140" s="4">
        <v>3</v>
      </c>
      <c r="S140" s="5" t="s">
        <v>36</v>
      </c>
      <c r="T140" s="5">
        <v>31</v>
      </c>
      <c r="X140" s="5">
        <v>30</v>
      </c>
      <c r="AC140" s="5">
        <v>0</v>
      </c>
      <c r="AD140" s="21" t="s">
        <v>3397</v>
      </c>
      <c r="AE140" s="24">
        <v>8.5</v>
      </c>
      <c r="AF140" s="24">
        <v>2</v>
      </c>
      <c r="AG140" s="6" t="s">
        <v>46</v>
      </c>
      <c r="AH140" s="1"/>
    </row>
    <row r="141" spans="1:34" ht="26.4" x14ac:dyDescent="0.25">
      <c r="A141" s="7">
        <v>42350.643253680551</v>
      </c>
      <c r="B141" s="1" t="s">
        <v>30</v>
      </c>
      <c r="C141" s="1" t="s">
        <v>152</v>
      </c>
      <c r="E141" s="1" t="s">
        <v>32</v>
      </c>
      <c r="F141" s="2">
        <v>42348</v>
      </c>
      <c r="H141" s="1" t="s">
        <v>65</v>
      </c>
      <c r="I141" s="3">
        <v>0.41666666666424135</v>
      </c>
      <c r="J141" s="1" t="s">
        <v>3746</v>
      </c>
      <c r="K141" s="1" t="s">
        <v>105</v>
      </c>
      <c r="L141" s="1" t="s">
        <v>36</v>
      </c>
      <c r="M141" s="1" t="s">
        <v>154</v>
      </c>
      <c r="N141" s="1" t="s">
        <v>95</v>
      </c>
      <c r="O141" s="4">
        <v>1</v>
      </c>
      <c r="P141" s="4">
        <v>17</v>
      </c>
      <c r="S141" s="5" t="s">
        <v>36</v>
      </c>
      <c r="T141" s="5">
        <v>182</v>
      </c>
      <c r="AC141" s="5">
        <v>0</v>
      </c>
      <c r="AD141" s="21" t="s">
        <v>3397</v>
      </c>
      <c r="AE141" s="24">
        <v>8.5</v>
      </c>
      <c r="AF141" s="24">
        <v>2</v>
      </c>
      <c r="AG141" s="6" t="s">
        <v>46</v>
      </c>
      <c r="AH141" s="1"/>
    </row>
    <row r="142" spans="1:34" x14ac:dyDescent="0.25">
      <c r="A142" s="7">
        <v>42350.641355196756</v>
      </c>
      <c r="B142" s="1" t="s">
        <v>30</v>
      </c>
      <c r="C142" s="1" t="s">
        <v>152</v>
      </c>
      <c r="E142" s="1" t="s">
        <v>32</v>
      </c>
      <c r="F142" s="2">
        <v>42349</v>
      </c>
      <c r="H142" s="1" t="s">
        <v>41</v>
      </c>
      <c r="I142" s="3">
        <v>0.41666666666424135</v>
      </c>
      <c r="J142" s="1" t="s">
        <v>153</v>
      </c>
      <c r="K142" s="1" t="s">
        <v>43</v>
      </c>
      <c r="L142" s="1" t="s">
        <v>36</v>
      </c>
      <c r="M142" s="1" t="s">
        <v>154</v>
      </c>
      <c r="N142" s="1" t="s">
        <v>52</v>
      </c>
      <c r="O142" s="4">
        <v>3</v>
      </c>
      <c r="P142" s="4">
        <v>13</v>
      </c>
      <c r="S142" s="5" t="s">
        <v>36</v>
      </c>
      <c r="T142" s="5">
        <v>156</v>
      </c>
      <c r="X142" s="5">
        <v>29</v>
      </c>
      <c r="AC142" s="5">
        <v>0</v>
      </c>
      <c r="AD142" s="21" t="s">
        <v>3397</v>
      </c>
      <c r="AE142" s="24">
        <v>9.5</v>
      </c>
      <c r="AF142" s="24">
        <v>4</v>
      </c>
      <c r="AG142" s="6" t="s">
        <v>46</v>
      </c>
      <c r="AH142" s="1"/>
    </row>
    <row r="143" spans="1:34" x14ac:dyDescent="0.25">
      <c r="A143" s="7">
        <v>42377.607189942129</v>
      </c>
      <c r="B143" s="1" t="s">
        <v>30</v>
      </c>
      <c r="C143" s="1" t="s">
        <v>152</v>
      </c>
      <c r="E143" s="1" t="s">
        <v>32</v>
      </c>
      <c r="F143" s="2">
        <v>42349</v>
      </c>
      <c r="H143" s="1" t="s">
        <v>41</v>
      </c>
      <c r="I143" s="3">
        <v>0.625</v>
      </c>
      <c r="J143" s="1" t="s">
        <v>4185</v>
      </c>
      <c r="K143" s="1" t="s">
        <v>43</v>
      </c>
      <c r="L143" s="1" t="s">
        <v>36</v>
      </c>
      <c r="M143" s="1" t="s">
        <v>4186</v>
      </c>
      <c r="N143" s="1" t="s">
        <v>52</v>
      </c>
      <c r="O143" s="4">
        <v>1</v>
      </c>
      <c r="P143" s="4">
        <v>0</v>
      </c>
      <c r="S143" s="5" t="s">
        <v>36</v>
      </c>
      <c r="T143" s="5">
        <v>25</v>
      </c>
      <c r="AC143" s="5">
        <v>0</v>
      </c>
      <c r="AE143" s="24">
        <v>2</v>
      </c>
      <c r="AF143" s="24">
        <v>2</v>
      </c>
      <c r="AG143" s="6" t="s">
        <v>46</v>
      </c>
      <c r="AH143" s="1"/>
    </row>
    <row r="144" spans="1:34" ht="26.4" x14ac:dyDescent="0.25">
      <c r="A144" s="7">
        <v>42377.613114583335</v>
      </c>
      <c r="B144" s="1" t="s">
        <v>30</v>
      </c>
      <c r="C144" s="1" t="s">
        <v>152</v>
      </c>
      <c r="E144" s="1" t="s">
        <v>32</v>
      </c>
      <c r="F144" s="2">
        <v>42349</v>
      </c>
      <c r="H144" s="1" t="s">
        <v>41</v>
      </c>
      <c r="I144" s="3">
        <v>0.72916666666424135</v>
      </c>
      <c r="J144" s="1" t="s">
        <v>4187</v>
      </c>
      <c r="K144" s="1" t="s">
        <v>163</v>
      </c>
      <c r="L144" s="1" t="s">
        <v>36</v>
      </c>
      <c r="M144" s="1" t="s">
        <v>4188</v>
      </c>
      <c r="N144" s="1" t="s">
        <v>52</v>
      </c>
      <c r="O144" s="4">
        <v>1</v>
      </c>
      <c r="P144" s="4">
        <v>0</v>
      </c>
      <c r="S144" s="5" t="s">
        <v>36</v>
      </c>
      <c r="T144" s="5">
        <v>130</v>
      </c>
      <c r="AC144" s="5">
        <v>0</v>
      </c>
      <c r="AE144" s="24">
        <v>2</v>
      </c>
      <c r="AF144" s="24">
        <v>1</v>
      </c>
      <c r="AG144" s="6" t="s">
        <v>46</v>
      </c>
      <c r="AH144" s="1"/>
    </row>
    <row r="145" spans="1:34" ht="26.4" x14ac:dyDescent="0.25">
      <c r="A145" s="7">
        <v>42350.782934849536</v>
      </c>
      <c r="B145" s="1" t="s">
        <v>30</v>
      </c>
      <c r="C145" s="1" t="s">
        <v>152</v>
      </c>
      <c r="F145" s="2">
        <v>42350</v>
      </c>
      <c r="H145" s="1" t="s">
        <v>49</v>
      </c>
      <c r="I145" s="3">
        <v>0.41666666666424135</v>
      </c>
      <c r="J145" s="1" t="s">
        <v>153</v>
      </c>
      <c r="K145" s="1" t="s">
        <v>43</v>
      </c>
      <c r="L145" s="1" t="s">
        <v>36</v>
      </c>
      <c r="M145" s="1" t="s">
        <v>154</v>
      </c>
      <c r="N145" s="1" t="s">
        <v>68</v>
      </c>
      <c r="O145" s="4">
        <v>4</v>
      </c>
      <c r="P145" s="4">
        <v>39</v>
      </c>
      <c r="S145" s="5" t="s">
        <v>36</v>
      </c>
      <c r="T145" s="5">
        <v>320</v>
      </c>
      <c r="X145" s="5">
        <v>298</v>
      </c>
      <c r="AC145" s="5">
        <v>0</v>
      </c>
      <c r="AD145" s="21" t="s">
        <v>3397</v>
      </c>
      <c r="AE145" s="24">
        <v>10</v>
      </c>
      <c r="AF145" s="24">
        <v>6.5</v>
      </c>
      <c r="AG145" s="6" t="s">
        <v>46</v>
      </c>
      <c r="AH145" s="1"/>
    </row>
    <row r="146" spans="1:34" ht="26.4" x14ac:dyDescent="0.25">
      <c r="A146" s="7">
        <v>42377.614572164355</v>
      </c>
      <c r="B146" s="1" t="s">
        <v>30</v>
      </c>
      <c r="C146" s="1" t="s">
        <v>152</v>
      </c>
      <c r="F146" s="2">
        <v>42350</v>
      </c>
      <c r="H146" s="1" t="s">
        <v>49</v>
      </c>
      <c r="I146" s="3">
        <v>0.41666666666424135</v>
      </c>
      <c r="J146" s="1" t="s">
        <v>4185</v>
      </c>
      <c r="K146" s="1" t="s">
        <v>43</v>
      </c>
      <c r="L146" s="1" t="s">
        <v>36</v>
      </c>
      <c r="M146" s="1" t="s">
        <v>4186</v>
      </c>
      <c r="N146" s="1" t="s">
        <v>68</v>
      </c>
      <c r="O146" s="4">
        <v>2</v>
      </c>
      <c r="P146" s="4">
        <v>0</v>
      </c>
      <c r="S146" s="5" t="s">
        <v>36</v>
      </c>
      <c r="T146" s="5">
        <v>125</v>
      </c>
      <c r="AC146" s="5">
        <v>0</v>
      </c>
      <c r="AE146" s="24">
        <v>4</v>
      </c>
      <c r="AF146" s="24">
        <v>2</v>
      </c>
      <c r="AG146" s="6" t="s">
        <v>46</v>
      </c>
      <c r="AH146" s="1"/>
    </row>
    <row r="147" spans="1:34" x14ac:dyDescent="0.25">
      <c r="A147" s="7">
        <v>42377.615854097225</v>
      </c>
      <c r="B147" s="1" t="s">
        <v>30</v>
      </c>
      <c r="C147" s="1" t="s">
        <v>152</v>
      </c>
      <c r="E147" s="1" t="s">
        <v>32</v>
      </c>
      <c r="F147" s="2">
        <v>42350</v>
      </c>
      <c r="H147" s="1" t="s">
        <v>49</v>
      </c>
      <c r="I147" s="3">
        <v>0.52083333333575865</v>
      </c>
      <c r="J147" s="1" t="s">
        <v>4185</v>
      </c>
      <c r="K147" s="1" t="s">
        <v>43</v>
      </c>
      <c r="L147" s="1" t="s">
        <v>36</v>
      </c>
      <c r="M147" s="1" t="s">
        <v>4186</v>
      </c>
      <c r="N147" s="1" t="s">
        <v>52</v>
      </c>
      <c r="O147" s="4">
        <v>1</v>
      </c>
      <c r="P147" s="4">
        <v>0</v>
      </c>
      <c r="S147" s="5" t="s">
        <v>36</v>
      </c>
      <c r="T147" s="5">
        <v>60</v>
      </c>
      <c r="AC147" s="5">
        <v>0</v>
      </c>
      <c r="AE147" s="24">
        <v>2</v>
      </c>
      <c r="AF147" s="24">
        <v>2</v>
      </c>
      <c r="AG147" s="6" t="s">
        <v>46</v>
      </c>
      <c r="AH147" s="1"/>
    </row>
    <row r="148" spans="1:34" x14ac:dyDescent="0.25">
      <c r="A148" s="7">
        <v>42377.61705212963</v>
      </c>
      <c r="B148" s="1" t="s">
        <v>30</v>
      </c>
      <c r="C148" s="1" t="s">
        <v>152</v>
      </c>
      <c r="E148" s="1" t="s">
        <v>32</v>
      </c>
      <c r="F148" s="2">
        <v>42350</v>
      </c>
      <c r="H148" s="1" t="s">
        <v>49</v>
      </c>
      <c r="I148" s="3">
        <v>0.625</v>
      </c>
      <c r="J148" s="1" t="s">
        <v>4185</v>
      </c>
      <c r="K148" s="1" t="s">
        <v>43</v>
      </c>
      <c r="L148" s="1" t="s">
        <v>36</v>
      </c>
      <c r="M148" s="1" t="s">
        <v>4186</v>
      </c>
      <c r="N148" s="1" t="s">
        <v>52</v>
      </c>
      <c r="O148" s="4">
        <v>1</v>
      </c>
      <c r="P148" s="4">
        <v>0</v>
      </c>
      <c r="S148" s="5" t="s">
        <v>36</v>
      </c>
      <c r="T148" s="5">
        <v>50</v>
      </c>
      <c r="AC148" s="5">
        <v>0</v>
      </c>
      <c r="AE148" s="24">
        <v>2</v>
      </c>
      <c r="AF148" s="24">
        <v>2</v>
      </c>
      <c r="AG148" s="6" t="s">
        <v>46</v>
      </c>
      <c r="AH148" s="1"/>
    </row>
    <row r="149" spans="1:34" ht="26.4" x14ac:dyDescent="0.25">
      <c r="A149" s="7">
        <v>42377.619116041664</v>
      </c>
      <c r="B149" s="1" t="s">
        <v>30</v>
      </c>
      <c r="C149" s="1" t="s">
        <v>152</v>
      </c>
      <c r="E149" s="1" t="s">
        <v>32</v>
      </c>
      <c r="F149" s="2">
        <v>42350</v>
      </c>
      <c r="H149" s="1" t="s">
        <v>49</v>
      </c>
      <c r="I149" s="3">
        <v>0.72916666666424135</v>
      </c>
      <c r="J149" s="1" t="s">
        <v>4187</v>
      </c>
      <c r="K149" s="1" t="s">
        <v>163</v>
      </c>
      <c r="L149" s="1" t="s">
        <v>36</v>
      </c>
      <c r="M149" s="1" t="s">
        <v>4188</v>
      </c>
      <c r="N149" s="1" t="s">
        <v>38</v>
      </c>
      <c r="O149" s="4">
        <v>1</v>
      </c>
      <c r="P149" s="4">
        <v>17</v>
      </c>
      <c r="S149" s="5" t="s">
        <v>36</v>
      </c>
      <c r="T149" s="5">
        <v>180</v>
      </c>
      <c r="X149" s="5">
        <v>80</v>
      </c>
      <c r="AC149" s="5">
        <v>0</v>
      </c>
      <c r="AE149" s="24">
        <v>2</v>
      </c>
      <c r="AF149" s="24">
        <v>1</v>
      </c>
      <c r="AG149" s="6" t="s">
        <v>46</v>
      </c>
      <c r="AH149" s="1"/>
    </row>
    <row r="150" spans="1:34" x14ac:dyDescent="0.25">
      <c r="A150" s="7">
        <v>42351.699930405091</v>
      </c>
      <c r="B150" s="1" t="s">
        <v>30</v>
      </c>
      <c r="C150" s="1" t="s">
        <v>152</v>
      </c>
      <c r="E150" s="1" t="s">
        <v>32</v>
      </c>
      <c r="F150" s="2">
        <v>42351</v>
      </c>
      <c r="H150" s="1" t="s">
        <v>75</v>
      </c>
      <c r="I150" s="3">
        <v>0.41666666666424135</v>
      </c>
      <c r="J150" s="1" t="s">
        <v>153</v>
      </c>
      <c r="K150" s="1" t="s">
        <v>43</v>
      </c>
      <c r="L150" s="1" t="s">
        <v>36</v>
      </c>
      <c r="M150" s="1" t="s">
        <v>154</v>
      </c>
      <c r="N150" s="1" t="s">
        <v>52</v>
      </c>
      <c r="O150" s="4">
        <v>3</v>
      </c>
      <c r="P150" s="4">
        <v>10</v>
      </c>
      <c r="S150" s="5" t="s">
        <v>36</v>
      </c>
      <c r="T150" s="5">
        <v>120</v>
      </c>
      <c r="X150" s="5">
        <v>90</v>
      </c>
      <c r="AC150" s="5">
        <v>0</v>
      </c>
      <c r="AD150" s="21" t="s">
        <v>3397</v>
      </c>
      <c r="AE150" s="24">
        <v>8</v>
      </c>
      <c r="AF150" s="24">
        <v>5</v>
      </c>
      <c r="AG150" s="6" t="s">
        <v>46</v>
      </c>
      <c r="AH150" s="1"/>
    </row>
    <row r="151" spans="1:34" x14ac:dyDescent="0.25">
      <c r="A151" s="7">
        <v>42377.622307997684</v>
      </c>
      <c r="B151" s="1" t="s">
        <v>30</v>
      </c>
      <c r="C151" s="1" t="s">
        <v>152</v>
      </c>
      <c r="E151" s="1" t="s">
        <v>32</v>
      </c>
      <c r="F151" s="2">
        <v>42351</v>
      </c>
      <c r="H151" s="1" t="s">
        <v>75</v>
      </c>
      <c r="I151" s="3">
        <v>0.41666666666424135</v>
      </c>
      <c r="J151" s="1" t="s">
        <v>4185</v>
      </c>
      <c r="K151" s="1" t="s">
        <v>43</v>
      </c>
      <c r="L151" s="1" t="s">
        <v>36</v>
      </c>
      <c r="M151" s="1" t="s">
        <v>4186</v>
      </c>
      <c r="N151" s="1" t="s">
        <v>52</v>
      </c>
      <c r="O151" s="4">
        <v>1</v>
      </c>
      <c r="P151" s="4">
        <v>2</v>
      </c>
      <c r="S151" s="5" t="s">
        <v>36</v>
      </c>
      <c r="T151" s="5">
        <v>25</v>
      </c>
      <c r="AC151" s="5">
        <v>0</v>
      </c>
      <c r="AE151" s="24">
        <v>2</v>
      </c>
      <c r="AF151" s="24">
        <v>2</v>
      </c>
      <c r="AG151" s="6" t="s">
        <v>46</v>
      </c>
      <c r="AH151" s="1"/>
    </row>
    <row r="152" spans="1:34" x14ac:dyDescent="0.25">
      <c r="A152" s="7">
        <v>42377.623441157411</v>
      </c>
      <c r="B152" s="1" t="s">
        <v>30</v>
      </c>
      <c r="C152" s="1" t="s">
        <v>152</v>
      </c>
      <c r="E152" s="1" t="s">
        <v>32</v>
      </c>
      <c r="F152" s="2">
        <v>42351</v>
      </c>
      <c r="H152" s="1" t="s">
        <v>75</v>
      </c>
      <c r="I152" s="3">
        <v>0.52083333333575865</v>
      </c>
      <c r="J152" s="1" t="s">
        <v>4185</v>
      </c>
      <c r="K152" s="1" t="s">
        <v>43</v>
      </c>
      <c r="L152" s="1" t="s">
        <v>36</v>
      </c>
      <c r="M152" s="1" t="s">
        <v>4186</v>
      </c>
      <c r="N152" s="1" t="s">
        <v>52</v>
      </c>
      <c r="O152" s="4">
        <v>1</v>
      </c>
      <c r="P152" s="4">
        <v>4</v>
      </c>
      <c r="S152" s="5" t="s">
        <v>36</v>
      </c>
      <c r="T152" s="5">
        <v>50</v>
      </c>
      <c r="AC152" s="5">
        <v>0</v>
      </c>
      <c r="AE152" s="24">
        <v>2</v>
      </c>
      <c r="AF152" s="24">
        <v>2</v>
      </c>
      <c r="AG152" s="6" t="s">
        <v>46</v>
      </c>
      <c r="AH152" s="1"/>
    </row>
    <row r="153" spans="1:34" x14ac:dyDescent="0.25">
      <c r="A153" s="7">
        <v>42377.624514317125</v>
      </c>
      <c r="B153" s="1" t="s">
        <v>30</v>
      </c>
      <c r="C153" s="1" t="s">
        <v>152</v>
      </c>
      <c r="E153" s="1" t="s">
        <v>32</v>
      </c>
      <c r="F153" s="2">
        <v>42351</v>
      </c>
      <c r="H153" s="1" t="s">
        <v>75</v>
      </c>
      <c r="I153" s="3">
        <v>0.625</v>
      </c>
      <c r="J153" s="1" t="s">
        <v>4185</v>
      </c>
      <c r="K153" s="1" t="s">
        <v>43</v>
      </c>
      <c r="L153" s="1" t="s">
        <v>36</v>
      </c>
      <c r="M153" s="1" t="s">
        <v>4186</v>
      </c>
      <c r="N153" s="1" t="s">
        <v>52</v>
      </c>
      <c r="O153" s="4">
        <v>1</v>
      </c>
      <c r="P153" s="4">
        <v>4</v>
      </c>
      <c r="S153" s="5" t="s">
        <v>36</v>
      </c>
      <c r="T153" s="5">
        <v>50</v>
      </c>
      <c r="AC153" s="5">
        <v>0</v>
      </c>
      <c r="AE153" s="24">
        <v>2</v>
      </c>
      <c r="AF153" s="24">
        <v>2</v>
      </c>
      <c r="AG153" s="6" t="s">
        <v>46</v>
      </c>
      <c r="AH153" s="1"/>
    </row>
    <row r="154" spans="1:34" x14ac:dyDescent="0.25">
      <c r="A154" s="7">
        <v>42377.635790428241</v>
      </c>
      <c r="B154" s="1" t="s">
        <v>30</v>
      </c>
      <c r="C154" s="1" t="s">
        <v>152</v>
      </c>
      <c r="E154" s="1" t="s">
        <v>32</v>
      </c>
      <c r="F154" s="2">
        <v>42355</v>
      </c>
      <c r="H154" s="1" t="s">
        <v>65</v>
      </c>
      <c r="I154" s="3">
        <v>0.52083333333575865</v>
      </c>
      <c r="J154" s="1" t="s">
        <v>4185</v>
      </c>
      <c r="K154" s="1" t="s">
        <v>43</v>
      </c>
      <c r="L154" s="1" t="s">
        <v>36</v>
      </c>
      <c r="M154" s="1" t="s">
        <v>4186</v>
      </c>
      <c r="N154" s="1" t="s">
        <v>52</v>
      </c>
      <c r="O154" s="4">
        <v>1</v>
      </c>
      <c r="P154" s="4">
        <v>5</v>
      </c>
      <c r="S154" s="5" t="s">
        <v>36</v>
      </c>
      <c r="T154" s="5">
        <v>55</v>
      </c>
      <c r="X154" s="5">
        <v>100</v>
      </c>
      <c r="AC154" s="5">
        <v>0</v>
      </c>
      <c r="AE154" s="24">
        <v>2</v>
      </c>
      <c r="AF154" s="24">
        <v>2</v>
      </c>
      <c r="AG154" s="6" t="s">
        <v>46</v>
      </c>
      <c r="AH154" s="1"/>
    </row>
    <row r="155" spans="1:34" x14ac:dyDescent="0.25">
      <c r="A155" s="7">
        <v>42377.644200879629</v>
      </c>
      <c r="B155" s="1" t="s">
        <v>30</v>
      </c>
      <c r="C155" s="1" t="s">
        <v>152</v>
      </c>
      <c r="E155" s="1" t="s">
        <v>32</v>
      </c>
      <c r="F155" s="2">
        <v>42355</v>
      </c>
      <c r="H155" s="1" t="s">
        <v>65</v>
      </c>
      <c r="I155" s="3">
        <v>0.625</v>
      </c>
      <c r="J155" s="1" t="s">
        <v>4185</v>
      </c>
      <c r="K155" s="1" t="s">
        <v>43</v>
      </c>
      <c r="L155" s="1" t="s">
        <v>36</v>
      </c>
      <c r="M155" s="1" t="s">
        <v>4186</v>
      </c>
      <c r="O155" s="4">
        <v>1</v>
      </c>
      <c r="P155" s="4">
        <v>8</v>
      </c>
      <c r="S155" s="5" t="s">
        <v>36</v>
      </c>
      <c r="T155" s="5">
        <v>90</v>
      </c>
      <c r="AC155" s="5">
        <v>0</v>
      </c>
      <c r="AE155" s="24">
        <v>2</v>
      </c>
      <c r="AF155" s="24">
        <v>2</v>
      </c>
      <c r="AG155" s="6" t="s">
        <v>46</v>
      </c>
      <c r="AH155" s="1"/>
    </row>
    <row r="156" spans="1:34" x14ac:dyDescent="0.25">
      <c r="A156" s="7">
        <v>42377.645343611111</v>
      </c>
      <c r="B156" s="1" t="s">
        <v>30</v>
      </c>
      <c r="C156" s="1" t="s">
        <v>152</v>
      </c>
      <c r="E156" s="1" t="s">
        <v>32</v>
      </c>
      <c r="F156" s="2">
        <v>42356</v>
      </c>
      <c r="H156" s="1" t="s">
        <v>49</v>
      </c>
      <c r="I156" s="3">
        <v>0.52083333333575865</v>
      </c>
      <c r="J156" s="1" t="s">
        <v>4185</v>
      </c>
      <c r="K156" s="1" t="s">
        <v>43</v>
      </c>
      <c r="L156" s="1" t="s">
        <v>36</v>
      </c>
      <c r="N156" s="1" t="s">
        <v>52</v>
      </c>
      <c r="O156" s="4">
        <v>1</v>
      </c>
      <c r="P156" s="4">
        <v>6</v>
      </c>
      <c r="S156" s="5" t="s">
        <v>36</v>
      </c>
      <c r="T156" s="5">
        <v>60</v>
      </c>
      <c r="AC156" s="5">
        <v>0</v>
      </c>
      <c r="AE156" s="24">
        <v>2</v>
      </c>
      <c r="AF156" s="24">
        <v>2</v>
      </c>
      <c r="AG156" s="6" t="s">
        <v>46</v>
      </c>
      <c r="AH156" s="1"/>
    </row>
    <row r="157" spans="1:34" x14ac:dyDescent="0.25">
      <c r="A157" s="7">
        <v>42377.646406504631</v>
      </c>
      <c r="B157" s="1" t="s">
        <v>30</v>
      </c>
      <c r="C157" s="1" t="s">
        <v>152</v>
      </c>
      <c r="E157" s="1" t="s">
        <v>32</v>
      </c>
      <c r="F157" s="2">
        <v>42356</v>
      </c>
      <c r="H157" s="1" t="s">
        <v>41</v>
      </c>
      <c r="I157" s="3">
        <v>0.625</v>
      </c>
      <c r="J157" s="1" t="s">
        <v>4185</v>
      </c>
      <c r="K157" s="1" t="s">
        <v>43</v>
      </c>
      <c r="L157" s="1" t="s">
        <v>36</v>
      </c>
      <c r="M157" s="1" t="s">
        <v>4186</v>
      </c>
      <c r="N157" s="1" t="s">
        <v>52</v>
      </c>
      <c r="O157" s="4">
        <v>1</v>
      </c>
      <c r="P157" s="4">
        <v>8</v>
      </c>
      <c r="S157" s="5" t="s">
        <v>36</v>
      </c>
      <c r="T157" s="5">
        <v>80</v>
      </c>
      <c r="X157" s="5">
        <v>150</v>
      </c>
      <c r="AC157" s="5">
        <v>0</v>
      </c>
      <c r="AE157" s="24">
        <v>2</v>
      </c>
      <c r="AF157" s="24">
        <v>2</v>
      </c>
      <c r="AG157" s="6" t="s">
        <v>46</v>
      </c>
      <c r="AH157" s="1"/>
    </row>
    <row r="158" spans="1:34" ht="26.4" x14ac:dyDescent="0.25">
      <c r="A158" s="7">
        <v>42377.647664201388</v>
      </c>
      <c r="B158" s="1" t="s">
        <v>30</v>
      </c>
      <c r="C158" s="1" t="s">
        <v>152</v>
      </c>
      <c r="E158" s="1" t="s">
        <v>32</v>
      </c>
      <c r="F158" s="2">
        <v>42356</v>
      </c>
      <c r="H158" s="1" t="s">
        <v>41</v>
      </c>
      <c r="I158" s="3">
        <v>0.72916666666424135</v>
      </c>
      <c r="J158" s="1" t="s">
        <v>4187</v>
      </c>
      <c r="K158" s="1" t="s">
        <v>163</v>
      </c>
      <c r="L158" s="1" t="s">
        <v>36</v>
      </c>
      <c r="M158" s="1" t="s">
        <v>4188</v>
      </c>
      <c r="N158" s="1" t="s">
        <v>38</v>
      </c>
      <c r="O158" s="4">
        <v>1</v>
      </c>
      <c r="P158" s="4">
        <v>11</v>
      </c>
      <c r="S158" s="5" t="s">
        <v>36</v>
      </c>
      <c r="T158" s="5">
        <v>120</v>
      </c>
      <c r="X158" s="5">
        <v>150</v>
      </c>
      <c r="AC158" s="5">
        <v>0</v>
      </c>
      <c r="AE158" s="24">
        <v>2</v>
      </c>
      <c r="AF158" s="24">
        <v>2</v>
      </c>
      <c r="AG158" s="6" t="s">
        <v>46</v>
      </c>
      <c r="AH158" s="1"/>
    </row>
    <row r="159" spans="1:34" x14ac:dyDescent="0.25">
      <c r="A159" s="7">
        <v>42377.650585254625</v>
      </c>
      <c r="B159" s="1" t="s">
        <v>30</v>
      </c>
      <c r="C159" s="1" t="s">
        <v>152</v>
      </c>
      <c r="E159" s="1" t="s">
        <v>32</v>
      </c>
      <c r="F159" s="2">
        <v>42357</v>
      </c>
      <c r="H159" s="1" t="s">
        <v>49</v>
      </c>
      <c r="I159" s="3">
        <v>0.91666666666424135</v>
      </c>
      <c r="J159" s="1" t="s">
        <v>4185</v>
      </c>
      <c r="K159" s="1" t="s">
        <v>43</v>
      </c>
      <c r="L159" s="1" t="s">
        <v>36</v>
      </c>
      <c r="M159" s="1" t="s">
        <v>4186</v>
      </c>
      <c r="N159" s="1" t="s">
        <v>52</v>
      </c>
      <c r="O159" s="4">
        <v>1</v>
      </c>
      <c r="P159" s="4">
        <v>2</v>
      </c>
      <c r="S159" s="5" t="s">
        <v>36</v>
      </c>
      <c r="T159" s="5">
        <v>25</v>
      </c>
      <c r="X159" s="5">
        <v>45</v>
      </c>
      <c r="AC159" s="5">
        <v>0</v>
      </c>
      <c r="AE159" s="24">
        <v>2</v>
      </c>
      <c r="AF159" s="24">
        <v>2</v>
      </c>
      <c r="AG159" s="6" t="s">
        <v>46</v>
      </c>
      <c r="AH159" s="1"/>
    </row>
    <row r="160" spans="1:34" x14ac:dyDescent="0.25">
      <c r="A160" s="7">
        <v>42377.651799490741</v>
      </c>
      <c r="B160" s="1" t="s">
        <v>30</v>
      </c>
      <c r="C160" s="1" t="s">
        <v>152</v>
      </c>
      <c r="F160" s="2">
        <v>42357</v>
      </c>
      <c r="H160" s="1" t="s">
        <v>49</v>
      </c>
      <c r="I160" s="3">
        <v>0.52083333333575865</v>
      </c>
      <c r="J160" s="1" t="s">
        <v>4185</v>
      </c>
      <c r="K160" s="1" t="s">
        <v>43</v>
      </c>
      <c r="L160" s="1" t="s">
        <v>36</v>
      </c>
      <c r="M160" s="1" t="s">
        <v>4189</v>
      </c>
      <c r="N160" s="1" t="s">
        <v>52</v>
      </c>
      <c r="O160" s="4">
        <v>1</v>
      </c>
      <c r="P160" s="4">
        <v>7</v>
      </c>
      <c r="T160" s="5">
        <v>80</v>
      </c>
      <c r="X160" s="5">
        <v>100</v>
      </c>
      <c r="AC160" s="5">
        <v>0</v>
      </c>
      <c r="AE160" s="24">
        <v>2</v>
      </c>
      <c r="AF160" s="24">
        <v>2</v>
      </c>
      <c r="AG160" s="6" t="s">
        <v>46</v>
      </c>
      <c r="AH160" s="1"/>
    </row>
    <row r="161" spans="1:34" x14ac:dyDescent="0.25">
      <c r="A161" s="7">
        <v>42377.653068240739</v>
      </c>
      <c r="B161" s="1" t="s">
        <v>30</v>
      </c>
      <c r="C161" s="1" t="s">
        <v>152</v>
      </c>
      <c r="E161" s="1" t="s">
        <v>32</v>
      </c>
      <c r="F161" s="2">
        <v>42357</v>
      </c>
      <c r="H161" s="1" t="s">
        <v>49</v>
      </c>
      <c r="I161" s="3">
        <v>0.625</v>
      </c>
      <c r="J161" s="1" t="s">
        <v>4185</v>
      </c>
      <c r="K161" s="1" t="s">
        <v>43</v>
      </c>
      <c r="L161" s="1" t="s">
        <v>36</v>
      </c>
      <c r="M161" s="1" t="s">
        <v>4186</v>
      </c>
      <c r="N161" s="1" t="s">
        <v>52</v>
      </c>
      <c r="O161" s="4">
        <v>1</v>
      </c>
      <c r="P161" s="4">
        <v>2</v>
      </c>
      <c r="S161" s="5" t="s">
        <v>36</v>
      </c>
      <c r="T161" s="5">
        <v>25</v>
      </c>
      <c r="X161" s="5">
        <v>30</v>
      </c>
      <c r="AC161" s="5">
        <v>0</v>
      </c>
      <c r="AE161" s="24">
        <v>2</v>
      </c>
      <c r="AF161" s="24">
        <v>2</v>
      </c>
      <c r="AG161" s="6" t="s">
        <v>46</v>
      </c>
      <c r="AH161" s="1"/>
    </row>
    <row r="162" spans="1:34" ht="26.4" x14ac:dyDescent="0.25">
      <c r="A162" s="7">
        <v>42377.654492604168</v>
      </c>
      <c r="B162" s="1" t="s">
        <v>30</v>
      </c>
      <c r="C162" s="1" t="s">
        <v>152</v>
      </c>
      <c r="F162" s="2">
        <v>42357</v>
      </c>
      <c r="H162" s="1" t="s">
        <v>49</v>
      </c>
      <c r="I162" s="3">
        <v>0.72916666666424135</v>
      </c>
      <c r="J162" s="1" t="s">
        <v>4187</v>
      </c>
      <c r="K162" s="1" t="s">
        <v>163</v>
      </c>
      <c r="L162" s="1" t="s">
        <v>36</v>
      </c>
      <c r="M162" s="1" t="s">
        <v>4188</v>
      </c>
      <c r="N162" s="1" t="s">
        <v>52</v>
      </c>
      <c r="O162" s="4">
        <v>1</v>
      </c>
      <c r="P162" s="4">
        <v>17</v>
      </c>
      <c r="S162" s="5" t="s">
        <v>36</v>
      </c>
      <c r="T162" s="5">
        <v>190</v>
      </c>
      <c r="X162" s="5">
        <v>50</v>
      </c>
      <c r="AC162" s="5">
        <v>0</v>
      </c>
      <c r="AE162" s="24">
        <v>4</v>
      </c>
      <c r="AF162" s="24">
        <v>2</v>
      </c>
      <c r="AG162" s="6" t="s">
        <v>46</v>
      </c>
      <c r="AH162" s="1"/>
    </row>
    <row r="163" spans="1:34" x14ac:dyDescent="0.25">
      <c r="A163" s="7">
        <v>42377.656802581019</v>
      </c>
      <c r="B163" s="1" t="s">
        <v>30</v>
      </c>
      <c r="C163" s="1" t="s">
        <v>152</v>
      </c>
      <c r="E163" s="1" t="s">
        <v>32</v>
      </c>
      <c r="F163" s="2">
        <v>42358</v>
      </c>
      <c r="H163" s="1" t="s">
        <v>75</v>
      </c>
      <c r="I163" s="3">
        <v>0.625</v>
      </c>
      <c r="J163" s="1" t="s">
        <v>4185</v>
      </c>
      <c r="K163" s="1" t="s">
        <v>43</v>
      </c>
      <c r="L163" s="1" t="s">
        <v>36</v>
      </c>
      <c r="M163" s="1" t="s">
        <v>4186</v>
      </c>
      <c r="N163" s="1" t="s">
        <v>52</v>
      </c>
      <c r="O163" s="4">
        <v>1</v>
      </c>
      <c r="P163" s="4">
        <v>14</v>
      </c>
      <c r="S163" s="5" t="s">
        <v>36</v>
      </c>
      <c r="T163" s="5">
        <v>140</v>
      </c>
      <c r="X163" s="5">
        <v>55</v>
      </c>
      <c r="AC163" s="5">
        <v>100</v>
      </c>
      <c r="AE163" s="24">
        <v>2</v>
      </c>
      <c r="AF163" s="24">
        <v>2</v>
      </c>
      <c r="AG163" s="6" t="s">
        <v>46</v>
      </c>
      <c r="AH163" s="1"/>
    </row>
    <row r="164" spans="1:34" x14ac:dyDescent="0.25">
      <c r="A164" s="7">
        <v>42377.475433194442</v>
      </c>
      <c r="B164" s="1" t="s">
        <v>47</v>
      </c>
      <c r="C164" s="1" t="s">
        <v>663</v>
      </c>
      <c r="E164" s="1" t="s">
        <v>32</v>
      </c>
      <c r="F164" s="2">
        <v>42349</v>
      </c>
      <c r="H164" s="1" t="s">
        <v>41</v>
      </c>
      <c r="I164" s="3">
        <v>0.75</v>
      </c>
      <c r="J164" s="1" t="s">
        <v>2731</v>
      </c>
      <c r="K164" s="1" t="s">
        <v>43</v>
      </c>
      <c r="L164" s="1" t="s">
        <v>46</v>
      </c>
      <c r="M164" s="1" t="s">
        <v>4116</v>
      </c>
      <c r="N164" s="1" t="s">
        <v>52</v>
      </c>
      <c r="O164" s="4">
        <v>1</v>
      </c>
      <c r="P164" s="4">
        <v>2</v>
      </c>
      <c r="Q164" s="5">
        <v>6</v>
      </c>
      <c r="S164" s="5" t="s">
        <v>46</v>
      </c>
      <c r="AC164" s="5">
        <v>0</v>
      </c>
      <c r="AE164" s="24">
        <v>1.25</v>
      </c>
      <c r="AF164" s="24">
        <v>1</v>
      </c>
      <c r="AG164" s="6" t="s">
        <v>46</v>
      </c>
      <c r="AH164" s="1"/>
    </row>
    <row r="165" spans="1:34" x14ac:dyDescent="0.25">
      <c r="A165" s="7">
        <v>42377.476459537036</v>
      </c>
      <c r="B165" s="1" t="s">
        <v>47</v>
      </c>
      <c r="C165" s="1" t="s">
        <v>663</v>
      </c>
      <c r="E165" s="1" t="s">
        <v>32</v>
      </c>
      <c r="F165" s="2">
        <v>42350</v>
      </c>
      <c r="H165" s="1" t="s">
        <v>49</v>
      </c>
      <c r="I165" s="3">
        <v>0.41666666666424135</v>
      </c>
      <c r="J165" s="1" t="s">
        <v>4119</v>
      </c>
      <c r="K165" s="1" t="s">
        <v>43</v>
      </c>
      <c r="L165" s="1" t="s">
        <v>46</v>
      </c>
      <c r="M165" s="1" t="s">
        <v>3578</v>
      </c>
      <c r="N165" s="1" t="s">
        <v>52</v>
      </c>
      <c r="O165" s="4">
        <v>1</v>
      </c>
      <c r="P165" s="4">
        <v>0</v>
      </c>
      <c r="S165" s="5" t="s">
        <v>46</v>
      </c>
      <c r="AC165" s="5">
        <v>0</v>
      </c>
      <c r="AE165" s="24">
        <v>0</v>
      </c>
      <c r="AF165" s="24">
        <v>0</v>
      </c>
      <c r="AG165" s="6" t="s">
        <v>46</v>
      </c>
      <c r="AH165" s="1"/>
    </row>
    <row r="166" spans="1:34" x14ac:dyDescent="0.25">
      <c r="A166" s="7">
        <v>42377.477257800929</v>
      </c>
      <c r="B166" s="1" t="s">
        <v>47</v>
      </c>
      <c r="C166" s="1" t="s">
        <v>663</v>
      </c>
      <c r="E166" s="1" t="s">
        <v>32</v>
      </c>
      <c r="F166" s="2">
        <v>42350</v>
      </c>
      <c r="H166" s="1" t="s">
        <v>49</v>
      </c>
      <c r="I166" s="3">
        <v>0.54166666666424135</v>
      </c>
      <c r="J166" s="1" t="s">
        <v>678</v>
      </c>
      <c r="K166" s="1" t="s">
        <v>43</v>
      </c>
      <c r="L166" s="1" t="s">
        <v>46</v>
      </c>
      <c r="M166" s="1" t="s">
        <v>679</v>
      </c>
      <c r="N166" s="1" t="s">
        <v>52</v>
      </c>
      <c r="O166" s="4">
        <v>1</v>
      </c>
      <c r="P166" s="4">
        <v>3</v>
      </c>
      <c r="Q166" s="5">
        <v>15</v>
      </c>
      <c r="S166" s="5" t="s">
        <v>36</v>
      </c>
      <c r="U166" s="5">
        <v>5</v>
      </c>
      <c r="AC166" s="5">
        <v>0</v>
      </c>
      <c r="AE166" s="24">
        <v>1.75</v>
      </c>
      <c r="AF166" s="24">
        <v>1.5</v>
      </c>
      <c r="AG166" s="6" t="s">
        <v>46</v>
      </c>
      <c r="AH166" s="1"/>
    </row>
    <row r="167" spans="1:34" x14ac:dyDescent="0.25">
      <c r="A167" s="7">
        <v>42377.480199432874</v>
      </c>
      <c r="B167" s="1" t="s">
        <v>47</v>
      </c>
      <c r="C167" s="1" t="s">
        <v>663</v>
      </c>
      <c r="E167" s="1" t="s">
        <v>32</v>
      </c>
      <c r="F167" s="2">
        <v>42350</v>
      </c>
      <c r="H167" s="1" t="s">
        <v>49</v>
      </c>
      <c r="I167" s="3">
        <v>0.16666666666424135</v>
      </c>
      <c r="J167" s="1" t="s">
        <v>3583</v>
      </c>
      <c r="K167" s="1" t="s">
        <v>43</v>
      </c>
      <c r="L167" s="1" t="s">
        <v>46</v>
      </c>
      <c r="M167" s="1" t="s">
        <v>4123</v>
      </c>
      <c r="N167" s="1" t="s">
        <v>52</v>
      </c>
      <c r="O167" s="4">
        <v>1</v>
      </c>
      <c r="P167" s="4">
        <v>2</v>
      </c>
      <c r="Q167" s="5">
        <v>4</v>
      </c>
      <c r="S167" s="5" t="s">
        <v>36</v>
      </c>
      <c r="X167" s="5">
        <v>30.16</v>
      </c>
      <c r="AC167" s="5">
        <v>0</v>
      </c>
      <c r="AE167" s="24">
        <v>1.25</v>
      </c>
      <c r="AF167" s="24">
        <v>1</v>
      </c>
      <c r="AG167" s="6" t="s">
        <v>46</v>
      </c>
      <c r="AH167" s="1"/>
    </row>
    <row r="168" spans="1:34" x14ac:dyDescent="0.25">
      <c r="A168" s="7">
        <v>42377.481032523152</v>
      </c>
      <c r="B168" s="1" t="s">
        <v>47</v>
      </c>
      <c r="C168" s="1" t="s">
        <v>663</v>
      </c>
      <c r="E168" s="1" t="s">
        <v>32</v>
      </c>
      <c r="F168" s="2">
        <v>42359</v>
      </c>
      <c r="H168" s="1" t="s">
        <v>110</v>
      </c>
      <c r="I168" s="3">
        <v>0.375</v>
      </c>
      <c r="J168" s="1" t="s">
        <v>4124</v>
      </c>
      <c r="K168" s="1" t="s">
        <v>43</v>
      </c>
      <c r="L168" s="1" t="s">
        <v>46</v>
      </c>
      <c r="M168" s="1" t="s">
        <v>4125</v>
      </c>
      <c r="N168" s="1" t="s">
        <v>52</v>
      </c>
      <c r="O168" s="4">
        <v>1</v>
      </c>
      <c r="P168" s="4">
        <v>8</v>
      </c>
      <c r="Q168" s="5">
        <v>90</v>
      </c>
      <c r="S168" s="5" t="s">
        <v>46</v>
      </c>
      <c r="AC168" s="5">
        <v>0</v>
      </c>
      <c r="AE168" s="24">
        <v>9</v>
      </c>
      <c r="AF168" s="24">
        <v>8</v>
      </c>
      <c r="AG168" s="6" t="s">
        <v>46</v>
      </c>
      <c r="AH168" s="1"/>
    </row>
    <row r="169" spans="1:34" x14ac:dyDescent="0.25">
      <c r="A169" s="7">
        <v>42375.557492673615</v>
      </c>
      <c r="B169" s="1" t="s">
        <v>86</v>
      </c>
      <c r="C169" s="1" t="s">
        <v>536</v>
      </c>
      <c r="E169" s="1" t="s">
        <v>32</v>
      </c>
      <c r="F169" s="2">
        <v>42339</v>
      </c>
      <c r="G169" s="1" t="s">
        <v>1304</v>
      </c>
      <c r="J169" s="1" t="s">
        <v>538</v>
      </c>
      <c r="K169" s="1" t="s">
        <v>43</v>
      </c>
      <c r="L169" s="1" t="s">
        <v>36</v>
      </c>
      <c r="M169" s="1" t="s">
        <v>539</v>
      </c>
      <c r="N169" s="1" t="s">
        <v>38</v>
      </c>
      <c r="O169" s="4">
        <v>92</v>
      </c>
      <c r="P169" s="4">
        <v>459</v>
      </c>
      <c r="S169" s="5" t="s">
        <v>36</v>
      </c>
      <c r="T169" s="5">
        <v>3387.07</v>
      </c>
      <c r="X169" s="5">
        <v>1349.75</v>
      </c>
      <c r="AC169" s="5">
        <v>0</v>
      </c>
      <c r="AE169" s="24">
        <v>160</v>
      </c>
      <c r="AF169" s="24">
        <v>0.5</v>
      </c>
      <c r="AG169" s="6" t="s">
        <v>46</v>
      </c>
      <c r="AH169" s="1"/>
    </row>
    <row r="170" spans="1:34" ht="26.4" x14ac:dyDescent="0.25">
      <c r="A170" s="7">
        <v>42375.555411747686</v>
      </c>
      <c r="B170" s="1" t="s">
        <v>86</v>
      </c>
      <c r="C170" s="1" t="s">
        <v>536</v>
      </c>
      <c r="E170" s="1" t="s">
        <v>32</v>
      </c>
      <c r="F170" s="2">
        <v>42342</v>
      </c>
      <c r="G170" s="1" t="s">
        <v>4073</v>
      </c>
      <c r="J170" s="1" t="s">
        <v>4074</v>
      </c>
      <c r="K170" s="1" t="s">
        <v>163</v>
      </c>
      <c r="L170" s="1" t="s">
        <v>36</v>
      </c>
      <c r="M170" s="1" t="s">
        <v>4074</v>
      </c>
      <c r="N170" s="1" t="s">
        <v>390</v>
      </c>
      <c r="O170" s="4">
        <v>1</v>
      </c>
      <c r="P170" s="4">
        <v>496</v>
      </c>
      <c r="Q170" s="5">
        <v>4475</v>
      </c>
      <c r="S170" s="5" t="s">
        <v>36</v>
      </c>
      <c r="X170" s="5">
        <v>575.29</v>
      </c>
      <c r="AC170" s="5">
        <v>347.25</v>
      </c>
      <c r="AE170" s="24">
        <v>150</v>
      </c>
      <c r="AF170" s="24">
        <v>6</v>
      </c>
      <c r="AG170" s="6" t="s">
        <v>46</v>
      </c>
      <c r="AH170" s="1"/>
    </row>
    <row r="171" spans="1:34" ht="26.4" x14ac:dyDescent="0.25">
      <c r="A171" s="7">
        <v>42343.448336759262</v>
      </c>
      <c r="B171" s="1" t="s">
        <v>47</v>
      </c>
      <c r="C171" s="1" t="s">
        <v>56</v>
      </c>
      <c r="E171" s="1" t="s">
        <v>3472</v>
      </c>
      <c r="F171" s="2">
        <v>42342</v>
      </c>
      <c r="I171" s="3">
        <v>0.75</v>
      </c>
      <c r="J171" s="1" t="s">
        <v>3473</v>
      </c>
      <c r="K171" s="1" t="s">
        <v>421</v>
      </c>
      <c r="L171" s="1" t="s">
        <v>36</v>
      </c>
      <c r="N171" s="1" t="s">
        <v>761</v>
      </c>
      <c r="O171" s="4">
        <v>1</v>
      </c>
      <c r="P171" s="4">
        <v>800</v>
      </c>
      <c r="S171" s="5" t="s">
        <v>46</v>
      </c>
      <c r="AC171" s="5">
        <v>200</v>
      </c>
      <c r="AE171" s="24">
        <v>24</v>
      </c>
      <c r="AF171" s="24">
        <v>2</v>
      </c>
      <c r="AG171" s="6" t="s">
        <v>46</v>
      </c>
      <c r="AH171" s="1"/>
    </row>
    <row r="172" spans="1:34" ht="26.4" x14ac:dyDescent="0.25">
      <c r="A172" s="7">
        <v>42344.718385856482</v>
      </c>
      <c r="B172" s="1" t="s">
        <v>47</v>
      </c>
      <c r="C172" s="1" t="s">
        <v>56</v>
      </c>
      <c r="E172" s="1" t="s">
        <v>32</v>
      </c>
      <c r="F172" s="2">
        <v>42343</v>
      </c>
      <c r="I172" s="3">
        <v>0.58333333333575865</v>
      </c>
      <c r="J172" s="1" t="s">
        <v>964</v>
      </c>
      <c r="K172" s="1" t="s">
        <v>43</v>
      </c>
      <c r="L172" s="1" t="s">
        <v>36</v>
      </c>
      <c r="M172" s="1" t="s">
        <v>60</v>
      </c>
      <c r="N172" s="1" t="s">
        <v>107</v>
      </c>
      <c r="O172" s="4">
        <v>1</v>
      </c>
      <c r="P172" s="4">
        <v>30</v>
      </c>
      <c r="S172" s="5" t="s">
        <v>46</v>
      </c>
      <c r="AC172" s="5">
        <v>0</v>
      </c>
      <c r="AE172" s="24">
        <v>0</v>
      </c>
      <c r="AF172" s="24">
        <v>2</v>
      </c>
      <c r="AG172" s="6" t="s">
        <v>46</v>
      </c>
      <c r="AH172" s="1"/>
    </row>
    <row r="173" spans="1:34" ht="26.4" x14ac:dyDescent="0.25">
      <c r="A173" s="7">
        <v>42344.719390428239</v>
      </c>
      <c r="B173" s="1" t="s">
        <v>47</v>
      </c>
      <c r="C173" s="1" t="s">
        <v>56</v>
      </c>
      <c r="E173" s="1" t="s">
        <v>3517</v>
      </c>
      <c r="F173" s="2">
        <v>42343</v>
      </c>
      <c r="I173" s="3">
        <v>0.66666666666424135</v>
      </c>
      <c r="J173" s="1" t="s">
        <v>3518</v>
      </c>
      <c r="K173" s="1" t="s">
        <v>421</v>
      </c>
      <c r="L173" s="1" t="s">
        <v>36</v>
      </c>
      <c r="M173" s="1" t="s">
        <v>3519</v>
      </c>
      <c r="N173" s="1" t="s">
        <v>196</v>
      </c>
      <c r="O173" s="4">
        <v>1</v>
      </c>
      <c r="P173" s="4">
        <v>24</v>
      </c>
      <c r="S173" s="5" t="s">
        <v>36</v>
      </c>
      <c r="X173" s="5">
        <v>17</v>
      </c>
      <c r="AC173" s="5">
        <v>0</v>
      </c>
      <c r="AE173" s="24">
        <v>8</v>
      </c>
      <c r="AF173" s="24">
        <v>4</v>
      </c>
      <c r="AG173" s="6" t="s">
        <v>46</v>
      </c>
      <c r="AH173" s="1"/>
    </row>
    <row r="174" spans="1:34" ht="26.4" x14ac:dyDescent="0.25">
      <c r="A174" s="7">
        <v>42350.68965375</v>
      </c>
      <c r="B174" s="1" t="s">
        <v>47</v>
      </c>
      <c r="C174" s="1" t="s">
        <v>56</v>
      </c>
      <c r="E174" s="1" t="s">
        <v>32</v>
      </c>
      <c r="F174" s="2">
        <v>42350</v>
      </c>
      <c r="H174" s="1" t="s">
        <v>49</v>
      </c>
      <c r="I174" s="3">
        <v>0.58333333333575865</v>
      </c>
      <c r="J174" s="1" t="s">
        <v>964</v>
      </c>
      <c r="K174" s="1" t="s">
        <v>43</v>
      </c>
      <c r="L174" s="1" t="s">
        <v>36</v>
      </c>
      <c r="M174" s="1" t="s">
        <v>60</v>
      </c>
      <c r="N174" s="1" t="s">
        <v>107</v>
      </c>
      <c r="O174" s="4">
        <v>1</v>
      </c>
      <c r="P174" s="4">
        <v>15</v>
      </c>
      <c r="S174" s="5" t="s">
        <v>46</v>
      </c>
      <c r="AC174" s="5">
        <v>0</v>
      </c>
      <c r="AE174" s="24">
        <v>0</v>
      </c>
      <c r="AF174" s="24">
        <v>2</v>
      </c>
      <c r="AG174" s="6" t="s">
        <v>46</v>
      </c>
      <c r="AH174" s="1"/>
    </row>
    <row r="175" spans="1:34" ht="26.4" x14ac:dyDescent="0.25">
      <c r="A175" s="7">
        <v>42368.337665393519</v>
      </c>
      <c r="B175" s="1" t="s">
        <v>47</v>
      </c>
      <c r="C175" s="1" t="s">
        <v>56</v>
      </c>
      <c r="E175" s="1" t="s">
        <v>32</v>
      </c>
      <c r="F175" s="2">
        <v>42357</v>
      </c>
      <c r="J175" s="1" t="s">
        <v>964</v>
      </c>
      <c r="K175" s="1" t="s">
        <v>43</v>
      </c>
      <c r="L175" s="1" t="s">
        <v>36</v>
      </c>
      <c r="M175" s="1" t="s">
        <v>60</v>
      </c>
      <c r="N175" s="1" t="s">
        <v>3857</v>
      </c>
      <c r="O175" s="4">
        <v>1</v>
      </c>
      <c r="P175" s="4">
        <v>12</v>
      </c>
      <c r="S175" s="5" t="s">
        <v>46</v>
      </c>
      <c r="AC175" s="5">
        <v>0</v>
      </c>
      <c r="AD175" s="21" t="s">
        <v>3858</v>
      </c>
      <c r="AE175" s="24">
        <v>1</v>
      </c>
      <c r="AF175" s="24">
        <v>1</v>
      </c>
      <c r="AG175" s="6" t="s">
        <v>46</v>
      </c>
      <c r="AH175" s="1"/>
    </row>
    <row r="176" spans="1:34" ht="26.4" x14ac:dyDescent="0.25">
      <c r="A176" s="7">
        <v>42364.676466446763</v>
      </c>
      <c r="B176" s="1" t="s">
        <v>47</v>
      </c>
      <c r="C176" s="1" t="s">
        <v>56</v>
      </c>
      <c r="E176" s="1" t="s">
        <v>32</v>
      </c>
      <c r="F176" s="2">
        <v>42364</v>
      </c>
      <c r="H176" s="1" t="s">
        <v>49</v>
      </c>
      <c r="I176" s="3">
        <v>0.58333333333575865</v>
      </c>
      <c r="J176" s="1" t="s">
        <v>964</v>
      </c>
      <c r="K176" s="1" t="s">
        <v>43</v>
      </c>
      <c r="L176" s="1" t="s">
        <v>36</v>
      </c>
      <c r="N176" s="1" t="s">
        <v>107</v>
      </c>
      <c r="O176" s="4">
        <v>1</v>
      </c>
      <c r="P176" s="4">
        <v>42</v>
      </c>
      <c r="S176" s="5" t="s">
        <v>46</v>
      </c>
      <c r="AC176" s="5">
        <v>0</v>
      </c>
      <c r="AE176" s="24">
        <v>0</v>
      </c>
      <c r="AF176" s="24">
        <v>2</v>
      </c>
      <c r="AG176" s="6" t="s">
        <v>46</v>
      </c>
      <c r="AH176" s="1"/>
    </row>
    <row r="177" spans="1:34" x14ac:dyDescent="0.25">
      <c r="A177" s="7">
        <v>42379.540229097227</v>
      </c>
      <c r="B177" s="1" t="s">
        <v>30</v>
      </c>
      <c r="C177" s="1" t="s">
        <v>102</v>
      </c>
      <c r="E177" s="1" t="s">
        <v>32</v>
      </c>
      <c r="F177" s="2">
        <v>42363</v>
      </c>
      <c r="G177" s="1" t="s">
        <v>4233</v>
      </c>
      <c r="H177" s="1" t="s">
        <v>41</v>
      </c>
      <c r="J177" s="1" t="s">
        <v>4234</v>
      </c>
      <c r="K177" s="1" t="s">
        <v>163</v>
      </c>
      <c r="L177" s="1" t="s">
        <v>36</v>
      </c>
      <c r="M177" s="1" t="s">
        <v>4235</v>
      </c>
      <c r="O177" s="4">
        <v>1</v>
      </c>
      <c r="P177" s="4">
        <v>604</v>
      </c>
      <c r="S177" s="5" t="s">
        <v>46</v>
      </c>
      <c r="AC177" s="5">
        <v>0</v>
      </c>
      <c r="AE177" s="24">
        <v>40</v>
      </c>
      <c r="AF177" s="24">
        <v>32</v>
      </c>
      <c r="AG177" s="6" t="s">
        <v>46</v>
      </c>
      <c r="AH177" s="1"/>
    </row>
    <row r="178" spans="1:34" ht="26.4" x14ac:dyDescent="0.25">
      <c r="A178" s="7">
        <v>42375.461381469911</v>
      </c>
      <c r="B178" s="1" t="s">
        <v>47</v>
      </c>
      <c r="C178" s="1" t="s">
        <v>164</v>
      </c>
      <c r="E178" s="1" t="s">
        <v>32</v>
      </c>
      <c r="F178" s="2">
        <v>42342</v>
      </c>
      <c r="H178" s="1" t="s">
        <v>41</v>
      </c>
      <c r="I178" s="3">
        <v>0.39583333333575865</v>
      </c>
      <c r="J178" s="1" t="s">
        <v>4055</v>
      </c>
      <c r="K178" s="1" t="s">
        <v>35</v>
      </c>
      <c r="L178" s="1" t="s">
        <v>36</v>
      </c>
      <c r="M178" s="1" t="s">
        <v>3532</v>
      </c>
      <c r="N178" s="1" t="s">
        <v>1253</v>
      </c>
      <c r="O178" s="4">
        <v>1</v>
      </c>
      <c r="P178" s="4">
        <v>96</v>
      </c>
      <c r="S178" s="5" t="s">
        <v>36</v>
      </c>
      <c r="T178" s="5">
        <v>352.5</v>
      </c>
      <c r="X178" s="5">
        <v>39.93</v>
      </c>
      <c r="AC178" s="5">
        <v>0</v>
      </c>
      <c r="AE178" s="24">
        <v>3</v>
      </c>
      <c r="AF178" s="24">
        <v>2</v>
      </c>
      <c r="AG178" s="6" t="s">
        <v>46</v>
      </c>
      <c r="AH178" s="1"/>
    </row>
    <row r="179" spans="1:34" ht="39.6" x14ac:dyDescent="0.25">
      <c r="A179" s="7">
        <v>42375.46379736111</v>
      </c>
      <c r="B179" s="1" t="s">
        <v>47</v>
      </c>
      <c r="C179" s="1" t="s">
        <v>164</v>
      </c>
      <c r="E179" s="1" t="s">
        <v>32</v>
      </c>
      <c r="F179" s="2">
        <v>42343</v>
      </c>
      <c r="H179" s="1" t="s">
        <v>49</v>
      </c>
      <c r="I179" s="3">
        <v>0.58333333333575865</v>
      </c>
      <c r="J179" s="1" t="s">
        <v>2758</v>
      </c>
      <c r="K179" s="1" t="s">
        <v>43</v>
      </c>
      <c r="L179" s="1" t="s">
        <v>46</v>
      </c>
      <c r="M179" s="1" t="s">
        <v>2759</v>
      </c>
      <c r="N179" s="1" t="s">
        <v>1907</v>
      </c>
      <c r="O179" s="4">
        <v>1</v>
      </c>
      <c r="P179" s="4">
        <v>22</v>
      </c>
      <c r="S179" s="5" t="s">
        <v>36</v>
      </c>
      <c r="T179" s="5">
        <v>128.5</v>
      </c>
      <c r="X179" s="5">
        <v>41.4</v>
      </c>
      <c r="AC179" s="5">
        <v>0</v>
      </c>
      <c r="AE179" s="24">
        <v>3</v>
      </c>
      <c r="AF179" s="24">
        <v>2</v>
      </c>
      <c r="AG179" s="6" t="s">
        <v>46</v>
      </c>
      <c r="AH179" s="1"/>
    </row>
    <row r="180" spans="1:34" x14ac:dyDescent="0.25">
      <c r="A180" s="7">
        <v>42375.477095150462</v>
      </c>
      <c r="B180" s="1" t="s">
        <v>47</v>
      </c>
      <c r="C180" s="1" t="s">
        <v>164</v>
      </c>
      <c r="E180" s="1" t="s">
        <v>32</v>
      </c>
      <c r="F180" s="2">
        <v>42343</v>
      </c>
      <c r="H180" s="1" t="s">
        <v>49</v>
      </c>
      <c r="I180" s="3">
        <v>0.375</v>
      </c>
      <c r="J180" s="1" t="s">
        <v>4069</v>
      </c>
      <c r="K180" s="1" t="s">
        <v>35</v>
      </c>
      <c r="L180" s="1" t="s">
        <v>36</v>
      </c>
      <c r="M180" s="1" t="s">
        <v>3532</v>
      </c>
      <c r="N180" s="1" t="s">
        <v>38</v>
      </c>
      <c r="O180" s="4">
        <v>1</v>
      </c>
      <c r="P180" s="4">
        <v>45</v>
      </c>
      <c r="S180" s="5" t="s">
        <v>36</v>
      </c>
      <c r="T180" s="5">
        <v>157.5</v>
      </c>
      <c r="AC180" s="5">
        <v>0</v>
      </c>
      <c r="AE180" s="24">
        <v>3</v>
      </c>
      <c r="AF180" s="24">
        <v>2</v>
      </c>
      <c r="AG180" s="6" t="s">
        <v>46</v>
      </c>
      <c r="AH180" s="1"/>
    </row>
    <row r="181" spans="1:34" ht="26.4" x14ac:dyDescent="0.25">
      <c r="A181" s="7">
        <v>42375.46545491898</v>
      </c>
      <c r="B181" s="1" t="s">
        <v>47</v>
      </c>
      <c r="C181" s="1" t="s">
        <v>164</v>
      </c>
      <c r="E181" s="1" t="s">
        <v>32</v>
      </c>
      <c r="F181" s="2">
        <v>42346</v>
      </c>
      <c r="H181" s="1" t="s">
        <v>130</v>
      </c>
      <c r="I181" s="3">
        <v>0.41666666666424135</v>
      </c>
      <c r="J181" s="1" t="s">
        <v>4056</v>
      </c>
      <c r="K181" s="1" t="s">
        <v>35</v>
      </c>
      <c r="L181" s="1" t="s">
        <v>36</v>
      </c>
      <c r="M181" s="1" t="s">
        <v>3532</v>
      </c>
      <c r="N181" s="1" t="s">
        <v>38</v>
      </c>
      <c r="O181" s="4">
        <v>1</v>
      </c>
      <c r="P181" s="4">
        <v>40</v>
      </c>
      <c r="S181" s="5" t="s">
        <v>36</v>
      </c>
      <c r="T181" s="5">
        <v>131</v>
      </c>
      <c r="X181" s="5">
        <v>8.5500000000000007</v>
      </c>
      <c r="AC181" s="5">
        <v>0</v>
      </c>
      <c r="AE181" s="24">
        <v>3</v>
      </c>
      <c r="AF181" s="24">
        <v>2</v>
      </c>
      <c r="AG181" s="6" t="s">
        <v>46</v>
      </c>
      <c r="AH181" s="1"/>
    </row>
    <row r="182" spans="1:34" ht="26.4" x14ac:dyDescent="0.25">
      <c r="A182" s="7">
        <v>42375.45942068287</v>
      </c>
      <c r="B182" s="1" t="s">
        <v>47</v>
      </c>
      <c r="C182" s="1" t="s">
        <v>164</v>
      </c>
      <c r="E182" s="1" t="s">
        <v>32</v>
      </c>
      <c r="F182" s="2">
        <v>42348</v>
      </c>
      <c r="H182" s="1" t="s">
        <v>65</v>
      </c>
      <c r="I182" s="3">
        <v>0.39583333333575865</v>
      </c>
      <c r="J182" s="1" t="s">
        <v>4053</v>
      </c>
      <c r="K182" s="1" t="s">
        <v>35</v>
      </c>
      <c r="L182" s="1" t="s">
        <v>36</v>
      </c>
      <c r="M182" s="1" t="s">
        <v>4054</v>
      </c>
      <c r="N182" s="1" t="s">
        <v>1253</v>
      </c>
      <c r="O182" s="4">
        <v>1</v>
      </c>
      <c r="P182" s="4">
        <v>80</v>
      </c>
      <c r="S182" s="5" t="s">
        <v>36</v>
      </c>
      <c r="T182" s="5">
        <v>262</v>
      </c>
      <c r="X182" s="5">
        <v>205.52</v>
      </c>
      <c r="AC182" s="5">
        <v>125</v>
      </c>
      <c r="AE182" s="24">
        <v>3</v>
      </c>
      <c r="AF182" s="24">
        <v>2</v>
      </c>
      <c r="AG182" s="6" t="s">
        <v>46</v>
      </c>
      <c r="AH182" s="1"/>
    </row>
    <row r="183" spans="1:34" ht="39.6" x14ac:dyDescent="0.25">
      <c r="A183" s="7">
        <v>42375.470449583328</v>
      </c>
      <c r="B183" s="1" t="s">
        <v>47</v>
      </c>
      <c r="C183" s="1" t="s">
        <v>164</v>
      </c>
      <c r="E183" s="1" t="s">
        <v>4057</v>
      </c>
      <c r="F183" s="2">
        <v>42350</v>
      </c>
      <c r="H183" s="1" t="s">
        <v>49</v>
      </c>
      <c r="I183" s="3">
        <v>0.41666666666424135</v>
      </c>
      <c r="J183" s="1" t="s">
        <v>4058</v>
      </c>
      <c r="K183" s="1" t="s">
        <v>43</v>
      </c>
      <c r="L183" s="1" t="s">
        <v>36</v>
      </c>
      <c r="M183" s="1" t="s">
        <v>4059</v>
      </c>
      <c r="N183" s="1" t="s">
        <v>4060</v>
      </c>
      <c r="O183" s="4">
        <v>1</v>
      </c>
      <c r="P183" s="4">
        <v>7</v>
      </c>
      <c r="Q183" s="5">
        <v>35</v>
      </c>
      <c r="S183" s="5" t="s">
        <v>36</v>
      </c>
      <c r="T183" s="5">
        <v>19.5</v>
      </c>
      <c r="AC183" s="5">
        <v>0</v>
      </c>
      <c r="AE183" s="24">
        <v>5</v>
      </c>
      <c r="AF183" s="24">
        <v>2</v>
      </c>
      <c r="AG183" s="6" t="s">
        <v>46</v>
      </c>
      <c r="AH183" s="1"/>
    </row>
    <row r="184" spans="1:34" ht="26.4" x14ac:dyDescent="0.25">
      <c r="A184" s="7">
        <v>42375.475010266207</v>
      </c>
      <c r="B184" s="1" t="s">
        <v>47</v>
      </c>
      <c r="C184" s="1" t="s">
        <v>164</v>
      </c>
      <c r="E184" s="1" t="s">
        <v>32</v>
      </c>
      <c r="F184" s="2">
        <v>42350</v>
      </c>
      <c r="H184" s="1" t="s">
        <v>49</v>
      </c>
      <c r="I184" s="3">
        <v>0.70833333333575865</v>
      </c>
      <c r="J184" s="1" t="s">
        <v>4066</v>
      </c>
      <c r="K184" s="1" t="s">
        <v>163</v>
      </c>
      <c r="L184" s="1" t="s">
        <v>36</v>
      </c>
      <c r="M184" s="1" t="s">
        <v>4067</v>
      </c>
      <c r="N184" s="1" t="s">
        <v>3468</v>
      </c>
      <c r="O184" s="4">
        <v>1</v>
      </c>
      <c r="P184" s="4">
        <v>94</v>
      </c>
      <c r="S184" s="5" t="s">
        <v>36</v>
      </c>
      <c r="T184" s="5">
        <v>512.74</v>
      </c>
      <c r="X184" s="5">
        <v>87.18</v>
      </c>
      <c r="AC184" s="5">
        <v>0</v>
      </c>
      <c r="AD184" s="21" t="s">
        <v>4068</v>
      </c>
      <c r="AE184" s="24">
        <v>12</v>
      </c>
      <c r="AF184" s="24">
        <v>3</v>
      </c>
      <c r="AG184" s="6" t="s">
        <v>46</v>
      </c>
      <c r="AH184" s="1"/>
    </row>
    <row r="185" spans="1:34" x14ac:dyDescent="0.25">
      <c r="A185" s="7">
        <v>42372.457929641205</v>
      </c>
      <c r="B185" s="1" t="s">
        <v>47</v>
      </c>
      <c r="C185" s="1" t="s">
        <v>398</v>
      </c>
      <c r="E185" s="1" t="s">
        <v>32</v>
      </c>
      <c r="F185" s="2">
        <v>42339</v>
      </c>
      <c r="H185" s="1" t="s">
        <v>130</v>
      </c>
      <c r="I185" s="3">
        <v>0.41666666666424135</v>
      </c>
      <c r="J185" s="1" t="s">
        <v>3950</v>
      </c>
      <c r="K185" s="1" t="s">
        <v>35</v>
      </c>
      <c r="L185" s="1" t="s">
        <v>36</v>
      </c>
      <c r="M185" s="1" t="s">
        <v>882</v>
      </c>
      <c r="N185" s="1" t="s">
        <v>403</v>
      </c>
      <c r="O185" s="4">
        <v>1</v>
      </c>
      <c r="P185" s="4">
        <v>90</v>
      </c>
      <c r="S185" s="5" t="s">
        <v>36</v>
      </c>
      <c r="T185" s="5">
        <v>304</v>
      </c>
      <c r="X185" s="5">
        <v>601</v>
      </c>
      <c r="AC185" s="5">
        <v>0</v>
      </c>
      <c r="AE185" s="24">
        <v>3</v>
      </c>
      <c r="AF185" s="24">
        <v>2</v>
      </c>
      <c r="AG185" s="6" t="s">
        <v>46</v>
      </c>
      <c r="AH185" s="1"/>
    </row>
    <row r="186" spans="1:34" ht="26.4" x14ac:dyDescent="0.25">
      <c r="A186" s="7">
        <v>42369.612332118057</v>
      </c>
      <c r="B186" s="1" t="s">
        <v>86</v>
      </c>
      <c r="C186" s="1" t="s">
        <v>451</v>
      </c>
      <c r="E186" s="1" t="s">
        <v>32</v>
      </c>
      <c r="F186" s="2">
        <v>42340</v>
      </c>
      <c r="G186" s="1" t="s">
        <v>2507</v>
      </c>
      <c r="H186" s="1" t="s">
        <v>33</v>
      </c>
      <c r="I186" s="3">
        <v>0.41666666666424135</v>
      </c>
      <c r="J186" s="1" t="s">
        <v>3897</v>
      </c>
      <c r="K186" s="1" t="s">
        <v>43</v>
      </c>
      <c r="L186" s="1" t="s">
        <v>36</v>
      </c>
      <c r="M186" s="1" t="s">
        <v>3898</v>
      </c>
      <c r="N186" s="1" t="s">
        <v>52</v>
      </c>
      <c r="O186" s="4">
        <v>1</v>
      </c>
      <c r="P186" s="4">
        <v>5</v>
      </c>
      <c r="Q186" s="5">
        <v>3</v>
      </c>
      <c r="S186" s="5" t="s">
        <v>36</v>
      </c>
      <c r="U186" s="5">
        <v>5</v>
      </c>
      <c r="AC186" s="5">
        <v>0</v>
      </c>
      <c r="AE186" s="24">
        <v>3</v>
      </c>
      <c r="AF186" s="24">
        <v>2</v>
      </c>
      <c r="AG186" s="6" t="s">
        <v>46</v>
      </c>
      <c r="AH186" s="1"/>
    </row>
    <row r="187" spans="1:34" ht="26.4" x14ac:dyDescent="0.25">
      <c r="A187" s="7">
        <v>42369.614171805559</v>
      </c>
      <c r="B187" s="1" t="s">
        <v>86</v>
      </c>
      <c r="C187" s="1" t="s">
        <v>451</v>
      </c>
      <c r="E187" s="1" t="s">
        <v>32</v>
      </c>
      <c r="F187" s="2">
        <v>42343</v>
      </c>
      <c r="H187" s="1" t="s">
        <v>49</v>
      </c>
      <c r="I187" s="3">
        <v>0.54166666666424135</v>
      </c>
      <c r="J187" s="1" t="s">
        <v>3899</v>
      </c>
      <c r="K187" s="1" t="s">
        <v>43</v>
      </c>
      <c r="L187" s="1" t="s">
        <v>36</v>
      </c>
      <c r="M187" s="1" t="s">
        <v>3900</v>
      </c>
      <c r="N187" s="1" t="s">
        <v>52</v>
      </c>
      <c r="O187" s="4">
        <v>1</v>
      </c>
      <c r="P187" s="4">
        <v>3</v>
      </c>
      <c r="S187" s="5" t="s">
        <v>46</v>
      </c>
      <c r="AC187" s="5">
        <v>0</v>
      </c>
      <c r="AE187" s="24">
        <v>1.5</v>
      </c>
      <c r="AF187" s="24">
        <v>1</v>
      </c>
      <c r="AG187" s="6" t="s">
        <v>46</v>
      </c>
      <c r="AH187" s="1"/>
    </row>
    <row r="188" spans="1:34" ht="26.4" x14ac:dyDescent="0.25">
      <c r="A188" s="7">
        <v>42369.615828032409</v>
      </c>
      <c r="B188" s="1" t="s">
        <v>86</v>
      </c>
      <c r="C188" s="1" t="s">
        <v>451</v>
      </c>
      <c r="E188" s="1" t="s">
        <v>32</v>
      </c>
      <c r="F188" s="2">
        <v>42343</v>
      </c>
      <c r="G188" s="1" t="s">
        <v>468</v>
      </c>
      <c r="H188" s="1" t="s">
        <v>49</v>
      </c>
      <c r="I188" s="3">
        <v>0.66666666666424135</v>
      </c>
      <c r="J188" s="1" t="s">
        <v>3478</v>
      </c>
      <c r="K188" s="1" t="s">
        <v>43</v>
      </c>
      <c r="L188" s="1" t="s">
        <v>36</v>
      </c>
      <c r="M188" s="1" t="s">
        <v>3901</v>
      </c>
      <c r="N188" s="1" t="s">
        <v>52</v>
      </c>
      <c r="O188" s="4">
        <v>1</v>
      </c>
      <c r="P188" s="4">
        <v>0</v>
      </c>
      <c r="S188" s="5" t="s">
        <v>46</v>
      </c>
      <c r="AC188" s="5">
        <v>0</v>
      </c>
      <c r="AD188" s="21" t="s">
        <v>3902</v>
      </c>
      <c r="AE188" s="24">
        <v>0.5</v>
      </c>
      <c r="AF188" s="24">
        <v>0.5</v>
      </c>
      <c r="AG188" s="6" t="s">
        <v>46</v>
      </c>
      <c r="AH188" s="1"/>
    </row>
    <row r="189" spans="1:34" ht="39.6" x14ac:dyDescent="0.25">
      <c r="A189" s="7">
        <v>42369.620032962965</v>
      </c>
      <c r="B189" s="1" t="s">
        <v>86</v>
      </c>
      <c r="C189" s="1" t="s">
        <v>451</v>
      </c>
      <c r="E189" s="1" t="s">
        <v>32</v>
      </c>
      <c r="F189" s="2">
        <v>42347</v>
      </c>
      <c r="G189" s="1" t="s">
        <v>2507</v>
      </c>
      <c r="H189" s="1" t="s">
        <v>33</v>
      </c>
      <c r="I189" s="3">
        <v>0.41666666666424135</v>
      </c>
      <c r="J189" s="1" t="s">
        <v>3903</v>
      </c>
      <c r="K189" s="1" t="s">
        <v>43</v>
      </c>
      <c r="L189" s="1" t="s">
        <v>36</v>
      </c>
      <c r="M189" s="1" t="s">
        <v>3904</v>
      </c>
      <c r="N189" s="1" t="s">
        <v>3905</v>
      </c>
      <c r="O189" s="4">
        <v>1</v>
      </c>
      <c r="P189" s="4">
        <v>10</v>
      </c>
      <c r="Q189" s="5">
        <v>12</v>
      </c>
      <c r="S189" s="5" t="s">
        <v>36</v>
      </c>
      <c r="U189" s="5">
        <v>10</v>
      </c>
      <c r="AC189" s="5">
        <v>17.34</v>
      </c>
      <c r="AD189" s="21" t="s">
        <v>3906</v>
      </c>
      <c r="AE189" s="24">
        <v>3</v>
      </c>
      <c r="AF189" s="24">
        <v>2</v>
      </c>
      <c r="AG189" s="6" t="s">
        <v>46</v>
      </c>
      <c r="AH189" s="1"/>
    </row>
    <row r="190" spans="1:34" ht="39.6" x14ac:dyDescent="0.25">
      <c r="A190" s="7">
        <v>42369.62203194444</v>
      </c>
      <c r="B190" s="1" t="s">
        <v>86</v>
      </c>
      <c r="C190" s="1" t="s">
        <v>451</v>
      </c>
      <c r="E190" s="1" t="s">
        <v>32</v>
      </c>
      <c r="F190" s="2">
        <v>42350</v>
      </c>
      <c r="H190" s="1" t="s">
        <v>49</v>
      </c>
      <c r="I190" s="3">
        <v>0.70833333333575865</v>
      </c>
      <c r="J190" s="1" t="s">
        <v>3907</v>
      </c>
      <c r="K190" s="1" t="s">
        <v>43</v>
      </c>
      <c r="L190" s="1" t="s">
        <v>36</v>
      </c>
      <c r="M190" s="1" t="s">
        <v>3908</v>
      </c>
      <c r="N190" s="1" t="s">
        <v>3909</v>
      </c>
      <c r="O190" s="4">
        <v>1</v>
      </c>
      <c r="P190" s="4">
        <v>21</v>
      </c>
      <c r="Q190" s="5">
        <v>48</v>
      </c>
      <c r="S190" s="5" t="s">
        <v>36</v>
      </c>
      <c r="U190" s="5">
        <v>30</v>
      </c>
      <c r="AC190" s="5">
        <v>15.96</v>
      </c>
      <c r="AD190" s="21" t="s">
        <v>3910</v>
      </c>
      <c r="AE190" s="24">
        <v>12</v>
      </c>
      <c r="AF190" s="24">
        <v>3</v>
      </c>
      <c r="AG190" s="6" t="s">
        <v>46</v>
      </c>
      <c r="AH190" s="1"/>
    </row>
    <row r="191" spans="1:34" x14ac:dyDescent="0.25">
      <c r="A191" s="7">
        <v>42369.623185752316</v>
      </c>
      <c r="B191" s="1" t="s">
        <v>86</v>
      </c>
      <c r="C191" s="1" t="s">
        <v>451</v>
      </c>
      <c r="E191" s="1" t="s">
        <v>32</v>
      </c>
      <c r="F191" s="2">
        <v>42354</v>
      </c>
      <c r="G191" s="1" t="s">
        <v>2507</v>
      </c>
      <c r="H191" s="1" t="s">
        <v>33</v>
      </c>
      <c r="I191" s="3">
        <v>0.41666666666424135</v>
      </c>
      <c r="J191" s="1" t="s">
        <v>3911</v>
      </c>
      <c r="K191" s="1" t="s">
        <v>43</v>
      </c>
      <c r="L191" s="1" t="s">
        <v>36</v>
      </c>
      <c r="M191" s="1" t="s">
        <v>466</v>
      </c>
      <c r="N191" s="1" t="s">
        <v>52</v>
      </c>
      <c r="O191" s="4">
        <v>1</v>
      </c>
      <c r="P191" s="4">
        <v>6</v>
      </c>
      <c r="Q191" s="5">
        <v>9</v>
      </c>
      <c r="S191" s="5" t="s">
        <v>36</v>
      </c>
      <c r="U191" s="5">
        <v>5</v>
      </c>
      <c r="AC191" s="5">
        <v>0</v>
      </c>
      <c r="AE191" s="24">
        <v>3</v>
      </c>
      <c r="AF191" s="24">
        <v>2</v>
      </c>
      <c r="AG191" s="6" t="s">
        <v>46</v>
      </c>
      <c r="AH191" s="1"/>
    </row>
    <row r="192" spans="1:34" ht="26.4" x14ac:dyDescent="0.25">
      <c r="A192" s="7">
        <v>42369.628103182869</v>
      </c>
      <c r="B192" s="1" t="s">
        <v>86</v>
      </c>
      <c r="C192" s="1" t="s">
        <v>451</v>
      </c>
      <c r="E192" s="1" t="s">
        <v>32</v>
      </c>
      <c r="F192" s="2">
        <v>42357</v>
      </c>
      <c r="H192" s="1" t="s">
        <v>49</v>
      </c>
      <c r="I192" s="3">
        <v>0.375</v>
      </c>
      <c r="J192" s="1" t="s">
        <v>3912</v>
      </c>
      <c r="K192" s="1" t="s">
        <v>43</v>
      </c>
      <c r="L192" s="1" t="s">
        <v>36</v>
      </c>
      <c r="M192" s="1" t="s">
        <v>3913</v>
      </c>
      <c r="N192" s="1" t="s">
        <v>38</v>
      </c>
      <c r="O192" s="4">
        <v>1</v>
      </c>
      <c r="P192" s="4">
        <v>0</v>
      </c>
      <c r="S192" s="5" t="s">
        <v>46</v>
      </c>
      <c r="AC192" s="5">
        <v>0</v>
      </c>
      <c r="AE192" s="24">
        <v>0.5</v>
      </c>
      <c r="AF192" s="24">
        <v>0</v>
      </c>
      <c r="AG192" s="6" t="s">
        <v>46</v>
      </c>
      <c r="AH192" s="1"/>
    </row>
    <row r="193" spans="1:34" x14ac:dyDescent="0.25">
      <c r="A193" s="7">
        <v>42369.629655868055</v>
      </c>
      <c r="B193" s="1" t="s">
        <v>86</v>
      </c>
      <c r="C193" s="1" t="s">
        <v>451</v>
      </c>
      <c r="E193" s="1" t="s">
        <v>32</v>
      </c>
      <c r="F193" s="2">
        <v>42357</v>
      </c>
      <c r="H193" s="1" t="s">
        <v>49</v>
      </c>
      <c r="I193" s="3">
        <v>0.54166666666424135</v>
      </c>
      <c r="J193" s="1" t="s">
        <v>505</v>
      </c>
      <c r="K193" s="1" t="s">
        <v>43</v>
      </c>
      <c r="L193" s="1" t="s">
        <v>36</v>
      </c>
      <c r="M193" s="1" t="s">
        <v>3914</v>
      </c>
      <c r="N193" s="1" t="s">
        <v>38</v>
      </c>
      <c r="O193" s="4">
        <v>1</v>
      </c>
      <c r="P193" s="4">
        <v>5</v>
      </c>
      <c r="S193" s="5" t="s">
        <v>36</v>
      </c>
      <c r="U193" s="5">
        <v>5</v>
      </c>
      <c r="AC193" s="5">
        <v>0</v>
      </c>
      <c r="AE193" s="24">
        <v>1</v>
      </c>
      <c r="AF193" s="24">
        <v>1</v>
      </c>
      <c r="AG193" s="6" t="s">
        <v>46</v>
      </c>
      <c r="AH193" s="1"/>
    </row>
    <row r="194" spans="1:34" x14ac:dyDescent="0.25">
      <c r="A194" s="7">
        <v>42369.631024930553</v>
      </c>
      <c r="B194" s="1" t="s">
        <v>86</v>
      </c>
      <c r="C194" s="1" t="s">
        <v>451</v>
      </c>
      <c r="E194" s="1" t="s">
        <v>32</v>
      </c>
      <c r="F194" s="2">
        <v>42357</v>
      </c>
      <c r="G194" s="1" t="s">
        <v>468</v>
      </c>
      <c r="H194" s="1" t="s">
        <v>49</v>
      </c>
      <c r="I194" s="3">
        <v>0.66666666666424135</v>
      </c>
      <c r="J194" s="1" t="s">
        <v>1383</v>
      </c>
      <c r="K194" s="1" t="s">
        <v>43</v>
      </c>
      <c r="L194" s="1" t="s">
        <v>36</v>
      </c>
      <c r="M194" s="1" t="s">
        <v>1930</v>
      </c>
      <c r="N194" s="1" t="s">
        <v>38</v>
      </c>
      <c r="O194" s="4">
        <v>1</v>
      </c>
      <c r="P194" s="4">
        <v>0</v>
      </c>
      <c r="S194" s="5" t="s">
        <v>46</v>
      </c>
      <c r="AC194" s="5">
        <v>0</v>
      </c>
      <c r="AE194" s="24">
        <v>0.5</v>
      </c>
      <c r="AF194" s="24">
        <v>0</v>
      </c>
      <c r="AG194" s="6" t="s">
        <v>46</v>
      </c>
      <c r="AH194" s="1"/>
    </row>
    <row r="195" spans="1:34" x14ac:dyDescent="0.25">
      <c r="A195" s="7">
        <v>42369.632143854164</v>
      </c>
      <c r="B195" s="1" t="s">
        <v>86</v>
      </c>
      <c r="C195" s="1" t="s">
        <v>451</v>
      </c>
      <c r="E195" s="1" t="s">
        <v>32</v>
      </c>
      <c r="F195" s="2">
        <v>42364</v>
      </c>
      <c r="H195" s="1" t="s">
        <v>49</v>
      </c>
      <c r="I195" s="3">
        <v>0.54166666666424135</v>
      </c>
      <c r="J195" s="1" t="s">
        <v>505</v>
      </c>
      <c r="K195" s="1" t="s">
        <v>43</v>
      </c>
      <c r="L195" s="1" t="s">
        <v>36</v>
      </c>
      <c r="M195" s="1" t="s">
        <v>3914</v>
      </c>
      <c r="N195" s="1" t="s">
        <v>38</v>
      </c>
      <c r="O195" s="4">
        <v>1</v>
      </c>
      <c r="P195" s="4">
        <v>6</v>
      </c>
      <c r="S195" s="5" t="s">
        <v>46</v>
      </c>
      <c r="AC195" s="5">
        <v>0</v>
      </c>
      <c r="AE195" s="24">
        <v>1</v>
      </c>
      <c r="AF195" s="24">
        <v>1</v>
      </c>
      <c r="AG195" s="6" t="s">
        <v>46</v>
      </c>
      <c r="AH195" s="1"/>
    </row>
    <row r="196" spans="1:34" x14ac:dyDescent="0.25">
      <c r="A196" s="7">
        <v>42369.633168159722</v>
      </c>
      <c r="B196" s="1" t="s">
        <v>86</v>
      </c>
      <c r="C196" s="1" t="s">
        <v>451</v>
      </c>
      <c r="E196" s="1" t="s">
        <v>32</v>
      </c>
      <c r="F196" s="2">
        <v>42364</v>
      </c>
      <c r="G196" s="1" t="s">
        <v>468</v>
      </c>
      <c r="H196" s="1" t="s">
        <v>49</v>
      </c>
      <c r="I196" s="3">
        <v>0.66666666666424135</v>
      </c>
      <c r="J196" s="1" t="s">
        <v>2515</v>
      </c>
      <c r="K196" s="1" t="s">
        <v>43</v>
      </c>
      <c r="L196" s="1" t="s">
        <v>36</v>
      </c>
      <c r="M196" s="1" t="s">
        <v>2516</v>
      </c>
      <c r="N196" s="1" t="s">
        <v>38</v>
      </c>
      <c r="O196" s="4">
        <v>1</v>
      </c>
      <c r="P196" s="4">
        <v>10</v>
      </c>
      <c r="Q196" s="5">
        <v>5</v>
      </c>
      <c r="S196" s="5" t="s">
        <v>36</v>
      </c>
      <c r="U196" s="5">
        <v>10</v>
      </c>
      <c r="AC196" s="5">
        <v>0</v>
      </c>
      <c r="AE196" s="24">
        <v>1.5</v>
      </c>
      <c r="AF196" s="24">
        <v>1</v>
      </c>
      <c r="AG196" s="6" t="s">
        <v>46</v>
      </c>
      <c r="AH196" s="1"/>
    </row>
    <row r="197" spans="1:34" ht="26.4" x14ac:dyDescent="0.25">
      <c r="A197" s="7">
        <v>42369.63427130787</v>
      </c>
      <c r="B197" s="1" t="s">
        <v>86</v>
      </c>
      <c r="C197" s="1" t="s">
        <v>451</v>
      </c>
      <c r="E197" s="1" t="s">
        <v>32</v>
      </c>
      <c r="F197" s="2">
        <v>42364</v>
      </c>
      <c r="H197" s="1" t="s">
        <v>49</v>
      </c>
      <c r="I197" s="3">
        <v>0.72916666666424135</v>
      </c>
      <c r="J197" s="1" t="s">
        <v>3478</v>
      </c>
      <c r="K197" s="1" t="s">
        <v>43</v>
      </c>
      <c r="L197" s="1" t="s">
        <v>36</v>
      </c>
      <c r="M197" s="1" t="s">
        <v>3901</v>
      </c>
      <c r="N197" s="1" t="s">
        <v>38</v>
      </c>
      <c r="O197" s="4">
        <v>1</v>
      </c>
      <c r="P197" s="4">
        <v>4</v>
      </c>
      <c r="S197" s="5" t="s">
        <v>46</v>
      </c>
      <c r="AC197" s="5">
        <v>0</v>
      </c>
      <c r="AE197" s="24">
        <v>1.5</v>
      </c>
      <c r="AF197" s="24">
        <v>1</v>
      </c>
      <c r="AG197" s="6" t="s">
        <v>46</v>
      </c>
      <c r="AH197" s="1"/>
    </row>
    <row r="198" spans="1:34" ht="26.4" x14ac:dyDescent="0.25">
      <c r="A198" s="7">
        <v>42369.635677337967</v>
      </c>
      <c r="B198" s="1" t="s">
        <v>86</v>
      </c>
      <c r="C198" s="1" t="s">
        <v>451</v>
      </c>
      <c r="E198" s="1" t="s">
        <v>32</v>
      </c>
      <c r="F198" s="2">
        <v>42368</v>
      </c>
      <c r="G198" s="1" t="s">
        <v>2507</v>
      </c>
      <c r="H198" s="1" t="s">
        <v>33</v>
      </c>
      <c r="I198" s="3">
        <v>0.41666666666424135</v>
      </c>
      <c r="J198" s="1" t="s">
        <v>3916</v>
      </c>
      <c r="K198" s="1" t="s">
        <v>43</v>
      </c>
      <c r="L198" s="1" t="s">
        <v>36</v>
      </c>
      <c r="M198" s="1" t="s">
        <v>3917</v>
      </c>
      <c r="N198" s="1" t="s">
        <v>38</v>
      </c>
      <c r="O198" s="4">
        <v>1</v>
      </c>
      <c r="P198" s="4">
        <v>0</v>
      </c>
      <c r="S198" s="5" t="s">
        <v>46</v>
      </c>
      <c r="AC198" s="5">
        <v>0</v>
      </c>
      <c r="AD198" s="21" t="s">
        <v>3918</v>
      </c>
      <c r="AE198" s="24">
        <v>1</v>
      </c>
      <c r="AF198" s="24">
        <v>0</v>
      </c>
      <c r="AG198" s="6" t="s">
        <v>46</v>
      </c>
      <c r="AH198" s="1"/>
    </row>
    <row r="199" spans="1:34" ht="26.4" x14ac:dyDescent="0.25">
      <c r="A199" s="7">
        <v>42374.416094907407</v>
      </c>
      <c r="B199" s="1" t="s">
        <v>86</v>
      </c>
      <c r="C199" s="1" t="s">
        <v>1572</v>
      </c>
      <c r="D199" s="1" t="s">
        <v>103</v>
      </c>
      <c r="F199" s="2">
        <v>42369</v>
      </c>
      <c r="O199" s="4">
        <v>0</v>
      </c>
      <c r="P199" s="4">
        <v>0</v>
      </c>
      <c r="AC199" s="5">
        <v>0</v>
      </c>
      <c r="AE199" s="24">
        <v>0</v>
      </c>
      <c r="AG199" s="6"/>
      <c r="AH199" s="1"/>
    </row>
    <row r="200" spans="1:34" x14ac:dyDescent="0.25">
      <c r="A200" s="7">
        <v>42343.596966597222</v>
      </c>
      <c r="B200" s="1" t="s">
        <v>39</v>
      </c>
      <c r="C200" s="1" t="s">
        <v>40</v>
      </c>
      <c r="E200" s="1" t="s">
        <v>32</v>
      </c>
      <c r="F200" s="2">
        <v>42343</v>
      </c>
      <c r="H200" s="1" t="s">
        <v>49</v>
      </c>
      <c r="I200" s="3">
        <v>0.41666666666424135</v>
      </c>
      <c r="J200" s="1" t="s">
        <v>3474</v>
      </c>
      <c r="K200" s="1" t="s">
        <v>43</v>
      </c>
      <c r="L200" s="1" t="s">
        <v>46</v>
      </c>
      <c r="M200" s="1" t="s">
        <v>3475</v>
      </c>
      <c r="N200" s="1" t="s">
        <v>52</v>
      </c>
      <c r="O200" s="4">
        <v>1</v>
      </c>
      <c r="P200" s="4">
        <v>24</v>
      </c>
      <c r="Q200" s="5">
        <v>8</v>
      </c>
      <c r="S200" s="5" t="s">
        <v>46</v>
      </c>
      <c r="AC200" s="5">
        <v>0</v>
      </c>
      <c r="AE200" s="24">
        <v>4</v>
      </c>
      <c r="AF200" s="24">
        <v>2</v>
      </c>
      <c r="AG200" s="6" t="s">
        <v>46</v>
      </c>
      <c r="AH200" s="1"/>
    </row>
    <row r="201" spans="1:34" ht="26.4" x14ac:dyDescent="0.25">
      <c r="A201" s="7">
        <v>42345.674200520836</v>
      </c>
      <c r="B201" s="1" t="s">
        <v>39</v>
      </c>
      <c r="C201" s="1" t="s">
        <v>40</v>
      </c>
      <c r="E201" s="1" t="s">
        <v>32</v>
      </c>
      <c r="F201" s="2">
        <v>42345</v>
      </c>
      <c r="H201" s="1" t="s">
        <v>110</v>
      </c>
      <c r="I201" s="3">
        <v>0.41666666666424135</v>
      </c>
      <c r="J201" s="1" t="s">
        <v>3529</v>
      </c>
      <c r="K201" s="1" t="s">
        <v>105</v>
      </c>
      <c r="L201" s="1" t="s">
        <v>36</v>
      </c>
      <c r="M201" s="1" t="s">
        <v>3530</v>
      </c>
      <c r="N201" s="1" t="s">
        <v>45</v>
      </c>
      <c r="O201" s="4">
        <v>1</v>
      </c>
      <c r="P201" s="4">
        <v>10</v>
      </c>
      <c r="Q201" s="5">
        <v>50</v>
      </c>
      <c r="S201" s="5" t="s">
        <v>46</v>
      </c>
      <c r="AC201" s="5">
        <v>5</v>
      </c>
      <c r="AE201" s="24">
        <v>2</v>
      </c>
      <c r="AF201" s="24">
        <v>1.5</v>
      </c>
      <c r="AG201" s="6" t="s">
        <v>46</v>
      </c>
      <c r="AH201" s="1"/>
    </row>
    <row r="202" spans="1:34" ht="26.4" x14ac:dyDescent="0.25">
      <c r="A202" s="7">
        <v>42352.577096828703</v>
      </c>
      <c r="B202" s="1" t="s">
        <v>39</v>
      </c>
      <c r="C202" s="1" t="s">
        <v>40</v>
      </c>
      <c r="E202" s="1" t="s">
        <v>32</v>
      </c>
      <c r="F202" s="2">
        <v>42352</v>
      </c>
      <c r="H202" s="1" t="s">
        <v>110</v>
      </c>
      <c r="J202" s="1" t="s">
        <v>3757</v>
      </c>
      <c r="K202" s="1" t="s">
        <v>105</v>
      </c>
      <c r="L202" s="1" t="s">
        <v>36</v>
      </c>
      <c r="M202" s="1" t="s">
        <v>3758</v>
      </c>
      <c r="N202" s="1" t="s">
        <v>52</v>
      </c>
      <c r="O202" s="4">
        <v>1</v>
      </c>
      <c r="P202" s="4">
        <v>10</v>
      </c>
      <c r="Q202" s="5">
        <v>50</v>
      </c>
      <c r="S202" s="5" t="s">
        <v>46</v>
      </c>
      <c r="AC202" s="5">
        <v>5</v>
      </c>
      <c r="AE202" s="24">
        <v>2</v>
      </c>
      <c r="AF202" s="24">
        <v>1.5</v>
      </c>
      <c r="AG202" s="6" t="s">
        <v>46</v>
      </c>
      <c r="AH202" s="1"/>
    </row>
    <row r="203" spans="1:34" x14ac:dyDescent="0.25">
      <c r="A203" s="7">
        <v>42358.44608927083</v>
      </c>
      <c r="B203" s="1" t="s">
        <v>39</v>
      </c>
      <c r="C203" s="1" t="s">
        <v>40</v>
      </c>
      <c r="E203" s="1" t="s">
        <v>32</v>
      </c>
      <c r="F203" s="2">
        <v>42357</v>
      </c>
      <c r="H203" s="1" t="s">
        <v>49</v>
      </c>
      <c r="I203" s="3">
        <v>0.66666666666424135</v>
      </c>
      <c r="J203" s="1" t="s">
        <v>3795</v>
      </c>
      <c r="K203" s="1" t="s">
        <v>43</v>
      </c>
      <c r="L203" s="1" t="s">
        <v>36</v>
      </c>
      <c r="M203" s="1" t="s">
        <v>3796</v>
      </c>
      <c r="N203" s="1" t="s">
        <v>52</v>
      </c>
      <c r="O203" s="4">
        <v>1</v>
      </c>
      <c r="P203" s="4">
        <v>35</v>
      </c>
      <c r="Q203" s="5">
        <v>40</v>
      </c>
      <c r="R203" s="5">
        <v>10</v>
      </c>
      <c r="S203" s="5" t="s">
        <v>46</v>
      </c>
      <c r="AC203" s="5">
        <v>7</v>
      </c>
      <c r="AD203" s="21" t="s">
        <v>3797</v>
      </c>
      <c r="AE203" s="24">
        <v>4</v>
      </c>
      <c r="AF203" s="24">
        <v>2</v>
      </c>
      <c r="AG203" s="6" t="s">
        <v>46</v>
      </c>
      <c r="AH203" s="1"/>
    </row>
    <row r="204" spans="1:34" ht="66" x14ac:dyDescent="0.25">
      <c r="A204" s="7">
        <v>42373.612919872685</v>
      </c>
      <c r="B204" s="1" t="s">
        <v>39</v>
      </c>
      <c r="C204" s="1" t="s">
        <v>40</v>
      </c>
      <c r="E204" s="1" t="s">
        <v>32</v>
      </c>
      <c r="F204" s="2">
        <v>42367</v>
      </c>
      <c r="H204" s="1" t="s">
        <v>130</v>
      </c>
      <c r="I204" s="3">
        <v>0.4375</v>
      </c>
      <c r="J204" s="1" t="s">
        <v>3985</v>
      </c>
      <c r="K204" s="1" t="s">
        <v>105</v>
      </c>
      <c r="L204" s="1" t="s">
        <v>46</v>
      </c>
      <c r="M204" s="1" t="s">
        <v>3986</v>
      </c>
      <c r="N204" s="1" t="s">
        <v>52</v>
      </c>
      <c r="O204" s="4">
        <v>1</v>
      </c>
      <c r="P204" s="4">
        <v>21</v>
      </c>
      <c r="Q204" s="5">
        <v>400</v>
      </c>
      <c r="S204" s="5" t="s">
        <v>46</v>
      </c>
      <c r="AC204" s="5">
        <v>0</v>
      </c>
      <c r="AE204" s="24">
        <v>14</v>
      </c>
      <c r="AF204" s="24">
        <v>5</v>
      </c>
      <c r="AG204" s="6" t="s">
        <v>46</v>
      </c>
      <c r="AH204" s="1"/>
    </row>
    <row r="205" spans="1:34" ht="26.4" x14ac:dyDescent="0.25">
      <c r="A205" s="7">
        <v>42371.553416261573</v>
      </c>
      <c r="B205" s="1" t="s">
        <v>30</v>
      </c>
      <c r="C205" s="1" t="s">
        <v>331</v>
      </c>
      <c r="E205" s="1" t="s">
        <v>32</v>
      </c>
      <c r="F205" s="2">
        <v>42347</v>
      </c>
      <c r="H205" s="1" t="s">
        <v>33</v>
      </c>
      <c r="J205" s="1" t="s">
        <v>3941</v>
      </c>
      <c r="K205" s="1" t="s">
        <v>35</v>
      </c>
      <c r="L205" s="1" t="s">
        <v>46</v>
      </c>
      <c r="M205" s="1" t="s">
        <v>3942</v>
      </c>
      <c r="N205" s="1" t="s">
        <v>1225</v>
      </c>
      <c r="O205" s="4">
        <v>1</v>
      </c>
      <c r="P205" s="4">
        <v>67</v>
      </c>
      <c r="S205" s="5" t="s">
        <v>46</v>
      </c>
      <c r="AC205" s="5">
        <v>100</v>
      </c>
      <c r="AE205" s="24">
        <v>7.5</v>
      </c>
      <c r="AF205" s="24">
        <v>3</v>
      </c>
      <c r="AG205" s="6" t="s">
        <v>46</v>
      </c>
      <c r="AH205" s="1"/>
    </row>
    <row r="206" spans="1:34" ht="26.4" x14ac:dyDescent="0.25">
      <c r="A206" s="7">
        <v>42371.560992523147</v>
      </c>
      <c r="B206" s="1" t="s">
        <v>30</v>
      </c>
      <c r="C206" s="1" t="s">
        <v>331</v>
      </c>
      <c r="E206" s="1" t="s">
        <v>32</v>
      </c>
      <c r="F206" s="2">
        <v>42348</v>
      </c>
      <c r="H206" s="1" t="s">
        <v>65</v>
      </c>
      <c r="J206" s="1" t="s">
        <v>3943</v>
      </c>
      <c r="K206" s="1" t="s">
        <v>35</v>
      </c>
      <c r="L206" s="1" t="s">
        <v>46</v>
      </c>
      <c r="M206" s="1" t="s">
        <v>3944</v>
      </c>
      <c r="N206" s="1" t="s">
        <v>1225</v>
      </c>
      <c r="O206" s="4">
        <v>1</v>
      </c>
      <c r="P206" s="4">
        <v>76</v>
      </c>
      <c r="S206" s="5" t="s">
        <v>46</v>
      </c>
      <c r="AC206" s="5">
        <v>0</v>
      </c>
      <c r="AE206" s="24">
        <v>7</v>
      </c>
      <c r="AF206" s="24">
        <v>3</v>
      </c>
      <c r="AG206" s="6" t="s">
        <v>46</v>
      </c>
      <c r="AH206" s="1"/>
    </row>
    <row r="207" spans="1:34" ht="26.4" x14ac:dyDescent="0.25">
      <c r="A207" s="7">
        <v>42371.561961296291</v>
      </c>
      <c r="B207" s="1" t="s">
        <v>30</v>
      </c>
      <c r="C207" s="1" t="s">
        <v>331</v>
      </c>
      <c r="E207" s="1" t="s">
        <v>32</v>
      </c>
      <c r="F207" s="2">
        <v>42348</v>
      </c>
      <c r="H207" s="1" t="s">
        <v>65</v>
      </c>
      <c r="J207" s="1" t="s">
        <v>3945</v>
      </c>
      <c r="K207" s="1" t="s">
        <v>35</v>
      </c>
      <c r="L207" s="1" t="s">
        <v>46</v>
      </c>
      <c r="M207" s="1" t="s">
        <v>3946</v>
      </c>
      <c r="N207" s="1" t="s">
        <v>1225</v>
      </c>
      <c r="O207" s="4">
        <v>1</v>
      </c>
      <c r="P207" s="4">
        <v>60</v>
      </c>
      <c r="S207" s="5" t="s">
        <v>46</v>
      </c>
      <c r="AC207" s="5">
        <v>0</v>
      </c>
      <c r="AE207" s="24">
        <v>7</v>
      </c>
      <c r="AF207" s="24">
        <v>3</v>
      </c>
      <c r="AG207" s="6" t="s">
        <v>46</v>
      </c>
      <c r="AH207" s="1"/>
    </row>
    <row r="208" spans="1:34" x14ac:dyDescent="0.25">
      <c r="A208" s="7">
        <v>42377.559350995369</v>
      </c>
      <c r="B208" s="1" t="s">
        <v>30</v>
      </c>
      <c r="C208" s="1" t="s">
        <v>331</v>
      </c>
      <c r="E208" s="1" t="s">
        <v>1334</v>
      </c>
      <c r="F208" s="2">
        <v>42348</v>
      </c>
      <c r="H208" s="1" t="s">
        <v>65</v>
      </c>
      <c r="I208" s="3">
        <v>0.41666666666424135</v>
      </c>
      <c r="J208" s="1" t="s">
        <v>4127</v>
      </c>
      <c r="K208" s="1" t="s">
        <v>43</v>
      </c>
      <c r="L208" s="1" t="s">
        <v>46</v>
      </c>
      <c r="M208" s="1" t="s">
        <v>4169</v>
      </c>
      <c r="N208" s="1" t="s">
        <v>1692</v>
      </c>
      <c r="O208" s="4">
        <v>2</v>
      </c>
      <c r="P208" s="4">
        <v>12</v>
      </c>
      <c r="Q208" s="5">
        <v>0</v>
      </c>
      <c r="R208" s="5">
        <v>0</v>
      </c>
      <c r="S208" s="5" t="s">
        <v>36</v>
      </c>
      <c r="T208" s="5">
        <v>72</v>
      </c>
      <c r="W208" s="5">
        <v>0</v>
      </c>
      <c r="X208" s="5">
        <v>0</v>
      </c>
      <c r="Y208" s="5">
        <v>0</v>
      </c>
      <c r="Z208" s="5">
        <v>0</v>
      </c>
      <c r="AA208" s="5">
        <v>0</v>
      </c>
      <c r="AC208" s="5">
        <v>0</v>
      </c>
      <c r="AD208" s="21" t="s">
        <v>4170</v>
      </c>
      <c r="AE208" s="24">
        <v>3</v>
      </c>
      <c r="AF208" s="24">
        <v>2</v>
      </c>
      <c r="AG208" s="6" t="s">
        <v>46</v>
      </c>
      <c r="AH208" s="1"/>
    </row>
    <row r="209" spans="1:34" x14ac:dyDescent="0.25">
      <c r="A209" s="7">
        <v>42377.584551701388</v>
      </c>
      <c r="B209" s="1" t="s">
        <v>30</v>
      </c>
      <c r="C209" s="1" t="s">
        <v>331</v>
      </c>
      <c r="E209" s="1" t="s">
        <v>1334</v>
      </c>
      <c r="F209" s="2">
        <v>42357</v>
      </c>
      <c r="H209" s="1" t="s">
        <v>49</v>
      </c>
      <c r="I209" s="3">
        <v>0.58333333333575865</v>
      </c>
      <c r="J209" s="1" t="s">
        <v>2659</v>
      </c>
      <c r="K209" s="1" t="s">
        <v>43</v>
      </c>
      <c r="L209" s="1" t="s">
        <v>46</v>
      </c>
      <c r="N209" s="1" t="s">
        <v>1692</v>
      </c>
      <c r="O209" s="4">
        <v>1</v>
      </c>
      <c r="P209" s="4">
        <v>1</v>
      </c>
      <c r="Q209" s="5">
        <v>0</v>
      </c>
      <c r="R209" s="5">
        <v>0</v>
      </c>
      <c r="S209" s="5" t="s">
        <v>46</v>
      </c>
      <c r="AC209" s="5">
        <v>0</v>
      </c>
      <c r="AE209" s="24">
        <v>3</v>
      </c>
      <c r="AF209" s="24">
        <v>2</v>
      </c>
      <c r="AG209" s="6" t="s">
        <v>46</v>
      </c>
      <c r="AH209" s="1"/>
    </row>
    <row r="210" spans="1:34" ht="39.6" x14ac:dyDescent="0.25">
      <c r="A210" s="11">
        <v>42391.569780740741</v>
      </c>
      <c r="B210" s="12" t="s">
        <v>30</v>
      </c>
      <c r="C210" s="12" t="s">
        <v>331</v>
      </c>
      <c r="E210" s="12" t="s">
        <v>1334</v>
      </c>
      <c r="F210" s="13">
        <v>42357</v>
      </c>
      <c r="G210" s="12" t="s">
        <v>4334</v>
      </c>
      <c r="H210" s="12" t="s">
        <v>49</v>
      </c>
      <c r="I210" s="14">
        <v>0.5</v>
      </c>
      <c r="J210" s="12" t="s">
        <v>4335</v>
      </c>
      <c r="K210" s="12" t="s">
        <v>43</v>
      </c>
      <c r="L210" s="12" t="s">
        <v>46</v>
      </c>
      <c r="M210" s="12" t="s">
        <v>4336</v>
      </c>
      <c r="N210" s="12" t="s">
        <v>1692</v>
      </c>
      <c r="O210" s="15">
        <v>4</v>
      </c>
      <c r="P210" s="15">
        <v>18</v>
      </c>
      <c r="S210" s="16" t="s">
        <v>36</v>
      </c>
      <c r="U210" s="16">
        <v>10</v>
      </c>
      <c r="AC210" s="16">
        <v>0</v>
      </c>
      <c r="AD210" s="23" t="s">
        <v>4337</v>
      </c>
      <c r="AE210" s="26">
        <v>12</v>
      </c>
      <c r="AF210" s="26">
        <v>11</v>
      </c>
      <c r="AH210" s="1"/>
    </row>
    <row r="211" spans="1:34" x14ac:dyDescent="0.25">
      <c r="A211" s="7">
        <v>42374.460849560186</v>
      </c>
      <c r="B211" s="1" t="s">
        <v>39</v>
      </c>
      <c r="C211" s="1" t="s">
        <v>867</v>
      </c>
      <c r="E211" s="1" t="s">
        <v>32</v>
      </c>
      <c r="F211" s="2">
        <v>42342</v>
      </c>
      <c r="H211" s="1" t="s">
        <v>41</v>
      </c>
      <c r="I211" s="3">
        <v>0.39583333333575865</v>
      </c>
      <c r="J211" s="1" t="s">
        <v>4018</v>
      </c>
      <c r="K211" s="1" t="s">
        <v>1378</v>
      </c>
      <c r="L211" s="1" t="s">
        <v>36</v>
      </c>
      <c r="M211" s="1" t="s">
        <v>4019</v>
      </c>
      <c r="N211" s="1" t="s">
        <v>38</v>
      </c>
      <c r="O211" s="4">
        <v>1</v>
      </c>
      <c r="P211" s="4">
        <v>38</v>
      </c>
      <c r="Q211" s="5">
        <v>190</v>
      </c>
      <c r="S211" s="5" t="s">
        <v>36</v>
      </c>
      <c r="U211" s="5">
        <v>80</v>
      </c>
      <c r="AC211" s="5">
        <v>0</v>
      </c>
      <c r="AE211" s="24">
        <v>2</v>
      </c>
      <c r="AF211" s="24">
        <v>1</v>
      </c>
      <c r="AG211" s="6" t="s">
        <v>46</v>
      </c>
      <c r="AH211" s="1"/>
    </row>
    <row r="212" spans="1:34" x14ac:dyDescent="0.25">
      <c r="A212" s="7">
        <v>42374.431646412035</v>
      </c>
      <c r="B212" s="1" t="s">
        <v>39</v>
      </c>
      <c r="C212" s="1" t="s">
        <v>867</v>
      </c>
      <c r="E212" s="1" t="s">
        <v>141</v>
      </c>
      <c r="F212" s="2">
        <v>42343</v>
      </c>
      <c r="G212" s="1" t="s">
        <v>4006</v>
      </c>
      <c r="H212" s="1" t="s">
        <v>49</v>
      </c>
      <c r="I212" s="3">
        <v>0.54166666666424135</v>
      </c>
      <c r="J212" s="1" t="s">
        <v>4007</v>
      </c>
      <c r="K212" s="1" t="s">
        <v>43</v>
      </c>
      <c r="L212" s="1" t="s">
        <v>46</v>
      </c>
      <c r="M212" s="1" t="s">
        <v>4008</v>
      </c>
      <c r="N212" s="1" t="s">
        <v>107</v>
      </c>
      <c r="O212" s="4">
        <v>2</v>
      </c>
      <c r="P212" s="4">
        <v>26</v>
      </c>
      <c r="R212" s="5">
        <v>130</v>
      </c>
      <c r="S212" s="5" t="s">
        <v>36</v>
      </c>
      <c r="U212" s="5">
        <v>40</v>
      </c>
      <c r="AC212" s="5">
        <v>0</v>
      </c>
      <c r="AE212" s="24">
        <v>0</v>
      </c>
      <c r="AF212" s="24">
        <v>3</v>
      </c>
      <c r="AG212" s="6" t="s">
        <v>46</v>
      </c>
      <c r="AH212" s="1"/>
    </row>
    <row r="213" spans="1:34" x14ac:dyDescent="0.25">
      <c r="A213" s="7">
        <v>42374.464362962965</v>
      </c>
      <c r="B213" s="1" t="s">
        <v>39</v>
      </c>
      <c r="C213" s="1" t="s">
        <v>867</v>
      </c>
      <c r="E213" s="1" t="s">
        <v>32</v>
      </c>
      <c r="F213" s="2">
        <v>42343</v>
      </c>
      <c r="H213" s="1" t="s">
        <v>49</v>
      </c>
      <c r="I213" s="3">
        <v>0.5</v>
      </c>
      <c r="J213" s="1" t="s">
        <v>4020</v>
      </c>
      <c r="K213" s="1" t="s">
        <v>105</v>
      </c>
      <c r="L213" s="1" t="s">
        <v>36</v>
      </c>
      <c r="M213" s="1" t="s">
        <v>4021</v>
      </c>
      <c r="N213" s="1" t="s">
        <v>52</v>
      </c>
      <c r="O213" s="4">
        <v>1</v>
      </c>
      <c r="P213" s="4">
        <v>8</v>
      </c>
      <c r="Q213" s="5">
        <v>96</v>
      </c>
      <c r="S213" s="5" t="s">
        <v>46</v>
      </c>
      <c r="AC213" s="5">
        <v>0</v>
      </c>
      <c r="AE213" s="24">
        <v>1</v>
      </c>
      <c r="AF213" s="24">
        <v>1</v>
      </c>
      <c r="AG213" s="6" t="s">
        <v>46</v>
      </c>
      <c r="AH213" s="1"/>
    </row>
    <row r="214" spans="1:34" x14ac:dyDescent="0.25">
      <c r="A214" s="7">
        <v>42374.468128055552</v>
      </c>
      <c r="B214" s="1" t="s">
        <v>39</v>
      </c>
      <c r="C214" s="1" t="s">
        <v>867</v>
      </c>
      <c r="E214" s="1" t="s">
        <v>32</v>
      </c>
      <c r="F214" s="2">
        <v>42343</v>
      </c>
      <c r="H214" s="1" t="s">
        <v>49</v>
      </c>
      <c r="I214" s="3">
        <v>0.6875</v>
      </c>
      <c r="J214" s="1" t="s">
        <v>4022</v>
      </c>
      <c r="K214" s="1" t="s">
        <v>105</v>
      </c>
      <c r="L214" s="1" t="s">
        <v>46</v>
      </c>
      <c r="M214" s="1" t="s">
        <v>4023</v>
      </c>
      <c r="N214" s="1" t="s">
        <v>38</v>
      </c>
      <c r="O214" s="4">
        <v>1</v>
      </c>
      <c r="P214" s="4">
        <v>9</v>
      </c>
      <c r="Q214" s="5">
        <v>108</v>
      </c>
      <c r="U214" s="5">
        <v>5</v>
      </c>
      <c r="AC214" s="5">
        <v>0</v>
      </c>
      <c r="AE214" s="24">
        <v>3</v>
      </c>
      <c r="AF214" s="24">
        <v>2</v>
      </c>
      <c r="AG214" s="6" t="s">
        <v>46</v>
      </c>
      <c r="AH214" s="1"/>
    </row>
    <row r="215" spans="1:34" x14ac:dyDescent="0.25">
      <c r="A215" s="7">
        <v>42374.561423726853</v>
      </c>
      <c r="B215" s="1" t="s">
        <v>39</v>
      </c>
      <c r="C215" s="1" t="s">
        <v>867</v>
      </c>
      <c r="E215" s="1" t="s">
        <v>32</v>
      </c>
      <c r="F215" s="2">
        <v>42343</v>
      </c>
      <c r="G215" s="1" t="s">
        <v>4040</v>
      </c>
      <c r="H215" s="1" t="s">
        <v>49</v>
      </c>
      <c r="I215" s="3">
        <v>0.41666666666424135</v>
      </c>
      <c r="J215" s="1" t="s">
        <v>887</v>
      </c>
      <c r="K215" s="1" t="s">
        <v>43</v>
      </c>
      <c r="L215" s="1" t="s">
        <v>36</v>
      </c>
      <c r="M215" s="1" t="s">
        <v>4041</v>
      </c>
      <c r="N215" s="1" t="s">
        <v>52</v>
      </c>
      <c r="O215" s="4">
        <v>8</v>
      </c>
      <c r="P215" s="4">
        <v>66</v>
      </c>
      <c r="Q215" s="5">
        <v>708</v>
      </c>
      <c r="S215" s="5" t="s">
        <v>36</v>
      </c>
      <c r="U215" s="5">
        <v>110</v>
      </c>
      <c r="AC215" s="5">
        <v>0</v>
      </c>
      <c r="AD215" s="21" t="s">
        <v>4042</v>
      </c>
      <c r="AE215" s="24">
        <v>20</v>
      </c>
      <c r="AF215" s="24">
        <v>16</v>
      </c>
      <c r="AG215" s="6" t="s">
        <v>46</v>
      </c>
      <c r="AH215" s="1"/>
    </row>
    <row r="216" spans="1:34" x14ac:dyDescent="0.25">
      <c r="A216" s="7">
        <v>42374.538412083333</v>
      </c>
      <c r="B216" s="1" t="s">
        <v>39</v>
      </c>
      <c r="C216" s="1" t="s">
        <v>867</v>
      </c>
      <c r="E216" s="1" t="s">
        <v>32</v>
      </c>
      <c r="F216" s="2">
        <v>42344</v>
      </c>
      <c r="G216" s="1" t="s">
        <v>4035</v>
      </c>
      <c r="H216" s="1" t="s">
        <v>75</v>
      </c>
      <c r="I216" s="3">
        <v>0.58333333333575865</v>
      </c>
      <c r="J216" s="1" t="s">
        <v>4036</v>
      </c>
      <c r="K216" s="1" t="s">
        <v>43</v>
      </c>
      <c r="L216" s="1" t="s">
        <v>36</v>
      </c>
      <c r="M216" s="1" t="s">
        <v>4037</v>
      </c>
      <c r="N216" s="1" t="s">
        <v>52</v>
      </c>
      <c r="O216" s="4">
        <v>2</v>
      </c>
      <c r="P216" s="4">
        <v>12</v>
      </c>
      <c r="Q216" s="5">
        <v>120</v>
      </c>
      <c r="S216" s="5" t="s">
        <v>36</v>
      </c>
      <c r="U216" s="5">
        <v>25</v>
      </c>
      <c r="AD216" s="21" t="s">
        <v>4038</v>
      </c>
      <c r="AE216" s="24">
        <v>6</v>
      </c>
      <c r="AF216" s="24">
        <v>4</v>
      </c>
      <c r="AG216" s="6" t="s">
        <v>46</v>
      </c>
      <c r="AH216" s="1"/>
    </row>
    <row r="217" spans="1:34" ht="26.4" x14ac:dyDescent="0.25">
      <c r="A217" s="7">
        <v>42374.438686238427</v>
      </c>
      <c r="B217" s="1" t="s">
        <v>39</v>
      </c>
      <c r="C217" s="1" t="s">
        <v>867</v>
      </c>
      <c r="E217" s="1" t="s">
        <v>32</v>
      </c>
      <c r="F217" s="2">
        <v>42350</v>
      </c>
      <c r="H217" s="1" t="s">
        <v>49</v>
      </c>
      <c r="I217" s="3">
        <v>0.4375</v>
      </c>
      <c r="J217" s="1" t="s">
        <v>4012</v>
      </c>
      <c r="K217" s="1" t="s">
        <v>43</v>
      </c>
      <c r="L217" s="1" t="s">
        <v>36</v>
      </c>
      <c r="M217" s="1" t="s">
        <v>4013</v>
      </c>
      <c r="N217" s="1" t="s">
        <v>68</v>
      </c>
      <c r="O217" s="4">
        <v>1</v>
      </c>
      <c r="P217" s="4">
        <v>12</v>
      </c>
      <c r="Q217" s="5">
        <v>120</v>
      </c>
      <c r="S217" s="5" t="s">
        <v>36</v>
      </c>
      <c r="U217" s="5">
        <v>20</v>
      </c>
      <c r="X217" s="5">
        <v>30</v>
      </c>
      <c r="AC217" s="5">
        <v>20</v>
      </c>
      <c r="AE217" s="24">
        <v>4.5</v>
      </c>
      <c r="AF217" s="24">
        <v>2</v>
      </c>
      <c r="AG217" s="6" t="s">
        <v>46</v>
      </c>
      <c r="AH217" s="1"/>
    </row>
    <row r="218" spans="1:34" ht="26.4" x14ac:dyDescent="0.25">
      <c r="A218" s="7">
        <v>42374.44980396991</v>
      </c>
      <c r="B218" s="1" t="s">
        <v>39</v>
      </c>
      <c r="C218" s="1" t="s">
        <v>867</v>
      </c>
      <c r="E218" s="1" t="s">
        <v>32</v>
      </c>
      <c r="F218" s="2">
        <v>42350</v>
      </c>
      <c r="H218" s="1" t="s">
        <v>49</v>
      </c>
      <c r="I218" s="3">
        <v>0.39583333333575865</v>
      </c>
      <c r="J218" s="1" t="s">
        <v>4016</v>
      </c>
      <c r="K218" s="1" t="s">
        <v>43</v>
      </c>
      <c r="L218" s="1" t="s">
        <v>46</v>
      </c>
      <c r="M218" s="1" t="s">
        <v>4017</v>
      </c>
      <c r="N218" s="1" t="s">
        <v>52</v>
      </c>
      <c r="O218" s="4">
        <v>1</v>
      </c>
      <c r="P218" s="4">
        <v>18</v>
      </c>
      <c r="Q218" s="5">
        <v>180</v>
      </c>
      <c r="S218" s="5" t="s">
        <v>36</v>
      </c>
      <c r="U218" s="5">
        <v>65</v>
      </c>
      <c r="AE218" s="24">
        <v>6</v>
      </c>
      <c r="AF218" s="24">
        <v>6</v>
      </c>
      <c r="AG218" s="6" t="s">
        <v>46</v>
      </c>
      <c r="AH218" s="1"/>
    </row>
    <row r="219" spans="1:34" x14ac:dyDescent="0.25">
      <c r="A219" s="7">
        <v>42374.442530034721</v>
      </c>
      <c r="B219" s="1" t="s">
        <v>39</v>
      </c>
      <c r="C219" s="1" t="s">
        <v>867</v>
      </c>
      <c r="E219" s="1" t="s">
        <v>32</v>
      </c>
      <c r="F219" s="2">
        <v>42355</v>
      </c>
      <c r="H219" s="1" t="s">
        <v>65</v>
      </c>
      <c r="I219" s="3">
        <v>0.58333333333575865</v>
      </c>
      <c r="J219" s="1" t="s">
        <v>4014</v>
      </c>
      <c r="K219" s="1" t="s">
        <v>43</v>
      </c>
      <c r="L219" s="1" t="s">
        <v>36</v>
      </c>
      <c r="M219" s="1" t="s">
        <v>4015</v>
      </c>
      <c r="N219" s="1" t="s">
        <v>38</v>
      </c>
      <c r="O219" s="4">
        <v>1</v>
      </c>
      <c r="P219" s="4">
        <v>17</v>
      </c>
      <c r="Q219" s="5">
        <v>85</v>
      </c>
      <c r="S219" s="5" t="s">
        <v>36</v>
      </c>
      <c r="U219" s="5">
        <v>30</v>
      </c>
      <c r="AC219" s="5">
        <v>0</v>
      </c>
      <c r="AE219" s="24">
        <v>4</v>
      </c>
      <c r="AF219" s="24">
        <v>2</v>
      </c>
      <c r="AG219" s="6" t="s">
        <v>46</v>
      </c>
      <c r="AH219" s="1"/>
    </row>
    <row r="220" spans="1:34" x14ac:dyDescent="0.25">
      <c r="A220" s="7">
        <v>42374.470995057869</v>
      </c>
      <c r="B220" s="1" t="s">
        <v>39</v>
      </c>
      <c r="C220" s="1" t="s">
        <v>867</v>
      </c>
      <c r="E220" s="1" t="s">
        <v>32</v>
      </c>
      <c r="F220" s="2">
        <v>42356</v>
      </c>
      <c r="H220" s="1" t="s">
        <v>41</v>
      </c>
      <c r="I220" s="3">
        <v>0.375</v>
      </c>
      <c r="J220" s="1" t="s">
        <v>4024</v>
      </c>
      <c r="K220" s="1" t="s">
        <v>43</v>
      </c>
      <c r="L220" s="1" t="s">
        <v>36</v>
      </c>
      <c r="M220" s="1" t="s">
        <v>4025</v>
      </c>
      <c r="N220" s="1" t="s">
        <v>38</v>
      </c>
      <c r="O220" s="4">
        <v>1</v>
      </c>
      <c r="P220" s="4">
        <v>3</v>
      </c>
      <c r="Q220" s="5">
        <v>0</v>
      </c>
      <c r="S220" s="5" t="s">
        <v>46</v>
      </c>
      <c r="AE220" s="24">
        <v>2</v>
      </c>
      <c r="AF220" s="24">
        <v>2</v>
      </c>
      <c r="AG220" s="6" t="s">
        <v>46</v>
      </c>
      <c r="AH220" s="1"/>
    </row>
    <row r="221" spans="1:34" ht="26.4" x14ac:dyDescent="0.25">
      <c r="A221" s="7">
        <v>42374.409248703705</v>
      </c>
      <c r="B221" s="1" t="s">
        <v>39</v>
      </c>
      <c r="C221" s="1" t="s">
        <v>867</v>
      </c>
      <c r="E221" s="1" t="s">
        <v>32</v>
      </c>
      <c r="F221" s="2">
        <v>42357</v>
      </c>
      <c r="H221" s="1" t="s">
        <v>49</v>
      </c>
      <c r="I221" s="3">
        <v>0.6875</v>
      </c>
      <c r="J221" s="1" t="s">
        <v>2008</v>
      </c>
      <c r="K221" s="1" t="s">
        <v>43</v>
      </c>
      <c r="L221" s="1" t="s">
        <v>46</v>
      </c>
      <c r="M221" s="1" t="s">
        <v>3997</v>
      </c>
      <c r="N221" s="1" t="s">
        <v>383</v>
      </c>
      <c r="O221" s="4">
        <v>1</v>
      </c>
      <c r="P221" s="4">
        <v>15</v>
      </c>
      <c r="Q221" s="5">
        <v>220</v>
      </c>
      <c r="S221" s="5" t="s">
        <v>36</v>
      </c>
      <c r="U221" s="5">
        <v>30</v>
      </c>
      <c r="X221" s="5">
        <v>12</v>
      </c>
      <c r="AC221" s="5">
        <v>0</v>
      </c>
      <c r="AD221" s="21" t="s">
        <v>3998</v>
      </c>
      <c r="AE221" s="24">
        <v>78</v>
      </c>
      <c r="AF221" s="24">
        <v>2</v>
      </c>
      <c r="AG221" s="6" t="s">
        <v>46</v>
      </c>
      <c r="AH221" s="1"/>
    </row>
    <row r="222" spans="1:34" ht="26.4" x14ac:dyDescent="0.25">
      <c r="A222" s="7">
        <v>42374.423080347224</v>
      </c>
      <c r="B222" s="1" t="s">
        <v>39</v>
      </c>
      <c r="C222" s="1" t="s">
        <v>867</v>
      </c>
      <c r="E222" s="1" t="s">
        <v>32</v>
      </c>
      <c r="F222" s="2">
        <v>42357</v>
      </c>
      <c r="G222" s="1" t="s">
        <v>4002</v>
      </c>
      <c r="H222" s="1" t="s">
        <v>49</v>
      </c>
      <c r="I222" s="3">
        <v>0.54166666666424135</v>
      </c>
      <c r="J222" s="1" t="s">
        <v>4003</v>
      </c>
      <c r="K222" s="1" t="s">
        <v>43</v>
      </c>
      <c r="L222" s="1" t="s">
        <v>46</v>
      </c>
      <c r="M222" s="1" t="s">
        <v>4004</v>
      </c>
      <c r="N222" s="1" t="s">
        <v>95</v>
      </c>
      <c r="O222" s="4">
        <v>2</v>
      </c>
      <c r="P222" s="4">
        <v>21</v>
      </c>
      <c r="Q222" s="5">
        <v>255</v>
      </c>
      <c r="S222" s="5" t="s">
        <v>36</v>
      </c>
      <c r="U222" s="5">
        <v>55</v>
      </c>
      <c r="AC222" s="5">
        <v>0</v>
      </c>
      <c r="AD222" s="21" t="s">
        <v>4005</v>
      </c>
      <c r="AE222" s="24">
        <v>70</v>
      </c>
      <c r="AF222" s="24">
        <v>5</v>
      </c>
      <c r="AG222" s="6" t="s">
        <v>46</v>
      </c>
      <c r="AH222" s="1"/>
    </row>
    <row r="223" spans="1:34" x14ac:dyDescent="0.25">
      <c r="A223" s="7">
        <v>42374.540055162041</v>
      </c>
      <c r="B223" s="1" t="s">
        <v>39</v>
      </c>
      <c r="C223" s="1" t="s">
        <v>867</v>
      </c>
      <c r="E223" s="1" t="s">
        <v>32</v>
      </c>
      <c r="F223" s="2">
        <v>42357</v>
      </c>
      <c r="H223" s="1" t="s">
        <v>49</v>
      </c>
      <c r="I223" s="3">
        <v>0.58333333333575865</v>
      </c>
      <c r="J223" s="1" t="s">
        <v>894</v>
      </c>
      <c r="K223" s="1" t="s">
        <v>43</v>
      </c>
      <c r="L223" s="1" t="s">
        <v>36</v>
      </c>
      <c r="M223" s="1" t="s">
        <v>4039</v>
      </c>
      <c r="N223" s="1" t="s">
        <v>52</v>
      </c>
      <c r="O223" s="4">
        <v>1</v>
      </c>
      <c r="P223" s="4">
        <v>2</v>
      </c>
      <c r="Q223" s="5">
        <v>24</v>
      </c>
      <c r="U223" s="5">
        <v>5</v>
      </c>
      <c r="AE223" s="24">
        <v>3</v>
      </c>
      <c r="AF223" s="24">
        <v>2</v>
      </c>
      <c r="AG223" s="6" t="s">
        <v>46</v>
      </c>
      <c r="AH223" s="1"/>
    </row>
    <row r="224" spans="1:34" ht="39.6" x14ac:dyDescent="0.25">
      <c r="A224" s="7">
        <v>42377.531976701386</v>
      </c>
      <c r="B224" s="1" t="s">
        <v>39</v>
      </c>
      <c r="C224" s="1" t="s">
        <v>1159</v>
      </c>
      <c r="E224" s="1" t="s">
        <v>1334</v>
      </c>
      <c r="F224" s="2">
        <v>42341</v>
      </c>
      <c r="H224" s="1" t="s">
        <v>65</v>
      </c>
      <c r="I224" s="3">
        <v>0.4375</v>
      </c>
      <c r="J224" s="1" t="s">
        <v>4127</v>
      </c>
      <c r="K224" s="1" t="s">
        <v>43</v>
      </c>
      <c r="L224" s="1" t="s">
        <v>36</v>
      </c>
      <c r="M224" s="1" t="s">
        <v>4128</v>
      </c>
      <c r="N224" s="1" t="s">
        <v>1692</v>
      </c>
      <c r="O224" s="4">
        <v>2</v>
      </c>
      <c r="P224" s="4">
        <v>0</v>
      </c>
      <c r="Q224" s="5">
        <v>0</v>
      </c>
      <c r="R224" s="5">
        <v>0</v>
      </c>
      <c r="S224" s="5" t="s">
        <v>46</v>
      </c>
      <c r="AC224" s="5">
        <v>0</v>
      </c>
      <c r="AD224" s="21" t="s">
        <v>4129</v>
      </c>
      <c r="AE224" s="24">
        <v>3</v>
      </c>
      <c r="AF224" s="24">
        <v>3</v>
      </c>
      <c r="AG224" s="6" t="s">
        <v>46</v>
      </c>
      <c r="AH224" s="1"/>
    </row>
    <row r="225" spans="1:34" x14ac:dyDescent="0.25">
      <c r="A225" s="7">
        <v>42377.546011631945</v>
      </c>
      <c r="B225" s="1" t="s">
        <v>39</v>
      </c>
      <c r="C225" s="1" t="s">
        <v>1159</v>
      </c>
      <c r="E225" s="1" t="s">
        <v>1334</v>
      </c>
      <c r="F225" s="2">
        <v>42342</v>
      </c>
      <c r="G225" s="1" t="s">
        <v>4141</v>
      </c>
      <c r="H225" s="1" t="s">
        <v>41</v>
      </c>
      <c r="I225" s="3">
        <v>0.66666666666424135</v>
      </c>
      <c r="J225" s="1" t="s">
        <v>4142</v>
      </c>
      <c r="K225" s="1" t="s">
        <v>43</v>
      </c>
      <c r="L225" s="1" t="s">
        <v>46</v>
      </c>
      <c r="M225" s="1" t="s">
        <v>3656</v>
      </c>
      <c r="N225" s="1" t="s">
        <v>1692</v>
      </c>
      <c r="O225" s="4">
        <v>0</v>
      </c>
      <c r="P225" s="4">
        <v>0</v>
      </c>
      <c r="Q225" s="5">
        <v>0</v>
      </c>
      <c r="R225" s="5">
        <v>0</v>
      </c>
      <c r="S225" s="5" t="s">
        <v>46</v>
      </c>
      <c r="AC225" s="5">
        <v>0</v>
      </c>
      <c r="AE225" s="24">
        <v>1.5</v>
      </c>
      <c r="AF225" s="24">
        <v>1</v>
      </c>
      <c r="AG225" s="6" t="s">
        <v>46</v>
      </c>
      <c r="AH225" s="1"/>
    </row>
    <row r="226" spans="1:34" ht="26.4" x14ac:dyDescent="0.25">
      <c r="A226" s="7">
        <v>42377.547833171295</v>
      </c>
      <c r="B226" s="1" t="s">
        <v>39</v>
      </c>
      <c r="C226" s="1" t="s">
        <v>1159</v>
      </c>
      <c r="E226" s="1" t="s">
        <v>1334</v>
      </c>
      <c r="F226" s="2">
        <v>42343</v>
      </c>
      <c r="H226" s="1" t="s">
        <v>49</v>
      </c>
      <c r="I226" s="3">
        <v>0.45833333333575865</v>
      </c>
      <c r="J226" s="1" t="s">
        <v>4143</v>
      </c>
      <c r="K226" s="1" t="s">
        <v>43</v>
      </c>
      <c r="L226" s="1" t="s">
        <v>46</v>
      </c>
      <c r="M226" s="1" t="s">
        <v>4144</v>
      </c>
      <c r="N226" s="1" t="s">
        <v>1692</v>
      </c>
      <c r="O226" s="4">
        <v>1</v>
      </c>
      <c r="P226" s="4">
        <v>1</v>
      </c>
      <c r="Q226" s="5">
        <v>0</v>
      </c>
      <c r="R226" s="5">
        <v>0</v>
      </c>
      <c r="S226" s="5" t="s">
        <v>46</v>
      </c>
      <c r="AC226" s="5">
        <v>0</v>
      </c>
      <c r="AD226" s="21" t="s">
        <v>4145</v>
      </c>
      <c r="AE226" s="24">
        <v>1.5</v>
      </c>
      <c r="AF226" s="24">
        <v>1</v>
      </c>
      <c r="AG226" s="6" t="s">
        <v>46</v>
      </c>
      <c r="AH226" s="1"/>
    </row>
    <row r="227" spans="1:34" ht="26.4" x14ac:dyDescent="0.25">
      <c r="A227" s="7">
        <v>42377.549475057865</v>
      </c>
      <c r="B227" s="1" t="s">
        <v>39</v>
      </c>
      <c r="C227" s="1" t="s">
        <v>1159</v>
      </c>
      <c r="E227" s="1" t="s">
        <v>1334</v>
      </c>
      <c r="F227" s="2">
        <v>42343</v>
      </c>
      <c r="H227" s="1" t="s">
        <v>49</v>
      </c>
      <c r="I227" s="3">
        <v>0.52083333333575865</v>
      </c>
      <c r="J227" s="1" t="s">
        <v>4146</v>
      </c>
      <c r="K227" s="1" t="s">
        <v>43</v>
      </c>
      <c r="L227" s="1" t="s">
        <v>36</v>
      </c>
      <c r="M227" s="1" t="s">
        <v>4147</v>
      </c>
      <c r="N227" s="1" t="s">
        <v>1692</v>
      </c>
      <c r="O227" s="4">
        <v>1</v>
      </c>
      <c r="P227" s="4">
        <v>13</v>
      </c>
      <c r="Q227" s="5">
        <v>0</v>
      </c>
      <c r="R227" s="5">
        <v>0</v>
      </c>
      <c r="S227" s="5" t="s">
        <v>46</v>
      </c>
      <c r="AC227" s="5">
        <v>10</v>
      </c>
      <c r="AD227" s="21" t="s">
        <v>4148</v>
      </c>
      <c r="AE227" s="24">
        <v>2</v>
      </c>
      <c r="AF227" s="24">
        <v>1</v>
      </c>
      <c r="AG227" s="6" t="s">
        <v>46</v>
      </c>
      <c r="AH227" s="1"/>
    </row>
    <row r="228" spans="1:34" ht="26.4" x14ac:dyDescent="0.25">
      <c r="A228" s="7">
        <v>42377.550615405096</v>
      </c>
      <c r="B228" s="1" t="s">
        <v>39</v>
      </c>
      <c r="C228" s="1" t="s">
        <v>1159</v>
      </c>
      <c r="E228" s="1" t="s">
        <v>1334</v>
      </c>
      <c r="F228" s="2">
        <v>42343</v>
      </c>
      <c r="H228" s="1" t="s">
        <v>49</v>
      </c>
      <c r="I228" s="3">
        <v>0.58333333333575865</v>
      </c>
      <c r="J228" s="1" t="s">
        <v>4149</v>
      </c>
      <c r="K228" s="1" t="s">
        <v>43</v>
      </c>
      <c r="L228" s="1" t="s">
        <v>46</v>
      </c>
      <c r="M228" s="1" t="s">
        <v>4150</v>
      </c>
      <c r="N228" s="1" t="s">
        <v>1692</v>
      </c>
      <c r="O228" s="4">
        <v>1</v>
      </c>
      <c r="P228" s="4">
        <v>15</v>
      </c>
      <c r="Q228" s="5">
        <v>0</v>
      </c>
      <c r="R228" s="5">
        <v>0</v>
      </c>
      <c r="S228" s="5" t="s">
        <v>46</v>
      </c>
      <c r="AC228" s="5">
        <v>0</v>
      </c>
      <c r="AD228" s="21" t="s">
        <v>4151</v>
      </c>
      <c r="AE228" s="24">
        <v>2</v>
      </c>
      <c r="AF228" s="24">
        <v>1</v>
      </c>
      <c r="AG228" s="6" t="s">
        <v>46</v>
      </c>
      <c r="AH228" s="1"/>
    </row>
    <row r="229" spans="1:34" ht="26.4" x14ac:dyDescent="0.25">
      <c r="A229" s="7">
        <v>42382.680131793983</v>
      </c>
      <c r="B229" s="1" t="s">
        <v>39</v>
      </c>
      <c r="C229" s="1" t="s">
        <v>1159</v>
      </c>
      <c r="E229" s="1" t="s">
        <v>141</v>
      </c>
      <c r="F229" s="2">
        <v>42343</v>
      </c>
      <c r="H229" s="1" t="s">
        <v>49</v>
      </c>
      <c r="I229" s="3">
        <v>0.41666666666424135</v>
      </c>
      <c r="J229" s="1" t="s">
        <v>4228</v>
      </c>
      <c r="K229" s="1" t="s">
        <v>163</v>
      </c>
      <c r="L229" s="1" t="s">
        <v>36</v>
      </c>
      <c r="N229" s="1" t="s">
        <v>4284</v>
      </c>
      <c r="O229" s="4">
        <v>1</v>
      </c>
      <c r="P229" s="4">
        <v>35</v>
      </c>
      <c r="S229" s="5" t="s">
        <v>36</v>
      </c>
      <c r="T229" s="5">
        <v>50</v>
      </c>
      <c r="AA229" s="5">
        <v>110</v>
      </c>
      <c r="AC229" s="5">
        <v>75</v>
      </c>
      <c r="AE229" s="24">
        <v>30</v>
      </c>
      <c r="AF229" s="24">
        <v>5</v>
      </c>
      <c r="AG229" s="6" t="s">
        <v>46</v>
      </c>
      <c r="AH229" s="1"/>
    </row>
    <row r="230" spans="1:34" x14ac:dyDescent="0.25">
      <c r="A230" s="7">
        <v>42377.565835451387</v>
      </c>
      <c r="B230" s="1" t="s">
        <v>39</v>
      </c>
      <c r="C230" s="1" t="s">
        <v>1159</v>
      </c>
      <c r="E230" s="1" t="s">
        <v>1334</v>
      </c>
      <c r="F230" s="2">
        <v>42349</v>
      </c>
      <c r="G230" s="1" t="s">
        <v>4141</v>
      </c>
      <c r="H230" s="1" t="s">
        <v>41</v>
      </c>
      <c r="I230" s="3">
        <v>0.66666666666424135</v>
      </c>
      <c r="J230" s="1" t="s">
        <v>4142</v>
      </c>
      <c r="K230" s="1" t="s">
        <v>43</v>
      </c>
      <c r="L230" s="1" t="s">
        <v>46</v>
      </c>
      <c r="M230" s="1" t="s">
        <v>3656</v>
      </c>
      <c r="N230" s="1" t="s">
        <v>1692</v>
      </c>
      <c r="O230" s="4">
        <v>1</v>
      </c>
      <c r="P230" s="4">
        <v>0</v>
      </c>
      <c r="Q230" s="5">
        <v>0</v>
      </c>
      <c r="R230" s="5">
        <v>0</v>
      </c>
      <c r="S230" s="5" t="s">
        <v>46</v>
      </c>
      <c r="AC230" s="5">
        <v>0</v>
      </c>
      <c r="AE230" s="24">
        <v>1</v>
      </c>
      <c r="AF230" s="24">
        <v>1</v>
      </c>
      <c r="AG230" s="6" t="s">
        <v>46</v>
      </c>
      <c r="AH230" s="1"/>
    </row>
    <row r="231" spans="1:34" ht="26.4" x14ac:dyDescent="0.25">
      <c r="A231" s="7">
        <v>42382.71365395833</v>
      </c>
      <c r="B231" s="1" t="s">
        <v>39</v>
      </c>
      <c r="C231" s="1" t="s">
        <v>1159</v>
      </c>
      <c r="E231" s="1" t="s">
        <v>32</v>
      </c>
      <c r="F231" s="2">
        <v>42356</v>
      </c>
      <c r="H231" s="1" t="s">
        <v>41</v>
      </c>
      <c r="I231" s="3">
        <v>0.4375</v>
      </c>
      <c r="J231" s="1" t="s">
        <v>4289</v>
      </c>
      <c r="K231" s="1" t="s">
        <v>1378</v>
      </c>
      <c r="L231" s="1" t="s">
        <v>36</v>
      </c>
      <c r="M231" s="1" t="s">
        <v>4290</v>
      </c>
      <c r="N231" s="1" t="s">
        <v>2775</v>
      </c>
      <c r="O231" s="4">
        <v>1</v>
      </c>
      <c r="P231" s="4">
        <v>50</v>
      </c>
      <c r="Q231" s="5">
        <v>137.5</v>
      </c>
      <c r="S231" s="5" t="s">
        <v>46</v>
      </c>
      <c r="AC231" s="5">
        <v>20</v>
      </c>
      <c r="AD231" s="21" t="s">
        <v>4291</v>
      </c>
      <c r="AE231" s="24">
        <v>13</v>
      </c>
      <c r="AF231" s="24">
        <v>2.5</v>
      </c>
      <c r="AG231" s="6" t="s">
        <v>46</v>
      </c>
      <c r="AH231" s="1"/>
    </row>
    <row r="232" spans="1:34" x14ac:dyDescent="0.25">
      <c r="A232" s="7">
        <v>42379.547636203701</v>
      </c>
      <c r="B232" s="1" t="s">
        <v>47</v>
      </c>
      <c r="C232" s="1" t="s">
        <v>875</v>
      </c>
      <c r="E232" s="1" t="s">
        <v>32</v>
      </c>
      <c r="F232" s="2">
        <v>42341</v>
      </c>
      <c r="H232" s="1" t="s">
        <v>65</v>
      </c>
      <c r="I232" s="3">
        <v>0.41666666666424135</v>
      </c>
      <c r="J232" s="1" t="s">
        <v>4239</v>
      </c>
      <c r="K232" s="1" t="s">
        <v>35</v>
      </c>
      <c r="L232" s="1" t="s">
        <v>46</v>
      </c>
      <c r="N232" s="1" t="s">
        <v>38</v>
      </c>
      <c r="O232" s="4">
        <v>1</v>
      </c>
      <c r="P232" s="4">
        <v>120</v>
      </c>
      <c r="Q232" s="5">
        <v>600</v>
      </c>
      <c r="S232" s="5" t="s">
        <v>46</v>
      </c>
      <c r="AC232" s="5">
        <v>0</v>
      </c>
      <c r="AE232" s="24">
        <v>6</v>
      </c>
      <c r="AF232" s="24">
        <v>4</v>
      </c>
      <c r="AG232" s="6" t="s">
        <v>46</v>
      </c>
      <c r="AH232" s="1"/>
    </row>
    <row r="233" spans="1:34" x14ac:dyDescent="0.25">
      <c r="A233" s="7">
        <v>42379.550502245373</v>
      </c>
      <c r="B233" s="1" t="s">
        <v>47</v>
      </c>
      <c r="C233" s="1" t="s">
        <v>875</v>
      </c>
      <c r="E233" s="1" t="s">
        <v>32</v>
      </c>
      <c r="F233" s="2">
        <v>42357</v>
      </c>
      <c r="H233" s="1" t="s">
        <v>49</v>
      </c>
      <c r="I233" s="3">
        <v>0.41666666666424135</v>
      </c>
      <c r="K233" s="1" t="s">
        <v>43</v>
      </c>
      <c r="L233" s="1" t="s">
        <v>46</v>
      </c>
      <c r="M233" s="1" t="s">
        <v>3549</v>
      </c>
      <c r="N233" s="1" t="s">
        <v>52</v>
      </c>
      <c r="O233" s="4">
        <v>1</v>
      </c>
      <c r="P233" s="4">
        <v>38</v>
      </c>
      <c r="Q233" s="5">
        <v>190</v>
      </c>
      <c r="S233" s="5" t="s">
        <v>36</v>
      </c>
      <c r="U233" s="5">
        <v>100</v>
      </c>
      <c r="AC233" s="5">
        <v>0</v>
      </c>
      <c r="AE233" s="24">
        <v>5</v>
      </c>
      <c r="AF233" s="24">
        <v>3</v>
      </c>
      <c r="AG233" s="6" t="s">
        <v>46</v>
      </c>
      <c r="AH233" s="1"/>
    </row>
    <row r="234" spans="1:34" x14ac:dyDescent="0.25">
      <c r="A234" s="7">
        <v>42377.538304479167</v>
      </c>
      <c r="B234" s="1" t="s">
        <v>39</v>
      </c>
      <c r="C234" s="1" t="s">
        <v>852</v>
      </c>
      <c r="E234" s="1" t="s">
        <v>1334</v>
      </c>
      <c r="F234" s="2">
        <v>42341</v>
      </c>
      <c r="G234" s="1" t="s">
        <v>4130</v>
      </c>
      <c r="H234" s="1" t="s">
        <v>65</v>
      </c>
      <c r="I234" s="3">
        <v>0.66666666666424135</v>
      </c>
      <c r="J234" s="1" t="s">
        <v>2659</v>
      </c>
      <c r="K234" s="1" t="s">
        <v>43</v>
      </c>
      <c r="L234" s="1" t="s">
        <v>46</v>
      </c>
      <c r="M234" s="1" t="s">
        <v>4131</v>
      </c>
      <c r="N234" s="1" t="s">
        <v>1692</v>
      </c>
      <c r="O234" s="4">
        <v>1</v>
      </c>
      <c r="P234" s="4">
        <v>4</v>
      </c>
      <c r="Q234" s="5">
        <v>15</v>
      </c>
      <c r="R234" s="5">
        <v>0</v>
      </c>
      <c r="S234" s="5" t="s">
        <v>36</v>
      </c>
      <c r="U234" s="5">
        <v>10</v>
      </c>
      <c r="W234" s="5">
        <v>0</v>
      </c>
      <c r="X234" s="5">
        <v>0</v>
      </c>
      <c r="Y234" s="5">
        <v>0</v>
      </c>
      <c r="Z234" s="5">
        <v>0</v>
      </c>
      <c r="AA234" s="5">
        <v>0</v>
      </c>
      <c r="AB234" s="5">
        <v>0</v>
      </c>
      <c r="AC234" s="5">
        <v>0</v>
      </c>
      <c r="AE234" s="24">
        <v>1.5</v>
      </c>
      <c r="AF234" s="24">
        <v>1</v>
      </c>
      <c r="AG234" s="6" t="s">
        <v>46</v>
      </c>
      <c r="AH234" s="1"/>
    </row>
    <row r="235" spans="1:34" ht="79.2" x14ac:dyDescent="0.25">
      <c r="A235" s="11">
        <v>42391.54691380787</v>
      </c>
      <c r="B235" s="12" t="s">
        <v>86</v>
      </c>
      <c r="C235" s="12" t="s">
        <v>852</v>
      </c>
      <c r="E235" s="12" t="s">
        <v>1334</v>
      </c>
      <c r="F235" s="13">
        <v>42341</v>
      </c>
      <c r="G235" s="12" t="s">
        <v>4324</v>
      </c>
      <c r="H235" s="12" t="s">
        <v>65</v>
      </c>
      <c r="I235" s="14">
        <v>0.60416666666424135</v>
      </c>
      <c r="J235" s="12" t="s">
        <v>4325</v>
      </c>
      <c r="K235" s="12" t="s">
        <v>105</v>
      </c>
      <c r="L235" s="12" t="s">
        <v>36</v>
      </c>
      <c r="M235" s="12" t="s">
        <v>4326</v>
      </c>
      <c r="N235" s="12" t="s">
        <v>1692</v>
      </c>
      <c r="O235" s="15">
        <v>2</v>
      </c>
      <c r="P235" s="15">
        <v>27</v>
      </c>
      <c r="S235" s="16" t="s">
        <v>46</v>
      </c>
      <c r="AC235" s="16">
        <v>0</v>
      </c>
      <c r="AD235" s="23" t="s">
        <v>4327</v>
      </c>
      <c r="AE235" s="26">
        <v>20</v>
      </c>
      <c r="AF235" s="26">
        <v>3</v>
      </c>
      <c r="AH235" s="1"/>
    </row>
    <row r="236" spans="1:34" ht="26.4" x14ac:dyDescent="0.25">
      <c r="A236" s="7">
        <v>42377.541663194439</v>
      </c>
      <c r="B236" s="1" t="s">
        <v>39</v>
      </c>
      <c r="C236" s="1" t="s">
        <v>852</v>
      </c>
      <c r="E236" s="1" t="s">
        <v>1334</v>
      </c>
      <c r="F236" s="2">
        <v>42342</v>
      </c>
      <c r="H236" s="1" t="s">
        <v>41</v>
      </c>
      <c r="I236" s="3">
        <v>0.5625</v>
      </c>
      <c r="J236" s="1" t="s">
        <v>4135</v>
      </c>
      <c r="K236" s="1" t="s">
        <v>421</v>
      </c>
      <c r="L236" s="1" t="s">
        <v>36</v>
      </c>
      <c r="M236" s="1" t="s">
        <v>4136</v>
      </c>
      <c r="N236" s="1" t="s">
        <v>1692</v>
      </c>
      <c r="O236" s="4">
        <v>1</v>
      </c>
      <c r="P236" s="4">
        <v>4</v>
      </c>
      <c r="Q236" s="5">
        <v>12</v>
      </c>
      <c r="R236" s="5">
        <v>0</v>
      </c>
      <c r="S236" s="5" t="s">
        <v>46</v>
      </c>
      <c r="AC236" s="5">
        <v>5</v>
      </c>
      <c r="AD236" s="21" t="s">
        <v>4137</v>
      </c>
      <c r="AE236" s="24">
        <v>2</v>
      </c>
      <c r="AF236" s="24">
        <v>1</v>
      </c>
      <c r="AG236" s="6" t="s">
        <v>46</v>
      </c>
      <c r="AH236" s="1"/>
    </row>
    <row r="237" spans="1:34" x14ac:dyDescent="0.25">
      <c r="A237" s="7">
        <v>42377.54443790509</v>
      </c>
      <c r="B237" s="1" t="s">
        <v>39</v>
      </c>
      <c r="C237" s="1" t="s">
        <v>852</v>
      </c>
      <c r="E237" s="1" t="s">
        <v>1334</v>
      </c>
      <c r="F237" s="2">
        <v>42342</v>
      </c>
      <c r="G237" s="1" t="s">
        <v>4139</v>
      </c>
      <c r="H237" s="1" t="s">
        <v>41</v>
      </c>
      <c r="I237" s="3">
        <v>0.66666666666424135</v>
      </c>
      <c r="J237" s="1" t="s">
        <v>1831</v>
      </c>
      <c r="K237" s="1" t="s">
        <v>43</v>
      </c>
      <c r="L237" s="1" t="s">
        <v>36</v>
      </c>
      <c r="M237" s="1" t="s">
        <v>4140</v>
      </c>
      <c r="N237" s="1" t="s">
        <v>1692</v>
      </c>
      <c r="O237" s="4">
        <v>1</v>
      </c>
      <c r="P237" s="4">
        <v>22</v>
      </c>
      <c r="Q237" s="5">
        <v>0</v>
      </c>
      <c r="R237" s="5">
        <v>0</v>
      </c>
      <c r="S237" s="5" t="s">
        <v>46</v>
      </c>
      <c r="AC237" s="5">
        <v>0</v>
      </c>
      <c r="AE237" s="24">
        <v>3</v>
      </c>
      <c r="AF237" s="24">
        <v>2</v>
      </c>
      <c r="AG237" s="6" t="s">
        <v>46</v>
      </c>
      <c r="AH237" s="1"/>
    </row>
    <row r="238" spans="1:34" ht="26.4" x14ac:dyDescent="0.25">
      <c r="A238" s="7">
        <v>42382.710466284727</v>
      </c>
      <c r="B238" s="1" t="s">
        <v>39</v>
      </c>
      <c r="C238" s="1" t="s">
        <v>852</v>
      </c>
      <c r="E238" s="1" t="s">
        <v>32</v>
      </c>
      <c r="F238" s="2">
        <v>42342</v>
      </c>
      <c r="H238" s="1" t="s">
        <v>41</v>
      </c>
      <c r="I238" s="3">
        <v>0.625</v>
      </c>
      <c r="J238" s="1" t="s">
        <v>4285</v>
      </c>
      <c r="K238" s="1" t="s">
        <v>105</v>
      </c>
      <c r="L238" s="1" t="s">
        <v>36</v>
      </c>
      <c r="M238" s="1" t="s">
        <v>4286</v>
      </c>
      <c r="N238" s="1" t="s">
        <v>680</v>
      </c>
      <c r="O238" s="4">
        <v>1</v>
      </c>
      <c r="P238" s="4">
        <v>15</v>
      </c>
      <c r="Q238" s="5">
        <v>45</v>
      </c>
      <c r="S238" s="5" t="s">
        <v>46</v>
      </c>
      <c r="AC238" s="5">
        <v>0</v>
      </c>
      <c r="AE238" s="24">
        <v>12</v>
      </c>
      <c r="AF238" s="24">
        <v>2</v>
      </c>
      <c r="AG238" s="6" t="s">
        <v>46</v>
      </c>
      <c r="AH238" s="1"/>
    </row>
    <row r="239" spans="1:34" x14ac:dyDescent="0.25">
      <c r="A239" s="11">
        <v>42391.55976793982</v>
      </c>
      <c r="B239" s="12" t="s">
        <v>39</v>
      </c>
      <c r="C239" s="12" t="s">
        <v>852</v>
      </c>
      <c r="E239" s="12" t="s">
        <v>1334</v>
      </c>
      <c r="F239" s="13">
        <v>42342</v>
      </c>
      <c r="G239" s="12" t="s">
        <v>4331</v>
      </c>
      <c r="H239" s="12" t="s">
        <v>41</v>
      </c>
      <c r="I239" s="14">
        <v>0.85416666666424135</v>
      </c>
      <c r="J239" s="12" t="s">
        <v>1690</v>
      </c>
      <c r="K239" s="12" t="s">
        <v>43</v>
      </c>
      <c r="L239" s="12" t="s">
        <v>36</v>
      </c>
      <c r="M239" s="12" t="s">
        <v>4332</v>
      </c>
      <c r="N239" s="12" t="s">
        <v>1692</v>
      </c>
      <c r="O239" s="15">
        <v>3</v>
      </c>
      <c r="P239" s="15">
        <v>9</v>
      </c>
      <c r="S239" s="16" t="s">
        <v>36</v>
      </c>
      <c r="U239" s="16">
        <v>15</v>
      </c>
      <c r="AC239" s="16">
        <v>0</v>
      </c>
      <c r="AD239" s="23" t="s">
        <v>4333</v>
      </c>
      <c r="AE239" s="26">
        <v>9</v>
      </c>
      <c r="AF239" s="26">
        <v>2</v>
      </c>
      <c r="AG239" s="12" t="s">
        <v>46</v>
      </c>
      <c r="AH239" s="1"/>
    </row>
    <row r="240" spans="1:34" x14ac:dyDescent="0.25">
      <c r="A240" s="7">
        <v>42377.55205875</v>
      </c>
      <c r="B240" s="1" t="s">
        <v>39</v>
      </c>
      <c r="C240" s="1" t="s">
        <v>852</v>
      </c>
      <c r="E240" s="1" t="s">
        <v>1334</v>
      </c>
      <c r="F240" s="2">
        <v>42343</v>
      </c>
      <c r="G240" s="1" t="s">
        <v>4152</v>
      </c>
      <c r="H240" s="1" t="s">
        <v>49</v>
      </c>
      <c r="I240" s="3">
        <v>0.79166666666424135</v>
      </c>
      <c r="J240" s="1" t="s">
        <v>4153</v>
      </c>
      <c r="K240" s="1" t="s">
        <v>43</v>
      </c>
      <c r="L240" s="1" t="s">
        <v>36</v>
      </c>
      <c r="M240" s="1" t="s">
        <v>4154</v>
      </c>
      <c r="N240" s="1" t="s">
        <v>1692</v>
      </c>
      <c r="O240" s="4">
        <v>1</v>
      </c>
      <c r="P240" s="4">
        <v>3</v>
      </c>
      <c r="Q240" s="5">
        <v>0</v>
      </c>
      <c r="R240" s="5">
        <v>0</v>
      </c>
      <c r="S240" s="5" t="s">
        <v>46</v>
      </c>
      <c r="AC240" s="5">
        <v>5</v>
      </c>
      <c r="AE240" s="24">
        <v>2</v>
      </c>
      <c r="AF240" s="24">
        <v>1</v>
      </c>
      <c r="AG240" s="6" t="s">
        <v>46</v>
      </c>
      <c r="AH240" s="1"/>
    </row>
    <row r="241" spans="1:34" x14ac:dyDescent="0.25">
      <c r="A241" s="7">
        <v>42377.5532303125</v>
      </c>
      <c r="B241" s="1" t="s">
        <v>39</v>
      </c>
      <c r="C241" s="1" t="s">
        <v>852</v>
      </c>
      <c r="E241" s="1" t="s">
        <v>1334</v>
      </c>
      <c r="F241" s="2">
        <v>42344</v>
      </c>
      <c r="G241" s="1" t="s">
        <v>4155</v>
      </c>
      <c r="H241" s="1" t="s">
        <v>75</v>
      </c>
      <c r="I241" s="3">
        <v>0.41666666666424135</v>
      </c>
      <c r="J241" s="1" t="s">
        <v>4156</v>
      </c>
      <c r="K241" s="1" t="s">
        <v>43</v>
      </c>
      <c r="L241" s="1" t="s">
        <v>46</v>
      </c>
      <c r="M241" s="1" t="s">
        <v>4157</v>
      </c>
      <c r="N241" s="1" t="s">
        <v>1692</v>
      </c>
      <c r="O241" s="4">
        <v>1</v>
      </c>
      <c r="P241" s="4">
        <v>0</v>
      </c>
      <c r="Q241" s="5">
        <v>0</v>
      </c>
      <c r="R241" s="5">
        <v>0</v>
      </c>
      <c r="S241" s="5" t="s">
        <v>46</v>
      </c>
      <c r="AC241" s="5">
        <v>0</v>
      </c>
      <c r="AE241" s="24">
        <v>1</v>
      </c>
      <c r="AF241" s="24">
        <v>1</v>
      </c>
      <c r="AG241" s="6" t="s">
        <v>46</v>
      </c>
      <c r="AH241" s="1"/>
    </row>
    <row r="242" spans="1:34" x14ac:dyDescent="0.25">
      <c r="A242" s="7">
        <v>42377.554200057872</v>
      </c>
      <c r="B242" s="1" t="s">
        <v>39</v>
      </c>
      <c r="C242" s="1" t="s">
        <v>852</v>
      </c>
      <c r="E242" s="1" t="s">
        <v>1334</v>
      </c>
      <c r="F242" s="2">
        <v>42344</v>
      </c>
      <c r="G242" s="1" t="s">
        <v>4158</v>
      </c>
      <c r="H242" s="1" t="s">
        <v>75</v>
      </c>
      <c r="I242" s="3">
        <v>0.45833333333575865</v>
      </c>
      <c r="J242" s="1" t="s">
        <v>4159</v>
      </c>
      <c r="K242" s="1" t="s">
        <v>43</v>
      </c>
      <c r="L242" s="1" t="s">
        <v>36</v>
      </c>
      <c r="M242" s="1" t="s">
        <v>4160</v>
      </c>
      <c r="N242" s="1" t="s">
        <v>1692</v>
      </c>
      <c r="O242" s="4">
        <v>1</v>
      </c>
      <c r="P242" s="4">
        <v>0</v>
      </c>
      <c r="Q242" s="5">
        <v>0</v>
      </c>
      <c r="R242" s="5">
        <v>0</v>
      </c>
      <c r="S242" s="5" t="s">
        <v>46</v>
      </c>
      <c r="AC242" s="5">
        <v>0</v>
      </c>
      <c r="AE242" s="24">
        <v>1</v>
      </c>
      <c r="AF242" s="24">
        <v>1</v>
      </c>
      <c r="AG242" s="6" t="s">
        <v>46</v>
      </c>
      <c r="AH242" s="1"/>
    </row>
    <row r="243" spans="1:34" x14ac:dyDescent="0.25">
      <c r="A243" s="7">
        <v>42377.555271585647</v>
      </c>
      <c r="B243" s="1" t="s">
        <v>39</v>
      </c>
      <c r="C243" s="1" t="s">
        <v>852</v>
      </c>
      <c r="E243" s="1" t="s">
        <v>1334</v>
      </c>
      <c r="F243" s="2">
        <v>42344</v>
      </c>
      <c r="G243" s="1" t="s">
        <v>4161</v>
      </c>
      <c r="H243" s="1" t="s">
        <v>75</v>
      </c>
      <c r="I243" s="3">
        <v>0.45833333333575865</v>
      </c>
      <c r="J243" s="1" t="s">
        <v>4162</v>
      </c>
      <c r="K243" s="1" t="s">
        <v>43</v>
      </c>
      <c r="L243" s="1" t="s">
        <v>36</v>
      </c>
      <c r="M243" s="1" t="s">
        <v>4163</v>
      </c>
      <c r="N243" s="1" t="s">
        <v>1692</v>
      </c>
      <c r="O243" s="4">
        <v>1</v>
      </c>
      <c r="P243" s="4">
        <v>0</v>
      </c>
      <c r="Q243" s="5">
        <v>0</v>
      </c>
      <c r="R243" s="5">
        <v>0</v>
      </c>
      <c r="S243" s="5" t="s">
        <v>46</v>
      </c>
      <c r="AC243" s="5">
        <v>0</v>
      </c>
      <c r="AE243" s="24">
        <v>1</v>
      </c>
      <c r="AF243" s="24">
        <v>1</v>
      </c>
      <c r="AG243" s="6" t="s">
        <v>46</v>
      </c>
      <c r="AH243" s="1"/>
    </row>
    <row r="244" spans="1:34" x14ac:dyDescent="0.25">
      <c r="A244" s="7">
        <v>42377.556753819445</v>
      </c>
      <c r="B244" s="1" t="s">
        <v>39</v>
      </c>
      <c r="C244" s="1" t="s">
        <v>852</v>
      </c>
      <c r="E244" s="1" t="s">
        <v>1334</v>
      </c>
      <c r="F244" s="2">
        <v>42344</v>
      </c>
      <c r="G244" s="1" t="s">
        <v>4164</v>
      </c>
      <c r="H244" s="1" t="s">
        <v>75</v>
      </c>
      <c r="I244" s="3">
        <v>0.5</v>
      </c>
      <c r="J244" s="1" t="s">
        <v>4165</v>
      </c>
      <c r="K244" s="1" t="s">
        <v>43</v>
      </c>
      <c r="L244" s="1" t="s">
        <v>46</v>
      </c>
      <c r="M244" s="1" t="s">
        <v>4166</v>
      </c>
      <c r="N244" s="1" t="s">
        <v>1692</v>
      </c>
      <c r="O244" s="4">
        <v>1</v>
      </c>
      <c r="P244" s="4">
        <v>0</v>
      </c>
      <c r="Q244" s="5">
        <v>0</v>
      </c>
      <c r="R244" s="5">
        <v>0</v>
      </c>
      <c r="S244" s="5" t="s">
        <v>46</v>
      </c>
      <c r="AC244" s="5">
        <v>0</v>
      </c>
      <c r="AE244" s="24">
        <v>1.5</v>
      </c>
      <c r="AF244" s="24">
        <v>1</v>
      </c>
      <c r="AG244" s="6" t="s">
        <v>46</v>
      </c>
      <c r="AH244" s="1"/>
    </row>
    <row r="245" spans="1:34" x14ac:dyDescent="0.25">
      <c r="A245" s="7">
        <v>42377.557609212963</v>
      </c>
      <c r="B245" s="1" t="s">
        <v>39</v>
      </c>
      <c r="C245" s="1" t="s">
        <v>852</v>
      </c>
      <c r="E245" s="1" t="s">
        <v>1334</v>
      </c>
      <c r="F245" s="2">
        <v>42344</v>
      </c>
      <c r="G245" s="1" t="s">
        <v>4167</v>
      </c>
      <c r="H245" s="1" t="s">
        <v>75</v>
      </c>
      <c r="I245" s="3">
        <v>0.54166666666424135</v>
      </c>
      <c r="J245" s="1" t="s">
        <v>4168</v>
      </c>
      <c r="K245" s="1" t="s">
        <v>43</v>
      </c>
      <c r="L245" s="1" t="s">
        <v>36</v>
      </c>
      <c r="M245" s="1" t="s">
        <v>3659</v>
      </c>
      <c r="N245" s="1" t="s">
        <v>1692</v>
      </c>
      <c r="O245" s="4">
        <v>1</v>
      </c>
      <c r="P245" s="4">
        <v>0</v>
      </c>
      <c r="Q245" s="5">
        <v>0</v>
      </c>
      <c r="R245" s="5">
        <v>0</v>
      </c>
      <c r="S245" s="5" t="s">
        <v>46</v>
      </c>
      <c r="AC245" s="5">
        <v>0</v>
      </c>
      <c r="AE245" s="24">
        <v>1</v>
      </c>
      <c r="AF245" s="24">
        <v>1</v>
      </c>
      <c r="AG245" s="6" t="s">
        <v>46</v>
      </c>
      <c r="AH245" s="1"/>
    </row>
    <row r="246" spans="1:34" ht="26.4" x14ac:dyDescent="0.25">
      <c r="A246" s="11">
        <v>42391.555886423608</v>
      </c>
      <c r="B246" s="12" t="s">
        <v>39</v>
      </c>
      <c r="C246" s="12" t="s">
        <v>852</v>
      </c>
      <c r="E246" s="12" t="s">
        <v>1334</v>
      </c>
      <c r="F246" s="13">
        <v>42344</v>
      </c>
      <c r="G246" s="12" t="s">
        <v>4328</v>
      </c>
      <c r="H246" s="12" t="s">
        <v>49</v>
      </c>
      <c r="I246" s="14">
        <v>0.5</v>
      </c>
      <c r="J246" s="12" t="s">
        <v>4329</v>
      </c>
      <c r="K246" s="12" t="s">
        <v>43</v>
      </c>
      <c r="L246" s="12" t="s">
        <v>46</v>
      </c>
      <c r="M246" s="12" t="s">
        <v>4330</v>
      </c>
      <c r="N246" s="12" t="s">
        <v>1692</v>
      </c>
      <c r="O246" s="15">
        <v>3</v>
      </c>
      <c r="P246" s="15">
        <v>3</v>
      </c>
      <c r="S246" s="16" t="s">
        <v>36</v>
      </c>
      <c r="V246" s="16" t="s">
        <v>1276</v>
      </c>
      <c r="X246" s="16">
        <v>115</v>
      </c>
      <c r="AC246" s="16">
        <v>0</v>
      </c>
      <c r="AE246" s="26">
        <v>6</v>
      </c>
      <c r="AF246" s="26">
        <v>1.5</v>
      </c>
      <c r="AG246" s="12" t="s">
        <v>46</v>
      </c>
      <c r="AH246" s="1"/>
    </row>
    <row r="247" spans="1:34" x14ac:dyDescent="0.25">
      <c r="A247" s="11">
        <v>42391.577590162036</v>
      </c>
      <c r="B247" s="12" t="s">
        <v>39</v>
      </c>
      <c r="C247" s="12" t="s">
        <v>852</v>
      </c>
      <c r="E247" s="12" t="s">
        <v>1334</v>
      </c>
      <c r="F247" s="13">
        <v>42344</v>
      </c>
      <c r="G247" s="12" t="s">
        <v>4338</v>
      </c>
      <c r="H247" s="12" t="s">
        <v>75</v>
      </c>
      <c r="I247" s="14">
        <v>0.47916666666424135</v>
      </c>
      <c r="J247" s="12" t="s">
        <v>4339</v>
      </c>
      <c r="K247" s="12" t="s">
        <v>43</v>
      </c>
      <c r="L247" s="12" t="s">
        <v>36</v>
      </c>
      <c r="M247" s="12" t="s">
        <v>4340</v>
      </c>
      <c r="N247" s="12" t="s">
        <v>3171</v>
      </c>
      <c r="O247" s="15">
        <v>3</v>
      </c>
      <c r="P247" s="15">
        <v>2</v>
      </c>
      <c r="S247" s="16" t="s">
        <v>46</v>
      </c>
      <c r="AC247" s="16">
        <v>0</v>
      </c>
      <c r="AE247" s="26">
        <v>6</v>
      </c>
      <c r="AF247" s="26">
        <v>1.5</v>
      </c>
      <c r="AG247" s="12" t="s">
        <v>46</v>
      </c>
      <c r="AH247" s="1"/>
    </row>
    <row r="248" spans="1:34" x14ac:dyDescent="0.25">
      <c r="A248" s="7">
        <v>42377.560375405097</v>
      </c>
      <c r="B248" s="1" t="s">
        <v>39</v>
      </c>
      <c r="C248" s="1" t="s">
        <v>852</v>
      </c>
      <c r="E248" s="1" t="s">
        <v>1334</v>
      </c>
      <c r="F248" s="2">
        <v>42348</v>
      </c>
      <c r="G248" s="1" t="s">
        <v>4130</v>
      </c>
      <c r="H248" s="1" t="s">
        <v>65</v>
      </c>
      <c r="I248" s="3">
        <v>0.66666666666424135</v>
      </c>
      <c r="J248" s="1" t="s">
        <v>2659</v>
      </c>
      <c r="K248" s="1" t="s">
        <v>43</v>
      </c>
      <c r="L248" s="1" t="s">
        <v>46</v>
      </c>
      <c r="M248" s="1" t="s">
        <v>4131</v>
      </c>
      <c r="N248" s="1" t="s">
        <v>1692</v>
      </c>
      <c r="O248" s="4">
        <v>1</v>
      </c>
      <c r="P248" s="4">
        <v>0</v>
      </c>
      <c r="Q248" s="5">
        <v>0</v>
      </c>
      <c r="R248" s="5">
        <v>0</v>
      </c>
      <c r="S248" s="5" t="s">
        <v>46</v>
      </c>
      <c r="AC248" s="5">
        <v>0</v>
      </c>
      <c r="AE248" s="24">
        <v>1.5</v>
      </c>
      <c r="AF248" s="24">
        <v>1</v>
      </c>
      <c r="AG248" s="6" t="s">
        <v>46</v>
      </c>
      <c r="AH248" s="1"/>
    </row>
    <row r="249" spans="1:34" x14ac:dyDescent="0.25">
      <c r="A249" s="7">
        <v>42377.564734050931</v>
      </c>
      <c r="B249" s="1" t="s">
        <v>39</v>
      </c>
      <c r="C249" s="1" t="s">
        <v>852</v>
      </c>
      <c r="E249" s="1" t="s">
        <v>1334</v>
      </c>
      <c r="F249" s="2">
        <v>42349</v>
      </c>
      <c r="G249" s="1" t="s">
        <v>4139</v>
      </c>
      <c r="H249" s="1" t="s">
        <v>41</v>
      </c>
      <c r="I249" s="3">
        <v>0.66666666666424135</v>
      </c>
      <c r="J249" s="1" t="s">
        <v>1831</v>
      </c>
      <c r="K249" s="1" t="s">
        <v>43</v>
      </c>
      <c r="L249" s="1" t="s">
        <v>46</v>
      </c>
      <c r="M249" s="1" t="s">
        <v>4140</v>
      </c>
      <c r="N249" s="1" t="s">
        <v>1692</v>
      </c>
      <c r="O249" s="4">
        <v>1</v>
      </c>
      <c r="P249" s="4">
        <v>30</v>
      </c>
      <c r="Q249" s="5">
        <v>0</v>
      </c>
      <c r="R249" s="5">
        <v>0</v>
      </c>
      <c r="S249" s="5" t="s">
        <v>46</v>
      </c>
      <c r="AC249" s="5">
        <v>0</v>
      </c>
      <c r="AE249" s="24">
        <v>3</v>
      </c>
      <c r="AF249" s="24">
        <v>2</v>
      </c>
      <c r="AG249" s="6" t="s">
        <v>46</v>
      </c>
      <c r="AH249" s="1"/>
    </row>
    <row r="250" spans="1:34" ht="39.6" x14ac:dyDescent="0.25">
      <c r="A250" s="7">
        <v>42377.567174282405</v>
      </c>
      <c r="B250" s="1" t="s">
        <v>39</v>
      </c>
      <c r="C250" s="1" t="s">
        <v>852</v>
      </c>
      <c r="E250" s="1" t="s">
        <v>1334</v>
      </c>
      <c r="F250" s="2">
        <v>42350</v>
      </c>
      <c r="H250" s="1" t="s">
        <v>49</v>
      </c>
      <c r="I250" s="3">
        <v>0.5</v>
      </c>
      <c r="J250" s="1" t="s">
        <v>4146</v>
      </c>
      <c r="K250" s="1" t="s">
        <v>43</v>
      </c>
      <c r="L250" s="1" t="s">
        <v>36</v>
      </c>
      <c r="M250" s="1" t="s">
        <v>4147</v>
      </c>
      <c r="N250" s="1" t="s">
        <v>1692</v>
      </c>
      <c r="O250" s="4">
        <v>1</v>
      </c>
      <c r="P250" s="4">
        <v>30</v>
      </c>
      <c r="Q250" s="5">
        <v>0</v>
      </c>
      <c r="R250" s="5">
        <v>0</v>
      </c>
      <c r="S250" s="5" t="s">
        <v>46</v>
      </c>
      <c r="AC250" s="5">
        <v>0</v>
      </c>
      <c r="AD250" s="21" t="s">
        <v>4172</v>
      </c>
      <c r="AE250" s="24">
        <v>2</v>
      </c>
      <c r="AF250" s="24">
        <v>1</v>
      </c>
      <c r="AG250" s="6" t="s">
        <v>46</v>
      </c>
      <c r="AH250" s="1"/>
    </row>
    <row r="251" spans="1:34" ht="39.6" x14ac:dyDescent="0.25">
      <c r="A251" s="7">
        <v>42377.568208634257</v>
      </c>
      <c r="B251" s="1" t="s">
        <v>39</v>
      </c>
      <c r="C251" s="1" t="s">
        <v>852</v>
      </c>
      <c r="E251" s="1" t="s">
        <v>1334</v>
      </c>
      <c r="F251" s="2">
        <v>42350</v>
      </c>
      <c r="H251" s="1" t="s">
        <v>49</v>
      </c>
      <c r="I251" s="3">
        <v>0.45833333333575865</v>
      </c>
      <c r="J251" s="1" t="s">
        <v>4143</v>
      </c>
      <c r="K251" s="1" t="s">
        <v>43</v>
      </c>
      <c r="L251" s="1" t="s">
        <v>36</v>
      </c>
      <c r="M251" s="1" t="s">
        <v>4144</v>
      </c>
      <c r="N251" s="1" t="s">
        <v>1692</v>
      </c>
      <c r="O251" s="4">
        <v>1</v>
      </c>
      <c r="P251" s="4">
        <v>0</v>
      </c>
      <c r="Q251" s="5">
        <v>0</v>
      </c>
      <c r="R251" s="5">
        <v>0</v>
      </c>
      <c r="S251" s="5" t="s">
        <v>46</v>
      </c>
      <c r="AC251" s="5">
        <v>0</v>
      </c>
      <c r="AD251" s="21" t="s">
        <v>4172</v>
      </c>
      <c r="AE251" s="24">
        <v>1</v>
      </c>
      <c r="AF251" s="24">
        <v>1</v>
      </c>
      <c r="AG251" s="6" t="s">
        <v>46</v>
      </c>
      <c r="AH251" s="1"/>
    </row>
    <row r="252" spans="1:34" ht="39.6" x14ac:dyDescent="0.25">
      <c r="A252" s="7">
        <v>42377.569250520828</v>
      </c>
      <c r="B252" s="1" t="s">
        <v>39</v>
      </c>
      <c r="C252" s="1" t="s">
        <v>852</v>
      </c>
      <c r="E252" s="1" t="s">
        <v>1334</v>
      </c>
      <c r="F252" s="2">
        <v>42350</v>
      </c>
      <c r="H252" s="1" t="s">
        <v>49</v>
      </c>
      <c r="I252" s="3">
        <v>0.58333333333575865</v>
      </c>
      <c r="J252" s="1" t="s">
        <v>4173</v>
      </c>
      <c r="K252" s="1" t="s">
        <v>43</v>
      </c>
      <c r="L252" s="1" t="s">
        <v>36</v>
      </c>
      <c r="M252" s="1" t="s">
        <v>4150</v>
      </c>
      <c r="N252" s="1" t="s">
        <v>1692</v>
      </c>
      <c r="O252" s="4">
        <v>1</v>
      </c>
      <c r="P252" s="4">
        <v>42</v>
      </c>
      <c r="Q252" s="5">
        <v>0</v>
      </c>
      <c r="R252" s="5">
        <v>0</v>
      </c>
      <c r="S252" s="5" t="s">
        <v>46</v>
      </c>
      <c r="AC252" s="5">
        <v>10</v>
      </c>
      <c r="AD252" s="21" t="s">
        <v>4172</v>
      </c>
      <c r="AE252" s="24">
        <v>1.5</v>
      </c>
      <c r="AF252" s="24">
        <v>1</v>
      </c>
      <c r="AG252" s="6" t="s">
        <v>46</v>
      </c>
      <c r="AH252" s="1"/>
    </row>
    <row r="253" spans="1:34" ht="118.8" x14ac:dyDescent="0.25">
      <c r="A253" s="7">
        <v>42379.479002673615</v>
      </c>
      <c r="B253" s="1" t="s">
        <v>39</v>
      </c>
      <c r="C253" s="1" t="s">
        <v>852</v>
      </c>
      <c r="E253" s="1" t="s">
        <v>141</v>
      </c>
      <c r="F253" s="2">
        <v>42350</v>
      </c>
      <c r="H253" s="1" t="s">
        <v>49</v>
      </c>
      <c r="I253" s="3">
        <v>0.41666666666424135</v>
      </c>
      <c r="J253" s="1" t="s">
        <v>4228</v>
      </c>
      <c r="K253" s="1" t="s">
        <v>163</v>
      </c>
      <c r="L253" s="1" t="s">
        <v>36</v>
      </c>
      <c r="M253" s="1" t="s">
        <v>4229</v>
      </c>
      <c r="N253" s="1" t="s">
        <v>4230</v>
      </c>
      <c r="O253" s="4">
        <v>1</v>
      </c>
      <c r="P253" s="4">
        <v>625</v>
      </c>
      <c r="S253" s="5" t="s">
        <v>36</v>
      </c>
      <c r="U253" s="5">
        <v>112.6</v>
      </c>
      <c r="X253" s="5">
        <v>199.36</v>
      </c>
      <c r="AA253" s="5">
        <v>91</v>
      </c>
      <c r="AC253" s="5">
        <v>260</v>
      </c>
      <c r="AD253" s="21" t="s">
        <v>8308</v>
      </c>
      <c r="AE253" s="24">
        <v>40</v>
      </c>
      <c r="AF253" s="24">
        <v>5</v>
      </c>
      <c r="AG253" s="6" t="s">
        <v>46</v>
      </c>
      <c r="AH253" s="1"/>
    </row>
    <row r="254" spans="1:34" x14ac:dyDescent="0.25">
      <c r="A254" s="7">
        <v>42377.570421597222</v>
      </c>
      <c r="B254" s="1" t="s">
        <v>39</v>
      </c>
      <c r="C254" s="1" t="s">
        <v>852</v>
      </c>
      <c r="E254" s="1" t="s">
        <v>1334</v>
      </c>
      <c r="F254" s="2">
        <v>42351</v>
      </c>
      <c r="G254" s="1" t="s">
        <v>4174</v>
      </c>
      <c r="H254" s="1" t="s">
        <v>75</v>
      </c>
      <c r="I254" s="3">
        <v>0.41666666666424135</v>
      </c>
      <c r="J254" s="1" t="s">
        <v>4156</v>
      </c>
      <c r="K254" s="1" t="s">
        <v>43</v>
      </c>
      <c r="L254" s="1" t="s">
        <v>46</v>
      </c>
      <c r="N254" s="1" t="s">
        <v>1692</v>
      </c>
      <c r="O254" s="4">
        <v>1</v>
      </c>
      <c r="P254" s="4">
        <v>2</v>
      </c>
      <c r="Q254" s="5">
        <v>0</v>
      </c>
      <c r="R254" s="5">
        <v>0</v>
      </c>
      <c r="S254" s="5" t="s">
        <v>36</v>
      </c>
      <c r="U254" s="5">
        <v>5</v>
      </c>
      <c r="AC254" s="5">
        <v>0</v>
      </c>
      <c r="AE254" s="24">
        <v>1.5</v>
      </c>
      <c r="AF254" s="24">
        <v>1</v>
      </c>
      <c r="AG254" s="6" t="s">
        <v>46</v>
      </c>
      <c r="AH254" s="1"/>
    </row>
    <row r="255" spans="1:34" x14ac:dyDescent="0.25">
      <c r="A255" s="7">
        <v>42377.571564826387</v>
      </c>
      <c r="B255" s="1" t="s">
        <v>39</v>
      </c>
      <c r="C255" s="1" t="s">
        <v>852</v>
      </c>
      <c r="E255" s="1" t="s">
        <v>1334</v>
      </c>
      <c r="F255" s="2">
        <v>42351</v>
      </c>
      <c r="G255" s="1" t="s">
        <v>4158</v>
      </c>
      <c r="I255" s="3">
        <v>0.45833333333575865</v>
      </c>
      <c r="J255" s="1" t="s">
        <v>4159</v>
      </c>
      <c r="K255" s="1" t="s">
        <v>43</v>
      </c>
      <c r="L255" s="1" t="s">
        <v>36</v>
      </c>
      <c r="M255" s="1" t="s">
        <v>4160</v>
      </c>
      <c r="N255" s="1" t="s">
        <v>1692</v>
      </c>
      <c r="O255" s="4">
        <v>1</v>
      </c>
      <c r="P255" s="4">
        <v>8</v>
      </c>
      <c r="Q255" s="5">
        <v>0</v>
      </c>
      <c r="R255" s="5">
        <v>0</v>
      </c>
      <c r="S255" s="5" t="s">
        <v>36</v>
      </c>
      <c r="U255" s="5">
        <v>5</v>
      </c>
      <c r="AC255" s="5">
        <v>0</v>
      </c>
      <c r="AE255" s="24">
        <v>1.5</v>
      </c>
      <c r="AF255" s="24">
        <v>1</v>
      </c>
      <c r="AG255" s="6" t="s">
        <v>46</v>
      </c>
      <c r="AH255" s="1"/>
    </row>
    <row r="256" spans="1:34" x14ac:dyDescent="0.25">
      <c r="A256" s="7">
        <v>42377.572787002311</v>
      </c>
      <c r="B256" s="1" t="s">
        <v>39</v>
      </c>
      <c r="C256" s="1" t="s">
        <v>852</v>
      </c>
      <c r="E256" s="1" t="s">
        <v>1334</v>
      </c>
      <c r="F256" s="2">
        <v>42351</v>
      </c>
      <c r="G256" s="1" t="s">
        <v>4161</v>
      </c>
      <c r="H256" s="1" t="s">
        <v>75</v>
      </c>
      <c r="I256" s="3">
        <v>0.45833333333575865</v>
      </c>
      <c r="J256" s="1" t="s">
        <v>4162</v>
      </c>
      <c r="K256" s="1" t="s">
        <v>43</v>
      </c>
      <c r="L256" s="1" t="s">
        <v>46</v>
      </c>
      <c r="M256" s="1" t="s">
        <v>4163</v>
      </c>
      <c r="N256" s="1" t="s">
        <v>1692</v>
      </c>
      <c r="O256" s="4">
        <v>1</v>
      </c>
      <c r="P256" s="4">
        <v>0</v>
      </c>
      <c r="Q256" s="5">
        <v>0</v>
      </c>
      <c r="R256" s="5">
        <v>0</v>
      </c>
      <c r="S256" s="5" t="s">
        <v>46</v>
      </c>
      <c r="AC256" s="5">
        <v>0</v>
      </c>
      <c r="AE256" s="24">
        <v>1</v>
      </c>
      <c r="AF256" s="24">
        <v>1</v>
      </c>
      <c r="AG256" s="6" t="s">
        <v>46</v>
      </c>
      <c r="AH256" s="1"/>
    </row>
    <row r="257" spans="1:34" x14ac:dyDescent="0.25">
      <c r="A257" s="7">
        <v>42377.574691585643</v>
      </c>
      <c r="B257" s="1" t="s">
        <v>39</v>
      </c>
      <c r="C257" s="1" t="s">
        <v>852</v>
      </c>
      <c r="E257" s="1" t="s">
        <v>1334</v>
      </c>
      <c r="F257" s="2">
        <v>42351</v>
      </c>
      <c r="G257" s="1" t="s">
        <v>4164</v>
      </c>
      <c r="H257" s="1" t="s">
        <v>75</v>
      </c>
      <c r="I257" s="3">
        <v>0.5</v>
      </c>
      <c r="J257" s="1" t="s">
        <v>4165</v>
      </c>
      <c r="K257" s="1" t="s">
        <v>43</v>
      </c>
      <c r="L257" s="1" t="s">
        <v>46</v>
      </c>
      <c r="N257" s="1" t="s">
        <v>1692</v>
      </c>
      <c r="O257" s="4">
        <v>1</v>
      </c>
      <c r="P257" s="4">
        <v>0</v>
      </c>
      <c r="Q257" s="5">
        <v>0</v>
      </c>
      <c r="R257" s="5">
        <v>0</v>
      </c>
      <c r="S257" s="5" t="s">
        <v>46</v>
      </c>
      <c r="AC257" s="5">
        <v>0</v>
      </c>
      <c r="AE257" s="24">
        <v>0</v>
      </c>
      <c r="AF257" s="24">
        <v>1</v>
      </c>
      <c r="AG257" s="6" t="s">
        <v>46</v>
      </c>
      <c r="AH257" s="1"/>
    </row>
    <row r="258" spans="1:34" x14ac:dyDescent="0.25">
      <c r="A258" s="7">
        <v>42377.575579560187</v>
      </c>
      <c r="B258" s="1" t="s">
        <v>39</v>
      </c>
      <c r="C258" s="1" t="s">
        <v>852</v>
      </c>
      <c r="E258" s="1" t="s">
        <v>1334</v>
      </c>
      <c r="F258" s="2">
        <v>42351</v>
      </c>
      <c r="G258" s="1" t="s">
        <v>4175</v>
      </c>
      <c r="H258" s="1" t="s">
        <v>75</v>
      </c>
      <c r="I258" s="3">
        <v>0.54166666666424135</v>
      </c>
      <c r="J258" s="1" t="s">
        <v>4168</v>
      </c>
      <c r="K258" s="1" t="s">
        <v>43</v>
      </c>
      <c r="L258" s="1" t="s">
        <v>46</v>
      </c>
      <c r="M258" s="1" t="s">
        <v>3659</v>
      </c>
      <c r="N258" s="1" t="s">
        <v>1692</v>
      </c>
      <c r="O258" s="4">
        <v>1</v>
      </c>
      <c r="P258" s="4">
        <v>0</v>
      </c>
      <c r="Q258" s="5">
        <v>0</v>
      </c>
      <c r="R258" s="5">
        <v>0</v>
      </c>
      <c r="S258" s="5" t="s">
        <v>46</v>
      </c>
      <c r="AC258" s="5">
        <v>0</v>
      </c>
      <c r="AE258" s="24">
        <v>1</v>
      </c>
      <c r="AF258" s="24">
        <v>1</v>
      </c>
      <c r="AG258" s="6" t="s">
        <v>46</v>
      </c>
      <c r="AH258" s="1"/>
    </row>
    <row r="259" spans="1:34" ht="26.4" x14ac:dyDescent="0.25">
      <c r="A259" s="7">
        <v>42382.712028738424</v>
      </c>
      <c r="B259" s="1" t="s">
        <v>39</v>
      </c>
      <c r="C259" s="1" t="s">
        <v>852</v>
      </c>
      <c r="E259" s="1" t="s">
        <v>32</v>
      </c>
      <c r="F259" s="2">
        <v>42351</v>
      </c>
      <c r="H259" s="1" t="s">
        <v>75</v>
      </c>
      <c r="I259" s="3">
        <v>0.58333333333575865</v>
      </c>
      <c r="J259" s="1" t="s">
        <v>4287</v>
      </c>
      <c r="K259" s="1" t="s">
        <v>105</v>
      </c>
      <c r="L259" s="1" t="s">
        <v>36</v>
      </c>
      <c r="M259" s="1" t="s">
        <v>4288</v>
      </c>
      <c r="N259" s="1" t="s">
        <v>38</v>
      </c>
      <c r="O259" s="4">
        <v>1</v>
      </c>
      <c r="P259" s="4">
        <v>30</v>
      </c>
      <c r="Q259" s="5">
        <v>51</v>
      </c>
      <c r="S259" s="5" t="s">
        <v>36</v>
      </c>
      <c r="U259" s="5">
        <v>45</v>
      </c>
      <c r="X259" s="5">
        <v>19.899999999999999</v>
      </c>
      <c r="AC259" s="5">
        <v>0</v>
      </c>
      <c r="AE259" s="24">
        <v>6</v>
      </c>
      <c r="AF259" s="24">
        <v>2.5</v>
      </c>
      <c r="AG259" s="6" t="s">
        <v>46</v>
      </c>
      <c r="AH259" s="1"/>
    </row>
    <row r="260" spans="1:34" x14ac:dyDescent="0.25">
      <c r="A260" s="7">
        <v>42377.577410092592</v>
      </c>
      <c r="B260" s="1" t="s">
        <v>39</v>
      </c>
      <c r="C260" s="1" t="s">
        <v>852</v>
      </c>
      <c r="E260" s="1" t="s">
        <v>1334</v>
      </c>
      <c r="F260" s="2">
        <v>42355</v>
      </c>
      <c r="G260" s="1" t="s">
        <v>4130</v>
      </c>
      <c r="H260" s="1" t="s">
        <v>65</v>
      </c>
      <c r="I260" s="3">
        <v>0.66666666666424135</v>
      </c>
      <c r="J260" s="1" t="s">
        <v>2659</v>
      </c>
      <c r="K260" s="1" t="s">
        <v>43</v>
      </c>
      <c r="L260" s="1" t="s">
        <v>46</v>
      </c>
      <c r="M260" s="1" t="s">
        <v>4131</v>
      </c>
      <c r="N260" s="1" t="s">
        <v>1692</v>
      </c>
      <c r="O260" s="4">
        <v>1</v>
      </c>
      <c r="P260" s="4">
        <v>2</v>
      </c>
      <c r="Q260" s="5">
        <v>6</v>
      </c>
      <c r="R260" s="5">
        <v>0</v>
      </c>
      <c r="S260" s="5" t="s">
        <v>36</v>
      </c>
      <c r="U260" s="5">
        <v>10</v>
      </c>
      <c r="AC260" s="5">
        <v>0</v>
      </c>
      <c r="AE260" s="24">
        <v>2</v>
      </c>
      <c r="AF260" s="24">
        <v>1</v>
      </c>
      <c r="AG260" s="6" t="s">
        <v>46</v>
      </c>
      <c r="AH260" s="1"/>
    </row>
    <row r="261" spans="1:34" x14ac:dyDescent="0.25">
      <c r="A261" s="7">
        <v>42377.585446469908</v>
      </c>
      <c r="B261" s="1" t="s">
        <v>39</v>
      </c>
      <c r="C261" s="1" t="s">
        <v>852</v>
      </c>
      <c r="E261" s="1" t="s">
        <v>1334</v>
      </c>
      <c r="F261" s="2">
        <v>42357</v>
      </c>
      <c r="G261" s="1" t="s">
        <v>4152</v>
      </c>
      <c r="H261" s="1" t="s">
        <v>49</v>
      </c>
      <c r="I261" s="3">
        <v>0.79166666666424135</v>
      </c>
      <c r="J261" s="1" t="s">
        <v>4153</v>
      </c>
      <c r="K261" s="1" t="s">
        <v>43</v>
      </c>
      <c r="L261" s="1" t="s">
        <v>36</v>
      </c>
      <c r="M261" s="1" t="s">
        <v>4154</v>
      </c>
      <c r="N261" s="1" t="s">
        <v>1692</v>
      </c>
      <c r="O261" s="4">
        <v>1</v>
      </c>
      <c r="P261" s="4">
        <v>0</v>
      </c>
      <c r="Q261" s="5">
        <v>0</v>
      </c>
      <c r="R261" s="5">
        <v>0</v>
      </c>
      <c r="S261" s="5" t="s">
        <v>46</v>
      </c>
      <c r="AC261" s="5">
        <v>0</v>
      </c>
      <c r="AE261" s="24">
        <v>2</v>
      </c>
      <c r="AF261" s="24">
        <v>1</v>
      </c>
      <c r="AG261" s="6" t="s">
        <v>46</v>
      </c>
      <c r="AH261" s="1"/>
    </row>
    <row r="262" spans="1:34" x14ac:dyDescent="0.25">
      <c r="A262" s="7">
        <v>42377.586250300927</v>
      </c>
      <c r="B262" s="1" t="s">
        <v>39</v>
      </c>
      <c r="C262" s="1" t="s">
        <v>852</v>
      </c>
      <c r="E262" s="1" t="s">
        <v>1334</v>
      </c>
      <c r="F262" s="2">
        <v>42358</v>
      </c>
      <c r="G262" s="1" t="s">
        <v>4174</v>
      </c>
      <c r="H262" s="1" t="s">
        <v>75</v>
      </c>
      <c r="I262" s="3">
        <v>0.91666666666424135</v>
      </c>
      <c r="J262" s="1" t="s">
        <v>4156</v>
      </c>
      <c r="K262" s="1" t="s">
        <v>43</v>
      </c>
      <c r="L262" s="1" t="s">
        <v>46</v>
      </c>
      <c r="M262" s="1" t="s">
        <v>4180</v>
      </c>
      <c r="N262" s="1" t="s">
        <v>1692</v>
      </c>
      <c r="O262" s="4">
        <v>1</v>
      </c>
      <c r="P262" s="4">
        <v>0</v>
      </c>
      <c r="Q262" s="5">
        <v>0</v>
      </c>
      <c r="R262" s="5">
        <v>0</v>
      </c>
      <c r="S262" s="5" t="s">
        <v>46</v>
      </c>
      <c r="AC262" s="5">
        <v>0</v>
      </c>
      <c r="AE262" s="24">
        <v>1</v>
      </c>
      <c r="AF262" s="24">
        <v>1</v>
      </c>
      <c r="AG262" s="6" t="s">
        <v>46</v>
      </c>
      <c r="AH262" s="1"/>
    </row>
    <row r="263" spans="1:34" ht="26.4" x14ac:dyDescent="0.25">
      <c r="A263" s="7">
        <v>42379.503427974538</v>
      </c>
      <c r="B263" s="1" t="s">
        <v>47</v>
      </c>
      <c r="C263" s="1" t="s">
        <v>138</v>
      </c>
      <c r="E263" s="1" t="s">
        <v>141</v>
      </c>
      <c r="F263" s="2">
        <v>42350</v>
      </c>
      <c r="H263" s="1" t="s">
        <v>49</v>
      </c>
      <c r="I263" s="3">
        <v>0.79166666666424135</v>
      </c>
      <c r="J263" s="1" t="s">
        <v>4231</v>
      </c>
      <c r="K263" s="1" t="s">
        <v>163</v>
      </c>
      <c r="L263" s="1" t="s">
        <v>36</v>
      </c>
      <c r="M263" s="1" t="s">
        <v>4232</v>
      </c>
      <c r="N263" s="1" t="s">
        <v>141</v>
      </c>
      <c r="O263" s="4">
        <v>1</v>
      </c>
      <c r="P263" s="4">
        <v>30</v>
      </c>
      <c r="S263" s="5" t="s">
        <v>36</v>
      </c>
      <c r="U263" s="5">
        <v>100</v>
      </c>
      <c r="AC263" s="5">
        <v>0</v>
      </c>
      <c r="AE263" s="24">
        <v>0</v>
      </c>
      <c r="AF263" s="24">
        <v>2</v>
      </c>
      <c r="AG263" s="6" t="s">
        <v>46</v>
      </c>
      <c r="AH263" s="1"/>
    </row>
    <row r="264" spans="1:34" ht="39.6" x14ac:dyDescent="0.25">
      <c r="A264" s="7">
        <v>42376.420477905092</v>
      </c>
      <c r="B264" s="1" t="s">
        <v>86</v>
      </c>
      <c r="C264" s="1" t="s">
        <v>1266</v>
      </c>
      <c r="E264" s="1" t="s">
        <v>32</v>
      </c>
      <c r="F264" s="2">
        <v>42339</v>
      </c>
      <c r="G264" s="1" t="s">
        <v>4086</v>
      </c>
      <c r="I264" s="3">
        <v>0.35416666666424135</v>
      </c>
      <c r="J264" s="1" t="s">
        <v>4087</v>
      </c>
      <c r="K264" s="1" t="s">
        <v>43</v>
      </c>
      <c r="L264" s="1" t="s">
        <v>36</v>
      </c>
      <c r="M264" s="1" t="s">
        <v>4088</v>
      </c>
      <c r="N264" s="1" t="s">
        <v>107</v>
      </c>
      <c r="O264" s="4">
        <v>16</v>
      </c>
      <c r="P264" s="4">
        <v>467</v>
      </c>
      <c r="Q264" s="5">
        <v>13990</v>
      </c>
      <c r="S264" s="5" t="s">
        <v>36</v>
      </c>
      <c r="X264" s="5">
        <v>17504.849999999999</v>
      </c>
      <c r="AC264" s="5">
        <v>3968.94</v>
      </c>
      <c r="AD264" s="22" t="s">
        <v>7496</v>
      </c>
      <c r="AE264" s="24">
        <v>48</v>
      </c>
      <c r="AF264" s="24">
        <v>8</v>
      </c>
      <c r="AG264" s="6" t="s">
        <v>46</v>
      </c>
      <c r="AH264" s="1"/>
    </row>
    <row r="265" spans="1:34" ht="26.4" x14ac:dyDescent="0.25">
      <c r="A265" s="7">
        <v>42376.424056018514</v>
      </c>
      <c r="B265" s="1" t="s">
        <v>86</v>
      </c>
      <c r="C265" s="1" t="s">
        <v>1266</v>
      </c>
      <c r="E265" s="1" t="s">
        <v>32</v>
      </c>
      <c r="F265" s="2">
        <v>42369</v>
      </c>
      <c r="H265" s="1" t="s">
        <v>65</v>
      </c>
      <c r="I265" s="3">
        <v>0.41666666666424135</v>
      </c>
      <c r="J265" s="1" t="s">
        <v>3635</v>
      </c>
      <c r="K265" s="1" t="s">
        <v>105</v>
      </c>
      <c r="L265" s="1" t="s">
        <v>36</v>
      </c>
      <c r="M265" s="1" t="s">
        <v>3636</v>
      </c>
      <c r="N265" s="1" t="s">
        <v>450</v>
      </c>
      <c r="O265" s="4">
        <v>1</v>
      </c>
      <c r="P265" s="4">
        <v>17</v>
      </c>
      <c r="S265" s="5" t="s">
        <v>46</v>
      </c>
      <c r="AC265" s="5">
        <v>0</v>
      </c>
      <c r="AE265" s="24">
        <v>2</v>
      </c>
      <c r="AF265" s="24">
        <v>2</v>
      </c>
      <c r="AG265" s="6" t="s">
        <v>46</v>
      </c>
      <c r="AH265" s="1"/>
    </row>
    <row r="266" spans="1:34" ht="26.4" x14ac:dyDescent="0.25">
      <c r="A266" s="7">
        <v>42374.435074560184</v>
      </c>
      <c r="B266" s="1" t="s">
        <v>39</v>
      </c>
      <c r="C266" s="1" t="s">
        <v>78</v>
      </c>
      <c r="D266" s="1" t="s">
        <v>103</v>
      </c>
      <c r="F266" s="2">
        <v>42369</v>
      </c>
      <c r="O266" s="4">
        <v>0</v>
      </c>
      <c r="P266" s="4">
        <v>0</v>
      </c>
      <c r="AC266" s="5">
        <v>0</v>
      </c>
      <c r="AE266" s="24">
        <v>0</v>
      </c>
      <c r="AG266" s="6"/>
      <c r="AH266" s="1"/>
    </row>
    <row r="267" spans="1:34" ht="26.4" x14ac:dyDescent="0.25">
      <c r="A267" s="7">
        <v>42352.677593819448</v>
      </c>
      <c r="B267" s="1" t="s">
        <v>30</v>
      </c>
      <c r="C267" s="1" t="s">
        <v>134</v>
      </c>
      <c r="E267" s="1" t="s">
        <v>32</v>
      </c>
      <c r="F267" s="2">
        <v>42350</v>
      </c>
      <c r="H267" s="1" t="s">
        <v>49</v>
      </c>
      <c r="I267" s="3">
        <v>0.41666666666424135</v>
      </c>
      <c r="J267" s="1" t="s">
        <v>1213</v>
      </c>
      <c r="K267" s="1" t="s">
        <v>43</v>
      </c>
      <c r="L267" s="1" t="s">
        <v>36</v>
      </c>
      <c r="M267" s="1" t="s">
        <v>3759</v>
      </c>
      <c r="N267" s="1" t="s">
        <v>450</v>
      </c>
      <c r="O267" s="4">
        <v>1</v>
      </c>
      <c r="P267" s="4">
        <v>0</v>
      </c>
      <c r="S267" s="5" t="s">
        <v>46</v>
      </c>
      <c r="AC267" s="5">
        <v>0</v>
      </c>
      <c r="AE267" s="24">
        <v>1</v>
      </c>
      <c r="AG267" s="6" t="s">
        <v>46</v>
      </c>
      <c r="AH267" s="1"/>
    </row>
    <row r="268" spans="1:34" x14ac:dyDescent="0.25">
      <c r="A268" s="7">
        <v>42362.274407812496</v>
      </c>
      <c r="B268" s="1" t="s">
        <v>30</v>
      </c>
      <c r="C268" s="1" t="s">
        <v>134</v>
      </c>
      <c r="E268" s="1" t="s">
        <v>32</v>
      </c>
      <c r="F268" s="2">
        <v>42357</v>
      </c>
      <c r="H268" s="1" t="s">
        <v>49</v>
      </c>
      <c r="I268" s="3">
        <v>0.41666666666424135</v>
      </c>
      <c r="J268" s="1" t="s">
        <v>1060</v>
      </c>
      <c r="K268" s="1" t="s">
        <v>43</v>
      </c>
      <c r="L268" s="1" t="s">
        <v>46</v>
      </c>
      <c r="M268" s="1" t="s">
        <v>1606</v>
      </c>
      <c r="N268" s="1" t="s">
        <v>3809</v>
      </c>
      <c r="O268" s="4">
        <v>1</v>
      </c>
      <c r="P268" s="4">
        <v>0</v>
      </c>
      <c r="S268" s="5" t="s">
        <v>46</v>
      </c>
      <c r="AC268" s="5">
        <v>0</v>
      </c>
      <c r="AE268" s="24">
        <v>1</v>
      </c>
      <c r="AF268" s="24">
        <v>0</v>
      </c>
      <c r="AG268" s="6" t="s">
        <v>46</v>
      </c>
      <c r="AH268" s="1"/>
    </row>
    <row r="269" spans="1:34" ht="26.4" x14ac:dyDescent="0.25">
      <c r="A269" s="7">
        <v>42353.644502395837</v>
      </c>
      <c r="B269" s="1" t="s">
        <v>47</v>
      </c>
      <c r="C269" s="1" t="s">
        <v>183</v>
      </c>
      <c r="E269" s="1" t="s">
        <v>32</v>
      </c>
      <c r="F269" s="2">
        <v>42339</v>
      </c>
      <c r="H269" s="1" t="s">
        <v>130</v>
      </c>
      <c r="I269" s="3">
        <v>0.59930555555911269</v>
      </c>
      <c r="J269" s="1" t="s">
        <v>3766</v>
      </c>
      <c r="K269" s="1" t="s">
        <v>35</v>
      </c>
      <c r="L269" s="1" t="s">
        <v>36</v>
      </c>
      <c r="M269" s="1" t="s">
        <v>865</v>
      </c>
      <c r="N269" s="1" t="s">
        <v>38</v>
      </c>
      <c r="O269" s="4">
        <v>1</v>
      </c>
      <c r="P269" s="4">
        <v>20</v>
      </c>
      <c r="S269" s="5" t="s">
        <v>36</v>
      </c>
      <c r="T269" s="5">
        <v>108</v>
      </c>
      <c r="AC269" s="5">
        <v>0</v>
      </c>
      <c r="AE269" s="24">
        <v>1</v>
      </c>
      <c r="AF269" s="24">
        <v>2</v>
      </c>
      <c r="AG269" s="6" t="s">
        <v>46</v>
      </c>
      <c r="AH269" s="1"/>
    </row>
    <row r="270" spans="1:34" ht="26.4" x14ac:dyDescent="0.25">
      <c r="A270" s="7">
        <v>42355.455128402777</v>
      </c>
      <c r="B270" s="1" t="s">
        <v>47</v>
      </c>
      <c r="C270" s="1" t="s">
        <v>183</v>
      </c>
      <c r="E270" s="1" t="s">
        <v>32</v>
      </c>
      <c r="F270" s="2">
        <v>42339</v>
      </c>
      <c r="H270" s="1" t="s">
        <v>130</v>
      </c>
      <c r="I270" s="3">
        <v>0.60208333333139308</v>
      </c>
      <c r="J270" s="1" t="s">
        <v>1264</v>
      </c>
      <c r="K270" s="1" t="s">
        <v>43</v>
      </c>
      <c r="L270" s="1" t="s">
        <v>36</v>
      </c>
      <c r="M270" s="1" t="s">
        <v>3780</v>
      </c>
      <c r="N270" s="1" t="s">
        <v>38</v>
      </c>
      <c r="O270" s="4">
        <v>1</v>
      </c>
      <c r="P270" s="4">
        <v>41</v>
      </c>
      <c r="Q270" s="5">
        <v>820</v>
      </c>
      <c r="S270" s="5" t="s">
        <v>36</v>
      </c>
      <c r="X270" s="5">
        <v>275</v>
      </c>
      <c r="AC270" s="5">
        <v>0</v>
      </c>
      <c r="AE270" s="24">
        <v>1</v>
      </c>
      <c r="AF270" s="24">
        <v>2</v>
      </c>
      <c r="AG270" s="6" t="s">
        <v>46</v>
      </c>
      <c r="AH270" s="1"/>
    </row>
    <row r="271" spans="1:34" ht="26.4" x14ac:dyDescent="0.25">
      <c r="A271" s="7">
        <v>42355.456055173607</v>
      </c>
      <c r="B271" s="1" t="s">
        <v>47</v>
      </c>
      <c r="C271" s="1" t="s">
        <v>183</v>
      </c>
      <c r="E271" s="1" t="s">
        <v>32</v>
      </c>
      <c r="F271" s="2">
        <v>42339</v>
      </c>
      <c r="H271" s="1" t="s">
        <v>130</v>
      </c>
      <c r="I271" s="3">
        <v>0.59375</v>
      </c>
      <c r="J271" s="1" t="s">
        <v>1264</v>
      </c>
      <c r="K271" s="1" t="s">
        <v>105</v>
      </c>
      <c r="L271" s="1" t="s">
        <v>36</v>
      </c>
      <c r="M271" s="1" t="s">
        <v>3780</v>
      </c>
      <c r="N271" s="1" t="s">
        <v>68</v>
      </c>
      <c r="O271" s="4">
        <v>1</v>
      </c>
      <c r="P271" s="4">
        <v>46</v>
      </c>
      <c r="Q271" s="5">
        <v>920</v>
      </c>
      <c r="S271" s="5" t="s">
        <v>36</v>
      </c>
      <c r="X271" s="5">
        <v>410</v>
      </c>
      <c r="AC271" s="5">
        <v>0</v>
      </c>
      <c r="AE271" s="24">
        <v>1</v>
      </c>
      <c r="AF271" s="24">
        <v>2</v>
      </c>
      <c r="AG271" s="6" t="s">
        <v>46</v>
      </c>
      <c r="AH271" s="1"/>
    </row>
    <row r="272" spans="1:34" ht="26.4" x14ac:dyDescent="0.25">
      <c r="A272" s="7">
        <v>42366.62060765046</v>
      </c>
      <c r="B272" s="1" t="s">
        <v>47</v>
      </c>
      <c r="C272" s="1" t="s">
        <v>183</v>
      </c>
      <c r="E272" s="1" t="s">
        <v>32</v>
      </c>
      <c r="F272" s="2">
        <v>42339</v>
      </c>
      <c r="H272" s="1" t="s">
        <v>130</v>
      </c>
      <c r="I272" s="3">
        <v>0.59097222222044365</v>
      </c>
      <c r="J272" s="1" t="s">
        <v>3817</v>
      </c>
      <c r="K272" s="1" t="s">
        <v>105</v>
      </c>
      <c r="L272" s="1" t="s">
        <v>36</v>
      </c>
      <c r="M272" s="1" t="s">
        <v>865</v>
      </c>
      <c r="N272" s="1" t="s">
        <v>38</v>
      </c>
      <c r="O272" s="4">
        <v>1</v>
      </c>
      <c r="P272" s="4">
        <v>20</v>
      </c>
      <c r="S272" s="5" t="s">
        <v>36</v>
      </c>
      <c r="T272" s="5">
        <v>192.6</v>
      </c>
      <c r="AC272" s="5">
        <v>0</v>
      </c>
      <c r="AE272" s="24">
        <v>2</v>
      </c>
      <c r="AF272" s="24">
        <v>2</v>
      </c>
      <c r="AG272" s="6" t="s">
        <v>46</v>
      </c>
      <c r="AH272" s="1"/>
    </row>
    <row r="273" spans="1:34" ht="26.4" x14ac:dyDescent="0.25">
      <c r="A273" s="7">
        <v>42374.563819351853</v>
      </c>
      <c r="B273" s="1" t="s">
        <v>47</v>
      </c>
      <c r="C273" s="1" t="s">
        <v>183</v>
      </c>
      <c r="E273" s="1" t="s">
        <v>32</v>
      </c>
      <c r="F273" s="2">
        <v>42339</v>
      </c>
      <c r="H273" s="1" t="s">
        <v>130</v>
      </c>
      <c r="I273" s="3">
        <v>0.375</v>
      </c>
      <c r="J273" s="1" t="s">
        <v>3527</v>
      </c>
      <c r="K273" s="1" t="s">
        <v>43</v>
      </c>
      <c r="L273" s="1" t="s">
        <v>36</v>
      </c>
      <c r="M273" s="1" t="s">
        <v>4043</v>
      </c>
      <c r="N273" s="1" t="s">
        <v>68</v>
      </c>
      <c r="O273" s="4">
        <v>164</v>
      </c>
      <c r="P273" s="4">
        <v>338</v>
      </c>
      <c r="S273" s="5" t="s">
        <v>36</v>
      </c>
      <c r="AC273" s="5">
        <v>0</v>
      </c>
      <c r="AE273" s="24">
        <v>3</v>
      </c>
      <c r="AF273" s="24">
        <v>2</v>
      </c>
      <c r="AG273" s="6" t="s">
        <v>46</v>
      </c>
      <c r="AH273" s="1"/>
    </row>
    <row r="274" spans="1:34" ht="26.4" x14ac:dyDescent="0.25">
      <c r="A274" s="7">
        <v>42375.525965081019</v>
      </c>
      <c r="B274" s="1" t="s">
        <v>47</v>
      </c>
      <c r="C274" s="1" t="s">
        <v>183</v>
      </c>
      <c r="E274" s="1" t="s">
        <v>32</v>
      </c>
      <c r="F274" s="2">
        <v>42339</v>
      </c>
      <c r="H274" s="1" t="s">
        <v>130</v>
      </c>
      <c r="I274" s="3">
        <v>0.375</v>
      </c>
      <c r="J274" s="1" t="s">
        <v>4071</v>
      </c>
      <c r="K274" s="1" t="s">
        <v>535</v>
      </c>
      <c r="L274" s="1" t="s">
        <v>36</v>
      </c>
      <c r="M274" s="1" t="s">
        <v>4072</v>
      </c>
      <c r="N274" s="1" t="s">
        <v>68</v>
      </c>
      <c r="O274" s="4">
        <v>465</v>
      </c>
      <c r="P274" s="4">
        <v>4559</v>
      </c>
      <c r="S274" s="5" t="s">
        <v>36</v>
      </c>
      <c r="T274" s="5">
        <v>49558</v>
      </c>
      <c r="X274" s="5">
        <v>30291</v>
      </c>
      <c r="AC274" s="5">
        <v>0</v>
      </c>
      <c r="AE274" s="24">
        <v>7</v>
      </c>
      <c r="AF274" s="24">
        <v>0.25</v>
      </c>
      <c r="AG274" s="6" t="s">
        <v>46</v>
      </c>
      <c r="AH274" s="1"/>
    </row>
    <row r="275" spans="1:34" ht="26.4" x14ac:dyDescent="0.25">
      <c r="A275" s="7">
        <v>42353.646050162039</v>
      </c>
      <c r="B275" s="1" t="s">
        <v>47</v>
      </c>
      <c r="C275" s="1" t="s">
        <v>183</v>
      </c>
      <c r="E275" s="1" t="s">
        <v>32</v>
      </c>
      <c r="F275" s="2">
        <v>42340</v>
      </c>
      <c r="H275" s="1" t="s">
        <v>33</v>
      </c>
      <c r="I275" s="3">
        <v>0.58680555555474712</v>
      </c>
      <c r="J275" s="1" t="s">
        <v>3767</v>
      </c>
      <c r="K275" s="1" t="s">
        <v>105</v>
      </c>
      <c r="L275" s="1" t="s">
        <v>36</v>
      </c>
      <c r="M275" s="1" t="s">
        <v>865</v>
      </c>
      <c r="N275" s="1" t="s">
        <v>38</v>
      </c>
      <c r="O275" s="4">
        <v>1</v>
      </c>
      <c r="P275" s="4">
        <v>30</v>
      </c>
      <c r="S275" s="5" t="s">
        <v>36</v>
      </c>
      <c r="T275" s="5">
        <v>269.83999999999997</v>
      </c>
      <c r="X275" s="5">
        <v>175</v>
      </c>
      <c r="AC275" s="5">
        <v>0</v>
      </c>
      <c r="AE275" s="24">
        <v>1</v>
      </c>
      <c r="AF275" s="24">
        <v>2</v>
      </c>
      <c r="AG275" s="6" t="s">
        <v>46</v>
      </c>
      <c r="AH275" s="1"/>
    </row>
    <row r="276" spans="1:34" ht="26.4" x14ac:dyDescent="0.25">
      <c r="A276" s="7">
        <v>42355.457065949071</v>
      </c>
      <c r="B276" s="1" t="s">
        <v>47</v>
      </c>
      <c r="C276" s="1" t="s">
        <v>183</v>
      </c>
      <c r="E276" s="1" t="s">
        <v>32</v>
      </c>
      <c r="F276" s="2">
        <v>42340</v>
      </c>
      <c r="H276" s="1" t="s">
        <v>33</v>
      </c>
      <c r="I276" s="3">
        <v>0.56597222221898846</v>
      </c>
      <c r="J276" s="1" t="s">
        <v>1264</v>
      </c>
      <c r="K276" s="1" t="s">
        <v>105</v>
      </c>
      <c r="L276" s="1" t="s">
        <v>36</v>
      </c>
      <c r="M276" s="1" t="s">
        <v>3780</v>
      </c>
      <c r="N276" s="1" t="s">
        <v>68</v>
      </c>
      <c r="O276" s="4">
        <v>1</v>
      </c>
      <c r="P276" s="4">
        <v>32</v>
      </c>
      <c r="Q276" s="5">
        <v>640</v>
      </c>
      <c r="S276" s="5" t="s">
        <v>36</v>
      </c>
      <c r="X276" s="5">
        <v>250.75</v>
      </c>
      <c r="AC276" s="5">
        <v>0</v>
      </c>
      <c r="AE276" s="24">
        <v>1</v>
      </c>
      <c r="AF276" s="24">
        <v>2</v>
      </c>
      <c r="AG276" s="6" t="s">
        <v>46</v>
      </c>
      <c r="AH276" s="1"/>
    </row>
    <row r="277" spans="1:34" ht="26.4" x14ac:dyDescent="0.25">
      <c r="A277" s="7">
        <v>42359.531432291667</v>
      </c>
      <c r="B277" s="1" t="s">
        <v>47</v>
      </c>
      <c r="C277" s="1" t="s">
        <v>183</v>
      </c>
      <c r="E277" s="1" t="s">
        <v>32</v>
      </c>
      <c r="F277" s="2">
        <v>42342</v>
      </c>
      <c r="H277" s="1" t="s">
        <v>41</v>
      </c>
      <c r="I277" s="3">
        <v>0.375</v>
      </c>
      <c r="J277" s="1" t="s">
        <v>3798</v>
      </c>
      <c r="K277" s="1" t="s">
        <v>105</v>
      </c>
      <c r="L277" s="1" t="s">
        <v>36</v>
      </c>
      <c r="M277" s="1" t="s">
        <v>865</v>
      </c>
      <c r="N277" s="1" t="s">
        <v>38</v>
      </c>
      <c r="O277" s="4">
        <v>1</v>
      </c>
      <c r="P277" s="4">
        <v>26</v>
      </c>
      <c r="S277" s="5" t="s">
        <v>36</v>
      </c>
      <c r="T277" s="5">
        <v>250.38</v>
      </c>
      <c r="X277" s="5">
        <v>150</v>
      </c>
      <c r="AC277" s="5">
        <v>0</v>
      </c>
      <c r="AE277" s="24">
        <v>1</v>
      </c>
      <c r="AF277" s="24">
        <v>2</v>
      </c>
      <c r="AG277" s="6" t="s">
        <v>46</v>
      </c>
      <c r="AH277" s="1"/>
    </row>
    <row r="278" spans="1:34" ht="26.4" x14ac:dyDescent="0.25">
      <c r="A278" s="7">
        <v>42359.533479814811</v>
      </c>
      <c r="B278" s="1" t="s">
        <v>47</v>
      </c>
      <c r="C278" s="1" t="s">
        <v>183</v>
      </c>
      <c r="E278" s="1" t="s">
        <v>32</v>
      </c>
      <c r="F278" s="2">
        <v>42342</v>
      </c>
      <c r="H278" s="1" t="s">
        <v>41</v>
      </c>
      <c r="I278" s="3">
        <v>0.41041666666569654</v>
      </c>
      <c r="J278" s="1" t="s">
        <v>3799</v>
      </c>
      <c r="K278" s="1" t="s">
        <v>105</v>
      </c>
      <c r="L278" s="1" t="s">
        <v>36</v>
      </c>
      <c r="M278" s="1" t="s">
        <v>865</v>
      </c>
      <c r="N278" s="1" t="s">
        <v>38</v>
      </c>
      <c r="O278" s="4">
        <v>1</v>
      </c>
      <c r="P278" s="4">
        <v>52</v>
      </c>
      <c r="S278" s="5" t="s">
        <v>36</v>
      </c>
      <c r="T278" s="5">
        <v>481.5</v>
      </c>
      <c r="X278" s="5">
        <v>400</v>
      </c>
      <c r="AC278" s="5">
        <v>0</v>
      </c>
      <c r="AE278" s="24">
        <v>1</v>
      </c>
      <c r="AF278" s="24">
        <v>2</v>
      </c>
      <c r="AG278" s="6" t="s">
        <v>46</v>
      </c>
      <c r="AH278" s="1"/>
    </row>
    <row r="279" spans="1:34" ht="26.4" x14ac:dyDescent="0.25">
      <c r="A279" s="7">
        <v>42362.686786053237</v>
      </c>
      <c r="B279" s="1" t="s">
        <v>47</v>
      </c>
      <c r="C279" s="1" t="s">
        <v>183</v>
      </c>
      <c r="E279" s="1" t="s">
        <v>32</v>
      </c>
      <c r="F279" s="2">
        <v>42342</v>
      </c>
      <c r="H279" s="1" t="s">
        <v>41</v>
      </c>
      <c r="I279" s="3">
        <v>0.40069444444088731</v>
      </c>
      <c r="J279" s="1" t="s">
        <v>3810</v>
      </c>
      <c r="K279" s="1" t="s">
        <v>35</v>
      </c>
      <c r="L279" s="1" t="s">
        <v>36</v>
      </c>
      <c r="M279" s="1" t="s">
        <v>865</v>
      </c>
      <c r="N279" s="1" t="s">
        <v>68</v>
      </c>
      <c r="O279" s="4">
        <v>1</v>
      </c>
      <c r="P279" s="4">
        <v>108</v>
      </c>
      <c r="S279" s="5" t="s">
        <v>36</v>
      </c>
      <c r="T279" s="5">
        <v>734</v>
      </c>
      <c r="X279" s="5">
        <v>170</v>
      </c>
      <c r="AC279" s="5">
        <v>0</v>
      </c>
      <c r="AE279" s="24">
        <v>1</v>
      </c>
      <c r="AF279" s="24">
        <v>2</v>
      </c>
      <c r="AG279" s="6" t="s">
        <v>46</v>
      </c>
      <c r="AH279" s="1"/>
    </row>
    <row r="280" spans="1:34" ht="26.4" x14ac:dyDescent="0.25">
      <c r="A280" s="7">
        <v>42353.652526388891</v>
      </c>
      <c r="B280" s="1" t="s">
        <v>47</v>
      </c>
      <c r="C280" s="1" t="s">
        <v>183</v>
      </c>
      <c r="E280" s="1" t="s">
        <v>32</v>
      </c>
      <c r="F280" s="2">
        <v>42343</v>
      </c>
      <c r="H280" s="1" t="s">
        <v>49</v>
      </c>
      <c r="I280" s="3">
        <v>0.41666666666424135</v>
      </c>
      <c r="J280" s="1" t="s">
        <v>3768</v>
      </c>
      <c r="K280" s="1" t="s">
        <v>163</v>
      </c>
      <c r="L280" s="1" t="s">
        <v>36</v>
      </c>
      <c r="M280" s="1" t="s">
        <v>3769</v>
      </c>
      <c r="N280" s="1" t="s">
        <v>38</v>
      </c>
      <c r="O280" s="4">
        <v>1</v>
      </c>
      <c r="P280" s="4">
        <v>285</v>
      </c>
      <c r="S280" s="5" t="s">
        <v>36</v>
      </c>
      <c r="T280" s="5">
        <v>2915</v>
      </c>
      <c r="X280" s="5">
        <v>1075</v>
      </c>
      <c r="AC280" s="5">
        <v>250</v>
      </c>
      <c r="AD280" s="21" t="s">
        <v>7498</v>
      </c>
      <c r="AE280" s="24">
        <v>2</v>
      </c>
      <c r="AF280" s="24">
        <v>4</v>
      </c>
      <c r="AG280" s="6" t="s">
        <v>46</v>
      </c>
      <c r="AH280" s="1"/>
    </row>
    <row r="281" spans="1:34" ht="26.4" x14ac:dyDescent="0.25">
      <c r="A281" s="7">
        <v>42366.614529328705</v>
      </c>
      <c r="B281" s="1" t="s">
        <v>47</v>
      </c>
      <c r="C281" s="1" t="s">
        <v>183</v>
      </c>
      <c r="E281" s="1" t="s">
        <v>32</v>
      </c>
      <c r="F281" s="2">
        <v>42343</v>
      </c>
      <c r="H281" s="1" t="s">
        <v>49</v>
      </c>
      <c r="I281" s="3">
        <v>0.40069444444088731</v>
      </c>
      <c r="J281" s="1" t="s">
        <v>1264</v>
      </c>
      <c r="K281" s="1" t="s">
        <v>105</v>
      </c>
      <c r="L281" s="1" t="s">
        <v>36</v>
      </c>
      <c r="M281" s="1" t="s">
        <v>1886</v>
      </c>
      <c r="N281" s="1" t="s">
        <v>38</v>
      </c>
      <c r="O281" s="4">
        <v>1</v>
      </c>
      <c r="P281" s="4">
        <v>10</v>
      </c>
      <c r="Q281" s="5">
        <v>200</v>
      </c>
      <c r="S281" s="5" t="s">
        <v>36</v>
      </c>
      <c r="AC281" s="5">
        <v>0</v>
      </c>
      <c r="AE281" s="24">
        <v>1</v>
      </c>
      <c r="AF281" s="24">
        <v>2</v>
      </c>
      <c r="AG281" s="6" t="s">
        <v>46</v>
      </c>
      <c r="AH281" s="1"/>
    </row>
    <row r="282" spans="1:34" ht="26.4" x14ac:dyDescent="0.25">
      <c r="A282" s="7">
        <v>42362.688322939815</v>
      </c>
      <c r="B282" s="1" t="s">
        <v>47</v>
      </c>
      <c r="C282" s="1" t="s">
        <v>183</v>
      </c>
      <c r="E282" s="1" t="s">
        <v>32</v>
      </c>
      <c r="F282" s="2">
        <v>42344</v>
      </c>
      <c r="H282" s="1" t="s">
        <v>75</v>
      </c>
      <c r="I282" s="3">
        <v>0.54166666666424135</v>
      </c>
      <c r="J282" s="1" t="s">
        <v>3811</v>
      </c>
      <c r="K282" s="1" t="s">
        <v>105</v>
      </c>
      <c r="L282" s="1" t="s">
        <v>36</v>
      </c>
      <c r="M282" s="1" t="s">
        <v>865</v>
      </c>
      <c r="N282" s="1" t="s">
        <v>68</v>
      </c>
      <c r="O282" s="4">
        <v>1</v>
      </c>
      <c r="P282" s="4">
        <v>41</v>
      </c>
      <c r="S282" s="5" t="s">
        <v>36</v>
      </c>
      <c r="T282" s="5">
        <v>295.32</v>
      </c>
      <c r="AC282" s="5">
        <v>0</v>
      </c>
      <c r="AE282" s="24">
        <v>1</v>
      </c>
      <c r="AF282" s="24">
        <v>2</v>
      </c>
      <c r="AG282" s="6" t="s">
        <v>46</v>
      </c>
      <c r="AH282" s="1"/>
    </row>
    <row r="283" spans="1:34" ht="26.4" x14ac:dyDescent="0.25">
      <c r="A283" s="7">
        <v>42366.615750729165</v>
      </c>
      <c r="B283" s="1" t="s">
        <v>47</v>
      </c>
      <c r="C283" s="1" t="s">
        <v>183</v>
      </c>
      <c r="E283" s="1" t="s">
        <v>32</v>
      </c>
      <c r="F283" s="2">
        <v>42347</v>
      </c>
      <c r="H283" s="1" t="s">
        <v>33</v>
      </c>
      <c r="I283" s="3">
        <v>0.58333333333575865</v>
      </c>
      <c r="J283" s="1" t="s">
        <v>3815</v>
      </c>
      <c r="K283" s="1" t="s">
        <v>105</v>
      </c>
      <c r="L283" s="1" t="s">
        <v>36</v>
      </c>
      <c r="M283" s="1" t="s">
        <v>865</v>
      </c>
      <c r="N283" s="1" t="s">
        <v>38</v>
      </c>
      <c r="O283" s="4">
        <v>1</v>
      </c>
      <c r="P283" s="4">
        <v>42</v>
      </c>
      <c r="S283" s="5" t="s">
        <v>36</v>
      </c>
      <c r="T283" s="5">
        <v>404.46</v>
      </c>
      <c r="X283" s="5">
        <v>250</v>
      </c>
      <c r="AC283" s="5">
        <v>0</v>
      </c>
      <c r="AE283" s="24">
        <v>1</v>
      </c>
      <c r="AF283" s="24">
        <v>2</v>
      </c>
      <c r="AG283" s="6" t="s">
        <v>46</v>
      </c>
      <c r="AH283" s="1"/>
    </row>
    <row r="284" spans="1:34" ht="26.4" x14ac:dyDescent="0.25">
      <c r="A284" s="7">
        <v>42366.619172604165</v>
      </c>
      <c r="B284" s="1" t="s">
        <v>47</v>
      </c>
      <c r="C284" s="1" t="s">
        <v>183</v>
      </c>
      <c r="E284" s="1" t="s">
        <v>32</v>
      </c>
      <c r="F284" s="2">
        <v>42347</v>
      </c>
      <c r="H284" s="1" t="s">
        <v>33</v>
      </c>
      <c r="I284" s="3">
        <v>0.38749999999708962</v>
      </c>
      <c r="J284" s="1" t="s">
        <v>3816</v>
      </c>
      <c r="K284" s="1" t="s">
        <v>105</v>
      </c>
      <c r="L284" s="1" t="s">
        <v>36</v>
      </c>
      <c r="M284" s="1" t="s">
        <v>865</v>
      </c>
      <c r="N284" s="1" t="s">
        <v>38</v>
      </c>
      <c r="O284" s="4">
        <v>1</v>
      </c>
      <c r="P284" s="4">
        <v>28</v>
      </c>
      <c r="S284" s="5" t="s">
        <v>36</v>
      </c>
      <c r="T284" s="5">
        <v>269.64</v>
      </c>
      <c r="X284" s="5">
        <v>125</v>
      </c>
      <c r="AC284" s="5">
        <v>0</v>
      </c>
      <c r="AE284" s="24">
        <v>2</v>
      </c>
      <c r="AF284" s="24">
        <v>2</v>
      </c>
      <c r="AG284" s="6" t="s">
        <v>46</v>
      </c>
      <c r="AH284" s="1"/>
    </row>
    <row r="285" spans="1:34" ht="26.4" x14ac:dyDescent="0.25">
      <c r="A285" s="7">
        <v>42369.606617847225</v>
      </c>
      <c r="B285" s="1" t="s">
        <v>47</v>
      </c>
      <c r="C285" s="1" t="s">
        <v>183</v>
      </c>
      <c r="E285" s="1" t="s">
        <v>32</v>
      </c>
      <c r="F285" s="2">
        <v>42350</v>
      </c>
      <c r="H285" s="1" t="s">
        <v>49</v>
      </c>
      <c r="I285" s="3">
        <v>0.65208333333430346</v>
      </c>
      <c r="J285" s="1" t="s">
        <v>1264</v>
      </c>
      <c r="K285" s="1" t="s">
        <v>105</v>
      </c>
      <c r="L285" s="1" t="s">
        <v>36</v>
      </c>
      <c r="M285" s="1" t="s">
        <v>3896</v>
      </c>
      <c r="N285" s="1" t="s">
        <v>38</v>
      </c>
      <c r="O285" s="4">
        <v>1</v>
      </c>
      <c r="P285" s="4">
        <v>8</v>
      </c>
      <c r="Q285" s="5">
        <v>160</v>
      </c>
      <c r="S285" s="5" t="s">
        <v>46</v>
      </c>
      <c r="AC285" s="5">
        <v>0</v>
      </c>
      <c r="AE285" s="24">
        <v>2</v>
      </c>
      <c r="AF285" s="24">
        <v>2</v>
      </c>
      <c r="AG285" s="6" t="s">
        <v>46</v>
      </c>
      <c r="AH285" s="1"/>
    </row>
    <row r="286" spans="1:34" ht="26.4" x14ac:dyDescent="0.25">
      <c r="A286" s="7">
        <v>42369.48309263889</v>
      </c>
      <c r="B286" s="1" t="s">
        <v>47</v>
      </c>
      <c r="C286" s="1" t="s">
        <v>183</v>
      </c>
      <c r="E286" s="1" t="s">
        <v>32</v>
      </c>
      <c r="F286" s="2">
        <v>42353</v>
      </c>
      <c r="H286" s="1" t="s">
        <v>130</v>
      </c>
      <c r="I286" s="3">
        <v>0.41041666666569654</v>
      </c>
      <c r="J286" s="1" t="s">
        <v>3893</v>
      </c>
      <c r="K286" s="1" t="s">
        <v>105</v>
      </c>
      <c r="L286" s="1" t="s">
        <v>36</v>
      </c>
      <c r="M286" s="1" t="s">
        <v>865</v>
      </c>
      <c r="N286" s="1" t="s">
        <v>68</v>
      </c>
      <c r="O286" s="4">
        <v>1</v>
      </c>
      <c r="P286" s="4">
        <v>38</v>
      </c>
      <c r="S286" s="5" t="s">
        <v>36</v>
      </c>
      <c r="T286" s="5">
        <v>365.94</v>
      </c>
      <c r="AC286" s="5">
        <v>0</v>
      </c>
      <c r="AE286" s="24">
        <v>2</v>
      </c>
      <c r="AF286" s="24">
        <v>2</v>
      </c>
      <c r="AG286" s="6" t="s">
        <v>46</v>
      </c>
      <c r="AH286" s="1"/>
    </row>
    <row r="287" spans="1:34" ht="26.4" x14ac:dyDescent="0.25">
      <c r="A287" s="7">
        <v>42369.590405706018</v>
      </c>
      <c r="B287" s="1" t="s">
        <v>47</v>
      </c>
      <c r="C287" s="1" t="s">
        <v>183</v>
      </c>
      <c r="E287" s="1" t="s">
        <v>32</v>
      </c>
      <c r="F287" s="2">
        <v>42354</v>
      </c>
      <c r="H287" s="1" t="s">
        <v>33</v>
      </c>
      <c r="I287" s="3">
        <v>0.39583333333575865</v>
      </c>
      <c r="J287" s="1" t="s">
        <v>3894</v>
      </c>
      <c r="K287" s="1" t="s">
        <v>35</v>
      </c>
      <c r="L287" s="1" t="s">
        <v>36</v>
      </c>
      <c r="M287" s="1" t="s">
        <v>865</v>
      </c>
      <c r="N287" s="1" t="s">
        <v>68</v>
      </c>
      <c r="O287" s="4">
        <v>1</v>
      </c>
      <c r="P287" s="4">
        <v>111</v>
      </c>
      <c r="S287" s="5" t="s">
        <v>36</v>
      </c>
      <c r="T287" s="5">
        <v>753</v>
      </c>
      <c r="X287" s="5">
        <v>672.62</v>
      </c>
      <c r="AC287" s="5">
        <v>0</v>
      </c>
      <c r="AE287" s="24">
        <v>2</v>
      </c>
      <c r="AF287" s="24">
        <v>2</v>
      </c>
      <c r="AG287" s="6" t="s">
        <v>46</v>
      </c>
      <c r="AH287" s="1"/>
    </row>
    <row r="288" spans="1:34" ht="26.4" x14ac:dyDescent="0.25">
      <c r="A288" s="7">
        <v>42369.591881574073</v>
      </c>
      <c r="B288" s="1" t="s">
        <v>47</v>
      </c>
      <c r="C288" s="1" t="s">
        <v>183</v>
      </c>
      <c r="E288" s="1" t="s">
        <v>32</v>
      </c>
      <c r="F288" s="2">
        <v>42355</v>
      </c>
      <c r="H288" s="1" t="s">
        <v>65</v>
      </c>
      <c r="I288" s="3">
        <v>0.47916666666424135</v>
      </c>
      <c r="J288" s="1" t="s">
        <v>3895</v>
      </c>
      <c r="K288" s="1" t="s">
        <v>35</v>
      </c>
      <c r="L288" s="1" t="s">
        <v>36</v>
      </c>
      <c r="N288" s="1" t="s">
        <v>68</v>
      </c>
      <c r="O288" s="4">
        <v>1</v>
      </c>
      <c r="P288" s="4">
        <v>109</v>
      </c>
      <c r="S288" s="5" t="s">
        <v>36</v>
      </c>
      <c r="T288" s="5">
        <v>743.46</v>
      </c>
      <c r="X288" s="5">
        <v>691.51</v>
      </c>
      <c r="AC288" s="5">
        <v>0</v>
      </c>
      <c r="AE288" s="24">
        <v>2</v>
      </c>
      <c r="AF288" s="24">
        <v>2</v>
      </c>
      <c r="AG288" s="6" t="s">
        <v>46</v>
      </c>
      <c r="AH288" s="1"/>
    </row>
    <row r="289" spans="1:34" ht="39.6" x14ac:dyDescent="0.25">
      <c r="A289" s="7">
        <v>42346.408326817131</v>
      </c>
      <c r="B289" s="1" t="s">
        <v>47</v>
      </c>
      <c r="C289" s="1" t="s">
        <v>1261</v>
      </c>
      <c r="E289" s="1" t="s">
        <v>141</v>
      </c>
      <c r="F289" s="2">
        <v>42343</v>
      </c>
      <c r="H289" s="1" t="s">
        <v>49</v>
      </c>
      <c r="I289" s="3">
        <v>0.66666666666424135</v>
      </c>
      <c r="J289" s="1" t="s">
        <v>3558</v>
      </c>
      <c r="K289" s="1" t="s">
        <v>43</v>
      </c>
      <c r="L289" s="1" t="s">
        <v>36</v>
      </c>
      <c r="N289" s="1" t="s">
        <v>1099</v>
      </c>
      <c r="O289" s="4">
        <v>1</v>
      </c>
      <c r="P289" s="4">
        <v>150</v>
      </c>
      <c r="S289" s="5" t="s">
        <v>46</v>
      </c>
      <c r="AC289" s="5">
        <v>0</v>
      </c>
      <c r="AE289" s="24">
        <v>20</v>
      </c>
      <c r="AF289" s="24">
        <v>5</v>
      </c>
      <c r="AG289" s="6" t="s">
        <v>46</v>
      </c>
      <c r="AH289" s="1"/>
    </row>
    <row r="290" spans="1:34" x14ac:dyDescent="0.25">
      <c r="A290" s="7">
        <v>42370.460052499999</v>
      </c>
      <c r="B290" s="1" t="s">
        <v>86</v>
      </c>
      <c r="C290" s="1" t="s">
        <v>268</v>
      </c>
      <c r="F290" s="2">
        <v>42340</v>
      </c>
      <c r="H290" s="1" t="s">
        <v>33</v>
      </c>
      <c r="I290" s="3">
        <v>0.45833333333575865</v>
      </c>
      <c r="J290" s="1" t="s">
        <v>1327</v>
      </c>
      <c r="K290" s="1" t="s">
        <v>43</v>
      </c>
      <c r="L290" s="1" t="s">
        <v>36</v>
      </c>
      <c r="M290" s="1" t="s">
        <v>3919</v>
      </c>
      <c r="N290" s="1" t="s">
        <v>52</v>
      </c>
      <c r="O290" s="4">
        <v>2</v>
      </c>
      <c r="P290" s="4">
        <v>2</v>
      </c>
      <c r="Q290" s="5">
        <v>0</v>
      </c>
      <c r="R290" s="5">
        <v>0</v>
      </c>
      <c r="S290" s="5" t="s">
        <v>46</v>
      </c>
      <c r="AC290" s="5">
        <v>0</v>
      </c>
      <c r="AE290" s="24">
        <v>1.5</v>
      </c>
      <c r="AF290" s="24">
        <v>1</v>
      </c>
      <c r="AG290" s="6" t="s">
        <v>46</v>
      </c>
      <c r="AH290" s="1"/>
    </row>
    <row r="291" spans="1:34" x14ac:dyDescent="0.25">
      <c r="A291" s="7">
        <v>42370.463192152776</v>
      </c>
      <c r="B291" s="1" t="s">
        <v>86</v>
      </c>
      <c r="C291" s="1" t="s">
        <v>268</v>
      </c>
      <c r="F291" s="2">
        <v>42341</v>
      </c>
      <c r="H291" s="1" t="s">
        <v>65</v>
      </c>
      <c r="I291" s="3">
        <v>0.41666666666424135</v>
      </c>
      <c r="J291" s="1" t="s">
        <v>590</v>
      </c>
      <c r="K291" s="1" t="s">
        <v>43</v>
      </c>
      <c r="L291" s="1" t="s">
        <v>36</v>
      </c>
      <c r="M291" s="1" t="s">
        <v>3920</v>
      </c>
      <c r="N291" s="1" t="s">
        <v>52</v>
      </c>
      <c r="O291" s="4">
        <v>5</v>
      </c>
      <c r="P291" s="4">
        <v>0</v>
      </c>
      <c r="Q291" s="5">
        <v>0</v>
      </c>
      <c r="R291" s="5">
        <v>0</v>
      </c>
      <c r="S291" s="5" t="s">
        <v>46</v>
      </c>
      <c r="AC291" s="5">
        <v>0</v>
      </c>
      <c r="AE291" s="24">
        <v>0</v>
      </c>
      <c r="AG291" s="6"/>
      <c r="AH291" s="1"/>
    </row>
    <row r="292" spans="1:34" x14ac:dyDescent="0.25">
      <c r="A292" s="7">
        <v>42370.464953310184</v>
      </c>
      <c r="B292" s="1" t="s">
        <v>86</v>
      </c>
      <c r="C292" s="1" t="s">
        <v>268</v>
      </c>
      <c r="F292" s="2">
        <v>42341</v>
      </c>
      <c r="H292" s="1" t="s">
        <v>65</v>
      </c>
      <c r="I292" s="3">
        <v>0.58333333333575865</v>
      </c>
      <c r="J292" s="1" t="s">
        <v>2073</v>
      </c>
      <c r="K292" s="1" t="s">
        <v>43</v>
      </c>
      <c r="L292" s="1" t="s">
        <v>36</v>
      </c>
      <c r="M292" s="1" t="s">
        <v>3921</v>
      </c>
      <c r="N292" s="1" t="s">
        <v>52</v>
      </c>
      <c r="O292" s="4">
        <v>1</v>
      </c>
      <c r="P292" s="4">
        <v>5</v>
      </c>
      <c r="Q292" s="5">
        <v>0</v>
      </c>
      <c r="R292" s="5">
        <v>0</v>
      </c>
      <c r="S292" s="5" t="s">
        <v>36</v>
      </c>
      <c r="T292" s="5">
        <v>0</v>
      </c>
      <c r="U292" s="5">
        <v>15</v>
      </c>
      <c r="AC292" s="5">
        <v>0</v>
      </c>
      <c r="AE292" s="24">
        <v>1.5</v>
      </c>
      <c r="AF292" s="24">
        <v>1</v>
      </c>
      <c r="AG292" s="6" t="s">
        <v>46</v>
      </c>
      <c r="AH292" s="1"/>
    </row>
    <row r="293" spans="1:34" x14ac:dyDescent="0.25">
      <c r="A293" s="7">
        <v>42370.466464988422</v>
      </c>
      <c r="B293" s="1" t="s">
        <v>86</v>
      </c>
      <c r="C293" s="1" t="s">
        <v>268</v>
      </c>
      <c r="E293" s="1" t="s">
        <v>32</v>
      </c>
      <c r="F293" s="2">
        <v>42342</v>
      </c>
      <c r="H293" s="1" t="s">
        <v>41</v>
      </c>
      <c r="I293" s="3">
        <v>0.35416666666424135</v>
      </c>
      <c r="J293" s="1" t="s">
        <v>591</v>
      </c>
      <c r="K293" s="1" t="s">
        <v>43</v>
      </c>
      <c r="N293" s="1" t="s">
        <v>52</v>
      </c>
      <c r="O293" s="4">
        <v>3</v>
      </c>
      <c r="P293" s="4">
        <v>0</v>
      </c>
      <c r="Q293" s="5">
        <v>0</v>
      </c>
      <c r="R293" s="5">
        <v>0</v>
      </c>
      <c r="S293" s="5" t="s">
        <v>46</v>
      </c>
      <c r="AC293" s="5">
        <v>0</v>
      </c>
      <c r="AE293" s="24">
        <v>0</v>
      </c>
      <c r="AG293" s="6"/>
      <c r="AH293" s="1"/>
    </row>
    <row r="294" spans="1:34" x14ac:dyDescent="0.25">
      <c r="A294" s="7">
        <v>42370.478816620365</v>
      </c>
      <c r="B294" s="1" t="s">
        <v>86</v>
      </c>
      <c r="C294" s="1" t="s">
        <v>268</v>
      </c>
      <c r="F294" s="2">
        <v>42342</v>
      </c>
      <c r="H294" s="1" t="s">
        <v>41</v>
      </c>
      <c r="I294" s="3">
        <v>0.45833333333575865</v>
      </c>
      <c r="J294" s="1" t="s">
        <v>3922</v>
      </c>
      <c r="K294" s="1" t="s">
        <v>43</v>
      </c>
      <c r="L294" s="1" t="s">
        <v>36</v>
      </c>
      <c r="M294" s="1" t="s">
        <v>3923</v>
      </c>
      <c r="N294" s="1" t="s">
        <v>52</v>
      </c>
      <c r="O294" s="4">
        <v>2</v>
      </c>
      <c r="P294" s="4">
        <v>5</v>
      </c>
      <c r="Q294" s="5">
        <v>0</v>
      </c>
      <c r="R294" s="5">
        <v>0</v>
      </c>
      <c r="S294" s="5" t="s">
        <v>36</v>
      </c>
      <c r="U294" s="5">
        <v>15</v>
      </c>
      <c r="AC294" s="5">
        <v>0</v>
      </c>
      <c r="AE294" s="24">
        <v>1.5</v>
      </c>
      <c r="AF294" s="24">
        <v>1</v>
      </c>
      <c r="AG294" s="6" t="s">
        <v>46</v>
      </c>
      <c r="AH294" s="1"/>
    </row>
    <row r="295" spans="1:34" x14ac:dyDescent="0.25">
      <c r="A295" s="7">
        <v>42370.483693587958</v>
      </c>
      <c r="B295" s="1" t="s">
        <v>86</v>
      </c>
      <c r="C295" s="1" t="s">
        <v>268</v>
      </c>
      <c r="E295" s="1" t="s">
        <v>1334</v>
      </c>
      <c r="F295" s="2">
        <v>42343</v>
      </c>
      <c r="H295" s="1" t="s">
        <v>49</v>
      </c>
      <c r="I295" s="3">
        <v>0.54166666666424135</v>
      </c>
      <c r="J295" s="1" t="s">
        <v>1338</v>
      </c>
      <c r="K295" s="1" t="s">
        <v>43</v>
      </c>
      <c r="L295" s="1" t="s">
        <v>36</v>
      </c>
      <c r="M295" s="1" t="s">
        <v>3924</v>
      </c>
      <c r="N295" s="1" t="s">
        <v>52</v>
      </c>
      <c r="O295" s="4">
        <v>2</v>
      </c>
      <c r="P295" s="4">
        <v>0</v>
      </c>
      <c r="Q295" s="5">
        <v>0</v>
      </c>
      <c r="R295" s="5">
        <v>0</v>
      </c>
      <c r="S295" s="5" t="s">
        <v>46</v>
      </c>
      <c r="AC295" s="5">
        <v>0</v>
      </c>
      <c r="AE295" s="24">
        <v>0</v>
      </c>
      <c r="AG295" s="6"/>
      <c r="AH295" s="1"/>
    </row>
    <row r="296" spans="1:34" x14ac:dyDescent="0.25">
      <c r="A296" s="7">
        <v>42370.485289155091</v>
      </c>
      <c r="B296" s="1" t="s">
        <v>86</v>
      </c>
      <c r="C296" s="1" t="s">
        <v>268</v>
      </c>
      <c r="E296" s="1" t="s">
        <v>32</v>
      </c>
      <c r="F296" s="2">
        <v>42344</v>
      </c>
      <c r="G296" s="1" t="s">
        <v>1335</v>
      </c>
      <c r="H296" s="1" t="s">
        <v>75</v>
      </c>
      <c r="I296" s="3">
        <v>0.41666666666424135</v>
      </c>
      <c r="J296" s="1" t="s">
        <v>3925</v>
      </c>
      <c r="K296" s="1" t="s">
        <v>43</v>
      </c>
      <c r="L296" s="1" t="s">
        <v>36</v>
      </c>
      <c r="N296" s="1" t="s">
        <v>52</v>
      </c>
      <c r="O296" s="4">
        <v>4</v>
      </c>
      <c r="P296" s="4">
        <v>14</v>
      </c>
      <c r="Q296" s="5">
        <v>0</v>
      </c>
      <c r="R296" s="5">
        <v>0</v>
      </c>
      <c r="S296" s="5" t="s">
        <v>36</v>
      </c>
      <c r="T296" s="5">
        <v>0</v>
      </c>
      <c r="U296" s="5">
        <v>10</v>
      </c>
      <c r="AC296" s="5">
        <v>0</v>
      </c>
      <c r="AE296" s="24">
        <v>2</v>
      </c>
      <c r="AF296" s="24">
        <v>1.5</v>
      </c>
      <c r="AG296" s="6" t="s">
        <v>46</v>
      </c>
      <c r="AH296" s="1"/>
    </row>
    <row r="297" spans="1:34" x14ac:dyDescent="0.25">
      <c r="A297" s="7">
        <v>42370.495650937504</v>
      </c>
      <c r="B297" s="1" t="s">
        <v>86</v>
      </c>
      <c r="C297" s="1" t="s">
        <v>268</v>
      </c>
      <c r="E297" s="1" t="s">
        <v>32</v>
      </c>
      <c r="F297" s="2">
        <v>42344</v>
      </c>
      <c r="H297" s="1" t="s">
        <v>75</v>
      </c>
      <c r="I297" s="3">
        <v>0.58333333333575865</v>
      </c>
      <c r="J297" s="1" t="s">
        <v>623</v>
      </c>
      <c r="K297" s="1" t="s">
        <v>43</v>
      </c>
      <c r="L297" s="1" t="s">
        <v>36</v>
      </c>
      <c r="N297" s="1" t="s">
        <v>52</v>
      </c>
      <c r="O297" s="4">
        <v>2</v>
      </c>
      <c r="P297" s="4">
        <v>0</v>
      </c>
      <c r="Q297" s="5">
        <v>0</v>
      </c>
      <c r="R297" s="5">
        <v>0</v>
      </c>
      <c r="S297" s="5" t="s">
        <v>46</v>
      </c>
      <c r="AC297" s="5">
        <v>0</v>
      </c>
      <c r="AE297" s="24">
        <v>0</v>
      </c>
      <c r="AG297" s="6"/>
      <c r="AH297" s="1"/>
    </row>
    <row r="298" spans="1:34" x14ac:dyDescent="0.25">
      <c r="A298" s="7">
        <v>42370.500824745366</v>
      </c>
      <c r="B298" s="1" t="s">
        <v>86</v>
      </c>
      <c r="C298" s="1" t="s">
        <v>268</v>
      </c>
      <c r="E298" s="1" t="s">
        <v>32</v>
      </c>
      <c r="F298" s="2">
        <v>42347</v>
      </c>
      <c r="H298" s="1" t="s">
        <v>33</v>
      </c>
      <c r="I298" s="3">
        <v>0.45833333333575865</v>
      </c>
      <c r="J298" s="1" t="s">
        <v>625</v>
      </c>
      <c r="K298" s="1" t="s">
        <v>43</v>
      </c>
      <c r="L298" s="1" t="s">
        <v>36</v>
      </c>
      <c r="N298" s="1" t="s">
        <v>52</v>
      </c>
      <c r="O298" s="4">
        <v>3</v>
      </c>
      <c r="P298" s="4">
        <v>0</v>
      </c>
      <c r="Q298" s="5">
        <v>0</v>
      </c>
      <c r="R298" s="5">
        <v>0</v>
      </c>
      <c r="S298" s="5" t="s">
        <v>46</v>
      </c>
      <c r="AC298" s="5">
        <v>0</v>
      </c>
      <c r="AE298" s="24">
        <v>0</v>
      </c>
      <c r="AG298" s="6"/>
      <c r="AH298" s="1"/>
    </row>
    <row r="299" spans="1:34" ht="26.4" x14ac:dyDescent="0.25">
      <c r="A299" s="7">
        <v>42370.501850995366</v>
      </c>
      <c r="B299" s="1" t="s">
        <v>86</v>
      </c>
      <c r="C299" s="1" t="s">
        <v>268</v>
      </c>
      <c r="E299" s="1" t="s">
        <v>32</v>
      </c>
      <c r="F299" s="2">
        <v>42347</v>
      </c>
      <c r="H299" s="1" t="s">
        <v>33</v>
      </c>
      <c r="I299" s="3">
        <v>0.58333333333575865</v>
      </c>
      <c r="J299" s="1" t="s">
        <v>1315</v>
      </c>
      <c r="K299" s="1" t="s">
        <v>43</v>
      </c>
      <c r="L299" s="1" t="s">
        <v>36</v>
      </c>
      <c r="M299" s="1" t="s">
        <v>3926</v>
      </c>
      <c r="N299" s="1" t="s">
        <v>52</v>
      </c>
      <c r="O299" s="4">
        <v>2</v>
      </c>
      <c r="P299" s="4">
        <v>0</v>
      </c>
      <c r="S299" s="5" t="s">
        <v>46</v>
      </c>
      <c r="AC299" s="5">
        <v>0</v>
      </c>
      <c r="AE299" s="24">
        <v>0</v>
      </c>
      <c r="AG299" s="6" t="s">
        <v>46</v>
      </c>
      <c r="AH299" s="1"/>
    </row>
    <row r="300" spans="1:34" x14ac:dyDescent="0.25">
      <c r="A300" s="7">
        <v>42370.504116168981</v>
      </c>
      <c r="B300" s="1" t="s">
        <v>86</v>
      </c>
      <c r="C300" s="1" t="s">
        <v>268</v>
      </c>
      <c r="E300" s="1" t="s">
        <v>32</v>
      </c>
      <c r="F300" s="2">
        <v>42348</v>
      </c>
      <c r="H300" s="1" t="s">
        <v>65</v>
      </c>
      <c r="I300" s="3">
        <v>0.41666666666424135</v>
      </c>
      <c r="J300" s="1" t="s">
        <v>590</v>
      </c>
      <c r="K300" s="1" t="s">
        <v>43</v>
      </c>
      <c r="L300" s="1" t="s">
        <v>36</v>
      </c>
      <c r="M300" s="1" t="s">
        <v>3927</v>
      </c>
      <c r="N300" s="1" t="s">
        <v>52</v>
      </c>
      <c r="O300" s="4">
        <v>5</v>
      </c>
      <c r="P300" s="4">
        <v>6</v>
      </c>
      <c r="S300" s="5" t="s">
        <v>36</v>
      </c>
      <c r="U300" s="5">
        <v>30</v>
      </c>
      <c r="AC300" s="5">
        <v>0</v>
      </c>
      <c r="AE300" s="24">
        <v>1.5</v>
      </c>
      <c r="AF300" s="24">
        <v>1</v>
      </c>
      <c r="AG300" s="6" t="s">
        <v>46</v>
      </c>
      <c r="AH300" s="1"/>
    </row>
    <row r="301" spans="1:34" ht="26.4" x14ac:dyDescent="0.25">
      <c r="A301" s="7">
        <v>42370.509538043982</v>
      </c>
      <c r="B301" s="1" t="s">
        <v>86</v>
      </c>
      <c r="C301" s="1" t="s">
        <v>268</v>
      </c>
      <c r="E301" s="1" t="s">
        <v>32</v>
      </c>
      <c r="F301" s="2">
        <v>42348</v>
      </c>
      <c r="H301" s="1" t="s">
        <v>65</v>
      </c>
      <c r="I301" s="3">
        <v>0.625</v>
      </c>
      <c r="J301" s="1" t="s">
        <v>3514</v>
      </c>
      <c r="K301" s="1" t="s">
        <v>43</v>
      </c>
      <c r="L301" s="1" t="s">
        <v>36</v>
      </c>
      <c r="M301" s="1" t="s">
        <v>3928</v>
      </c>
      <c r="N301" s="1" t="s">
        <v>52</v>
      </c>
      <c r="O301" s="4">
        <v>1</v>
      </c>
      <c r="P301" s="4">
        <v>0</v>
      </c>
      <c r="S301" s="5" t="s">
        <v>46</v>
      </c>
      <c r="AC301" s="5">
        <v>0</v>
      </c>
      <c r="AE301" s="24">
        <v>0</v>
      </c>
      <c r="AF301" s="24">
        <v>0</v>
      </c>
      <c r="AG301" s="6" t="s">
        <v>46</v>
      </c>
      <c r="AH301" s="1"/>
    </row>
    <row r="302" spans="1:34" ht="26.4" x14ac:dyDescent="0.25">
      <c r="A302" s="7">
        <v>42370.519837523148</v>
      </c>
      <c r="B302" s="1" t="s">
        <v>86</v>
      </c>
      <c r="C302" s="1" t="s">
        <v>268</v>
      </c>
      <c r="E302" s="1" t="s">
        <v>32</v>
      </c>
      <c r="F302" s="2">
        <v>42350</v>
      </c>
      <c r="H302" s="1" t="s">
        <v>49</v>
      </c>
      <c r="I302" s="3">
        <v>0.75</v>
      </c>
      <c r="J302" s="1" t="s">
        <v>3929</v>
      </c>
      <c r="K302" s="1" t="s">
        <v>163</v>
      </c>
      <c r="L302" s="1" t="s">
        <v>36</v>
      </c>
      <c r="M302" s="1" t="s">
        <v>3930</v>
      </c>
      <c r="N302" s="1" t="s">
        <v>52</v>
      </c>
      <c r="O302" s="4">
        <v>1</v>
      </c>
      <c r="P302" s="4">
        <v>300</v>
      </c>
      <c r="Q302" s="5">
        <v>333</v>
      </c>
      <c r="S302" s="5" t="s">
        <v>36</v>
      </c>
      <c r="U302" s="5">
        <v>350</v>
      </c>
      <c r="AC302" s="5">
        <v>50</v>
      </c>
      <c r="AE302" s="24">
        <v>4</v>
      </c>
      <c r="AF302" s="24">
        <v>2</v>
      </c>
      <c r="AG302" s="6" t="s">
        <v>46</v>
      </c>
      <c r="AH302" s="1"/>
    </row>
    <row r="303" spans="1:34" x14ac:dyDescent="0.25">
      <c r="A303" s="7">
        <v>42372.748812511578</v>
      </c>
      <c r="B303" s="1" t="s">
        <v>86</v>
      </c>
      <c r="C303" s="1" t="s">
        <v>268</v>
      </c>
      <c r="E303" s="1" t="s">
        <v>32</v>
      </c>
      <c r="F303" s="2">
        <v>42351</v>
      </c>
      <c r="H303" s="1" t="s">
        <v>75</v>
      </c>
      <c r="I303" s="3">
        <v>0.41666666666424135</v>
      </c>
      <c r="J303" s="1" t="s">
        <v>1335</v>
      </c>
      <c r="K303" s="1" t="s">
        <v>43</v>
      </c>
      <c r="L303" s="1" t="s">
        <v>36</v>
      </c>
      <c r="M303" s="1" t="s">
        <v>3955</v>
      </c>
      <c r="N303" s="1" t="s">
        <v>52</v>
      </c>
      <c r="O303" s="4">
        <v>1</v>
      </c>
      <c r="P303" s="4">
        <v>7</v>
      </c>
      <c r="S303" s="5" t="s">
        <v>36</v>
      </c>
      <c r="T303" s="5">
        <v>0</v>
      </c>
      <c r="U303" s="5">
        <v>15</v>
      </c>
      <c r="AC303" s="5">
        <v>0</v>
      </c>
      <c r="AE303" s="24">
        <v>1.5</v>
      </c>
      <c r="AF303" s="24">
        <v>1</v>
      </c>
      <c r="AG303" s="6" t="s">
        <v>46</v>
      </c>
      <c r="AH303" s="1"/>
    </row>
    <row r="304" spans="1:34" x14ac:dyDescent="0.25">
      <c r="A304" s="7">
        <v>42372.750243344912</v>
      </c>
      <c r="B304" s="1" t="s">
        <v>86</v>
      </c>
      <c r="C304" s="1" t="s">
        <v>268</v>
      </c>
      <c r="E304" s="1" t="s">
        <v>32</v>
      </c>
      <c r="F304" s="2">
        <v>42351</v>
      </c>
      <c r="H304" s="1" t="s">
        <v>75</v>
      </c>
      <c r="I304" s="3">
        <v>0.58333333333575865</v>
      </c>
      <c r="J304" s="1" t="s">
        <v>625</v>
      </c>
      <c r="K304" s="1" t="s">
        <v>43</v>
      </c>
      <c r="L304" s="1" t="s">
        <v>36</v>
      </c>
      <c r="M304" s="1" t="s">
        <v>3956</v>
      </c>
      <c r="N304" s="1" t="s">
        <v>52</v>
      </c>
      <c r="O304" s="4">
        <v>1</v>
      </c>
      <c r="P304" s="4">
        <v>11</v>
      </c>
      <c r="U304" s="5">
        <v>55</v>
      </c>
      <c r="AC304" s="5">
        <v>0</v>
      </c>
      <c r="AE304" s="24">
        <v>1.5</v>
      </c>
      <c r="AG304" s="6"/>
      <c r="AH304" s="1"/>
    </row>
    <row r="305" spans="1:34" x14ac:dyDescent="0.25">
      <c r="A305" s="7">
        <v>42372.778461944443</v>
      </c>
      <c r="B305" s="1" t="s">
        <v>86</v>
      </c>
      <c r="C305" s="1" t="s">
        <v>268</v>
      </c>
      <c r="E305" s="1" t="s">
        <v>32</v>
      </c>
      <c r="F305" s="2">
        <v>42354</v>
      </c>
      <c r="H305" s="1" t="s">
        <v>33</v>
      </c>
      <c r="I305" s="3">
        <v>0.45833333333575865</v>
      </c>
      <c r="J305" s="1" t="s">
        <v>1346</v>
      </c>
      <c r="L305" s="1" t="s">
        <v>36</v>
      </c>
      <c r="M305" s="1" t="s">
        <v>3957</v>
      </c>
      <c r="N305" s="1" t="s">
        <v>52</v>
      </c>
      <c r="O305" s="4">
        <v>1</v>
      </c>
      <c r="P305" s="4">
        <v>0</v>
      </c>
      <c r="S305" s="5" t="s">
        <v>46</v>
      </c>
      <c r="AC305" s="5">
        <v>0</v>
      </c>
      <c r="AE305" s="24">
        <v>0</v>
      </c>
      <c r="AG305" s="6" t="s">
        <v>46</v>
      </c>
      <c r="AH305" s="1"/>
    </row>
    <row r="306" spans="1:34" x14ac:dyDescent="0.25">
      <c r="A306" s="7">
        <v>42372.779172337963</v>
      </c>
      <c r="B306" s="1" t="s">
        <v>86</v>
      </c>
      <c r="C306" s="1" t="s">
        <v>268</v>
      </c>
      <c r="E306" s="1" t="s">
        <v>32</v>
      </c>
      <c r="F306" s="2">
        <v>42354</v>
      </c>
      <c r="H306" s="1" t="s">
        <v>33</v>
      </c>
      <c r="I306" s="3">
        <v>0.625</v>
      </c>
      <c r="J306" s="1" t="s">
        <v>596</v>
      </c>
      <c r="K306" s="1" t="s">
        <v>43</v>
      </c>
      <c r="L306" s="1" t="s">
        <v>36</v>
      </c>
      <c r="M306" s="1" t="s">
        <v>3958</v>
      </c>
      <c r="N306" s="1" t="s">
        <v>52</v>
      </c>
      <c r="O306" s="4">
        <v>1</v>
      </c>
      <c r="P306" s="4">
        <v>0</v>
      </c>
      <c r="S306" s="5" t="s">
        <v>46</v>
      </c>
      <c r="AC306" s="5">
        <v>0</v>
      </c>
      <c r="AE306" s="24">
        <v>0</v>
      </c>
      <c r="AG306" s="6" t="s">
        <v>46</v>
      </c>
      <c r="AH306" s="1"/>
    </row>
    <row r="307" spans="1:34" x14ac:dyDescent="0.25">
      <c r="A307" s="7">
        <v>42372.779978900464</v>
      </c>
      <c r="B307" s="1" t="s">
        <v>86</v>
      </c>
      <c r="C307" s="1" t="s">
        <v>268</v>
      </c>
      <c r="E307" s="1" t="s">
        <v>32</v>
      </c>
      <c r="F307" s="2">
        <v>42355</v>
      </c>
      <c r="H307" s="1" t="s">
        <v>65</v>
      </c>
      <c r="I307" s="3">
        <v>0.41666666666424135</v>
      </c>
      <c r="J307" s="1" t="s">
        <v>590</v>
      </c>
      <c r="K307" s="1" t="s">
        <v>43</v>
      </c>
      <c r="L307" s="1" t="s">
        <v>36</v>
      </c>
      <c r="M307" s="1" t="s">
        <v>3959</v>
      </c>
      <c r="N307" s="1" t="s">
        <v>52</v>
      </c>
      <c r="O307" s="4">
        <v>5</v>
      </c>
      <c r="P307" s="4">
        <v>2</v>
      </c>
      <c r="S307" s="5" t="s">
        <v>46</v>
      </c>
      <c r="AC307" s="5">
        <v>0</v>
      </c>
      <c r="AE307" s="24">
        <v>0</v>
      </c>
      <c r="AG307" s="6" t="s">
        <v>46</v>
      </c>
      <c r="AH307" s="1"/>
    </row>
    <row r="308" spans="1:34" ht="39.6" x14ac:dyDescent="0.25">
      <c r="A308" s="7">
        <v>42372.78088958333</v>
      </c>
      <c r="B308" s="1" t="s">
        <v>86</v>
      </c>
      <c r="C308" s="1" t="s">
        <v>268</v>
      </c>
      <c r="E308" s="1" t="s">
        <v>32</v>
      </c>
      <c r="F308" s="2">
        <v>42355</v>
      </c>
      <c r="H308" s="1" t="s">
        <v>65</v>
      </c>
      <c r="I308" s="3">
        <v>0.58333333333575865</v>
      </c>
      <c r="J308" s="1" t="s">
        <v>1315</v>
      </c>
      <c r="L308" s="1" t="s">
        <v>36</v>
      </c>
      <c r="M308" s="1" t="s">
        <v>3510</v>
      </c>
      <c r="N308" s="1" t="s">
        <v>52</v>
      </c>
      <c r="O308" s="4">
        <v>1</v>
      </c>
      <c r="P308" s="4">
        <v>0</v>
      </c>
      <c r="S308" s="5" t="s">
        <v>46</v>
      </c>
      <c r="AC308" s="5">
        <v>0</v>
      </c>
      <c r="AE308" s="24">
        <v>0</v>
      </c>
      <c r="AG308" s="6" t="s">
        <v>46</v>
      </c>
      <c r="AH308" s="1"/>
    </row>
    <row r="309" spans="1:34" ht="26.4" x14ac:dyDescent="0.25">
      <c r="A309" s="7">
        <v>42372.784036527781</v>
      </c>
      <c r="B309" s="1" t="s">
        <v>86</v>
      </c>
      <c r="C309" s="1" t="s">
        <v>268</v>
      </c>
      <c r="E309" s="1" t="s">
        <v>32</v>
      </c>
      <c r="F309" s="2">
        <v>42356</v>
      </c>
      <c r="H309" s="1" t="s">
        <v>41</v>
      </c>
      <c r="I309" s="3">
        <v>0.35416666666424135</v>
      </c>
      <c r="J309" s="1" t="s">
        <v>591</v>
      </c>
      <c r="K309" s="1" t="s">
        <v>43</v>
      </c>
      <c r="L309" s="1" t="s">
        <v>36</v>
      </c>
      <c r="M309" s="1" t="s">
        <v>3960</v>
      </c>
      <c r="N309" s="1" t="s">
        <v>450</v>
      </c>
      <c r="O309" s="4">
        <v>4</v>
      </c>
      <c r="P309" s="4">
        <v>0</v>
      </c>
      <c r="S309" s="5" t="s">
        <v>46</v>
      </c>
      <c r="AC309" s="5">
        <v>0</v>
      </c>
      <c r="AE309" s="24">
        <v>0</v>
      </c>
      <c r="AG309" s="6" t="s">
        <v>46</v>
      </c>
      <c r="AH309" s="1"/>
    </row>
    <row r="310" spans="1:34" ht="26.4" x14ac:dyDescent="0.25">
      <c r="A310" s="7">
        <v>42372.784967210653</v>
      </c>
      <c r="B310" s="1" t="s">
        <v>86</v>
      </c>
      <c r="C310" s="1" t="s">
        <v>268</v>
      </c>
      <c r="E310" s="1" t="s">
        <v>32</v>
      </c>
      <c r="F310" s="2">
        <v>42356</v>
      </c>
      <c r="H310" s="1" t="s">
        <v>41</v>
      </c>
      <c r="I310" s="3">
        <v>0.45833333333575865</v>
      </c>
      <c r="J310" s="1" t="s">
        <v>643</v>
      </c>
      <c r="K310" s="1" t="s">
        <v>43</v>
      </c>
      <c r="L310" s="1" t="s">
        <v>36</v>
      </c>
      <c r="M310" s="1" t="s">
        <v>3961</v>
      </c>
      <c r="N310" s="1" t="s">
        <v>52</v>
      </c>
      <c r="O310" s="4">
        <v>1</v>
      </c>
      <c r="P310" s="4">
        <v>0</v>
      </c>
      <c r="S310" s="5" t="s">
        <v>46</v>
      </c>
      <c r="AC310" s="5">
        <v>0</v>
      </c>
      <c r="AE310" s="24">
        <v>0</v>
      </c>
      <c r="AG310" s="6" t="s">
        <v>46</v>
      </c>
      <c r="AH310" s="1"/>
    </row>
    <row r="311" spans="1:34" ht="26.4" x14ac:dyDescent="0.25">
      <c r="A311" s="7">
        <v>42372.786652997689</v>
      </c>
      <c r="B311" s="1" t="s">
        <v>86</v>
      </c>
      <c r="C311" s="1" t="s">
        <v>268</v>
      </c>
      <c r="E311" s="1" t="s">
        <v>32</v>
      </c>
      <c r="F311" s="2">
        <v>42357</v>
      </c>
      <c r="H311" s="1" t="s">
        <v>49</v>
      </c>
      <c r="I311" s="3">
        <v>0.45833333333575865</v>
      </c>
      <c r="J311" s="1" t="s">
        <v>639</v>
      </c>
      <c r="K311" s="1" t="s">
        <v>43</v>
      </c>
      <c r="L311" s="1" t="s">
        <v>36</v>
      </c>
      <c r="M311" s="1" t="s">
        <v>3962</v>
      </c>
      <c r="N311" s="1" t="s">
        <v>52</v>
      </c>
      <c r="O311" s="4">
        <v>1</v>
      </c>
      <c r="P311" s="4">
        <v>7</v>
      </c>
      <c r="Q311" s="5">
        <v>0</v>
      </c>
      <c r="R311" s="5">
        <v>0</v>
      </c>
      <c r="S311" s="5" t="s">
        <v>36</v>
      </c>
      <c r="U311" s="5">
        <v>25</v>
      </c>
      <c r="AC311" s="5">
        <v>0</v>
      </c>
      <c r="AE311" s="24">
        <v>3</v>
      </c>
      <c r="AF311" s="24">
        <v>2.5</v>
      </c>
      <c r="AG311" s="6" t="s">
        <v>46</v>
      </c>
      <c r="AH311" s="1"/>
    </row>
    <row r="312" spans="1:34" x14ac:dyDescent="0.25">
      <c r="A312" s="7">
        <v>42372.78740212963</v>
      </c>
      <c r="B312" s="1" t="s">
        <v>86</v>
      </c>
      <c r="C312" s="1" t="s">
        <v>268</v>
      </c>
      <c r="E312" s="1" t="s">
        <v>32</v>
      </c>
      <c r="F312" s="2">
        <v>42357</v>
      </c>
      <c r="H312" s="1" t="s">
        <v>49</v>
      </c>
      <c r="I312" s="3">
        <v>0.625</v>
      </c>
      <c r="J312" s="1" t="s">
        <v>635</v>
      </c>
      <c r="K312" s="1" t="s">
        <v>43</v>
      </c>
      <c r="L312" s="1" t="s">
        <v>36</v>
      </c>
      <c r="M312" s="1" t="s">
        <v>3963</v>
      </c>
      <c r="O312" s="4">
        <v>1</v>
      </c>
      <c r="P312" s="4">
        <v>0</v>
      </c>
      <c r="Q312" s="5">
        <v>0</v>
      </c>
      <c r="R312" s="5">
        <v>0</v>
      </c>
      <c r="S312" s="5" t="s">
        <v>46</v>
      </c>
      <c r="AC312" s="5">
        <v>0</v>
      </c>
      <c r="AE312" s="24">
        <v>0</v>
      </c>
      <c r="AG312" s="6" t="s">
        <v>46</v>
      </c>
      <c r="AH312" s="1"/>
    </row>
    <row r="313" spans="1:34" x14ac:dyDescent="0.25">
      <c r="A313" s="7">
        <v>42372.793486342591</v>
      </c>
      <c r="B313" s="1" t="s">
        <v>86</v>
      </c>
      <c r="C313" s="1" t="s">
        <v>268</v>
      </c>
      <c r="E313" s="1" t="s">
        <v>32</v>
      </c>
      <c r="F313" s="2">
        <v>42358</v>
      </c>
      <c r="G313" s="1" t="s">
        <v>2083</v>
      </c>
      <c r="H313" s="1" t="s">
        <v>75</v>
      </c>
      <c r="I313" s="3">
        <v>0.41666666666424135</v>
      </c>
      <c r="J313" s="1" t="s">
        <v>1335</v>
      </c>
      <c r="K313" s="1" t="s">
        <v>43</v>
      </c>
      <c r="L313" s="1" t="s">
        <v>36</v>
      </c>
      <c r="M313" s="1" t="s">
        <v>3964</v>
      </c>
      <c r="N313" s="1" t="s">
        <v>52</v>
      </c>
      <c r="O313" s="4">
        <v>5</v>
      </c>
      <c r="P313" s="4">
        <v>7</v>
      </c>
      <c r="Q313" s="5">
        <v>0</v>
      </c>
      <c r="R313" s="5">
        <v>0</v>
      </c>
      <c r="S313" s="5" t="s">
        <v>46</v>
      </c>
      <c r="AC313" s="5">
        <v>0</v>
      </c>
      <c r="AE313" s="24">
        <v>1.5</v>
      </c>
      <c r="AF313" s="24">
        <v>1</v>
      </c>
      <c r="AG313" s="6" t="s">
        <v>46</v>
      </c>
      <c r="AH313" s="1"/>
    </row>
    <row r="314" spans="1:34" ht="26.4" x14ac:dyDescent="0.25">
      <c r="A314" s="7">
        <v>42372.794544675926</v>
      </c>
      <c r="B314" s="1" t="s">
        <v>86</v>
      </c>
      <c r="C314" s="1" t="s">
        <v>268</v>
      </c>
      <c r="E314" s="1" t="s">
        <v>32</v>
      </c>
      <c r="F314" s="2">
        <v>42358</v>
      </c>
      <c r="H314" s="1" t="s">
        <v>75</v>
      </c>
      <c r="I314" s="3">
        <v>0.58333333333575865</v>
      </c>
      <c r="J314" s="1" t="s">
        <v>1338</v>
      </c>
      <c r="K314" s="1" t="s">
        <v>43</v>
      </c>
      <c r="L314" s="1" t="s">
        <v>36</v>
      </c>
      <c r="M314" s="1" t="s">
        <v>3965</v>
      </c>
      <c r="N314" s="1" t="s">
        <v>52</v>
      </c>
      <c r="O314" s="4">
        <v>1</v>
      </c>
      <c r="P314" s="4">
        <v>3</v>
      </c>
      <c r="Q314" s="5">
        <v>0</v>
      </c>
      <c r="R314" s="5">
        <v>0</v>
      </c>
      <c r="S314" s="5" t="s">
        <v>36</v>
      </c>
      <c r="U314" s="5">
        <v>15</v>
      </c>
      <c r="AC314" s="5">
        <v>0</v>
      </c>
      <c r="AE314" s="24">
        <v>1.5</v>
      </c>
      <c r="AF314" s="24">
        <v>1</v>
      </c>
      <c r="AG314" s="6" t="s">
        <v>46</v>
      </c>
      <c r="AH314" s="1"/>
    </row>
    <row r="315" spans="1:34" x14ac:dyDescent="0.25">
      <c r="A315" s="7">
        <v>42372.797108437502</v>
      </c>
      <c r="B315" s="1" t="s">
        <v>86</v>
      </c>
      <c r="C315" s="1" t="s">
        <v>268</v>
      </c>
      <c r="E315" s="1" t="s">
        <v>32</v>
      </c>
      <c r="F315" s="2">
        <v>42361</v>
      </c>
      <c r="H315" s="1" t="s">
        <v>33</v>
      </c>
      <c r="I315" s="3">
        <v>0.45833333333575865</v>
      </c>
      <c r="J315" s="1" t="s">
        <v>1327</v>
      </c>
      <c r="K315" s="1" t="s">
        <v>43</v>
      </c>
      <c r="L315" s="1" t="s">
        <v>36</v>
      </c>
      <c r="M315" s="1" t="s">
        <v>3966</v>
      </c>
      <c r="N315" s="1" t="s">
        <v>52</v>
      </c>
      <c r="O315" s="4">
        <v>1</v>
      </c>
      <c r="P315" s="4">
        <v>0</v>
      </c>
      <c r="Q315" s="5">
        <v>0</v>
      </c>
      <c r="S315" s="5" t="s">
        <v>46</v>
      </c>
      <c r="AC315" s="5">
        <v>0</v>
      </c>
      <c r="AE315" s="24">
        <v>0</v>
      </c>
      <c r="AG315" s="6" t="s">
        <v>46</v>
      </c>
      <c r="AH315" s="1"/>
    </row>
    <row r="316" spans="1:34" x14ac:dyDescent="0.25">
      <c r="A316" s="7">
        <v>42372.801855682876</v>
      </c>
      <c r="B316" s="1" t="s">
        <v>86</v>
      </c>
      <c r="C316" s="1" t="s">
        <v>268</v>
      </c>
      <c r="F316" s="2">
        <v>42361</v>
      </c>
      <c r="H316" s="1" t="s">
        <v>33</v>
      </c>
      <c r="I316" s="3">
        <v>0.625</v>
      </c>
      <c r="J316" s="1" t="s">
        <v>3522</v>
      </c>
      <c r="K316" s="1" t="s">
        <v>43</v>
      </c>
      <c r="L316" s="1" t="s">
        <v>36</v>
      </c>
      <c r="M316" s="1" t="s">
        <v>3967</v>
      </c>
      <c r="N316" s="1" t="s">
        <v>52</v>
      </c>
      <c r="O316" s="4">
        <v>1</v>
      </c>
      <c r="P316" s="4">
        <v>3</v>
      </c>
      <c r="S316" s="5" t="s">
        <v>36</v>
      </c>
      <c r="U316" s="5">
        <v>15</v>
      </c>
      <c r="AC316" s="5">
        <v>0</v>
      </c>
      <c r="AE316" s="24">
        <v>1.5</v>
      </c>
      <c r="AG316" s="6" t="s">
        <v>46</v>
      </c>
      <c r="AH316" s="1"/>
    </row>
    <row r="317" spans="1:34" x14ac:dyDescent="0.25">
      <c r="A317" s="7">
        <v>42372.803330381939</v>
      </c>
      <c r="B317" s="1" t="s">
        <v>86</v>
      </c>
      <c r="C317" s="1" t="s">
        <v>268</v>
      </c>
      <c r="E317" s="1" t="s">
        <v>32</v>
      </c>
      <c r="F317" s="2">
        <v>42362</v>
      </c>
      <c r="G317" s="1" t="s">
        <v>3502</v>
      </c>
      <c r="H317" s="1" t="s">
        <v>65</v>
      </c>
      <c r="I317" s="3">
        <v>0.41666666666424135</v>
      </c>
      <c r="J317" s="1" t="s">
        <v>590</v>
      </c>
      <c r="K317" s="1" t="s">
        <v>43</v>
      </c>
      <c r="L317" s="1" t="s">
        <v>36</v>
      </c>
      <c r="M317" s="1" t="s">
        <v>3968</v>
      </c>
      <c r="N317" s="1" t="s">
        <v>52</v>
      </c>
      <c r="O317" s="4">
        <v>5</v>
      </c>
      <c r="P317" s="4">
        <v>0</v>
      </c>
      <c r="Q317" s="5">
        <v>0</v>
      </c>
      <c r="R317" s="5">
        <v>0</v>
      </c>
      <c r="S317" s="5" t="s">
        <v>46</v>
      </c>
      <c r="AC317" s="5">
        <v>0</v>
      </c>
      <c r="AE317" s="24">
        <v>0</v>
      </c>
      <c r="AG317" s="6" t="s">
        <v>46</v>
      </c>
      <c r="AH317" s="1"/>
    </row>
    <row r="318" spans="1:34" ht="26.4" x14ac:dyDescent="0.25">
      <c r="A318" s="7">
        <v>42372.804200092593</v>
      </c>
      <c r="B318" s="1" t="s">
        <v>86</v>
      </c>
      <c r="C318" s="1" t="s">
        <v>268</v>
      </c>
      <c r="E318" s="1" t="s">
        <v>32</v>
      </c>
      <c r="F318" s="2">
        <v>42365</v>
      </c>
      <c r="H318" s="1" t="s">
        <v>75</v>
      </c>
      <c r="I318" s="3">
        <v>0.45833333333575865</v>
      </c>
      <c r="J318" s="1" t="s">
        <v>2690</v>
      </c>
      <c r="K318" s="1" t="s">
        <v>43</v>
      </c>
      <c r="L318" s="1" t="s">
        <v>36</v>
      </c>
      <c r="M318" s="1" t="s">
        <v>2691</v>
      </c>
      <c r="N318" s="1" t="s">
        <v>52</v>
      </c>
      <c r="O318" s="4">
        <v>1</v>
      </c>
      <c r="P318" s="4">
        <v>8</v>
      </c>
      <c r="Q318" s="5">
        <v>0</v>
      </c>
      <c r="R318" s="5">
        <v>0</v>
      </c>
      <c r="S318" s="5" t="s">
        <v>36</v>
      </c>
      <c r="U318" s="5">
        <v>15</v>
      </c>
      <c r="AC318" s="5">
        <v>0</v>
      </c>
      <c r="AE318" s="24">
        <v>1.5</v>
      </c>
      <c r="AF318" s="24">
        <v>1</v>
      </c>
      <c r="AG318" s="6" t="s">
        <v>46</v>
      </c>
      <c r="AH318" s="1"/>
    </row>
    <row r="319" spans="1:34" ht="26.4" x14ac:dyDescent="0.25">
      <c r="A319" s="7">
        <v>42372.804998101856</v>
      </c>
      <c r="B319" s="1" t="s">
        <v>86</v>
      </c>
      <c r="C319" s="1" t="s">
        <v>268</v>
      </c>
      <c r="E319" s="1" t="s">
        <v>32</v>
      </c>
      <c r="F319" s="2">
        <v>42365</v>
      </c>
      <c r="H319" s="1" t="s">
        <v>75</v>
      </c>
      <c r="I319" s="3">
        <v>0.625</v>
      </c>
      <c r="J319" s="1" t="s">
        <v>596</v>
      </c>
      <c r="K319" s="1" t="s">
        <v>43</v>
      </c>
      <c r="L319" s="1" t="s">
        <v>36</v>
      </c>
      <c r="M319" s="1" t="s">
        <v>3506</v>
      </c>
      <c r="N319" s="1" t="s">
        <v>52</v>
      </c>
      <c r="O319" s="4">
        <v>1</v>
      </c>
      <c r="P319" s="4">
        <v>0</v>
      </c>
      <c r="Q319" s="5">
        <v>0</v>
      </c>
      <c r="R319" s="5">
        <v>0</v>
      </c>
      <c r="S319" s="5" t="s">
        <v>46</v>
      </c>
      <c r="AC319" s="5">
        <v>0</v>
      </c>
      <c r="AE319" s="24">
        <v>0</v>
      </c>
      <c r="AG319" s="6" t="s">
        <v>46</v>
      </c>
      <c r="AH319" s="1"/>
    </row>
    <row r="320" spans="1:34" x14ac:dyDescent="0.25">
      <c r="A320" s="7">
        <v>42372.80685581018</v>
      </c>
      <c r="B320" s="1" t="s">
        <v>86</v>
      </c>
      <c r="C320" s="1" t="s">
        <v>268</v>
      </c>
      <c r="E320" s="1" t="s">
        <v>32</v>
      </c>
      <c r="F320" s="2">
        <v>42368</v>
      </c>
      <c r="H320" s="1" t="s">
        <v>33</v>
      </c>
      <c r="I320" s="3">
        <v>0.54166666666424135</v>
      </c>
      <c r="J320" s="1" t="s">
        <v>623</v>
      </c>
      <c r="K320" s="1" t="s">
        <v>43</v>
      </c>
      <c r="L320" s="1" t="s">
        <v>36</v>
      </c>
      <c r="M320" s="1" t="s">
        <v>3969</v>
      </c>
      <c r="N320" s="1" t="s">
        <v>52</v>
      </c>
      <c r="O320" s="4">
        <v>1</v>
      </c>
      <c r="P320" s="4">
        <v>9</v>
      </c>
      <c r="S320" s="5" t="s">
        <v>36</v>
      </c>
      <c r="U320" s="5">
        <v>45</v>
      </c>
      <c r="AC320" s="5">
        <v>0</v>
      </c>
      <c r="AE320" s="24">
        <v>1.5</v>
      </c>
      <c r="AF320" s="24">
        <v>1</v>
      </c>
      <c r="AG320" s="6" t="s">
        <v>46</v>
      </c>
      <c r="AH320" s="1"/>
    </row>
    <row r="321" spans="1:34" x14ac:dyDescent="0.25">
      <c r="A321" s="7">
        <v>42372.808104131946</v>
      </c>
      <c r="B321" s="1" t="s">
        <v>86</v>
      </c>
      <c r="C321" s="1" t="s">
        <v>268</v>
      </c>
      <c r="E321" s="1" t="s">
        <v>32</v>
      </c>
      <c r="F321" s="2">
        <v>42369</v>
      </c>
      <c r="G321" s="1" t="s">
        <v>3502</v>
      </c>
      <c r="H321" s="1" t="s">
        <v>65</v>
      </c>
      <c r="I321" s="3">
        <v>0.41666666666424135</v>
      </c>
      <c r="J321" s="1" t="s">
        <v>590</v>
      </c>
      <c r="K321" s="1" t="s">
        <v>43</v>
      </c>
      <c r="L321" s="1" t="s">
        <v>36</v>
      </c>
      <c r="M321" s="1" t="s">
        <v>3970</v>
      </c>
      <c r="N321" s="1" t="s">
        <v>52</v>
      </c>
      <c r="O321" s="4">
        <v>1</v>
      </c>
      <c r="P321" s="4">
        <v>10</v>
      </c>
      <c r="S321" s="5" t="s">
        <v>36</v>
      </c>
      <c r="U321" s="5">
        <v>10</v>
      </c>
      <c r="AC321" s="5">
        <v>0</v>
      </c>
      <c r="AE321" s="24">
        <v>1.5</v>
      </c>
      <c r="AF321" s="24">
        <v>1</v>
      </c>
      <c r="AG321" s="6" t="s">
        <v>46</v>
      </c>
      <c r="AH321" s="1"/>
    </row>
    <row r="322" spans="1:34" ht="26.4" x14ac:dyDescent="0.25">
      <c r="A322" s="7">
        <v>42372.808895231487</v>
      </c>
      <c r="B322" s="1" t="s">
        <v>86</v>
      </c>
      <c r="C322" s="1" t="s">
        <v>268</v>
      </c>
      <c r="E322" s="1" t="s">
        <v>32</v>
      </c>
      <c r="F322" s="2">
        <v>42369</v>
      </c>
      <c r="H322" s="1" t="s">
        <v>65</v>
      </c>
      <c r="I322" s="3">
        <v>0.58333333333575865</v>
      </c>
      <c r="J322" s="1" t="s">
        <v>625</v>
      </c>
      <c r="K322" s="1" t="s">
        <v>43</v>
      </c>
      <c r="L322" s="1" t="s">
        <v>36</v>
      </c>
      <c r="M322" s="1" t="s">
        <v>3971</v>
      </c>
      <c r="N322" s="1" t="s">
        <v>52</v>
      </c>
      <c r="O322" s="4">
        <v>1</v>
      </c>
      <c r="P322" s="4">
        <v>4</v>
      </c>
      <c r="S322" s="5" t="s">
        <v>36</v>
      </c>
      <c r="U322" s="5">
        <v>10</v>
      </c>
      <c r="AC322" s="5">
        <v>0</v>
      </c>
      <c r="AE322" s="24">
        <v>2.5</v>
      </c>
      <c r="AF322" s="24">
        <v>2</v>
      </c>
      <c r="AG322" s="6" t="s">
        <v>46</v>
      </c>
      <c r="AH322" s="1"/>
    </row>
    <row r="323" spans="1:34" x14ac:dyDescent="0.25">
      <c r="A323" s="7">
        <v>42341.346046747683</v>
      </c>
      <c r="B323" s="1" t="s">
        <v>30</v>
      </c>
      <c r="C323" s="1" t="s">
        <v>31</v>
      </c>
      <c r="E323" s="1" t="s">
        <v>32</v>
      </c>
      <c r="F323" s="2">
        <v>42340</v>
      </c>
      <c r="H323" s="1" t="s">
        <v>33</v>
      </c>
      <c r="I323" s="3">
        <v>0.32638888889050577</v>
      </c>
      <c r="J323" s="1" t="s">
        <v>3368</v>
      </c>
      <c r="K323" s="1" t="s">
        <v>421</v>
      </c>
      <c r="L323" s="1" t="s">
        <v>36</v>
      </c>
      <c r="M323" s="1" t="s">
        <v>1680</v>
      </c>
      <c r="N323" s="1" t="s">
        <v>38</v>
      </c>
      <c r="O323" s="4">
        <v>5</v>
      </c>
      <c r="P323" s="4">
        <v>99</v>
      </c>
      <c r="Q323" s="5">
        <v>65</v>
      </c>
      <c r="S323" s="5" t="s">
        <v>46</v>
      </c>
      <c r="AC323" s="5">
        <v>0</v>
      </c>
      <c r="AE323" s="24">
        <v>11</v>
      </c>
      <c r="AF323" s="24">
        <v>7</v>
      </c>
      <c r="AG323" s="6" t="s">
        <v>46</v>
      </c>
      <c r="AH323" s="1"/>
    </row>
    <row r="324" spans="1:34" x14ac:dyDescent="0.25">
      <c r="A324" s="7">
        <v>42342.433528020832</v>
      </c>
      <c r="B324" s="1" t="s">
        <v>30</v>
      </c>
      <c r="C324" s="1" t="s">
        <v>31</v>
      </c>
      <c r="E324" s="1" t="s">
        <v>32</v>
      </c>
      <c r="F324" s="2">
        <v>42342</v>
      </c>
      <c r="H324" s="1" t="s">
        <v>41</v>
      </c>
      <c r="I324" s="3">
        <v>0.32986111110949423</v>
      </c>
      <c r="J324" s="1" t="s">
        <v>3459</v>
      </c>
      <c r="K324" s="1" t="s">
        <v>421</v>
      </c>
      <c r="L324" s="1" t="s">
        <v>36</v>
      </c>
      <c r="M324" s="1" t="s">
        <v>3460</v>
      </c>
      <c r="N324" s="1" t="s">
        <v>38</v>
      </c>
      <c r="O324" s="4">
        <v>2</v>
      </c>
      <c r="P324" s="4">
        <v>163</v>
      </c>
      <c r="Q324" s="5">
        <v>65</v>
      </c>
      <c r="S324" s="5" t="s">
        <v>46</v>
      </c>
      <c r="AC324" s="5">
        <v>0</v>
      </c>
      <c r="AE324" s="24">
        <v>2.5</v>
      </c>
      <c r="AF324" s="24">
        <v>2</v>
      </c>
      <c r="AG324" s="6" t="s">
        <v>46</v>
      </c>
      <c r="AH324" s="1"/>
    </row>
    <row r="325" spans="1:34" x14ac:dyDescent="0.25">
      <c r="A325" s="7">
        <v>42352.383804583333</v>
      </c>
      <c r="B325" s="1" t="s">
        <v>30</v>
      </c>
      <c r="C325" s="1" t="s">
        <v>31</v>
      </c>
      <c r="E325" s="1" t="s">
        <v>32</v>
      </c>
      <c r="F325" s="2">
        <v>42344</v>
      </c>
      <c r="G325" s="1" t="s">
        <v>3752</v>
      </c>
      <c r="H325" s="1" t="s">
        <v>75</v>
      </c>
      <c r="I325" s="3">
        <v>0.66666666666424135</v>
      </c>
      <c r="J325" s="1" t="s">
        <v>3753</v>
      </c>
      <c r="K325" s="1" t="s">
        <v>43</v>
      </c>
      <c r="L325" s="1" t="s">
        <v>36</v>
      </c>
      <c r="M325" s="1" t="s">
        <v>3754</v>
      </c>
      <c r="N325" s="1" t="s">
        <v>38</v>
      </c>
      <c r="O325" s="4">
        <v>1</v>
      </c>
      <c r="P325" s="4">
        <v>30</v>
      </c>
      <c r="R325" s="5">
        <v>245</v>
      </c>
      <c r="S325" s="5" t="s">
        <v>46</v>
      </c>
      <c r="AC325" s="5">
        <v>0</v>
      </c>
      <c r="AE325" s="24">
        <v>3.5</v>
      </c>
      <c r="AF325" s="24">
        <v>2</v>
      </c>
      <c r="AG325" s="6" t="s">
        <v>46</v>
      </c>
      <c r="AH325" s="1"/>
    </row>
    <row r="326" spans="1:34" x14ac:dyDescent="0.25">
      <c r="A326" s="7">
        <v>42352.338310231484</v>
      </c>
      <c r="B326" s="1" t="s">
        <v>30</v>
      </c>
      <c r="C326" s="1" t="s">
        <v>31</v>
      </c>
      <c r="E326" s="1" t="s">
        <v>32</v>
      </c>
      <c r="F326" s="2">
        <v>42350</v>
      </c>
      <c r="G326" s="1" t="s">
        <v>3750</v>
      </c>
      <c r="H326" s="1" t="s">
        <v>49</v>
      </c>
      <c r="I326" s="3">
        <v>0.4375</v>
      </c>
      <c r="J326" s="1" t="s">
        <v>125</v>
      </c>
      <c r="K326" s="1" t="s">
        <v>43</v>
      </c>
      <c r="L326" s="1" t="s">
        <v>46</v>
      </c>
      <c r="M326" s="1" t="s">
        <v>3751</v>
      </c>
      <c r="N326" s="1" t="s">
        <v>107</v>
      </c>
      <c r="O326" s="4">
        <v>1</v>
      </c>
      <c r="P326" s="4">
        <v>9</v>
      </c>
      <c r="S326" s="5" t="s">
        <v>36</v>
      </c>
      <c r="U326" s="5">
        <v>10</v>
      </c>
      <c r="AC326" s="5">
        <v>0</v>
      </c>
      <c r="AE326" s="24">
        <v>0</v>
      </c>
      <c r="AF326" s="24">
        <v>3</v>
      </c>
      <c r="AG326" s="6" t="s">
        <v>46</v>
      </c>
      <c r="AH326" s="1"/>
    </row>
    <row r="327" spans="1:34" ht="26.4" x14ac:dyDescent="0.25">
      <c r="A327" s="7">
        <v>42359.574550196761</v>
      </c>
      <c r="B327" s="1" t="s">
        <v>30</v>
      </c>
      <c r="C327" s="1" t="s">
        <v>31</v>
      </c>
      <c r="E327" s="1" t="s">
        <v>32</v>
      </c>
      <c r="F327" s="2">
        <v>42359</v>
      </c>
      <c r="H327" s="1" t="s">
        <v>110</v>
      </c>
      <c r="I327" s="3">
        <v>0.45833333333575865</v>
      </c>
      <c r="J327" s="1" t="s">
        <v>3800</v>
      </c>
      <c r="K327" s="1" t="s">
        <v>43</v>
      </c>
      <c r="L327" s="1" t="s">
        <v>36</v>
      </c>
      <c r="M327" s="1" t="s">
        <v>3801</v>
      </c>
      <c r="N327" s="1" t="s">
        <v>38</v>
      </c>
      <c r="O327" s="4">
        <v>1</v>
      </c>
      <c r="P327" s="4">
        <v>11</v>
      </c>
      <c r="Q327" s="5">
        <v>18</v>
      </c>
      <c r="S327" s="5" t="s">
        <v>36</v>
      </c>
      <c r="U327" s="5">
        <v>15</v>
      </c>
      <c r="AC327" s="5">
        <v>25</v>
      </c>
      <c r="AD327" s="21" t="s">
        <v>3802</v>
      </c>
      <c r="AE327" s="24">
        <v>3</v>
      </c>
      <c r="AF327" s="24">
        <v>2</v>
      </c>
      <c r="AG327" s="6" t="s">
        <v>46</v>
      </c>
      <c r="AH327" s="1"/>
    </row>
    <row r="328" spans="1:34" x14ac:dyDescent="0.25">
      <c r="A328" s="7">
        <v>42361.528669131949</v>
      </c>
      <c r="B328" s="1" t="s">
        <v>30</v>
      </c>
      <c r="C328" s="1" t="s">
        <v>31</v>
      </c>
      <c r="E328" s="1" t="s">
        <v>32</v>
      </c>
      <c r="F328" s="2">
        <v>42361</v>
      </c>
      <c r="H328" s="1" t="s">
        <v>33</v>
      </c>
      <c r="I328" s="3">
        <v>0.45833333333575865</v>
      </c>
      <c r="J328" s="1" t="s">
        <v>1680</v>
      </c>
      <c r="K328" s="1" t="s">
        <v>43</v>
      </c>
      <c r="L328" s="1" t="s">
        <v>36</v>
      </c>
      <c r="M328" s="1" t="s">
        <v>3808</v>
      </c>
      <c r="N328" s="1" t="s">
        <v>38</v>
      </c>
      <c r="O328" s="4">
        <v>1</v>
      </c>
      <c r="P328" s="4">
        <v>13</v>
      </c>
      <c r="S328" s="5" t="s">
        <v>36</v>
      </c>
      <c r="U328" s="5">
        <v>5</v>
      </c>
      <c r="X328" s="5">
        <v>2</v>
      </c>
      <c r="AC328" s="5">
        <v>0</v>
      </c>
      <c r="AE328" s="24">
        <v>1.25</v>
      </c>
      <c r="AF328" s="24">
        <v>1</v>
      </c>
      <c r="AG328" s="6" t="s">
        <v>46</v>
      </c>
      <c r="AH328" s="1"/>
    </row>
    <row r="329" spans="1:34" x14ac:dyDescent="0.25">
      <c r="A329" s="7">
        <v>42368.692729641203</v>
      </c>
      <c r="B329" s="1" t="s">
        <v>30</v>
      </c>
      <c r="C329" s="1" t="s">
        <v>31</v>
      </c>
      <c r="E329" s="1" t="s">
        <v>32</v>
      </c>
      <c r="F329" s="2">
        <v>42368</v>
      </c>
      <c r="H329" s="1" t="s">
        <v>33</v>
      </c>
      <c r="I329" s="3">
        <v>0.45833333333575865</v>
      </c>
      <c r="J329" s="1" t="s">
        <v>3863</v>
      </c>
      <c r="K329" s="1" t="s">
        <v>43</v>
      </c>
      <c r="L329" s="1" t="s">
        <v>36</v>
      </c>
      <c r="M329" s="1" t="s">
        <v>3864</v>
      </c>
      <c r="N329" s="1" t="s">
        <v>38</v>
      </c>
      <c r="O329" s="4">
        <v>2</v>
      </c>
      <c r="P329" s="4">
        <v>36</v>
      </c>
      <c r="S329" s="5" t="s">
        <v>36</v>
      </c>
      <c r="U329" s="5">
        <v>30</v>
      </c>
      <c r="X329" s="5">
        <v>28.87</v>
      </c>
      <c r="AA329" s="5">
        <v>20</v>
      </c>
      <c r="AC329" s="5">
        <v>0</v>
      </c>
      <c r="AE329" s="24">
        <v>2.5</v>
      </c>
      <c r="AF329" s="24">
        <v>2</v>
      </c>
      <c r="AG329" s="6" t="s">
        <v>46</v>
      </c>
      <c r="AH329" s="1"/>
    </row>
    <row r="330" spans="1:34" ht="26.4" x14ac:dyDescent="0.25">
      <c r="A330" s="7">
        <v>42379.662385219912</v>
      </c>
      <c r="B330" s="1" t="s">
        <v>86</v>
      </c>
      <c r="C330" s="1" t="s">
        <v>87</v>
      </c>
      <c r="E330" s="1" t="s">
        <v>32</v>
      </c>
      <c r="F330" s="2">
        <v>42339</v>
      </c>
      <c r="G330" s="1" t="s">
        <v>1489</v>
      </c>
      <c r="J330" s="1" t="s">
        <v>764</v>
      </c>
      <c r="K330" s="1" t="s">
        <v>43</v>
      </c>
      <c r="L330" s="1" t="s">
        <v>36</v>
      </c>
      <c r="M330" s="1" t="s">
        <v>765</v>
      </c>
      <c r="N330" s="1" t="s">
        <v>68</v>
      </c>
      <c r="O330" s="4">
        <v>28</v>
      </c>
      <c r="P330" s="4">
        <v>194</v>
      </c>
      <c r="Q330" s="5">
        <v>2855</v>
      </c>
      <c r="S330" s="5" t="s">
        <v>36</v>
      </c>
      <c r="Y330" s="5">
        <v>2706</v>
      </c>
      <c r="Z330" s="5">
        <v>4043</v>
      </c>
      <c r="AC330" s="5">
        <v>0</v>
      </c>
      <c r="AE330" s="24">
        <v>1.5</v>
      </c>
      <c r="AF330" s="24">
        <v>1.5</v>
      </c>
      <c r="AG330" s="6" t="s">
        <v>46</v>
      </c>
      <c r="AH330" s="1"/>
    </row>
    <row r="331" spans="1:34" ht="26.4" x14ac:dyDescent="0.25">
      <c r="A331" s="7">
        <v>42376.629965127315</v>
      </c>
      <c r="B331" s="1" t="s">
        <v>86</v>
      </c>
      <c r="C331" s="1" t="s">
        <v>87</v>
      </c>
      <c r="E331" s="1" t="s">
        <v>32</v>
      </c>
      <c r="F331" s="2">
        <v>42343</v>
      </c>
      <c r="G331" s="1" t="s">
        <v>2694</v>
      </c>
      <c r="H331" s="1" t="s">
        <v>49</v>
      </c>
      <c r="I331" s="3">
        <v>0.91666666666424135</v>
      </c>
      <c r="J331" s="1" t="s">
        <v>2695</v>
      </c>
      <c r="K331" s="1" t="s">
        <v>43</v>
      </c>
      <c r="L331" s="1" t="s">
        <v>36</v>
      </c>
      <c r="M331" s="1" t="s">
        <v>3344</v>
      </c>
      <c r="N331" s="1" t="s">
        <v>68</v>
      </c>
      <c r="O331" s="4">
        <v>2</v>
      </c>
      <c r="P331" s="4">
        <v>7</v>
      </c>
      <c r="S331" s="5" t="s">
        <v>46</v>
      </c>
      <c r="AC331" s="5">
        <v>0</v>
      </c>
      <c r="AE331" s="24">
        <v>2</v>
      </c>
      <c r="AF331" s="24">
        <v>2</v>
      </c>
      <c r="AG331" s="6" t="s">
        <v>46</v>
      </c>
      <c r="AH331" s="1"/>
    </row>
    <row r="332" spans="1:34" ht="26.4" x14ac:dyDescent="0.25">
      <c r="A332" s="7">
        <v>42376.401663182871</v>
      </c>
      <c r="B332" s="1" t="s">
        <v>86</v>
      </c>
      <c r="C332" s="1" t="s">
        <v>87</v>
      </c>
      <c r="E332" s="1" t="s">
        <v>32</v>
      </c>
      <c r="F332" s="2">
        <v>42347</v>
      </c>
      <c r="H332" s="1" t="s">
        <v>33</v>
      </c>
      <c r="J332" s="1" t="s">
        <v>4082</v>
      </c>
      <c r="K332" s="1" t="s">
        <v>105</v>
      </c>
      <c r="L332" s="1" t="s">
        <v>36</v>
      </c>
      <c r="M332" s="1" t="s">
        <v>4083</v>
      </c>
      <c r="N332" s="1" t="s">
        <v>68</v>
      </c>
      <c r="O332" s="4">
        <v>1</v>
      </c>
      <c r="P332" s="4">
        <v>8</v>
      </c>
      <c r="S332" s="5" t="s">
        <v>46</v>
      </c>
      <c r="AC332" s="5">
        <v>0</v>
      </c>
      <c r="AE332" s="24">
        <v>7</v>
      </c>
      <c r="AG332" s="6" t="s">
        <v>46</v>
      </c>
      <c r="AH332" s="1"/>
    </row>
    <row r="333" spans="1:34" ht="26.4" x14ac:dyDescent="0.25">
      <c r="A333" s="7">
        <v>42376.592810543982</v>
      </c>
      <c r="B333" s="1" t="s">
        <v>86</v>
      </c>
      <c r="C333" s="1" t="s">
        <v>87</v>
      </c>
      <c r="E333" s="1" t="s">
        <v>32</v>
      </c>
      <c r="F333" s="2">
        <v>42351</v>
      </c>
      <c r="H333" s="1" t="s">
        <v>49</v>
      </c>
      <c r="I333" s="3">
        <v>0.83333333333575865</v>
      </c>
      <c r="J333" s="1" t="s">
        <v>744</v>
      </c>
      <c r="K333" s="1" t="s">
        <v>43</v>
      </c>
      <c r="L333" s="1" t="s">
        <v>46</v>
      </c>
      <c r="M333" s="1" t="s">
        <v>745</v>
      </c>
      <c r="N333" s="1" t="s">
        <v>68</v>
      </c>
      <c r="O333" s="4">
        <v>1</v>
      </c>
      <c r="P333" s="4">
        <v>10</v>
      </c>
      <c r="S333" s="5" t="s">
        <v>46</v>
      </c>
      <c r="AC333" s="5">
        <v>0</v>
      </c>
      <c r="AE333" s="24">
        <v>1</v>
      </c>
      <c r="AF333" s="24">
        <v>1</v>
      </c>
      <c r="AG333" s="6" t="s">
        <v>46</v>
      </c>
      <c r="AH333" s="1"/>
    </row>
    <row r="334" spans="1:34" ht="26.4" x14ac:dyDescent="0.25">
      <c r="A334" s="7">
        <v>42376.410989965283</v>
      </c>
      <c r="B334" s="1" t="s">
        <v>86</v>
      </c>
      <c r="C334" s="1" t="s">
        <v>87</v>
      </c>
      <c r="E334" s="1" t="s">
        <v>32</v>
      </c>
      <c r="F334" s="2">
        <v>42357</v>
      </c>
      <c r="H334" s="1" t="s">
        <v>49</v>
      </c>
      <c r="I334" s="3">
        <v>0.41666666666424135</v>
      </c>
      <c r="J334" s="1" t="s">
        <v>4084</v>
      </c>
      <c r="K334" s="1" t="s">
        <v>43</v>
      </c>
      <c r="L334" s="1" t="s">
        <v>36</v>
      </c>
      <c r="M334" s="1" t="s">
        <v>4085</v>
      </c>
      <c r="N334" s="1" t="s">
        <v>95</v>
      </c>
      <c r="O334" s="4">
        <v>1</v>
      </c>
      <c r="P334" s="4">
        <v>6</v>
      </c>
      <c r="S334" s="5" t="s">
        <v>46</v>
      </c>
      <c r="AC334" s="5">
        <v>0</v>
      </c>
      <c r="AE334" s="24">
        <v>1</v>
      </c>
      <c r="AF334" s="24">
        <v>0.5</v>
      </c>
      <c r="AG334" s="6" t="s">
        <v>46</v>
      </c>
      <c r="AH334" s="1"/>
    </row>
    <row r="335" spans="1:34" x14ac:dyDescent="0.25">
      <c r="A335" s="7">
        <v>42376.569167349538</v>
      </c>
      <c r="B335" s="1" t="s">
        <v>86</v>
      </c>
      <c r="C335" s="1" t="s">
        <v>87</v>
      </c>
      <c r="E335" s="1" t="s">
        <v>32</v>
      </c>
      <c r="F335" s="2">
        <v>42357</v>
      </c>
      <c r="H335" s="1" t="s">
        <v>49</v>
      </c>
      <c r="I335" s="3">
        <v>0.58333333333575865</v>
      </c>
      <c r="J335" s="1" t="s">
        <v>4097</v>
      </c>
      <c r="K335" s="1" t="s">
        <v>43</v>
      </c>
      <c r="L335" s="1" t="s">
        <v>36</v>
      </c>
      <c r="M335" s="1" t="s">
        <v>4098</v>
      </c>
      <c r="N335" s="1" t="s">
        <v>107</v>
      </c>
      <c r="O335" s="4">
        <v>1</v>
      </c>
      <c r="P335" s="4">
        <v>0</v>
      </c>
      <c r="S335" s="5" t="s">
        <v>46</v>
      </c>
      <c r="AC335" s="5">
        <v>0</v>
      </c>
      <c r="AE335" s="24">
        <v>0.5</v>
      </c>
      <c r="AF335" s="24">
        <v>0.25</v>
      </c>
      <c r="AG335" s="6" t="s">
        <v>46</v>
      </c>
      <c r="AH335" s="1"/>
    </row>
    <row r="336" spans="1:34" x14ac:dyDescent="0.25">
      <c r="A336" s="7">
        <v>42376.571752361109</v>
      </c>
      <c r="B336" s="1" t="s">
        <v>86</v>
      </c>
      <c r="C336" s="1" t="s">
        <v>87</v>
      </c>
      <c r="E336" s="1" t="s">
        <v>32</v>
      </c>
      <c r="F336" s="2">
        <v>42357</v>
      </c>
      <c r="H336" s="1" t="s">
        <v>49</v>
      </c>
      <c r="I336" s="3">
        <v>0.72916666666424135</v>
      </c>
      <c r="J336" s="1" t="s">
        <v>4103</v>
      </c>
      <c r="K336" s="1" t="s">
        <v>43</v>
      </c>
      <c r="L336" s="1" t="s">
        <v>36</v>
      </c>
      <c r="N336" s="1" t="s">
        <v>52</v>
      </c>
      <c r="O336" s="4">
        <v>1</v>
      </c>
      <c r="P336" s="4">
        <v>0</v>
      </c>
      <c r="S336" s="5" t="s">
        <v>46</v>
      </c>
      <c r="AC336" s="5">
        <v>0</v>
      </c>
      <c r="AE336" s="24">
        <v>0</v>
      </c>
      <c r="AF336" s="24">
        <v>0</v>
      </c>
      <c r="AG336" s="6" t="s">
        <v>46</v>
      </c>
      <c r="AH336" s="1"/>
    </row>
    <row r="337" spans="1:34" ht="26.4" x14ac:dyDescent="0.25">
      <c r="A337" s="7">
        <v>42376.590678923611</v>
      </c>
      <c r="B337" s="1" t="s">
        <v>86</v>
      </c>
      <c r="C337" s="1" t="s">
        <v>87</v>
      </c>
      <c r="E337" s="1" t="s">
        <v>32</v>
      </c>
      <c r="F337" s="2">
        <v>42357</v>
      </c>
      <c r="H337" s="1" t="s">
        <v>49</v>
      </c>
      <c r="I337" s="3">
        <v>0.75</v>
      </c>
      <c r="J337" s="1" t="s">
        <v>4107</v>
      </c>
      <c r="K337" s="1" t="s">
        <v>43</v>
      </c>
      <c r="L337" s="1" t="s">
        <v>36</v>
      </c>
      <c r="N337" s="1" t="s">
        <v>383</v>
      </c>
      <c r="O337" s="4">
        <v>1</v>
      </c>
      <c r="P337" s="4">
        <v>16</v>
      </c>
      <c r="S337" s="5" t="s">
        <v>46</v>
      </c>
      <c r="AC337" s="5">
        <v>0</v>
      </c>
      <c r="AE337" s="24">
        <v>2</v>
      </c>
      <c r="AF337" s="24">
        <v>1.5</v>
      </c>
      <c r="AG337" s="6" t="s">
        <v>46</v>
      </c>
      <c r="AH337" s="1"/>
    </row>
    <row r="338" spans="1:34" x14ac:dyDescent="0.25">
      <c r="A338" s="7">
        <v>42379.551035659722</v>
      </c>
      <c r="B338" s="1" t="s">
        <v>39</v>
      </c>
      <c r="C338" s="1" t="s">
        <v>649</v>
      </c>
      <c r="E338" s="1" t="s">
        <v>32</v>
      </c>
      <c r="F338" s="2">
        <v>42342</v>
      </c>
      <c r="H338" s="1" t="s">
        <v>41</v>
      </c>
      <c r="I338" s="3">
        <v>0.77083333333575865</v>
      </c>
      <c r="J338" s="1" t="s">
        <v>4240</v>
      </c>
      <c r="K338" s="1" t="s">
        <v>43</v>
      </c>
      <c r="L338" s="1" t="s">
        <v>46</v>
      </c>
      <c r="M338" s="1" t="s">
        <v>4241</v>
      </c>
      <c r="N338" s="1" t="s">
        <v>403</v>
      </c>
      <c r="O338" s="4">
        <v>1</v>
      </c>
      <c r="P338" s="4">
        <v>6</v>
      </c>
      <c r="Q338" s="5">
        <v>36</v>
      </c>
      <c r="S338" s="5" t="s">
        <v>36</v>
      </c>
      <c r="U338" s="5">
        <v>20</v>
      </c>
      <c r="AC338" s="5">
        <v>0</v>
      </c>
      <c r="AE338" s="24">
        <v>2</v>
      </c>
      <c r="AF338" s="24">
        <v>2</v>
      </c>
      <c r="AG338" s="6" t="s">
        <v>46</v>
      </c>
      <c r="AH338" s="1"/>
    </row>
    <row r="339" spans="1:34" x14ac:dyDescent="0.25">
      <c r="A339" s="7">
        <v>42379.552907500001</v>
      </c>
      <c r="B339" s="1" t="s">
        <v>39</v>
      </c>
      <c r="C339" s="1" t="s">
        <v>649</v>
      </c>
      <c r="E339" s="1" t="s">
        <v>32</v>
      </c>
      <c r="F339" s="2">
        <v>42343</v>
      </c>
      <c r="H339" s="1" t="s">
        <v>49</v>
      </c>
      <c r="I339" s="3">
        <v>0.66666666666424135</v>
      </c>
      <c r="J339" s="1" t="s">
        <v>733</v>
      </c>
      <c r="K339" s="1" t="s">
        <v>43</v>
      </c>
      <c r="L339" s="1" t="s">
        <v>46</v>
      </c>
      <c r="M339" s="1" t="s">
        <v>2213</v>
      </c>
      <c r="N339" s="1" t="s">
        <v>38</v>
      </c>
      <c r="O339" s="4">
        <v>1</v>
      </c>
      <c r="P339" s="4">
        <v>4</v>
      </c>
      <c r="Q339" s="5">
        <v>20</v>
      </c>
      <c r="S339" s="5" t="s">
        <v>36</v>
      </c>
      <c r="U339" s="5">
        <v>10</v>
      </c>
      <c r="X339" s="5">
        <v>22</v>
      </c>
      <c r="AC339" s="5">
        <v>0</v>
      </c>
      <c r="AE339" s="24">
        <v>2</v>
      </c>
      <c r="AF339" s="24">
        <v>2</v>
      </c>
      <c r="AG339" s="6" t="s">
        <v>46</v>
      </c>
      <c r="AH339" s="1"/>
    </row>
    <row r="340" spans="1:34" ht="26.4" x14ac:dyDescent="0.25">
      <c r="A340" s="7">
        <v>42379.698752800927</v>
      </c>
      <c r="B340" s="1" t="s">
        <v>39</v>
      </c>
      <c r="C340" s="1" t="s">
        <v>649</v>
      </c>
      <c r="E340" s="1" t="s">
        <v>32</v>
      </c>
      <c r="F340" s="2">
        <v>42344</v>
      </c>
      <c r="H340" s="1" t="s">
        <v>75</v>
      </c>
      <c r="I340" s="3">
        <v>0.54166666666424135</v>
      </c>
      <c r="J340" s="1" t="s">
        <v>2813</v>
      </c>
      <c r="K340" s="1" t="s">
        <v>43</v>
      </c>
      <c r="L340" s="1" t="s">
        <v>46</v>
      </c>
      <c r="M340" s="1" t="s">
        <v>2814</v>
      </c>
      <c r="N340" s="1" t="s">
        <v>107</v>
      </c>
      <c r="O340" s="4">
        <v>1</v>
      </c>
      <c r="P340" s="4">
        <v>21</v>
      </c>
      <c r="Q340" s="5">
        <v>126</v>
      </c>
      <c r="S340" s="5" t="s">
        <v>36</v>
      </c>
      <c r="U340" s="5">
        <v>45</v>
      </c>
      <c r="X340" s="5">
        <v>26</v>
      </c>
      <c r="AC340" s="5">
        <v>0</v>
      </c>
      <c r="AE340" s="24">
        <v>0</v>
      </c>
      <c r="AF340" s="24">
        <v>3</v>
      </c>
      <c r="AG340" s="6" t="s">
        <v>46</v>
      </c>
      <c r="AH340" s="1"/>
    </row>
    <row r="341" spans="1:34" ht="26.4" x14ac:dyDescent="0.25">
      <c r="A341" s="7">
        <v>42379.700621261574</v>
      </c>
      <c r="B341" s="1" t="s">
        <v>39</v>
      </c>
      <c r="C341" s="1" t="s">
        <v>649</v>
      </c>
      <c r="E341" s="1" t="s">
        <v>32</v>
      </c>
      <c r="F341" s="2">
        <v>42344</v>
      </c>
      <c r="H341" s="1" t="s">
        <v>75</v>
      </c>
      <c r="I341" s="3">
        <v>0.58333333333575865</v>
      </c>
      <c r="J341" s="1" t="s">
        <v>1570</v>
      </c>
      <c r="K341" s="1" t="s">
        <v>43</v>
      </c>
      <c r="L341" s="1" t="s">
        <v>46</v>
      </c>
      <c r="M341" s="1" t="s">
        <v>3705</v>
      </c>
      <c r="N341" s="1" t="s">
        <v>38</v>
      </c>
      <c r="O341" s="4">
        <v>1</v>
      </c>
      <c r="P341" s="4">
        <v>7</v>
      </c>
      <c r="Q341" s="5">
        <v>43</v>
      </c>
      <c r="S341" s="5" t="s">
        <v>36</v>
      </c>
      <c r="U341" s="5">
        <v>20</v>
      </c>
      <c r="X341" s="5">
        <v>6</v>
      </c>
      <c r="AC341" s="5">
        <v>0</v>
      </c>
      <c r="AE341" s="24">
        <v>2</v>
      </c>
      <c r="AF341" s="24">
        <v>2</v>
      </c>
      <c r="AG341" s="6" t="s">
        <v>46</v>
      </c>
      <c r="AH341" s="1"/>
    </row>
    <row r="342" spans="1:34" ht="52.8" x14ac:dyDescent="0.25">
      <c r="A342" s="7">
        <v>42379.703244745368</v>
      </c>
      <c r="B342" s="1" t="s">
        <v>39</v>
      </c>
      <c r="C342" s="1" t="s">
        <v>649</v>
      </c>
      <c r="E342" s="1" t="s">
        <v>32</v>
      </c>
      <c r="F342" s="2">
        <v>42348</v>
      </c>
      <c r="H342" s="1" t="s">
        <v>65</v>
      </c>
      <c r="I342" s="3">
        <v>0.58333333333575865</v>
      </c>
      <c r="J342" s="1" t="s">
        <v>4242</v>
      </c>
      <c r="K342" s="1" t="s">
        <v>105</v>
      </c>
      <c r="L342" s="1" t="s">
        <v>46</v>
      </c>
      <c r="N342" s="1" t="s">
        <v>38</v>
      </c>
      <c r="O342" s="4">
        <v>1</v>
      </c>
      <c r="P342" s="4">
        <v>8</v>
      </c>
      <c r="Q342" s="5">
        <v>40</v>
      </c>
      <c r="S342" s="5" t="s">
        <v>36</v>
      </c>
      <c r="U342" s="5">
        <v>10</v>
      </c>
      <c r="X342" s="5">
        <v>4</v>
      </c>
      <c r="AC342" s="5">
        <v>0</v>
      </c>
      <c r="AE342" s="24">
        <v>2</v>
      </c>
      <c r="AF342" s="24">
        <v>2</v>
      </c>
      <c r="AG342" s="6" t="s">
        <v>46</v>
      </c>
      <c r="AH342" s="1"/>
    </row>
    <row r="343" spans="1:34" x14ac:dyDescent="0.25">
      <c r="A343" s="7">
        <v>42379.70661731482</v>
      </c>
      <c r="B343" s="1" t="s">
        <v>39</v>
      </c>
      <c r="C343" s="1" t="s">
        <v>649</v>
      </c>
      <c r="E343" s="1" t="s">
        <v>32</v>
      </c>
      <c r="F343" s="2">
        <v>42350</v>
      </c>
      <c r="H343" s="1" t="s">
        <v>49</v>
      </c>
      <c r="I343" s="3">
        <v>0.6875</v>
      </c>
      <c r="J343" s="1" t="s">
        <v>3644</v>
      </c>
      <c r="K343" s="1" t="s">
        <v>43</v>
      </c>
      <c r="L343" s="1" t="s">
        <v>46</v>
      </c>
      <c r="M343" s="1" t="s">
        <v>3645</v>
      </c>
      <c r="N343" s="1" t="s">
        <v>38</v>
      </c>
      <c r="O343" s="4">
        <v>1</v>
      </c>
      <c r="P343" s="4">
        <v>6</v>
      </c>
      <c r="Q343" s="5">
        <v>48</v>
      </c>
      <c r="S343" s="5" t="s">
        <v>36</v>
      </c>
      <c r="U343" s="5">
        <v>15</v>
      </c>
      <c r="AC343" s="5">
        <v>0</v>
      </c>
      <c r="AE343" s="24">
        <v>2</v>
      </c>
      <c r="AF343" s="24">
        <v>2</v>
      </c>
      <c r="AG343" s="6" t="s">
        <v>46</v>
      </c>
      <c r="AH343" s="1"/>
    </row>
    <row r="344" spans="1:34" ht="26.4" x14ac:dyDescent="0.25">
      <c r="A344" s="7">
        <v>42379.70944126157</v>
      </c>
      <c r="B344" s="1" t="s">
        <v>39</v>
      </c>
      <c r="C344" s="1" t="s">
        <v>649</v>
      </c>
      <c r="E344" s="1" t="s">
        <v>141</v>
      </c>
      <c r="F344" s="2">
        <v>42350</v>
      </c>
      <c r="H344" s="1" t="s">
        <v>49</v>
      </c>
      <c r="I344" s="3">
        <v>0.75</v>
      </c>
      <c r="J344" s="1" t="s">
        <v>2818</v>
      </c>
      <c r="K344" s="1" t="s">
        <v>43</v>
      </c>
      <c r="L344" s="1" t="s">
        <v>46</v>
      </c>
      <c r="M344" s="1" t="s">
        <v>2819</v>
      </c>
      <c r="N344" s="1" t="s">
        <v>107</v>
      </c>
      <c r="O344" s="4">
        <v>1</v>
      </c>
      <c r="P344" s="4">
        <v>21</v>
      </c>
      <c r="R344" s="5">
        <v>105</v>
      </c>
      <c r="S344" s="5" t="s">
        <v>36</v>
      </c>
      <c r="U344" s="5">
        <v>45</v>
      </c>
      <c r="AC344" s="5">
        <v>0</v>
      </c>
      <c r="AE344" s="24">
        <v>0</v>
      </c>
      <c r="AF344" s="24">
        <v>2</v>
      </c>
      <c r="AG344" s="6" t="s">
        <v>46</v>
      </c>
      <c r="AH344" s="1"/>
    </row>
    <row r="345" spans="1:34" ht="26.4" x14ac:dyDescent="0.25">
      <c r="A345" s="7">
        <v>42379.715367997684</v>
      </c>
      <c r="B345" s="1" t="s">
        <v>39</v>
      </c>
      <c r="C345" s="1" t="s">
        <v>649</v>
      </c>
      <c r="E345" s="1" t="s">
        <v>32</v>
      </c>
      <c r="F345" s="2">
        <v>42351</v>
      </c>
      <c r="H345" s="1" t="s">
        <v>75</v>
      </c>
      <c r="I345" s="3">
        <v>0.58333333333575865</v>
      </c>
      <c r="J345" s="1" t="s">
        <v>1570</v>
      </c>
      <c r="L345" s="1" t="s">
        <v>46</v>
      </c>
      <c r="M345" s="1" t="s">
        <v>3705</v>
      </c>
      <c r="N345" s="1" t="s">
        <v>38</v>
      </c>
      <c r="O345" s="4">
        <v>1</v>
      </c>
      <c r="P345" s="4">
        <v>2</v>
      </c>
      <c r="Q345" s="5">
        <v>12</v>
      </c>
      <c r="S345" s="5" t="s">
        <v>36</v>
      </c>
      <c r="U345" s="5">
        <v>10</v>
      </c>
      <c r="X345" s="5">
        <v>6</v>
      </c>
      <c r="AC345" s="5">
        <v>0</v>
      </c>
      <c r="AE345" s="24">
        <v>2</v>
      </c>
      <c r="AF345" s="24">
        <v>2</v>
      </c>
      <c r="AG345" s="6" t="s">
        <v>46</v>
      </c>
      <c r="AH345" s="1"/>
    </row>
    <row r="346" spans="1:34" ht="26.4" x14ac:dyDescent="0.25">
      <c r="A346" s="7">
        <v>42377.581419560185</v>
      </c>
      <c r="B346" s="1" t="s">
        <v>39</v>
      </c>
      <c r="C346" s="1" t="s">
        <v>649</v>
      </c>
      <c r="E346" s="1" t="s">
        <v>1334</v>
      </c>
      <c r="F346" s="2">
        <v>42356</v>
      </c>
      <c r="H346" s="1" t="s">
        <v>41</v>
      </c>
      <c r="I346" s="3">
        <v>0.625</v>
      </c>
      <c r="J346" s="1" t="s">
        <v>4176</v>
      </c>
      <c r="K346" s="1" t="s">
        <v>43</v>
      </c>
      <c r="L346" s="1" t="s">
        <v>36</v>
      </c>
      <c r="M346" s="1" t="s">
        <v>4177</v>
      </c>
      <c r="N346" s="1" t="s">
        <v>1692</v>
      </c>
      <c r="O346" s="4">
        <v>1</v>
      </c>
      <c r="P346" s="4">
        <v>11</v>
      </c>
      <c r="Q346" s="5">
        <v>0</v>
      </c>
      <c r="R346" s="5">
        <v>0</v>
      </c>
      <c r="S346" s="5" t="s">
        <v>36</v>
      </c>
      <c r="U346" s="5">
        <v>10</v>
      </c>
      <c r="AC346" s="5">
        <v>0</v>
      </c>
      <c r="AE346" s="24">
        <v>2</v>
      </c>
      <c r="AF346" s="24">
        <v>1</v>
      </c>
      <c r="AG346" s="6" t="s">
        <v>46</v>
      </c>
      <c r="AH346" s="1"/>
    </row>
    <row r="347" spans="1:34" x14ac:dyDescent="0.25">
      <c r="A347" s="7">
        <v>42377.582525335645</v>
      </c>
      <c r="B347" s="1" t="s">
        <v>39</v>
      </c>
      <c r="C347" s="1" t="s">
        <v>649</v>
      </c>
      <c r="E347" s="1" t="s">
        <v>1334</v>
      </c>
      <c r="F347" s="2">
        <v>42356</v>
      </c>
      <c r="H347" s="1" t="s">
        <v>41</v>
      </c>
      <c r="I347" s="3">
        <v>0.70833333333575865</v>
      </c>
      <c r="J347" s="1" t="s">
        <v>4178</v>
      </c>
      <c r="K347" s="1" t="s">
        <v>43</v>
      </c>
      <c r="L347" s="1" t="s">
        <v>36</v>
      </c>
      <c r="M347" s="1" t="s">
        <v>4179</v>
      </c>
      <c r="N347" s="1" t="s">
        <v>1692</v>
      </c>
      <c r="O347" s="4">
        <v>1</v>
      </c>
      <c r="P347" s="4">
        <v>8</v>
      </c>
      <c r="Q347" s="5">
        <v>0</v>
      </c>
      <c r="R347" s="5">
        <v>0</v>
      </c>
      <c r="S347" s="5" t="s">
        <v>36</v>
      </c>
      <c r="U347" s="5">
        <v>10</v>
      </c>
      <c r="AC347" s="5">
        <v>0</v>
      </c>
      <c r="AE347" s="24">
        <v>2</v>
      </c>
      <c r="AF347" s="24">
        <v>1</v>
      </c>
      <c r="AG347" s="6" t="s">
        <v>46</v>
      </c>
      <c r="AH347" s="1"/>
    </row>
    <row r="348" spans="1:34" x14ac:dyDescent="0.25">
      <c r="A348" s="7">
        <v>42377.583595578704</v>
      </c>
      <c r="B348" s="1" t="s">
        <v>39</v>
      </c>
      <c r="C348" s="1" t="s">
        <v>649</v>
      </c>
      <c r="E348" s="1" t="s">
        <v>1334</v>
      </c>
      <c r="F348" s="2">
        <v>42356</v>
      </c>
      <c r="H348" s="1" t="s">
        <v>41</v>
      </c>
      <c r="I348" s="3">
        <v>0.79166666666424135</v>
      </c>
      <c r="J348" s="1" t="s">
        <v>4153</v>
      </c>
      <c r="K348" s="1" t="s">
        <v>43</v>
      </c>
      <c r="L348" s="1" t="s">
        <v>36</v>
      </c>
      <c r="N348" s="1" t="s">
        <v>1692</v>
      </c>
      <c r="O348" s="4">
        <v>1</v>
      </c>
      <c r="P348" s="4">
        <v>10</v>
      </c>
      <c r="Q348" s="5">
        <v>0</v>
      </c>
      <c r="R348" s="5">
        <v>0</v>
      </c>
      <c r="S348" s="5" t="s">
        <v>46</v>
      </c>
      <c r="AC348" s="5">
        <v>5</v>
      </c>
      <c r="AE348" s="24">
        <v>2</v>
      </c>
      <c r="AF348" s="24">
        <v>1</v>
      </c>
      <c r="AG348" s="6" t="s">
        <v>46</v>
      </c>
      <c r="AH348" s="1"/>
    </row>
    <row r="349" spans="1:34" ht="26.4" x14ac:dyDescent="0.25">
      <c r="A349" s="7">
        <v>42377.588447048613</v>
      </c>
      <c r="B349" s="1" t="s">
        <v>39</v>
      </c>
      <c r="C349" s="1" t="s">
        <v>649</v>
      </c>
      <c r="E349" s="1" t="s">
        <v>1334</v>
      </c>
      <c r="F349" s="2">
        <v>42356</v>
      </c>
      <c r="H349" s="1" t="s">
        <v>41</v>
      </c>
      <c r="I349" s="3">
        <v>0.72916666666424135</v>
      </c>
      <c r="J349" s="1" t="s">
        <v>4146</v>
      </c>
      <c r="K349" s="1" t="s">
        <v>43</v>
      </c>
      <c r="L349" s="1" t="s">
        <v>36</v>
      </c>
      <c r="M349" s="1" t="s">
        <v>4147</v>
      </c>
      <c r="N349" s="1" t="s">
        <v>1692</v>
      </c>
      <c r="O349" s="4">
        <v>1</v>
      </c>
      <c r="P349" s="4">
        <v>5</v>
      </c>
      <c r="Q349" s="5">
        <v>0</v>
      </c>
      <c r="R349" s="5">
        <v>0</v>
      </c>
      <c r="S349" s="5" t="s">
        <v>46</v>
      </c>
      <c r="AC349" s="5">
        <v>0</v>
      </c>
      <c r="AE349" s="24">
        <v>2</v>
      </c>
      <c r="AF349" s="24">
        <v>1</v>
      </c>
      <c r="AG349" s="6" t="s">
        <v>46</v>
      </c>
      <c r="AH349" s="1"/>
    </row>
    <row r="350" spans="1:34" x14ac:dyDescent="0.25">
      <c r="A350" s="7">
        <v>42377.589827094911</v>
      </c>
      <c r="B350" s="1" t="s">
        <v>39</v>
      </c>
      <c r="C350" s="1" t="s">
        <v>649</v>
      </c>
      <c r="E350" s="1" t="s">
        <v>1334</v>
      </c>
      <c r="F350" s="2">
        <v>42356</v>
      </c>
      <c r="H350" s="1" t="s">
        <v>41</v>
      </c>
      <c r="I350" s="3">
        <v>0.66666666666424135</v>
      </c>
      <c r="J350" s="1" t="s">
        <v>4181</v>
      </c>
      <c r="K350" s="1" t="s">
        <v>43</v>
      </c>
      <c r="L350" s="1" t="s">
        <v>36</v>
      </c>
      <c r="M350" s="1" t="s">
        <v>4182</v>
      </c>
      <c r="N350" s="1" t="s">
        <v>1692</v>
      </c>
      <c r="O350" s="4">
        <v>1</v>
      </c>
      <c r="P350" s="4">
        <v>9</v>
      </c>
      <c r="Q350" s="5">
        <v>0</v>
      </c>
      <c r="R350" s="5">
        <v>0</v>
      </c>
      <c r="S350" s="5" t="s">
        <v>46</v>
      </c>
      <c r="AC350" s="5">
        <v>0</v>
      </c>
      <c r="AE350" s="24">
        <v>2</v>
      </c>
      <c r="AF350" s="24">
        <v>1</v>
      </c>
      <c r="AG350" s="6" t="s">
        <v>46</v>
      </c>
      <c r="AH350" s="1"/>
    </row>
    <row r="351" spans="1:34" ht="26.4" x14ac:dyDescent="0.25">
      <c r="A351" s="7">
        <v>42379.849887731485</v>
      </c>
      <c r="B351" s="1" t="s">
        <v>39</v>
      </c>
      <c r="C351" s="1" t="s">
        <v>649</v>
      </c>
      <c r="E351" s="1" t="s">
        <v>1334</v>
      </c>
      <c r="F351" s="2">
        <v>42356</v>
      </c>
      <c r="H351" s="1" t="s">
        <v>41</v>
      </c>
      <c r="I351" s="3">
        <v>0.625</v>
      </c>
      <c r="J351" s="1" t="s">
        <v>4246</v>
      </c>
      <c r="K351" s="1" t="s">
        <v>43</v>
      </c>
      <c r="L351" s="1" t="s">
        <v>36</v>
      </c>
      <c r="M351" s="1" t="s">
        <v>4247</v>
      </c>
      <c r="N351" s="1" t="s">
        <v>1692</v>
      </c>
      <c r="O351" s="4">
        <v>1</v>
      </c>
      <c r="P351" s="4">
        <v>4</v>
      </c>
      <c r="S351" s="5" t="s">
        <v>36</v>
      </c>
      <c r="U351" s="5">
        <v>10</v>
      </c>
      <c r="X351" s="5">
        <v>12</v>
      </c>
      <c r="AC351" s="5">
        <v>0</v>
      </c>
      <c r="AE351" s="24">
        <v>2</v>
      </c>
      <c r="AF351" s="24">
        <v>1</v>
      </c>
      <c r="AG351" s="6" t="s">
        <v>46</v>
      </c>
      <c r="AH351" s="1"/>
    </row>
    <row r="352" spans="1:34" x14ac:dyDescent="0.25">
      <c r="A352" s="7">
        <v>42379.852940752316</v>
      </c>
      <c r="B352" s="1" t="s">
        <v>39</v>
      </c>
      <c r="C352" s="1" t="s">
        <v>649</v>
      </c>
      <c r="E352" s="1" t="s">
        <v>1334</v>
      </c>
      <c r="F352" s="2">
        <v>42356</v>
      </c>
      <c r="H352" s="1" t="s">
        <v>41</v>
      </c>
      <c r="I352" s="3">
        <v>0.66666666666424135</v>
      </c>
      <c r="J352" s="1" t="s">
        <v>4248</v>
      </c>
      <c r="K352" s="1" t="s">
        <v>43</v>
      </c>
      <c r="L352" s="1" t="s">
        <v>36</v>
      </c>
      <c r="M352" s="1" t="s">
        <v>4249</v>
      </c>
      <c r="N352" s="1" t="s">
        <v>1692</v>
      </c>
      <c r="O352" s="4">
        <v>1</v>
      </c>
      <c r="P352" s="4">
        <v>8</v>
      </c>
      <c r="S352" s="5" t="s">
        <v>36</v>
      </c>
      <c r="U352" s="5">
        <v>15</v>
      </c>
      <c r="X352" s="5">
        <v>14</v>
      </c>
      <c r="AC352" s="5">
        <v>0</v>
      </c>
      <c r="AE352" s="24">
        <v>2</v>
      </c>
      <c r="AF352" s="24">
        <v>1</v>
      </c>
      <c r="AG352" s="6" t="s">
        <v>46</v>
      </c>
      <c r="AH352" s="1"/>
    </row>
    <row r="353" spans="1:34" ht="26.4" x14ac:dyDescent="0.25">
      <c r="A353" s="7">
        <v>42379.857824120365</v>
      </c>
      <c r="B353" s="1" t="s">
        <v>39</v>
      </c>
      <c r="C353" s="1" t="s">
        <v>649</v>
      </c>
      <c r="E353" s="1" t="s">
        <v>1334</v>
      </c>
      <c r="F353" s="2">
        <v>42356</v>
      </c>
      <c r="H353" s="1" t="s">
        <v>41</v>
      </c>
      <c r="I353" s="3">
        <v>0.70833333333575865</v>
      </c>
      <c r="J353" s="1" t="s">
        <v>4250</v>
      </c>
      <c r="K353" s="1" t="s">
        <v>43</v>
      </c>
      <c r="L353" s="1" t="s">
        <v>46</v>
      </c>
      <c r="M353" s="1" t="s">
        <v>4251</v>
      </c>
      <c r="N353" s="1" t="s">
        <v>1692</v>
      </c>
      <c r="O353" s="4">
        <v>1</v>
      </c>
      <c r="P353" s="4">
        <v>8</v>
      </c>
      <c r="S353" s="5" t="s">
        <v>36</v>
      </c>
      <c r="U353" s="5">
        <v>15</v>
      </c>
      <c r="AC353" s="5">
        <v>0</v>
      </c>
      <c r="AE353" s="24">
        <v>2</v>
      </c>
      <c r="AF353" s="24">
        <v>1</v>
      </c>
      <c r="AG353" s="6" t="s">
        <v>46</v>
      </c>
      <c r="AH353" s="1"/>
    </row>
    <row r="354" spans="1:34" ht="26.4" x14ac:dyDescent="0.25">
      <c r="A354" s="7">
        <v>42379.872401111112</v>
      </c>
      <c r="B354" s="1" t="s">
        <v>39</v>
      </c>
      <c r="C354" s="1" t="s">
        <v>649</v>
      </c>
      <c r="E354" s="1" t="s">
        <v>1334</v>
      </c>
      <c r="F354" s="2">
        <v>42356</v>
      </c>
      <c r="H354" s="1" t="s">
        <v>41</v>
      </c>
      <c r="I354" s="3">
        <v>0.72916666666424135</v>
      </c>
      <c r="J354" s="1" t="s">
        <v>4252</v>
      </c>
      <c r="K354" s="1" t="s">
        <v>43</v>
      </c>
      <c r="L354" s="1" t="s">
        <v>36</v>
      </c>
      <c r="M354" s="1" t="s">
        <v>4253</v>
      </c>
      <c r="N354" s="1" t="s">
        <v>1692</v>
      </c>
      <c r="O354" s="4">
        <v>1</v>
      </c>
      <c r="P354" s="4">
        <v>5</v>
      </c>
      <c r="S354" s="5" t="s">
        <v>36</v>
      </c>
      <c r="U354" s="5">
        <v>10</v>
      </c>
      <c r="AC354" s="5">
        <v>0</v>
      </c>
      <c r="AE354" s="24">
        <v>2</v>
      </c>
      <c r="AF354" s="24">
        <v>1</v>
      </c>
      <c r="AG354" s="6" t="s">
        <v>46</v>
      </c>
      <c r="AH354" s="1"/>
    </row>
    <row r="355" spans="1:34" x14ac:dyDescent="0.25">
      <c r="A355" s="7">
        <v>42379.875506550925</v>
      </c>
      <c r="B355" s="1" t="s">
        <v>39</v>
      </c>
      <c r="C355" s="1" t="s">
        <v>649</v>
      </c>
      <c r="E355" s="1" t="s">
        <v>1334</v>
      </c>
      <c r="F355" s="2">
        <v>42356</v>
      </c>
      <c r="H355" s="1" t="s">
        <v>41</v>
      </c>
      <c r="I355" s="3">
        <v>0.79166666666424135</v>
      </c>
      <c r="J355" s="1" t="s">
        <v>4254</v>
      </c>
      <c r="K355" s="1" t="s">
        <v>43</v>
      </c>
      <c r="L355" s="1" t="s">
        <v>36</v>
      </c>
      <c r="M355" s="1" t="s">
        <v>4255</v>
      </c>
      <c r="N355" s="1" t="s">
        <v>1692</v>
      </c>
      <c r="O355" s="4">
        <v>1</v>
      </c>
      <c r="P355" s="4">
        <v>7</v>
      </c>
      <c r="S355" s="5" t="s">
        <v>36</v>
      </c>
      <c r="U355" s="5">
        <v>10</v>
      </c>
      <c r="AC355" s="5">
        <v>0</v>
      </c>
      <c r="AE355" s="24">
        <v>2.5</v>
      </c>
      <c r="AF355" s="24">
        <v>1</v>
      </c>
      <c r="AG355" s="6" t="s">
        <v>46</v>
      </c>
      <c r="AH355" s="1"/>
    </row>
    <row r="356" spans="1:34" ht="26.4" x14ac:dyDescent="0.25">
      <c r="A356" s="7">
        <v>42379.883115335644</v>
      </c>
      <c r="B356" s="1" t="s">
        <v>39</v>
      </c>
      <c r="C356" s="1" t="s">
        <v>649</v>
      </c>
      <c r="E356" s="1" t="s">
        <v>32</v>
      </c>
      <c r="F356" s="2">
        <v>42357</v>
      </c>
      <c r="H356" s="1" t="s">
        <v>49</v>
      </c>
      <c r="I356" s="3">
        <v>0.6875</v>
      </c>
      <c r="J356" s="1" t="s">
        <v>3644</v>
      </c>
      <c r="K356" s="1" t="s">
        <v>43</v>
      </c>
      <c r="L356" s="1" t="s">
        <v>46</v>
      </c>
      <c r="M356" s="1" t="s">
        <v>4256</v>
      </c>
      <c r="N356" s="1" t="s">
        <v>38</v>
      </c>
      <c r="O356" s="4">
        <v>1</v>
      </c>
      <c r="P356" s="4">
        <v>18</v>
      </c>
      <c r="Q356" s="5">
        <v>144</v>
      </c>
      <c r="S356" s="5" t="s">
        <v>36</v>
      </c>
      <c r="U356" s="5">
        <v>20</v>
      </c>
      <c r="AC356" s="5">
        <v>35</v>
      </c>
      <c r="AE356" s="24">
        <v>3.5</v>
      </c>
      <c r="AF356" s="24">
        <v>2</v>
      </c>
      <c r="AG356" s="6" t="s">
        <v>46</v>
      </c>
      <c r="AH356" s="1"/>
    </row>
    <row r="357" spans="1:34" ht="39.6" x14ac:dyDescent="0.25">
      <c r="A357" s="7">
        <v>42379.88958638889</v>
      </c>
      <c r="B357" s="1" t="s">
        <v>39</v>
      </c>
      <c r="C357" s="1" t="s">
        <v>649</v>
      </c>
      <c r="E357" s="1" t="s">
        <v>32</v>
      </c>
      <c r="F357" s="2">
        <v>42364</v>
      </c>
      <c r="H357" s="1" t="s">
        <v>49</v>
      </c>
      <c r="I357" s="3">
        <v>0.58333333333575865</v>
      </c>
      <c r="J357" s="1" t="s">
        <v>4257</v>
      </c>
      <c r="K357" s="1" t="s">
        <v>43</v>
      </c>
      <c r="L357" s="1" t="s">
        <v>36</v>
      </c>
      <c r="M357" s="1" t="s">
        <v>4258</v>
      </c>
      <c r="N357" s="1" t="s">
        <v>450</v>
      </c>
      <c r="O357" s="4">
        <v>1</v>
      </c>
      <c r="P357" s="4">
        <v>4</v>
      </c>
      <c r="Q357" s="5">
        <v>20</v>
      </c>
      <c r="S357" s="5" t="s">
        <v>36</v>
      </c>
      <c r="U357" s="5">
        <v>10</v>
      </c>
      <c r="X357" s="5">
        <v>8</v>
      </c>
      <c r="AC357" s="5">
        <v>0</v>
      </c>
      <c r="AD357" s="21" t="s">
        <v>4259</v>
      </c>
      <c r="AE357" s="24">
        <v>1.5</v>
      </c>
      <c r="AF357" s="24">
        <v>1</v>
      </c>
      <c r="AG357" s="6" t="s">
        <v>46</v>
      </c>
      <c r="AH357" s="1"/>
    </row>
    <row r="358" spans="1:34" ht="24.75" customHeight="1" x14ac:dyDescent="0.25">
      <c r="A358" s="7">
        <v>42379.893262858794</v>
      </c>
      <c r="B358" s="1" t="s">
        <v>39</v>
      </c>
      <c r="C358" s="1" t="s">
        <v>649</v>
      </c>
      <c r="E358" s="1" t="s">
        <v>32</v>
      </c>
      <c r="F358" s="2">
        <v>42364</v>
      </c>
      <c r="H358" s="1" t="s">
        <v>49</v>
      </c>
      <c r="I358" s="3">
        <v>0.77083333333575865</v>
      </c>
      <c r="J358" s="1" t="s">
        <v>4260</v>
      </c>
      <c r="K358" s="1" t="s">
        <v>43</v>
      </c>
      <c r="L358" s="1" t="s">
        <v>46</v>
      </c>
      <c r="M358" s="1" t="s">
        <v>4261</v>
      </c>
      <c r="N358" s="1" t="s">
        <v>38</v>
      </c>
      <c r="O358" s="4">
        <v>1</v>
      </c>
      <c r="P358" s="4">
        <v>9</v>
      </c>
      <c r="Q358" s="5">
        <v>54</v>
      </c>
      <c r="S358" s="5" t="s">
        <v>36</v>
      </c>
      <c r="U358" s="5">
        <v>25</v>
      </c>
      <c r="AC358" s="5">
        <v>0</v>
      </c>
      <c r="AE358" s="24">
        <v>2</v>
      </c>
      <c r="AF358" s="24">
        <v>2</v>
      </c>
      <c r="AG358" s="6" t="s">
        <v>46</v>
      </c>
      <c r="AH358" s="1"/>
    </row>
    <row r="359" spans="1:34" ht="26.4" x14ac:dyDescent="0.25">
      <c r="A359" s="7">
        <v>42379.896577743057</v>
      </c>
      <c r="B359" s="1" t="s">
        <v>39</v>
      </c>
      <c r="C359" s="1" t="s">
        <v>649</v>
      </c>
      <c r="E359" s="1" t="s">
        <v>32</v>
      </c>
      <c r="F359" s="2">
        <v>42365</v>
      </c>
      <c r="H359" s="1" t="s">
        <v>75</v>
      </c>
      <c r="I359" s="3">
        <v>0.58333333333575865</v>
      </c>
      <c r="J359" s="1" t="s">
        <v>1570</v>
      </c>
      <c r="K359" s="1" t="s">
        <v>43</v>
      </c>
      <c r="M359" s="1" t="s">
        <v>4262</v>
      </c>
      <c r="N359" s="1" t="s">
        <v>38</v>
      </c>
      <c r="O359" s="4">
        <v>1</v>
      </c>
      <c r="P359" s="4">
        <v>5</v>
      </c>
      <c r="Q359" s="5">
        <v>30</v>
      </c>
      <c r="S359" s="5" t="s">
        <v>36</v>
      </c>
      <c r="U359" s="5">
        <v>10</v>
      </c>
      <c r="X359" s="5">
        <v>34</v>
      </c>
      <c r="AC359" s="5">
        <v>0</v>
      </c>
      <c r="AE359" s="24">
        <v>2</v>
      </c>
      <c r="AF359" s="24">
        <v>2</v>
      </c>
      <c r="AG359" s="6" t="s">
        <v>46</v>
      </c>
      <c r="AH359" s="1"/>
    </row>
    <row r="360" spans="1:34" ht="26.4" x14ac:dyDescent="0.25">
      <c r="A360" s="7">
        <v>42379.900484733793</v>
      </c>
      <c r="B360" s="1" t="s">
        <v>39</v>
      </c>
      <c r="C360" s="1" t="s">
        <v>649</v>
      </c>
      <c r="E360" s="1" t="s">
        <v>32</v>
      </c>
      <c r="F360" s="2">
        <v>42365</v>
      </c>
      <c r="H360" s="1" t="s">
        <v>75</v>
      </c>
      <c r="I360" s="3">
        <v>0.6875</v>
      </c>
      <c r="J360" s="1" t="s">
        <v>3644</v>
      </c>
      <c r="K360" s="1" t="s">
        <v>43</v>
      </c>
      <c r="L360" s="1" t="s">
        <v>46</v>
      </c>
      <c r="M360" s="1" t="s">
        <v>4256</v>
      </c>
      <c r="N360" s="1" t="s">
        <v>38</v>
      </c>
      <c r="O360" s="4">
        <v>1</v>
      </c>
      <c r="P360" s="4">
        <v>17</v>
      </c>
      <c r="Q360" s="5">
        <v>136</v>
      </c>
      <c r="S360" s="5" t="s">
        <v>36</v>
      </c>
      <c r="U360" s="5">
        <v>20</v>
      </c>
      <c r="AC360" s="5">
        <v>0</v>
      </c>
      <c r="AE360" s="24">
        <v>3.5</v>
      </c>
      <c r="AF360" s="24">
        <v>2</v>
      </c>
      <c r="AG360" s="6" t="s">
        <v>46</v>
      </c>
      <c r="AH360" s="1"/>
    </row>
    <row r="361" spans="1:34" ht="39.6" x14ac:dyDescent="0.25">
      <c r="A361" s="7">
        <v>42379.905135162036</v>
      </c>
      <c r="B361" s="1" t="s">
        <v>39</v>
      </c>
      <c r="C361" s="1" t="s">
        <v>649</v>
      </c>
      <c r="E361" s="1" t="s">
        <v>32</v>
      </c>
      <c r="F361" s="2">
        <v>42368</v>
      </c>
      <c r="H361" s="1" t="s">
        <v>33</v>
      </c>
      <c r="I361" s="3">
        <v>0.41666666666424135</v>
      </c>
      <c r="J361" s="1" t="s">
        <v>4263</v>
      </c>
      <c r="K361" s="1" t="s">
        <v>43</v>
      </c>
      <c r="L361" s="1" t="s">
        <v>46</v>
      </c>
      <c r="M361" s="1" t="s">
        <v>4264</v>
      </c>
      <c r="N361" s="1" t="s">
        <v>38</v>
      </c>
      <c r="O361" s="4">
        <v>1</v>
      </c>
      <c r="P361" s="4">
        <v>2</v>
      </c>
      <c r="Q361" s="5">
        <v>50</v>
      </c>
      <c r="S361" s="5" t="s">
        <v>46</v>
      </c>
      <c r="AC361" s="5">
        <v>0</v>
      </c>
      <c r="AD361" s="21" t="s">
        <v>4265</v>
      </c>
      <c r="AE361" s="24">
        <v>5</v>
      </c>
      <c r="AF361" s="24">
        <v>5</v>
      </c>
      <c r="AG361" s="6" t="s">
        <v>46</v>
      </c>
      <c r="AH361" s="1"/>
    </row>
    <row r="362" spans="1:34" ht="39.6" x14ac:dyDescent="0.25">
      <c r="A362" s="7">
        <v>42378.539074803237</v>
      </c>
      <c r="B362" s="1" t="s">
        <v>30</v>
      </c>
      <c r="C362" s="1" t="s">
        <v>843</v>
      </c>
      <c r="E362" s="1" t="s">
        <v>32</v>
      </c>
      <c r="F362" s="2">
        <v>42343</v>
      </c>
      <c r="H362" s="1" t="s">
        <v>49</v>
      </c>
      <c r="I362" s="3">
        <v>0.54166666666424135</v>
      </c>
      <c r="J362" s="1" t="s">
        <v>4198</v>
      </c>
      <c r="K362" s="1" t="s">
        <v>163</v>
      </c>
      <c r="L362" s="1" t="s">
        <v>36</v>
      </c>
      <c r="M362" s="1" t="s">
        <v>4199</v>
      </c>
      <c r="N362" s="1" t="s">
        <v>151</v>
      </c>
      <c r="O362" s="4">
        <v>1</v>
      </c>
      <c r="P362" s="4">
        <v>152</v>
      </c>
      <c r="S362" s="5" t="s">
        <v>46</v>
      </c>
      <c r="AC362" s="5">
        <v>0</v>
      </c>
      <c r="AE362" s="24">
        <v>6</v>
      </c>
      <c r="AF362" s="24">
        <v>2</v>
      </c>
      <c r="AG362" s="6" t="s">
        <v>46</v>
      </c>
      <c r="AH362" s="1"/>
    </row>
    <row r="363" spans="1:34" x14ac:dyDescent="0.25">
      <c r="A363" s="7">
        <v>42342.386139027774</v>
      </c>
      <c r="B363" s="1" t="s">
        <v>30</v>
      </c>
      <c r="C363" s="1" t="s">
        <v>843</v>
      </c>
      <c r="E363" s="1" t="s">
        <v>32</v>
      </c>
      <c r="F363" s="2">
        <v>42351</v>
      </c>
      <c r="H363" s="1" t="s">
        <v>41</v>
      </c>
      <c r="I363" s="3">
        <v>0.39583333333575865</v>
      </c>
      <c r="J363" s="1" t="s">
        <v>3453</v>
      </c>
      <c r="K363" s="1" t="s">
        <v>35</v>
      </c>
      <c r="L363" s="1" t="s">
        <v>46</v>
      </c>
      <c r="M363" s="1" t="s">
        <v>3454</v>
      </c>
      <c r="O363" s="4">
        <v>1</v>
      </c>
      <c r="P363" s="4">
        <v>40</v>
      </c>
      <c r="S363" s="5" t="s">
        <v>46</v>
      </c>
      <c r="AC363" s="5">
        <v>0</v>
      </c>
      <c r="AE363" s="24">
        <v>1</v>
      </c>
      <c r="AF363" s="24">
        <v>0.5</v>
      </c>
      <c r="AG363" s="6" t="s">
        <v>46</v>
      </c>
      <c r="AH363" s="1"/>
    </row>
    <row r="364" spans="1:34" ht="26.4" x14ac:dyDescent="0.25">
      <c r="A364" s="7">
        <v>42378.54167604167</v>
      </c>
      <c r="B364" s="1" t="s">
        <v>30</v>
      </c>
      <c r="C364" s="1" t="s">
        <v>843</v>
      </c>
      <c r="E364" s="1" t="s">
        <v>32</v>
      </c>
      <c r="F364" s="2">
        <v>42354</v>
      </c>
      <c r="H364" s="1" t="s">
        <v>33</v>
      </c>
      <c r="I364" s="3">
        <v>0.39583333333575865</v>
      </c>
      <c r="J364" s="1" t="s">
        <v>4200</v>
      </c>
      <c r="K364" s="1" t="s">
        <v>35</v>
      </c>
      <c r="L364" s="1" t="s">
        <v>36</v>
      </c>
      <c r="M364" s="1" t="s">
        <v>4201</v>
      </c>
      <c r="N364" s="1" t="s">
        <v>38</v>
      </c>
      <c r="O364" s="4">
        <v>1</v>
      </c>
      <c r="P364" s="4">
        <v>14</v>
      </c>
      <c r="Q364" s="5">
        <v>42</v>
      </c>
      <c r="S364" s="5" t="s">
        <v>46</v>
      </c>
      <c r="AC364" s="5">
        <v>0</v>
      </c>
      <c r="AE364" s="24">
        <v>3</v>
      </c>
      <c r="AF364" s="24">
        <v>2.5</v>
      </c>
      <c r="AG364" s="6" t="s">
        <v>46</v>
      </c>
      <c r="AH364" s="1"/>
    </row>
    <row r="365" spans="1:34" ht="26.4" x14ac:dyDescent="0.25">
      <c r="A365" s="7">
        <v>42378.54785476852</v>
      </c>
      <c r="B365" s="1" t="s">
        <v>30</v>
      </c>
      <c r="C365" s="1" t="s">
        <v>843</v>
      </c>
      <c r="E365" s="1" t="s">
        <v>32</v>
      </c>
      <c r="F365" s="2">
        <v>42356</v>
      </c>
      <c r="H365" s="1" t="s">
        <v>41</v>
      </c>
      <c r="I365" s="3">
        <v>0.33333333333575865</v>
      </c>
      <c r="J365" s="1" t="s">
        <v>4202</v>
      </c>
      <c r="K365" s="1" t="s">
        <v>35</v>
      </c>
      <c r="L365" s="1" t="s">
        <v>36</v>
      </c>
      <c r="M365" s="1" t="s">
        <v>4203</v>
      </c>
      <c r="N365" s="1" t="s">
        <v>38</v>
      </c>
      <c r="O365" s="4">
        <v>48</v>
      </c>
      <c r="P365" s="4">
        <v>500</v>
      </c>
      <c r="Q365" s="5">
        <v>250</v>
      </c>
      <c r="S365" s="5" t="s">
        <v>46</v>
      </c>
      <c r="AC365" s="5">
        <v>0</v>
      </c>
      <c r="AE365" s="24">
        <v>14</v>
      </c>
      <c r="AF365" s="24">
        <v>6</v>
      </c>
      <c r="AG365" s="6" t="s">
        <v>46</v>
      </c>
      <c r="AH365" s="1"/>
    </row>
    <row r="366" spans="1:34" ht="26.4" x14ac:dyDescent="0.25">
      <c r="A366" s="7">
        <v>42378.549995486115</v>
      </c>
      <c r="B366" s="1" t="s">
        <v>30</v>
      </c>
      <c r="C366" s="1" t="s">
        <v>843</v>
      </c>
      <c r="E366" s="1" t="s">
        <v>32</v>
      </c>
      <c r="F366" s="2">
        <v>42364</v>
      </c>
      <c r="G366" s="1" t="s">
        <v>4204</v>
      </c>
      <c r="H366" s="1" t="s">
        <v>49</v>
      </c>
      <c r="I366" s="3">
        <v>0.375</v>
      </c>
      <c r="J366" s="1" t="s">
        <v>4205</v>
      </c>
      <c r="K366" s="1" t="s">
        <v>43</v>
      </c>
      <c r="L366" s="1" t="s">
        <v>46</v>
      </c>
      <c r="M366" s="1" t="s">
        <v>4206</v>
      </c>
      <c r="N366" s="1" t="s">
        <v>38</v>
      </c>
      <c r="O366" s="4">
        <v>2</v>
      </c>
      <c r="P366" s="4">
        <v>85</v>
      </c>
      <c r="S366" s="5" t="s">
        <v>46</v>
      </c>
      <c r="AC366" s="5">
        <v>0</v>
      </c>
      <c r="AE366" s="24">
        <v>0.5</v>
      </c>
      <c r="AF366" s="24">
        <v>10</v>
      </c>
      <c r="AG366" s="6" t="s">
        <v>46</v>
      </c>
      <c r="AH366" s="1"/>
    </row>
    <row r="367" spans="1:34" ht="26.4" x14ac:dyDescent="0.25">
      <c r="A367" s="7">
        <v>42378.552834375005</v>
      </c>
      <c r="B367" s="1" t="s">
        <v>30</v>
      </c>
      <c r="C367" s="1" t="s">
        <v>843</v>
      </c>
      <c r="E367" s="1" t="s">
        <v>32</v>
      </c>
      <c r="F367" s="2">
        <v>42367</v>
      </c>
      <c r="H367" s="1" t="s">
        <v>130</v>
      </c>
      <c r="J367" s="1" t="s">
        <v>399</v>
      </c>
      <c r="K367" s="1" t="s">
        <v>43</v>
      </c>
      <c r="L367" s="1" t="s">
        <v>46</v>
      </c>
      <c r="M367" s="1" t="s">
        <v>4207</v>
      </c>
      <c r="N367" s="1" t="s">
        <v>38</v>
      </c>
      <c r="O367" s="4">
        <v>1</v>
      </c>
      <c r="P367" s="4">
        <v>36</v>
      </c>
      <c r="S367" s="5" t="s">
        <v>46</v>
      </c>
      <c r="AC367" s="5">
        <v>0</v>
      </c>
      <c r="AE367" s="24">
        <v>1</v>
      </c>
      <c r="AF367" s="24">
        <v>1</v>
      </c>
      <c r="AG367" s="6" t="s">
        <v>46</v>
      </c>
      <c r="AH367" s="1"/>
    </row>
    <row r="368" spans="1:34" ht="26.4" x14ac:dyDescent="0.25">
      <c r="A368" s="7">
        <v>42351.675263506942</v>
      </c>
      <c r="B368" s="1" t="s">
        <v>30</v>
      </c>
      <c r="C368" s="1" t="s">
        <v>836</v>
      </c>
      <c r="E368" s="1" t="s">
        <v>32</v>
      </c>
      <c r="F368" s="2">
        <v>42350</v>
      </c>
      <c r="H368" s="1" t="s">
        <v>49</v>
      </c>
      <c r="I368" s="3">
        <v>0.41666666666424135</v>
      </c>
      <c r="J368" s="1" t="s">
        <v>3747</v>
      </c>
      <c r="K368" s="1" t="s">
        <v>163</v>
      </c>
      <c r="L368" s="1" t="s">
        <v>36</v>
      </c>
      <c r="M368" s="1" t="s">
        <v>3748</v>
      </c>
      <c r="N368" s="1" t="s">
        <v>95</v>
      </c>
      <c r="O368" s="4">
        <v>1</v>
      </c>
      <c r="P368" s="4">
        <v>150</v>
      </c>
      <c r="Q368" s="5">
        <v>600</v>
      </c>
      <c r="R368" s="5">
        <v>35</v>
      </c>
      <c r="S368" s="5" t="s">
        <v>36</v>
      </c>
      <c r="T368" s="5">
        <v>600</v>
      </c>
      <c r="X368" s="5">
        <v>20</v>
      </c>
      <c r="AC368" s="5">
        <v>0</v>
      </c>
      <c r="AD368" s="21" t="s">
        <v>3749</v>
      </c>
      <c r="AE368" s="24">
        <v>10</v>
      </c>
      <c r="AF368" s="24">
        <v>4</v>
      </c>
      <c r="AG368" s="6" t="s">
        <v>46</v>
      </c>
      <c r="AH368" s="1"/>
    </row>
    <row r="369" spans="1:34" ht="26.4" x14ac:dyDescent="0.25">
      <c r="A369" s="7">
        <v>42378.52150033565</v>
      </c>
      <c r="B369" s="1" t="s">
        <v>30</v>
      </c>
      <c r="C369" s="1" t="s">
        <v>90</v>
      </c>
      <c r="D369" s="1" t="s">
        <v>103</v>
      </c>
      <c r="E369" s="1" t="s">
        <v>32</v>
      </c>
      <c r="F369" s="2">
        <v>42369</v>
      </c>
      <c r="O369" s="4">
        <v>0</v>
      </c>
      <c r="P369" s="4">
        <v>0</v>
      </c>
      <c r="AC369" s="5">
        <v>0</v>
      </c>
      <c r="AE369" s="24">
        <v>0</v>
      </c>
      <c r="AG369" s="6"/>
      <c r="AH369" s="1"/>
    </row>
    <row r="370" spans="1:34" ht="39.6" x14ac:dyDescent="0.25">
      <c r="A370" s="7">
        <v>42378.665333807869</v>
      </c>
      <c r="B370" s="1" t="s">
        <v>30</v>
      </c>
      <c r="C370" s="1" t="s">
        <v>90</v>
      </c>
      <c r="E370" s="1" t="s">
        <v>32</v>
      </c>
      <c r="F370" s="2">
        <v>42369</v>
      </c>
      <c r="H370" s="1" t="s">
        <v>65</v>
      </c>
      <c r="I370" s="3">
        <v>0.58333333333575865</v>
      </c>
      <c r="J370" s="1" t="s">
        <v>1492</v>
      </c>
      <c r="K370" s="1" t="s">
        <v>43</v>
      </c>
      <c r="L370" s="1" t="s">
        <v>36</v>
      </c>
      <c r="M370" s="1" t="s">
        <v>4226</v>
      </c>
      <c r="N370" s="1" t="s">
        <v>52</v>
      </c>
      <c r="O370" s="4">
        <v>1</v>
      </c>
      <c r="P370" s="4">
        <v>18</v>
      </c>
      <c r="S370" s="5" t="s">
        <v>46</v>
      </c>
      <c r="AC370" s="5">
        <v>0</v>
      </c>
      <c r="AD370" s="21" t="s">
        <v>4227</v>
      </c>
      <c r="AE370" s="24">
        <v>2</v>
      </c>
      <c r="AF370" s="24">
        <v>1</v>
      </c>
      <c r="AG370" s="6" t="s">
        <v>46</v>
      </c>
      <c r="AH370" s="1"/>
    </row>
    <row r="371" spans="1:34" ht="26.4" x14ac:dyDescent="0.25">
      <c r="A371" s="7">
        <v>42375.471464259259</v>
      </c>
      <c r="B371" s="1" t="s">
        <v>39</v>
      </c>
      <c r="C371" s="1" t="s">
        <v>756</v>
      </c>
      <c r="E371" s="1" t="s">
        <v>4061</v>
      </c>
      <c r="F371" s="2">
        <v>42343</v>
      </c>
      <c r="H371" s="1" t="s">
        <v>49</v>
      </c>
      <c r="I371" s="3">
        <v>0.29166666666424135</v>
      </c>
      <c r="J371" s="1" t="s">
        <v>4062</v>
      </c>
      <c r="K371" s="1" t="s">
        <v>43</v>
      </c>
      <c r="L371" s="1" t="s">
        <v>46</v>
      </c>
      <c r="M371" s="1" t="s">
        <v>4063</v>
      </c>
      <c r="N371" s="1" t="s">
        <v>4064</v>
      </c>
      <c r="O371" s="4">
        <v>1</v>
      </c>
      <c r="P371" s="4">
        <v>150</v>
      </c>
      <c r="S371" s="5" t="s">
        <v>36</v>
      </c>
      <c r="U371" s="5">
        <v>340</v>
      </c>
      <c r="AC371" s="5">
        <v>0</v>
      </c>
      <c r="AE371" s="24">
        <v>6</v>
      </c>
      <c r="AF371" s="24">
        <v>2</v>
      </c>
      <c r="AG371" s="6" t="s">
        <v>46</v>
      </c>
      <c r="AH371" s="1"/>
    </row>
    <row r="372" spans="1:34" ht="26.4" x14ac:dyDescent="0.25">
      <c r="A372" s="7">
        <v>42375.474697037032</v>
      </c>
      <c r="B372" s="1" t="s">
        <v>39</v>
      </c>
      <c r="C372" s="1" t="s">
        <v>756</v>
      </c>
      <c r="E372" s="1" t="s">
        <v>32</v>
      </c>
      <c r="F372" s="2">
        <v>42350</v>
      </c>
      <c r="H372" s="1" t="s">
        <v>49</v>
      </c>
      <c r="I372" s="3">
        <v>0.66666666666424135</v>
      </c>
      <c r="J372" s="1" t="s">
        <v>4065</v>
      </c>
      <c r="K372" s="1" t="s">
        <v>43</v>
      </c>
      <c r="L372" s="1" t="s">
        <v>36</v>
      </c>
      <c r="N372" s="1" t="s">
        <v>2068</v>
      </c>
      <c r="O372" s="4">
        <v>1</v>
      </c>
      <c r="P372" s="4">
        <v>110</v>
      </c>
      <c r="Q372" s="5">
        <v>202</v>
      </c>
      <c r="S372" s="5" t="s">
        <v>36</v>
      </c>
      <c r="U372" s="5">
        <v>159</v>
      </c>
      <c r="AC372" s="5">
        <v>0</v>
      </c>
      <c r="AE372" s="24">
        <v>25</v>
      </c>
      <c r="AF372" s="24">
        <v>2</v>
      </c>
      <c r="AG372" s="6" t="s">
        <v>46</v>
      </c>
      <c r="AH372" s="1"/>
    </row>
    <row r="373" spans="1:34" ht="26.4" x14ac:dyDescent="0.25">
      <c r="A373" s="7">
        <v>42374.437418298607</v>
      </c>
      <c r="B373" s="1" t="s">
        <v>30</v>
      </c>
      <c r="C373" s="1" t="s">
        <v>310</v>
      </c>
      <c r="E373" s="1" t="s">
        <v>4009</v>
      </c>
      <c r="F373" s="2">
        <v>42350</v>
      </c>
      <c r="I373" s="3">
        <v>0.66666666666424135</v>
      </c>
      <c r="J373" s="1" t="s">
        <v>4010</v>
      </c>
      <c r="K373" s="1" t="s">
        <v>43</v>
      </c>
      <c r="L373" s="1" t="s">
        <v>36</v>
      </c>
      <c r="N373" s="1" t="s">
        <v>4011</v>
      </c>
      <c r="O373" s="4">
        <v>1</v>
      </c>
      <c r="P373" s="4">
        <v>900</v>
      </c>
      <c r="S373" s="5" t="s">
        <v>46</v>
      </c>
      <c r="AC373" s="5">
        <v>0</v>
      </c>
      <c r="AE373" s="24">
        <v>30</v>
      </c>
      <c r="AF373" s="24">
        <v>3</v>
      </c>
      <c r="AG373" s="6" t="s">
        <v>46</v>
      </c>
      <c r="AH373" s="1"/>
    </row>
    <row r="374" spans="1:34" ht="26.4" x14ac:dyDescent="0.25">
      <c r="A374" s="7">
        <v>42375.583271249998</v>
      </c>
      <c r="B374" s="1" t="s">
        <v>86</v>
      </c>
      <c r="C374" s="1" t="s">
        <v>1574</v>
      </c>
      <c r="E374" s="1" t="s">
        <v>32</v>
      </c>
      <c r="F374" s="2">
        <v>42339</v>
      </c>
      <c r="G374" s="1" t="s">
        <v>4075</v>
      </c>
      <c r="J374" s="1" t="s">
        <v>4076</v>
      </c>
      <c r="K374" s="1" t="s">
        <v>43</v>
      </c>
      <c r="L374" s="1" t="s">
        <v>36</v>
      </c>
      <c r="M374" s="1" t="s">
        <v>4077</v>
      </c>
      <c r="N374" s="1" t="s">
        <v>383</v>
      </c>
      <c r="O374" s="4">
        <v>104</v>
      </c>
      <c r="P374" s="4">
        <v>1449</v>
      </c>
      <c r="S374" s="5" t="s">
        <v>46</v>
      </c>
      <c r="AC374" s="5">
        <v>0</v>
      </c>
      <c r="AE374" s="24">
        <v>104</v>
      </c>
      <c r="AF374" s="24">
        <v>1</v>
      </c>
      <c r="AG374" s="6" t="s">
        <v>46</v>
      </c>
      <c r="AH374" s="1"/>
    </row>
    <row r="375" spans="1:34" x14ac:dyDescent="0.25">
      <c r="A375" s="39"/>
      <c r="B375" s="39"/>
      <c r="C375" s="39"/>
      <c r="D375" s="39"/>
      <c r="E375" s="39"/>
      <c r="F375" s="40"/>
      <c r="G375" s="39"/>
      <c r="H375" s="39"/>
      <c r="I375" s="41"/>
      <c r="J375" s="39"/>
      <c r="K375" s="39"/>
      <c r="L375" s="39"/>
      <c r="M375" s="39"/>
      <c r="N375" s="39"/>
      <c r="O375" s="42">
        <f t="shared" ref="O375:AC375" si="0">SUBTOTAL(109,O2:O374)</f>
        <v>1602</v>
      </c>
      <c r="P375" s="42">
        <f t="shared" si="0"/>
        <v>39104</v>
      </c>
      <c r="Q375" s="45">
        <f t="shared" si="0"/>
        <v>37930</v>
      </c>
      <c r="R375" s="45">
        <f t="shared" si="0"/>
        <v>1899</v>
      </c>
      <c r="S375" s="45">
        <f t="shared" si="0"/>
        <v>0</v>
      </c>
      <c r="T375" s="45">
        <f t="shared" si="0"/>
        <v>70716.190000000017</v>
      </c>
      <c r="U375" s="45">
        <f t="shared" si="0"/>
        <v>5678.6</v>
      </c>
      <c r="V375" s="45">
        <f t="shared" si="0"/>
        <v>0</v>
      </c>
      <c r="W375" s="45">
        <f t="shared" si="0"/>
        <v>0</v>
      </c>
      <c r="X375" s="45">
        <f t="shared" si="0"/>
        <v>60451.040000000001</v>
      </c>
      <c r="Y375" s="45">
        <f t="shared" si="0"/>
        <v>2943</v>
      </c>
      <c r="Z375" s="45">
        <f t="shared" si="0"/>
        <v>4178</v>
      </c>
      <c r="AA375" s="45">
        <f t="shared" si="0"/>
        <v>640</v>
      </c>
      <c r="AB375" s="45">
        <f t="shared" si="0"/>
        <v>150</v>
      </c>
      <c r="AC375" s="45">
        <f t="shared" si="0"/>
        <v>8695.630000000001</v>
      </c>
      <c r="AD375" s="44"/>
      <c r="AE375" s="42">
        <f>SUBTOTAL(109,AE2:AE374)</f>
        <v>2149.25</v>
      </c>
      <c r="AF375" s="42">
        <f>SUBTOTAL(109,AF2:AF374)</f>
        <v>770</v>
      </c>
      <c r="AG375" s="42">
        <f>SUBTOTAL(109,AG2:AG374)</f>
        <v>4</v>
      </c>
      <c r="AH375" s="1"/>
    </row>
    <row r="376" spans="1:34" x14ac:dyDescent="0.25">
      <c r="F376" s="1"/>
    </row>
    <row r="377" spans="1:34" ht="13.2" customHeight="1" x14ac:dyDescent="0.25">
      <c r="F377" s="1"/>
    </row>
    <row r="378" spans="1:34" s="38" customFormat="1" ht="13.2" customHeight="1" x14ac:dyDescent="0.25">
      <c r="A378" s="46">
        <f>SUM(Q375+T375)</f>
        <v>108646.19000000002</v>
      </c>
      <c r="B378" s="59" t="s">
        <v>8329</v>
      </c>
      <c r="C378" s="59"/>
      <c r="D378" s="59"/>
      <c r="I378" s="47"/>
      <c r="O378" s="48"/>
      <c r="P378" s="48"/>
      <c r="Q378" s="49"/>
      <c r="R378" s="49"/>
      <c r="S378" s="49"/>
      <c r="T378" s="49"/>
      <c r="U378" s="49"/>
      <c r="V378" s="49"/>
      <c r="W378" s="49"/>
      <c r="X378" s="49"/>
      <c r="Y378" s="49"/>
      <c r="Z378" s="49"/>
      <c r="AA378" s="49"/>
      <c r="AB378" s="49"/>
      <c r="AC378" s="49"/>
      <c r="AD378" s="50"/>
      <c r="AE378" s="51"/>
      <c r="AF378" s="51"/>
    </row>
    <row r="379" spans="1:34" s="38" customFormat="1" ht="13.2" customHeight="1" x14ac:dyDescent="0.25">
      <c r="A379" s="52">
        <f>SUM(AE375*10)</f>
        <v>21492.5</v>
      </c>
      <c r="B379" s="56" t="s">
        <v>8330</v>
      </c>
      <c r="C379" s="56"/>
      <c r="D379" s="56"/>
      <c r="I379" s="47"/>
      <c r="O379" s="48"/>
      <c r="P379" s="48"/>
      <c r="Q379" s="49"/>
      <c r="R379" s="49"/>
      <c r="S379" s="49"/>
      <c r="T379" s="49"/>
      <c r="U379" s="49"/>
      <c r="V379" s="49"/>
      <c r="W379" s="49"/>
      <c r="X379" s="49"/>
      <c r="Y379" s="49"/>
      <c r="Z379" s="49"/>
      <c r="AA379" s="49"/>
      <c r="AB379" s="49"/>
      <c r="AC379" s="49"/>
      <c r="AD379" s="50"/>
      <c r="AE379" s="51"/>
      <c r="AF379" s="51"/>
    </row>
    <row r="380" spans="1:34" s="38" customFormat="1" ht="13.2" customHeight="1" x14ac:dyDescent="0.25">
      <c r="A380" s="53">
        <f>AC375</f>
        <v>8695.630000000001</v>
      </c>
      <c r="B380" s="56" t="s">
        <v>8326</v>
      </c>
      <c r="C380" s="56"/>
      <c r="D380" s="56"/>
      <c r="I380" s="47"/>
      <c r="O380" s="48"/>
      <c r="P380" s="48"/>
      <c r="Q380" s="49"/>
      <c r="R380" s="49"/>
      <c r="S380" s="49"/>
      <c r="T380" s="49"/>
      <c r="U380" s="49"/>
      <c r="V380" s="49"/>
      <c r="W380" s="49"/>
      <c r="X380" s="49"/>
      <c r="Y380" s="49"/>
      <c r="Z380" s="49"/>
      <c r="AA380" s="49"/>
      <c r="AB380" s="49"/>
      <c r="AC380" s="49"/>
      <c r="AD380" s="50"/>
      <c r="AE380" s="51"/>
      <c r="AF380" s="51"/>
    </row>
    <row r="381" spans="1:34" s="38" customFormat="1" ht="13.2" customHeight="1" x14ac:dyDescent="0.25">
      <c r="A381" s="54">
        <f>SUM(A378-A379-A380)</f>
        <v>78458.060000000012</v>
      </c>
      <c r="B381" s="59" t="s">
        <v>8328</v>
      </c>
      <c r="C381" s="59"/>
      <c r="D381" s="59"/>
      <c r="I381" s="47"/>
      <c r="O381" s="48"/>
      <c r="P381" s="48"/>
      <c r="Q381" s="49"/>
      <c r="R381" s="49"/>
      <c r="S381" s="49"/>
      <c r="T381" s="49"/>
      <c r="U381" s="49"/>
      <c r="V381" s="49"/>
      <c r="W381" s="49"/>
      <c r="X381" s="49"/>
      <c r="Y381" s="49"/>
      <c r="Z381" s="49"/>
      <c r="AA381" s="49"/>
      <c r="AB381" s="49"/>
      <c r="AC381" s="49"/>
      <c r="AD381" s="50"/>
      <c r="AE381" s="51"/>
      <c r="AF381" s="51"/>
    </row>
    <row r="382" spans="1:34" s="38" customFormat="1" ht="13.2" customHeight="1" x14ac:dyDescent="0.25">
      <c r="A382" s="55">
        <f>SUM(R375+U375+W375+X375+Y375+Z375+AA375+AB375)</f>
        <v>75939.64</v>
      </c>
      <c r="B382" s="56" t="s">
        <v>8331</v>
      </c>
      <c r="C382" s="56"/>
      <c r="D382" s="56"/>
      <c r="I382" s="47"/>
      <c r="O382" s="48"/>
      <c r="P382" s="48"/>
      <c r="Q382" s="49"/>
      <c r="R382" s="49"/>
      <c r="S382" s="49"/>
      <c r="T382" s="49"/>
      <c r="U382" s="49"/>
      <c r="V382" s="49"/>
      <c r="W382" s="49"/>
      <c r="X382" s="49"/>
      <c r="Y382" s="49"/>
      <c r="Z382" s="49"/>
      <c r="AA382" s="49"/>
      <c r="AB382" s="49"/>
      <c r="AC382" s="49"/>
      <c r="AD382" s="50"/>
      <c r="AE382" s="51"/>
      <c r="AF382" s="51"/>
    </row>
    <row r="383" spans="1:34" s="38" customFormat="1" ht="13.2" customHeight="1" x14ac:dyDescent="0.25">
      <c r="A383" s="55">
        <f>SUM(A382-U375)</f>
        <v>70261.039999999994</v>
      </c>
      <c r="B383" s="56" t="s">
        <v>8327</v>
      </c>
      <c r="C383" s="56"/>
      <c r="D383" s="56"/>
      <c r="I383" s="47"/>
      <c r="O383" s="48"/>
      <c r="P383" s="48"/>
      <c r="Q383" s="49"/>
      <c r="R383" s="49"/>
      <c r="S383" s="49"/>
      <c r="T383" s="49"/>
      <c r="U383" s="49"/>
      <c r="V383" s="49"/>
      <c r="W383" s="49"/>
      <c r="X383" s="49"/>
      <c r="Y383" s="49"/>
      <c r="Z383" s="49"/>
      <c r="AA383" s="49"/>
      <c r="AB383" s="49"/>
      <c r="AC383" s="49"/>
      <c r="AD383" s="50"/>
      <c r="AE383" s="51"/>
      <c r="AF383" s="51"/>
    </row>
    <row r="384" spans="1:34" s="38" customFormat="1" x14ac:dyDescent="0.25">
      <c r="A384" s="54">
        <f>SUM(A378+A382)</f>
        <v>184585.83000000002</v>
      </c>
      <c r="B384" s="57" t="s">
        <v>8332</v>
      </c>
      <c r="C384" s="58"/>
      <c r="D384" s="58"/>
      <c r="I384" s="47"/>
      <c r="O384" s="48"/>
      <c r="P384" s="48"/>
      <c r="Q384" s="49"/>
      <c r="R384" s="49"/>
      <c r="S384" s="49"/>
      <c r="T384" s="49"/>
      <c r="U384" s="49"/>
      <c r="V384" s="49"/>
      <c r="W384" s="49"/>
      <c r="X384" s="49"/>
      <c r="Y384" s="49"/>
      <c r="Z384" s="49"/>
      <c r="AA384" s="49"/>
      <c r="AB384" s="49"/>
      <c r="AC384" s="49"/>
      <c r="AD384" s="50"/>
      <c r="AE384" s="51"/>
      <c r="AF384" s="51"/>
    </row>
    <row r="385" spans="6:32" s="38" customFormat="1" x14ac:dyDescent="0.25">
      <c r="I385" s="47"/>
      <c r="O385" s="48"/>
      <c r="P385" s="48"/>
      <c r="Q385" s="49"/>
      <c r="R385" s="49"/>
      <c r="S385" s="49"/>
      <c r="T385" s="49"/>
      <c r="U385" s="49"/>
      <c r="V385" s="49"/>
      <c r="W385" s="49"/>
      <c r="X385" s="49"/>
      <c r="Y385" s="49"/>
      <c r="Z385" s="49"/>
      <c r="AA385" s="49"/>
      <c r="AB385" s="49"/>
      <c r="AC385" s="49"/>
      <c r="AD385" s="50"/>
      <c r="AE385" s="51"/>
      <c r="AF385" s="51"/>
    </row>
    <row r="386" spans="6:32" s="38" customFormat="1" x14ac:dyDescent="0.25">
      <c r="I386" s="47"/>
      <c r="O386" s="48"/>
      <c r="P386" s="48"/>
      <c r="Q386" s="49"/>
      <c r="R386" s="49"/>
      <c r="S386" s="49"/>
      <c r="T386" s="49"/>
      <c r="U386" s="49"/>
      <c r="V386" s="49"/>
      <c r="W386" s="49"/>
      <c r="X386" s="49"/>
      <c r="Y386" s="49"/>
      <c r="Z386" s="49"/>
      <c r="AA386" s="49"/>
      <c r="AB386" s="49"/>
      <c r="AC386" s="49"/>
      <c r="AD386" s="50"/>
      <c r="AE386" s="51"/>
      <c r="AF386" s="51"/>
    </row>
    <row r="387" spans="6:32" x14ac:dyDescent="0.25">
      <c r="F387" s="1"/>
    </row>
    <row r="388" spans="6:32" x14ac:dyDescent="0.25">
      <c r="F388" s="1"/>
    </row>
    <row r="389" spans="6:32" x14ac:dyDescent="0.25">
      <c r="F389" s="1"/>
    </row>
    <row r="390" spans="6:32" x14ac:dyDescent="0.25">
      <c r="F390" s="1"/>
    </row>
    <row r="391" spans="6:32" x14ac:dyDescent="0.25">
      <c r="F391" s="1"/>
    </row>
    <row r="392" spans="6:32" x14ac:dyDescent="0.25">
      <c r="F392" s="1"/>
    </row>
    <row r="393" spans="6:32" x14ac:dyDescent="0.25">
      <c r="F393" s="1"/>
    </row>
    <row r="394" spans="6:32" x14ac:dyDescent="0.25">
      <c r="F394" s="1"/>
    </row>
    <row r="395" spans="6:32" x14ac:dyDescent="0.25">
      <c r="F395" s="1"/>
    </row>
    <row r="396" spans="6:32" x14ac:dyDescent="0.25">
      <c r="F396" s="1"/>
    </row>
    <row r="397" spans="6:32" x14ac:dyDescent="0.25">
      <c r="F397" s="1"/>
    </row>
    <row r="398" spans="6:32" x14ac:dyDescent="0.25">
      <c r="F398" s="1"/>
    </row>
    <row r="399" spans="6:32" x14ac:dyDescent="0.25">
      <c r="F399" s="1"/>
    </row>
    <row r="400" spans="6:32" x14ac:dyDescent="0.25">
      <c r="F400" s="1"/>
    </row>
    <row r="401" spans="6:6" x14ac:dyDescent="0.25">
      <c r="F401" s="1"/>
    </row>
    <row r="402" spans="6:6" x14ac:dyDescent="0.25">
      <c r="F402" s="1"/>
    </row>
    <row r="403" spans="6:6" x14ac:dyDescent="0.25">
      <c r="F403" s="1"/>
    </row>
    <row r="404" spans="6:6" x14ac:dyDescent="0.25">
      <c r="F404" s="1"/>
    </row>
    <row r="405" spans="6:6" x14ac:dyDescent="0.25">
      <c r="F405" s="1"/>
    </row>
    <row r="406" spans="6:6" x14ac:dyDescent="0.25">
      <c r="F406" s="1"/>
    </row>
    <row r="407" spans="6:6" x14ac:dyDescent="0.25">
      <c r="F407" s="1"/>
    </row>
    <row r="408" spans="6:6" x14ac:dyDescent="0.25">
      <c r="F408" s="1"/>
    </row>
    <row r="409" spans="6:6" x14ac:dyDescent="0.25">
      <c r="F409" s="1"/>
    </row>
    <row r="410" spans="6:6" x14ac:dyDescent="0.25">
      <c r="F410" s="1"/>
    </row>
    <row r="411" spans="6:6" x14ac:dyDescent="0.25">
      <c r="F411" s="1"/>
    </row>
    <row r="412" spans="6:6" x14ac:dyDescent="0.25">
      <c r="F412" s="1"/>
    </row>
    <row r="413" spans="6:6" x14ac:dyDescent="0.25">
      <c r="F413" s="1"/>
    </row>
    <row r="414" spans="6:6" x14ac:dyDescent="0.25">
      <c r="F414" s="1"/>
    </row>
    <row r="415" spans="6:6" x14ac:dyDescent="0.25">
      <c r="F415" s="1"/>
    </row>
    <row r="416" spans="6:6" x14ac:dyDescent="0.25">
      <c r="F416" s="1"/>
    </row>
    <row r="417" spans="6:6" x14ac:dyDescent="0.25">
      <c r="F417" s="1"/>
    </row>
    <row r="418" spans="6:6" x14ac:dyDescent="0.25">
      <c r="F418" s="1"/>
    </row>
    <row r="419" spans="6:6" x14ac:dyDescent="0.25">
      <c r="F419" s="1"/>
    </row>
    <row r="420" spans="6:6" x14ac:dyDescent="0.25">
      <c r="F420" s="1"/>
    </row>
    <row r="421" spans="6:6" x14ac:dyDescent="0.25">
      <c r="F421" s="1"/>
    </row>
    <row r="422" spans="6:6" x14ac:dyDescent="0.25">
      <c r="F422" s="1"/>
    </row>
    <row r="423" spans="6:6" x14ac:dyDescent="0.25">
      <c r="F423" s="1"/>
    </row>
    <row r="424" spans="6:6" x14ac:dyDescent="0.25">
      <c r="F424" s="1"/>
    </row>
    <row r="425" spans="6:6" x14ac:dyDescent="0.25">
      <c r="F425" s="1"/>
    </row>
    <row r="426" spans="6:6" x14ac:dyDescent="0.25">
      <c r="F426" s="1"/>
    </row>
    <row r="427" spans="6:6" x14ac:dyDescent="0.25">
      <c r="F427" s="1"/>
    </row>
    <row r="428" spans="6:6" x14ac:dyDescent="0.25">
      <c r="F428" s="1"/>
    </row>
    <row r="429" spans="6:6" x14ac:dyDescent="0.25">
      <c r="F429" s="1"/>
    </row>
    <row r="430" spans="6:6" x14ac:dyDescent="0.25">
      <c r="F430" s="1"/>
    </row>
    <row r="431" spans="6:6" x14ac:dyDescent="0.25">
      <c r="F431" s="1"/>
    </row>
    <row r="432" spans="6:6" x14ac:dyDescent="0.25">
      <c r="F432" s="1"/>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6" x14ac:dyDescent="0.25">
      <c r="F449" s="1"/>
    </row>
    <row r="450" spans="6:6" x14ac:dyDescent="0.25">
      <c r="F450" s="1"/>
    </row>
    <row r="451" spans="6:6" x14ac:dyDescent="0.25">
      <c r="F451" s="1"/>
    </row>
    <row r="452" spans="6:6" x14ac:dyDescent="0.25">
      <c r="F452" s="1"/>
    </row>
    <row r="453" spans="6:6" x14ac:dyDescent="0.25">
      <c r="F453" s="1"/>
    </row>
    <row r="454" spans="6:6" x14ac:dyDescent="0.25">
      <c r="F454" s="1"/>
    </row>
    <row r="455" spans="6:6" x14ac:dyDescent="0.25">
      <c r="F455" s="1"/>
    </row>
    <row r="456" spans="6:6" x14ac:dyDescent="0.25">
      <c r="F456" s="1"/>
    </row>
    <row r="457" spans="6:6" x14ac:dyDescent="0.25">
      <c r="F457" s="1"/>
    </row>
    <row r="458" spans="6:6" x14ac:dyDescent="0.25">
      <c r="F458" s="1"/>
    </row>
    <row r="459" spans="6:6" x14ac:dyDescent="0.25">
      <c r="F459" s="1"/>
    </row>
    <row r="460" spans="6:6" x14ac:dyDescent="0.25">
      <c r="F460" s="1"/>
    </row>
    <row r="461" spans="6:6" x14ac:dyDescent="0.25">
      <c r="F461" s="1"/>
    </row>
    <row r="462" spans="6:6" x14ac:dyDescent="0.25">
      <c r="F462" s="1"/>
    </row>
    <row r="463" spans="6:6" x14ac:dyDescent="0.25">
      <c r="F463" s="1"/>
    </row>
    <row r="464" spans="6:6"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sheetData>
  <mergeCells count="7">
    <mergeCell ref="B384:D384"/>
    <mergeCell ref="B378:D378"/>
    <mergeCell ref="B379:D379"/>
    <mergeCell ref="B380:D380"/>
    <mergeCell ref="B381:D381"/>
    <mergeCell ref="B382:D382"/>
    <mergeCell ref="B383:D383"/>
  </mergeCells>
  <conditionalFormatting sqref="A1:A1048576">
    <cfRule type="duplicateValues" dxfId="299" priority="1"/>
    <cfRule type="duplicateValues" dxfId="298" priority="2"/>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27"/>
  <sheetViews>
    <sheetView topLeftCell="A349" workbookViewId="0">
      <selection activeCell="AA208" sqref="A208:XFD208"/>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11">
        <v>42401.617369108797</v>
      </c>
      <c r="B2" s="12" t="s">
        <v>39</v>
      </c>
      <c r="C2" s="12" t="s">
        <v>197</v>
      </c>
      <c r="E2" s="12" t="s">
        <v>32</v>
      </c>
      <c r="F2" s="13">
        <v>42370</v>
      </c>
      <c r="H2" s="12" t="s">
        <v>49</v>
      </c>
      <c r="I2" s="14">
        <v>0.39583333333575865</v>
      </c>
      <c r="J2" s="12" t="s">
        <v>4237</v>
      </c>
      <c r="K2" s="12" t="s">
        <v>163</v>
      </c>
      <c r="L2" s="12" t="s">
        <v>36</v>
      </c>
      <c r="M2" s="12" t="s">
        <v>4379</v>
      </c>
      <c r="N2" s="12" t="s">
        <v>196</v>
      </c>
      <c r="O2" s="15">
        <v>1</v>
      </c>
      <c r="P2" s="15">
        <v>5</v>
      </c>
      <c r="Q2" s="16">
        <v>15</v>
      </c>
      <c r="S2" s="16" t="s">
        <v>46</v>
      </c>
      <c r="AC2" s="16">
        <v>0</v>
      </c>
      <c r="AE2" s="26">
        <v>3</v>
      </c>
      <c r="AH2" s="1"/>
    </row>
    <row r="3" spans="1:34" ht="39.6" x14ac:dyDescent="0.25">
      <c r="A3" s="7">
        <v>42370.657250138887</v>
      </c>
      <c r="B3" s="1" t="s">
        <v>47</v>
      </c>
      <c r="C3" s="1" t="s">
        <v>48</v>
      </c>
      <c r="E3" s="1" t="s">
        <v>32</v>
      </c>
      <c r="F3" s="2">
        <v>42370</v>
      </c>
      <c r="H3" s="1" t="s">
        <v>41</v>
      </c>
      <c r="I3" s="3">
        <v>0.41666666666424135</v>
      </c>
      <c r="J3" s="1" t="s">
        <v>3938</v>
      </c>
      <c r="K3" s="1" t="s">
        <v>43</v>
      </c>
      <c r="L3" s="1" t="s">
        <v>46</v>
      </c>
      <c r="M3" s="1" t="s">
        <v>3939</v>
      </c>
      <c r="N3" s="1" t="s">
        <v>52</v>
      </c>
      <c r="O3" s="4">
        <v>1</v>
      </c>
      <c r="P3" s="4">
        <v>29</v>
      </c>
      <c r="R3" s="5">
        <v>55</v>
      </c>
      <c r="S3" s="5" t="s">
        <v>36</v>
      </c>
      <c r="U3" s="5">
        <v>30</v>
      </c>
      <c r="X3" s="5">
        <v>75.55</v>
      </c>
      <c r="AC3" s="5">
        <v>0</v>
      </c>
      <c r="AD3" s="21" t="s">
        <v>3940</v>
      </c>
      <c r="AE3" s="24">
        <v>2</v>
      </c>
      <c r="AF3" s="24">
        <v>1</v>
      </c>
      <c r="AG3" s="6" t="s">
        <v>46</v>
      </c>
      <c r="AH3" s="1"/>
    </row>
    <row r="4" spans="1:34" ht="39.6" x14ac:dyDescent="0.25">
      <c r="A4" s="11">
        <v>42390.746810937504</v>
      </c>
      <c r="B4" s="12" t="s">
        <v>47</v>
      </c>
      <c r="C4" s="12" t="s">
        <v>48</v>
      </c>
      <c r="E4" s="12" t="s">
        <v>32</v>
      </c>
      <c r="F4" s="13">
        <v>42385</v>
      </c>
      <c r="H4" s="12" t="s">
        <v>49</v>
      </c>
      <c r="I4" s="14">
        <v>0.54166666666424135</v>
      </c>
      <c r="J4" s="12" t="s">
        <v>4321</v>
      </c>
      <c r="K4" s="12" t="s">
        <v>43</v>
      </c>
      <c r="L4" s="12" t="s">
        <v>46</v>
      </c>
      <c r="M4" s="12" t="s">
        <v>4322</v>
      </c>
      <c r="N4" s="12" t="s">
        <v>52</v>
      </c>
      <c r="O4" s="15">
        <v>1</v>
      </c>
      <c r="P4" s="15">
        <v>0</v>
      </c>
      <c r="S4" s="16" t="s">
        <v>46</v>
      </c>
      <c r="AC4" s="16">
        <v>0</v>
      </c>
      <c r="AD4" s="23" t="s">
        <v>4323</v>
      </c>
      <c r="AE4" s="26">
        <v>0</v>
      </c>
      <c r="AF4" s="26">
        <v>0</v>
      </c>
      <c r="AG4" s="12" t="s">
        <v>46</v>
      </c>
      <c r="AH4" s="1"/>
    </row>
    <row r="5" spans="1:34" ht="52.8" x14ac:dyDescent="0.25">
      <c r="A5" s="11">
        <v>42404.46758449074</v>
      </c>
      <c r="B5" s="12" t="s">
        <v>47</v>
      </c>
      <c r="C5" s="12" t="s">
        <v>48</v>
      </c>
      <c r="D5" s="12" t="s">
        <v>103</v>
      </c>
      <c r="E5" s="12" t="s">
        <v>4494</v>
      </c>
      <c r="F5" s="13">
        <v>42397</v>
      </c>
      <c r="H5" s="12" t="s">
        <v>65</v>
      </c>
      <c r="I5" s="14">
        <v>0.40277777778101154</v>
      </c>
      <c r="J5" s="12" t="s">
        <v>4495</v>
      </c>
      <c r="K5" s="12" t="s">
        <v>421</v>
      </c>
      <c r="L5" s="12" t="s">
        <v>36</v>
      </c>
      <c r="M5" s="12" t="s">
        <v>4496</v>
      </c>
      <c r="N5" s="12" t="s">
        <v>52</v>
      </c>
      <c r="O5" s="15">
        <v>1</v>
      </c>
      <c r="P5" s="15">
        <v>64</v>
      </c>
      <c r="S5" s="16" t="s">
        <v>46</v>
      </c>
      <c r="AC5" s="16">
        <v>0</v>
      </c>
      <c r="AD5" s="23" t="s">
        <v>4497</v>
      </c>
      <c r="AE5" s="26">
        <v>6</v>
      </c>
      <c r="AF5" s="26">
        <v>5</v>
      </c>
      <c r="AG5" s="12" t="s">
        <v>46</v>
      </c>
      <c r="AH5" s="1"/>
    </row>
    <row r="6" spans="1:34" ht="52.8" x14ac:dyDescent="0.25">
      <c r="A6" s="11">
        <v>42399.504036145838</v>
      </c>
      <c r="B6" s="12" t="s">
        <v>47</v>
      </c>
      <c r="C6" s="12" t="s">
        <v>48</v>
      </c>
      <c r="E6" s="12" t="s">
        <v>32</v>
      </c>
      <c r="F6" s="13">
        <v>42399</v>
      </c>
      <c r="H6" s="12" t="s">
        <v>49</v>
      </c>
      <c r="I6" s="14">
        <v>0.375</v>
      </c>
      <c r="J6" s="12" t="s">
        <v>4367</v>
      </c>
      <c r="K6" s="12" t="s">
        <v>43</v>
      </c>
      <c r="L6" s="12" t="s">
        <v>46</v>
      </c>
      <c r="M6" s="12" t="s">
        <v>4368</v>
      </c>
      <c r="N6" s="12" t="s">
        <v>52</v>
      </c>
      <c r="O6" s="15">
        <v>1</v>
      </c>
      <c r="P6" s="15">
        <v>7</v>
      </c>
      <c r="S6" s="16" t="s">
        <v>36</v>
      </c>
      <c r="U6" s="16">
        <v>15</v>
      </c>
      <c r="AB6" s="16">
        <v>110</v>
      </c>
      <c r="AC6" s="16">
        <v>0</v>
      </c>
      <c r="AD6" s="32" t="s">
        <v>4741</v>
      </c>
      <c r="AE6" s="26">
        <v>2</v>
      </c>
      <c r="AF6" s="26">
        <v>2</v>
      </c>
      <c r="AG6" s="12" t="s">
        <v>46</v>
      </c>
      <c r="AH6" s="1"/>
    </row>
    <row r="7" spans="1:34" ht="26.4" x14ac:dyDescent="0.25">
      <c r="A7" s="11">
        <v>42403.489337175924</v>
      </c>
      <c r="B7" s="12" t="s">
        <v>30</v>
      </c>
      <c r="C7" s="12" t="s">
        <v>869</v>
      </c>
      <c r="E7" s="12" t="s">
        <v>32</v>
      </c>
      <c r="F7" s="13">
        <v>42370</v>
      </c>
      <c r="G7" s="12" t="s">
        <v>4462</v>
      </c>
      <c r="K7" s="12" t="s">
        <v>43</v>
      </c>
      <c r="L7" s="12" t="s">
        <v>46</v>
      </c>
      <c r="M7" s="12" t="s">
        <v>4463</v>
      </c>
      <c r="N7" s="12" t="s">
        <v>68</v>
      </c>
      <c r="O7" s="15">
        <v>25</v>
      </c>
      <c r="P7" s="15">
        <v>115</v>
      </c>
      <c r="S7" s="16" t="s">
        <v>36</v>
      </c>
      <c r="T7" s="16">
        <v>652</v>
      </c>
      <c r="X7" s="16">
        <v>189</v>
      </c>
      <c r="AC7" s="16">
        <v>0</v>
      </c>
      <c r="AD7" s="23" t="s">
        <v>4464</v>
      </c>
      <c r="AE7" s="26">
        <v>0</v>
      </c>
      <c r="AF7" s="26">
        <v>2</v>
      </c>
      <c r="AG7" s="12" t="s">
        <v>46</v>
      </c>
      <c r="AH7" s="1"/>
    </row>
    <row r="8" spans="1:34" ht="26.4" x14ac:dyDescent="0.25">
      <c r="A8" s="11">
        <v>42403.491346747687</v>
      </c>
      <c r="B8" s="12" t="s">
        <v>30</v>
      </c>
      <c r="C8" s="12" t="s">
        <v>869</v>
      </c>
      <c r="E8" s="12" t="s">
        <v>32</v>
      </c>
      <c r="F8" s="13">
        <v>42370</v>
      </c>
      <c r="G8" s="12" t="s">
        <v>4465</v>
      </c>
      <c r="J8" s="12" t="s">
        <v>4466</v>
      </c>
      <c r="K8" s="12" t="s">
        <v>43</v>
      </c>
      <c r="L8" s="12" t="s">
        <v>36</v>
      </c>
      <c r="M8" s="12" t="s">
        <v>4467</v>
      </c>
      <c r="N8" s="12" t="s">
        <v>68</v>
      </c>
      <c r="O8" s="15">
        <v>24</v>
      </c>
      <c r="P8" s="4">
        <v>0</v>
      </c>
      <c r="S8" s="16" t="s">
        <v>46</v>
      </c>
      <c r="AC8" s="16">
        <v>0</v>
      </c>
      <c r="AD8" s="23" t="s">
        <v>4468</v>
      </c>
      <c r="AE8" s="26">
        <v>0</v>
      </c>
      <c r="AF8" s="26">
        <v>0.25</v>
      </c>
      <c r="AH8" s="1"/>
    </row>
    <row r="9" spans="1:34" x14ac:dyDescent="0.25">
      <c r="A9" s="11">
        <v>42403.482435081023</v>
      </c>
      <c r="B9" s="12" t="s">
        <v>30</v>
      </c>
      <c r="C9" s="12" t="s">
        <v>869</v>
      </c>
      <c r="E9" s="12" t="s">
        <v>1334</v>
      </c>
      <c r="F9" s="13">
        <v>42371</v>
      </c>
      <c r="H9" s="12" t="s">
        <v>49</v>
      </c>
      <c r="J9" s="12" t="s">
        <v>4183</v>
      </c>
      <c r="K9" s="12" t="s">
        <v>43</v>
      </c>
      <c r="L9" s="12" t="s">
        <v>36</v>
      </c>
      <c r="M9" s="12" t="s">
        <v>4459</v>
      </c>
      <c r="N9" s="12" t="s">
        <v>1692</v>
      </c>
      <c r="O9" s="15">
        <v>1</v>
      </c>
      <c r="P9" s="15">
        <v>5</v>
      </c>
      <c r="S9" s="16" t="s">
        <v>36</v>
      </c>
      <c r="T9" s="16">
        <v>13</v>
      </c>
      <c r="AC9" s="16">
        <v>0</v>
      </c>
      <c r="AE9" s="26">
        <v>0</v>
      </c>
      <c r="AF9" s="26">
        <v>1</v>
      </c>
      <c r="AH9" s="1"/>
    </row>
    <row r="10" spans="1:34" ht="26.4" x14ac:dyDescent="0.25">
      <c r="A10" s="11">
        <v>42429.84257763889</v>
      </c>
      <c r="B10" s="12" t="s">
        <v>39</v>
      </c>
      <c r="C10" s="12" t="s">
        <v>869</v>
      </c>
      <c r="E10" s="12" t="s">
        <v>1334</v>
      </c>
      <c r="F10" s="13">
        <v>42375</v>
      </c>
      <c r="G10" s="12"/>
      <c r="H10" s="12" t="s">
        <v>49</v>
      </c>
      <c r="I10" s="14">
        <v>0.5</v>
      </c>
      <c r="J10" s="12" t="s">
        <v>4866</v>
      </c>
      <c r="K10" s="12" t="s">
        <v>43</v>
      </c>
      <c r="L10" s="12" t="s">
        <v>36</v>
      </c>
      <c r="M10" s="1" t="s">
        <v>4867</v>
      </c>
      <c r="N10" s="12" t="s">
        <v>1692</v>
      </c>
      <c r="O10" s="15">
        <v>1</v>
      </c>
      <c r="P10" s="15">
        <v>8</v>
      </c>
      <c r="Q10" s="5">
        <v>0</v>
      </c>
      <c r="R10" s="5">
        <v>0</v>
      </c>
      <c r="S10" s="16" t="s">
        <v>46</v>
      </c>
      <c r="AC10" s="16">
        <v>0</v>
      </c>
      <c r="AD10" s="21" t="s">
        <v>4868</v>
      </c>
      <c r="AE10" s="24">
        <v>1.5</v>
      </c>
      <c r="AF10" s="24">
        <v>1</v>
      </c>
      <c r="AG10" s="6" t="s">
        <v>46</v>
      </c>
      <c r="AH10" s="1"/>
    </row>
    <row r="11" spans="1:34" x14ac:dyDescent="0.25">
      <c r="A11" s="11">
        <v>42403.480710138887</v>
      </c>
      <c r="B11" s="12" t="s">
        <v>30</v>
      </c>
      <c r="C11" s="12" t="s">
        <v>869</v>
      </c>
      <c r="E11" s="12" t="s">
        <v>1334</v>
      </c>
      <c r="F11" s="13">
        <v>42378</v>
      </c>
      <c r="H11" s="12" t="s">
        <v>49</v>
      </c>
      <c r="K11" s="12" t="s">
        <v>43</v>
      </c>
      <c r="L11" s="12" t="s">
        <v>36</v>
      </c>
      <c r="M11" s="12" t="s">
        <v>4458</v>
      </c>
      <c r="N11" s="12" t="s">
        <v>1692</v>
      </c>
      <c r="O11" s="15">
        <v>1</v>
      </c>
      <c r="P11" s="15">
        <v>1</v>
      </c>
      <c r="S11" s="16" t="s">
        <v>46</v>
      </c>
      <c r="AC11" s="16">
        <v>0</v>
      </c>
      <c r="AE11" s="26">
        <v>0</v>
      </c>
      <c r="AF11" s="26">
        <v>2</v>
      </c>
      <c r="AH11" s="1"/>
    </row>
    <row r="12" spans="1:34" ht="26.4" x14ac:dyDescent="0.25">
      <c r="A12" s="11">
        <v>42438.51836480324</v>
      </c>
      <c r="B12" s="12" t="s">
        <v>30</v>
      </c>
      <c r="C12" s="12" t="s">
        <v>869</v>
      </c>
      <c r="E12" s="12" t="s">
        <v>1334</v>
      </c>
      <c r="F12" s="13">
        <v>42378</v>
      </c>
      <c r="G12" s="12" t="s">
        <v>4707</v>
      </c>
      <c r="H12" s="12" t="s">
        <v>49</v>
      </c>
      <c r="I12" s="14">
        <v>0.54166666666424135</v>
      </c>
      <c r="J12" s="12" t="s">
        <v>4708</v>
      </c>
      <c r="K12" s="12" t="s">
        <v>43</v>
      </c>
      <c r="L12" s="12" t="s">
        <v>46</v>
      </c>
      <c r="M12" s="1" t="s">
        <v>5132</v>
      </c>
      <c r="N12" s="12" t="s">
        <v>1692</v>
      </c>
      <c r="O12" s="15">
        <v>6</v>
      </c>
      <c r="P12" s="15">
        <v>11</v>
      </c>
      <c r="S12" s="16" t="s">
        <v>36</v>
      </c>
      <c r="T12" s="5">
        <v>12</v>
      </c>
      <c r="AC12" s="16">
        <v>10</v>
      </c>
      <c r="AE12" s="24">
        <v>10</v>
      </c>
      <c r="AF12" s="24">
        <v>6</v>
      </c>
      <c r="AG12" s="6" t="s">
        <v>46</v>
      </c>
      <c r="AH12" s="1"/>
    </row>
    <row r="13" spans="1:34" x14ac:dyDescent="0.25">
      <c r="A13" s="11">
        <v>42403.483939016209</v>
      </c>
      <c r="B13" s="12" t="s">
        <v>30</v>
      </c>
      <c r="C13" s="12" t="s">
        <v>869</v>
      </c>
      <c r="E13" s="12" t="s">
        <v>1334</v>
      </c>
      <c r="F13" s="13">
        <v>42399</v>
      </c>
      <c r="J13" s="12" t="s">
        <v>4460</v>
      </c>
      <c r="K13" s="12" t="s">
        <v>43</v>
      </c>
      <c r="M13" s="12" t="s">
        <v>4461</v>
      </c>
      <c r="N13" s="12" t="s">
        <v>1692</v>
      </c>
      <c r="O13" s="15">
        <v>1</v>
      </c>
      <c r="P13" s="15">
        <v>6</v>
      </c>
      <c r="S13" s="16" t="s">
        <v>36</v>
      </c>
      <c r="T13" s="16">
        <v>35</v>
      </c>
      <c r="AC13" s="16">
        <v>0</v>
      </c>
      <c r="AE13" s="26">
        <v>0</v>
      </c>
      <c r="AH13" s="1"/>
    </row>
    <row r="14" spans="1:34" ht="52.8" x14ac:dyDescent="0.25">
      <c r="A14" s="11">
        <v>42406.912007245366</v>
      </c>
      <c r="B14" s="12" t="s">
        <v>30</v>
      </c>
      <c r="C14" s="12" t="s">
        <v>869</v>
      </c>
      <c r="E14" s="12" t="s">
        <v>1334</v>
      </c>
      <c r="F14" s="13">
        <v>42399</v>
      </c>
      <c r="H14" s="12" t="s">
        <v>49</v>
      </c>
      <c r="I14" s="14">
        <v>0.5</v>
      </c>
      <c r="J14" s="12" t="s">
        <v>4584</v>
      </c>
      <c r="K14" s="12" t="s">
        <v>43</v>
      </c>
      <c r="L14" s="12" t="s">
        <v>36</v>
      </c>
      <c r="M14" s="12" t="s">
        <v>4585</v>
      </c>
      <c r="N14" s="12" t="s">
        <v>1692</v>
      </c>
      <c r="O14" s="15">
        <v>1</v>
      </c>
      <c r="P14" s="15">
        <v>7</v>
      </c>
      <c r="S14" s="16" t="s">
        <v>46</v>
      </c>
      <c r="AC14" s="16">
        <v>20</v>
      </c>
      <c r="AD14" s="23" t="s">
        <v>4586</v>
      </c>
      <c r="AE14" s="26">
        <v>1.5</v>
      </c>
      <c r="AF14" s="26">
        <v>1</v>
      </c>
      <c r="AG14" s="12" t="s">
        <v>46</v>
      </c>
      <c r="AH14" s="1"/>
    </row>
    <row r="15" spans="1:34" ht="26.4" x14ac:dyDescent="0.25">
      <c r="A15" s="11">
        <v>42404.526277627316</v>
      </c>
      <c r="B15" s="12" t="s">
        <v>30</v>
      </c>
      <c r="C15" s="12" t="s">
        <v>279</v>
      </c>
      <c r="D15" s="12" t="s">
        <v>103</v>
      </c>
      <c r="E15" s="12" t="s">
        <v>1286</v>
      </c>
      <c r="F15" s="13">
        <v>42400</v>
      </c>
      <c r="O15" s="4">
        <v>0</v>
      </c>
      <c r="P15" s="4">
        <v>0</v>
      </c>
      <c r="AC15" s="16">
        <v>0</v>
      </c>
      <c r="AD15" s="23" t="s">
        <v>4498</v>
      </c>
      <c r="AE15" s="26">
        <v>0</v>
      </c>
      <c r="AH15" s="1"/>
    </row>
    <row r="16" spans="1:34" ht="26.4" x14ac:dyDescent="0.25">
      <c r="A16" s="11">
        <v>42409.569800196754</v>
      </c>
      <c r="B16" s="12" t="s">
        <v>86</v>
      </c>
      <c r="C16" s="12" t="s">
        <v>500</v>
      </c>
      <c r="E16" s="12" t="s">
        <v>32</v>
      </c>
      <c r="F16" s="13">
        <v>42370</v>
      </c>
      <c r="H16" s="12" t="s">
        <v>41</v>
      </c>
      <c r="I16" s="14">
        <v>0.54166666666424135</v>
      </c>
      <c r="J16" s="12" t="s">
        <v>3972</v>
      </c>
      <c r="K16" s="12" t="s">
        <v>43</v>
      </c>
      <c r="N16" s="12" t="s">
        <v>68</v>
      </c>
      <c r="O16" s="15">
        <v>1</v>
      </c>
      <c r="P16" s="15">
        <v>8</v>
      </c>
      <c r="S16" s="16" t="s">
        <v>36</v>
      </c>
      <c r="U16" s="16">
        <v>5</v>
      </c>
      <c r="AC16" s="16">
        <v>0</v>
      </c>
      <c r="AD16" s="23" t="s">
        <v>4653</v>
      </c>
      <c r="AE16" s="26">
        <v>2.5</v>
      </c>
      <c r="AF16" s="26">
        <v>1</v>
      </c>
      <c r="AG16" s="12" t="s">
        <v>46</v>
      </c>
      <c r="AH16" s="1"/>
    </row>
    <row r="17" spans="1:34" ht="26.4" x14ac:dyDescent="0.25">
      <c r="A17" s="11">
        <v>42404.376515185184</v>
      </c>
      <c r="B17" s="12" t="s">
        <v>86</v>
      </c>
      <c r="C17" s="12" t="s">
        <v>500</v>
      </c>
      <c r="E17" s="12" t="s">
        <v>1334</v>
      </c>
      <c r="F17" s="13">
        <v>42371</v>
      </c>
      <c r="H17" s="12" t="s">
        <v>49</v>
      </c>
      <c r="I17" s="14">
        <v>0.45833333333575865</v>
      </c>
      <c r="J17" s="12" t="s">
        <v>3254</v>
      </c>
      <c r="K17" s="12" t="s">
        <v>43</v>
      </c>
      <c r="L17" s="12" t="s">
        <v>46</v>
      </c>
      <c r="M17" s="12" t="s">
        <v>4487</v>
      </c>
      <c r="N17" s="12" t="s">
        <v>1692</v>
      </c>
      <c r="O17" s="15">
        <v>1</v>
      </c>
      <c r="P17" s="15">
        <v>5</v>
      </c>
      <c r="Q17" s="16">
        <v>10</v>
      </c>
      <c r="S17" s="16" t="s">
        <v>46</v>
      </c>
      <c r="AC17" s="16">
        <v>0</v>
      </c>
      <c r="AD17" s="23" t="s">
        <v>4488</v>
      </c>
      <c r="AE17" s="26">
        <v>1.75</v>
      </c>
      <c r="AF17" s="26">
        <v>1</v>
      </c>
      <c r="AG17" s="12" t="s">
        <v>46</v>
      </c>
      <c r="AH17" s="1"/>
    </row>
    <row r="18" spans="1:34" x14ac:dyDescent="0.25">
      <c r="A18" s="11">
        <v>42409.570676921299</v>
      </c>
      <c r="B18" s="12" t="s">
        <v>86</v>
      </c>
      <c r="C18" s="12" t="s">
        <v>500</v>
      </c>
      <c r="E18" s="12" t="s">
        <v>32</v>
      </c>
      <c r="F18" s="13">
        <v>42371</v>
      </c>
      <c r="H18" s="12" t="s">
        <v>49</v>
      </c>
      <c r="I18" s="14">
        <v>0.54166666666424135</v>
      </c>
      <c r="J18" s="12" t="s">
        <v>505</v>
      </c>
      <c r="K18" s="12" t="s">
        <v>43</v>
      </c>
      <c r="L18" s="12" t="s">
        <v>36</v>
      </c>
      <c r="N18" s="12" t="s">
        <v>52</v>
      </c>
      <c r="O18" s="15">
        <v>1</v>
      </c>
      <c r="P18" s="15">
        <v>6</v>
      </c>
      <c r="Q18" s="16">
        <v>6</v>
      </c>
      <c r="S18" s="16" t="s">
        <v>46</v>
      </c>
      <c r="AC18" s="16">
        <v>0</v>
      </c>
      <c r="AE18" s="26">
        <v>1.5</v>
      </c>
      <c r="AF18" s="26">
        <v>1</v>
      </c>
      <c r="AG18" s="12" t="s">
        <v>46</v>
      </c>
      <c r="AH18" s="1"/>
    </row>
    <row r="19" spans="1:34" x14ac:dyDescent="0.25">
      <c r="A19" s="11">
        <v>42409.571397766209</v>
      </c>
      <c r="B19" s="12" t="s">
        <v>86</v>
      </c>
      <c r="C19" s="12" t="s">
        <v>500</v>
      </c>
      <c r="E19" s="12" t="s">
        <v>32</v>
      </c>
      <c r="F19" s="13">
        <v>42372</v>
      </c>
      <c r="H19" s="12" t="s">
        <v>75</v>
      </c>
      <c r="I19" s="14">
        <v>0.41666666666424135</v>
      </c>
      <c r="J19" s="12" t="s">
        <v>449</v>
      </c>
      <c r="K19" s="12" t="s">
        <v>43</v>
      </c>
      <c r="N19" s="12" t="s">
        <v>38</v>
      </c>
      <c r="O19" s="15">
        <v>1</v>
      </c>
      <c r="P19" s="15">
        <v>3</v>
      </c>
      <c r="S19" s="16" t="s">
        <v>46</v>
      </c>
      <c r="AC19" s="16">
        <v>0</v>
      </c>
      <c r="AD19" s="23" t="s">
        <v>2041</v>
      </c>
      <c r="AE19" s="26">
        <v>1.5</v>
      </c>
      <c r="AF19" s="26">
        <v>1</v>
      </c>
      <c r="AG19" s="12" t="s">
        <v>46</v>
      </c>
      <c r="AH19" s="1"/>
    </row>
    <row r="20" spans="1:34" x14ac:dyDescent="0.25">
      <c r="A20" s="11">
        <v>42409.572124861108</v>
      </c>
      <c r="B20" s="12" t="s">
        <v>86</v>
      </c>
      <c r="C20" s="12" t="s">
        <v>500</v>
      </c>
      <c r="E20" s="12" t="s">
        <v>32</v>
      </c>
      <c r="F20" s="13">
        <v>42372</v>
      </c>
      <c r="H20" s="12" t="s">
        <v>75</v>
      </c>
      <c r="I20" s="14">
        <v>0.54166666666424135</v>
      </c>
      <c r="J20" s="12" t="s">
        <v>519</v>
      </c>
      <c r="K20" s="12" t="s">
        <v>43</v>
      </c>
      <c r="L20" s="12" t="s">
        <v>36</v>
      </c>
      <c r="N20" s="12" t="s">
        <v>38</v>
      </c>
      <c r="O20" s="15">
        <v>1</v>
      </c>
      <c r="P20" s="15">
        <v>4</v>
      </c>
      <c r="Q20" s="16">
        <v>4</v>
      </c>
      <c r="S20" s="16" t="s">
        <v>46</v>
      </c>
      <c r="AC20" s="16">
        <v>0</v>
      </c>
      <c r="AE20" s="26">
        <v>1.5</v>
      </c>
      <c r="AF20" s="26">
        <v>1</v>
      </c>
      <c r="AG20" s="12" t="s">
        <v>46</v>
      </c>
      <c r="AH20" s="1"/>
    </row>
    <row r="21" spans="1:34" ht="26.4" x14ac:dyDescent="0.25">
      <c r="A21" s="11">
        <v>42409.573439756947</v>
      </c>
      <c r="B21" s="12" t="s">
        <v>86</v>
      </c>
      <c r="C21" s="12" t="s">
        <v>500</v>
      </c>
      <c r="E21" s="12" t="s">
        <v>32</v>
      </c>
      <c r="F21" s="13">
        <v>42373</v>
      </c>
      <c r="G21" s="12" t="s">
        <v>4656</v>
      </c>
      <c r="J21" s="12" t="s">
        <v>4657</v>
      </c>
      <c r="K21" s="12" t="s">
        <v>163</v>
      </c>
      <c r="M21" s="12" t="s">
        <v>2046</v>
      </c>
      <c r="N21" s="12" t="s">
        <v>383</v>
      </c>
      <c r="O21" s="15">
        <v>1</v>
      </c>
      <c r="P21" s="15">
        <v>4</v>
      </c>
      <c r="Q21" s="16">
        <v>40</v>
      </c>
      <c r="S21" s="16" t="s">
        <v>46</v>
      </c>
      <c r="AC21" s="16">
        <v>0</v>
      </c>
      <c r="AE21" s="26">
        <v>18</v>
      </c>
      <c r="AF21" s="26">
        <v>16</v>
      </c>
      <c r="AG21" s="12" t="s">
        <v>46</v>
      </c>
      <c r="AH21" s="1"/>
    </row>
    <row r="22" spans="1:34" ht="26.4" x14ac:dyDescent="0.25">
      <c r="A22" s="11">
        <v>42404.379876284722</v>
      </c>
      <c r="B22" s="12" t="s">
        <v>86</v>
      </c>
      <c r="C22" s="12" t="s">
        <v>500</v>
      </c>
      <c r="E22" s="12" t="s">
        <v>1334</v>
      </c>
      <c r="F22" s="13">
        <v>42376</v>
      </c>
      <c r="H22" s="12" t="s">
        <v>65</v>
      </c>
      <c r="I22" s="14">
        <v>0.625</v>
      </c>
      <c r="J22" s="12" t="s">
        <v>4491</v>
      </c>
      <c r="K22" s="12" t="s">
        <v>421</v>
      </c>
      <c r="L22" s="12" t="s">
        <v>46</v>
      </c>
      <c r="M22" s="12" t="s">
        <v>4492</v>
      </c>
      <c r="N22" s="12" t="s">
        <v>1692</v>
      </c>
      <c r="O22" s="15">
        <v>1</v>
      </c>
      <c r="P22" s="15">
        <v>1</v>
      </c>
      <c r="S22" s="16" t="s">
        <v>46</v>
      </c>
      <c r="AC22" s="16">
        <v>0</v>
      </c>
      <c r="AD22" s="23" t="s">
        <v>4493</v>
      </c>
      <c r="AE22" s="26">
        <v>2</v>
      </c>
      <c r="AF22" s="26">
        <v>1</v>
      </c>
      <c r="AG22" s="12" t="s">
        <v>46</v>
      </c>
      <c r="AH22" s="1"/>
    </row>
    <row r="23" spans="1:34" ht="26.4" x14ac:dyDescent="0.25">
      <c r="A23" s="11">
        <v>42404.378250034722</v>
      </c>
      <c r="B23" s="12" t="s">
        <v>86</v>
      </c>
      <c r="C23" s="12" t="s">
        <v>500</v>
      </c>
      <c r="E23" s="12" t="s">
        <v>1334</v>
      </c>
      <c r="F23" s="13">
        <v>42377</v>
      </c>
      <c r="H23" s="12" t="s">
        <v>41</v>
      </c>
      <c r="I23" s="14">
        <v>0.6875</v>
      </c>
      <c r="J23" s="12" t="s">
        <v>2500</v>
      </c>
      <c r="K23" s="12" t="s">
        <v>43</v>
      </c>
      <c r="L23" s="12" t="s">
        <v>46</v>
      </c>
      <c r="M23" s="12" t="s">
        <v>4489</v>
      </c>
      <c r="N23" s="12" t="s">
        <v>1692</v>
      </c>
      <c r="O23" s="15">
        <v>1</v>
      </c>
      <c r="P23" s="15">
        <v>4</v>
      </c>
      <c r="Q23" s="16">
        <v>8</v>
      </c>
      <c r="S23" s="16" t="s">
        <v>46</v>
      </c>
      <c r="AC23" s="16">
        <v>0</v>
      </c>
      <c r="AD23" s="23" t="s">
        <v>4490</v>
      </c>
      <c r="AE23" s="26">
        <v>2.5</v>
      </c>
      <c r="AF23" s="26">
        <v>2</v>
      </c>
      <c r="AG23" s="12" t="s">
        <v>46</v>
      </c>
      <c r="AH23" s="1"/>
    </row>
    <row r="24" spans="1:34" x14ac:dyDescent="0.25">
      <c r="A24" s="11">
        <v>42409.574271226855</v>
      </c>
      <c r="B24" s="12" t="s">
        <v>86</v>
      </c>
      <c r="C24" s="12" t="s">
        <v>500</v>
      </c>
      <c r="E24" s="12" t="s">
        <v>32</v>
      </c>
      <c r="F24" s="13">
        <v>42378</v>
      </c>
      <c r="H24" s="12" t="s">
        <v>49</v>
      </c>
      <c r="I24" s="14">
        <v>0.54166666666424135</v>
      </c>
      <c r="J24" s="12" t="s">
        <v>513</v>
      </c>
      <c r="K24" s="12" t="s">
        <v>43</v>
      </c>
      <c r="N24" s="12" t="s">
        <v>514</v>
      </c>
      <c r="O24" s="15">
        <v>1</v>
      </c>
      <c r="P24" s="15">
        <v>6</v>
      </c>
      <c r="Q24" s="16">
        <v>180</v>
      </c>
      <c r="S24" s="16" t="s">
        <v>46</v>
      </c>
      <c r="AC24" s="16">
        <v>0</v>
      </c>
      <c r="AE24" s="26">
        <v>5</v>
      </c>
      <c r="AG24" s="12" t="s">
        <v>46</v>
      </c>
      <c r="AH24" s="1"/>
    </row>
    <row r="25" spans="1:34" x14ac:dyDescent="0.25">
      <c r="A25" s="11">
        <v>42409.575026909719</v>
      </c>
      <c r="B25" s="12" t="s">
        <v>86</v>
      </c>
      <c r="C25" s="12" t="s">
        <v>500</v>
      </c>
      <c r="E25" s="12" t="s">
        <v>32</v>
      </c>
      <c r="F25" s="13">
        <v>42378</v>
      </c>
      <c r="H25" s="12" t="s">
        <v>49</v>
      </c>
      <c r="I25" s="14">
        <v>0.75</v>
      </c>
      <c r="J25" s="12" t="s">
        <v>505</v>
      </c>
      <c r="K25" s="12" t="s">
        <v>43</v>
      </c>
      <c r="L25" s="12" t="s">
        <v>36</v>
      </c>
      <c r="N25" s="12" t="s">
        <v>38</v>
      </c>
      <c r="O25" s="15">
        <v>1</v>
      </c>
      <c r="P25" s="15">
        <v>5</v>
      </c>
      <c r="S25" s="16" t="s">
        <v>46</v>
      </c>
      <c r="AC25" s="16">
        <v>0</v>
      </c>
      <c r="AE25" s="26">
        <v>1.5</v>
      </c>
      <c r="AF25" s="26">
        <v>1</v>
      </c>
      <c r="AG25" s="12" t="s">
        <v>46</v>
      </c>
      <c r="AH25" s="1"/>
    </row>
    <row r="26" spans="1:34" x14ac:dyDescent="0.25">
      <c r="A26" s="11">
        <v>42409.575803680556</v>
      </c>
      <c r="B26" s="12" t="s">
        <v>86</v>
      </c>
      <c r="C26" s="12" t="s">
        <v>500</v>
      </c>
      <c r="E26" s="12" t="s">
        <v>32</v>
      </c>
      <c r="F26" s="13">
        <v>42384</v>
      </c>
      <c r="H26" s="12" t="s">
        <v>41</v>
      </c>
      <c r="I26" s="14">
        <v>0.75</v>
      </c>
      <c r="J26" s="12" t="s">
        <v>338</v>
      </c>
      <c r="K26" s="12" t="s">
        <v>43</v>
      </c>
      <c r="N26" s="12" t="s">
        <v>52</v>
      </c>
      <c r="O26" s="15">
        <v>1</v>
      </c>
      <c r="P26" s="15">
        <v>12</v>
      </c>
      <c r="S26" s="16" t="s">
        <v>46</v>
      </c>
      <c r="AC26" s="16">
        <v>0</v>
      </c>
      <c r="AE26" s="26">
        <v>1.5</v>
      </c>
      <c r="AF26" s="26">
        <v>1</v>
      </c>
      <c r="AG26" s="12" t="s">
        <v>46</v>
      </c>
      <c r="AH26" s="1"/>
    </row>
    <row r="27" spans="1:34" ht="26.4" x14ac:dyDescent="0.25">
      <c r="A27" s="11">
        <v>42409.597823252319</v>
      </c>
      <c r="B27" s="12" t="s">
        <v>86</v>
      </c>
      <c r="C27" s="12" t="s">
        <v>500</v>
      </c>
      <c r="E27" s="12" t="s">
        <v>32</v>
      </c>
      <c r="F27" s="13">
        <v>42385</v>
      </c>
      <c r="H27" s="12" t="s">
        <v>49</v>
      </c>
      <c r="I27" s="14">
        <v>0.54166666666424135</v>
      </c>
      <c r="J27" s="12" t="s">
        <v>4663</v>
      </c>
      <c r="K27" s="12" t="s">
        <v>43</v>
      </c>
      <c r="N27" s="12" t="s">
        <v>68</v>
      </c>
      <c r="O27" s="15">
        <v>1</v>
      </c>
      <c r="P27" s="15">
        <v>10</v>
      </c>
      <c r="Q27" s="16">
        <v>275</v>
      </c>
      <c r="S27" s="16" t="s">
        <v>46</v>
      </c>
      <c r="AC27" s="16">
        <v>0</v>
      </c>
      <c r="AE27" s="26">
        <v>7</v>
      </c>
      <c r="AF27" s="26">
        <v>3</v>
      </c>
      <c r="AG27" s="12" t="s">
        <v>46</v>
      </c>
      <c r="AH27" s="1"/>
    </row>
    <row r="28" spans="1:34" x14ac:dyDescent="0.25">
      <c r="A28" s="11">
        <v>42409.599636064813</v>
      </c>
      <c r="B28" s="12" t="s">
        <v>86</v>
      </c>
      <c r="C28" s="12" t="s">
        <v>500</v>
      </c>
      <c r="E28" s="12" t="s">
        <v>32</v>
      </c>
      <c r="F28" s="13">
        <v>42386</v>
      </c>
      <c r="H28" s="12" t="s">
        <v>75</v>
      </c>
      <c r="I28" s="14">
        <v>0.41666666666424135</v>
      </c>
      <c r="J28" s="12" t="s">
        <v>449</v>
      </c>
      <c r="K28" s="12" t="s">
        <v>43</v>
      </c>
      <c r="N28" s="12" t="s">
        <v>38</v>
      </c>
      <c r="O28" s="15">
        <v>1</v>
      </c>
      <c r="P28" s="15">
        <v>0</v>
      </c>
      <c r="S28" s="16" t="s">
        <v>46</v>
      </c>
      <c r="AC28" s="16">
        <v>0</v>
      </c>
      <c r="AE28" s="26">
        <v>0.5</v>
      </c>
      <c r="AG28" s="12" t="s">
        <v>46</v>
      </c>
      <c r="AH28" s="1"/>
    </row>
    <row r="29" spans="1:34" x14ac:dyDescent="0.25">
      <c r="A29" s="11">
        <v>42409.601271516207</v>
      </c>
      <c r="B29" s="12" t="s">
        <v>86</v>
      </c>
      <c r="C29" s="12" t="s">
        <v>500</v>
      </c>
      <c r="E29" s="12" t="s">
        <v>32</v>
      </c>
      <c r="F29" s="13">
        <v>42386</v>
      </c>
      <c r="H29" s="12" t="s">
        <v>75</v>
      </c>
      <c r="I29" s="14">
        <v>0.54166666666424135</v>
      </c>
      <c r="J29" s="12" t="s">
        <v>505</v>
      </c>
      <c r="K29" s="12" t="s">
        <v>43</v>
      </c>
      <c r="N29" s="12" t="s">
        <v>52</v>
      </c>
      <c r="O29" s="15">
        <v>1</v>
      </c>
      <c r="P29" s="15">
        <v>9</v>
      </c>
      <c r="S29" s="16" t="s">
        <v>46</v>
      </c>
      <c r="AC29" s="16">
        <v>0</v>
      </c>
      <c r="AE29" s="26">
        <v>1.5</v>
      </c>
      <c r="AF29" s="26">
        <v>1</v>
      </c>
      <c r="AG29" s="12" t="s">
        <v>46</v>
      </c>
      <c r="AH29" s="1"/>
    </row>
    <row r="30" spans="1:34" ht="26.4" x14ac:dyDescent="0.25">
      <c r="A30" s="11">
        <v>42409.603840243057</v>
      </c>
      <c r="B30" s="12" t="s">
        <v>86</v>
      </c>
      <c r="C30" s="12" t="s">
        <v>500</v>
      </c>
      <c r="E30" s="12" t="s">
        <v>32</v>
      </c>
      <c r="F30" s="13">
        <v>42387</v>
      </c>
      <c r="H30" s="12" t="s">
        <v>110</v>
      </c>
      <c r="I30" s="14">
        <v>0.33333333333575865</v>
      </c>
      <c r="J30" s="12" t="s">
        <v>4666</v>
      </c>
      <c r="K30" s="12" t="s">
        <v>163</v>
      </c>
      <c r="M30" s="12" t="s">
        <v>2046</v>
      </c>
      <c r="N30" s="12" t="s">
        <v>383</v>
      </c>
      <c r="O30" s="15">
        <v>1</v>
      </c>
      <c r="P30" s="15">
        <v>4</v>
      </c>
      <c r="Q30" s="16">
        <v>100</v>
      </c>
      <c r="S30" s="16" t="s">
        <v>46</v>
      </c>
      <c r="AC30" s="16">
        <v>0</v>
      </c>
      <c r="AE30" s="26">
        <v>18</v>
      </c>
      <c r="AF30" s="26">
        <v>8</v>
      </c>
      <c r="AG30" s="12" t="s">
        <v>46</v>
      </c>
      <c r="AH30" s="1"/>
    </row>
    <row r="31" spans="1:34" x14ac:dyDescent="0.25">
      <c r="A31" s="11">
        <v>42409.60465793981</v>
      </c>
      <c r="B31" s="12" t="s">
        <v>86</v>
      </c>
      <c r="C31" s="12" t="s">
        <v>500</v>
      </c>
      <c r="E31" s="12" t="s">
        <v>32</v>
      </c>
      <c r="F31" s="13">
        <v>42390</v>
      </c>
      <c r="H31" s="12" t="s">
        <v>65</v>
      </c>
      <c r="I31" s="14">
        <v>0.45833333333575865</v>
      </c>
      <c r="J31" s="12" t="s">
        <v>4670</v>
      </c>
      <c r="K31" s="12" t="s">
        <v>421</v>
      </c>
      <c r="L31" s="12" t="s">
        <v>36</v>
      </c>
      <c r="M31" s="12" t="s">
        <v>4671</v>
      </c>
      <c r="N31" s="12" t="s">
        <v>38</v>
      </c>
      <c r="O31" s="15">
        <v>1</v>
      </c>
      <c r="P31" s="15">
        <v>45</v>
      </c>
      <c r="S31" s="16" t="s">
        <v>46</v>
      </c>
      <c r="AC31" s="16">
        <v>0</v>
      </c>
      <c r="AE31" s="26">
        <v>1.5</v>
      </c>
      <c r="AF31" s="26">
        <v>1</v>
      </c>
      <c r="AG31" s="12" t="s">
        <v>46</v>
      </c>
      <c r="AH31" s="1"/>
    </row>
    <row r="32" spans="1:34" ht="26.4" x14ac:dyDescent="0.25">
      <c r="A32" s="11">
        <v>42409.605454027776</v>
      </c>
      <c r="B32" s="12" t="s">
        <v>86</v>
      </c>
      <c r="C32" s="12" t="s">
        <v>500</v>
      </c>
      <c r="E32" s="12" t="s">
        <v>32</v>
      </c>
      <c r="F32" s="13">
        <v>42392</v>
      </c>
      <c r="H32" s="12" t="s">
        <v>49</v>
      </c>
      <c r="I32" s="14">
        <v>0.5625</v>
      </c>
      <c r="J32" s="12" t="s">
        <v>4672</v>
      </c>
      <c r="K32" s="12" t="s">
        <v>43</v>
      </c>
      <c r="N32" s="12" t="s">
        <v>68</v>
      </c>
      <c r="O32" s="15">
        <v>1</v>
      </c>
      <c r="P32" s="15">
        <v>0</v>
      </c>
      <c r="S32" s="16" t="s">
        <v>46</v>
      </c>
      <c r="AC32" s="16">
        <v>0</v>
      </c>
      <c r="AD32" s="23" t="s">
        <v>4673</v>
      </c>
      <c r="AE32" s="26">
        <v>0.5</v>
      </c>
      <c r="AG32" s="12" t="s">
        <v>46</v>
      </c>
      <c r="AH32" s="1"/>
    </row>
    <row r="33" spans="1:34" x14ac:dyDescent="0.25">
      <c r="A33" s="11">
        <v>42409.60618722222</v>
      </c>
      <c r="B33" s="12" t="s">
        <v>86</v>
      </c>
      <c r="C33" s="12" t="s">
        <v>500</v>
      </c>
      <c r="E33" s="12" t="s">
        <v>32</v>
      </c>
      <c r="F33" s="13">
        <v>42392</v>
      </c>
      <c r="H33" s="12" t="s">
        <v>49</v>
      </c>
      <c r="I33" s="14">
        <v>0.75</v>
      </c>
      <c r="J33" s="12" t="s">
        <v>505</v>
      </c>
      <c r="K33" s="12" t="s">
        <v>43</v>
      </c>
      <c r="N33" s="12" t="s">
        <v>38</v>
      </c>
      <c r="O33" s="15">
        <v>1</v>
      </c>
      <c r="P33" s="15">
        <v>4</v>
      </c>
      <c r="Q33" s="16">
        <v>3</v>
      </c>
      <c r="S33" s="16" t="s">
        <v>46</v>
      </c>
      <c r="AC33" s="16">
        <v>0</v>
      </c>
      <c r="AE33" s="26">
        <v>1.5</v>
      </c>
      <c r="AF33" s="26">
        <v>1</v>
      </c>
      <c r="AG33" s="12" t="s">
        <v>46</v>
      </c>
      <c r="AH33" s="1"/>
    </row>
    <row r="34" spans="1:34" x14ac:dyDescent="0.25">
      <c r="A34" s="11">
        <v>42409.607368865742</v>
      </c>
      <c r="B34" s="12" t="s">
        <v>86</v>
      </c>
      <c r="C34" s="12" t="s">
        <v>500</v>
      </c>
      <c r="E34" s="12" t="s">
        <v>32</v>
      </c>
      <c r="F34" s="13">
        <v>42395</v>
      </c>
      <c r="H34" s="12" t="s">
        <v>130</v>
      </c>
      <c r="I34" s="14">
        <v>0.54166666666424135</v>
      </c>
      <c r="J34" s="12" t="s">
        <v>513</v>
      </c>
      <c r="K34" s="12" t="s">
        <v>43</v>
      </c>
      <c r="O34" s="4">
        <v>0</v>
      </c>
      <c r="P34" s="4">
        <v>0</v>
      </c>
      <c r="AC34" s="16">
        <v>0</v>
      </c>
      <c r="AD34" s="23" t="s">
        <v>4674</v>
      </c>
      <c r="AE34" s="26">
        <v>0.5</v>
      </c>
      <c r="AG34" s="12" t="s">
        <v>46</v>
      </c>
      <c r="AH34" s="1"/>
    </row>
    <row r="35" spans="1:34" x14ac:dyDescent="0.25">
      <c r="A35" s="11">
        <v>42409.608010648153</v>
      </c>
      <c r="B35" s="12" t="s">
        <v>86</v>
      </c>
      <c r="C35" s="12" t="s">
        <v>500</v>
      </c>
      <c r="E35" s="12" t="s">
        <v>32</v>
      </c>
      <c r="F35" s="13">
        <v>42397</v>
      </c>
      <c r="H35" s="12" t="s">
        <v>65</v>
      </c>
      <c r="I35" s="14">
        <v>0.54166666666424135</v>
      </c>
      <c r="J35" s="12" t="s">
        <v>513</v>
      </c>
      <c r="K35" s="12" t="s">
        <v>43</v>
      </c>
      <c r="O35" s="4">
        <v>0</v>
      </c>
      <c r="P35" s="4">
        <v>0</v>
      </c>
      <c r="S35" s="16" t="s">
        <v>46</v>
      </c>
      <c r="AC35" s="16">
        <v>0</v>
      </c>
      <c r="AD35" s="23" t="s">
        <v>4675</v>
      </c>
      <c r="AE35" s="26">
        <v>0.5</v>
      </c>
      <c r="AG35" s="12" t="s">
        <v>46</v>
      </c>
      <c r="AH35" s="1"/>
    </row>
    <row r="36" spans="1:34" x14ac:dyDescent="0.25">
      <c r="A36" s="11">
        <v>42409.622104768518</v>
      </c>
      <c r="B36" s="12" t="s">
        <v>86</v>
      </c>
      <c r="C36" s="12" t="s">
        <v>500</v>
      </c>
      <c r="E36" s="12" t="s">
        <v>32</v>
      </c>
      <c r="F36" s="13">
        <v>42399</v>
      </c>
      <c r="H36" s="12" t="s">
        <v>49</v>
      </c>
      <c r="I36" s="14">
        <v>0.41666666666424135</v>
      </c>
      <c r="J36" s="12" t="s">
        <v>449</v>
      </c>
      <c r="K36" s="12" t="s">
        <v>43</v>
      </c>
      <c r="N36" s="12" t="s">
        <v>52</v>
      </c>
      <c r="O36" s="15">
        <v>1</v>
      </c>
      <c r="P36" s="15">
        <v>0</v>
      </c>
      <c r="S36" s="16" t="s">
        <v>46</v>
      </c>
      <c r="AC36" s="16">
        <v>0</v>
      </c>
      <c r="AE36" s="26">
        <v>0.5</v>
      </c>
      <c r="AG36" s="12" t="s">
        <v>46</v>
      </c>
      <c r="AH36" s="1"/>
    </row>
    <row r="37" spans="1:34" ht="26.4" x14ac:dyDescent="0.25">
      <c r="A37" s="11">
        <v>42409.623052939816</v>
      </c>
      <c r="B37" s="12" t="s">
        <v>86</v>
      </c>
      <c r="C37" s="12" t="s">
        <v>500</v>
      </c>
      <c r="E37" s="12" t="s">
        <v>32</v>
      </c>
      <c r="F37" s="13">
        <v>42399</v>
      </c>
      <c r="H37" s="12" t="s">
        <v>49</v>
      </c>
      <c r="I37" s="14">
        <v>0.5625</v>
      </c>
      <c r="J37" s="12" t="s">
        <v>513</v>
      </c>
      <c r="K37" s="12" t="s">
        <v>43</v>
      </c>
      <c r="N37" s="12" t="s">
        <v>1225</v>
      </c>
      <c r="O37" s="15">
        <v>1</v>
      </c>
      <c r="P37" s="15">
        <v>10</v>
      </c>
      <c r="Q37" s="16">
        <v>350</v>
      </c>
      <c r="S37" s="16" t="s">
        <v>46</v>
      </c>
      <c r="AC37" s="16">
        <v>0</v>
      </c>
      <c r="AE37" s="26">
        <v>5</v>
      </c>
      <c r="AF37" s="26">
        <v>2</v>
      </c>
      <c r="AG37" s="12" t="s">
        <v>46</v>
      </c>
      <c r="AH37" s="1"/>
    </row>
    <row r="38" spans="1:34" ht="26.4" x14ac:dyDescent="0.25">
      <c r="A38" s="11">
        <v>42409.623854085643</v>
      </c>
      <c r="B38" s="12" t="s">
        <v>86</v>
      </c>
      <c r="C38" s="12" t="s">
        <v>500</v>
      </c>
      <c r="E38" s="12" t="s">
        <v>32</v>
      </c>
      <c r="F38" s="13">
        <v>42400</v>
      </c>
      <c r="G38" s="12" t="s">
        <v>533</v>
      </c>
      <c r="J38" s="12" t="s">
        <v>534</v>
      </c>
      <c r="K38" s="12" t="s">
        <v>535</v>
      </c>
      <c r="L38" s="12" t="s">
        <v>36</v>
      </c>
      <c r="N38" s="12" t="s">
        <v>383</v>
      </c>
      <c r="O38" s="15">
        <v>1</v>
      </c>
      <c r="P38" s="15">
        <v>149</v>
      </c>
      <c r="S38" s="16" t="s">
        <v>46</v>
      </c>
      <c r="AC38" s="16">
        <v>585</v>
      </c>
      <c r="AD38" s="21" t="s">
        <v>8305</v>
      </c>
      <c r="AE38" s="26">
        <v>40</v>
      </c>
      <c r="AG38" s="12" t="s">
        <v>46</v>
      </c>
      <c r="AH38" s="1"/>
    </row>
    <row r="39" spans="1:34" x14ac:dyDescent="0.25">
      <c r="A39" s="7">
        <v>42373.716317719911</v>
      </c>
      <c r="B39" s="1" t="s">
        <v>30</v>
      </c>
      <c r="C39" s="1" t="s">
        <v>121</v>
      </c>
      <c r="E39" s="1" t="s">
        <v>32</v>
      </c>
      <c r="F39" s="2">
        <v>42370</v>
      </c>
      <c r="I39" s="3">
        <v>0.41666666666424135</v>
      </c>
      <c r="J39" s="1" t="s">
        <v>3972</v>
      </c>
      <c r="K39" s="1" t="s">
        <v>43</v>
      </c>
      <c r="L39" s="1" t="s">
        <v>46</v>
      </c>
      <c r="M39" s="1" t="s">
        <v>3989</v>
      </c>
      <c r="N39" s="1" t="s">
        <v>403</v>
      </c>
      <c r="O39" s="4">
        <v>1</v>
      </c>
      <c r="P39" s="4">
        <v>11</v>
      </c>
      <c r="Q39" s="5">
        <v>55</v>
      </c>
      <c r="S39" s="5" t="s">
        <v>36</v>
      </c>
      <c r="U39" s="5">
        <v>50</v>
      </c>
      <c r="X39" s="5">
        <v>30</v>
      </c>
      <c r="AC39" s="5">
        <v>0</v>
      </c>
      <c r="AE39" s="24">
        <v>3</v>
      </c>
      <c r="AF39" s="24">
        <v>2</v>
      </c>
      <c r="AG39" s="6" t="s">
        <v>46</v>
      </c>
      <c r="AH39" s="1"/>
    </row>
    <row r="40" spans="1:34" x14ac:dyDescent="0.25">
      <c r="A40" s="7">
        <v>42373.717724328701</v>
      </c>
      <c r="B40" s="1" t="s">
        <v>30</v>
      </c>
      <c r="C40" s="1" t="s">
        <v>121</v>
      </c>
      <c r="E40" s="1" t="s">
        <v>32</v>
      </c>
      <c r="F40" s="2">
        <v>42370</v>
      </c>
      <c r="H40" s="1" t="s">
        <v>41</v>
      </c>
      <c r="I40" s="3">
        <v>0.58333333333575865</v>
      </c>
      <c r="J40" s="1" t="s">
        <v>3972</v>
      </c>
      <c r="K40" s="1" t="s">
        <v>43</v>
      </c>
      <c r="L40" s="1" t="s">
        <v>46</v>
      </c>
      <c r="M40" s="1" t="s">
        <v>3989</v>
      </c>
      <c r="N40" s="1" t="s">
        <v>403</v>
      </c>
      <c r="O40" s="4">
        <v>1</v>
      </c>
      <c r="P40" s="4">
        <v>16</v>
      </c>
      <c r="Q40" s="5">
        <v>80</v>
      </c>
      <c r="S40" s="5" t="s">
        <v>36</v>
      </c>
      <c r="U40" s="5">
        <v>50</v>
      </c>
      <c r="X40" s="5">
        <v>30</v>
      </c>
      <c r="AC40" s="5">
        <v>0</v>
      </c>
      <c r="AE40" s="24">
        <v>3</v>
      </c>
      <c r="AF40" s="24">
        <v>2</v>
      </c>
      <c r="AG40" s="6" t="s">
        <v>46</v>
      </c>
      <c r="AH40" s="1"/>
    </row>
    <row r="41" spans="1:34" ht="26.4" x14ac:dyDescent="0.25">
      <c r="A41" s="11">
        <v>42394.540192523149</v>
      </c>
      <c r="B41" s="12" t="s">
        <v>30</v>
      </c>
      <c r="C41" s="12" t="s">
        <v>121</v>
      </c>
      <c r="E41" s="12" t="s">
        <v>4342</v>
      </c>
      <c r="F41" s="13">
        <v>42385</v>
      </c>
      <c r="G41" s="12" t="s">
        <v>4343</v>
      </c>
      <c r="H41" s="12" t="s">
        <v>49</v>
      </c>
      <c r="I41" s="14">
        <v>0.375</v>
      </c>
      <c r="J41" s="12" t="s">
        <v>4344</v>
      </c>
      <c r="K41" s="12" t="s">
        <v>163</v>
      </c>
      <c r="L41" s="12" t="s">
        <v>46</v>
      </c>
      <c r="M41" s="12" t="s">
        <v>4345</v>
      </c>
      <c r="N41" s="12" t="s">
        <v>4342</v>
      </c>
      <c r="O41" s="15">
        <v>1</v>
      </c>
      <c r="P41" s="15">
        <v>470</v>
      </c>
      <c r="Q41" s="16">
        <v>2665.3</v>
      </c>
      <c r="R41" s="16">
        <v>300</v>
      </c>
      <c r="S41" s="16" t="s">
        <v>36</v>
      </c>
      <c r="U41" s="16">
        <v>490</v>
      </c>
      <c r="Z41" s="16">
        <v>4000</v>
      </c>
      <c r="AC41" s="16">
        <v>0</v>
      </c>
      <c r="AE41" s="26">
        <v>12</v>
      </c>
      <c r="AF41" s="26">
        <v>24</v>
      </c>
      <c r="AG41" s="12" t="s">
        <v>46</v>
      </c>
      <c r="AH41" s="1"/>
    </row>
    <row r="42" spans="1:34" ht="66" x14ac:dyDescent="0.25">
      <c r="A42" s="7">
        <v>42386.62634988426</v>
      </c>
      <c r="B42" s="1" t="s">
        <v>39</v>
      </c>
      <c r="C42" s="1" t="s">
        <v>3025</v>
      </c>
      <c r="E42" s="1" t="s">
        <v>32</v>
      </c>
      <c r="F42" s="2">
        <v>42386</v>
      </c>
      <c r="H42" s="1" t="s">
        <v>75</v>
      </c>
      <c r="I42" s="3">
        <v>0.58333333333575865</v>
      </c>
      <c r="J42" s="1" t="s">
        <v>4302</v>
      </c>
      <c r="K42" s="1" t="s">
        <v>43</v>
      </c>
      <c r="L42" s="1" t="s">
        <v>36</v>
      </c>
      <c r="M42" s="1" t="s">
        <v>4303</v>
      </c>
      <c r="N42" s="1" t="s">
        <v>38</v>
      </c>
      <c r="O42" s="4">
        <v>1</v>
      </c>
      <c r="P42" s="4">
        <v>13</v>
      </c>
      <c r="S42" s="5" t="s">
        <v>36</v>
      </c>
      <c r="U42" s="5">
        <v>5</v>
      </c>
      <c r="AC42" s="5">
        <v>0</v>
      </c>
      <c r="AD42" s="21" t="s">
        <v>4304</v>
      </c>
      <c r="AE42" s="24">
        <v>1</v>
      </c>
      <c r="AF42" s="24">
        <v>1</v>
      </c>
      <c r="AG42" s="6" t="s">
        <v>46</v>
      </c>
      <c r="AH42" s="1"/>
    </row>
    <row r="43" spans="1:34" ht="26.4" x14ac:dyDescent="0.25">
      <c r="A43" s="7">
        <v>42388.478902581017</v>
      </c>
      <c r="B43" s="1" t="s">
        <v>39</v>
      </c>
      <c r="C43" s="1" t="s">
        <v>3025</v>
      </c>
      <c r="E43" s="1" t="s">
        <v>32</v>
      </c>
      <c r="F43" s="2">
        <v>42388</v>
      </c>
      <c r="H43" s="1" t="s">
        <v>130</v>
      </c>
      <c r="I43" s="3">
        <v>0.41666666666424135</v>
      </c>
      <c r="J43" s="1" t="s">
        <v>4302</v>
      </c>
      <c r="K43" s="1" t="s">
        <v>43</v>
      </c>
      <c r="L43" s="1" t="s">
        <v>36</v>
      </c>
      <c r="M43" s="1" t="s">
        <v>4312</v>
      </c>
      <c r="N43" s="1" t="s">
        <v>38</v>
      </c>
      <c r="O43" s="4">
        <v>1</v>
      </c>
      <c r="P43" s="4">
        <v>10</v>
      </c>
      <c r="S43" s="5" t="s">
        <v>46</v>
      </c>
      <c r="AC43" s="5">
        <v>0</v>
      </c>
      <c r="AE43" s="24">
        <v>1</v>
      </c>
      <c r="AF43" s="24">
        <v>1</v>
      </c>
      <c r="AG43" s="6" t="s">
        <v>46</v>
      </c>
      <c r="AH43" s="1"/>
    </row>
    <row r="44" spans="1:34" x14ac:dyDescent="0.25">
      <c r="A44" s="11">
        <v>42390.440543668985</v>
      </c>
      <c r="B44" s="12" t="s">
        <v>39</v>
      </c>
      <c r="C44" s="12" t="s">
        <v>3025</v>
      </c>
      <c r="E44" s="12" t="s">
        <v>32</v>
      </c>
      <c r="F44" s="13">
        <v>42390</v>
      </c>
      <c r="H44" s="12" t="s">
        <v>65</v>
      </c>
      <c r="I44" s="14">
        <v>0.41666666666424135</v>
      </c>
      <c r="J44" s="12" t="s">
        <v>4302</v>
      </c>
      <c r="K44" s="12" t="s">
        <v>43</v>
      </c>
      <c r="L44" s="12" t="s">
        <v>36</v>
      </c>
      <c r="M44" s="12" t="s">
        <v>4303</v>
      </c>
      <c r="N44" s="12" t="s">
        <v>38</v>
      </c>
      <c r="O44" s="15">
        <v>1</v>
      </c>
      <c r="P44" s="15">
        <v>6</v>
      </c>
      <c r="S44" s="16" t="s">
        <v>46</v>
      </c>
      <c r="AC44" s="16">
        <v>0</v>
      </c>
      <c r="AE44" s="26">
        <v>1</v>
      </c>
      <c r="AF44" s="26">
        <v>1</v>
      </c>
      <c r="AG44" s="12" t="s">
        <v>46</v>
      </c>
      <c r="AH44" s="1"/>
    </row>
    <row r="45" spans="1:34" x14ac:dyDescent="0.25">
      <c r="A45" s="11">
        <v>42394.665988761575</v>
      </c>
      <c r="B45" s="12" t="s">
        <v>39</v>
      </c>
      <c r="C45" s="12" t="s">
        <v>3025</v>
      </c>
      <c r="E45" s="12" t="s">
        <v>32</v>
      </c>
      <c r="F45" s="13">
        <v>42393</v>
      </c>
      <c r="H45" s="12" t="s">
        <v>75</v>
      </c>
      <c r="I45" s="14">
        <v>0.58333333333575865</v>
      </c>
      <c r="J45" s="12" t="s">
        <v>4302</v>
      </c>
      <c r="K45" s="12" t="s">
        <v>43</v>
      </c>
      <c r="L45" s="12" t="s">
        <v>36</v>
      </c>
      <c r="M45" s="12" t="s">
        <v>4303</v>
      </c>
      <c r="N45" s="12" t="s">
        <v>38</v>
      </c>
      <c r="O45" s="15">
        <v>1</v>
      </c>
      <c r="P45" s="15">
        <v>8</v>
      </c>
      <c r="S45" s="16" t="s">
        <v>46</v>
      </c>
      <c r="AC45" s="16">
        <v>0</v>
      </c>
      <c r="AE45" s="26">
        <v>1</v>
      </c>
      <c r="AF45" s="26">
        <v>1</v>
      </c>
      <c r="AG45" s="12" t="s">
        <v>46</v>
      </c>
      <c r="AH45" s="1"/>
    </row>
    <row r="46" spans="1:34" x14ac:dyDescent="0.25">
      <c r="A46" s="11">
        <v>42395.456209050928</v>
      </c>
      <c r="B46" s="12" t="s">
        <v>39</v>
      </c>
      <c r="C46" s="12" t="s">
        <v>3025</v>
      </c>
      <c r="E46" s="12" t="s">
        <v>32</v>
      </c>
      <c r="F46" s="13">
        <v>42395</v>
      </c>
      <c r="H46" s="12" t="s">
        <v>130</v>
      </c>
      <c r="I46" s="14">
        <v>0.41666666666424135</v>
      </c>
      <c r="J46" s="12" t="s">
        <v>4302</v>
      </c>
      <c r="K46" s="12" t="s">
        <v>43</v>
      </c>
      <c r="L46" s="12" t="s">
        <v>36</v>
      </c>
      <c r="M46" s="12" t="s">
        <v>4303</v>
      </c>
      <c r="N46" s="12" t="s">
        <v>38</v>
      </c>
      <c r="O46" s="15">
        <v>1</v>
      </c>
      <c r="P46" s="15">
        <v>7</v>
      </c>
      <c r="S46" s="16" t="s">
        <v>46</v>
      </c>
      <c r="AC46" s="16">
        <v>0</v>
      </c>
      <c r="AE46" s="26">
        <v>1</v>
      </c>
      <c r="AF46" s="26">
        <v>1</v>
      </c>
      <c r="AG46" s="12" t="s">
        <v>46</v>
      </c>
      <c r="AH46" s="1"/>
    </row>
    <row r="47" spans="1:34" x14ac:dyDescent="0.25">
      <c r="A47" s="11">
        <v>42397.455698321763</v>
      </c>
      <c r="B47" s="12" t="s">
        <v>39</v>
      </c>
      <c r="C47" s="12" t="s">
        <v>3025</v>
      </c>
      <c r="E47" s="12" t="s">
        <v>32</v>
      </c>
      <c r="F47" s="13">
        <v>42397</v>
      </c>
      <c r="H47" s="12" t="s">
        <v>65</v>
      </c>
      <c r="I47" s="14">
        <v>0.41666666666424135</v>
      </c>
      <c r="J47" s="12" t="s">
        <v>4302</v>
      </c>
      <c r="K47" s="12" t="s">
        <v>43</v>
      </c>
      <c r="L47" s="12" t="s">
        <v>36</v>
      </c>
      <c r="M47" s="12" t="s">
        <v>4356</v>
      </c>
      <c r="N47" s="12" t="s">
        <v>1907</v>
      </c>
      <c r="O47" s="15">
        <v>1</v>
      </c>
      <c r="P47" s="15">
        <v>8</v>
      </c>
      <c r="S47" s="16" t="s">
        <v>46</v>
      </c>
      <c r="AC47" s="16">
        <v>0</v>
      </c>
      <c r="AE47" s="26">
        <v>1</v>
      </c>
      <c r="AF47" s="26">
        <v>1</v>
      </c>
      <c r="AG47" s="12" t="s">
        <v>46</v>
      </c>
      <c r="AH47" s="1"/>
    </row>
    <row r="48" spans="1:34" x14ac:dyDescent="0.25">
      <c r="A48" s="11">
        <v>42400.644971458329</v>
      </c>
      <c r="B48" s="12" t="s">
        <v>39</v>
      </c>
      <c r="C48" s="12" t="s">
        <v>3025</v>
      </c>
      <c r="E48" s="12" t="s">
        <v>32</v>
      </c>
      <c r="F48" s="13">
        <v>42400</v>
      </c>
      <c r="H48" s="12" t="s">
        <v>75</v>
      </c>
      <c r="I48" s="14">
        <v>0.58333333333575865</v>
      </c>
      <c r="J48" s="12" t="s">
        <v>4302</v>
      </c>
      <c r="K48" s="12" t="s">
        <v>43</v>
      </c>
      <c r="L48" s="12" t="s">
        <v>36</v>
      </c>
      <c r="M48" s="12" t="s">
        <v>4303</v>
      </c>
      <c r="N48" s="12" t="s">
        <v>38</v>
      </c>
      <c r="O48" s="15">
        <v>1</v>
      </c>
      <c r="P48" s="15">
        <v>5</v>
      </c>
      <c r="Q48" s="16">
        <v>0</v>
      </c>
      <c r="S48" s="16" t="s">
        <v>46</v>
      </c>
      <c r="AC48" s="16">
        <v>0</v>
      </c>
      <c r="AE48" s="26">
        <v>1</v>
      </c>
      <c r="AF48" s="26">
        <v>1</v>
      </c>
      <c r="AG48" s="12" t="s">
        <v>46</v>
      </c>
      <c r="AH48" s="1"/>
    </row>
    <row r="49" spans="1:34" x14ac:dyDescent="0.25">
      <c r="A49" s="11">
        <v>42410.716272384263</v>
      </c>
      <c r="B49" s="12" t="s">
        <v>39</v>
      </c>
      <c r="C49" s="12" t="s">
        <v>236</v>
      </c>
      <c r="E49" s="12" t="s">
        <v>1334</v>
      </c>
      <c r="F49" s="13">
        <v>42370</v>
      </c>
      <c r="G49" s="12" t="s">
        <v>4716</v>
      </c>
      <c r="H49" s="12" t="s">
        <v>41</v>
      </c>
      <c r="I49" s="14">
        <v>0.58333333333575865</v>
      </c>
      <c r="J49" s="12" t="s">
        <v>4717</v>
      </c>
      <c r="K49" s="12" t="s">
        <v>43</v>
      </c>
      <c r="L49" s="12" t="s">
        <v>46</v>
      </c>
      <c r="M49" s="12" t="s">
        <v>4718</v>
      </c>
      <c r="N49" s="12" t="s">
        <v>1692</v>
      </c>
      <c r="O49" s="15">
        <v>3</v>
      </c>
      <c r="P49" s="15">
        <v>11</v>
      </c>
      <c r="Q49" s="16">
        <v>55</v>
      </c>
      <c r="S49" s="16" t="s">
        <v>36</v>
      </c>
      <c r="T49" s="16">
        <v>22</v>
      </c>
      <c r="AC49" s="16">
        <v>30</v>
      </c>
      <c r="AE49" s="26">
        <v>20</v>
      </c>
      <c r="AF49" s="26">
        <v>2</v>
      </c>
      <c r="AG49" s="12" t="s">
        <v>46</v>
      </c>
      <c r="AH49" s="1"/>
    </row>
    <row r="50" spans="1:34" ht="105.6" x14ac:dyDescent="0.25">
      <c r="A50" s="7">
        <v>42374.397510173614</v>
      </c>
      <c r="B50" s="1" t="s">
        <v>39</v>
      </c>
      <c r="C50" s="1" t="s">
        <v>236</v>
      </c>
      <c r="E50" s="1" t="s">
        <v>32</v>
      </c>
      <c r="F50" s="2">
        <v>42371</v>
      </c>
      <c r="H50" s="1" t="s">
        <v>49</v>
      </c>
      <c r="I50" s="3">
        <v>0.35416666666424135</v>
      </c>
      <c r="J50" s="1" t="s">
        <v>3990</v>
      </c>
      <c r="K50" s="1" t="s">
        <v>163</v>
      </c>
      <c r="L50" s="1" t="s">
        <v>46</v>
      </c>
      <c r="M50" s="1" t="s">
        <v>3991</v>
      </c>
      <c r="N50" s="1" t="s">
        <v>3992</v>
      </c>
      <c r="O50" s="4">
        <v>1</v>
      </c>
      <c r="P50" s="4">
        <v>62</v>
      </c>
      <c r="S50" s="5" t="s">
        <v>36</v>
      </c>
      <c r="T50" s="5">
        <v>308</v>
      </c>
      <c r="X50" s="5">
        <v>236</v>
      </c>
      <c r="AC50" s="5">
        <v>20</v>
      </c>
      <c r="AD50" s="21" t="s">
        <v>3993</v>
      </c>
      <c r="AE50" s="24">
        <v>5.5</v>
      </c>
      <c r="AF50" s="24">
        <v>3</v>
      </c>
      <c r="AG50" s="6" t="s">
        <v>46</v>
      </c>
      <c r="AH50" s="1"/>
    </row>
    <row r="51" spans="1:34" ht="39.6" x14ac:dyDescent="0.25">
      <c r="A51" s="7">
        <v>42374.406282118056</v>
      </c>
      <c r="B51" s="1" t="s">
        <v>30</v>
      </c>
      <c r="C51" s="1" t="s">
        <v>236</v>
      </c>
      <c r="E51" s="1" t="s">
        <v>32</v>
      </c>
      <c r="F51" s="2">
        <v>42371</v>
      </c>
      <c r="H51" s="1" t="s">
        <v>49</v>
      </c>
      <c r="I51" s="3">
        <v>0.125</v>
      </c>
      <c r="J51" s="1" t="s">
        <v>3994</v>
      </c>
      <c r="K51" s="1" t="s">
        <v>43</v>
      </c>
      <c r="L51" s="1" t="s">
        <v>36</v>
      </c>
      <c r="M51" s="1" t="s">
        <v>3995</v>
      </c>
      <c r="N51" s="1" t="s">
        <v>38</v>
      </c>
      <c r="O51" s="4">
        <v>1</v>
      </c>
      <c r="P51" s="4">
        <v>16</v>
      </c>
      <c r="S51" s="5" t="s">
        <v>46</v>
      </c>
      <c r="AC51" s="5">
        <v>0</v>
      </c>
      <c r="AD51" s="21" t="s">
        <v>3996</v>
      </c>
      <c r="AE51" s="24">
        <v>2</v>
      </c>
      <c r="AF51" s="24">
        <v>1</v>
      </c>
      <c r="AG51" s="6" t="s">
        <v>46</v>
      </c>
      <c r="AH51" s="1"/>
    </row>
    <row r="52" spans="1:34" ht="26.4" x14ac:dyDescent="0.25">
      <c r="A52" s="7">
        <v>42384.421151527778</v>
      </c>
      <c r="B52" s="1" t="s">
        <v>39</v>
      </c>
      <c r="C52" s="1" t="s">
        <v>236</v>
      </c>
      <c r="E52" s="1" t="s">
        <v>32</v>
      </c>
      <c r="F52" s="2">
        <v>42376</v>
      </c>
      <c r="H52" s="1" t="s">
        <v>65</v>
      </c>
      <c r="I52" s="3">
        <v>0.54166666666424135</v>
      </c>
      <c r="J52" s="1" t="s">
        <v>237</v>
      </c>
      <c r="K52" s="1" t="s">
        <v>43</v>
      </c>
      <c r="L52" s="1" t="s">
        <v>36</v>
      </c>
      <c r="M52" s="1" t="s">
        <v>238</v>
      </c>
      <c r="N52" s="1" t="s">
        <v>52</v>
      </c>
      <c r="O52" s="4">
        <v>1</v>
      </c>
      <c r="P52" s="4">
        <v>4</v>
      </c>
      <c r="S52" s="5" t="s">
        <v>46</v>
      </c>
      <c r="AC52" s="5">
        <v>0</v>
      </c>
      <c r="AE52" s="24">
        <v>0.25</v>
      </c>
      <c r="AF52" s="24">
        <v>0.25</v>
      </c>
      <c r="AG52" s="6" t="s">
        <v>46</v>
      </c>
      <c r="AH52" s="1"/>
    </row>
    <row r="53" spans="1:34" ht="39.6" x14ac:dyDescent="0.25">
      <c r="A53" s="7">
        <v>42384.422270844909</v>
      </c>
      <c r="B53" s="1" t="s">
        <v>39</v>
      </c>
      <c r="C53" s="1" t="s">
        <v>236</v>
      </c>
      <c r="E53" s="1" t="s">
        <v>32</v>
      </c>
      <c r="F53" s="2">
        <v>42376</v>
      </c>
      <c r="H53" s="1" t="s">
        <v>65</v>
      </c>
      <c r="I53" s="3">
        <v>0.58333333333575865</v>
      </c>
      <c r="J53" s="1" t="s">
        <v>296</v>
      </c>
      <c r="K53" s="1" t="s">
        <v>43</v>
      </c>
      <c r="L53" s="1" t="s">
        <v>36</v>
      </c>
      <c r="M53" s="1" t="s">
        <v>4292</v>
      </c>
      <c r="N53" s="1" t="s">
        <v>52</v>
      </c>
      <c r="O53" s="4">
        <v>1</v>
      </c>
      <c r="P53" s="4">
        <v>2</v>
      </c>
      <c r="S53" s="5" t="s">
        <v>46</v>
      </c>
      <c r="AC53" s="5">
        <v>0</v>
      </c>
      <c r="AE53" s="24">
        <v>0.75</v>
      </c>
      <c r="AF53" s="24">
        <v>0.5</v>
      </c>
      <c r="AG53" s="6" t="s">
        <v>46</v>
      </c>
      <c r="AH53" s="1"/>
    </row>
    <row r="54" spans="1:34" ht="39.6" x14ac:dyDescent="0.25">
      <c r="A54" s="7">
        <v>42384.423269340274</v>
      </c>
      <c r="B54" s="1" t="s">
        <v>39</v>
      </c>
      <c r="C54" s="1" t="s">
        <v>236</v>
      </c>
      <c r="E54" s="1" t="s">
        <v>32</v>
      </c>
      <c r="F54" s="2">
        <v>42376</v>
      </c>
      <c r="H54" s="1" t="s">
        <v>65</v>
      </c>
      <c r="I54" s="3">
        <v>0.61458333333575865</v>
      </c>
      <c r="J54" s="1" t="s">
        <v>4293</v>
      </c>
      <c r="K54" s="1" t="s">
        <v>43</v>
      </c>
      <c r="L54" s="1" t="s">
        <v>36</v>
      </c>
      <c r="M54" s="1" t="s">
        <v>4294</v>
      </c>
      <c r="N54" s="1" t="s">
        <v>4295</v>
      </c>
      <c r="O54" s="4">
        <v>1</v>
      </c>
      <c r="P54" s="4">
        <v>1</v>
      </c>
      <c r="S54" s="5" t="s">
        <v>46</v>
      </c>
      <c r="AC54" s="5">
        <v>0</v>
      </c>
      <c r="AE54" s="24">
        <v>0.5</v>
      </c>
      <c r="AF54" s="24">
        <v>0.5</v>
      </c>
      <c r="AG54" s="6" t="s">
        <v>46</v>
      </c>
      <c r="AH54" s="1"/>
    </row>
    <row r="55" spans="1:34" ht="26.4" x14ac:dyDescent="0.25">
      <c r="A55" s="7">
        <v>42389.527281504634</v>
      </c>
      <c r="B55" s="1" t="s">
        <v>39</v>
      </c>
      <c r="C55" s="1" t="s">
        <v>236</v>
      </c>
      <c r="E55" s="1" t="s">
        <v>32</v>
      </c>
      <c r="F55" s="2">
        <v>42376</v>
      </c>
      <c r="H55" s="1" t="s">
        <v>65</v>
      </c>
      <c r="I55" s="3">
        <v>0.4375</v>
      </c>
      <c r="J55" s="1" t="s">
        <v>4316</v>
      </c>
      <c r="K55" s="1" t="s">
        <v>105</v>
      </c>
      <c r="L55" s="1" t="s">
        <v>36</v>
      </c>
      <c r="M55" s="1" t="s">
        <v>4317</v>
      </c>
      <c r="N55" s="1" t="s">
        <v>52</v>
      </c>
      <c r="O55" s="4">
        <v>1</v>
      </c>
      <c r="P55" s="4">
        <v>9</v>
      </c>
      <c r="S55" s="5" t="s">
        <v>46</v>
      </c>
      <c r="AC55" s="5">
        <v>0</v>
      </c>
      <c r="AE55" s="24">
        <v>2.25</v>
      </c>
      <c r="AF55" s="24">
        <v>2</v>
      </c>
      <c r="AG55" s="6" t="s">
        <v>46</v>
      </c>
      <c r="AH55" s="1"/>
    </row>
    <row r="56" spans="1:34" ht="52.8" x14ac:dyDescent="0.25">
      <c r="A56" s="11">
        <v>42406.852042546292</v>
      </c>
      <c r="B56" s="12" t="s">
        <v>39</v>
      </c>
      <c r="C56" s="12" t="s">
        <v>236</v>
      </c>
      <c r="E56" s="12" t="s">
        <v>1334</v>
      </c>
      <c r="F56" s="13">
        <v>42376</v>
      </c>
      <c r="H56" s="12" t="s">
        <v>65</v>
      </c>
      <c r="I56" s="14">
        <v>0.45833333333575865</v>
      </c>
      <c r="J56" s="12" t="s">
        <v>4556</v>
      </c>
      <c r="K56" s="12" t="s">
        <v>421</v>
      </c>
      <c r="L56" s="12" t="s">
        <v>36</v>
      </c>
      <c r="M56" s="12" t="s">
        <v>4557</v>
      </c>
      <c r="N56" s="12" t="s">
        <v>38</v>
      </c>
      <c r="O56" s="15">
        <v>1</v>
      </c>
      <c r="P56" s="15">
        <v>8</v>
      </c>
      <c r="S56" s="16" t="s">
        <v>36</v>
      </c>
      <c r="T56" s="16">
        <v>35</v>
      </c>
      <c r="X56" s="16">
        <v>8.56</v>
      </c>
      <c r="AC56" s="16">
        <v>115</v>
      </c>
      <c r="AD56" s="23" t="s">
        <v>4558</v>
      </c>
      <c r="AE56" s="26">
        <v>1.5</v>
      </c>
      <c r="AF56" s="26">
        <v>1.5</v>
      </c>
      <c r="AG56" s="12" t="s">
        <v>46</v>
      </c>
      <c r="AH56" s="1"/>
    </row>
    <row r="57" spans="1:34" ht="39.6" x14ac:dyDescent="0.25">
      <c r="A57" s="7">
        <v>42384.423864780096</v>
      </c>
      <c r="B57" s="1" t="s">
        <v>39</v>
      </c>
      <c r="C57" s="1" t="s">
        <v>236</v>
      </c>
      <c r="E57" s="1" t="s">
        <v>32</v>
      </c>
      <c r="F57" s="2">
        <v>42377</v>
      </c>
      <c r="H57" s="1" t="s">
        <v>41</v>
      </c>
      <c r="I57" s="3">
        <v>0.46875</v>
      </c>
      <c r="J57" s="1" t="s">
        <v>882</v>
      </c>
      <c r="K57" s="1" t="s">
        <v>43</v>
      </c>
      <c r="L57" s="1" t="s">
        <v>36</v>
      </c>
      <c r="M57" s="1" t="s">
        <v>3614</v>
      </c>
      <c r="N57" s="1" t="s">
        <v>52</v>
      </c>
      <c r="O57" s="4">
        <v>1</v>
      </c>
      <c r="P57" s="4">
        <v>2</v>
      </c>
      <c r="S57" s="5" t="s">
        <v>46</v>
      </c>
      <c r="AC57" s="5">
        <v>0</v>
      </c>
      <c r="AE57" s="24">
        <v>1</v>
      </c>
      <c r="AF57" s="24">
        <v>1</v>
      </c>
      <c r="AG57" s="6" t="s">
        <v>46</v>
      </c>
      <c r="AH57" s="1"/>
    </row>
    <row r="58" spans="1:34" ht="26.4" x14ac:dyDescent="0.25">
      <c r="A58" s="7">
        <v>42384.424439212962</v>
      </c>
      <c r="B58" s="1" t="s">
        <v>39</v>
      </c>
      <c r="C58" s="1" t="s">
        <v>236</v>
      </c>
      <c r="E58" s="1" t="s">
        <v>32</v>
      </c>
      <c r="F58" s="2">
        <v>42377</v>
      </c>
      <c r="H58" s="1" t="s">
        <v>41</v>
      </c>
      <c r="I58" s="3">
        <v>0.45833333333575865</v>
      </c>
      <c r="J58" s="1" t="s">
        <v>237</v>
      </c>
      <c r="K58" s="1" t="s">
        <v>43</v>
      </c>
      <c r="L58" s="1" t="s">
        <v>36</v>
      </c>
      <c r="M58" s="1" t="s">
        <v>238</v>
      </c>
      <c r="N58" s="1" t="s">
        <v>52</v>
      </c>
      <c r="O58" s="4">
        <v>1</v>
      </c>
      <c r="P58" s="4">
        <v>2</v>
      </c>
      <c r="S58" s="5" t="s">
        <v>46</v>
      </c>
      <c r="AC58" s="5">
        <v>0</v>
      </c>
      <c r="AE58" s="24">
        <v>0.25</v>
      </c>
      <c r="AF58" s="24">
        <v>0.25</v>
      </c>
      <c r="AG58" s="6" t="s">
        <v>46</v>
      </c>
      <c r="AH58" s="1"/>
    </row>
    <row r="59" spans="1:34" ht="26.4" x14ac:dyDescent="0.25">
      <c r="A59" s="7">
        <v>42384.425074965278</v>
      </c>
      <c r="B59" s="1" t="s">
        <v>39</v>
      </c>
      <c r="C59" s="1" t="s">
        <v>236</v>
      </c>
      <c r="E59" s="1" t="s">
        <v>32</v>
      </c>
      <c r="F59" s="2">
        <v>42377</v>
      </c>
      <c r="H59" s="1" t="s">
        <v>41</v>
      </c>
      <c r="I59" s="3">
        <v>0.60416666666424135</v>
      </c>
      <c r="J59" s="1" t="s">
        <v>237</v>
      </c>
      <c r="K59" s="1" t="s">
        <v>43</v>
      </c>
      <c r="L59" s="1" t="s">
        <v>36</v>
      </c>
      <c r="M59" s="1" t="s">
        <v>238</v>
      </c>
      <c r="N59" s="1" t="s">
        <v>52</v>
      </c>
      <c r="O59" s="4">
        <v>1</v>
      </c>
      <c r="P59" s="4">
        <v>3</v>
      </c>
      <c r="S59" s="5" t="s">
        <v>46</v>
      </c>
      <c r="AC59" s="5">
        <v>0</v>
      </c>
      <c r="AE59" s="24">
        <v>0.25</v>
      </c>
      <c r="AF59" s="24">
        <v>0.25</v>
      </c>
      <c r="AG59" s="6" t="s">
        <v>46</v>
      </c>
      <c r="AH59" s="1"/>
    </row>
    <row r="60" spans="1:34" ht="26.4" x14ac:dyDescent="0.25">
      <c r="A60" s="11">
        <v>42438.469642939817</v>
      </c>
      <c r="B60" s="12" t="s">
        <v>39</v>
      </c>
      <c r="C60" s="12" t="s">
        <v>236</v>
      </c>
      <c r="E60" s="12" t="s">
        <v>1334</v>
      </c>
      <c r="F60" s="13">
        <v>42377</v>
      </c>
      <c r="G60" s="12" t="s">
        <v>5131</v>
      </c>
      <c r="H60" s="12" t="s">
        <v>41</v>
      </c>
      <c r="I60" s="14">
        <v>0.58333333333575865</v>
      </c>
      <c r="J60" s="12" t="s">
        <v>4717</v>
      </c>
      <c r="K60" s="12" t="s">
        <v>43</v>
      </c>
      <c r="L60" s="12" t="s">
        <v>46</v>
      </c>
      <c r="M60" s="1" t="s">
        <v>5132</v>
      </c>
      <c r="N60" s="12" t="s">
        <v>1692</v>
      </c>
      <c r="O60" s="15">
        <v>32</v>
      </c>
      <c r="P60" s="15">
        <v>108</v>
      </c>
      <c r="Q60" s="5">
        <v>270</v>
      </c>
      <c r="S60" s="16" t="s">
        <v>36</v>
      </c>
      <c r="T60" s="5">
        <v>80</v>
      </c>
      <c r="AC60" s="16">
        <v>120</v>
      </c>
      <c r="AD60" s="21" t="s">
        <v>5133</v>
      </c>
      <c r="AE60" s="24">
        <v>25</v>
      </c>
      <c r="AF60" s="24">
        <v>20</v>
      </c>
      <c r="AG60" s="6" t="s">
        <v>46</v>
      </c>
      <c r="AH60" s="1"/>
    </row>
    <row r="61" spans="1:34" ht="39.6" x14ac:dyDescent="0.25">
      <c r="A61" s="7">
        <v>42384.426241215275</v>
      </c>
      <c r="B61" s="1" t="s">
        <v>39</v>
      </c>
      <c r="C61" s="1" t="s">
        <v>236</v>
      </c>
      <c r="E61" s="1" t="s">
        <v>32</v>
      </c>
      <c r="F61" s="2">
        <v>42378</v>
      </c>
      <c r="H61" s="1" t="s">
        <v>49</v>
      </c>
      <c r="I61" s="3">
        <v>0.45833333333575865</v>
      </c>
      <c r="J61" s="1" t="s">
        <v>598</v>
      </c>
      <c r="K61" s="1" t="s">
        <v>43</v>
      </c>
      <c r="L61" s="1" t="s">
        <v>301</v>
      </c>
      <c r="M61" s="1" t="s">
        <v>4296</v>
      </c>
      <c r="N61" s="1" t="s">
        <v>38</v>
      </c>
      <c r="O61" s="4">
        <v>1</v>
      </c>
      <c r="P61" s="4">
        <v>5</v>
      </c>
      <c r="S61" s="5" t="s">
        <v>46</v>
      </c>
      <c r="AC61" s="5">
        <v>0</v>
      </c>
      <c r="AE61" s="24">
        <v>1</v>
      </c>
      <c r="AF61" s="24">
        <v>1</v>
      </c>
      <c r="AG61" s="6" t="s">
        <v>46</v>
      </c>
      <c r="AH61" s="1"/>
    </row>
    <row r="62" spans="1:34" ht="26.4" x14ac:dyDescent="0.25">
      <c r="A62" s="7">
        <v>42384.426785543983</v>
      </c>
      <c r="B62" s="1" t="s">
        <v>39</v>
      </c>
      <c r="C62" s="1" t="s">
        <v>236</v>
      </c>
      <c r="E62" s="1" t="s">
        <v>32</v>
      </c>
      <c r="F62" s="2">
        <v>42378</v>
      </c>
      <c r="H62" s="1" t="s">
        <v>49</v>
      </c>
      <c r="I62" s="3">
        <v>0.53125</v>
      </c>
      <c r="J62" s="1" t="s">
        <v>237</v>
      </c>
      <c r="K62" s="1" t="s">
        <v>43</v>
      </c>
      <c r="L62" s="1" t="s">
        <v>36</v>
      </c>
      <c r="M62" s="1" t="s">
        <v>238</v>
      </c>
      <c r="N62" s="1" t="s">
        <v>38</v>
      </c>
      <c r="O62" s="4">
        <v>1</v>
      </c>
      <c r="P62" s="4">
        <v>8</v>
      </c>
      <c r="S62" s="5" t="s">
        <v>46</v>
      </c>
      <c r="AC62" s="5">
        <v>0</v>
      </c>
      <c r="AE62" s="24">
        <v>0.25</v>
      </c>
      <c r="AF62" s="24">
        <v>0.25</v>
      </c>
      <c r="AG62" s="6" t="s">
        <v>46</v>
      </c>
      <c r="AH62" s="1"/>
    </row>
    <row r="63" spans="1:34" ht="39.6" x14ac:dyDescent="0.25">
      <c r="A63" s="7">
        <v>42384.427337673609</v>
      </c>
      <c r="B63" s="1" t="s">
        <v>39</v>
      </c>
      <c r="C63" s="1" t="s">
        <v>236</v>
      </c>
      <c r="E63" s="1" t="s">
        <v>32</v>
      </c>
      <c r="F63" s="2">
        <v>42378</v>
      </c>
      <c r="H63" s="1" t="s">
        <v>49</v>
      </c>
      <c r="I63" s="3">
        <v>0.58333333333575865</v>
      </c>
      <c r="J63" s="1" t="s">
        <v>240</v>
      </c>
      <c r="K63" s="1" t="s">
        <v>43</v>
      </c>
      <c r="L63" s="1" t="s">
        <v>36</v>
      </c>
      <c r="M63" s="1" t="s">
        <v>3610</v>
      </c>
      <c r="N63" s="1" t="s">
        <v>38</v>
      </c>
      <c r="O63" s="4">
        <v>1</v>
      </c>
      <c r="P63" s="4">
        <v>7</v>
      </c>
      <c r="S63" s="5" t="s">
        <v>46</v>
      </c>
      <c r="AC63" s="5">
        <v>0</v>
      </c>
      <c r="AE63" s="24">
        <v>1.25</v>
      </c>
      <c r="AF63" s="24">
        <v>1</v>
      </c>
      <c r="AG63" s="6" t="s">
        <v>46</v>
      </c>
      <c r="AH63" s="1"/>
    </row>
    <row r="64" spans="1:34" x14ac:dyDescent="0.25">
      <c r="A64" s="11">
        <v>42406.870998449071</v>
      </c>
      <c r="B64" s="12" t="s">
        <v>39</v>
      </c>
      <c r="C64" s="12" t="s">
        <v>236</v>
      </c>
      <c r="E64" s="12" t="s">
        <v>1334</v>
      </c>
      <c r="F64" s="13">
        <v>42378</v>
      </c>
      <c r="G64" s="12" t="s">
        <v>4567</v>
      </c>
      <c r="H64" s="12" t="s">
        <v>49</v>
      </c>
      <c r="I64" s="14">
        <v>0.6875</v>
      </c>
      <c r="J64" s="12" t="s">
        <v>4565</v>
      </c>
      <c r="K64" s="12" t="s">
        <v>43</v>
      </c>
      <c r="L64" s="12" t="s">
        <v>46</v>
      </c>
      <c r="M64" s="12" t="s">
        <v>4568</v>
      </c>
      <c r="N64" s="12" t="s">
        <v>1692</v>
      </c>
      <c r="O64" s="15">
        <v>3</v>
      </c>
      <c r="P64" s="15">
        <v>18</v>
      </c>
      <c r="S64" s="16" t="s">
        <v>46</v>
      </c>
      <c r="AC64" s="16">
        <v>0</v>
      </c>
      <c r="AE64" s="26">
        <v>4</v>
      </c>
      <c r="AF64" s="26">
        <v>3</v>
      </c>
      <c r="AG64" s="12" t="s">
        <v>46</v>
      </c>
      <c r="AH64" s="1"/>
    </row>
    <row r="65" spans="1:34" ht="26.4" x14ac:dyDescent="0.25">
      <c r="A65" s="7">
        <v>42384.427816712967</v>
      </c>
      <c r="B65" s="1" t="s">
        <v>39</v>
      </c>
      <c r="C65" s="1" t="s">
        <v>236</v>
      </c>
      <c r="E65" s="1" t="s">
        <v>32</v>
      </c>
      <c r="F65" s="2">
        <v>42381</v>
      </c>
      <c r="H65" s="1" t="s">
        <v>130</v>
      </c>
      <c r="I65" s="3">
        <v>0.54166666666424135</v>
      </c>
      <c r="J65" s="1" t="s">
        <v>237</v>
      </c>
      <c r="K65" s="1" t="s">
        <v>43</v>
      </c>
      <c r="L65" s="1" t="s">
        <v>36</v>
      </c>
      <c r="M65" s="1" t="s">
        <v>238</v>
      </c>
      <c r="N65" s="1" t="s">
        <v>38</v>
      </c>
      <c r="O65" s="4">
        <v>1</v>
      </c>
      <c r="P65" s="4">
        <v>2</v>
      </c>
      <c r="S65" s="5" t="s">
        <v>46</v>
      </c>
      <c r="AC65" s="5">
        <v>0</v>
      </c>
      <c r="AE65" s="24">
        <v>0.25</v>
      </c>
      <c r="AF65" s="24">
        <v>0.25</v>
      </c>
      <c r="AG65" s="6" t="s">
        <v>46</v>
      </c>
      <c r="AH65" s="1"/>
    </row>
    <row r="66" spans="1:34" ht="26.4" x14ac:dyDescent="0.25">
      <c r="A66" s="7">
        <v>42384.428330277777</v>
      </c>
      <c r="B66" s="1" t="s">
        <v>39</v>
      </c>
      <c r="C66" s="1" t="s">
        <v>236</v>
      </c>
      <c r="E66" s="1" t="s">
        <v>32</v>
      </c>
      <c r="F66" s="2">
        <v>42381</v>
      </c>
      <c r="H66" s="1" t="s">
        <v>130</v>
      </c>
      <c r="I66" s="3">
        <v>0.5625</v>
      </c>
      <c r="J66" s="1" t="s">
        <v>237</v>
      </c>
      <c r="K66" s="1" t="s">
        <v>43</v>
      </c>
      <c r="L66" s="1" t="s">
        <v>36</v>
      </c>
      <c r="M66" s="1" t="s">
        <v>238</v>
      </c>
      <c r="N66" s="1" t="s">
        <v>38</v>
      </c>
      <c r="O66" s="4">
        <v>1</v>
      </c>
      <c r="P66" s="4">
        <v>2</v>
      </c>
      <c r="S66" s="5" t="s">
        <v>46</v>
      </c>
      <c r="AC66" s="5">
        <v>0</v>
      </c>
      <c r="AE66" s="24">
        <v>0.25</v>
      </c>
      <c r="AF66" s="24">
        <v>0.25</v>
      </c>
      <c r="AG66" s="6" t="s">
        <v>46</v>
      </c>
      <c r="AH66" s="1"/>
    </row>
    <row r="67" spans="1:34" ht="26.4" x14ac:dyDescent="0.25">
      <c r="A67" s="7">
        <v>42384.428842291665</v>
      </c>
      <c r="B67" s="1" t="s">
        <v>39</v>
      </c>
      <c r="C67" s="1" t="s">
        <v>236</v>
      </c>
      <c r="E67" s="1" t="s">
        <v>32</v>
      </c>
      <c r="F67" s="2">
        <v>42381</v>
      </c>
      <c r="H67" s="1" t="s">
        <v>130</v>
      </c>
      <c r="I67" s="3">
        <v>0.60416666666424135</v>
      </c>
      <c r="J67" s="1" t="s">
        <v>237</v>
      </c>
      <c r="K67" s="1" t="s">
        <v>43</v>
      </c>
      <c r="L67" s="1" t="s">
        <v>36</v>
      </c>
      <c r="M67" s="1" t="s">
        <v>238</v>
      </c>
      <c r="N67" s="1" t="s">
        <v>38</v>
      </c>
      <c r="O67" s="4">
        <v>1</v>
      </c>
      <c r="P67" s="4">
        <v>4</v>
      </c>
      <c r="S67" s="5" t="s">
        <v>46</v>
      </c>
      <c r="AC67" s="5">
        <v>0</v>
      </c>
      <c r="AE67" s="24">
        <v>0.25</v>
      </c>
      <c r="AF67" s="24">
        <v>0.25</v>
      </c>
      <c r="AG67" s="6" t="s">
        <v>46</v>
      </c>
      <c r="AH67" s="1"/>
    </row>
    <row r="68" spans="1:34" ht="26.4" x14ac:dyDescent="0.25">
      <c r="A68" s="7">
        <v>42384.429340972223</v>
      </c>
      <c r="B68" s="1" t="s">
        <v>39</v>
      </c>
      <c r="C68" s="1" t="s">
        <v>236</v>
      </c>
      <c r="E68" s="1" t="s">
        <v>32</v>
      </c>
      <c r="F68" s="2">
        <v>42381</v>
      </c>
      <c r="H68" s="1" t="s">
        <v>130</v>
      </c>
      <c r="I68" s="3">
        <v>0.625</v>
      </c>
      <c r="J68" s="1" t="s">
        <v>237</v>
      </c>
      <c r="K68" s="1" t="s">
        <v>43</v>
      </c>
      <c r="L68" s="1" t="s">
        <v>36</v>
      </c>
      <c r="M68" s="1" t="s">
        <v>238</v>
      </c>
      <c r="N68" s="1" t="s">
        <v>38</v>
      </c>
      <c r="O68" s="4">
        <v>1</v>
      </c>
      <c r="P68" s="4">
        <v>2</v>
      </c>
      <c r="S68" s="5" t="s">
        <v>46</v>
      </c>
      <c r="AC68" s="5">
        <v>0</v>
      </c>
      <c r="AE68" s="24">
        <v>0.25</v>
      </c>
      <c r="AF68" s="24">
        <v>0.25</v>
      </c>
      <c r="AG68" s="6" t="s">
        <v>46</v>
      </c>
      <c r="AH68" s="1"/>
    </row>
    <row r="69" spans="1:34" ht="26.4" x14ac:dyDescent="0.25">
      <c r="A69" s="7">
        <v>42384.430045983798</v>
      </c>
      <c r="B69" s="1" t="s">
        <v>39</v>
      </c>
      <c r="C69" s="1" t="s">
        <v>236</v>
      </c>
      <c r="E69" s="1" t="s">
        <v>32</v>
      </c>
      <c r="F69" s="2">
        <v>42383</v>
      </c>
      <c r="H69" s="1" t="s">
        <v>65</v>
      </c>
      <c r="I69" s="3">
        <v>0.47916666666424135</v>
      </c>
      <c r="J69" s="1" t="s">
        <v>237</v>
      </c>
      <c r="K69" s="1" t="s">
        <v>43</v>
      </c>
      <c r="L69" s="1" t="s">
        <v>36</v>
      </c>
      <c r="M69" s="1" t="s">
        <v>238</v>
      </c>
      <c r="N69" s="1" t="s">
        <v>614</v>
      </c>
      <c r="O69" s="4">
        <v>1</v>
      </c>
      <c r="P69" s="4">
        <v>4</v>
      </c>
      <c r="S69" s="5" t="s">
        <v>46</v>
      </c>
      <c r="AC69" s="5">
        <v>0</v>
      </c>
      <c r="AE69" s="24">
        <v>0.25</v>
      </c>
      <c r="AF69" s="24">
        <v>0.25</v>
      </c>
      <c r="AG69" s="6" t="s">
        <v>46</v>
      </c>
      <c r="AH69" s="1"/>
    </row>
    <row r="70" spans="1:34" ht="26.4" x14ac:dyDescent="0.25">
      <c r="A70" s="7">
        <v>42384.430662581013</v>
      </c>
      <c r="B70" s="1" t="s">
        <v>39</v>
      </c>
      <c r="C70" s="1" t="s">
        <v>236</v>
      </c>
      <c r="E70" s="1" t="s">
        <v>32</v>
      </c>
      <c r="F70" s="2">
        <v>42383</v>
      </c>
      <c r="H70" s="1" t="s">
        <v>65</v>
      </c>
      <c r="I70" s="3">
        <v>0.53472222221898846</v>
      </c>
      <c r="J70" s="1" t="s">
        <v>237</v>
      </c>
      <c r="K70" s="1" t="s">
        <v>43</v>
      </c>
      <c r="L70" s="1" t="s">
        <v>36</v>
      </c>
      <c r="M70" s="1" t="s">
        <v>238</v>
      </c>
      <c r="N70" s="1" t="s">
        <v>614</v>
      </c>
      <c r="O70" s="4">
        <v>1</v>
      </c>
      <c r="P70" s="4">
        <v>6</v>
      </c>
      <c r="S70" s="5" t="s">
        <v>46</v>
      </c>
      <c r="AC70" s="5">
        <v>0</v>
      </c>
      <c r="AE70" s="24">
        <v>0.25</v>
      </c>
      <c r="AF70" s="24">
        <v>0.25</v>
      </c>
      <c r="AG70" s="6" t="s">
        <v>46</v>
      </c>
      <c r="AH70" s="1"/>
    </row>
    <row r="71" spans="1:34" ht="26.4" x14ac:dyDescent="0.25">
      <c r="A71" s="7">
        <v>42384.431160081018</v>
      </c>
      <c r="B71" s="1" t="s">
        <v>39</v>
      </c>
      <c r="C71" s="1" t="s">
        <v>236</v>
      </c>
      <c r="E71" s="1" t="s">
        <v>32</v>
      </c>
      <c r="F71" s="2">
        <v>42383</v>
      </c>
      <c r="H71" s="1" t="s">
        <v>65</v>
      </c>
      <c r="I71" s="3">
        <v>0.52430555555474712</v>
      </c>
      <c r="J71" s="1" t="s">
        <v>237</v>
      </c>
      <c r="K71" s="1" t="s">
        <v>43</v>
      </c>
      <c r="L71" s="1" t="s">
        <v>36</v>
      </c>
      <c r="M71" s="1" t="s">
        <v>238</v>
      </c>
      <c r="N71" s="1" t="s">
        <v>614</v>
      </c>
      <c r="O71" s="4">
        <v>1</v>
      </c>
      <c r="P71" s="4">
        <v>4</v>
      </c>
      <c r="S71" s="5" t="s">
        <v>46</v>
      </c>
      <c r="AC71" s="5">
        <v>0</v>
      </c>
      <c r="AE71" s="24">
        <v>0.25</v>
      </c>
      <c r="AF71" s="24">
        <v>0.25</v>
      </c>
      <c r="AG71" s="6" t="s">
        <v>46</v>
      </c>
      <c r="AH71" s="1"/>
    </row>
    <row r="72" spans="1:34" ht="39.6" x14ac:dyDescent="0.25">
      <c r="A72" s="7">
        <v>42389.530157835645</v>
      </c>
      <c r="B72" s="1" t="s">
        <v>39</v>
      </c>
      <c r="C72" s="1" t="s">
        <v>236</v>
      </c>
      <c r="E72" s="1" t="s">
        <v>32</v>
      </c>
      <c r="F72" s="2">
        <v>42384</v>
      </c>
      <c r="H72" s="1" t="s">
        <v>41</v>
      </c>
      <c r="I72" s="3">
        <v>0.45833333333575865</v>
      </c>
      <c r="J72" s="1" t="s">
        <v>4318</v>
      </c>
      <c r="K72" s="1" t="s">
        <v>35</v>
      </c>
      <c r="L72" s="1" t="s">
        <v>36</v>
      </c>
      <c r="M72" s="1" t="s">
        <v>4319</v>
      </c>
      <c r="N72" s="1" t="s">
        <v>52</v>
      </c>
      <c r="O72" s="4">
        <v>1</v>
      </c>
      <c r="P72" s="4">
        <v>65</v>
      </c>
      <c r="S72" s="5" t="s">
        <v>36</v>
      </c>
      <c r="X72" s="5">
        <v>183</v>
      </c>
      <c r="AC72" s="5">
        <v>0</v>
      </c>
      <c r="AD72" s="21" t="s">
        <v>4320</v>
      </c>
      <c r="AE72" s="24">
        <v>1.75</v>
      </c>
      <c r="AF72" s="24">
        <v>2</v>
      </c>
      <c r="AG72" s="6" t="s">
        <v>46</v>
      </c>
      <c r="AH72" s="1"/>
    </row>
    <row r="73" spans="1:34" ht="26.4" x14ac:dyDescent="0.25">
      <c r="A73" s="7">
        <v>42389.462382037033</v>
      </c>
      <c r="B73" s="1" t="s">
        <v>39</v>
      </c>
      <c r="C73" s="1" t="s">
        <v>236</v>
      </c>
      <c r="E73" s="1" t="s">
        <v>32</v>
      </c>
      <c r="F73" s="2">
        <v>42385</v>
      </c>
      <c r="H73" s="1" t="s">
        <v>49</v>
      </c>
      <c r="I73" s="3">
        <v>0.41666666666424135</v>
      </c>
      <c r="J73" s="1" t="s">
        <v>237</v>
      </c>
      <c r="K73" s="1" t="s">
        <v>43</v>
      </c>
      <c r="L73" s="1" t="s">
        <v>36</v>
      </c>
      <c r="M73" s="1" t="s">
        <v>238</v>
      </c>
      <c r="N73" s="1" t="s">
        <v>52</v>
      </c>
      <c r="O73" s="4">
        <v>1</v>
      </c>
      <c r="P73" s="4">
        <v>2</v>
      </c>
      <c r="S73" s="5" t="s">
        <v>46</v>
      </c>
      <c r="AC73" s="5">
        <v>0</v>
      </c>
      <c r="AE73" s="24">
        <v>0.25</v>
      </c>
      <c r="AF73" s="24">
        <v>0.25</v>
      </c>
      <c r="AG73" s="6" t="s">
        <v>46</v>
      </c>
      <c r="AH73" s="1"/>
    </row>
    <row r="74" spans="1:34" ht="39.6" x14ac:dyDescent="0.25">
      <c r="A74" s="7">
        <v>42389.463041979165</v>
      </c>
      <c r="B74" s="1" t="s">
        <v>39</v>
      </c>
      <c r="C74" s="1" t="s">
        <v>236</v>
      </c>
      <c r="E74" s="1" t="s">
        <v>32</v>
      </c>
      <c r="F74" s="2">
        <v>42385</v>
      </c>
      <c r="H74" s="1" t="s">
        <v>49</v>
      </c>
      <c r="I74" s="3">
        <v>0.4375</v>
      </c>
      <c r="J74" s="1" t="s">
        <v>882</v>
      </c>
      <c r="K74" s="1" t="s">
        <v>43</v>
      </c>
      <c r="L74" s="1" t="s">
        <v>36</v>
      </c>
      <c r="M74" s="1" t="s">
        <v>3614</v>
      </c>
      <c r="N74" s="1" t="s">
        <v>52</v>
      </c>
      <c r="O74" s="4">
        <v>1</v>
      </c>
      <c r="P74" s="4">
        <v>2</v>
      </c>
      <c r="S74" s="5" t="s">
        <v>46</v>
      </c>
      <c r="AC74" s="5">
        <v>0</v>
      </c>
      <c r="AE74" s="24">
        <v>1</v>
      </c>
      <c r="AF74" s="24">
        <v>1</v>
      </c>
      <c r="AG74" s="6" t="s">
        <v>46</v>
      </c>
      <c r="AH74" s="1"/>
    </row>
    <row r="75" spans="1:34" ht="26.4" x14ac:dyDescent="0.25">
      <c r="A75" s="7">
        <v>42389.463624050928</v>
      </c>
      <c r="B75" s="1" t="s">
        <v>39</v>
      </c>
      <c r="C75" s="1" t="s">
        <v>236</v>
      </c>
      <c r="E75" s="1" t="s">
        <v>32</v>
      </c>
      <c r="F75" s="2">
        <v>42385</v>
      </c>
      <c r="H75" s="1" t="s">
        <v>49</v>
      </c>
      <c r="I75" s="3">
        <v>0.45833333333575865</v>
      </c>
      <c r="J75" s="1" t="s">
        <v>237</v>
      </c>
      <c r="K75" s="1" t="s">
        <v>43</v>
      </c>
      <c r="L75" s="1" t="s">
        <v>36</v>
      </c>
      <c r="M75" s="1" t="s">
        <v>238</v>
      </c>
      <c r="N75" s="1" t="s">
        <v>52</v>
      </c>
      <c r="O75" s="4">
        <v>1</v>
      </c>
      <c r="P75" s="4">
        <v>2</v>
      </c>
      <c r="S75" s="5" t="s">
        <v>46</v>
      </c>
      <c r="AC75" s="5">
        <v>0</v>
      </c>
      <c r="AE75" s="24">
        <v>0.25</v>
      </c>
      <c r="AF75" s="24">
        <v>0.25</v>
      </c>
      <c r="AG75" s="6" t="s">
        <v>46</v>
      </c>
      <c r="AH75" s="1"/>
    </row>
    <row r="76" spans="1:34" ht="26.4" x14ac:dyDescent="0.25">
      <c r="A76" s="7">
        <v>42389.464337777783</v>
      </c>
      <c r="B76" s="1" t="s">
        <v>39</v>
      </c>
      <c r="C76" s="1" t="s">
        <v>236</v>
      </c>
      <c r="E76" s="1" t="s">
        <v>32</v>
      </c>
      <c r="F76" s="2">
        <v>42385</v>
      </c>
      <c r="H76" s="1" t="s">
        <v>49</v>
      </c>
      <c r="I76" s="3">
        <v>0.47916666666424135</v>
      </c>
      <c r="J76" s="1" t="s">
        <v>237</v>
      </c>
      <c r="K76" s="1" t="s">
        <v>43</v>
      </c>
      <c r="L76" s="1" t="s">
        <v>36</v>
      </c>
      <c r="M76" s="1" t="s">
        <v>238</v>
      </c>
      <c r="N76" s="1" t="s">
        <v>52</v>
      </c>
      <c r="O76" s="4">
        <v>1</v>
      </c>
      <c r="P76" s="4">
        <v>8</v>
      </c>
      <c r="S76" s="5" t="s">
        <v>46</v>
      </c>
      <c r="AC76" s="5">
        <v>0</v>
      </c>
      <c r="AE76" s="24">
        <v>0.5</v>
      </c>
      <c r="AF76" s="24">
        <v>0.5</v>
      </c>
      <c r="AG76" s="6" t="s">
        <v>46</v>
      </c>
      <c r="AH76" s="1"/>
    </row>
    <row r="77" spans="1:34" ht="66" x14ac:dyDescent="0.25">
      <c r="A77" s="7">
        <v>42389.465917870373</v>
      </c>
      <c r="B77" s="1" t="s">
        <v>39</v>
      </c>
      <c r="C77" s="1" t="s">
        <v>236</v>
      </c>
      <c r="E77" s="1" t="s">
        <v>32</v>
      </c>
      <c r="F77" s="2">
        <v>42385</v>
      </c>
      <c r="H77" s="1" t="s">
        <v>49</v>
      </c>
      <c r="I77" s="3">
        <v>0.58333333333575865</v>
      </c>
      <c r="J77" s="1" t="s">
        <v>4313</v>
      </c>
      <c r="K77" s="1" t="s">
        <v>43</v>
      </c>
      <c r="L77" s="1" t="s">
        <v>36</v>
      </c>
      <c r="M77" s="1" t="s">
        <v>4314</v>
      </c>
      <c r="N77" s="1" t="s">
        <v>4315</v>
      </c>
      <c r="O77" s="4">
        <v>1</v>
      </c>
      <c r="P77" s="4">
        <v>25</v>
      </c>
      <c r="S77" s="5" t="s">
        <v>46</v>
      </c>
      <c r="AC77" s="5">
        <v>0</v>
      </c>
      <c r="AE77" s="24">
        <v>0.25</v>
      </c>
      <c r="AF77" s="24">
        <v>0.25</v>
      </c>
      <c r="AG77" s="6" t="s">
        <v>46</v>
      </c>
      <c r="AH77" s="1"/>
    </row>
    <row r="78" spans="1:34" ht="39.6" x14ac:dyDescent="0.25">
      <c r="A78" s="11">
        <v>42406.880833715273</v>
      </c>
      <c r="B78" s="12" t="s">
        <v>39</v>
      </c>
      <c r="C78" s="12" t="s">
        <v>236</v>
      </c>
      <c r="E78" s="12" t="s">
        <v>1334</v>
      </c>
      <c r="F78" s="13">
        <v>42385</v>
      </c>
      <c r="G78" s="12" t="s">
        <v>4573</v>
      </c>
      <c r="H78" s="12" t="s">
        <v>49</v>
      </c>
      <c r="I78" s="14">
        <v>0.54166666666424135</v>
      </c>
      <c r="J78" s="12" t="s">
        <v>4574</v>
      </c>
      <c r="K78" s="12" t="s">
        <v>43</v>
      </c>
      <c r="L78" s="12" t="s">
        <v>46</v>
      </c>
      <c r="M78" s="12" t="s">
        <v>4575</v>
      </c>
      <c r="N78" s="12" t="s">
        <v>1692</v>
      </c>
      <c r="O78" s="15">
        <v>2</v>
      </c>
      <c r="P78" s="15">
        <v>120</v>
      </c>
      <c r="S78" s="16" t="s">
        <v>46</v>
      </c>
      <c r="AC78" s="16">
        <v>0</v>
      </c>
      <c r="AD78" s="23" t="s">
        <v>4576</v>
      </c>
      <c r="AE78" s="26">
        <v>9</v>
      </c>
      <c r="AF78" s="26">
        <v>6</v>
      </c>
      <c r="AG78" s="12" t="s">
        <v>46</v>
      </c>
      <c r="AH78" s="1"/>
    </row>
    <row r="79" spans="1:34" x14ac:dyDescent="0.25">
      <c r="A79" s="11">
        <v>42410.46720944444</v>
      </c>
      <c r="B79" s="12" t="s">
        <v>39</v>
      </c>
      <c r="C79" s="12" t="s">
        <v>236</v>
      </c>
      <c r="E79" s="12" t="s">
        <v>1334</v>
      </c>
      <c r="F79" s="13">
        <v>42385</v>
      </c>
      <c r="H79" s="12" t="s">
        <v>49</v>
      </c>
      <c r="I79" s="14">
        <v>0.54166666666424135</v>
      </c>
      <c r="J79" s="12" t="s">
        <v>4698</v>
      </c>
      <c r="K79" s="12" t="s">
        <v>43</v>
      </c>
      <c r="M79" s="12" t="s">
        <v>4699</v>
      </c>
      <c r="N79" s="12" t="s">
        <v>1692</v>
      </c>
      <c r="O79" s="15">
        <v>1</v>
      </c>
      <c r="P79" s="15">
        <v>60</v>
      </c>
      <c r="S79" s="16" t="s">
        <v>36</v>
      </c>
      <c r="AC79" s="16">
        <v>0</v>
      </c>
      <c r="AE79" s="26">
        <v>4</v>
      </c>
      <c r="AF79" s="26">
        <v>3</v>
      </c>
      <c r="AG79" s="12" t="s">
        <v>46</v>
      </c>
      <c r="AH79" s="1"/>
    </row>
    <row r="80" spans="1:34" ht="26.4" x14ac:dyDescent="0.25">
      <c r="A80" s="7">
        <v>42389.504272974533</v>
      </c>
      <c r="B80" s="1" t="s">
        <v>39</v>
      </c>
      <c r="C80" s="1" t="s">
        <v>236</v>
      </c>
      <c r="E80" s="1" t="s">
        <v>32</v>
      </c>
      <c r="F80" s="2">
        <v>42388</v>
      </c>
      <c r="H80" s="1" t="s">
        <v>130</v>
      </c>
      <c r="I80" s="3">
        <v>0.52083333333575865</v>
      </c>
      <c r="J80" s="1" t="s">
        <v>237</v>
      </c>
      <c r="K80" s="1" t="s">
        <v>43</v>
      </c>
      <c r="L80" s="1" t="s">
        <v>36</v>
      </c>
      <c r="M80" s="1" t="s">
        <v>238</v>
      </c>
      <c r="N80" s="1" t="s">
        <v>38</v>
      </c>
      <c r="O80" s="4">
        <v>1</v>
      </c>
      <c r="P80" s="4">
        <v>2</v>
      </c>
      <c r="S80" s="5" t="s">
        <v>46</v>
      </c>
      <c r="AC80" s="5">
        <v>0</v>
      </c>
      <c r="AE80" s="24">
        <v>0.25</v>
      </c>
      <c r="AF80" s="24">
        <v>0.25</v>
      </c>
      <c r="AG80" s="6" t="s">
        <v>46</v>
      </c>
      <c r="AH80" s="1"/>
    </row>
    <row r="81" spans="1:34" ht="39.6" x14ac:dyDescent="0.25">
      <c r="A81" s="11">
        <v>42396.584312523148</v>
      </c>
      <c r="B81" s="12" t="s">
        <v>39</v>
      </c>
      <c r="C81" s="12" t="s">
        <v>236</v>
      </c>
      <c r="E81" s="12" t="s">
        <v>32</v>
      </c>
      <c r="F81" s="13">
        <v>42389</v>
      </c>
      <c r="H81" s="12" t="s">
        <v>33</v>
      </c>
      <c r="I81" s="14">
        <v>0.61458333333575865</v>
      </c>
      <c r="J81" s="12" t="s">
        <v>882</v>
      </c>
      <c r="K81" s="12" t="s">
        <v>43</v>
      </c>
      <c r="L81" s="12" t="s">
        <v>36</v>
      </c>
      <c r="M81" s="12" t="s">
        <v>3614</v>
      </c>
      <c r="N81" s="12" t="s">
        <v>52</v>
      </c>
      <c r="O81" s="15">
        <v>1</v>
      </c>
      <c r="P81" s="15">
        <v>2</v>
      </c>
      <c r="S81" s="16" t="s">
        <v>46</v>
      </c>
      <c r="AC81" s="16">
        <v>0</v>
      </c>
      <c r="AE81" s="26">
        <v>1.75</v>
      </c>
      <c r="AF81" s="26">
        <v>2</v>
      </c>
      <c r="AG81" s="12" t="s">
        <v>46</v>
      </c>
      <c r="AH81" s="1"/>
    </row>
    <row r="82" spans="1:34" ht="26.4" x14ac:dyDescent="0.25">
      <c r="A82" s="11">
        <v>42396.58492721065</v>
      </c>
      <c r="B82" s="12" t="s">
        <v>39</v>
      </c>
      <c r="C82" s="12" t="s">
        <v>236</v>
      </c>
      <c r="E82" s="12" t="s">
        <v>32</v>
      </c>
      <c r="F82" s="13">
        <v>42392</v>
      </c>
      <c r="H82" s="12" t="s">
        <v>49</v>
      </c>
      <c r="I82" s="14">
        <v>0.5</v>
      </c>
      <c r="J82" s="12" t="s">
        <v>237</v>
      </c>
      <c r="K82" s="12" t="s">
        <v>43</v>
      </c>
      <c r="L82" s="12" t="s">
        <v>36</v>
      </c>
      <c r="M82" s="12" t="s">
        <v>238</v>
      </c>
      <c r="N82" s="12" t="s">
        <v>38</v>
      </c>
      <c r="O82" s="15">
        <v>1</v>
      </c>
      <c r="P82" s="15">
        <v>2</v>
      </c>
      <c r="S82" s="16" t="s">
        <v>46</v>
      </c>
      <c r="AC82" s="16">
        <v>0</v>
      </c>
      <c r="AE82" s="26">
        <v>0.25</v>
      </c>
      <c r="AF82" s="26">
        <v>0.25</v>
      </c>
      <c r="AG82" s="12" t="s">
        <v>46</v>
      </c>
      <c r="AH82" s="1"/>
    </row>
    <row r="83" spans="1:34" ht="26.4" x14ac:dyDescent="0.25">
      <c r="A83" s="11">
        <v>42396.58557383102</v>
      </c>
      <c r="B83" s="12" t="s">
        <v>39</v>
      </c>
      <c r="C83" s="12" t="s">
        <v>236</v>
      </c>
      <c r="E83" s="12" t="s">
        <v>32</v>
      </c>
      <c r="F83" s="13">
        <v>42392</v>
      </c>
      <c r="H83" s="12" t="s">
        <v>49</v>
      </c>
      <c r="I83" s="14">
        <v>0.52083333333575865</v>
      </c>
      <c r="J83" s="12" t="s">
        <v>237</v>
      </c>
      <c r="K83" s="12" t="s">
        <v>43</v>
      </c>
      <c r="L83" s="12" t="s">
        <v>36</v>
      </c>
      <c r="M83" s="12" t="s">
        <v>238</v>
      </c>
      <c r="N83" s="12" t="s">
        <v>38</v>
      </c>
      <c r="O83" s="15">
        <v>1</v>
      </c>
      <c r="P83" s="15">
        <v>2</v>
      </c>
      <c r="S83" s="16" t="s">
        <v>46</v>
      </c>
      <c r="AC83" s="16">
        <v>0</v>
      </c>
      <c r="AE83" s="26">
        <v>0.25</v>
      </c>
      <c r="AF83" s="26">
        <v>0.25</v>
      </c>
      <c r="AG83" s="12" t="s">
        <v>46</v>
      </c>
      <c r="AH83" s="1"/>
    </row>
    <row r="84" spans="1:34" ht="26.4" x14ac:dyDescent="0.25">
      <c r="A84" s="11">
        <v>42396.586218680561</v>
      </c>
      <c r="B84" s="12" t="s">
        <v>39</v>
      </c>
      <c r="C84" s="12" t="s">
        <v>236</v>
      </c>
      <c r="E84" s="12" t="s">
        <v>32</v>
      </c>
      <c r="F84" s="13">
        <v>42392</v>
      </c>
      <c r="H84" s="12" t="s">
        <v>49</v>
      </c>
      <c r="I84" s="14">
        <v>0.54166666666424135</v>
      </c>
      <c r="J84" s="12" t="s">
        <v>237</v>
      </c>
      <c r="K84" s="12" t="s">
        <v>43</v>
      </c>
      <c r="L84" s="12" t="s">
        <v>36</v>
      </c>
      <c r="M84" s="12" t="s">
        <v>238</v>
      </c>
      <c r="N84" s="12" t="s">
        <v>38</v>
      </c>
      <c r="O84" s="15">
        <v>1</v>
      </c>
      <c r="P84" s="15">
        <v>3</v>
      </c>
      <c r="S84" s="16" t="s">
        <v>46</v>
      </c>
      <c r="AC84" s="16">
        <v>0</v>
      </c>
      <c r="AE84" s="26">
        <v>0.25</v>
      </c>
      <c r="AF84" s="26">
        <v>0.25</v>
      </c>
      <c r="AG84" s="12" t="s">
        <v>46</v>
      </c>
      <c r="AH84" s="1"/>
    </row>
    <row r="85" spans="1:34" ht="26.4" x14ac:dyDescent="0.25">
      <c r="A85" s="11">
        <v>42396.586731400464</v>
      </c>
      <c r="B85" s="12" t="s">
        <v>39</v>
      </c>
      <c r="C85" s="12" t="s">
        <v>236</v>
      </c>
      <c r="E85" s="12" t="s">
        <v>32</v>
      </c>
      <c r="F85" s="13">
        <v>42392</v>
      </c>
      <c r="H85" s="12" t="s">
        <v>49</v>
      </c>
      <c r="I85" s="14">
        <v>0.625</v>
      </c>
      <c r="J85" s="12" t="s">
        <v>237</v>
      </c>
      <c r="K85" s="12" t="s">
        <v>43</v>
      </c>
      <c r="L85" s="12" t="s">
        <v>36</v>
      </c>
      <c r="M85" s="12" t="s">
        <v>238</v>
      </c>
      <c r="N85" s="12" t="s">
        <v>38</v>
      </c>
      <c r="O85" s="15">
        <v>1</v>
      </c>
      <c r="P85" s="15">
        <v>1</v>
      </c>
      <c r="S85" s="16" t="s">
        <v>46</v>
      </c>
      <c r="AC85" s="16">
        <v>0</v>
      </c>
      <c r="AE85" s="26">
        <v>0.25</v>
      </c>
      <c r="AF85" s="26">
        <v>0.25</v>
      </c>
      <c r="AG85" s="12" t="s">
        <v>46</v>
      </c>
      <c r="AH85" s="1"/>
    </row>
    <row r="86" spans="1:34" ht="26.4" x14ac:dyDescent="0.25">
      <c r="A86" s="11">
        <v>42396.587291261574</v>
      </c>
      <c r="B86" s="12" t="s">
        <v>39</v>
      </c>
      <c r="C86" s="12" t="s">
        <v>236</v>
      </c>
      <c r="E86" s="12" t="s">
        <v>32</v>
      </c>
      <c r="F86" s="13">
        <v>42392</v>
      </c>
      <c r="H86" s="12" t="s">
        <v>49</v>
      </c>
      <c r="I86" s="14">
        <v>0.65625</v>
      </c>
      <c r="J86" s="12" t="s">
        <v>237</v>
      </c>
      <c r="K86" s="12" t="s">
        <v>43</v>
      </c>
      <c r="L86" s="12" t="s">
        <v>36</v>
      </c>
      <c r="M86" s="12" t="s">
        <v>238</v>
      </c>
      <c r="N86" s="12" t="s">
        <v>38</v>
      </c>
      <c r="O86" s="15">
        <v>1</v>
      </c>
      <c r="P86" s="15">
        <v>2</v>
      </c>
      <c r="S86" s="16" t="s">
        <v>46</v>
      </c>
      <c r="AC86" s="16">
        <v>0</v>
      </c>
      <c r="AE86" s="26">
        <v>0.25</v>
      </c>
      <c r="AF86" s="26">
        <v>0.25</v>
      </c>
      <c r="AG86" s="12" t="s">
        <v>46</v>
      </c>
      <c r="AH86" s="1"/>
    </row>
    <row r="87" spans="1:34" ht="39.6" x14ac:dyDescent="0.25">
      <c r="A87" s="11">
        <v>42396.588229872686</v>
      </c>
      <c r="B87" s="12" t="s">
        <v>39</v>
      </c>
      <c r="C87" s="12" t="s">
        <v>236</v>
      </c>
      <c r="E87" s="12" t="s">
        <v>32</v>
      </c>
      <c r="F87" s="13">
        <v>42396</v>
      </c>
      <c r="H87" s="12" t="s">
        <v>33</v>
      </c>
      <c r="I87" s="14">
        <v>0.54166666666424135</v>
      </c>
      <c r="J87" s="12" t="s">
        <v>882</v>
      </c>
      <c r="K87" s="12" t="s">
        <v>43</v>
      </c>
      <c r="L87" s="12" t="s">
        <v>36</v>
      </c>
      <c r="M87" s="12" t="s">
        <v>3614</v>
      </c>
      <c r="N87" s="12" t="s">
        <v>52</v>
      </c>
      <c r="O87" s="15">
        <v>1</v>
      </c>
      <c r="P87" s="15">
        <v>2</v>
      </c>
      <c r="S87" s="16" t="s">
        <v>46</v>
      </c>
      <c r="AC87" s="16">
        <v>0</v>
      </c>
      <c r="AE87" s="26">
        <v>0.5</v>
      </c>
      <c r="AF87" s="26">
        <v>0.5</v>
      </c>
      <c r="AG87" s="12" t="s">
        <v>46</v>
      </c>
      <c r="AH87" s="1"/>
    </row>
    <row r="88" spans="1:34" ht="52.8" x14ac:dyDescent="0.25">
      <c r="A88" s="11">
        <v>42398.393523831022</v>
      </c>
      <c r="B88" s="12" t="s">
        <v>39</v>
      </c>
      <c r="C88" s="12" t="s">
        <v>236</v>
      </c>
      <c r="E88" s="12" t="s">
        <v>32</v>
      </c>
      <c r="F88" s="13">
        <v>42397</v>
      </c>
      <c r="H88" s="12" t="s">
        <v>65</v>
      </c>
      <c r="I88" s="14">
        <v>0.75</v>
      </c>
      <c r="J88" s="12" t="s">
        <v>4360</v>
      </c>
      <c r="K88" s="12" t="s">
        <v>421</v>
      </c>
      <c r="L88" s="12" t="s">
        <v>36</v>
      </c>
      <c r="M88" s="12" t="s">
        <v>4361</v>
      </c>
      <c r="N88" s="12" t="s">
        <v>52</v>
      </c>
      <c r="O88" s="15">
        <v>1</v>
      </c>
      <c r="P88" s="15">
        <v>170</v>
      </c>
      <c r="S88" s="16" t="s">
        <v>46</v>
      </c>
      <c r="AC88" s="16">
        <v>0</v>
      </c>
      <c r="AD88" s="23" t="s">
        <v>4362</v>
      </c>
      <c r="AE88" s="26">
        <v>4</v>
      </c>
      <c r="AF88" s="26">
        <v>3</v>
      </c>
      <c r="AG88" s="12" t="s">
        <v>46</v>
      </c>
      <c r="AH88" s="1"/>
    </row>
    <row r="89" spans="1:34" ht="39.6" x14ac:dyDescent="0.25">
      <c r="A89" s="11">
        <v>42398.401195856481</v>
      </c>
      <c r="B89" s="12" t="s">
        <v>39</v>
      </c>
      <c r="C89" s="12" t="s">
        <v>236</v>
      </c>
      <c r="E89" s="12" t="s">
        <v>32</v>
      </c>
      <c r="F89" s="13">
        <v>42397</v>
      </c>
      <c r="H89" s="12" t="s">
        <v>65</v>
      </c>
      <c r="I89" s="14">
        <v>0.625</v>
      </c>
      <c r="J89" s="12" t="s">
        <v>882</v>
      </c>
      <c r="K89" s="12" t="s">
        <v>43</v>
      </c>
      <c r="L89" s="12" t="s">
        <v>36</v>
      </c>
      <c r="M89" s="12" t="s">
        <v>3614</v>
      </c>
      <c r="N89" s="12" t="s">
        <v>38</v>
      </c>
      <c r="O89" s="15">
        <v>1</v>
      </c>
      <c r="P89" s="15">
        <v>2</v>
      </c>
      <c r="S89" s="16" t="s">
        <v>46</v>
      </c>
      <c r="AC89" s="16">
        <v>0</v>
      </c>
      <c r="AE89" s="26">
        <v>1</v>
      </c>
      <c r="AF89" s="26">
        <v>1</v>
      </c>
      <c r="AG89" s="12" t="s">
        <v>46</v>
      </c>
      <c r="AH89" s="1"/>
    </row>
    <row r="90" spans="1:34" x14ac:dyDescent="0.25">
      <c r="A90" s="11">
        <v>42402.357832789348</v>
      </c>
      <c r="B90" s="12" t="s">
        <v>39</v>
      </c>
      <c r="C90" s="12" t="s">
        <v>236</v>
      </c>
      <c r="E90" s="12" t="s">
        <v>32</v>
      </c>
      <c r="F90" s="13">
        <v>42398</v>
      </c>
      <c r="H90" s="12" t="s">
        <v>41</v>
      </c>
      <c r="I90" s="14">
        <v>0.53125</v>
      </c>
      <c r="J90" s="12" t="s">
        <v>296</v>
      </c>
      <c r="K90" s="12" t="s">
        <v>43</v>
      </c>
      <c r="L90" s="12" t="s">
        <v>46</v>
      </c>
      <c r="M90" s="12" t="s">
        <v>4390</v>
      </c>
      <c r="N90" s="12" t="s">
        <v>52</v>
      </c>
      <c r="O90" s="15">
        <v>1</v>
      </c>
      <c r="P90" s="15">
        <v>2</v>
      </c>
      <c r="S90" s="16" t="s">
        <v>46</v>
      </c>
      <c r="AC90" s="16">
        <v>0</v>
      </c>
      <c r="AE90" s="26">
        <v>1</v>
      </c>
      <c r="AF90" s="26">
        <v>0.5</v>
      </c>
      <c r="AG90" s="12" t="s">
        <v>46</v>
      </c>
      <c r="AH90" s="1"/>
    </row>
    <row r="91" spans="1:34" ht="92.4" x14ac:dyDescent="0.25">
      <c r="A91" s="11">
        <v>42402.352164895834</v>
      </c>
      <c r="B91" s="12" t="s">
        <v>39</v>
      </c>
      <c r="C91" s="12" t="s">
        <v>236</v>
      </c>
      <c r="E91" s="12" t="s">
        <v>32</v>
      </c>
      <c r="F91" s="13">
        <v>42399</v>
      </c>
      <c r="H91" s="12" t="s">
        <v>49</v>
      </c>
      <c r="I91" s="14">
        <v>0.375</v>
      </c>
      <c r="J91" s="12" t="s">
        <v>4383</v>
      </c>
      <c r="K91" s="12" t="s">
        <v>105</v>
      </c>
      <c r="L91" s="12" t="s">
        <v>36</v>
      </c>
      <c r="M91" s="12" t="s">
        <v>4384</v>
      </c>
      <c r="N91" s="12" t="s">
        <v>904</v>
      </c>
      <c r="O91" s="15">
        <v>1</v>
      </c>
      <c r="P91" s="15">
        <v>10</v>
      </c>
      <c r="S91" s="16" t="s">
        <v>36</v>
      </c>
      <c r="T91" s="16">
        <v>35</v>
      </c>
      <c r="X91" s="16">
        <v>20</v>
      </c>
      <c r="AC91" s="16">
        <v>0</v>
      </c>
      <c r="AD91" s="23" t="s">
        <v>4385</v>
      </c>
      <c r="AE91" s="26">
        <v>4</v>
      </c>
      <c r="AF91" s="26">
        <v>3</v>
      </c>
      <c r="AG91" s="12" t="s">
        <v>46</v>
      </c>
      <c r="AH91" s="1"/>
    </row>
    <row r="92" spans="1:34" ht="26.4" x14ac:dyDescent="0.25">
      <c r="A92" s="11">
        <v>42402.355406504634</v>
      </c>
      <c r="B92" s="12" t="s">
        <v>39</v>
      </c>
      <c r="C92" s="12" t="s">
        <v>236</v>
      </c>
      <c r="E92" s="12" t="s">
        <v>32</v>
      </c>
      <c r="F92" s="13">
        <v>42399</v>
      </c>
      <c r="H92" s="12" t="s">
        <v>49</v>
      </c>
      <c r="I92" s="14">
        <v>0.5</v>
      </c>
      <c r="J92" s="12" t="s">
        <v>4386</v>
      </c>
      <c r="K92" s="12" t="s">
        <v>105</v>
      </c>
      <c r="L92" s="12" t="s">
        <v>46</v>
      </c>
      <c r="M92" s="12" t="s">
        <v>4387</v>
      </c>
      <c r="N92" s="12" t="s">
        <v>4388</v>
      </c>
      <c r="O92" s="15">
        <v>1</v>
      </c>
      <c r="P92" s="15">
        <v>15</v>
      </c>
      <c r="S92" s="16" t="s">
        <v>36</v>
      </c>
      <c r="T92" s="16">
        <v>52</v>
      </c>
      <c r="X92" s="16">
        <v>28</v>
      </c>
      <c r="AC92" s="16">
        <v>0</v>
      </c>
      <c r="AD92" s="23" t="s">
        <v>4389</v>
      </c>
      <c r="AE92" s="26">
        <v>3</v>
      </c>
      <c r="AF92" s="26">
        <v>2</v>
      </c>
      <c r="AG92" s="12" t="s">
        <v>46</v>
      </c>
      <c r="AH92" s="1"/>
    </row>
    <row r="93" spans="1:34" x14ac:dyDescent="0.25">
      <c r="A93" s="11">
        <v>42402.359601527773</v>
      </c>
      <c r="B93" s="12" t="s">
        <v>39</v>
      </c>
      <c r="C93" s="12" t="s">
        <v>236</v>
      </c>
      <c r="E93" s="12" t="s">
        <v>32</v>
      </c>
      <c r="F93" s="13">
        <v>42399</v>
      </c>
      <c r="H93" s="12" t="s">
        <v>49</v>
      </c>
      <c r="I93" s="14">
        <v>0.45833333333575865</v>
      </c>
      <c r="J93" s="12" t="s">
        <v>598</v>
      </c>
      <c r="K93" s="12" t="s">
        <v>43</v>
      </c>
      <c r="L93" s="12" t="s">
        <v>46</v>
      </c>
      <c r="M93" s="12" t="s">
        <v>4391</v>
      </c>
      <c r="N93" s="12" t="s">
        <v>4388</v>
      </c>
      <c r="O93" s="15">
        <v>1</v>
      </c>
      <c r="P93" s="15">
        <v>5</v>
      </c>
      <c r="S93" s="16" t="s">
        <v>46</v>
      </c>
      <c r="AC93" s="16">
        <v>0</v>
      </c>
      <c r="AE93" s="26">
        <v>1.5</v>
      </c>
      <c r="AF93" s="26">
        <v>1</v>
      </c>
      <c r="AG93" s="12" t="s">
        <v>46</v>
      </c>
      <c r="AH93" s="1"/>
    </row>
    <row r="94" spans="1:34" ht="39.6" x14ac:dyDescent="0.25">
      <c r="A94" s="11">
        <v>42402.361961689814</v>
      </c>
      <c r="B94" s="12" t="s">
        <v>39</v>
      </c>
      <c r="C94" s="12" t="s">
        <v>236</v>
      </c>
      <c r="E94" s="12" t="s">
        <v>32</v>
      </c>
      <c r="F94" s="13">
        <v>42399</v>
      </c>
      <c r="H94" s="12" t="s">
        <v>49</v>
      </c>
      <c r="I94" s="14">
        <v>0.5</v>
      </c>
      <c r="J94" s="12" t="s">
        <v>598</v>
      </c>
      <c r="K94" s="12" t="s">
        <v>43</v>
      </c>
      <c r="L94" s="12" t="s">
        <v>46</v>
      </c>
      <c r="M94" s="12" t="s">
        <v>4392</v>
      </c>
      <c r="N94" s="12" t="s">
        <v>4388</v>
      </c>
      <c r="O94" s="15">
        <v>1</v>
      </c>
      <c r="P94" s="15">
        <v>7</v>
      </c>
      <c r="S94" s="16" t="s">
        <v>46</v>
      </c>
      <c r="AC94" s="16">
        <v>0</v>
      </c>
      <c r="AD94" s="23" t="s">
        <v>4393</v>
      </c>
      <c r="AE94" s="26">
        <v>1.5</v>
      </c>
      <c r="AF94" s="26">
        <v>1</v>
      </c>
      <c r="AG94" s="12" t="s">
        <v>46</v>
      </c>
      <c r="AH94" s="1"/>
    </row>
    <row r="95" spans="1:34" ht="26.4" x14ac:dyDescent="0.25">
      <c r="A95" s="11">
        <v>42402.36350767361</v>
      </c>
      <c r="B95" s="12" t="s">
        <v>39</v>
      </c>
      <c r="C95" s="12" t="s">
        <v>236</v>
      </c>
      <c r="E95" s="12" t="s">
        <v>32</v>
      </c>
      <c r="F95" s="13">
        <v>42399</v>
      </c>
      <c r="H95" s="12" t="s">
        <v>49</v>
      </c>
      <c r="I95" s="14">
        <v>0.58333333333575865</v>
      </c>
      <c r="J95" s="12" t="s">
        <v>1172</v>
      </c>
      <c r="K95" s="12" t="s">
        <v>43</v>
      </c>
      <c r="L95" s="12" t="s">
        <v>36</v>
      </c>
      <c r="M95" s="12" t="s">
        <v>4394</v>
      </c>
      <c r="N95" s="12" t="s">
        <v>38</v>
      </c>
      <c r="O95" s="15">
        <v>1</v>
      </c>
      <c r="P95" s="15">
        <v>28</v>
      </c>
      <c r="S95" s="16" t="s">
        <v>46</v>
      </c>
      <c r="AC95" s="16">
        <v>0</v>
      </c>
      <c r="AE95" s="26">
        <v>1.5</v>
      </c>
      <c r="AF95" s="26">
        <v>1</v>
      </c>
      <c r="AG95" s="12" t="s">
        <v>46</v>
      </c>
      <c r="AH95" s="1"/>
    </row>
    <row r="96" spans="1:34" x14ac:dyDescent="0.25">
      <c r="A96" s="11">
        <v>42402.365099224538</v>
      </c>
      <c r="B96" s="12" t="s">
        <v>39</v>
      </c>
      <c r="C96" s="12" t="s">
        <v>236</v>
      </c>
      <c r="E96" s="12" t="s">
        <v>32</v>
      </c>
      <c r="F96" s="13">
        <v>42399</v>
      </c>
      <c r="H96" s="12" t="s">
        <v>49</v>
      </c>
      <c r="I96" s="14">
        <v>0.625</v>
      </c>
      <c r="J96" s="12" t="s">
        <v>4395</v>
      </c>
      <c r="K96" s="12" t="s">
        <v>43</v>
      </c>
      <c r="L96" s="12" t="s">
        <v>36</v>
      </c>
      <c r="M96" s="12" t="s">
        <v>4396</v>
      </c>
      <c r="N96" s="12" t="s">
        <v>4388</v>
      </c>
      <c r="O96" s="15">
        <v>1</v>
      </c>
      <c r="P96" s="15">
        <v>34</v>
      </c>
      <c r="S96" s="16" t="s">
        <v>46</v>
      </c>
      <c r="AC96" s="16">
        <v>0</v>
      </c>
      <c r="AE96" s="26">
        <v>1.5</v>
      </c>
      <c r="AF96" s="26">
        <v>1</v>
      </c>
      <c r="AG96" s="12" t="s">
        <v>46</v>
      </c>
      <c r="AH96" s="1"/>
    </row>
    <row r="97" spans="1:34" x14ac:dyDescent="0.25">
      <c r="A97" s="11">
        <v>42410.469200324078</v>
      </c>
      <c r="B97" s="12" t="s">
        <v>39</v>
      </c>
      <c r="C97" s="12" t="s">
        <v>236</v>
      </c>
      <c r="E97" s="12" t="s">
        <v>1334</v>
      </c>
      <c r="F97" s="13">
        <v>42399</v>
      </c>
      <c r="H97" s="12" t="s">
        <v>49</v>
      </c>
      <c r="I97" s="14">
        <v>0.54166666666424135</v>
      </c>
      <c r="J97" s="12" t="s">
        <v>4698</v>
      </c>
      <c r="K97" s="12" t="s">
        <v>43</v>
      </c>
      <c r="L97" s="12" t="s">
        <v>46</v>
      </c>
      <c r="M97" s="12" t="s">
        <v>4699</v>
      </c>
      <c r="N97" s="12" t="s">
        <v>1692</v>
      </c>
      <c r="O97" s="15">
        <v>1</v>
      </c>
      <c r="P97" s="15">
        <v>60</v>
      </c>
      <c r="S97" s="16" t="s">
        <v>36</v>
      </c>
      <c r="AC97" s="16">
        <v>0</v>
      </c>
      <c r="AE97" s="26">
        <v>4</v>
      </c>
      <c r="AF97" s="26">
        <v>3</v>
      </c>
      <c r="AG97" s="12" t="s">
        <v>46</v>
      </c>
      <c r="AH97" s="1"/>
    </row>
    <row r="98" spans="1:34" ht="26.4" x14ac:dyDescent="0.25">
      <c r="A98" s="11">
        <v>42406.749549583328</v>
      </c>
      <c r="B98" s="12" t="s">
        <v>47</v>
      </c>
      <c r="C98" s="12" t="s">
        <v>541</v>
      </c>
      <c r="E98" s="12" t="s">
        <v>32</v>
      </c>
      <c r="F98" s="13">
        <v>42370</v>
      </c>
      <c r="H98" s="12" t="s">
        <v>41</v>
      </c>
      <c r="I98" s="14">
        <v>0.54166666666424135</v>
      </c>
      <c r="J98" s="12" t="s">
        <v>3972</v>
      </c>
      <c r="K98" s="12" t="s">
        <v>43</v>
      </c>
      <c r="L98" s="12" t="s">
        <v>46</v>
      </c>
      <c r="M98" s="12" t="s">
        <v>4525</v>
      </c>
      <c r="N98" s="12" t="s">
        <v>383</v>
      </c>
      <c r="O98" s="15">
        <v>1</v>
      </c>
      <c r="P98" s="15">
        <v>137</v>
      </c>
      <c r="S98" s="16" t="s">
        <v>36</v>
      </c>
      <c r="X98" s="16">
        <v>115</v>
      </c>
      <c r="AC98" s="16">
        <v>0</v>
      </c>
      <c r="AD98" s="23" t="s">
        <v>4526</v>
      </c>
      <c r="AE98" s="26">
        <v>5</v>
      </c>
      <c r="AF98" s="26">
        <v>4</v>
      </c>
      <c r="AG98" s="6">
        <v>1</v>
      </c>
      <c r="AH98" s="1"/>
    </row>
    <row r="99" spans="1:34" x14ac:dyDescent="0.25">
      <c r="A99" s="11">
        <v>42406.779984247682</v>
      </c>
      <c r="B99" s="12" t="s">
        <v>47</v>
      </c>
      <c r="C99" s="12" t="s">
        <v>541</v>
      </c>
      <c r="E99" s="12" t="s">
        <v>32</v>
      </c>
      <c r="F99" s="13">
        <v>42370</v>
      </c>
      <c r="G99" s="12" t="s">
        <v>4553</v>
      </c>
      <c r="I99" s="14">
        <v>0.41666666666424135</v>
      </c>
      <c r="J99" s="12" t="s">
        <v>4554</v>
      </c>
      <c r="K99" s="12" t="s">
        <v>535</v>
      </c>
      <c r="L99" s="12" t="s">
        <v>36</v>
      </c>
      <c r="M99" s="12" t="s">
        <v>4028</v>
      </c>
      <c r="N99" s="12" t="s">
        <v>4029</v>
      </c>
      <c r="O99" s="15">
        <v>20</v>
      </c>
      <c r="P99" s="15">
        <v>877</v>
      </c>
      <c r="S99" s="16" t="s">
        <v>46</v>
      </c>
      <c r="AC99" s="16">
        <v>0</v>
      </c>
      <c r="AD99" s="23" t="s">
        <v>4555</v>
      </c>
      <c r="AE99" s="26">
        <v>1</v>
      </c>
      <c r="AF99" s="26">
        <v>0.25</v>
      </c>
      <c r="AH99" s="1"/>
    </row>
    <row r="100" spans="1:34" ht="26.4" x14ac:dyDescent="0.25">
      <c r="A100" s="11">
        <v>42406.756523819444</v>
      </c>
      <c r="B100" s="12" t="s">
        <v>47</v>
      </c>
      <c r="C100" s="12" t="s">
        <v>541</v>
      </c>
      <c r="E100" s="12" t="s">
        <v>32</v>
      </c>
      <c r="F100" s="13">
        <v>42371</v>
      </c>
      <c r="H100" s="12" t="s">
        <v>49</v>
      </c>
      <c r="I100" s="14">
        <v>0.33333333333575865</v>
      </c>
      <c r="J100" s="12" t="s">
        <v>4532</v>
      </c>
      <c r="K100" s="12" t="s">
        <v>43</v>
      </c>
      <c r="L100" s="12" t="s">
        <v>46</v>
      </c>
      <c r="M100" s="12" t="s">
        <v>4533</v>
      </c>
      <c r="N100" s="12" t="s">
        <v>68</v>
      </c>
      <c r="O100" s="15">
        <v>1</v>
      </c>
      <c r="P100" s="15">
        <v>13</v>
      </c>
      <c r="S100" s="16" t="s">
        <v>46</v>
      </c>
      <c r="AC100" s="16">
        <v>0</v>
      </c>
      <c r="AE100" s="26">
        <v>5</v>
      </c>
      <c r="AF100" s="26">
        <v>8</v>
      </c>
      <c r="AG100" s="12" t="s">
        <v>46</v>
      </c>
      <c r="AH100" s="1"/>
    </row>
    <row r="101" spans="1:34" ht="26.4" x14ac:dyDescent="0.25">
      <c r="A101" s="11">
        <v>42406.763506967589</v>
      </c>
      <c r="B101" s="12" t="s">
        <v>47</v>
      </c>
      <c r="C101" s="12" t="s">
        <v>541</v>
      </c>
      <c r="E101" s="12" t="s">
        <v>32</v>
      </c>
      <c r="F101" s="13">
        <v>42371</v>
      </c>
      <c r="G101" s="12" t="s">
        <v>4537</v>
      </c>
      <c r="I101" s="14">
        <v>0.79166666666424135</v>
      </c>
      <c r="J101" s="12" t="s">
        <v>568</v>
      </c>
      <c r="K101" s="12" t="s">
        <v>43</v>
      </c>
      <c r="L101" s="12" t="s">
        <v>36</v>
      </c>
      <c r="M101" s="12" t="s">
        <v>4538</v>
      </c>
      <c r="N101" s="12" t="s">
        <v>68</v>
      </c>
      <c r="O101" s="15">
        <v>2</v>
      </c>
      <c r="P101" s="15">
        <v>13</v>
      </c>
      <c r="Q101" s="16">
        <v>30</v>
      </c>
      <c r="S101" s="16" t="s">
        <v>46</v>
      </c>
      <c r="AC101" s="16">
        <v>0</v>
      </c>
      <c r="AE101" s="26">
        <v>1</v>
      </c>
      <c r="AF101" s="26">
        <v>1</v>
      </c>
      <c r="AG101" s="12" t="s">
        <v>46</v>
      </c>
      <c r="AH101" s="1"/>
    </row>
    <row r="102" spans="1:34" x14ac:dyDescent="0.25">
      <c r="A102" s="11">
        <v>42406.772288391207</v>
      </c>
      <c r="B102" s="12" t="s">
        <v>47</v>
      </c>
      <c r="C102" s="12" t="s">
        <v>541</v>
      </c>
      <c r="E102" s="12" t="s">
        <v>32</v>
      </c>
      <c r="F102" s="13">
        <v>42371</v>
      </c>
      <c r="G102" s="12" t="s">
        <v>1366</v>
      </c>
      <c r="H102" s="12" t="s">
        <v>49</v>
      </c>
      <c r="I102" s="14">
        <v>0.54166666666424135</v>
      </c>
      <c r="J102" s="12" t="s">
        <v>3822</v>
      </c>
      <c r="K102" s="12" t="s">
        <v>43</v>
      </c>
      <c r="L102" s="12" t="s">
        <v>36</v>
      </c>
      <c r="M102" s="12" t="s">
        <v>4545</v>
      </c>
      <c r="N102" s="12" t="s">
        <v>4546</v>
      </c>
      <c r="O102" s="15">
        <v>5</v>
      </c>
      <c r="P102" s="15">
        <v>42</v>
      </c>
      <c r="S102" s="16" t="s">
        <v>36</v>
      </c>
      <c r="U102" s="16">
        <v>10</v>
      </c>
      <c r="AC102" s="16">
        <v>0</v>
      </c>
      <c r="AD102" s="23" t="s">
        <v>4547</v>
      </c>
      <c r="AE102" s="26">
        <v>1</v>
      </c>
      <c r="AG102" s="12" t="s">
        <v>46</v>
      </c>
      <c r="AH102" s="1"/>
    </row>
    <row r="103" spans="1:34" x14ac:dyDescent="0.25">
      <c r="A103" s="11">
        <v>42406.767399837961</v>
      </c>
      <c r="B103" s="12" t="s">
        <v>47</v>
      </c>
      <c r="C103" s="12" t="s">
        <v>541</v>
      </c>
      <c r="E103" s="12" t="s">
        <v>32</v>
      </c>
      <c r="F103" s="13">
        <v>42372</v>
      </c>
      <c r="G103" s="12" t="s">
        <v>4539</v>
      </c>
      <c r="H103" s="12" t="s">
        <v>75</v>
      </c>
      <c r="I103" s="14">
        <v>0.54166666666424135</v>
      </c>
      <c r="J103" s="12" t="s">
        <v>4540</v>
      </c>
      <c r="K103" s="12" t="s">
        <v>43</v>
      </c>
      <c r="L103" s="12" t="s">
        <v>46</v>
      </c>
      <c r="M103" s="12" t="s">
        <v>4541</v>
      </c>
      <c r="N103" s="12" t="s">
        <v>52</v>
      </c>
      <c r="O103" s="15">
        <v>5</v>
      </c>
      <c r="P103" s="15">
        <v>64</v>
      </c>
      <c r="S103" s="16" t="s">
        <v>36</v>
      </c>
      <c r="U103" s="16">
        <v>30</v>
      </c>
      <c r="X103" s="16">
        <v>45</v>
      </c>
      <c r="AC103" s="16">
        <v>0</v>
      </c>
      <c r="AE103" s="26">
        <v>3</v>
      </c>
      <c r="AF103" s="26">
        <v>1</v>
      </c>
      <c r="AG103" s="12" t="s">
        <v>46</v>
      </c>
      <c r="AH103" s="1"/>
    </row>
    <row r="104" spans="1:34" ht="26.4" x14ac:dyDescent="0.25">
      <c r="A104" s="11">
        <v>42406.769478680551</v>
      </c>
      <c r="B104" s="12" t="s">
        <v>47</v>
      </c>
      <c r="C104" s="12" t="s">
        <v>541</v>
      </c>
      <c r="E104" s="12" t="s">
        <v>32</v>
      </c>
      <c r="F104" s="13">
        <v>42372</v>
      </c>
      <c r="G104" s="12" t="s">
        <v>4542</v>
      </c>
      <c r="H104" s="12" t="s">
        <v>75</v>
      </c>
      <c r="I104" s="14">
        <v>0.41666666666424135</v>
      </c>
      <c r="J104" s="12" t="s">
        <v>4543</v>
      </c>
      <c r="K104" s="12" t="s">
        <v>43</v>
      </c>
      <c r="L104" s="12" t="s">
        <v>36</v>
      </c>
      <c r="M104" s="12" t="s">
        <v>4544</v>
      </c>
      <c r="N104" s="12" t="s">
        <v>52</v>
      </c>
      <c r="O104" s="15">
        <v>5</v>
      </c>
      <c r="P104" s="15">
        <v>55</v>
      </c>
      <c r="S104" s="16" t="s">
        <v>46</v>
      </c>
      <c r="AC104" s="16">
        <v>0</v>
      </c>
      <c r="AE104" s="26">
        <v>3</v>
      </c>
      <c r="AF104" s="26">
        <v>2</v>
      </c>
      <c r="AG104" s="12" t="s">
        <v>46</v>
      </c>
      <c r="AH104" s="1"/>
    </row>
    <row r="105" spans="1:34" ht="26.4" x14ac:dyDescent="0.25">
      <c r="A105" s="11">
        <v>42406.774519085651</v>
      </c>
      <c r="B105" s="12" t="s">
        <v>47</v>
      </c>
      <c r="C105" s="12" t="s">
        <v>541</v>
      </c>
      <c r="E105" s="12" t="s">
        <v>32</v>
      </c>
      <c r="F105" s="13">
        <v>42377</v>
      </c>
      <c r="H105" s="12" t="s">
        <v>41</v>
      </c>
      <c r="I105" s="14">
        <v>0.33333333333575865</v>
      </c>
      <c r="J105" s="12" t="s">
        <v>4548</v>
      </c>
      <c r="K105" s="12" t="s">
        <v>35</v>
      </c>
      <c r="L105" s="12" t="s">
        <v>36</v>
      </c>
      <c r="M105" s="12" t="s">
        <v>4549</v>
      </c>
      <c r="N105" s="12" t="s">
        <v>1312</v>
      </c>
      <c r="O105" s="15">
        <v>2</v>
      </c>
      <c r="P105" s="15">
        <v>163</v>
      </c>
      <c r="S105" s="16" t="s">
        <v>46</v>
      </c>
      <c r="AC105" s="16">
        <v>0</v>
      </c>
      <c r="AE105" s="26">
        <v>1</v>
      </c>
      <c r="AF105" s="26">
        <v>3</v>
      </c>
      <c r="AG105" s="12" t="s">
        <v>46</v>
      </c>
      <c r="AH105" s="1"/>
    </row>
    <row r="106" spans="1:34" ht="26.4" x14ac:dyDescent="0.25">
      <c r="A106" s="11">
        <v>42406.761290173614</v>
      </c>
      <c r="B106" s="12" t="s">
        <v>47</v>
      </c>
      <c r="C106" s="12" t="s">
        <v>541</v>
      </c>
      <c r="E106" s="12" t="s">
        <v>32</v>
      </c>
      <c r="F106" s="13">
        <v>42385</v>
      </c>
      <c r="H106" s="12" t="s">
        <v>49</v>
      </c>
      <c r="I106" s="14">
        <v>0.52083333333575865</v>
      </c>
      <c r="J106" s="12" t="s">
        <v>4534</v>
      </c>
      <c r="K106" s="12" t="s">
        <v>163</v>
      </c>
      <c r="L106" s="12" t="s">
        <v>36</v>
      </c>
      <c r="M106" s="12" t="s">
        <v>4535</v>
      </c>
      <c r="N106" s="12" t="s">
        <v>383</v>
      </c>
      <c r="O106" s="15">
        <v>1</v>
      </c>
      <c r="P106" s="15">
        <v>95</v>
      </c>
      <c r="Q106" s="16">
        <v>284</v>
      </c>
      <c r="S106" s="16" t="s">
        <v>36</v>
      </c>
      <c r="U106" s="16">
        <v>150</v>
      </c>
      <c r="X106" s="16">
        <v>45</v>
      </c>
      <c r="Y106" s="16">
        <v>600</v>
      </c>
      <c r="Z106" s="16">
        <v>1305</v>
      </c>
      <c r="AC106" s="16">
        <v>0</v>
      </c>
      <c r="AD106" s="23" t="s">
        <v>4536</v>
      </c>
      <c r="AE106" s="26">
        <v>8</v>
      </c>
      <c r="AF106" s="26">
        <v>3</v>
      </c>
      <c r="AG106" s="12" t="s">
        <v>46</v>
      </c>
      <c r="AH106" s="1"/>
    </row>
    <row r="107" spans="1:34" x14ac:dyDescent="0.25">
      <c r="A107" s="11">
        <v>42406.752951342598</v>
      </c>
      <c r="B107" s="12" t="s">
        <v>47</v>
      </c>
      <c r="C107" s="12" t="s">
        <v>541</v>
      </c>
      <c r="E107" s="12" t="s">
        <v>32</v>
      </c>
      <c r="F107" s="13">
        <v>42387</v>
      </c>
      <c r="H107" s="12" t="s">
        <v>110</v>
      </c>
      <c r="I107" s="14">
        <v>0.54166666666424135</v>
      </c>
      <c r="J107" s="12" t="s">
        <v>4527</v>
      </c>
      <c r="K107" s="12" t="s">
        <v>43</v>
      </c>
      <c r="L107" s="12" t="s">
        <v>46</v>
      </c>
      <c r="M107" s="12" t="s">
        <v>4528</v>
      </c>
      <c r="N107" s="12" t="s">
        <v>107</v>
      </c>
      <c r="O107" s="15">
        <v>1</v>
      </c>
      <c r="P107" s="15">
        <v>60</v>
      </c>
      <c r="S107" s="16" t="s">
        <v>36</v>
      </c>
      <c r="U107" s="16">
        <v>100</v>
      </c>
      <c r="AC107" s="16">
        <v>0</v>
      </c>
      <c r="AE107" s="26">
        <v>1</v>
      </c>
      <c r="AF107" s="26">
        <v>3</v>
      </c>
      <c r="AG107" s="6">
        <v>1</v>
      </c>
      <c r="AH107" s="1"/>
    </row>
    <row r="108" spans="1:34" ht="26.4" x14ac:dyDescent="0.25">
      <c r="A108" s="11">
        <v>42406.77708782407</v>
      </c>
      <c r="B108" s="12" t="s">
        <v>47</v>
      </c>
      <c r="C108" s="12" t="s">
        <v>541</v>
      </c>
      <c r="E108" s="12" t="s">
        <v>32</v>
      </c>
      <c r="F108" s="13">
        <v>42389</v>
      </c>
      <c r="H108" s="12" t="s">
        <v>33</v>
      </c>
      <c r="I108" s="14">
        <v>0.45833333333575865</v>
      </c>
      <c r="J108" s="12" t="s">
        <v>4550</v>
      </c>
      <c r="K108" s="12" t="s">
        <v>535</v>
      </c>
      <c r="L108" s="12" t="s">
        <v>36</v>
      </c>
      <c r="M108" s="12" t="s">
        <v>4551</v>
      </c>
      <c r="N108" s="12" t="s">
        <v>38</v>
      </c>
      <c r="O108" s="15">
        <v>1</v>
      </c>
      <c r="P108" s="15">
        <v>20</v>
      </c>
      <c r="S108" s="16" t="s">
        <v>36</v>
      </c>
      <c r="U108" s="16">
        <v>50</v>
      </c>
      <c r="X108" s="16">
        <v>10</v>
      </c>
      <c r="AC108" s="16">
        <v>81</v>
      </c>
      <c r="AD108" s="23" t="s">
        <v>4552</v>
      </c>
      <c r="AE108" s="26">
        <v>1</v>
      </c>
      <c r="AF108" s="26">
        <v>0.5</v>
      </c>
      <c r="AG108" s="12" t="s">
        <v>46</v>
      </c>
      <c r="AH108" s="1"/>
    </row>
    <row r="109" spans="1:34" x14ac:dyDescent="0.25">
      <c r="A109" s="11">
        <v>42406.754952129631</v>
      </c>
      <c r="B109" s="12" t="s">
        <v>47</v>
      </c>
      <c r="C109" s="12" t="s">
        <v>541</v>
      </c>
      <c r="E109" s="12" t="s">
        <v>32</v>
      </c>
      <c r="F109" s="13">
        <v>42392</v>
      </c>
      <c r="H109" s="12" t="s">
        <v>49</v>
      </c>
      <c r="I109" s="14">
        <v>0.72916666666424135</v>
      </c>
      <c r="J109" s="12" t="s">
        <v>4529</v>
      </c>
      <c r="K109" s="12" t="s">
        <v>43</v>
      </c>
      <c r="L109" s="12" t="s">
        <v>46</v>
      </c>
      <c r="M109" s="12" t="s">
        <v>4530</v>
      </c>
      <c r="N109" s="12" t="s">
        <v>403</v>
      </c>
      <c r="O109" s="15">
        <v>1</v>
      </c>
      <c r="P109" s="15">
        <v>0</v>
      </c>
      <c r="S109" s="16" t="s">
        <v>46</v>
      </c>
      <c r="AC109" s="16">
        <v>0</v>
      </c>
      <c r="AD109" s="23" t="s">
        <v>4531</v>
      </c>
      <c r="AE109" s="26">
        <v>3</v>
      </c>
      <c r="AG109" s="12" t="s">
        <v>46</v>
      </c>
      <c r="AH109" s="1"/>
    </row>
    <row r="110" spans="1:34" ht="26.4" x14ac:dyDescent="0.25">
      <c r="A110" s="11">
        <v>42410.394104131949</v>
      </c>
      <c r="B110" s="12" t="s">
        <v>86</v>
      </c>
      <c r="C110" s="12" t="s">
        <v>1066</v>
      </c>
      <c r="E110" s="12" t="s">
        <v>32</v>
      </c>
      <c r="F110" s="13">
        <v>42371</v>
      </c>
      <c r="H110" s="12" t="s">
        <v>49</v>
      </c>
      <c r="I110" s="14">
        <v>0.70833333333575865</v>
      </c>
      <c r="J110" s="12" t="s">
        <v>3972</v>
      </c>
      <c r="K110" s="12" t="s">
        <v>43</v>
      </c>
      <c r="L110" s="12" t="s">
        <v>36</v>
      </c>
      <c r="M110" s="12" t="s">
        <v>4683</v>
      </c>
      <c r="N110" s="12" t="s">
        <v>450</v>
      </c>
      <c r="O110" s="15">
        <v>3</v>
      </c>
      <c r="P110" s="15">
        <v>30</v>
      </c>
      <c r="Q110" s="16">
        <v>204</v>
      </c>
      <c r="S110" s="16" t="s">
        <v>36</v>
      </c>
      <c r="X110" s="16">
        <v>174.72</v>
      </c>
      <c r="AC110" s="16">
        <v>36</v>
      </c>
      <c r="AD110" s="23" t="s">
        <v>4684</v>
      </c>
      <c r="AE110" s="26">
        <v>32</v>
      </c>
      <c r="AF110" s="26">
        <v>2</v>
      </c>
      <c r="AG110" s="6">
        <v>1</v>
      </c>
      <c r="AH110" s="1"/>
    </row>
    <row r="111" spans="1:34" ht="26.4" x14ac:dyDescent="0.25">
      <c r="A111" s="11">
        <v>42410.397778055558</v>
      </c>
      <c r="B111" s="12" t="s">
        <v>86</v>
      </c>
      <c r="C111" s="12" t="s">
        <v>1066</v>
      </c>
      <c r="E111" s="12" t="s">
        <v>4685</v>
      </c>
      <c r="F111" s="13">
        <v>42385</v>
      </c>
      <c r="H111" s="12" t="s">
        <v>49</v>
      </c>
      <c r="I111" s="14">
        <v>0.375</v>
      </c>
      <c r="J111" s="12" t="s">
        <v>4686</v>
      </c>
      <c r="K111" s="12" t="s">
        <v>105</v>
      </c>
      <c r="L111" s="12" t="s">
        <v>36</v>
      </c>
      <c r="M111" s="12" t="s">
        <v>4687</v>
      </c>
      <c r="N111" s="12" t="s">
        <v>107</v>
      </c>
      <c r="O111" s="15">
        <v>1</v>
      </c>
      <c r="P111" s="15">
        <v>30</v>
      </c>
      <c r="S111" s="16" t="s">
        <v>46</v>
      </c>
      <c r="AC111" s="16">
        <v>0</v>
      </c>
      <c r="AD111" s="23" t="s">
        <v>4688</v>
      </c>
      <c r="AE111" s="26">
        <v>0</v>
      </c>
      <c r="AF111" s="26">
        <v>5</v>
      </c>
      <c r="AG111" s="12" t="s">
        <v>46</v>
      </c>
      <c r="AH111" s="1"/>
    </row>
    <row r="112" spans="1:34" x14ac:dyDescent="0.25">
      <c r="A112" s="11">
        <v>42410.447398182871</v>
      </c>
      <c r="B112" s="12" t="s">
        <v>86</v>
      </c>
      <c r="C112" s="12" t="s">
        <v>1066</v>
      </c>
      <c r="E112" s="12" t="s">
        <v>1334</v>
      </c>
      <c r="F112" s="13">
        <v>42392</v>
      </c>
      <c r="H112" s="12" t="s">
        <v>49</v>
      </c>
      <c r="I112" s="14">
        <v>0.375</v>
      </c>
      <c r="J112" s="12" t="s">
        <v>3056</v>
      </c>
      <c r="K112" s="12" t="s">
        <v>43</v>
      </c>
      <c r="L112" s="12" t="s">
        <v>36</v>
      </c>
      <c r="M112" s="12" t="s">
        <v>4695</v>
      </c>
      <c r="N112" s="12" t="s">
        <v>1692</v>
      </c>
      <c r="O112" s="15">
        <v>3</v>
      </c>
      <c r="P112" s="15">
        <v>5</v>
      </c>
      <c r="S112" s="16" t="s">
        <v>46</v>
      </c>
      <c r="AC112" s="16">
        <v>0</v>
      </c>
      <c r="AD112" s="23" t="s">
        <v>4696</v>
      </c>
      <c r="AE112" s="26">
        <v>10</v>
      </c>
      <c r="AF112" s="26">
        <v>6</v>
      </c>
      <c r="AG112" s="12" t="s">
        <v>46</v>
      </c>
      <c r="AH112" s="1"/>
    </row>
    <row r="113" spans="1:34" x14ac:dyDescent="0.25">
      <c r="A113" s="11">
        <v>42410.449974513889</v>
      </c>
      <c r="B113" s="12" t="s">
        <v>86</v>
      </c>
      <c r="C113" s="12" t="s">
        <v>1066</v>
      </c>
      <c r="E113" s="12" t="s">
        <v>1334</v>
      </c>
      <c r="F113" s="13">
        <v>42393</v>
      </c>
      <c r="H113" s="12" t="s">
        <v>75</v>
      </c>
      <c r="I113" s="14">
        <v>0.375</v>
      </c>
      <c r="J113" s="12" t="s">
        <v>3056</v>
      </c>
      <c r="K113" s="12" t="s">
        <v>43</v>
      </c>
      <c r="L113" s="12" t="s">
        <v>36</v>
      </c>
      <c r="M113" s="12" t="s">
        <v>4695</v>
      </c>
      <c r="N113" s="12" t="s">
        <v>1692</v>
      </c>
      <c r="O113" s="15">
        <v>7</v>
      </c>
      <c r="P113" s="15">
        <v>15</v>
      </c>
      <c r="S113" s="16" t="s">
        <v>46</v>
      </c>
      <c r="AC113" s="16">
        <v>0</v>
      </c>
      <c r="AD113" s="23" t="s">
        <v>4697</v>
      </c>
      <c r="AE113" s="26">
        <v>10</v>
      </c>
      <c r="AF113" s="26">
        <v>7</v>
      </c>
      <c r="AG113" s="12" t="s">
        <v>46</v>
      </c>
      <c r="AH113" s="1"/>
    </row>
    <row r="114" spans="1:34" ht="39.6" x14ac:dyDescent="0.25">
      <c r="A114" s="11">
        <v>42410.401060706019</v>
      </c>
      <c r="B114" s="12" t="s">
        <v>86</v>
      </c>
      <c r="C114" s="12" t="s">
        <v>1066</v>
      </c>
      <c r="E114" s="12" t="s">
        <v>4689</v>
      </c>
      <c r="F114" s="13">
        <v>42397</v>
      </c>
      <c r="H114" s="12" t="s">
        <v>65</v>
      </c>
      <c r="I114" s="14">
        <v>0.375</v>
      </c>
      <c r="J114" s="12" t="s">
        <v>4689</v>
      </c>
      <c r="K114" s="12" t="s">
        <v>421</v>
      </c>
      <c r="L114" s="12" t="s">
        <v>36</v>
      </c>
      <c r="M114" s="12" t="s">
        <v>4690</v>
      </c>
      <c r="N114" s="12" t="s">
        <v>514</v>
      </c>
      <c r="O114" s="15">
        <v>10</v>
      </c>
      <c r="P114" s="15">
        <v>50</v>
      </c>
      <c r="S114" s="16" t="s">
        <v>46</v>
      </c>
      <c r="AC114" s="16">
        <v>330</v>
      </c>
      <c r="AD114" s="32" t="s">
        <v>8311</v>
      </c>
      <c r="AE114" s="26">
        <v>24</v>
      </c>
      <c r="AF114" s="26">
        <v>3</v>
      </c>
      <c r="AG114" s="12" t="s">
        <v>46</v>
      </c>
      <c r="AH114" s="1"/>
    </row>
    <row r="115" spans="1:34" x14ac:dyDescent="0.25">
      <c r="A115" s="11">
        <v>42409.880333935187</v>
      </c>
      <c r="B115" s="12" t="s">
        <v>30</v>
      </c>
      <c r="C115" s="12" t="s">
        <v>1066</v>
      </c>
      <c r="E115" s="12" t="s">
        <v>1334</v>
      </c>
      <c r="F115" s="13">
        <v>42399</v>
      </c>
      <c r="G115" s="12" t="s">
        <v>4680</v>
      </c>
      <c r="H115" s="12" t="s">
        <v>49</v>
      </c>
      <c r="I115" s="14">
        <v>0.45833333333575865</v>
      </c>
      <c r="J115" s="12" t="s">
        <v>4681</v>
      </c>
      <c r="K115" s="12" t="s">
        <v>43</v>
      </c>
      <c r="L115" s="12" t="s">
        <v>46</v>
      </c>
      <c r="M115" s="12" t="s">
        <v>4682</v>
      </c>
      <c r="N115" s="12" t="s">
        <v>1692</v>
      </c>
      <c r="O115" s="15">
        <v>6</v>
      </c>
      <c r="P115" s="15">
        <v>30</v>
      </c>
      <c r="S115" s="16" t="s">
        <v>46</v>
      </c>
      <c r="AC115" s="16">
        <v>0</v>
      </c>
      <c r="AE115" s="26">
        <v>10</v>
      </c>
      <c r="AF115" s="26">
        <v>0.5</v>
      </c>
      <c r="AG115" s="12" t="s">
        <v>46</v>
      </c>
      <c r="AH115" s="1"/>
    </row>
    <row r="116" spans="1:34" x14ac:dyDescent="0.25">
      <c r="A116" s="11">
        <v>42410.404435497687</v>
      </c>
      <c r="B116" s="12" t="s">
        <v>86</v>
      </c>
      <c r="C116" s="12" t="s">
        <v>1066</v>
      </c>
      <c r="E116" s="12" t="s">
        <v>32</v>
      </c>
      <c r="F116" s="13">
        <v>42399</v>
      </c>
      <c r="H116" s="12" t="s">
        <v>49</v>
      </c>
      <c r="I116" s="14">
        <v>0.5625</v>
      </c>
      <c r="J116" s="12" t="s">
        <v>4691</v>
      </c>
      <c r="K116" s="12" t="s">
        <v>105</v>
      </c>
      <c r="L116" s="12" t="s">
        <v>36</v>
      </c>
      <c r="M116" s="12" t="s">
        <v>4692</v>
      </c>
      <c r="N116" s="12" t="s">
        <v>151</v>
      </c>
      <c r="O116" s="15">
        <v>1</v>
      </c>
      <c r="P116" s="15">
        <v>26</v>
      </c>
      <c r="S116" s="16" t="s">
        <v>36</v>
      </c>
      <c r="X116" s="16">
        <v>183.32</v>
      </c>
      <c r="AB116" s="16">
        <v>295</v>
      </c>
      <c r="AC116" s="16">
        <v>0</v>
      </c>
      <c r="AD116" s="23" t="s">
        <v>4693</v>
      </c>
      <c r="AE116" s="26">
        <v>3</v>
      </c>
      <c r="AF116" s="26">
        <v>2</v>
      </c>
      <c r="AG116" s="12" t="s">
        <v>46</v>
      </c>
      <c r="AH116" s="1"/>
    </row>
    <row r="117" spans="1:34" x14ac:dyDescent="0.25">
      <c r="A117" s="11">
        <v>42407.594125636577</v>
      </c>
      <c r="B117" s="12" t="s">
        <v>86</v>
      </c>
      <c r="C117" s="12" t="s">
        <v>706</v>
      </c>
      <c r="E117" s="12" t="s">
        <v>32</v>
      </c>
      <c r="F117" s="13">
        <v>42370</v>
      </c>
      <c r="H117" s="12" t="s">
        <v>41</v>
      </c>
      <c r="I117" s="14">
        <v>0.41666666666424135</v>
      </c>
      <c r="J117" s="12" t="s">
        <v>4602</v>
      </c>
      <c r="K117" s="12" t="s">
        <v>43</v>
      </c>
      <c r="L117" s="12" t="s">
        <v>46</v>
      </c>
      <c r="M117" s="12" t="s">
        <v>4089</v>
      </c>
      <c r="N117" s="12" t="s">
        <v>52</v>
      </c>
      <c r="O117" s="15">
        <v>1</v>
      </c>
      <c r="P117" s="15">
        <v>13</v>
      </c>
      <c r="S117" s="16" t="s">
        <v>46</v>
      </c>
      <c r="AC117" s="16">
        <v>0</v>
      </c>
      <c r="AD117" s="23" t="s">
        <v>4603</v>
      </c>
      <c r="AE117" s="26">
        <v>3</v>
      </c>
      <c r="AF117" s="26">
        <v>2</v>
      </c>
      <c r="AG117" s="12" t="s">
        <v>46</v>
      </c>
      <c r="AH117" s="1"/>
    </row>
    <row r="118" spans="1:34" ht="26.4" x14ac:dyDescent="0.25">
      <c r="A118" s="11">
        <v>42407.595564699077</v>
      </c>
      <c r="B118" s="12" t="s">
        <v>86</v>
      </c>
      <c r="C118" s="12" t="s">
        <v>706</v>
      </c>
      <c r="E118" s="12" t="s">
        <v>32</v>
      </c>
      <c r="F118" s="13">
        <v>42370</v>
      </c>
      <c r="H118" s="12" t="s">
        <v>41</v>
      </c>
      <c r="I118" s="14">
        <v>0.58333333333575865</v>
      </c>
      <c r="J118" s="12" t="s">
        <v>4604</v>
      </c>
      <c r="K118" s="12" t="s">
        <v>43</v>
      </c>
      <c r="L118" s="12" t="s">
        <v>36</v>
      </c>
      <c r="M118" s="12" t="s">
        <v>4605</v>
      </c>
      <c r="N118" s="12" t="s">
        <v>38</v>
      </c>
      <c r="O118" s="15">
        <v>1</v>
      </c>
      <c r="P118" s="15">
        <v>39</v>
      </c>
      <c r="S118" s="16" t="s">
        <v>46</v>
      </c>
      <c r="AC118" s="16">
        <v>0</v>
      </c>
      <c r="AD118" s="23" t="s">
        <v>4606</v>
      </c>
      <c r="AE118" s="26">
        <v>3</v>
      </c>
      <c r="AF118" s="26">
        <v>2</v>
      </c>
      <c r="AG118" s="12" t="s">
        <v>46</v>
      </c>
      <c r="AH118" s="1"/>
    </row>
    <row r="119" spans="1:34" x14ac:dyDescent="0.25">
      <c r="A119" s="11">
        <v>42407.59714027778</v>
      </c>
      <c r="B119" s="12" t="s">
        <v>86</v>
      </c>
      <c r="C119" s="12" t="s">
        <v>706</v>
      </c>
      <c r="E119" s="12" t="s">
        <v>32</v>
      </c>
      <c r="F119" s="13">
        <v>42371</v>
      </c>
      <c r="H119" s="12" t="s">
        <v>49</v>
      </c>
      <c r="I119" s="14">
        <v>0.41666666666424135</v>
      </c>
      <c r="J119" s="12" t="s">
        <v>1510</v>
      </c>
      <c r="K119" s="12" t="s">
        <v>43</v>
      </c>
      <c r="L119" s="12" t="s">
        <v>46</v>
      </c>
      <c r="N119" s="12" t="s">
        <v>52</v>
      </c>
      <c r="O119" s="15">
        <v>1</v>
      </c>
      <c r="P119" s="15">
        <v>6</v>
      </c>
      <c r="Q119" s="16">
        <v>12</v>
      </c>
      <c r="S119" s="16" t="s">
        <v>36</v>
      </c>
      <c r="U119" s="16">
        <v>10</v>
      </c>
      <c r="AC119" s="16">
        <v>0</v>
      </c>
      <c r="AE119" s="26">
        <v>3</v>
      </c>
      <c r="AF119" s="26">
        <v>2</v>
      </c>
      <c r="AG119" s="12" t="s">
        <v>46</v>
      </c>
      <c r="AH119" s="1"/>
    </row>
    <row r="120" spans="1:34" ht="52.8" x14ac:dyDescent="0.25">
      <c r="A120" s="11">
        <v>42407.619734571759</v>
      </c>
      <c r="B120" s="12" t="s">
        <v>86</v>
      </c>
      <c r="C120" s="12" t="s">
        <v>706</v>
      </c>
      <c r="E120" s="12" t="s">
        <v>32</v>
      </c>
      <c r="F120" s="13">
        <v>42371</v>
      </c>
      <c r="G120" s="12" t="s">
        <v>4627</v>
      </c>
      <c r="H120" s="12" t="s">
        <v>75</v>
      </c>
      <c r="I120" s="14">
        <v>0.58333333333575865</v>
      </c>
      <c r="J120" s="12" t="s">
        <v>2418</v>
      </c>
      <c r="K120" s="12" t="s">
        <v>535</v>
      </c>
      <c r="L120" s="12" t="s">
        <v>36</v>
      </c>
      <c r="M120" s="12" t="s">
        <v>2418</v>
      </c>
      <c r="N120" s="12" t="s">
        <v>68</v>
      </c>
      <c r="O120" s="15">
        <v>31</v>
      </c>
      <c r="P120" s="15">
        <v>72</v>
      </c>
      <c r="Q120" s="16">
        <v>517</v>
      </c>
      <c r="S120" s="16" t="s">
        <v>46</v>
      </c>
      <c r="AC120" s="16">
        <v>0</v>
      </c>
      <c r="AD120" s="23" t="s">
        <v>4628</v>
      </c>
      <c r="AE120" s="26">
        <v>30</v>
      </c>
      <c r="AF120" s="26">
        <v>2</v>
      </c>
      <c r="AG120" s="12" t="s">
        <v>46</v>
      </c>
      <c r="AH120" s="1"/>
    </row>
    <row r="121" spans="1:34" x14ac:dyDescent="0.25">
      <c r="A121" s="11">
        <v>42407.599608113422</v>
      </c>
      <c r="B121" s="12" t="s">
        <v>86</v>
      </c>
      <c r="C121" s="12" t="s">
        <v>706</v>
      </c>
      <c r="E121" s="12" t="s">
        <v>32</v>
      </c>
      <c r="F121" s="13">
        <v>42372</v>
      </c>
      <c r="H121" s="12" t="s">
        <v>75</v>
      </c>
      <c r="I121" s="14">
        <v>0.5</v>
      </c>
      <c r="J121" s="12" t="s">
        <v>4607</v>
      </c>
      <c r="K121" s="12" t="s">
        <v>43</v>
      </c>
      <c r="L121" s="12" t="s">
        <v>36</v>
      </c>
      <c r="N121" s="12" t="s">
        <v>52</v>
      </c>
      <c r="O121" s="15">
        <v>1</v>
      </c>
      <c r="P121" s="15">
        <v>3</v>
      </c>
      <c r="Q121" s="16">
        <v>6</v>
      </c>
      <c r="S121" s="16" t="s">
        <v>46</v>
      </c>
      <c r="AC121" s="16">
        <v>0</v>
      </c>
      <c r="AD121" s="23" t="s">
        <v>4608</v>
      </c>
      <c r="AE121" s="26">
        <v>2</v>
      </c>
      <c r="AF121" s="26">
        <v>1</v>
      </c>
      <c r="AG121" s="12" t="s">
        <v>46</v>
      </c>
      <c r="AH121" s="1"/>
    </row>
    <row r="122" spans="1:34" x14ac:dyDescent="0.25">
      <c r="A122" s="11">
        <v>42407.601784687504</v>
      </c>
      <c r="B122" s="12" t="s">
        <v>86</v>
      </c>
      <c r="C122" s="12" t="s">
        <v>706</v>
      </c>
      <c r="E122" s="12" t="s">
        <v>32</v>
      </c>
      <c r="F122" s="13">
        <v>42379</v>
      </c>
      <c r="H122" s="12" t="s">
        <v>33</v>
      </c>
      <c r="I122" s="14">
        <v>0.41666666666424135</v>
      </c>
      <c r="J122" s="12" t="s">
        <v>4611</v>
      </c>
      <c r="K122" s="12" t="s">
        <v>43</v>
      </c>
      <c r="L122" s="12" t="s">
        <v>46</v>
      </c>
      <c r="M122" s="12" t="s">
        <v>4612</v>
      </c>
      <c r="N122" s="12" t="s">
        <v>52</v>
      </c>
      <c r="O122" s="15">
        <v>1</v>
      </c>
      <c r="P122" s="15">
        <v>6</v>
      </c>
      <c r="S122" s="16" t="s">
        <v>46</v>
      </c>
      <c r="AC122" s="16">
        <v>0</v>
      </c>
      <c r="AE122" s="26">
        <v>3</v>
      </c>
      <c r="AF122" s="26">
        <v>2</v>
      </c>
      <c r="AG122" s="12" t="s">
        <v>46</v>
      </c>
      <c r="AH122" s="1"/>
    </row>
    <row r="123" spans="1:34" ht="26.4" x14ac:dyDescent="0.25">
      <c r="A123" s="11">
        <v>42407.606619930557</v>
      </c>
      <c r="B123" s="12" t="s">
        <v>86</v>
      </c>
      <c r="C123" s="12" t="s">
        <v>706</v>
      </c>
      <c r="E123" s="12" t="s">
        <v>32</v>
      </c>
      <c r="F123" s="13">
        <v>42381</v>
      </c>
      <c r="H123" s="12" t="s">
        <v>130</v>
      </c>
      <c r="I123" s="14">
        <v>0.58333333333575865</v>
      </c>
      <c r="J123" s="12" t="s">
        <v>4613</v>
      </c>
      <c r="K123" s="12" t="s">
        <v>43</v>
      </c>
      <c r="L123" s="12" t="s">
        <v>46</v>
      </c>
      <c r="M123" s="12" t="s">
        <v>4614</v>
      </c>
      <c r="N123" s="12" t="s">
        <v>52</v>
      </c>
      <c r="O123" s="15">
        <v>1</v>
      </c>
      <c r="P123" s="15">
        <v>0</v>
      </c>
      <c r="S123" s="16" t="s">
        <v>46</v>
      </c>
      <c r="AC123" s="16">
        <v>0</v>
      </c>
      <c r="AD123" s="23" t="s">
        <v>4615</v>
      </c>
      <c r="AE123" s="26">
        <v>1</v>
      </c>
      <c r="AF123" s="26">
        <v>0</v>
      </c>
      <c r="AG123" s="12" t="s">
        <v>46</v>
      </c>
      <c r="AH123" s="1"/>
    </row>
    <row r="124" spans="1:34" x14ac:dyDescent="0.25">
      <c r="A124" s="11">
        <v>42407.608562962967</v>
      </c>
      <c r="B124" s="12" t="s">
        <v>86</v>
      </c>
      <c r="C124" s="12" t="s">
        <v>706</v>
      </c>
      <c r="E124" s="12" t="s">
        <v>32</v>
      </c>
      <c r="F124" s="13">
        <v>42385</v>
      </c>
      <c r="H124" s="12" t="s">
        <v>49</v>
      </c>
      <c r="I124" s="14">
        <v>0.41666666666424135</v>
      </c>
      <c r="J124" s="12" t="s">
        <v>4616</v>
      </c>
      <c r="K124" s="12" t="s">
        <v>43</v>
      </c>
      <c r="L124" s="12" t="s">
        <v>36</v>
      </c>
      <c r="M124" s="12" t="s">
        <v>4617</v>
      </c>
      <c r="N124" s="12" t="s">
        <v>52</v>
      </c>
      <c r="O124" s="15">
        <v>1</v>
      </c>
      <c r="P124" s="15">
        <v>8</v>
      </c>
      <c r="Q124" s="16">
        <v>16</v>
      </c>
      <c r="S124" s="16" t="s">
        <v>46</v>
      </c>
      <c r="AC124" s="16">
        <v>0</v>
      </c>
      <c r="AE124" s="26">
        <v>2</v>
      </c>
      <c r="AF124" s="26">
        <v>1</v>
      </c>
      <c r="AG124" s="12" t="s">
        <v>46</v>
      </c>
      <c r="AH124" s="1"/>
    </row>
    <row r="125" spans="1:34" x14ac:dyDescent="0.25">
      <c r="A125" s="11">
        <v>42407.610361736108</v>
      </c>
      <c r="B125" s="12" t="s">
        <v>86</v>
      </c>
      <c r="C125" s="12" t="s">
        <v>706</v>
      </c>
      <c r="E125" s="12" t="s">
        <v>32</v>
      </c>
      <c r="F125" s="13">
        <v>42386</v>
      </c>
      <c r="H125" s="12" t="s">
        <v>75</v>
      </c>
      <c r="I125" s="14">
        <v>0.375</v>
      </c>
      <c r="J125" s="12" t="s">
        <v>4618</v>
      </c>
      <c r="K125" s="12" t="s">
        <v>43</v>
      </c>
      <c r="L125" s="12" t="s">
        <v>46</v>
      </c>
      <c r="M125" s="12" t="s">
        <v>4619</v>
      </c>
      <c r="N125" s="12" t="s">
        <v>52</v>
      </c>
      <c r="O125" s="15">
        <v>1</v>
      </c>
      <c r="P125" s="15">
        <v>1</v>
      </c>
      <c r="S125" s="16" t="s">
        <v>46</v>
      </c>
      <c r="AC125" s="16">
        <v>0</v>
      </c>
      <c r="AD125" s="23" t="s">
        <v>4620</v>
      </c>
      <c r="AE125" s="26">
        <v>2</v>
      </c>
      <c r="AF125" s="26">
        <v>1</v>
      </c>
      <c r="AG125" s="12" t="s">
        <v>46</v>
      </c>
      <c r="AH125" s="1"/>
    </row>
    <row r="126" spans="1:34" ht="26.4" x14ac:dyDescent="0.25">
      <c r="A126" s="11">
        <v>42407.614651331023</v>
      </c>
      <c r="B126" s="12" t="s">
        <v>86</v>
      </c>
      <c r="C126" s="12" t="s">
        <v>706</v>
      </c>
      <c r="E126" s="12" t="s">
        <v>32</v>
      </c>
      <c r="F126" s="13">
        <v>42392</v>
      </c>
      <c r="G126" s="12" t="s">
        <v>4621</v>
      </c>
      <c r="H126" s="12" t="s">
        <v>49</v>
      </c>
      <c r="I126" s="14">
        <v>0.41666666666424135</v>
      </c>
      <c r="J126" s="12" t="s">
        <v>4622</v>
      </c>
      <c r="K126" s="12" t="s">
        <v>43</v>
      </c>
      <c r="L126" s="12" t="s">
        <v>36</v>
      </c>
      <c r="M126" s="12" t="s">
        <v>4623</v>
      </c>
      <c r="N126" s="12" t="s">
        <v>1167</v>
      </c>
      <c r="O126" s="15">
        <v>1</v>
      </c>
      <c r="P126" s="15">
        <v>48</v>
      </c>
      <c r="Q126" s="16">
        <v>309.5</v>
      </c>
      <c r="S126" s="16" t="s">
        <v>46</v>
      </c>
      <c r="AC126" s="16">
        <v>101</v>
      </c>
      <c r="AD126" s="23" t="s">
        <v>4624</v>
      </c>
      <c r="AE126" s="26">
        <v>0</v>
      </c>
      <c r="AF126" s="26">
        <v>7</v>
      </c>
      <c r="AG126" s="12" t="s">
        <v>46</v>
      </c>
      <c r="AH126" s="1"/>
    </row>
    <row r="127" spans="1:34" x14ac:dyDescent="0.25">
      <c r="A127" s="11">
        <v>42407.616497627314</v>
      </c>
      <c r="B127" s="12" t="s">
        <v>86</v>
      </c>
      <c r="C127" s="12" t="s">
        <v>706</v>
      </c>
      <c r="E127" s="12" t="s">
        <v>32</v>
      </c>
      <c r="F127" s="13">
        <v>42398</v>
      </c>
      <c r="H127" s="12" t="s">
        <v>41</v>
      </c>
      <c r="I127" s="14">
        <v>0.79166666666424135</v>
      </c>
      <c r="J127" s="12" t="s">
        <v>4625</v>
      </c>
      <c r="K127" s="12" t="s">
        <v>43</v>
      </c>
      <c r="L127" s="12" t="s">
        <v>36</v>
      </c>
      <c r="M127" s="12" t="s">
        <v>4626</v>
      </c>
      <c r="N127" s="12" t="s">
        <v>52</v>
      </c>
      <c r="O127" s="15">
        <v>1</v>
      </c>
      <c r="P127" s="15">
        <v>9</v>
      </c>
      <c r="S127" s="16" t="s">
        <v>46</v>
      </c>
      <c r="AC127" s="16">
        <v>0</v>
      </c>
      <c r="AE127" s="26">
        <v>2</v>
      </c>
      <c r="AF127" s="26">
        <v>1</v>
      </c>
      <c r="AG127" s="12" t="s">
        <v>46</v>
      </c>
      <c r="AH127" s="1"/>
    </row>
    <row r="128" spans="1:34" ht="26.4" x14ac:dyDescent="0.25">
      <c r="A128" s="11">
        <v>42407.663561539353</v>
      </c>
      <c r="B128" s="12" t="s">
        <v>86</v>
      </c>
      <c r="C128" s="12" t="s">
        <v>706</v>
      </c>
      <c r="E128" s="12" t="s">
        <v>32</v>
      </c>
      <c r="F128" s="13">
        <v>42399</v>
      </c>
      <c r="H128" s="12" t="s">
        <v>49</v>
      </c>
      <c r="I128" s="14">
        <v>0.33333333333575865</v>
      </c>
      <c r="J128" s="12" t="s">
        <v>4629</v>
      </c>
      <c r="K128" s="12" t="s">
        <v>43</v>
      </c>
      <c r="L128" s="12" t="s">
        <v>36</v>
      </c>
      <c r="M128" s="12" t="s">
        <v>4630</v>
      </c>
      <c r="N128" s="12" t="s">
        <v>68</v>
      </c>
      <c r="O128" s="15">
        <v>1</v>
      </c>
      <c r="P128" s="15">
        <v>46</v>
      </c>
      <c r="Q128" s="16">
        <v>265.25</v>
      </c>
      <c r="S128" s="16" t="s">
        <v>46</v>
      </c>
      <c r="AC128" s="16">
        <v>0</v>
      </c>
      <c r="AE128" s="26">
        <v>10</v>
      </c>
      <c r="AF128" s="26">
        <v>8</v>
      </c>
      <c r="AG128" s="12" t="s">
        <v>46</v>
      </c>
      <c r="AH128" s="1"/>
    </row>
    <row r="129" spans="1:34" ht="26.4" x14ac:dyDescent="0.25">
      <c r="A129" s="11">
        <v>42403.663756030088</v>
      </c>
      <c r="B129" s="12" t="s">
        <v>86</v>
      </c>
      <c r="C129" s="12" t="s">
        <v>271</v>
      </c>
      <c r="E129" s="12" t="s">
        <v>32</v>
      </c>
      <c r="F129" s="13">
        <v>42370</v>
      </c>
      <c r="H129" s="12" t="s">
        <v>41</v>
      </c>
      <c r="I129" s="14">
        <v>0.45833333333575865</v>
      </c>
      <c r="J129" s="12" t="s">
        <v>4483</v>
      </c>
      <c r="K129" s="12" t="s">
        <v>163</v>
      </c>
      <c r="L129" s="12" t="s">
        <v>36</v>
      </c>
      <c r="M129" s="12" t="s">
        <v>4484</v>
      </c>
      <c r="N129" s="12" t="s">
        <v>450</v>
      </c>
      <c r="O129" s="15">
        <v>2</v>
      </c>
      <c r="P129" s="15">
        <v>25</v>
      </c>
      <c r="S129" s="16" t="s">
        <v>36</v>
      </c>
      <c r="T129" s="16">
        <v>83</v>
      </c>
      <c r="X129" s="16">
        <v>31.54</v>
      </c>
      <c r="AC129" s="5">
        <v>0</v>
      </c>
      <c r="AE129" s="26">
        <v>3</v>
      </c>
      <c r="AF129" s="26">
        <v>2</v>
      </c>
      <c r="AG129" s="12" t="s">
        <v>46</v>
      </c>
      <c r="AH129" s="1"/>
    </row>
    <row r="130" spans="1:34" ht="26.4" x14ac:dyDescent="0.25">
      <c r="A130" s="11">
        <v>42403.66596165509</v>
      </c>
      <c r="B130" s="12" t="s">
        <v>86</v>
      </c>
      <c r="C130" s="12" t="s">
        <v>271</v>
      </c>
      <c r="E130" s="12" t="s">
        <v>141</v>
      </c>
      <c r="F130" s="13">
        <v>42378</v>
      </c>
      <c r="H130" s="12" t="s">
        <v>49</v>
      </c>
      <c r="I130" s="14">
        <v>0.45833333333575865</v>
      </c>
      <c r="J130" s="12" t="s">
        <v>4485</v>
      </c>
      <c r="K130" s="12" t="s">
        <v>43</v>
      </c>
      <c r="L130" s="12" t="s">
        <v>36</v>
      </c>
      <c r="M130" s="12" t="s">
        <v>4486</v>
      </c>
      <c r="N130" s="12" t="s">
        <v>107</v>
      </c>
      <c r="O130" s="15">
        <v>6</v>
      </c>
      <c r="P130" s="15">
        <v>37</v>
      </c>
      <c r="S130" s="16" t="s">
        <v>36</v>
      </c>
      <c r="T130" s="16">
        <v>112.5</v>
      </c>
      <c r="X130" s="16">
        <v>11.7</v>
      </c>
      <c r="AC130" s="5">
        <v>0</v>
      </c>
      <c r="AE130" s="26">
        <v>4</v>
      </c>
      <c r="AF130" s="26">
        <v>3</v>
      </c>
      <c r="AG130" s="12" t="s">
        <v>46</v>
      </c>
      <c r="AH130" s="1"/>
    </row>
    <row r="131" spans="1:34" x14ac:dyDescent="0.25">
      <c r="A131" s="11">
        <v>42404.566216400461</v>
      </c>
      <c r="B131" s="12" t="s">
        <v>86</v>
      </c>
      <c r="C131" s="12" t="s">
        <v>271</v>
      </c>
      <c r="E131" s="12" t="s">
        <v>32</v>
      </c>
      <c r="F131" s="13">
        <v>42397</v>
      </c>
      <c r="H131" s="12" t="s">
        <v>65</v>
      </c>
      <c r="I131" s="14">
        <v>0.39583333333575865</v>
      </c>
      <c r="J131" s="12" t="s">
        <v>4499</v>
      </c>
      <c r="K131" s="12" t="s">
        <v>421</v>
      </c>
      <c r="L131" s="12" t="s">
        <v>36</v>
      </c>
      <c r="M131" s="12" t="s">
        <v>4500</v>
      </c>
      <c r="N131" s="12" t="s">
        <v>1218</v>
      </c>
      <c r="O131" s="15">
        <v>5</v>
      </c>
      <c r="P131" s="15">
        <v>55</v>
      </c>
      <c r="S131" s="16" t="s">
        <v>46</v>
      </c>
      <c r="AC131" s="5">
        <v>0</v>
      </c>
      <c r="AE131" s="26">
        <v>10</v>
      </c>
      <c r="AF131" s="26">
        <v>3</v>
      </c>
      <c r="AG131" s="12" t="s">
        <v>46</v>
      </c>
      <c r="AH131" s="1"/>
    </row>
    <row r="132" spans="1:34" ht="26.4" x14ac:dyDescent="0.25">
      <c r="A132" s="11">
        <v>42408.392066307875</v>
      </c>
      <c r="B132" s="12" t="s">
        <v>30</v>
      </c>
      <c r="C132" s="12" t="s">
        <v>82</v>
      </c>
      <c r="E132" s="12" t="s">
        <v>32</v>
      </c>
      <c r="F132" s="13">
        <v>42370</v>
      </c>
      <c r="H132" s="12" t="s">
        <v>41</v>
      </c>
      <c r="I132" s="14">
        <v>0.54166666666424135</v>
      </c>
      <c r="J132" s="12" t="s">
        <v>3972</v>
      </c>
      <c r="K132" s="12" t="s">
        <v>43</v>
      </c>
      <c r="L132" s="12" t="s">
        <v>46</v>
      </c>
      <c r="M132" s="12" t="s">
        <v>4631</v>
      </c>
      <c r="N132" s="12" t="s">
        <v>52</v>
      </c>
      <c r="O132" s="15">
        <v>1</v>
      </c>
      <c r="P132" s="15">
        <v>48</v>
      </c>
      <c r="Q132" s="16">
        <v>240</v>
      </c>
      <c r="S132" s="16" t="s">
        <v>36</v>
      </c>
      <c r="U132" s="16">
        <v>100</v>
      </c>
      <c r="AC132" s="16">
        <v>0</v>
      </c>
      <c r="AE132" s="26">
        <v>2</v>
      </c>
      <c r="AF132" s="26">
        <v>1</v>
      </c>
      <c r="AG132" s="12" t="s">
        <v>46</v>
      </c>
      <c r="AH132" s="1"/>
    </row>
    <row r="133" spans="1:34" ht="26.4" x14ac:dyDescent="0.25">
      <c r="A133" s="11">
        <v>42408.508539178241</v>
      </c>
      <c r="B133" s="12" t="s">
        <v>30</v>
      </c>
      <c r="C133" s="12" t="s">
        <v>82</v>
      </c>
      <c r="E133" s="12" t="s">
        <v>32</v>
      </c>
      <c r="F133" s="13">
        <v>42370</v>
      </c>
      <c r="H133" s="12" t="s">
        <v>41</v>
      </c>
      <c r="I133" s="14">
        <v>0.41666666666424135</v>
      </c>
      <c r="J133" s="12" t="s">
        <v>4633</v>
      </c>
      <c r="K133" s="12" t="s">
        <v>163</v>
      </c>
      <c r="L133" s="12" t="s">
        <v>46</v>
      </c>
      <c r="M133" s="12" t="s">
        <v>4634</v>
      </c>
      <c r="N133" s="12" t="s">
        <v>52</v>
      </c>
      <c r="O133" s="4">
        <v>1</v>
      </c>
      <c r="P133" s="15">
        <v>216</v>
      </c>
      <c r="Q133" s="16">
        <v>1380</v>
      </c>
      <c r="S133" s="16" t="s">
        <v>36</v>
      </c>
      <c r="U133" s="16">
        <v>350</v>
      </c>
      <c r="AC133" s="16">
        <v>0</v>
      </c>
      <c r="AE133" s="26">
        <v>2</v>
      </c>
      <c r="AF133" s="26">
        <v>2</v>
      </c>
      <c r="AG133" s="12" t="s">
        <v>46</v>
      </c>
      <c r="AH133" s="1"/>
    </row>
    <row r="134" spans="1:34" ht="26.4" x14ac:dyDescent="0.25">
      <c r="A134" s="11">
        <v>42408.519451134256</v>
      </c>
      <c r="B134" s="12" t="s">
        <v>30</v>
      </c>
      <c r="C134" s="12" t="s">
        <v>82</v>
      </c>
      <c r="E134" s="12" t="s">
        <v>32</v>
      </c>
      <c r="F134" s="13">
        <v>42385</v>
      </c>
      <c r="H134" s="12" t="s">
        <v>49</v>
      </c>
      <c r="I134" s="14">
        <v>0.5</v>
      </c>
      <c r="J134" s="12" t="s">
        <v>399</v>
      </c>
      <c r="K134" s="12" t="s">
        <v>535</v>
      </c>
      <c r="L134" s="12" t="s">
        <v>46</v>
      </c>
      <c r="M134" s="12" t="s">
        <v>4635</v>
      </c>
      <c r="N134" s="12" t="s">
        <v>52</v>
      </c>
      <c r="O134" s="4">
        <v>1</v>
      </c>
      <c r="P134" s="15">
        <v>31</v>
      </c>
      <c r="S134" s="16" t="s">
        <v>36</v>
      </c>
      <c r="U134" s="16">
        <v>50</v>
      </c>
      <c r="AC134" s="16">
        <v>0</v>
      </c>
      <c r="AE134" s="26">
        <v>1</v>
      </c>
      <c r="AF134" s="26">
        <v>1</v>
      </c>
      <c r="AG134" s="12" t="s">
        <v>46</v>
      </c>
      <c r="AH134" s="1"/>
    </row>
    <row r="135" spans="1:34" ht="26.4" x14ac:dyDescent="0.25">
      <c r="A135" s="7">
        <v>42370.55207503472</v>
      </c>
      <c r="B135" s="1" t="s">
        <v>39</v>
      </c>
      <c r="C135" s="1" t="s">
        <v>61</v>
      </c>
      <c r="E135" s="1" t="s">
        <v>32</v>
      </c>
      <c r="F135" s="2">
        <v>42370</v>
      </c>
      <c r="H135" s="1" t="s">
        <v>41</v>
      </c>
      <c r="I135" s="3">
        <v>0.45833333333575865</v>
      </c>
      <c r="J135" s="1" t="s">
        <v>3933</v>
      </c>
      <c r="K135" s="1" t="s">
        <v>43</v>
      </c>
      <c r="L135" s="1" t="s">
        <v>36</v>
      </c>
      <c r="M135" s="1" t="s">
        <v>3934</v>
      </c>
      <c r="N135" s="1" t="s">
        <v>52</v>
      </c>
      <c r="O135" s="4">
        <v>1</v>
      </c>
      <c r="P135" s="4">
        <v>28</v>
      </c>
      <c r="Q135" s="5">
        <v>89</v>
      </c>
      <c r="S135" s="5" t="s">
        <v>36</v>
      </c>
      <c r="U135" s="5">
        <v>30</v>
      </c>
      <c r="AC135" s="5">
        <v>0</v>
      </c>
      <c r="AE135" s="24">
        <v>4</v>
      </c>
      <c r="AF135" s="24">
        <v>1</v>
      </c>
      <c r="AG135" s="6" t="s">
        <v>46</v>
      </c>
      <c r="AH135" s="1"/>
    </row>
    <row r="136" spans="1:34" ht="39.6" x14ac:dyDescent="0.25">
      <c r="A136" s="7">
        <v>42378.482416967592</v>
      </c>
      <c r="B136" s="1" t="s">
        <v>39</v>
      </c>
      <c r="C136" s="1" t="s">
        <v>61</v>
      </c>
      <c r="E136" s="1" t="s">
        <v>32</v>
      </c>
      <c r="F136" s="2">
        <v>42378</v>
      </c>
      <c r="H136" s="1" t="s">
        <v>49</v>
      </c>
      <c r="I136" s="3">
        <v>0.45833333333575865</v>
      </c>
      <c r="J136" s="1" t="s">
        <v>116</v>
      </c>
      <c r="K136" s="1" t="s">
        <v>43</v>
      </c>
      <c r="M136" s="1" t="s">
        <v>4191</v>
      </c>
      <c r="N136" s="1" t="s">
        <v>52</v>
      </c>
      <c r="O136" s="4">
        <v>2</v>
      </c>
      <c r="P136" s="4">
        <v>0</v>
      </c>
      <c r="Q136" s="5">
        <v>0</v>
      </c>
      <c r="S136" s="5" t="s">
        <v>46</v>
      </c>
      <c r="AC136" s="5">
        <v>0</v>
      </c>
      <c r="AD136" s="21" t="s">
        <v>4192</v>
      </c>
      <c r="AE136" s="24">
        <v>1</v>
      </c>
      <c r="AF136" s="24">
        <v>1</v>
      </c>
      <c r="AG136" s="6"/>
      <c r="AH136" s="1"/>
    </row>
    <row r="137" spans="1:34" ht="26.4" x14ac:dyDescent="0.25">
      <c r="A137" s="11">
        <v>42400.478071597223</v>
      </c>
      <c r="B137" s="12" t="s">
        <v>39</v>
      </c>
      <c r="C137" s="12" t="s">
        <v>61</v>
      </c>
      <c r="E137" s="12" t="s">
        <v>32</v>
      </c>
      <c r="F137" s="13">
        <v>42386</v>
      </c>
      <c r="H137" s="12" t="s">
        <v>75</v>
      </c>
      <c r="I137" s="14">
        <v>0.45833333333575865</v>
      </c>
      <c r="J137" s="12" t="s">
        <v>116</v>
      </c>
      <c r="K137" s="12" t="s">
        <v>43</v>
      </c>
      <c r="L137" s="12" t="s">
        <v>46</v>
      </c>
      <c r="M137" s="12" t="s">
        <v>4369</v>
      </c>
      <c r="N137" s="12" t="s">
        <v>52</v>
      </c>
      <c r="O137" s="15">
        <v>2</v>
      </c>
      <c r="P137" s="15">
        <v>15</v>
      </c>
      <c r="Q137" s="16">
        <v>10</v>
      </c>
      <c r="S137" s="16" t="s">
        <v>36</v>
      </c>
      <c r="U137" s="16">
        <v>10</v>
      </c>
      <c r="AC137" s="16">
        <v>0</v>
      </c>
      <c r="AE137" s="26">
        <v>2</v>
      </c>
      <c r="AF137" s="26">
        <v>1</v>
      </c>
      <c r="AG137" s="12" t="s">
        <v>46</v>
      </c>
      <c r="AH137" s="1"/>
    </row>
    <row r="138" spans="1:34" x14ac:dyDescent="0.25">
      <c r="A138" s="11">
        <v>42457.357029120365</v>
      </c>
      <c r="B138" s="12" t="s">
        <v>86</v>
      </c>
      <c r="C138" s="12" t="s">
        <v>379</v>
      </c>
      <c r="E138" s="12" t="s">
        <v>32</v>
      </c>
      <c r="F138" s="13">
        <v>42370</v>
      </c>
      <c r="G138" s="12"/>
      <c r="H138" s="12" t="s">
        <v>41</v>
      </c>
      <c r="I138" s="14">
        <v>0.79166666666424135</v>
      </c>
      <c r="J138" s="12" t="s">
        <v>3972</v>
      </c>
      <c r="K138" s="12" t="s">
        <v>163</v>
      </c>
      <c r="L138" s="12" t="s">
        <v>36</v>
      </c>
      <c r="M138" s="1" t="s">
        <v>5312</v>
      </c>
      <c r="N138" s="12" t="s">
        <v>38</v>
      </c>
      <c r="O138" s="15">
        <v>1</v>
      </c>
      <c r="P138" s="15">
        <v>25</v>
      </c>
      <c r="R138" s="18"/>
      <c r="S138" s="16" t="s">
        <v>46</v>
      </c>
      <c r="AC138" s="16">
        <v>0</v>
      </c>
      <c r="AE138" s="27">
        <v>3</v>
      </c>
      <c r="AF138" s="27">
        <v>2</v>
      </c>
      <c r="AG138" s="19" t="s">
        <v>46</v>
      </c>
      <c r="AH138" s="1"/>
    </row>
    <row r="139" spans="1:34" ht="26.4" x14ac:dyDescent="0.25">
      <c r="A139" s="11">
        <v>42457.362554560183</v>
      </c>
      <c r="B139" s="12" t="s">
        <v>86</v>
      </c>
      <c r="C139" s="12" t="s">
        <v>379</v>
      </c>
      <c r="E139" s="12" t="s">
        <v>32</v>
      </c>
      <c r="F139" s="13">
        <v>42371</v>
      </c>
      <c r="G139" s="12"/>
      <c r="H139" s="12" t="s">
        <v>49</v>
      </c>
      <c r="I139" s="14">
        <v>0.41666666666424135</v>
      </c>
      <c r="J139" s="12" t="s">
        <v>394</v>
      </c>
      <c r="K139" s="12" t="s">
        <v>43</v>
      </c>
      <c r="L139" s="12" t="s">
        <v>36</v>
      </c>
      <c r="M139" s="1" t="s">
        <v>5313</v>
      </c>
      <c r="N139" s="12" t="s">
        <v>38</v>
      </c>
      <c r="O139" s="15">
        <v>1</v>
      </c>
      <c r="P139" s="15">
        <v>0</v>
      </c>
      <c r="R139" s="18"/>
      <c r="S139" s="16" t="s">
        <v>46</v>
      </c>
      <c r="AC139" s="16">
        <v>0</v>
      </c>
      <c r="AD139" s="21" t="s">
        <v>5314</v>
      </c>
      <c r="AE139" s="27">
        <v>0.5</v>
      </c>
      <c r="AF139" s="27">
        <v>0.25</v>
      </c>
      <c r="AG139" s="19" t="s">
        <v>46</v>
      </c>
      <c r="AH139" s="1"/>
    </row>
    <row r="140" spans="1:34" ht="26.4" x14ac:dyDescent="0.25">
      <c r="A140" s="11">
        <v>42457.36701775463</v>
      </c>
      <c r="B140" s="12" t="s">
        <v>86</v>
      </c>
      <c r="C140" s="12" t="s">
        <v>379</v>
      </c>
      <c r="E140" s="12" t="s">
        <v>32</v>
      </c>
      <c r="F140" s="13">
        <v>42371</v>
      </c>
      <c r="G140" s="12"/>
      <c r="H140" s="12" t="s">
        <v>49</v>
      </c>
      <c r="I140" s="14">
        <v>0.54166666666424135</v>
      </c>
      <c r="J140" s="12" t="s">
        <v>392</v>
      </c>
      <c r="K140" s="12" t="s">
        <v>43</v>
      </c>
      <c r="L140" s="12" t="s">
        <v>36</v>
      </c>
      <c r="M140" s="1" t="s">
        <v>5315</v>
      </c>
      <c r="N140" s="12" t="s">
        <v>38</v>
      </c>
      <c r="O140" s="15">
        <v>1</v>
      </c>
      <c r="P140" s="15">
        <v>52</v>
      </c>
      <c r="R140" s="18"/>
      <c r="S140" s="16" t="s">
        <v>46</v>
      </c>
      <c r="AC140" s="16">
        <v>0</v>
      </c>
      <c r="AE140" s="27">
        <v>3.25</v>
      </c>
      <c r="AF140" s="27">
        <v>3</v>
      </c>
      <c r="AG140" s="19" t="s">
        <v>46</v>
      </c>
      <c r="AH140" s="1"/>
    </row>
    <row r="141" spans="1:34" x14ac:dyDescent="0.25">
      <c r="A141" s="11">
        <v>42457.36904878472</v>
      </c>
      <c r="B141" s="12" t="s">
        <v>86</v>
      </c>
      <c r="C141" s="12" t="s">
        <v>379</v>
      </c>
      <c r="E141" s="12" t="s">
        <v>32</v>
      </c>
      <c r="F141" s="13">
        <v>42371</v>
      </c>
      <c r="G141" s="12"/>
      <c r="H141" s="12" t="s">
        <v>49</v>
      </c>
      <c r="I141" s="14">
        <v>0.58333333333575865</v>
      </c>
      <c r="J141" s="12" t="s">
        <v>5316</v>
      </c>
      <c r="K141" s="12" t="s">
        <v>43</v>
      </c>
      <c r="L141" s="12" t="s">
        <v>36</v>
      </c>
      <c r="N141" s="12" t="s">
        <v>38</v>
      </c>
      <c r="O141" s="15">
        <v>1</v>
      </c>
      <c r="P141" s="15">
        <v>0</v>
      </c>
      <c r="R141" s="18"/>
      <c r="S141" s="16" t="s">
        <v>46</v>
      </c>
      <c r="AC141" s="16">
        <v>0</v>
      </c>
      <c r="AD141" s="21" t="s">
        <v>1303</v>
      </c>
      <c r="AE141" s="27">
        <v>0.5</v>
      </c>
      <c r="AF141" s="27">
        <v>0.5</v>
      </c>
      <c r="AG141" s="19" t="s">
        <v>46</v>
      </c>
      <c r="AH141" s="1"/>
    </row>
    <row r="142" spans="1:34" ht="26.4" x14ac:dyDescent="0.25">
      <c r="A142" s="11">
        <v>42457.373580925923</v>
      </c>
      <c r="B142" s="12" t="s">
        <v>86</v>
      </c>
      <c r="C142" s="12" t="s">
        <v>379</v>
      </c>
      <c r="E142" s="12" t="s">
        <v>32</v>
      </c>
      <c r="F142" s="13">
        <v>42371</v>
      </c>
      <c r="G142" s="12"/>
      <c r="H142" s="12" t="s">
        <v>49</v>
      </c>
      <c r="I142" s="14">
        <v>0.60416666666424135</v>
      </c>
      <c r="J142" s="12" t="s">
        <v>5317</v>
      </c>
      <c r="K142" s="12" t="s">
        <v>43</v>
      </c>
      <c r="L142" s="12" t="s">
        <v>36</v>
      </c>
      <c r="M142" s="1" t="s">
        <v>5318</v>
      </c>
      <c r="N142" s="12" t="s">
        <v>38</v>
      </c>
      <c r="O142" s="15">
        <v>1</v>
      </c>
      <c r="P142" s="15">
        <v>0</v>
      </c>
      <c r="R142" s="18"/>
      <c r="S142" s="16" t="s">
        <v>46</v>
      </c>
      <c r="AC142" s="16">
        <v>0</v>
      </c>
      <c r="AD142" s="21" t="s">
        <v>5319</v>
      </c>
      <c r="AE142" s="27">
        <v>0.5</v>
      </c>
      <c r="AF142" s="27">
        <v>0.5</v>
      </c>
      <c r="AG142" s="19" t="s">
        <v>46</v>
      </c>
      <c r="AH142" s="1"/>
    </row>
    <row r="143" spans="1:34" x14ac:dyDescent="0.25">
      <c r="A143" s="11">
        <v>42457.375628553244</v>
      </c>
      <c r="B143" s="12" t="s">
        <v>86</v>
      </c>
      <c r="C143" s="12" t="s">
        <v>379</v>
      </c>
      <c r="E143" s="12" t="s">
        <v>32</v>
      </c>
      <c r="F143" s="13">
        <v>42372</v>
      </c>
      <c r="G143" s="12"/>
      <c r="H143" s="12" t="s">
        <v>75</v>
      </c>
      <c r="I143" s="14">
        <v>0.41666666666424135</v>
      </c>
      <c r="J143" s="12" t="s">
        <v>394</v>
      </c>
      <c r="K143" s="12" t="s">
        <v>43</v>
      </c>
      <c r="L143" s="12" t="s">
        <v>36</v>
      </c>
      <c r="M143" s="1" t="s">
        <v>5313</v>
      </c>
      <c r="N143" s="12" t="s">
        <v>38</v>
      </c>
      <c r="O143" s="15">
        <v>1</v>
      </c>
      <c r="P143" s="15">
        <v>0</v>
      </c>
      <c r="R143" s="18"/>
      <c r="S143" s="16" t="s">
        <v>46</v>
      </c>
      <c r="AC143" s="16">
        <v>0</v>
      </c>
      <c r="AD143" s="21" t="s">
        <v>5320</v>
      </c>
      <c r="AE143" s="27">
        <v>0.5</v>
      </c>
      <c r="AF143" s="27">
        <v>0.25</v>
      </c>
      <c r="AG143" s="19" t="s">
        <v>46</v>
      </c>
      <c r="AH143" s="1"/>
    </row>
    <row r="144" spans="1:34" ht="26.4" x14ac:dyDescent="0.25">
      <c r="A144" s="11">
        <v>42457.377072268515</v>
      </c>
      <c r="B144" s="12" t="s">
        <v>86</v>
      </c>
      <c r="C144" s="12" t="s">
        <v>379</v>
      </c>
      <c r="E144" s="12" t="s">
        <v>32</v>
      </c>
      <c r="F144" s="13">
        <v>42372</v>
      </c>
      <c r="G144" s="12"/>
      <c r="H144" s="12" t="s">
        <v>75</v>
      </c>
      <c r="I144" s="14">
        <v>0.54166666666424135</v>
      </c>
      <c r="J144" s="12" t="s">
        <v>392</v>
      </c>
      <c r="K144" s="12" t="s">
        <v>43</v>
      </c>
      <c r="L144" s="12" t="s">
        <v>36</v>
      </c>
      <c r="M144" s="1" t="s">
        <v>5315</v>
      </c>
      <c r="N144" s="12" t="s">
        <v>38</v>
      </c>
      <c r="O144" s="15">
        <v>1</v>
      </c>
      <c r="P144" s="15">
        <v>15</v>
      </c>
      <c r="R144" s="18"/>
      <c r="S144" s="16" t="s">
        <v>46</v>
      </c>
      <c r="AC144" s="16">
        <v>0</v>
      </c>
      <c r="AE144" s="27">
        <v>3.25</v>
      </c>
      <c r="AF144" s="27">
        <v>3</v>
      </c>
      <c r="AG144" s="19" t="s">
        <v>46</v>
      </c>
      <c r="AH144" s="1"/>
    </row>
    <row r="145" spans="1:34" x14ac:dyDescent="0.25">
      <c r="A145" s="11">
        <v>42457.378312013891</v>
      </c>
      <c r="B145" s="12" t="s">
        <v>86</v>
      </c>
      <c r="C145" s="12" t="s">
        <v>379</v>
      </c>
      <c r="E145" s="12" t="s">
        <v>32</v>
      </c>
      <c r="F145" s="13">
        <v>42372</v>
      </c>
      <c r="G145" s="12"/>
      <c r="H145" s="12" t="s">
        <v>75</v>
      </c>
      <c r="I145" s="14">
        <v>0.5625</v>
      </c>
      <c r="J145" s="12" t="s">
        <v>5321</v>
      </c>
      <c r="K145" s="12" t="s">
        <v>43</v>
      </c>
      <c r="L145" s="12" t="s">
        <v>36</v>
      </c>
      <c r="M145" s="1" t="s">
        <v>5322</v>
      </c>
      <c r="N145" s="12" t="s">
        <v>38</v>
      </c>
      <c r="O145" s="15">
        <v>1</v>
      </c>
      <c r="P145" s="15">
        <v>15</v>
      </c>
      <c r="R145" s="18"/>
      <c r="S145" s="16" t="s">
        <v>46</v>
      </c>
      <c r="AC145" s="16">
        <v>0</v>
      </c>
      <c r="AE145" s="27">
        <v>3</v>
      </c>
      <c r="AF145" s="27">
        <v>2.5</v>
      </c>
      <c r="AG145" s="19" t="s">
        <v>46</v>
      </c>
      <c r="AH145" s="1"/>
    </row>
    <row r="146" spans="1:34" ht="39.6" x14ac:dyDescent="0.25">
      <c r="A146" s="11">
        <v>42439.518206076391</v>
      </c>
      <c r="B146" s="12" t="s">
        <v>86</v>
      </c>
      <c r="C146" s="12" t="s">
        <v>379</v>
      </c>
      <c r="E146" s="12" t="s">
        <v>32</v>
      </c>
      <c r="F146" s="13">
        <v>42390</v>
      </c>
      <c r="G146" s="12"/>
      <c r="H146" s="12" t="s">
        <v>75</v>
      </c>
      <c r="I146" s="14">
        <v>0.54166666666424135</v>
      </c>
      <c r="J146" s="12" t="s">
        <v>392</v>
      </c>
      <c r="K146" s="12" t="s">
        <v>43</v>
      </c>
      <c r="L146" s="12" t="s">
        <v>36</v>
      </c>
      <c r="M146" s="1" t="s">
        <v>1485</v>
      </c>
      <c r="N146" s="12" t="s">
        <v>2752</v>
      </c>
      <c r="O146" s="15">
        <v>1</v>
      </c>
      <c r="P146" s="15">
        <v>65</v>
      </c>
      <c r="S146" s="16" t="s">
        <v>46</v>
      </c>
      <c r="AC146" s="16">
        <v>0</v>
      </c>
      <c r="AE146" s="24">
        <v>3</v>
      </c>
      <c r="AF146" s="24">
        <v>3</v>
      </c>
      <c r="AG146" s="6" t="s">
        <v>46</v>
      </c>
      <c r="AH146" s="1"/>
    </row>
    <row r="147" spans="1:34" ht="39.6" x14ac:dyDescent="0.25">
      <c r="A147" s="11">
        <v>42407.494645289349</v>
      </c>
      <c r="B147" s="12" t="s">
        <v>86</v>
      </c>
      <c r="C147" s="12" t="s">
        <v>379</v>
      </c>
      <c r="E147" s="12" t="s">
        <v>32</v>
      </c>
      <c r="F147" s="13">
        <v>42392</v>
      </c>
      <c r="H147" s="12" t="s">
        <v>49</v>
      </c>
      <c r="I147" s="14">
        <v>0.41666666666424135</v>
      </c>
      <c r="J147" s="12" t="s">
        <v>394</v>
      </c>
      <c r="K147" s="12" t="s">
        <v>43</v>
      </c>
      <c r="L147" s="12" t="s">
        <v>36</v>
      </c>
      <c r="M147" s="12" t="s">
        <v>1485</v>
      </c>
      <c r="N147" s="12" t="s">
        <v>4592</v>
      </c>
      <c r="O147" s="15">
        <v>1</v>
      </c>
      <c r="P147" s="15">
        <v>0</v>
      </c>
      <c r="S147" s="16" t="s">
        <v>46</v>
      </c>
      <c r="AC147" s="16">
        <v>0</v>
      </c>
      <c r="AD147" s="23" t="s">
        <v>4593</v>
      </c>
      <c r="AE147" s="26">
        <v>0.5</v>
      </c>
      <c r="AF147" s="26">
        <v>0.5</v>
      </c>
      <c r="AG147" s="12" t="s">
        <v>46</v>
      </c>
      <c r="AH147" s="1"/>
    </row>
    <row r="148" spans="1:34" ht="39.6" x14ac:dyDescent="0.25">
      <c r="A148" s="11">
        <v>42407.498006064816</v>
      </c>
      <c r="B148" s="12" t="s">
        <v>86</v>
      </c>
      <c r="C148" s="12" t="s">
        <v>379</v>
      </c>
      <c r="E148" s="12" t="s">
        <v>32</v>
      </c>
      <c r="F148" s="13">
        <v>42392</v>
      </c>
      <c r="H148" s="12" t="s">
        <v>49</v>
      </c>
      <c r="I148" s="14">
        <v>0.54166666666424135</v>
      </c>
      <c r="J148" s="12" t="s">
        <v>392</v>
      </c>
      <c r="K148" s="12" t="s">
        <v>43</v>
      </c>
      <c r="L148" s="12" t="s">
        <v>36</v>
      </c>
      <c r="M148" s="12" t="s">
        <v>1485</v>
      </c>
      <c r="N148" s="12" t="s">
        <v>2752</v>
      </c>
      <c r="O148" s="15">
        <v>1</v>
      </c>
      <c r="P148" s="15">
        <v>28</v>
      </c>
      <c r="S148" s="16" t="s">
        <v>46</v>
      </c>
      <c r="AC148" s="16">
        <v>0</v>
      </c>
      <c r="AE148" s="26">
        <v>3.5</v>
      </c>
      <c r="AF148" s="26">
        <v>3</v>
      </c>
      <c r="AG148" s="12" t="s">
        <v>46</v>
      </c>
      <c r="AH148" s="1"/>
    </row>
    <row r="149" spans="1:34" ht="26.4" x14ac:dyDescent="0.25">
      <c r="A149" s="11">
        <v>42407.500327326386</v>
      </c>
      <c r="B149" s="12" t="s">
        <v>86</v>
      </c>
      <c r="C149" s="12" t="s">
        <v>379</v>
      </c>
      <c r="E149" s="12" t="s">
        <v>32</v>
      </c>
      <c r="F149" s="13">
        <v>42392</v>
      </c>
      <c r="H149" s="12" t="s">
        <v>49</v>
      </c>
      <c r="I149" s="14">
        <v>0.58333333333575865</v>
      </c>
      <c r="J149" s="12" t="s">
        <v>1843</v>
      </c>
      <c r="K149" s="12" t="s">
        <v>43</v>
      </c>
      <c r="L149" s="12" t="s">
        <v>36</v>
      </c>
      <c r="M149" s="12" t="s">
        <v>1844</v>
      </c>
      <c r="N149" s="12" t="s">
        <v>2752</v>
      </c>
      <c r="O149" s="15">
        <v>1</v>
      </c>
      <c r="P149" s="15">
        <v>0</v>
      </c>
      <c r="S149" s="16" t="s">
        <v>46</v>
      </c>
      <c r="AC149" s="16">
        <v>0</v>
      </c>
      <c r="AD149" s="23" t="s">
        <v>4594</v>
      </c>
      <c r="AE149" s="26">
        <v>0.5</v>
      </c>
      <c r="AF149" s="26">
        <v>0.5</v>
      </c>
      <c r="AG149" s="12" t="s">
        <v>46</v>
      </c>
      <c r="AH149" s="1"/>
    </row>
    <row r="150" spans="1:34" ht="26.4" x14ac:dyDescent="0.25">
      <c r="A150" s="11">
        <v>42407.506885347218</v>
      </c>
      <c r="B150" s="12" t="s">
        <v>86</v>
      </c>
      <c r="C150" s="12" t="s">
        <v>379</v>
      </c>
      <c r="E150" s="12" t="s">
        <v>32</v>
      </c>
      <c r="F150" s="13">
        <v>42393</v>
      </c>
      <c r="H150" s="12" t="s">
        <v>75</v>
      </c>
      <c r="I150" s="14">
        <v>0.41666666666424135</v>
      </c>
      <c r="J150" s="12" t="s">
        <v>394</v>
      </c>
      <c r="K150" s="12" t="s">
        <v>43</v>
      </c>
      <c r="L150" s="12" t="s">
        <v>36</v>
      </c>
      <c r="M150" s="12" t="s">
        <v>395</v>
      </c>
      <c r="N150" s="12" t="s">
        <v>2752</v>
      </c>
      <c r="O150" s="15">
        <v>1</v>
      </c>
      <c r="P150" s="15">
        <v>0</v>
      </c>
      <c r="S150" s="16" t="s">
        <v>46</v>
      </c>
      <c r="AC150" s="16">
        <v>0</v>
      </c>
      <c r="AD150" s="23" t="s">
        <v>4595</v>
      </c>
      <c r="AE150" s="26">
        <v>0.5</v>
      </c>
      <c r="AF150" s="26">
        <v>0.5</v>
      </c>
      <c r="AG150" s="12" t="s">
        <v>46</v>
      </c>
      <c r="AH150" s="1"/>
    </row>
    <row r="151" spans="1:34" ht="39.6" x14ac:dyDescent="0.25">
      <c r="A151" s="11">
        <v>42407.508418726851</v>
      </c>
      <c r="B151" s="12" t="s">
        <v>86</v>
      </c>
      <c r="C151" s="12" t="s">
        <v>379</v>
      </c>
      <c r="E151" s="12" t="s">
        <v>32</v>
      </c>
      <c r="F151" s="13">
        <v>42393</v>
      </c>
      <c r="H151" s="12" t="s">
        <v>75</v>
      </c>
      <c r="I151" s="14">
        <v>0.54166666666424135</v>
      </c>
      <c r="J151" s="12" t="s">
        <v>392</v>
      </c>
      <c r="K151" s="12" t="s">
        <v>43</v>
      </c>
      <c r="L151" s="12" t="s">
        <v>36</v>
      </c>
      <c r="M151" s="12" t="s">
        <v>1485</v>
      </c>
      <c r="N151" s="12" t="s">
        <v>2752</v>
      </c>
      <c r="O151" s="15">
        <v>1</v>
      </c>
      <c r="P151" s="15">
        <v>18</v>
      </c>
      <c r="S151" s="16" t="s">
        <v>46</v>
      </c>
      <c r="AC151" s="16">
        <v>0</v>
      </c>
      <c r="AE151" s="26">
        <v>3.5</v>
      </c>
      <c r="AF151" s="26">
        <v>3</v>
      </c>
      <c r="AG151" s="12" t="s">
        <v>46</v>
      </c>
      <c r="AH151" s="1"/>
    </row>
    <row r="152" spans="1:34" x14ac:dyDescent="0.25">
      <c r="A152" s="11">
        <v>42407.511652060188</v>
      </c>
      <c r="B152" s="12" t="s">
        <v>86</v>
      </c>
      <c r="C152" s="12" t="s">
        <v>379</v>
      </c>
      <c r="E152" s="12" t="s">
        <v>32</v>
      </c>
      <c r="F152" s="13">
        <v>42399</v>
      </c>
      <c r="H152" s="12" t="s">
        <v>49</v>
      </c>
      <c r="I152" s="14">
        <v>0.41666666666424135</v>
      </c>
      <c r="J152" s="12" t="s">
        <v>394</v>
      </c>
      <c r="K152" s="12" t="s">
        <v>43</v>
      </c>
      <c r="L152" s="12" t="s">
        <v>36</v>
      </c>
      <c r="M152" s="12" t="s">
        <v>395</v>
      </c>
      <c r="N152" s="12" t="s">
        <v>38</v>
      </c>
      <c r="O152" s="15">
        <v>1</v>
      </c>
      <c r="P152" s="15">
        <v>6</v>
      </c>
      <c r="Q152" s="16">
        <v>6</v>
      </c>
      <c r="S152" s="16" t="s">
        <v>46</v>
      </c>
      <c r="AC152" s="16">
        <v>0</v>
      </c>
      <c r="AD152" s="23" t="s">
        <v>4596</v>
      </c>
      <c r="AE152" s="26">
        <v>1.5</v>
      </c>
      <c r="AF152" s="26">
        <v>1</v>
      </c>
      <c r="AG152" s="12" t="s">
        <v>46</v>
      </c>
      <c r="AH152" s="1"/>
    </row>
    <row r="153" spans="1:34" ht="26.4" x14ac:dyDescent="0.25">
      <c r="A153" s="11">
        <v>42407.514573356486</v>
      </c>
      <c r="B153" s="12" t="s">
        <v>86</v>
      </c>
      <c r="C153" s="12" t="s">
        <v>379</v>
      </c>
      <c r="E153" s="12" t="s">
        <v>32</v>
      </c>
      <c r="F153" s="13">
        <v>42399</v>
      </c>
      <c r="H153" s="12" t="s">
        <v>49</v>
      </c>
      <c r="I153" s="14">
        <v>0.5</v>
      </c>
      <c r="J153" s="12" t="s">
        <v>4597</v>
      </c>
      <c r="K153" s="12" t="s">
        <v>43</v>
      </c>
      <c r="L153" s="12" t="s">
        <v>36</v>
      </c>
      <c r="M153" s="12" t="s">
        <v>4598</v>
      </c>
      <c r="N153" s="12" t="s">
        <v>38</v>
      </c>
      <c r="O153" s="15">
        <v>1</v>
      </c>
      <c r="P153" s="15">
        <v>17</v>
      </c>
      <c r="S153" s="16" t="s">
        <v>46</v>
      </c>
      <c r="AC153" s="16">
        <v>0</v>
      </c>
      <c r="AE153" s="26">
        <v>1.5</v>
      </c>
      <c r="AF153" s="26">
        <v>1</v>
      </c>
      <c r="AG153" s="12" t="s">
        <v>46</v>
      </c>
      <c r="AH153" s="1"/>
    </row>
    <row r="154" spans="1:34" ht="39.6" x14ac:dyDescent="0.25">
      <c r="A154" s="11">
        <v>42407.516519351848</v>
      </c>
      <c r="B154" s="12" t="s">
        <v>86</v>
      </c>
      <c r="C154" s="12" t="s">
        <v>379</v>
      </c>
      <c r="E154" s="12" t="s">
        <v>32</v>
      </c>
      <c r="F154" s="13">
        <v>42399</v>
      </c>
      <c r="H154" s="12" t="s">
        <v>49</v>
      </c>
      <c r="I154" s="14">
        <v>0.54166666666424135</v>
      </c>
      <c r="J154" s="12" t="s">
        <v>392</v>
      </c>
      <c r="K154" s="12" t="s">
        <v>43</v>
      </c>
      <c r="L154" s="12" t="s">
        <v>36</v>
      </c>
      <c r="M154" s="12" t="s">
        <v>1485</v>
      </c>
      <c r="N154" s="12" t="s">
        <v>38</v>
      </c>
      <c r="O154" s="15">
        <v>1</v>
      </c>
      <c r="P154" s="15">
        <v>58</v>
      </c>
      <c r="S154" s="16" t="s">
        <v>46</v>
      </c>
      <c r="AC154" s="16">
        <v>0</v>
      </c>
      <c r="AD154" s="23" t="s">
        <v>4599</v>
      </c>
      <c r="AE154" s="26">
        <v>3.5</v>
      </c>
      <c r="AF154" s="26">
        <v>3</v>
      </c>
      <c r="AG154" s="12" t="s">
        <v>46</v>
      </c>
      <c r="AH154" s="1"/>
    </row>
    <row r="155" spans="1:34" ht="26.4" x14ac:dyDescent="0.25">
      <c r="A155" s="11">
        <v>42407.518480011575</v>
      </c>
      <c r="B155" s="12" t="s">
        <v>86</v>
      </c>
      <c r="C155" s="12" t="s">
        <v>379</v>
      </c>
      <c r="E155" s="12" t="s">
        <v>32</v>
      </c>
      <c r="F155" s="13">
        <v>42400</v>
      </c>
      <c r="H155" s="12" t="s">
        <v>75</v>
      </c>
      <c r="I155" s="14">
        <v>0.41666666666424135</v>
      </c>
      <c r="J155" s="12" t="s">
        <v>394</v>
      </c>
      <c r="K155" s="12" t="s">
        <v>43</v>
      </c>
      <c r="L155" s="12" t="s">
        <v>36</v>
      </c>
      <c r="M155" s="12" t="s">
        <v>395</v>
      </c>
      <c r="N155" s="12" t="s">
        <v>38</v>
      </c>
      <c r="O155" s="15">
        <v>1</v>
      </c>
      <c r="P155" s="15">
        <v>0</v>
      </c>
      <c r="S155" s="16" t="s">
        <v>46</v>
      </c>
      <c r="AC155" s="16">
        <v>0</v>
      </c>
      <c r="AD155" s="23" t="s">
        <v>4600</v>
      </c>
      <c r="AE155" s="26">
        <v>0.5</v>
      </c>
      <c r="AF155" s="26">
        <v>0.5</v>
      </c>
      <c r="AG155" s="12" t="s">
        <v>46</v>
      </c>
      <c r="AH155" s="1"/>
    </row>
    <row r="156" spans="1:34" ht="39.6" x14ac:dyDescent="0.25">
      <c r="A156" s="11">
        <v>42407.520374942134</v>
      </c>
      <c r="B156" s="12" t="s">
        <v>86</v>
      </c>
      <c r="C156" s="12" t="s">
        <v>379</v>
      </c>
      <c r="F156" s="13">
        <v>42400</v>
      </c>
      <c r="H156" s="12" t="s">
        <v>75</v>
      </c>
      <c r="I156" s="14">
        <v>0.54166666666424135</v>
      </c>
      <c r="J156" s="12" t="s">
        <v>392</v>
      </c>
      <c r="K156" s="12" t="s">
        <v>43</v>
      </c>
      <c r="L156" s="12" t="s">
        <v>36</v>
      </c>
      <c r="M156" s="12" t="s">
        <v>1485</v>
      </c>
      <c r="N156" s="12" t="s">
        <v>38</v>
      </c>
      <c r="O156" s="15">
        <v>1</v>
      </c>
      <c r="P156" s="15">
        <v>37</v>
      </c>
      <c r="S156" s="16" t="s">
        <v>46</v>
      </c>
      <c r="AC156" s="16">
        <v>0</v>
      </c>
      <c r="AD156" s="23" t="s">
        <v>4601</v>
      </c>
      <c r="AE156" s="26">
        <v>3.5</v>
      </c>
      <c r="AF156" s="26">
        <v>3</v>
      </c>
      <c r="AG156" s="12" t="s">
        <v>46</v>
      </c>
      <c r="AH156" s="1"/>
    </row>
    <row r="157" spans="1:34" x14ac:dyDescent="0.25">
      <c r="A157" s="7">
        <v>42385.643768912036</v>
      </c>
      <c r="B157" s="1" t="s">
        <v>86</v>
      </c>
      <c r="C157" s="1" t="s">
        <v>108</v>
      </c>
      <c r="E157" s="1" t="s">
        <v>32</v>
      </c>
      <c r="F157" s="2">
        <v>42385</v>
      </c>
      <c r="G157" s="1" t="s">
        <v>1427</v>
      </c>
      <c r="H157" s="1" t="s">
        <v>49</v>
      </c>
      <c r="I157" s="3">
        <v>0.41666666666424135</v>
      </c>
      <c r="J157" s="1" t="s">
        <v>1828</v>
      </c>
      <c r="K157" s="1" t="s">
        <v>43</v>
      </c>
      <c r="L157" s="1" t="s">
        <v>36</v>
      </c>
      <c r="M157" s="1" t="s">
        <v>1829</v>
      </c>
      <c r="N157" s="1" t="s">
        <v>1430</v>
      </c>
      <c r="O157" s="4">
        <v>1</v>
      </c>
      <c r="P157" s="4">
        <v>70</v>
      </c>
      <c r="Q157" s="5">
        <v>180</v>
      </c>
      <c r="S157" s="5" t="s">
        <v>36</v>
      </c>
      <c r="U157" s="5">
        <v>45</v>
      </c>
      <c r="V157" s="5" t="s">
        <v>112</v>
      </c>
      <c r="W157" s="5">
        <v>50</v>
      </c>
      <c r="X157" s="5">
        <v>25</v>
      </c>
      <c r="Y157" s="5">
        <v>60</v>
      </c>
      <c r="AC157" s="5">
        <v>80</v>
      </c>
      <c r="AE157" s="24">
        <v>6.5</v>
      </c>
      <c r="AF157" s="24">
        <v>1.5</v>
      </c>
      <c r="AG157" s="6" t="s">
        <v>46</v>
      </c>
      <c r="AH157" s="1"/>
    </row>
    <row r="158" spans="1:34" ht="26.4" x14ac:dyDescent="0.25">
      <c r="A158" s="7">
        <v>42376.4752405787</v>
      </c>
      <c r="B158" s="1" t="s">
        <v>47</v>
      </c>
      <c r="C158" s="1" t="s">
        <v>1299</v>
      </c>
      <c r="D158" s="1" t="s">
        <v>103</v>
      </c>
      <c r="F158" s="2">
        <v>42370</v>
      </c>
      <c r="O158" s="4">
        <v>0</v>
      </c>
      <c r="P158" s="4">
        <v>0</v>
      </c>
      <c r="AC158" s="5">
        <v>0</v>
      </c>
      <c r="AE158" s="24">
        <v>0</v>
      </c>
      <c r="AG158" s="6"/>
      <c r="AH158" s="1"/>
    </row>
    <row r="159" spans="1:34" ht="26.4" x14ac:dyDescent="0.25">
      <c r="A159" s="11">
        <v>42405.629818472225</v>
      </c>
      <c r="B159" s="12" t="s">
        <v>86</v>
      </c>
      <c r="C159" s="12" t="s">
        <v>1573</v>
      </c>
      <c r="D159" s="12" t="s">
        <v>103</v>
      </c>
      <c r="F159" s="13">
        <v>42370</v>
      </c>
      <c r="O159" s="4">
        <v>0</v>
      </c>
      <c r="P159" s="4">
        <v>0</v>
      </c>
      <c r="AC159" s="16">
        <v>0</v>
      </c>
      <c r="AE159" s="26">
        <v>0</v>
      </c>
      <c r="AH159" s="1"/>
    </row>
    <row r="160" spans="1:34" ht="26.4" x14ac:dyDescent="0.25">
      <c r="A160" s="7">
        <v>42370.64538357639</v>
      </c>
      <c r="B160" s="1" t="s">
        <v>39</v>
      </c>
      <c r="C160" s="1" t="s">
        <v>64</v>
      </c>
      <c r="E160" s="1" t="s">
        <v>32</v>
      </c>
      <c r="F160" s="2">
        <v>42370</v>
      </c>
      <c r="H160" s="1" t="s">
        <v>41</v>
      </c>
      <c r="I160" s="3">
        <v>0.54166666666424135</v>
      </c>
      <c r="J160" s="1" t="s">
        <v>3935</v>
      </c>
      <c r="K160" s="1" t="s">
        <v>43</v>
      </c>
      <c r="L160" s="1" t="s">
        <v>46</v>
      </c>
      <c r="M160" s="1" t="s">
        <v>3936</v>
      </c>
      <c r="N160" s="1" t="s">
        <v>137</v>
      </c>
      <c r="O160" s="4">
        <v>1</v>
      </c>
      <c r="P160" s="4">
        <v>4</v>
      </c>
      <c r="Q160" s="5">
        <v>20</v>
      </c>
      <c r="S160" s="5" t="s">
        <v>36</v>
      </c>
      <c r="U160" s="5">
        <v>5</v>
      </c>
      <c r="AC160" s="5">
        <v>0</v>
      </c>
      <c r="AD160" s="21" t="s">
        <v>3937</v>
      </c>
      <c r="AE160" s="24">
        <v>2</v>
      </c>
      <c r="AF160" s="24">
        <v>2</v>
      </c>
      <c r="AG160" s="6" t="s">
        <v>46</v>
      </c>
      <c r="AH160" s="1"/>
    </row>
    <row r="161" spans="1:34" ht="39.6" x14ac:dyDescent="0.25">
      <c r="A161" s="7">
        <v>42374.516126921299</v>
      </c>
      <c r="B161" s="1" t="s">
        <v>39</v>
      </c>
      <c r="C161" s="1" t="s">
        <v>64</v>
      </c>
      <c r="E161" s="1" t="s">
        <v>32</v>
      </c>
      <c r="F161" s="2">
        <v>42370</v>
      </c>
      <c r="H161" s="1" t="s">
        <v>41</v>
      </c>
      <c r="I161" s="3">
        <v>0.41666666666424135</v>
      </c>
      <c r="J161" s="1" t="s">
        <v>3972</v>
      </c>
      <c r="K161" s="1" t="s">
        <v>43</v>
      </c>
      <c r="L161" s="1" t="s">
        <v>46</v>
      </c>
      <c r="M161" s="1" t="s">
        <v>3972</v>
      </c>
      <c r="N161" s="1" t="s">
        <v>95</v>
      </c>
      <c r="O161" s="4">
        <v>1</v>
      </c>
      <c r="P161" s="4">
        <v>8</v>
      </c>
      <c r="Q161" s="5">
        <v>60</v>
      </c>
      <c r="R161" s="5">
        <v>0</v>
      </c>
      <c r="S161" s="5" t="s">
        <v>46</v>
      </c>
      <c r="AC161" s="5">
        <v>0</v>
      </c>
      <c r="AD161" s="21" t="s">
        <v>4031</v>
      </c>
      <c r="AE161" s="24">
        <v>3</v>
      </c>
      <c r="AF161" s="24">
        <v>2</v>
      </c>
      <c r="AG161" s="6" t="s">
        <v>46</v>
      </c>
      <c r="AH161" s="1"/>
    </row>
    <row r="162" spans="1:34" ht="39.6" x14ac:dyDescent="0.25">
      <c r="A162" s="7">
        <v>42374.518543171296</v>
      </c>
      <c r="B162" s="1" t="s">
        <v>39</v>
      </c>
      <c r="C162" s="1" t="s">
        <v>64</v>
      </c>
      <c r="E162" s="1" t="s">
        <v>32</v>
      </c>
      <c r="F162" s="2">
        <v>42374</v>
      </c>
      <c r="H162" s="1" t="s">
        <v>130</v>
      </c>
      <c r="I162" s="3">
        <v>0.41666666666424135</v>
      </c>
      <c r="J162" s="1" t="s">
        <v>4032</v>
      </c>
      <c r="K162" s="1" t="s">
        <v>421</v>
      </c>
      <c r="L162" s="1" t="s">
        <v>36</v>
      </c>
      <c r="M162" s="1" t="s">
        <v>4033</v>
      </c>
      <c r="N162" s="1" t="s">
        <v>52</v>
      </c>
      <c r="O162" s="4">
        <v>1</v>
      </c>
      <c r="P162" s="4">
        <v>15</v>
      </c>
      <c r="Q162" s="5">
        <v>35</v>
      </c>
      <c r="S162" s="5" t="s">
        <v>46</v>
      </c>
      <c r="AC162" s="5">
        <v>10</v>
      </c>
      <c r="AD162" s="21" t="s">
        <v>4034</v>
      </c>
      <c r="AE162" s="24">
        <v>5</v>
      </c>
      <c r="AF162" s="24">
        <v>2</v>
      </c>
      <c r="AG162" s="6" t="s">
        <v>46</v>
      </c>
      <c r="AH162" s="1"/>
    </row>
    <row r="163" spans="1:34" x14ac:dyDescent="0.25">
      <c r="A163" s="11">
        <v>42405.617169143516</v>
      </c>
      <c r="B163" s="12" t="s">
        <v>86</v>
      </c>
      <c r="C163" s="12" t="s">
        <v>536</v>
      </c>
      <c r="E163" s="12" t="s">
        <v>32</v>
      </c>
      <c r="F163" s="13">
        <v>42370</v>
      </c>
      <c r="G163" s="12" t="s">
        <v>1304</v>
      </c>
      <c r="J163" s="12" t="s">
        <v>538</v>
      </c>
      <c r="K163" s="12" t="s">
        <v>43</v>
      </c>
      <c r="L163" s="12" t="s">
        <v>36</v>
      </c>
      <c r="M163" s="12" t="s">
        <v>539</v>
      </c>
      <c r="N163" s="12" t="s">
        <v>38</v>
      </c>
      <c r="O163" s="15">
        <v>117</v>
      </c>
      <c r="P163" s="15">
        <v>618</v>
      </c>
      <c r="S163" s="16" t="s">
        <v>36</v>
      </c>
      <c r="T163" s="16">
        <v>4714.3599999999997</v>
      </c>
      <c r="X163" s="16">
        <v>1786.53</v>
      </c>
      <c r="AC163" s="16">
        <v>0</v>
      </c>
      <c r="AE163" s="26">
        <v>160</v>
      </c>
      <c r="AF163" s="26">
        <v>0.5</v>
      </c>
      <c r="AG163" s="12" t="s">
        <v>46</v>
      </c>
      <c r="AH163" s="1"/>
    </row>
    <row r="164" spans="1:34" ht="26.4" x14ac:dyDescent="0.25">
      <c r="A164" s="11">
        <v>42405.626270057866</v>
      </c>
      <c r="B164" s="12" t="s">
        <v>86</v>
      </c>
      <c r="C164" s="12" t="s">
        <v>536</v>
      </c>
      <c r="E164" s="12" t="s">
        <v>32</v>
      </c>
      <c r="F164" s="13">
        <v>42393</v>
      </c>
      <c r="H164" s="12" t="s">
        <v>75</v>
      </c>
      <c r="I164" s="14">
        <v>0.52083333333575865</v>
      </c>
      <c r="J164" s="12" t="s">
        <v>4506</v>
      </c>
      <c r="K164" s="12" t="s">
        <v>105</v>
      </c>
      <c r="L164" s="12" t="s">
        <v>36</v>
      </c>
      <c r="M164" s="12" t="s">
        <v>4507</v>
      </c>
      <c r="N164" s="12" t="s">
        <v>107</v>
      </c>
      <c r="O164" s="15">
        <v>1</v>
      </c>
      <c r="P164" s="15">
        <v>44</v>
      </c>
      <c r="S164" s="16" t="s">
        <v>46</v>
      </c>
      <c r="AC164" s="16">
        <v>0</v>
      </c>
      <c r="AE164" s="26">
        <v>0</v>
      </c>
      <c r="AG164" s="12" t="s">
        <v>46</v>
      </c>
      <c r="AH164" s="1"/>
    </row>
    <row r="165" spans="1:34" x14ac:dyDescent="0.25">
      <c r="A165" s="11">
        <v>42405.627683101848</v>
      </c>
      <c r="B165" s="12" t="s">
        <v>86</v>
      </c>
      <c r="C165" s="12" t="s">
        <v>536</v>
      </c>
      <c r="E165" s="12" t="s">
        <v>32</v>
      </c>
      <c r="F165" s="13">
        <v>42397</v>
      </c>
      <c r="H165" s="12" t="s">
        <v>65</v>
      </c>
      <c r="I165" s="14">
        <v>0.41666666666424135</v>
      </c>
      <c r="J165" s="12" t="s">
        <v>3356</v>
      </c>
      <c r="K165" s="12" t="s">
        <v>105</v>
      </c>
      <c r="M165" s="12" t="s">
        <v>4508</v>
      </c>
      <c r="N165" s="12" t="s">
        <v>38</v>
      </c>
      <c r="O165" s="15">
        <v>1</v>
      </c>
      <c r="P165" s="15">
        <v>14</v>
      </c>
      <c r="S165" s="16" t="s">
        <v>46</v>
      </c>
      <c r="AC165" s="16">
        <v>0</v>
      </c>
      <c r="AE165" s="26">
        <v>4</v>
      </c>
      <c r="AF165" s="26">
        <v>3</v>
      </c>
      <c r="AG165" s="6">
        <v>1</v>
      </c>
      <c r="AH165" s="1"/>
    </row>
    <row r="166" spans="1:34" x14ac:dyDescent="0.25">
      <c r="A166" s="7">
        <v>42373.41978538195</v>
      </c>
      <c r="B166" s="1" t="s">
        <v>47</v>
      </c>
      <c r="C166" s="1" t="s">
        <v>56</v>
      </c>
      <c r="E166" s="1" t="s">
        <v>32</v>
      </c>
      <c r="F166" s="2">
        <v>42370</v>
      </c>
      <c r="H166" s="1" t="s">
        <v>41</v>
      </c>
      <c r="I166" s="3">
        <v>0.45833333333575865</v>
      </c>
      <c r="J166" s="1" t="s">
        <v>3976</v>
      </c>
      <c r="K166" s="1" t="s">
        <v>43</v>
      </c>
      <c r="L166" s="1" t="s">
        <v>46</v>
      </c>
      <c r="M166" s="1" t="s">
        <v>3977</v>
      </c>
      <c r="N166" s="1" t="s">
        <v>403</v>
      </c>
      <c r="O166" s="4">
        <v>1</v>
      </c>
      <c r="P166" s="4">
        <v>50</v>
      </c>
      <c r="S166" s="5" t="s">
        <v>36</v>
      </c>
      <c r="U166" s="5">
        <v>75</v>
      </c>
      <c r="X166" s="5">
        <v>90</v>
      </c>
      <c r="AC166" s="5">
        <v>0</v>
      </c>
      <c r="AE166" s="24">
        <v>2</v>
      </c>
      <c r="AF166" s="24">
        <v>1</v>
      </c>
      <c r="AG166" s="6" t="s">
        <v>46</v>
      </c>
      <c r="AH166" s="1"/>
    </row>
    <row r="167" spans="1:34" x14ac:dyDescent="0.25">
      <c r="A167" s="7">
        <v>42373.420330196765</v>
      </c>
      <c r="B167" s="1" t="s">
        <v>47</v>
      </c>
      <c r="C167" s="1" t="s">
        <v>56</v>
      </c>
      <c r="E167" s="1" t="s">
        <v>32</v>
      </c>
      <c r="F167" s="2">
        <v>42370</v>
      </c>
      <c r="H167" s="1" t="s">
        <v>41</v>
      </c>
      <c r="I167" s="3">
        <v>0.625</v>
      </c>
      <c r="J167" s="1" t="s">
        <v>3978</v>
      </c>
      <c r="K167" s="1" t="s">
        <v>43</v>
      </c>
      <c r="L167" s="1" t="s">
        <v>46</v>
      </c>
      <c r="N167" s="1" t="s">
        <v>403</v>
      </c>
      <c r="O167" s="4">
        <v>1</v>
      </c>
      <c r="P167" s="4">
        <v>63</v>
      </c>
      <c r="S167" s="5" t="s">
        <v>36</v>
      </c>
      <c r="U167" s="5">
        <v>90</v>
      </c>
      <c r="AC167" s="5">
        <v>0</v>
      </c>
      <c r="AE167" s="24">
        <v>2</v>
      </c>
      <c r="AF167" s="24">
        <v>1</v>
      </c>
      <c r="AG167" s="6" t="s">
        <v>46</v>
      </c>
      <c r="AH167" s="1"/>
    </row>
    <row r="168" spans="1:34" ht="26.4" x14ac:dyDescent="0.25">
      <c r="A168" s="7">
        <v>42373.420819907406</v>
      </c>
      <c r="B168" s="1" t="s">
        <v>47</v>
      </c>
      <c r="C168" s="1" t="s">
        <v>56</v>
      </c>
      <c r="E168" s="1" t="s">
        <v>32</v>
      </c>
      <c r="F168" s="2">
        <v>42370</v>
      </c>
      <c r="H168" s="1" t="s">
        <v>41</v>
      </c>
      <c r="I168" s="3">
        <v>0.58333333333575865</v>
      </c>
      <c r="J168" s="1" t="s">
        <v>964</v>
      </c>
      <c r="K168" s="1" t="s">
        <v>43</v>
      </c>
      <c r="L168" s="1" t="s">
        <v>36</v>
      </c>
      <c r="M168" s="1" t="s">
        <v>60</v>
      </c>
      <c r="N168" s="1" t="s">
        <v>107</v>
      </c>
      <c r="O168" s="4">
        <v>1</v>
      </c>
      <c r="P168" s="4">
        <v>71</v>
      </c>
      <c r="S168" s="5" t="s">
        <v>46</v>
      </c>
      <c r="AC168" s="5">
        <v>0</v>
      </c>
      <c r="AE168" s="24">
        <v>0</v>
      </c>
      <c r="AF168" s="24">
        <v>2</v>
      </c>
      <c r="AG168" s="6" t="s">
        <v>46</v>
      </c>
      <c r="AH168" s="1"/>
    </row>
    <row r="169" spans="1:34" ht="26.4" x14ac:dyDescent="0.25">
      <c r="A169" s="7">
        <v>42373.421215023147</v>
      </c>
      <c r="B169" s="1" t="s">
        <v>47</v>
      </c>
      <c r="C169" s="1" t="s">
        <v>56</v>
      </c>
      <c r="E169" s="1" t="s">
        <v>32</v>
      </c>
      <c r="F169" s="2">
        <v>42371</v>
      </c>
      <c r="H169" s="1" t="s">
        <v>49</v>
      </c>
      <c r="I169" s="3">
        <v>0.58333333333575865</v>
      </c>
      <c r="J169" s="1" t="s">
        <v>964</v>
      </c>
      <c r="K169" s="1" t="s">
        <v>43</v>
      </c>
      <c r="L169" s="1" t="s">
        <v>36</v>
      </c>
      <c r="M169" s="1" t="s">
        <v>60</v>
      </c>
      <c r="N169" s="1" t="s">
        <v>107</v>
      </c>
      <c r="O169" s="4">
        <v>1</v>
      </c>
      <c r="P169" s="4">
        <v>30</v>
      </c>
      <c r="S169" s="5" t="s">
        <v>46</v>
      </c>
      <c r="AC169" s="5">
        <v>0</v>
      </c>
      <c r="AE169" s="24">
        <v>0</v>
      </c>
      <c r="AF169" s="24">
        <v>2</v>
      </c>
      <c r="AG169" s="6" t="s">
        <v>46</v>
      </c>
      <c r="AH169" s="1"/>
    </row>
    <row r="170" spans="1:34" ht="26.4" x14ac:dyDescent="0.25">
      <c r="A170" s="7">
        <v>42378.679627060184</v>
      </c>
      <c r="B170" s="1" t="s">
        <v>47</v>
      </c>
      <c r="C170" s="1" t="s">
        <v>56</v>
      </c>
      <c r="E170" s="1" t="s">
        <v>32</v>
      </c>
      <c r="F170" s="2">
        <v>42378</v>
      </c>
      <c r="I170" s="3">
        <v>0.58333333333575865</v>
      </c>
      <c r="J170" s="1" t="s">
        <v>964</v>
      </c>
      <c r="K170" s="1" t="s">
        <v>43</v>
      </c>
      <c r="L170" s="1" t="s">
        <v>36</v>
      </c>
      <c r="M170" s="1" t="s">
        <v>60</v>
      </c>
      <c r="N170" s="1" t="s">
        <v>107</v>
      </c>
      <c r="O170" s="4">
        <v>1</v>
      </c>
      <c r="P170" s="4">
        <v>4</v>
      </c>
      <c r="S170" s="5" t="s">
        <v>46</v>
      </c>
      <c r="AC170" s="5">
        <v>0</v>
      </c>
      <c r="AE170" s="24">
        <v>0</v>
      </c>
      <c r="AF170" s="24">
        <v>2</v>
      </c>
      <c r="AG170" s="6" t="s">
        <v>46</v>
      </c>
      <c r="AH170" s="1"/>
    </row>
    <row r="171" spans="1:34" ht="26.4" x14ac:dyDescent="0.25">
      <c r="A171" s="7">
        <v>42388.465705034723</v>
      </c>
      <c r="B171" s="1" t="s">
        <v>47</v>
      </c>
      <c r="C171" s="1" t="s">
        <v>56</v>
      </c>
      <c r="E171" s="1" t="s">
        <v>32</v>
      </c>
      <c r="F171" s="2">
        <v>42385</v>
      </c>
      <c r="I171" s="3">
        <v>0.58333333333575865</v>
      </c>
      <c r="J171" s="1" t="s">
        <v>964</v>
      </c>
      <c r="K171" s="1" t="s">
        <v>43</v>
      </c>
      <c r="L171" s="1" t="s">
        <v>36</v>
      </c>
      <c r="N171" s="1" t="s">
        <v>107</v>
      </c>
      <c r="O171" s="4">
        <v>1</v>
      </c>
      <c r="P171" s="4">
        <v>45</v>
      </c>
      <c r="S171" s="5" t="s">
        <v>46</v>
      </c>
      <c r="AC171" s="5">
        <v>0</v>
      </c>
      <c r="AE171" s="24">
        <v>0</v>
      </c>
      <c r="AF171" s="24">
        <v>2</v>
      </c>
      <c r="AG171" s="6" t="s">
        <v>46</v>
      </c>
      <c r="AH171" s="1"/>
    </row>
    <row r="172" spans="1:34" ht="26.4" x14ac:dyDescent="0.25">
      <c r="A172" s="11">
        <v>42401.415429062501</v>
      </c>
      <c r="B172" s="12" t="s">
        <v>47</v>
      </c>
      <c r="C172" s="12" t="s">
        <v>56</v>
      </c>
      <c r="E172" s="12" t="s">
        <v>32</v>
      </c>
      <c r="F172" s="13">
        <v>42399</v>
      </c>
      <c r="J172" s="12" t="s">
        <v>964</v>
      </c>
      <c r="K172" s="12" t="s">
        <v>43</v>
      </c>
      <c r="L172" s="12" t="s">
        <v>36</v>
      </c>
      <c r="M172" s="12" t="s">
        <v>60</v>
      </c>
      <c r="N172" s="12" t="s">
        <v>107</v>
      </c>
      <c r="O172" s="15">
        <v>1</v>
      </c>
      <c r="P172" s="15">
        <v>31</v>
      </c>
      <c r="S172" s="16" t="s">
        <v>46</v>
      </c>
      <c r="AC172" s="16">
        <v>0</v>
      </c>
      <c r="AE172" s="26">
        <v>0</v>
      </c>
      <c r="AF172" s="26">
        <v>2</v>
      </c>
      <c r="AG172" s="12" t="s">
        <v>46</v>
      </c>
      <c r="AH172" s="1"/>
    </row>
    <row r="173" spans="1:34" x14ac:dyDescent="0.25">
      <c r="A173" s="7">
        <v>42379.546438402773</v>
      </c>
      <c r="B173" s="1" t="s">
        <v>30</v>
      </c>
      <c r="C173" s="1" t="s">
        <v>102</v>
      </c>
      <c r="E173" s="1" t="s">
        <v>32</v>
      </c>
      <c r="F173" s="2">
        <v>42370</v>
      </c>
      <c r="H173" s="1" t="s">
        <v>41</v>
      </c>
      <c r="I173" s="3">
        <v>0.54166666666424135</v>
      </c>
      <c r="J173" s="1" t="s">
        <v>4237</v>
      </c>
      <c r="K173" s="1" t="s">
        <v>43</v>
      </c>
      <c r="L173" s="1" t="s">
        <v>36</v>
      </c>
      <c r="M173" s="1" t="s">
        <v>4238</v>
      </c>
      <c r="N173" s="1" t="s">
        <v>450</v>
      </c>
      <c r="O173" s="4">
        <v>1</v>
      </c>
      <c r="P173" s="4">
        <v>26</v>
      </c>
      <c r="S173" s="5" t="s">
        <v>36</v>
      </c>
      <c r="U173" s="5">
        <v>20</v>
      </c>
      <c r="AC173" s="5">
        <v>0</v>
      </c>
      <c r="AE173" s="24">
        <v>2</v>
      </c>
      <c r="AF173" s="24">
        <v>2</v>
      </c>
      <c r="AG173" s="6" t="s">
        <v>46</v>
      </c>
      <c r="AH173" s="1"/>
    </row>
    <row r="174" spans="1:34" ht="26.4" x14ac:dyDescent="0.25">
      <c r="A174" s="11">
        <v>42405.578460219913</v>
      </c>
      <c r="B174" s="12" t="s">
        <v>30</v>
      </c>
      <c r="C174" s="12" t="s">
        <v>102</v>
      </c>
      <c r="E174" s="12" t="s">
        <v>32</v>
      </c>
      <c r="F174" s="13">
        <v>42370</v>
      </c>
      <c r="H174" s="12" t="s">
        <v>41</v>
      </c>
      <c r="I174" s="14">
        <v>0.58333333333575865</v>
      </c>
      <c r="J174" s="12" t="s">
        <v>4504</v>
      </c>
      <c r="K174" s="12" t="s">
        <v>163</v>
      </c>
      <c r="L174" s="12" t="s">
        <v>46</v>
      </c>
      <c r="M174" s="12" t="s">
        <v>449</v>
      </c>
      <c r="N174" s="12" t="s">
        <v>450</v>
      </c>
      <c r="O174" s="15">
        <v>1</v>
      </c>
      <c r="P174" s="15">
        <v>26</v>
      </c>
      <c r="S174" s="16" t="s">
        <v>46</v>
      </c>
      <c r="AC174" s="16">
        <v>0</v>
      </c>
      <c r="AE174" s="26">
        <v>3</v>
      </c>
      <c r="AF174" s="26">
        <v>2</v>
      </c>
      <c r="AG174" s="12" t="s">
        <v>46</v>
      </c>
      <c r="AH174" s="1"/>
    </row>
    <row r="175" spans="1:34" ht="39.6" x14ac:dyDescent="0.25">
      <c r="A175" s="11">
        <v>42397.692161817133</v>
      </c>
      <c r="B175" s="12" t="s">
        <v>47</v>
      </c>
      <c r="C175" s="12" t="s">
        <v>164</v>
      </c>
      <c r="E175" s="12" t="s">
        <v>4357</v>
      </c>
      <c r="F175" s="13">
        <v>42392</v>
      </c>
      <c r="H175" s="12" t="s">
        <v>49</v>
      </c>
      <c r="I175" s="14">
        <v>0.375</v>
      </c>
      <c r="J175" s="12" t="s">
        <v>4358</v>
      </c>
      <c r="K175" s="12" t="s">
        <v>421</v>
      </c>
      <c r="L175" s="12" t="s">
        <v>36</v>
      </c>
      <c r="M175" s="12" t="s">
        <v>4359</v>
      </c>
      <c r="N175" s="12" t="s">
        <v>38</v>
      </c>
      <c r="O175" s="15">
        <v>1</v>
      </c>
      <c r="P175" s="15">
        <v>17</v>
      </c>
      <c r="S175" s="16" t="s">
        <v>46</v>
      </c>
      <c r="AC175" s="16">
        <v>0</v>
      </c>
      <c r="AE175" s="26">
        <v>4.5</v>
      </c>
      <c r="AF175" s="26">
        <v>0.5</v>
      </c>
      <c r="AG175" s="12" t="s">
        <v>46</v>
      </c>
      <c r="AH175" s="1"/>
    </row>
    <row r="176" spans="1:34" x14ac:dyDescent="0.25">
      <c r="A176" s="11">
        <v>42402.636682928241</v>
      </c>
      <c r="B176" s="12" t="s">
        <v>47</v>
      </c>
      <c r="C176" s="12" t="s">
        <v>164</v>
      </c>
      <c r="E176" s="12" t="s">
        <v>32</v>
      </c>
      <c r="F176" s="13">
        <v>42399</v>
      </c>
      <c r="H176" s="12" t="s">
        <v>49</v>
      </c>
      <c r="I176" s="14">
        <v>0.5</v>
      </c>
      <c r="J176" s="12" t="s">
        <v>598</v>
      </c>
      <c r="K176" s="12" t="s">
        <v>43</v>
      </c>
      <c r="L176" s="12" t="s">
        <v>36</v>
      </c>
      <c r="M176" s="12" t="s">
        <v>3532</v>
      </c>
      <c r="N176" s="12" t="s">
        <v>38</v>
      </c>
      <c r="O176" s="15">
        <v>1</v>
      </c>
      <c r="P176" s="15">
        <v>6</v>
      </c>
      <c r="S176" s="16" t="s">
        <v>36</v>
      </c>
      <c r="T176" s="16">
        <v>6.5</v>
      </c>
      <c r="AC176" s="16">
        <v>0</v>
      </c>
      <c r="AE176" s="26">
        <v>2.5</v>
      </c>
      <c r="AF176" s="26">
        <v>2</v>
      </c>
      <c r="AG176" s="12" t="s">
        <v>46</v>
      </c>
      <c r="AH176" s="1"/>
    </row>
    <row r="177" spans="1:34" ht="39.6" x14ac:dyDescent="0.25">
      <c r="A177" s="11">
        <v>42401.550619768517</v>
      </c>
      <c r="B177" s="12" t="s">
        <v>47</v>
      </c>
      <c r="C177" s="12" t="s">
        <v>398</v>
      </c>
      <c r="E177" s="12" t="s">
        <v>32</v>
      </c>
      <c r="F177" s="13">
        <v>42370</v>
      </c>
      <c r="H177" s="12" t="s">
        <v>41</v>
      </c>
      <c r="I177" s="14">
        <v>0.41666666666424135</v>
      </c>
      <c r="J177" s="12" t="s">
        <v>3972</v>
      </c>
      <c r="K177" s="12" t="s">
        <v>43</v>
      </c>
      <c r="L177" s="12" t="s">
        <v>46</v>
      </c>
      <c r="M177" s="12" t="s">
        <v>4377</v>
      </c>
      <c r="N177" s="12" t="s">
        <v>403</v>
      </c>
      <c r="O177" s="15">
        <v>1</v>
      </c>
      <c r="P177" s="15">
        <v>6</v>
      </c>
      <c r="S177" s="16" t="s">
        <v>46</v>
      </c>
      <c r="AC177" s="16">
        <v>0</v>
      </c>
      <c r="AD177" s="23" t="s">
        <v>4378</v>
      </c>
      <c r="AE177" s="26">
        <v>2</v>
      </c>
      <c r="AF177" s="26">
        <v>1</v>
      </c>
      <c r="AG177" s="12" t="s">
        <v>46</v>
      </c>
      <c r="AH177" s="1"/>
    </row>
    <row r="178" spans="1:34" ht="39.6" x14ac:dyDescent="0.25">
      <c r="A178" s="11">
        <v>42409.559094178243</v>
      </c>
      <c r="B178" s="12" t="s">
        <v>86</v>
      </c>
      <c r="C178" s="12" t="s">
        <v>451</v>
      </c>
      <c r="E178" s="12" t="s">
        <v>32</v>
      </c>
      <c r="F178" s="13">
        <v>42370</v>
      </c>
      <c r="H178" s="12" t="s">
        <v>41</v>
      </c>
      <c r="I178" s="14">
        <v>0.58333333333575865</v>
      </c>
      <c r="J178" s="12" t="s">
        <v>3972</v>
      </c>
      <c r="K178" s="12" t="s">
        <v>43</v>
      </c>
      <c r="L178" s="12" t="s">
        <v>46</v>
      </c>
      <c r="M178" s="12" t="s">
        <v>4648</v>
      </c>
      <c r="N178" s="12" t="s">
        <v>403</v>
      </c>
      <c r="O178" s="15">
        <v>1</v>
      </c>
      <c r="P178" s="15">
        <v>60</v>
      </c>
      <c r="S178" s="16" t="s">
        <v>36</v>
      </c>
      <c r="U178" s="16">
        <v>85</v>
      </c>
      <c r="AC178" s="16">
        <v>0</v>
      </c>
      <c r="AD178" s="23" t="s">
        <v>4649</v>
      </c>
      <c r="AE178" s="26">
        <v>3</v>
      </c>
      <c r="AF178" s="26">
        <v>2</v>
      </c>
      <c r="AG178" s="12" t="s">
        <v>46</v>
      </c>
      <c r="AH178" s="1"/>
    </row>
    <row r="179" spans="1:34" ht="26.4" x14ac:dyDescent="0.25">
      <c r="A179" s="7">
        <v>42387.414263819446</v>
      </c>
      <c r="B179" s="1" t="s">
        <v>86</v>
      </c>
      <c r="C179" s="1" t="s">
        <v>451</v>
      </c>
      <c r="E179" s="1" t="s">
        <v>32</v>
      </c>
      <c r="F179" s="2">
        <v>42371</v>
      </c>
      <c r="H179" s="1" t="s">
        <v>49</v>
      </c>
      <c r="I179" s="3">
        <v>0.375</v>
      </c>
      <c r="J179" s="1" t="s">
        <v>3912</v>
      </c>
      <c r="K179" s="1" t="s">
        <v>43</v>
      </c>
      <c r="L179" s="1" t="s">
        <v>36</v>
      </c>
      <c r="M179" s="1" t="s">
        <v>4305</v>
      </c>
      <c r="N179" s="1" t="s">
        <v>38</v>
      </c>
      <c r="O179" s="4">
        <v>1</v>
      </c>
      <c r="P179" s="4">
        <v>0</v>
      </c>
      <c r="S179" s="5" t="s">
        <v>46</v>
      </c>
      <c r="AC179" s="5">
        <v>0</v>
      </c>
      <c r="AE179" s="24">
        <v>1</v>
      </c>
      <c r="AF179" s="24">
        <v>0</v>
      </c>
      <c r="AG179" s="6" t="s">
        <v>46</v>
      </c>
      <c r="AH179" s="1"/>
    </row>
    <row r="180" spans="1:34" x14ac:dyDescent="0.25">
      <c r="A180" s="7">
        <v>42387.415246458331</v>
      </c>
      <c r="B180" s="1" t="s">
        <v>86</v>
      </c>
      <c r="C180" s="1" t="s">
        <v>451</v>
      </c>
      <c r="E180" s="1" t="s">
        <v>32</v>
      </c>
      <c r="F180" s="2">
        <v>42371</v>
      </c>
      <c r="H180" s="1" t="s">
        <v>49</v>
      </c>
      <c r="I180" s="3">
        <v>0.54166666666424135</v>
      </c>
      <c r="J180" s="1" t="s">
        <v>505</v>
      </c>
      <c r="K180" s="1" t="s">
        <v>43</v>
      </c>
      <c r="L180" s="1" t="s">
        <v>36</v>
      </c>
      <c r="M180" s="1" t="s">
        <v>3914</v>
      </c>
      <c r="N180" s="1" t="s">
        <v>38</v>
      </c>
      <c r="O180" s="4">
        <v>1</v>
      </c>
      <c r="P180" s="4">
        <v>0</v>
      </c>
      <c r="S180" s="5" t="s">
        <v>46</v>
      </c>
      <c r="AC180" s="5">
        <v>0</v>
      </c>
      <c r="AE180" s="24">
        <v>1</v>
      </c>
      <c r="AF180" s="24">
        <v>0</v>
      </c>
      <c r="AG180" s="6" t="s">
        <v>46</v>
      </c>
      <c r="AH180" s="1"/>
    </row>
    <row r="181" spans="1:34" x14ac:dyDescent="0.25">
      <c r="A181" s="7">
        <v>42387.416625798607</v>
      </c>
      <c r="B181" s="1" t="s">
        <v>86</v>
      </c>
      <c r="C181" s="1" t="s">
        <v>451</v>
      </c>
      <c r="E181" s="1" t="s">
        <v>32</v>
      </c>
      <c r="F181" s="2">
        <v>42382</v>
      </c>
      <c r="G181" s="1" t="s">
        <v>2507</v>
      </c>
      <c r="H181" s="1" t="s">
        <v>33</v>
      </c>
      <c r="I181" s="3">
        <v>0.41666666666424135</v>
      </c>
      <c r="J181" s="1" t="s">
        <v>1396</v>
      </c>
      <c r="K181" s="1" t="s">
        <v>43</v>
      </c>
      <c r="L181" s="1" t="s">
        <v>36</v>
      </c>
      <c r="M181" s="1" t="s">
        <v>1397</v>
      </c>
      <c r="N181" s="1" t="s">
        <v>38</v>
      </c>
      <c r="O181" s="4">
        <v>1</v>
      </c>
      <c r="P181" s="4">
        <v>0</v>
      </c>
      <c r="S181" s="5" t="s">
        <v>46</v>
      </c>
      <c r="AC181" s="5">
        <v>0</v>
      </c>
      <c r="AE181" s="24">
        <v>1</v>
      </c>
      <c r="AF181" s="24">
        <v>0</v>
      </c>
      <c r="AG181" s="6" t="s">
        <v>46</v>
      </c>
      <c r="AH181" s="1"/>
    </row>
    <row r="182" spans="1:34" ht="26.4" x14ac:dyDescent="0.25">
      <c r="A182" s="7">
        <v>42387.417795636575</v>
      </c>
      <c r="B182" s="1" t="s">
        <v>86</v>
      </c>
      <c r="C182" s="1" t="s">
        <v>451</v>
      </c>
      <c r="E182" s="1" t="s">
        <v>32</v>
      </c>
      <c r="F182" s="2">
        <v>42385</v>
      </c>
      <c r="H182" s="1" t="s">
        <v>49</v>
      </c>
      <c r="I182" s="3">
        <v>0.375</v>
      </c>
      <c r="J182" s="1" t="s">
        <v>4306</v>
      </c>
      <c r="K182" s="1" t="s">
        <v>43</v>
      </c>
      <c r="L182" s="1" t="s">
        <v>36</v>
      </c>
      <c r="M182" s="1" t="s">
        <v>4307</v>
      </c>
      <c r="N182" s="1" t="s">
        <v>403</v>
      </c>
      <c r="O182" s="4">
        <v>1</v>
      </c>
      <c r="P182" s="4">
        <v>3</v>
      </c>
      <c r="S182" s="5" t="s">
        <v>46</v>
      </c>
      <c r="AC182" s="5">
        <v>0</v>
      </c>
      <c r="AE182" s="24">
        <v>4</v>
      </c>
      <c r="AF182" s="24">
        <v>3</v>
      </c>
      <c r="AG182" s="6" t="s">
        <v>46</v>
      </c>
      <c r="AH182" s="1"/>
    </row>
    <row r="183" spans="1:34" x14ac:dyDescent="0.25">
      <c r="A183" s="7">
        <v>42387.42439216435</v>
      </c>
      <c r="B183" s="1" t="s">
        <v>86</v>
      </c>
      <c r="C183" s="1" t="s">
        <v>451</v>
      </c>
      <c r="E183" s="1" t="s">
        <v>32</v>
      </c>
      <c r="F183" s="2">
        <v>42385</v>
      </c>
      <c r="H183" s="1" t="s">
        <v>49</v>
      </c>
      <c r="I183" s="3">
        <v>0.54166666666424135</v>
      </c>
      <c r="J183" s="1" t="s">
        <v>505</v>
      </c>
      <c r="K183" s="1" t="s">
        <v>43</v>
      </c>
      <c r="L183" s="1" t="s">
        <v>36</v>
      </c>
      <c r="M183" s="1" t="s">
        <v>3914</v>
      </c>
      <c r="N183" s="1" t="s">
        <v>403</v>
      </c>
      <c r="O183" s="4">
        <v>1</v>
      </c>
      <c r="P183" s="4">
        <v>12</v>
      </c>
      <c r="S183" s="5" t="s">
        <v>36</v>
      </c>
      <c r="U183" s="5">
        <v>15</v>
      </c>
      <c r="AC183" s="5">
        <v>0</v>
      </c>
      <c r="AE183" s="24">
        <v>1</v>
      </c>
      <c r="AF183" s="24">
        <v>1</v>
      </c>
      <c r="AG183" s="6" t="s">
        <v>46</v>
      </c>
      <c r="AH183" s="1"/>
    </row>
    <row r="184" spans="1:34" ht="26.4" x14ac:dyDescent="0.25">
      <c r="A184" s="7">
        <v>42387.425514143513</v>
      </c>
      <c r="B184" s="1" t="s">
        <v>86</v>
      </c>
      <c r="C184" s="1" t="s">
        <v>451</v>
      </c>
      <c r="E184" s="1" t="s">
        <v>32</v>
      </c>
      <c r="F184" s="2">
        <v>42385</v>
      </c>
      <c r="G184" s="1" t="s">
        <v>468</v>
      </c>
      <c r="H184" s="1" t="s">
        <v>49</v>
      </c>
      <c r="I184" s="3">
        <v>0.66666666666424135</v>
      </c>
      <c r="J184" s="1" t="s">
        <v>4308</v>
      </c>
      <c r="K184" s="1" t="s">
        <v>43</v>
      </c>
      <c r="L184" s="1" t="s">
        <v>36</v>
      </c>
      <c r="M184" s="1" t="s">
        <v>4309</v>
      </c>
      <c r="N184" s="1" t="s">
        <v>403</v>
      </c>
      <c r="O184" s="4">
        <v>1</v>
      </c>
      <c r="P184" s="4">
        <v>2</v>
      </c>
      <c r="Q184" s="5">
        <v>1</v>
      </c>
      <c r="S184" s="5" t="s">
        <v>36</v>
      </c>
      <c r="U184" s="5">
        <v>5</v>
      </c>
      <c r="AC184" s="5">
        <v>0</v>
      </c>
      <c r="AE184" s="24">
        <v>1</v>
      </c>
      <c r="AF184" s="24">
        <v>1</v>
      </c>
      <c r="AG184" s="6" t="s">
        <v>46</v>
      </c>
      <c r="AH184" s="1"/>
    </row>
    <row r="185" spans="1:34" ht="26.4" x14ac:dyDescent="0.25">
      <c r="A185" s="11">
        <v>42402.627771840278</v>
      </c>
      <c r="B185" s="12" t="s">
        <v>86</v>
      </c>
      <c r="C185" s="12" t="s">
        <v>451</v>
      </c>
      <c r="E185" s="12" t="s">
        <v>32</v>
      </c>
      <c r="F185" s="13">
        <v>42396</v>
      </c>
      <c r="G185" s="12" t="s">
        <v>2507</v>
      </c>
      <c r="H185" s="12" t="s">
        <v>33</v>
      </c>
      <c r="I185" s="14">
        <v>0.41666666666424135</v>
      </c>
      <c r="J185" s="12" t="s">
        <v>4410</v>
      </c>
      <c r="K185" s="12" t="s">
        <v>43</v>
      </c>
      <c r="L185" s="12" t="s">
        <v>36</v>
      </c>
      <c r="M185" s="12" t="s">
        <v>4411</v>
      </c>
      <c r="N185" s="12" t="s">
        <v>38</v>
      </c>
      <c r="O185" s="15">
        <v>1</v>
      </c>
      <c r="P185" s="15">
        <v>0</v>
      </c>
      <c r="S185" s="16" t="s">
        <v>46</v>
      </c>
      <c r="AC185" s="16">
        <v>0</v>
      </c>
      <c r="AE185" s="26">
        <v>0.5</v>
      </c>
      <c r="AF185" s="26">
        <v>0</v>
      </c>
      <c r="AG185" s="12" t="s">
        <v>46</v>
      </c>
      <c r="AH185" s="1"/>
    </row>
    <row r="186" spans="1:34" x14ac:dyDescent="0.25">
      <c r="A186" s="11">
        <v>42402.628801817133</v>
      </c>
      <c r="B186" s="12" t="s">
        <v>86</v>
      </c>
      <c r="C186" s="12" t="s">
        <v>451</v>
      </c>
      <c r="E186" s="12" t="s">
        <v>32</v>
      </c>
      <c r="F186" s="13">
        <v>42399</v>
      </c>
      <c r="H186" s="12" t="s">
        <v>49</v>
      </c>
      <c r="J186" s="12" t="s">
        <v>449</v>
      </c>
      <c r="K186" s="12" t="s">
        <v>43</v>
      </c>
      <c r="L186" s="12" t="s">
        <v>36</v>
      </c>
      <c r="M186" s="12" t="s">
        <v>4412</v>
      </c>
      <c r="N186" s="12" t="s">
        <v>38</v>
      </c>
      <c r="O186" s="15">
        <v>1</v>
      </c>
      <c r="P186" s="15">
        <v>0</v>
      </c>
      <c r="S186" s="16" t="s">
        <v>46</v>
      </c>
      <c r="AC186" s="16">
        <v>0</v>
      </c>
      <c r="AE186" s="26">
        <v>0.5</v>
      </c>
      <c r="AG186" s="12" t="s">
        <v>46</v>
      </c>
      <c r="AH186" s="1"/>
    </row>
    <row r="187" spans="1:34" x14ac:dyDescent="0.25">
      <c r="A187" s="11">
        <v>42402.629760416668</v>
      </c>
      <c r="B187" s="12" t="s">
        <v>86</v>
      </c>
      <c r="C187" s="12" t="s">
        <v>451</v>
      </c>
      <c r="E187" s="12" t="s">
        <v>32</v>
      </c>
      <c r="F187" s="13">
        <v>42399</v>
      </c>
      <c r="G187" s="12" t="s">
        <v>468</v>
      </c>
      <c r="H187" s="12" t="s">
        <v>49</v>
      </c>
      <c r="I187" s="14">
        <v>0.66666666666424135</v>
      </c>
      <c r="J187" s="12" t="s">
        <v>4415</v>
      </c>
      <c r="K187" s="12" t="s">
        <v>43</v>
      </c>
      <c r="L187" s="12" t="s">
        <v>36</v>
      </c>
      <c r="M187" s="12" t="s">
        <v>4416</v>
      </c>
      <c r="N187" s="12" t="s">
        <v>38</v>
      </c>
      <c r="O187" s="15">
        <v>1</v>
      </c>
      <c r="P187" s="15">
        <v>0</v>
      </c>
      <c r="S187" s="16" t="s">
        <v>46</v>
      </c>
      <c r="AC187" s="16">
        <v>0</v>
      </c>
      <c r="AE187" s="26">
        <v>0.5</v>
      </c>
      <c r="AG187" s="12" t="s">
        <v>46</v>
      </c>
      <c r="AH187" s="1"/>
    </row>
    <row r="188" spans="1:34" ht="26.4" x14ac:dyDescent="0.25">
      <c r="A188" s="7">
        <v>42371.590716990744</v>
      </c>
      <c r="B188" s="1" t="s">
        <v>86</v>
      </c>
      <c r="C188" s="1" t="s">
        <v>451</v>
      </c>
      <c r="E188" s="1" t="s">
        <v>32</v>
      </c>
      <c r="F188" s="2">
        <v>42400</v>
      </c>
      <c r="H188" s="1" t="s">
        <v>65</v>
      </c>
      <c r="I188" s="3">
        <v>0.75</v>
      </c>
      <c r="J188" s="1" t="s">
        <v>3947</v>
      </c>
      <c r="K188" s="1" t="s">
        <v>43</v>
      </c>
      <c r="L188" s="1" t="s">
        <v>36</v>
      </c>
      <c r="M188" s="1" t="s">
        <v>3948</v>
      </c>
      <c r="N188" s="1" t="s">
        <v>38</v>
      </c>
      <c r="O188" s="4">
        <v>1</v>
      </c>
      <c r="P188" s="4">
        <v>2</v>
      </c>
      <c r="S188" s="5" t="s">
        <v>46</v>
      </c>
      <c r="AC188" s="5">
        <v>0</v>
      </c>
      <c r="AD188" s="21" t="s">
        <v>3949</v>
      </c>
      <c r="AE188" s="24">
        <v>1</v>
      </c>
      <c r="AF188" s="24">
        <v>1</v>
      </c>
      <c r="AG188" s="6" t="s">
        <v>46</v>
      </c>
      <c r="AH188" s="1"/>
    </row>
    <row r="189" spans="1:34" ht="39.6" x14ac:dyDescent="0.25">
      <c r="A189" s="11">
        <v>42416.422627349537</v>
      </c>
      <c r="B189" s="12" t="s">
        <v>86</v>
      </c>
      <c r="C189" s="12" t="s">
        <v>1572</v>
      </c>
      <c r="E189" s="12" t="s">
        <v>32</v>
      </c>
      <c r="F189" s="13">
        <v>42370</v>
      </c>
      <c r="H189" s="12" t="s">
        <v>41</v>
      </c>
      <c r="I189" s="14">
        <v>0.45833333333575865</v>
      </c>
      <c r="J189" s="12" t="s">
        <v>4735</v>
      </c>
      <c r="K189" s="12" t="s">
        <v>43</v>
      </c>
      <c r="L189" s="12" t="s">
        <v>46</v>
      </c>
      <c r="M189" s="12" t="s">
        <v>4736</v>
      </c>
      <c r="N189" s="12" t="s">
        <v>450</v>
      </c>
      <c r="O189" s="15">
        <v>1</v>
      </c>
      <c r="P189" s="15">
        <v>7</v>
      </c>
      <c r="S189" s="16" t="s">
        <v>46</v>
      </c>
      <c r="AC189" s="16">
        <v>0</v>
      </c>
      <c r="AE189" s="26">
        <v>3</v>
      </c>
      <c r="AF189" s="26">
        <v>2</v>
      </c>
      <c r="AG189" s="12" t="s">
        <v>46</v>
      </c>
      <c r="AH189" s="1"/>
    </row>
    <row r="190" spans="1:34" ht="26.4" x14ac:dyDescent="0.25">
      <c r="A190" s="7">
        <v>42373.616133425923</v>
      </c>
      <c r="B190" s="1" t="s">
        <v>39</v>
      </c>
      <c r="C190" s="1" t="s">
        <v>40</v>
      </c>
      <c r="E190" s="1" t="s">
        <v>32</v>
      </c>
      <c r="F190" s="2">
        <v>42373</v>
      </c>
      <c r="H190" s="1" t="s">
        <v>110</v>
      </c>
      <c r="I190" s="3">
        <v>0.4375</v>
      </c>
      <c r="J190" s="1" t="s">
        <v>3987</v>
      </c>
      <c r="K190" s="1" t="s">
        <v>105</v>
      </c>
      <c r="L190" s="1" t="s">
        <v>36</v>
      </c>
      <c r="M190" s="1" t="s">
        <v>3988</v>
      </c>
      <c r="N190" s="1" t="s">
        <v>52</v>
      </c>
      <c r="O190" s="4">
        <v>1</v>
      </c>
      <c r="P190" s="4">
        <v>10</v>
      </c>
      <c r="Q190" s="5">
        <v>50</v>
      </c>
      <c r="S190" s="5" t="s">
        <v>36</v>
      </c>
      <c r="X190" s="5">
        <v>2</v>
      </c>
      <c r="AC190" s="5">
        <v>0</v>
      </c>
      <c r="AE190" s="24">
        <v>2</v>
      </c>
      <c r="AF190" s="24">
        <v>1.5</v>
      </c>
      <c r="AG190" s="6" t="s">
        <v>46</v>
      </c>
      <c r="AH190" s="1"/>
    </row>
    <row r="191" spans="1:34" ht="39.6" x14ac:dyDescent="0.25">
      <c r="A191" s="7">
        <v>42381.384723541662</v>
      </c>
      <c r="B191" s="1" t="s">
        <v>39</v>
      </c>
      <c r="C191" s="1" t="s">
        <v>40</v>
      </c>
      <c r="E191" s="1" t="s">
        <v>32</v>
      </c>
      <c r="F191" s="2">
        <v>42380</v>
      </c>
      <c r="H191" s="1" t="s">
        <v>110</v>
      </c>
      <c r="I191" s="3">
        <v>0.4375</v>
      </c>
      <c r="J191" s="1" t="s">
        <v>4281</v>
      </c>
      <c r="K191" s="1" t="s">
        <v>105</v>
      </c>
      <c r="L191" s="1" t="s">
        <v>36</v>
      </c>
      <c r="M191" s="1" t="s">
        <v>4282</v>
      </c>
      <c r="N191" s="1" t="s">
        <v>52</v>
      </c>
      <c r="O191" s="4">
        <v>1</v>
      </c>
      <c r="P191" s="4">
        <v>11</v>
      </c>
      <c r="Q191" s="5">
        <v>50</v>
      </c>
      <c r="S191" s="5" t="s">
        <v>36</v>
      </c>
      <c r="X191" s="5">
        <v>2</v>
      </c>
      <c r="AC191" s="5">
        <v>0</v>
      </c>
      <c r="AE191" s="24">
        <v>2</v>
      </c>
      <c r="AF191" s="24">
        <v>1.5</v>
      </c>
      <c r="AG191" s="6" t="s">
        <v>46</v>
      </c>
      <c r="AH191" s="1"/>
    </row>
    <row r="192" spans="1:34" x14ac:dyDescent="0.25">
      <c r="A192" s="11">
        <v>42394.553546689815</v>
      </c>
      <c r="B192" s="12" t="s">
        <v>39</v>
      </c>
      <c r="C192" s="12" t="s">
        <v>40</v>
      </c>
      <c r="E192" s="12" t="s">
        <v>32</v>
      </c>
      <c r="F192" s="13">
        <v>42380</v>
      </c>
      <c r="H192" s="12" t="s">
        <v>110</v>
      </c>
      <c r="I192" s="14">
        <v>0.4375</v>
      </c>
      <c r="J192" s="12" t="s">
        <v>4346</v>
      </c>
      <c r="K192" s="12" t="s">
        <v>105</v>
      </c>
      <c r="L192" s="12" t="s">
        <v>36</v>
      </c>
      <c r="M192" s="12" t="s">
        <v>4347</v>
      </c>
      <c r="N192" s="12" t="s">
        <v>52</v>
      </c>
      <c r="O192" s="15">
        <v>1</v>
      </c>
      <c r="P192" s="15">
        <v>12</v>
      </c>
      <c r="Q192" s="16">
        <v>75</v>
      </c>
      <c r="S192" s="16" t="s">
        <v>36</v>
      </c>
      <c r="AC192" s="16">
        <v>0</v>
      </c>
      <c r="AE192" s="26">
        <v>3.25</v>
      </c>
      <c r="AF192" s="26">
        <v>2</v>
      </c>
      <c r="AG192" s="12" t="s">
        <v>46</v>
      </c>
      <c r="AH192" s="1"/>
    </row>
    <row r="193" spans="1:34" ht="26.4" x14ac:dyDescent="0.25">
      <c r="A193" s="7">
        <v>42385.399630104162</v>
      </c>
      <c r="B193" s="1" t="s">
        <v>39</v>
      </c>
      <c r="C193" s="1" t="s">
        <v>40</v>
      </c>
      <c r="E193" s="1" t="s">
        <v>32</v>
      </c>
      <c r="F193" s="2">
        <v>42384</v>
      </c>
      <c r="H193" s="1" t="s">
        <v>41</v>
      </c>
      <c r="I193" s="3">
        <v>0.41666666666424135</v>
      </c>
      <c r="J193" s="1" t="s">
        <v>4297</v>
      </c>
      <c r="K193" s="1" t="s">
        <v>43</v>
      </c>
      <c r="L193" s="1" t="s">
        <v>36</v>
      </c>
      <c r="M193" s="1" t="s">
        <v>4298</v>
      </c>
      <c r="N193" s="1" t="s">
        <v>196</v>
      </c>
      <c r="O193" s="4">
        <v>1</v>
      </c>
      <c r="P193" s="4">
        <v>24</v>
      </c>
      <c r="Q193" s="5">
        <v>130</v>
      </c>
      <c r="S193" s="5" t="s">
        <v>46</v>
      </c>
      <c r="AC193" s="5">
        <v>26</v>
      </c>
      <c r="AD193" s="21" t="s">
        <v>4299</v>
      </c>
      <c r="AE193" s="24">
        <v>4</v>
      </c>
      <c r="AF193" s="24">
        <v>2</v>
      </c>
      <c r="AG193" s="6" t="s">
        <v>46</v>
      </c>
      <c r="AH193" s="1"/>
    </row>
    <row r="194" spans="1:34" ht="26.4" x14ac:dyDescent="0.25">
      <c r="A194" s="7">
        <v>42387.655880243052</v>
      </c>
      <c r="B194" s="1" t="s">
        <v>39</v>
      </c>
      <c r="C194" s="1" t="s">
        <v>40</v>
      </c>
      <c r="E194" s="1" t="s">
        <v>32</v>
      </c>
      <c r="F194" s="2">
        <v>42387</v>
      </c>
      <c r="H194" s="1" t="s">
        <v>110</v>
      </c>
      <c r="I194" s="3">
        <v>0.39583333333575865</v>
      </c>
      <c r="J194" s="1" t="s">
        <v>4310</v>
      </c>
      <c r="K194" s="1" t="s">
        <v>43</v>
      </c>
      <c r="L194" s="1" t="s">
        <v>46</v>
      </c>
      <c r="M194" s="1" t="s">
        <v>4311</v>
      </c>
      <c r="N194" s="1" t="s">
        <v>196</v>
      </c>
      <c r="O194" s="4">
        <v>1</v>
      </c>
      <c r="P194" s="4">
        <v>26</v>
      </c>
      <c r="Q194" s="5">
        <v>500</v>
      </c>
      <c r="S194" s="5" t="s">
        <v>46</v>
      </c>
      <c r="AC194" s="5">
        <v>20</v>
      </c>
      <c r="AE194" s="24">
        <v>16</v>
      </c>
      <c r="AF194" s="24">
        <v>6</v>
      </c>
      <c r="AG194" s="6" t="s">
        <v>46</v>
      </c>
      <c r="AH194" s="1"/>
    </row>
    <row r="195" spans="1:34" x14ac:dyDescent="0.25">
      <c r="A195" s="11">
        <v>42394.562994837965</v>
      </c>
      <c r="B195" s="12" t="s">
        <v>39</v>
      </c>
      <c r="C195" s="12" t="s">
        <v>40</v>
      </c>
      <c r="E195" s="12" t="s">
        <v>32</v>
      </c>
      <c r="F195" s="13">
        <v>42387</v>
      </c>
      <c r="H195" s="12" t="s">
        <v>110</v>
      </c>
      <c r="I195" s="14">
        <v>0.4375</v>
      </c>
      <c r="J195" s="12" t="s">
        <v>4348</v>
      </c>
      <c r="K195" s="12" t="s">
        <v>105</v>
      </c>
      <c r="L195" s="12" t="s">
        <v>36</v>
      </c>
      <c r="M195" s="12" t="s">
        <v>4349</v>
      </c>
      <c r="N195" s="12" t="s">
        <v>52</v>
      </c>
      <c r="O195" s="15">
        <v>1</v>
      </c>
      <c r="P195" s="15">
        <v>10</v>
      </c>
      <c r="Q195" s="16">
        <v>50</v>
      </c>
      <c r="S195" s="16" t="s">
        <v>46</v>
      </c>
      <c r="AC195" s="16">
        <v>0</v>
      </c>
      <c r="AE195" s="26">
        <v>3.5</v>
      </c>
      <c r="AF195" s="26">
        <v>2</v>
      </c>
      <c r="AG195" s="12" t="s">
        <v>46</v>
      </c>
      <c r="AH195" s="1"/>
    </row>
    <row r="196" spans="1:34" ht="26.4" x14ac:dyDescent="0.25">
      <c r="A196" s="11">
        <v>42394.565904143514</v>
      </c>
      <c r="B196" s="12" t="s">
        <v>39</v>
      </c>
      <c r="C196" s="12" t="s">
        <v>40</v>
      </c>
      <c r="E196" s="12" t="s">
        <v>32</v>
      </c>
      <c r="F196" s="13">
        <v>42394</v>
      </c>
      <c r="H196" s="12" t="s">
        <v>110</v>
      </c>
      <c r="I196" s="14">
        <v>0.4375</v>
      </c>
      <c r="J196" s="12" t="s">
        <v>4350</v>
      </c>
      <c r="K196" s="12" t="s">
        <v>105</v>
      </c>
      <c r="L196" s="12" t="s">
        <v>36</v>
      </c>
      <c r="M196" s="12" t="s">
        <v>4351</v>
      </c>
      <c r="N196" s="12" t="s">
        <v>52</v>
      </c>
      <c r="O196" s="15">
        <v>1</v>
      </c>
      <c r="P196" s="15">
        <v>10</v>
      </c>
      <c r="Q196" s="16">
        <v>50</v>
      </c>
      <c r="S196" s="16" t="s">
        <v>46</v>
      </c>
      <c r="AC196" s="16">
        <v>0</v>
      </c>
      <c r="AE196" s="26">
        <v>3.5</v>
      </c>
      <c r="AF196" s="26">
        <v>2</v>
      </c>
      <c r="AG196" s="12" t="s">
        <v>46</v>
      </c>
      <c r="AH196" s="1"/>
    </row>
    <row r="197" spans="1:34" x14ac:dyDescent="0.25">
      <c r="A197" s="11">
        <v>42396.654306504628</v>
      </c>
      <c r="B197" s="12" t="s">
        <v>39</v>
      </c>
      <c r="C197" s="12" t="s">
        <v>40</v>
      </c>
      <c r="E197" s="12" t="s">
        <v>32</v>
      </c>
      <c r="F197" s="13">
        <v>42395</v>
      </c>
      <c r="H197" s="12" t="s">
        <v>130</v>
      </c>
      <c r="I197" s="14">
        <v>0.5</v>
      </c>
      <c r="J197" s="12" t="s">
        <v>4352</v>
      </c>
      <c r="K197" s="12" t="s">
        <v>35</v>
      </c>
      <c r="L197" s="12" t="s">
        <v>46</v>
      </c>
      <c r="M197" s="12" t="s">
        <v>4353</v>
      </c>
      <c r="N197" s="12" t="s">
        <v>52</v>
      </c>
      <c r="O197" s="15">
        <v>1</v>
      </c>
      <c r="P197" s="15">
        <v>15</v>
      </c>
      <c r="Q197" s="16">
        <v>36</v>
      </c>
      <c r="S197" s="16" t="s">
        <v>46</v>
      </c>
      <c r="AC197" s="16">
        <v>0</v>
      </c>
      <c r="AE197" s="26">
        <v>3</v>
      </c>
      <c r="AF197" s="26">
        <v>2</v>
      </c>
      <c r="AG197" s="12" t="s">
        <v>46</v>
      </c>
      <c r="AH197" s="1"/>
    </row>
    <row r="198" spans="1:34" x14ac:dyDescent="0.25">
      <c r="A198" s="11">
        <v>42396.655266747686</v>
      </c>
      <c r="B198" s="12" t="s">
        <v>39</v>
      </c>
      <c r="C198" s="12" t="s">
        <v>40</v>
      </c>
      <c r="E198" s="12" t="s">
        <v>32</v>
      </c>
      <c r="F198" s="13">
        <v>42395</v>
      </c>
      <c r="H198" s="12" t="s">
        <v>130</v>
      </c>
      <c r="I198" s="14">
        <v>0.5</v>
      </c>
      <c r="J198" s="12" t="s">
        <v>4354</v>
      </c>
      <c r="K198" s="12" t="s">
        <v>35</v>
      </c>
      <c r="L198" s="12" t="s">
        <v>46</v>
      </c>
      <c r="M198" s="12" t="s">
        <v>4355</v>
      </c>
      <c r="N198" s="12" t="s">
        <v>403</v>
      </c>
      <c r="O198" s="15">
        <v>1</v>
      </c>
      <c r="P198" s="15">
        <v>24</v>
      </c>
      <c r="Q198" s="16">
        <v>48</v>
      </c>
      <c r="S198" s="16" t="s">
        <v>46</v>
      </c>
      <c r="AC198" s="16">
        <v>0</v>
      </c>
      <c r="AE198" s="26">
        <v>3</v>
      </c>
      <c r="AF198" s="26">
        <v>2</v>
      </c>
      <c r="AG198" s="12" t="s">
        <v>46</v>
      </c>
      <c r="AH198" s="1"/>
    </row>
    <row r="199" spans="1:34" ht="26.4" x14ac:dyDescent="0.25">
      <c r="A199" s="11">
        <v>42405.54834947917</v>
      </c>
      <c r="B199" s="12" t="s">
        <v>30</v>
      </c>
      <c r="C199" s="12" t="s">
        <v>906</v>
      </c>
      <c r="D199" s="12" t="s">
        <v>103</v>
      </c>
      <c r="F199" s="13">
        <v>42400</v>
      </c>
      <c r="O199" s="4">
        <v>0</v>
      </c>
      <c r="P199" s="4">
        <v>0</v>
      </c>
      <c r="AC199" s="16">
        <v>0</v>
      </c>
      <c r="AE199" s="26">
        <v>0</v>
      </c>
      <c r="AH199" s="1"/>
    </row>
    <row r="200" spans="1:34" ht="26.4" x14ac:dyDescent="0.25">
      <c r="A200" s="11">
        <v>42402.583235949074</v>
      </c>
      <c r="B200" s="12" t="s">
        <v>30</v>
      </c>
      <c r="C200" s="12" t="s">
        <v>331</v>
      </c>
      <c r="E200" s="12" t="s">
        <v>32</v>
      </c>
      <c r="F200" s="13">
        <v>42371</v>
      </c>
      <c r="G200" s="12" t="s">
        <v>4401</v>
      </c>
      <c r="H200" s="12" t="s">
        <v>49</v>
      </c>
      <c r="J200" s="12" t="s">
        <v>4402</v>
      </c>
      <c r="K200" s="12" t="s">
        <v>43</v>
      </c>
      <c r="L200" s="12" t="s">
        <v>46</v>
      </c>
      <c r="M200" s="12">
        <v>18</v>
      </c>
      <c r="N200" s="12" t="s">
        <v>1225</v>
      </c>
      <c r="O200" s="15">
        <v>16</v>
      </c>
      <c r="P200" s="15">
        <v>64</v>
      </c>
      <c r="S200" s="16" t="s">
        <v>46</v>
      </c>
      <c r="AC200" s="16">
        <v>100</v>
      </c>
      <c r="AD200" s="23" t="s">
        <v>4403</v>
      </c>
      <c r="AE200" s="26">
        <v>32</v>
      </c>
      <c r="AF200" s="26">
        <v>1</v>
      </c>
      <c r="AG200" s="12" t="s">
        <v>46</v>
      </c>
      <c r="AH200" s="1"/>
    </row>
    <row r="201" spans="1:34" ht="26.4" x14ac:dyDescent="0.25">
      <c r="A201" s="11">
        <v>42410.703679780097</v>
      </c>
      <c r="B201" s="12" t="s">
        <v>30</v>
      </c>
      <c r="C201" s="12" t="s">
        <v>331</v>
      </c>
      <c r="E201" s="12" t="s">
        <v>1334</v>
      </c>
      <c r="F201" s="13">
        <v>42371</v>
      </c>
      <c r="G201" s="12" t="s">
        <v>4707</v>
      </c>
      <c r="H201" s="12" t="s">
        <v>49</v>
      </c>
      <c r="I201" s="14">
        <v>0.54166666666424135</v>
      </c>
      <c r="J201" s="12" t="s">
        <v>4708</v>
      </c>
      <c r="K201" s="12" t="s">
        <v>43</v>
      </c>
      <c r="L201" s="12" t="s">
        <v>46</v>
      </c>
      <c r="M201" s="12" t="s">
        <v>4709</v>
      </c>
      <c r="N201" s="12" t="s">
        <v>1692</v>
      </c>
      <c r="O201" s="15">
        <v>3</v>
      </c>
      <c r="P201" s="15">
        <v>42</v>
      </c>
      <c r="S201" s="16" t="s">
        <v>36</v>
      </c>
      <c r="T201" s="16">
        <v>35</v>
      </c>
      <c r="AC201" s="16">
        <v>15</v>
      </c>
      <c r="AE201" s="26">
        <v>20</v>
      </c>
      <c r="AF201" s="26">
        <v>3</v>
      </c>
      <c r="AG201" s="12" t="s">
        <v>46</v>
      </c>
      <c r="AH201" s="1"/>
    </row>
    <row r="202" spans="1:34" ht="26.4" x14ac:dyDescent="0.25">
      <c r="A202" s="11">
        <v>42402.578421168982</v>
      </c>
      <c r="B202" s="12" t="s">
        <v>30</v>
      </c>
      <c r="C202" s="12" t="s">
        <v>331</v>
      </c>
      <c r="E202" s="12" t="s">
        <v>32</v>
      </c>
      <c r="F202" s="13">
        <v>42384</v>
      </c>
      <c r="G202" s="12" t="s">
        <v>4398</v>
      </c>
      <c r="H202" s="12" t="s">
        <v>41</v>
      </c>
      <c r="I202" s="14">
        <v>0.375</v>
      </c>
      <c r="J202" s="12" t="s">
        <v>4399</v>
      </c>
      <c r="K202" s="12" t="s">
        <v>35</v>
      </c>
      <c r="L202" s="12" t="s">
        <v>46</v>
      </c>
      <c r="M202" s="12" t="s">
        <v>4400</v>
      </c>
      <c r="N202" s="12" t="s">
        <v>1225</v>
      </c>
      <c r="O202" s="15">
        <v>1</v>
      </c>
      <c r="P202" s="15">
        <v>110</v>
      </c>
      <c r="S202" s="16" t="s">
        <v>46</v>
      </c>
      <c r="AC202" s="16">
        <v>100</v>
      </c>
      <c r="AE202" s="26">
        <v>2.5</v>
      </c>
      <c r="AF202" s="26">
        <v>3</v>
      </c>
      <c r="AG202" s="12" t="s">
        <v>46</v>
      </c>
      <c r="AH202" s="1"/>
    </row>
    <row r="203" spans="1:34" ht="39.6" x14ac:dyDescent="0.25">
      <c r="A203" s="11">
        <v>42406.914272835653</v>
      </c>
      <c r="B203" s="12" t="s">
        <v>30</v>
      </c>
      <c r="C203" s="12" t="s">
        <v>331</v>
      </c>
      <c r="E203" s="12" t="s">
        <v>1334</v>
      </c>
      <c r="F203" s="13">
        <v>42399</v>
      </c>
      <c r="H203" s="12" t="s">
        <v>49</v>
      </c>
      <c r="I203" s="14">
        <v>0.58333333333575865</v>
      </c>
      <c r="J203" s="12" t="s">
        <v>4561</v>
      </c>
      <c r="K203" s="12" t="s">
        <v>43</v>
      </c>
      <c r="L203" s="12" t="s">
        <v>36</v>
      </c>
      <c r="M203" s="12" t="s">
        <v>4587</v>
      </c>
      <c r="O203" s="15">
        <v>1</v>
      </c>
      <c r="P203" s="15">
        <v>35</v>
      </c>
      <c r="S203" s="16" t="s">
        <v>46</v>
      </c>
      <c r="AC203" s="16">
        <v>0</v>
      </c>
      <c r="AD203" s="23" t="s">
        <v>4588</v>
      </c>
      <c r="AE203" s="26">
        <v>1.5</v>
      </c>
      <c r="AF203" s="26">
        <v>1</v>
      </c>
      <c r="AG203" s="12" t="s">
        <v>46</v>
      </c>
      <c r="AH203" s="1"/>
    </row>
    <row r="204" spans="1:34" x14ac:dyDescent="0.25">
      <c r="A204" s="11">
        <v>42406.915142731479</v>
      </c>
      <c r="B204" s="12" t="s">
        <v>30</v>
      </c>
      <c r="C204" s="12" t="s">
        <v>331</v>
      </c>
      <c r="E204" s="12" t="s">
        <v>1334</v>
      </c>
      <c r="F204" s="13">
        <v>42399</v>
      </c>
      <c r="H204" s="12" t="s">
        <v>49</v>
      </c>
      <c r="I204" s="14">
        <v>0.64583333333575865</v>
      </c>
      <c r="J204" s="12" t="s">
        <v>4565</v>
      </c>
      <c r="K204" s="12" t="s">
        <v>43</v>
      </c>
      <c r="L204" s="12" t="s">
        <v>46</v>
      </c>
      <c r="M204" s="12" t="s">
        <v>4568</v>
      </c>
      <c r="N204" s="12" t="s">
        <v>1692</v>
      </c>
      <c r="O204" s="15">
        <v>1</v>
      </c>
      <c r="P204" s="15">
        <v>11</v>
      </c>
      <c r="S204" s="16" t="s">
        <v>46</v>
      </c>
      <c r="AC204" s="16">
        <v>0</v>
      </c>
      <c r="AE204" s="26">
        <v>1.5</v>
      </c>
      <c r="AF204" s="26">
        <v>1</v>
      </c>
      <c r="AG204" s="12" t="s">
        <v>46</v>
      </c>
      <c r="AH204" s="1"/>
    </row>
    <row r="205" spans="1:34" ht="39.6" x14ac:dyDescent="0.25">
      <c r="A205" s="8">
        <v>42409.58977549769</v>
      </c>
      <c r="B205" s="9" t="s">
        <v>39</v>
      </c>
      <c r="C205" s="9" t="s">
        <v>867</v>
      </c>
      <c r="E205" s="9" t="s">
        <v>32</v>
      </c>
      <c r="F205" s="10">
        <v>42370</v>
      </c>
      <c r="H205" s="9" t="s">
        <v>41</v>
      </c>
      <c r="I205" s="33">
        <v>0.41666666666424135</v>
      </c>
      <c r="J205" s="9" t="s">
        <v>3972</v>
      </c>
      <c r="K205" s="9" t="s">
        <v>163</v>
      </c>
      <c r="L205" s="9" t="s">
        <v>46</v>
      </c>
      <c r="M205" s="9" t="s">
        <v>4660</v>
      </c>
      <c r="N205" s="9" t="s">
        <v>4661</v>
      </c>
      <c r="O205" s="34">
        <v>5</v>
      </c>
      <c r="P205" s="34">
        <v>145</v>
      </c>
      <c r="Q205" s="35">
        <v>790</v>
      </c>
      <c r="R205" s="35">
        <v>20</v>
      </c>
      <c r="S205" s="35" t="s">
        <v>36</v>
      </c>
      <c r="U205" s="35">
        <v>1435</v>
      </c>
      <c r="X205" s="35">
        <v>800</v>
      </c>
      <c r="AA205" s="35">
        <v>20</v>
      </c>
      <c r="AC205" s="35">
        <v>100</v>
      </c>
      <c r="AD205" s="32" t="s">
        <v>4662</v>
      </c>
      <c r="AE205" s="37">
        <v>34</v>
      </c>
      <c r="AF205" s="37">
        <v>7</v>
      </c>
      <c r="AG205" s="9" t="s">
        <v>46</v>
      </c>
      <c r="AH205" s="1"/>
    </row>
    <row r="206" spans="1:34" ht="26.4" x14ac:dyDescent="0.25">
      <c r="A206" s="8">
        <v>42409.60142471065</v>
      </c>
      <c r="B206" s="9" t="s">
        <v>39</v>
      </c>
      <c r="C206" s="9" t="s">
        <v>867</v>
      </c>
      <c r="E206" s="9" t="s">
        <v>32</v>
      </c>
      <c r="F206" s="10">
        <v>42371</v>
      </c>
      <c r="G206" s="9" t="s">
        <v>4040</v>
      </c>
      <c r="I206" s="33">
        <v>0.41666666666424135</v>
      </c>
      <c r="J206" s="9" t="s">
        <v>887</v>
      </c>
      <c r="K206" s="9" t="s">
        <v>43</v>
      </c>
      <c r="L206" s="9" t="s">
        <v>36</v>
      </c>
      <c r="M206" s="9" t="s">
        <v>4664</v>
      </c>
      <c r="N206" s="9" t="s">
        <v>52</v>
      </c>
      <c r="O206" s="34">
        <v>12</v>
      </c>
      <c r="P206" s="34">
        <v>139</v>
      </c>
      <c r="Q206" s="35">
        <v>1668</v>
      </c>
      <c r="R206" s="35">
        <v>0</v>
      </c>
      <c r="S206" s="35" t="s">
        <v>36</v>
      </c>
      <c r="U206" s="35">
        <v>200</v>
      </c>
      <c r="V206" s="35"/>
      <c r="X206" s="35">
        <v>30</v>
      </c>
      <c r="AB206" s="35"/>
      <c r="AC206" s="35"/>
      <c r="AD206" s="32" t="s">
        <v>4665</v>
      </c>
      <c r="AE206" s="37">
        <v>48</v>
      </c>
      <c r="AF206" s="37">
        <v>24</v>
      </c>
      <c r="AG206" s="9" t="s">
        <v>46</v>
      </c>
      <c r="AH206" s="1"/>
    </row>
    <row r="207" spans="1:34" x14ac:dyDescent="0.25">
      <c r="A207" s="8">
        <v>42409.604594074073</v>
      </c>
      <c r="B207" s="9" t="s">
        <v>39</v>
      </c>
      <c r="C207" s="9" t="s">
        <v>867</v>
      </c>
      <c r="E207" s="9" t="s">
        <v>32</v>
      </c>
      <c r="F207" s="10">
        <v>42371</v>
      </c>
      <c r="G207" s="9" t="s">
        <v>4667</v>
      </c>
      <c r="H207" s="9" t="s">
        <v>49</v>
      </c>
      <c r="I207" s="33">
        <v>0.58333333333575865</v>
      </c>
      <c r="J207" s="9" t="s">
        <v>894</v>
      </c>
      <c r="K207" s="9" t="s">
        <v>43</v>
      </c>
      <c r="L207" s="9" t="s">
        <v>36</v>
      </c>
      <c r="M207" s="9" t="s">
        <v>4668</v>
      </c>
      <c r="N207" s="9" t="s">
        <v>52</v>
      </c>
      <c r="O207" s="34">
        <v>5</v>
      </c>
      <c r="P207" s="34">
        <v>23</v>
      </c>
      <c r="Q207" s="35">
        <v>276</v>
      </c>
      <c r="R207" s="35">
        <v>0</v>
      </c>
      <c r="S207" s="35" t="s">
        <v>36</v>
      </c>
      <c r="U207" s="35">
        <v>65</v>
      </c>
      <c r="AC207" s="35"/>
      <c r="AD207" s="32" t="s">
        <v>4669</v>
      </c>
      <c r="AE207" s="37">
        <v>20</v>
      </c>
      <c r="AF207" s="37">
        <v>10</v>
      </c>
      <c r="AG207" s="9" t="s">
        <v>46</v>
      </c>
      <c r="AH207" s="1"/>
    </row>
    <row r="208" spans="1:34" x14ac:dyDescent="0.25">
      <c r="A208" s="8">
        <v>42409.606136782408</v>
      </c>
      <c r="B208" s="9" t="s">
        <v>39</v>
      </c>
      <c r="C208" s="9" t="s">
        <v>867</v>
      </c>
      <c r="E208" s="9" t="s">
        <v>32</v>
      </c>
      <c r="F208" s="10">
        <v>42372</v>
      </c>
      <c r="G208" s="9" t="s">
        <v>4035</v>
      </c>
      <c r="H208" s="9" t="s">
        <v>75</v>
      </c>
      <c r="I208" s="33">
        <v>0.58333333333575865</v>
      </c>
      <c r="J208" s="9" t="s">
        <v>4036</v>
      </c>
      <c r="K208" s="9" t="s">
        <v>43</v>
      </c>
      <c r="L208" s="9" t="s">
        <v>36</v>
      </c>
      <c r="M208" s="9" t="s">
        <v>4037</v>
      </c>
      <c r="N208" s="9" t="s">
        <v>52</v>
      </c>
      <c r="O208" s="34">
        <v>4</v>
      </c>
      <c r="P208" s="34">
        <v>14</v>
      </c>
      <c r="Q208" s="35">
        <v>168</v>
      </c>
      <c r="R208" s="35">
        <v>0</v>
      </c>
      <c r="S208" s="35" t="s">
        <v>46</v>
      </c>
      <c r="AC208" s="35"/>
      <c r="AE208" s="37">
        <v>11</v>
      </c>
      <c r="AF208" s="37">
        <v>8</v>
      </c>
      <c r="AG208" s="9" t="s">
        <v>46</v>
      </c>
      <c r="AH208" s="1"/>
    </row>
    <row r="209" spans="1:34" ht="39.6" x14ac:dyDescent="0.25">
      <c r="A209" s="8">
        <v>42409.545080625001</v>
      </c>
      <c r="B209" s="9" t="s">
        <v>39</v>
      </c>
      <c r="C209" s="9" t="s">
        <v>867</v>
      </c>
      <c r="E209" s="9" t="s">
        <v>32</v>
      </c>
      <c r="F209" s="10">
        <v>42378</v>
      </c>
      <c r="H209" s="9" t="s">
        <v>49</v>
      </c>
      <c r="I209" s="33">
        <v>0.375</v>
      </c>
      <c r="J209" s="9" t="s">
        <v>4640</v>
      </c>
      <c r="K209" s="9" t="s">
        <v>43</v>
      </c>
      <c r="L209" s="9" t="s">
        <v>46</v>
      </c>
      <c r="M209" s="9" t="s">
        <v>4641</v>
      </c>
      <c r="N209" s="9" t="s">
        <v>4642</v>
      </c>
      <c r="O209" s="34">
        <v>1</v>
      </c>
      <c r="P209" s="34">
        <v>1</v>
      </c>
      <c r="Q209" s="35">
        <v>0</v>
      </c>
      <c r="R209" s="35">
        <v>0</v>
      </c>
      <c r="S209" s="35" t="s">
        <v>46</v>
      </c>
      <c r="AC209" s="35"/>
      <c r="AE209" s="37">
        <v>2</v>
      </c>
      <c r="AF209" s="37">
        <v>2</v>
      </c>
      <c r="AG209" s="9" t="s">
        <v>46</v>
      </c>
      <c r="AH209" s="1"/>
    </row>
    <row r="210" spans="1:34" x14ac:dyDescent="0.25">
      <c r="A210" s="8">
        <v>42409.611389768514</v>
      </c>
      <c r="B210" s="9" t="s">
        <v>39</v>
      </c>
      <c r="C210" s="9" t="s">
        <v>867</v>
      </c>
      <c r="E210" s="9" t="s">
        <v>32</v>
      </c>
      <c r="F210" s="10">
        <v>42384</v>
      </c>
      <c r="H210" s="9" t="s">
        <v>41</v>
      </c>
      <c r="I210" s="33">
        <v>0.5625</v>
      </c>
      <c r="J210" s="9" t="s">
        <v>887</v>
      </c>
      <c r="K210" s="9" t="s">
        <v>105</v>
      </c>
      <c r="L210" s="9" t="s">
        <v>36</v>
      </c>
      <c r="M210" s="9" t="s">
        <v>4678</v>
      </c>
      <c r="N210" s="9" t="s">
        <v>52</v>
      </c>
      <c r="O210" s="34">
        <v>1</v>
      </c>
      <c r="P210" s="34">
        <v>10</v>
      </c>
      <c r="Q210" s="35">
        <v>120</v>
      </c>
      <c r="R210" s="35">
        <v>0</v>
      </c>
      <c r="S210" s="35" t="s">
        <v>36</v>
      </c>
      <c r="U210" s="35">
        <v>25</v>
      </c>
      <c r="AB210" s="35">
        <v>90</v>
      </c>
      <c r="AC210" s="35"/>
      <c r="AD210" s="32" t="s">
        <v>4679</v>
      </c>
      <c r="AE210" s="37">
        <v>2</v>
      </c>
      <c r="AF210" s="37">
        <v>1</v>
      </c>
      <c r="AG210" s="9" t="s">
        <v>46</v>
      </c>
      <c r="AH210" s="1"/>
    </row>
    <row r="211" spans="1:34" x14ac:dyDescent="0.25">
      <c r="A211" s="8">
        <v>42409.564049039356</v>
      </c>
      <c r="B211" s="9" t="s">
        <v>39</v>
      </c>
      <c r="C211" s="9" t="s">
        <v>867</v>
      </c>
      <c r="E211" s="9" t="s">
        <v>141</v>
      </c>
      <c r="F211" s="10">
        <v>42385</v>
      </c>
      <c r="H211" s="9" t="s">
        <v>49</v>
      </c>
      <c r="I211" s="33">
        <v>0.375</v>
      </c>
      <c r="J211" s="9" t="s">
        <v>3416</v>
      </c>
      <c r="K211" s="9" t="s">
        <v>43</v>
      </c>
      <c r="L211" s="9" t="s">
        <v>46</v>
      </c>
      <c r="M211" s="9" t="s">
        <v>4652</v>
      </c>
      <c r="N211" s="9" t="s">
        <v>107</v>
      </c>
      <c r="O211" s="34">
        <v>1</v>
      </c>
      <c r="P211" s="34">
        <v>11</v>
      </c>
      <c r="Q211" s="35">
        <v>0</v>
      </c>
      <c r="R211" s="35">
        <v>55</v>
      </c>
      <c r="S211" s="35" t="s">
        <v>36</v>
      </c>
      <c r="U211" s="35">
        <v>25</v>
      </c>
      <c r="X211" s="35">
        <v>10</v>
      </c>
      <c r="AC211" s="35">
        <v>0</v>
      </c>
      <c r="AE211" s="37">
        <v>0</v>
      </c>
      <c r="AF211" s="37">
        <v>3</v>
      </c>
      <c r="AG211" s="9" t="s">
        <v>46</v>
      </c>
      <c r="AH211" s="1"/>
    </row>
    <row r="212" spans="1:34" ht="26.4" x14ac:dyDescent="0.25">
      <c r="A212" s="8">
        <v>42409.572323113425</v>
      </c>
      <c r="B212" s="9" t="s">
        <v>39</v>
      </c>
      <c r="C212" s="9" t="s">
        <v>867</v>
      </c>
      <c r="E212" s="9" t="s">
        <v>32</v>
      </c>
      <c r="F212" s="10">
        <v>42385</v>
      </c>
      <c r="H212" s="9" t="s">
        <v>49</v>
      </c>
      <c r="I212" s="33">
        <v>0.39583333333575865</v>
      </c>
      <c r="J212" s="9" t="s">
        <v>4654</v>
      </c>
      <c r="K212" s="9" t="s">
        <v>43</v>
      </c>
      <c r="L212" s="9" t="s">
        <v>46</v>
      </c>
      <c r="M212" s="9" t="s">
        <v>4655</v>
      </c>
      <c r="N212" s="9" t="s">
        <v>95</v>
      </c>
      <c r="O212" s="34">
        <v>1</v>
      </c>
      <c r="P212" s="34">
        <v>12</v>
      </c>
      <c r="Q212" s="35">
        <v>120</v>
      </c>
      <c r="R212" s="35">
        <v>0</v>
      </c>
      <c r="S212" s="35" t="s">
        <v>36</v>
      </c>
      <c r="U212" s="35">
        <v>25</v>
      </c>
      <c r="X212" s="35">
        <v>30</v>
      </c>
      <c r="AC212" s="35"/>
      <c r="AE212" s="37">
        <v>7</v>
      </c>
      <c r="AF212" s="37">
        <v>6</v>
      </c>
      <c r="AG212" s="9" t="s">
        <v>46</v>
      </c>
      <c r="AH212" s="1"/>
    </row>
    <row r="213" spans="1:34" ht="26.4" x14ac:dyDescent="0.25">
      <c r="A213" s="8">
        <v>42409.579158622684</v>
      </c>
      <c r="B213" s="9" t="s">
        <v>39</v>
      </c>
      <c r="C213" s="9" t="s">
        <v>867</v>
      </c>
      <c r="E213" s="9" t="s">
        <v>32</v>
      </c>
      <c r="F213" s="10">
        <v>42385</v>
      </c>
      <c r="G213" s="9" t="s">
        <v>4002</v>
      </c>
      <c r="H213" s="9" t="s">
        <v>49</v>
      </c>
      <c r="I213" s="33">
        <v>0.54166666666424135</v>
      </c>
      <c r="J213" s="9" t="s">
        <v>4659</v>
      </c>
      <c r="K213" s="9" t="s">
        <v>43</v>
      </c>
      <c r="L213" s="9" t="s">
        <v>46</v>
      </c>
      <c r="M213" s="9" t="s">
        <v>4004</v>
      </c>
      <c r="N213" s="9" t="s">
        <v>95</v>
      </c>
      <c r="O213" s="34">
        <v>2</v>
      </c>
      <c r="P213" s="34">
        <v>13</v>
      </c>
      <c r="Q213" s="35">
        <v>195</v>
      </c>
      <c r="R213" s="35">
        <v>0</v>
      </c>
      <c r="S213" s="35" t="s">
        <v>36</v>
      </c>
      <c r="U213" s="35">
        <v>35</v>
      </c>
      <c r="AC213" s="35">
        <v>269</v>
      </c>
      <c r="AE213" s="37">
        <v>6</v>
      </c>
      <c r="AF213" s="37">
        <v>3</v>
      </c>
      <c r="AG213" s="9" t="s">
        <v>46</v>
      </c>
      <c r="AH213" s="1"/>
    </row>
    <row r="214" spans="1:34" ht="66" x14ac:dyDescent="0.25">
      <c r="A214" s="8">
        <v>42409.558483819448</v>
      </c>
      <c r="B214" s="9" t="s">
        <v>39</v>
      </c>
      <c r="C214" s="9" t="s">
        <v>867</v>
      </c>
      <c r="E214" s="9" t="s">
        <v>32</v>
      </c>
      <c r="F214" s="10">
        <v>42387</v>
      </c>
      <c r="H214" s="9" t="s">
        <v>110</v>
      </c>
      <c r="I214" s="33">
        <v>0.375</v>
      </c>
      <c r="J214" s="9" t="s">
        <v>4645</v>
      </c>
      <c r="K214" s="9" t="s">
        <v>43</v>
      </c>
      <c r="L214" s="9" t="s">
        <v>36</v>
      </c>
      <c r="M214" s="9" t="s">
        <v>4646</v>
      </c>
      <c r="N214" s="9" t="s">
        <v>4647</v>
      </c>
      <c r="O214" s="34">
        <v>1</v>
      </c>
      <c r="P214" s="34">
        <v>18</v>
      </c>
      <c r="Q214" s="35">
        <v>0</v>
      </c>
      <c r="R214" s="35">
        <v>0</v>
      </c>
      <c r="S214" s="35" t="s">
        <v>46</v>
      </c>
      <c r="AC214" s="35">
        <v>70</v>
      </c>
      <c r="AD214" s="32" t="s">
        <v>8314</v>
      </c>
      <c r="AE214" s="37">
        <v>12</v>
      </c>
      <c r="AF214" s="37">
        <v>3</v>
      </c>
      <c r="AG214" s="9" t="s">
        <v>46</v>
      </c>
      <c r="AH214" s="1"/>
    </row>
    <row r="215" spans="1:34" x14ac:dyDescent="0.25">
      <c r="A215" s="8">
        <v>42409.576443668979</v>
      </c>
      <c r="B215" s="9" t="s">
        <v>39</v>
      </c>
      <c r="C215" s="9" t="s">
        <v>867</v>
      </c>
      <c r="E215" s="9" t="s">
        <v>32</v>
      </c>
      <c r="F215" s="10">
        <v>42390</v>
      </c>
      <c r="H215" s="9" t="s">
        <v>65</v>
      </c>
      <c r="I215" s="33">
        <v>0.58333333333575865</v>
      </c>
      <c r="J215" s="9" t="s">
        <v>4658</v>
      </c>
      <c r="K215" s="9" t="s">
        <v>43</v>
      </c>
      <c r="L215" s="9" t="s">
        <v>36</v>
      </c>
      <c r="M215" s="9" t="s">
        <v>4015</v>
      </c>
      <c r="N215" s="9" t="s">
        <v>38</v>
      </c>
      <c r="O215" s="34">
        <v>1</v>
      </c>
      <c r="P215" s="34">
        <v>15</v>
      </c>
      <c r="R215" s="35">
        <v>75</v>
      </c>
      <c r="S215" s="35" t="s">
        <v>36</v>
      </c>
      <c r="U215" s="35">
        <v>25</v>
      </c>
      <c r="X215" s="35">
        <v>20</v>
      </c>
      <c r="AC215" s="35"/>
      <c r="AE215" s="37">
        <v>4</v>
      </c>
      <c r="AF215" s="37">
        <v>2</v>
      </c>
      <c r="AG215" s="9" t="s">
        <v>46</v>
      </c>
      <c r="AH215" s="1"/>
    </row>
    <row r="216" spans="1:34" ht="39.6" x14ac:dyDescent="0.25">
      <c r="A216" s="8">
        <v>42409.552854421301</v>
      </c>
      <c r="B216" s="9" t="s">
        <v>39</v>
      </c>
      <c r="C216" s="9" t="s">
        <v>867</v>
      </c>
      <c r="E216" s="9" t="s">
        <v>32</v>
      </c>
      <c r="F216" s="10">
        <v>42399</v>
      </c>
      <c r="H216" s="9" t="s">
        <v>49</v>
      </c>
      <c r="I216" s="33">
        <v>0.45833333333575865</v>
      </c>
      <c r="J216" s="9" t="s">
        <v>4643</v>
      </c>
      <c r="K216" s="9" t="s">
        <v>43</v>
      </c>
      <c r="L216" s="9" t="s">
        <v>46</v>
      </c>
      <c r="M216" s="9" t="s">
        <v>4644</v>
      </c>
      <c r="N216" s="9" t="s">
        <v>383</v>
      </c>
      <c r="O216" s="34">
        <v>1</v>
      </c>
      <c r="P216" s="34">
        <v>6</v>
      </c>
      <c r="Q216" s="35">
        <v>0</v>
      </c>
      <c r="R216" s="35">
        <v>0</v>
      </c>
      <c r="S216" s="35" t="s">
        <v>46</v>
      </c>
      <c r="AC216" s="35"/>
      <c r="AE216" s="37">
        <v>6.5</v>
      </c>
      <c r="AF216" s="37">
        <v>3</v>
      </c>
      <c r="AG216" s="9" t="s">
        <v>46</v>
      </c>
      <c r="AH216" s="1"/>
    </row>
    <row r="217" spans="1:34" ht="39.6" x14ac:dyDescent="0.25">
      <c r="A217" s="8">
        <v>42409.561936932871</v>
      </c>
      <c r="B217" s="9" t="s">
        <v>39</v>
      </c>
      <c r="C217" s="9" t="s">
        <v>867</v>
      </c>
      <c r="E217" s="9" t="s">
        <v>32</v>
      </c>
      <c r="F217" s="10">
        <v>42399</v>
      </c>
      <c r="H217" s="9" t="s">
        <v>49</v>
      </c>
      <c r="I217" s="33">
        <v>0.6875</v>
      </c>
      <c r="J217" s="9" t="s">
        <v>2008</v>
      </c>
      <c r="K217" s="9" t="s">
        <v>43</v>
      </c>
      <c r="L217" s="9" t="s">
        <v>46</v>
      </c>
      <c r="M217" s="9" t="s">
        <v>4650</v>
      </c>
      <c r="N217" s="9" t="s">
        <v>1194</v>
      </c>
      <c r="O217" s="34">
        <v>1</v>
      </c>
      <c r="P217" s="34">
        <v>7</v>
      </c>
      <c r="Q217" s="35">
        <v>70</v>
      </c>
      <c r="R217" s="35">
        <v>0</v>
      </c>
      <c r="S217" s="35" t="s">
        <v>36</v>
      </c>
      <c r="U217" s="35">
        <v>15</v>
      </c>
      <c r="AC217" s="35"/>
      <c r="AD217" s="32" t="s">
        <v>4651</v>
      </c>
      <c r="AE217" s="37">
        <v>5</v>
      </c>
      <c r="AF217" s="37">
        <v>3</v>
      </c>
      <c r="AG217" s="9" t="s">
        <v>46</v>
      </c>
      <c r="AH217" s="1"/>
    </row>
    <row r="218" spans="1:34" x14ac:dyDescent="0.25">
      <c r="A218" s="8">
        <v>42409.608616712962</v>
      </c>
      <c r="B218" s="9" t="s">
        <v>39</v>
      </c>
      <c r="C218" s="9" t="s">
        <v>867</v>
      </c>
      <c r="E218" s="9" t="s">
        <v>32</v>
      </c>
      <c r="F218" s="10">
        <v>42399</v>
      </c>
      <c r="H218" s="9" t="s">
        <v>49</v>
      </c>
      <c r="I218" s="33">
        <v>0.6875</v>
      </c>
      <c r="J218" s="9" t="s">
        <v>4676</v>
      </c>
      <c r="K218" s="9" t="s">
        <v>105</v>
      </c>
      <c r="L218" s="9" t="s">
        <v>36</v>
      </c>
      <c r="M218" s="9" t="s">
        <v>4677</v>
      </c>
      <c r="N218" s="9" t="s">
        <v>52</v>
      </c>
      <c r="O218" s="34">
        <v>1</v>
      </c>
      <c r="P218" s="34">
        <v>8</v>
      </c>
      <c r="Q218" s="35">
        <v>160</v>
      </c>
      <c r="R218" s="35">
        <v>0</v>
      </c>
      <c r="S218" s="35" t="s">
        <v>36</v>
      </c>
      <c r="U218" s="35">
        <v>20</v>
      </c>
      <c r="X218" s="35">
        <v>15</v>
      </c>
      <c r="AC218" s="35"/>
      <c r="AE218" s="37">
        <v>3</v>
      </c>
      <c r="AF218" s="37">
        <v>2</v>
      </c>
      <c r="AG218" s="9" t="s">
        <v>46</v>
      </c>
      <c r="AH218" s="1"/>
    </row>
    <row r="219" spans="1:34" ht="52.8" x14ac:dyDescent="0.25">
      <c r="A219" s="11">
        <v>42406.862080370367</v>
      </c>
      <c r="B219" s="12" t="s">
        <v>39</v>
      </c>
      <c r="C219" s="12" t="s">
        <v>1159</v>
      </c>
      <c r="E219" s="12" t="s">
        <v>1334</v>
      </c>
      <c r="F219" s="13">
        <v>42378</v>
      </c>
      <c r="G219" s="12" t="s">
        <v>4559</v>
      </c>
      <c r="H219" s="12" t="s">
        <v>49</v>
      </c>
      <c r="I219" s="14">
        <v>0.5</v>
      </c>
      <c r="J219" s="12" t="s">
        <v>4561</v>
      </c>
      <c r="K219" s="12" t="s">
        <v>43</v>
      </c>
      <c r="L219" s="12" t="s">
        <v>36</v>
      </c>
      <c r="M219" s="12" t="s">
        <v>4562</v>
      </c>
      <c r="N219" s="12" t="s">
        <v>1692</v>
      </c>
      <c r="O219" s="15">
        <v>3</v>
      </c>
      <c r="P219" s="15">
        <v>13</v>
      </c>
      <c r="S219" s="16" t="s">
        <v>46</v>
      </c>
      <c r="AC219" s="16">
        <v>0</v>
      </c>
      <c r="AD219" s="23" t="s">
        <v>4563</v>
      </c>
      <c r="AE219" s="26">
        <v>4</v>
      </c>
      <c r="AF219" s="26">
        <v>3</v>
      </c>
      <c r="AG219" s="12" t="s">
        <v>46</v>
      </c>
      <c r="AH219" s="1"/>
    </row>
    <row r="220" spans="1:34" ht="26.4" x14ac:dyDescent="0.25">
      <c r="A220" s="11">
        <v>42406.868005289347</v>
      </c>
      <c r="B220" s="12" t="s">
        <v>39</v>
      </c>
      <c r="C220" s="12" t="s">
        <v>1159</v>
      </c>
      <c r="E220" s="12" t="s">
        <v>1334</v>
      </c>
      <c r="F220" s="13">
        <v>42378</v>
      </c>
      <c r="G220" s="12" t="s">
        <v>4564</v>
      </c>
      <c r="H220" s="12" t="s">
        <v>49</v>
      </c>
      <c r="I220" s="14">
        <v>0.5625</v>
      </c>
      <c r="J220" s="12" t="s">
        <v>4565</v>
      </c>
      <c r="K220" s="12" t="s">
        <v>43</v>
      </c>
      <c r="L220" s="12" t="s">
        <v>36</v>
      </c>
      <c r="N220" s="12" t="s">
        <v>1692</v>
      </c>
      <c r="O220" s="15">
        <v>3</v>
      </c>
      <c r="P220" s="15">
        <v>26</v>
      </c>
      <c r="S220" s="16" t="s">
        <v>36</v>
      </c>
      <c r="T220" s="16">
        <v>17.5</v>
      </c>
      <c r="AC220" s="16">
        <v>0</v>
      </c>
      <c r="AD220" s="23" t="s">
        <v>4566</v>
      </c>
      <c r="AE220" s="26">
        <v>3</v>
      </c>
      <c r="AF220" s="26">
        <v>3</v>
      </c>
      <c r="AG220" s="12" t="s">
        <v>46</v>
      </c>
      <c r="AH220" s="1"/>
    </row>
    <row r="221" spans="1:34" x14ac:dyDescent="0.25">
      <c r="A221" s="11">
        <v>42410.697050324074</v>
      </c>
      <c r="B221" s="12" t="s">
        <v>39</v>
      </c>
      <c r="C221" s="12" t="s">
        <v>852</v>
      </c>
      <c r="E221" s="12" t="s">
        <v>1334</v>
      </c>
      <c r="F221" s="13">
        <v>42370</v>
      </c>
      <c r="G221" s="12" t="s">
        <v>4704</v>
      </c>
      <c r="H221" s="12" t="s">
        <v>41</v>
      </c>
      <c r="I221" s="14">
        <v>0.84375</v>
      </c>
      <c r="J221" s="12" t="s">
        <v>1690</v>
      </c>
      <c r="K221" s="12" t="s">
        <v>43</v>
      </c>
      <c r="L221" s="12" t="s">
        <v>36</v>
      </c>
      <c r="M221" s="12" t="s">
        <v>280</v>
      </c>
      <c r="N221" s="12" t="s">
        <v>1692</v>
      </c>
      <c r="O221" s="15">
        <v>5</v>
      </c>
      <c r="P221" s="15">
        <v>22</v>
      </c>
      <c r="S221" s="16" t="s">
        <v>36</v>
      </c>
      <c r="U221" s="16">
        <v>15</v>
      </c>
      <c r="AC221" s="16">
        <v>0</v>
      </c>
      <c r="AE221" s="26">
        <v>20</v>
      </c>
      <c r="AF221" s="26">
        <v>2</v>
      </c>
      <c r="AG221" s="12" t="s">
        <v>46</v>
      </c>
      <c r="AH221" s="1"/>
    </row>
    <row r="222" spans="1:34" ht="26.4" x14ac:dyDescent="0.25">
      <c r="A222" s="11">
        <v>42438.532256226856</v>
      </c>
      <c r="B222" s="12" t="s">
        <v>39</v>
      </c>
      <c r="C222" s="12" t="s">
        <v>852</v>
      </c>
      <c r="E222" s="12" t="s">
        <v>1334</v>
      </c>
      <c r="F222" s="13">
        <v>42370</v>
      </c>
      <c r="G222" s="12" t="s">
        <v>5145</v>
      </c>
      <c r="H222" s="12" t="s">
        <v>75</v>
      </c>
      <c r="I222" s="14">
        <v>0.625</v>
      </c>
      <c r="J222" s="12" t="s">
        <v>4329</v>
      </c>
      <c r="K222" s="12" t="s">
        <v>43</v>
      </c>
      <c r="L222" s="12" t="s">
        <v>46</v>
      </c>
      <c r="M222" s="1" t="s">
        <v>5146</v>
      </c>
      <c r="N222" s="12" t="s">
        <v>1692</v>
      </c>
      <c r="O222" s="15">
        <v>3</v>
      </c>
      <c r="P222" s="15">
        <v>2</v>
      </c>
      <c r="S222" s="16" t="s">
        <v>46</v>
      </c>
      <c r="AC222" s="16">
        <v>0</v>
      </c>
      <c r="AD222" s="21" t="s">
        <v>5147</v>
      </c>
      <c r="AE222" s="24">
        <v>4.5</v>
      </c>
      <c r="AF222" s="24">
        <v>5</v>
      </c>
      <c r="AG222" s="6" t="s">
        <v>46</v>
      </c>
      <c r="AH222" s="1"/>
    </row>
    <row r="223" spans="1:34" ht="26.4" x14ac:dyDescent="0.25">
      <c r="A223" s="11">
        <v>42438.528289907408</v>
      </c>
      <c r="B223" s="12" t="s">
        <v>39</v>
      </c>
      <c r="C223" s="12" t="s">
        <v>852</v>
      </c>
      <c r="E223" s="12" t="s">
        <v>1334</v>
      </c>
      <c r="F223" s="13">
        <v>42372</v>
      </c>
      <c r="G223" s="12" t="s">
        <v>5141</v>
      </c>
      <c r="H223" s="12" t="s">
        <v>75</v>
      </c>
      <c r="I223" s="14">
        <v>0.5625</v>
      </c>
      <c r="J223" s="12" t="s">
        <v>5142</v>
      </c>
      <c r="K223" s="12" t="s">
        <v>43</v>
      </c>
      <c r="L223" s="12" t="s">
        <v>36</v>
      </c>
      <c r="M223" s="1" t="s">
        <v>5143</v>
      </c>
      <c r="N223" s="12" t="s">
        <v>1692</v>
      </c>
      <c r="O223" s="15">
        <v>4</v>
      </c>
      <c r="P223" s="15">
        <v>5</v>
      </c>
      <c r="S223" s="16" t="s">
        <v>36</v>
      </c>
      <c r="U223" s="5">
        <v>5</v>
      </c>
      <c r="AC223" s="16">
        <v>0</v>
      </c>
      <c r="AD223" s="21" t="s">
        <v>5144</v>
      </c>
      <c r="AE223" s="24">
        <v>4</v>
      </c>
      <c r="AF223" s="24">
        <v>3</v>
      </c>
      <c r="AG223" s="6" t="s">
        <v>46</v>
      </c>
      <c r="AH223" s="1"/>
    </row>
    <row r="224" spans="1:34" ht="26.4" x14ac:dyDescent="0.25">
      <c r="A224" s="11">
        <v>42429.839165763886</v>
      </c>
      <c r="B224" s="12" t="s">
        <v>39</v>
      </c>
      <c r="C224" s="12" t="s">
        <v>852</v>
      </c>
      <c r="E224" s="12" t="s">
        <v>1334</v>
      </c>
      <c r="F224" s="13">
        <v>42374</v>
      </c>
      <c r="G224" s="12" t="s">
        <v>4860</v>
      </c>
      <c r="H224" s="12" t="s">
        <v>41</v>
      </c>
      <c r="I224" s="14">
        <v>0.66666666666424135</v>
      </c>
      <c r="J224" s="12" t="s">
        <v>4861</v>
      </c>
      <c r="K224" s="12" t="s">
        <v>43</v>
      </c>
      <c r="L224" s="12" t="s">
        <v>36</v>
      </c>
      <c r="M224" s="1" t="s">
        <v>4862</v>
      </c>
      <c r="N224" s="12" t="s">
        <v>1692</v>
      </c>
      <c r="O224" s="15">
        <v>4</v>
      </c>
      <c r="P224" s="15">
        <v>27</v>
      </c>
      <c r="S224" s="16" t="s">
        <v>46</v>
      </c>
      <c r="AC224" s="16">
        <v>0</v>
      </c>
      <c r="AD224" s="21" t="s">
        <v>4863</v>
      </c>
      <c r="AE224" s="24">
        <v>4</v>
      </c>
      <c r="AF224" s="24">
        <v>1</v>
      </c>
      <c r="AG224" s="6" t="s">
        <v>46</v>
      </c>
      <c r="AH224" s="1"/>
    </row>
    <row r="225" spans="1:34" ht="26.4" x14ac:dyDescent="0.25">
      <c r="A225" s="11">
        <v>42410.708334861112</v>
      </c>
      <c r="B225" s="12" t="s">
        <v>39</v>
      </c>
      <c r="C225" s="12" t="s">
        <v>852</v>
      </c>
      <c r="E225" s="12" t="s">
        <v>1334</v>
      </c>
      <c r="F225" s="13">
        <v>42376</v>
      </c>
      <c r="G225" s="12" t="s">
        <v>4710</v>
      </c>
      <c r="H225" s="12" t="s">
        <v>41</v>
      </c>
      <c r="I225" s="14">
        <v>0.60416666666424135</v>
      </c>
      <c r="J225" s="12" t="s">
        <v>4711</v>
      </c>
      <c r="K225" s="12" t="s">
        <v>421</v>
      </c>
      <c r="L225" s="12" t="s">
        <v>36</v>
      </c>
      <c r="M225" s="12" t="s">
        <v>4712</v>
      </c>
      <c r="N225" s="12" t="s">
        <v>1692</v>
      </c>
      <c r="O225" s="15">
        <v>6</v>
      </c>
      <c r="P225" s="15">
        <v>35</v>
      </c>
      <c r="S225" s="16" t="s">
        <v>46</v>
      </c>
      <c r="AC225" s="16">
        <v>0</v>
      </c>
      <c r="AE225" s="26">
        <v>35</v>
      </c>
      <c r="AF225" s="26">
        <v>3</v>
      </c>
      <c r="AG225" s="12" t="s">
        <v>46</v>
      </c>
      <c r="AH225" s="1"/>
    </row>
    <row r="226" spans="1:34" x14ac:dyDescent="0.25">
      <c r="A226" s="11">
        <v>42406.856166006939</v>
      </c>
      <c r="B226" s="12" t="s">
        <v>39</v>
      </c>
      <c r="C226" s="12" t="s">
        <v>852</v>
      </c>
      <c r="E226" s="12" t="s">
        <v>1334</v>
      </c>
      <c r="F226" s="13">
        <v>42377</v>
      </c>
      <c r="G226" s="12" t="s">
        <v>4559</v>
      </c>
      <c r="H226" s="12" t="s">
        <v>41</v>
      </c>
      <c r="I226" s="14">
        <v>0.66666666666424135</v>
      </c>
      <c r="J226" s="12" t="s">
        <v>4181</v>
      </c>
      <c r="K226" s="12" t="s">
        <v>43</v>
      </c>
      <c r="L226" s="12" t="s">
        <v>36</v>
      </c>
      <c r="M226" s="12" t="s">
        <v>4560</v>
      </c>
      <c r="N226" s="12" t="s">
        <v>1692</v>
      </c>
      <c r="O226" s="15">
        <v>4</v>
      </c>
      <c r="P226" s="15">
        <v>18</v>
      </c>
      <c r="S226" s="16" t="s">
        <v>36</v>
      </c>
      <c r="U226" s="16">
        <v>10</v>
      </c>
      <c r="X226" s="16">
        <v>58.36</v>
      </c>
      <c r="AC226" s="16">
        <v>0</v>
      </c>
      <c r="AE226" s="26">
        <v>5.5</v>
      </c>
      <c r="AF226" s="26">
        <v>4</v>
      </c>
      <c r="AG226" s="12" t="s">
        <v>46</v>
      </c>
      <c r="AH226" s="1"/>
    </row>
    <row r="227" spans="1:34" ht="26.4" x14ac:dyDescent="0.25">
      <c r="A227" s="11">
        <v>42410.719732280093</v>
      </c>
      <c r="B227" s="12" t="s">
        <v>39</v>
      </c>
      <c r="C227" s="12" t="s">
        <v>852</v>
      </c>
      <c r="E227" s="12" t="s">
        <v>1334</v>
      </c>
      <c r="F227" s="13">
        <v>42377</v>
      </c>
      <c r="G227" s="12" t="s">
        <v>4719</v>
      </c>
      <c r="H227" s="12" t="s">
        <v>41</v>
      </c>
      <c r="I227" s="14">
        <v>0.82291666666424135</v>
      </c>
      <c r="J227" s="12" t="s">
        <v>4720</v>
      </c>
      <c r="K227" s="12" t="s">
        <v>43</v>
      </c>
      <c r="L227" s="12" t="s">
        <v>301</v>
      </c>
      <c r="M227" s="12" t="s">
        <v>4721</v>
      </c>
      <c r="N227" s="12" t="s">
        <v>1692</v>
      </c>
      <c r="O227" s="15">
        <v>3</v>
      </c>
      <c r="P227" s="15">
        <v>5</v>
      </c>
      <c r="S227" s="16" t="s">
        <v>46</v>
      </c>
      <c r="AC227" s="16">
        <v>0</v>
      </c>
      <c r="AE227" s="26">
        <v>6</v>
      </c>
      <c r="AF227" s="26">
        <v>0.5</v>
      </c>
      <c r="AG227" s="12" t="s">
        <v>46</v>
      </c>
      <c r="AH227" s="1"/>
    </row>
    <row r="228" spans="1:34" ht="26.4" x14ac:dyDescent="0.25">
      <c r="A228" s="11">
        <v>42406.876031527776</v>
      </c>
      <c r="B228" s="12" t="s">
        <v>39</v>
      </c>
      <c r="C228" s="12" t="s">
        <v>852</v>
      </c>
      <c r="E228" s="12" t="s">
        <v>1334</v>
      </c>
      <c r="F228" s="13">
        <v>42378</v>
      </c>
      <c r="G228" s="12" t="s">
        <v>4569</v>
      </c>
      <c r="H228" s="12" t="s">
        <v>49</v>
      </c>
      <c r="I228" s="14">
        <v>0.41666666666424135</v>
      </c>
      <c r="J228" s="12" t="s">
        <v>4570</v>
      </c>
      <c r="K228" s="12" t="s">
        <v>43</v>
      </c>
      <c r="L228" s="12" t="s">
        <v>46</v>
      </c>
      <c r="M228" s="12" t="s">
        <v>4571</v>
      </c>
      <c r="N228" s="12" t="s">
        <v>1692</v>
      </c>
      <c r="O228" s="15">
        <v>2</v>
      </c>
      <c r="P228" s="15">
        <v>21</v>
      </c>
      <c r="Q228" s="16">
        <v>65</v>
      </c>
      <c r="S228" s="16" t="s">
        <v>36</v>
      </c>
      <c r="U228" s="16">
        <v>20</v>
      </c>
      <c r="AC228" s="16">
        <v>0</v>
      </c>
      <c r="AD228" s="23" t="s">
        <v>4572</v>
      </c>
      <c r="AE228" s="26">
        <v>4</v>
      </c>
      <c r="AF228" s="26">
        <v>2</v>
      </c>
      <c r="AG228" s="12" t="s">
        <v>46</v>
      </c>
      <c r="AH228" s="1"/>
    </row>
    <row r="229" spans="1:34" ht="26.4" x14ac:dyDescent="0.25">
      <c r="A229" s="11">
        <v>42410.712005578709</v>
      </c>
      <c r="B229" s="12" t="s">
        <v>39</v>
      </c>
      <c r="C229" s="12" t="s">
        <v>852</v>
      </c>
      <c r="E229" s="12" t="s">
        <v>1334</v>
      </c>
      <c r="F229" s="13">
        <v>42379</v>
      </c>
      <c r="G229" s="12" t="s">
        <v>4713</v>
      </c>
      <c r="H229" s="12" t="s">
        <v>75</v>
      </c>
      <c r="I229" s="14">
        <v>0.41666666666424135</v>
      </c>
      <c r="J229" s="12" t="s">
        <v>4714</v>
      </c>
      <c r="K229" s="12" t="s">
        <v>43</v>
      </c>
      <c r="L229" s="12" t="s">
        <v>36</v>
      </c>
      <c r="M229" s="12" t="s">
        <v>4715</v>
      </c>
      <c r="N229" s="12" t="s">
        <v>1692</v>
      </c>
      <c r="O229" s="15">
        <v>4</v>
      </c>
      <c r="P229" s="15">
        <v>10</v>
      </c>
      <c r="S229" s="16" t="s">
        <v>36</v>
      </c>
      <c r="U229" s="16">
        <v>5</v>
      </c>
      <c r="AC229" s="16">
        <v>0</v>
      </c>
      <c r="AE229" s="26">
        <v>6</v>
      </c>
      <c r="AG229" s="12" t="s">
        <v>46</v>
      </c>
      <c r="AH229" s="1"/>
    </row>
    <row r="230" spans="1:34" ht="39.6" x14ac:dyDescent="0.25">
      <c r="A230" s="11">
        <v>42410.723380729163</v>
      </c>
      <c r="B230" s="12" t="s">
        <v>39</v>
      </c>
      <c r="C230" s="12" t="s">
        <v>852</v>
      </c>
      <c r="E230" s="12" t="s">
        <v>1334</v>
      </c>
      <c r="F230" s="13">
        <v>42379</v>
      </c>
      <c r="G230" s="12" t="s">
        <v>4722</v>
      </c>
      <c r="H230" s="12" t="s">
        <v>75</v>
      </c>
      <c r="I230" s="14">
        <v>0.5625</v>
      </c>
      <c r="J230" s="12" t="s">
        <v>4162</v>
      </c>
      <c r="K230" s="12" t="s">
        <v>43</v>
      </c>
      <c r="L230" s="12" t="s">
        <v>36</v>
      </c>
      <c r="M230" s="12" t="s">
        <v>4723</v>
      </c>
      <c r="N230" s="12" t="s">
        <v>1692</v>
      </c>
      <c r="O230" s="15">
        <v>3</v>
      </c>
      <c r="P230" s="15">
        <v>5</v>
      </c>
      <c r="S230" s="16" t="s">
        <v>46</v>
      </c>
      <c r="AC230" s="16">
        <v>0</v>
      </c>
      <c r="AE230" s="26">
        <v>6</v>
      </c>
      <c r="AF230" s="26">
        <v>0.5</v>
      </c>
      <c r="AG230" s="12" t="s">
        <v>46</v>
      </c>
      <c r="AH230" s="1"/>
    </row>
    <row r="231" spans="1:34" ht="26.4" x14ac:dyDescent="0.25">
      <c r="A231" s="11">
        <v>42438.522679814814</v>
      </c>
      <c r="B231" s="12" t="s">
        <v>39</v>
      </c>
      <c r="C231" s="12" t="s">
        <v>852</v>
      </c>
      <c r="E231" s="12" t="s">
        <v>1334</v>
      </c>
      <c r="F231" s="13">
        <v>42379</v>
      </c>
      <c r="G231" s="12" t="s">
        <v>5137</v>
      </c>
      <c r="H231" s="12" t="s">
        <v>75</v>
      </c>
      <c r="I231" s="14">
        <v>0.45833333333575865</v>
      </c>
      <c r="J231" s="12" t="s">
        <v>4714</v>
      </c>
      <c r="K231" s="12" t="s">
        <v>43</v>
      </c>
      <c r="L231" s="12" t="s">
        <v>36</v>
      </c>
      <c r="M231" s="1" t="s">
        <v>5138</v>
      </c>
      <c r="N231" s="12" t="s">
        <v>1692</v>
      </c>
      <c r="O231" s="15">
        <v>5</v>
      </c>
      <c r="P231" s="15">
        <v>10</v>
      </c>
      <c r="Q231" s="5">
        <v>2</v>
      </c>
      <c r="S231" s="16" t="s">
        <v>36</v>
      </c>
      <c r="U231" s="5">
        <v>5</v>
      </c>
      <c r="AC231" s="16">
        <v>0</v>
      </c>
      <c r="AE231" s="24">
        <v>8</v>
      </c>
      <c r="AF231" s="24">
        <v>4</v>
      </c>
      <c r="AG231" s="6" t="s">
        <v>46</v>
      </c>
      <c r="AH231" s="1"/>
    </row>
    <row r="232" spans="1:34" ht="26.4" x14ac:dyDescent="0.25">
      <c r="A232" s="11">
        <v>42438.448589340274</v>
      </c>
      <c r="B232" s="12" t="s">
        <v>39</v>
      </c>
      <c r="C232" s="12" t="s">
        <v>852</v>
      </c>
      <c r="E232" s="12" t="s">
        <v>1334</v>
      </c>
      <c r="F232" s="13">
        <v>42383</v>
      </c>
      <c r="G232" s="12" t="s">
        <v>4710</v>
      </c>
      <c r="H232" s="12" t="s">
        <v>65</v>
      </c>
      <c r="I232" s="14">
        <v>0.60416666666424135</v>
      </c>
      <c r="J232" s="12" t="s">
        <v>5129</v>
      </c>
      <c r="K232" s="12" t="s">
        <v>105</v>
      </c>
      <c r="L232" s="12" t="s">
        <v>36</v>
      </c>
      <c r="M232" s="1" t="s">
        <v>5130</v>
      </c>
      <c r="N232" s="12" t="s">
        <v>1692</v>
      </c>
      <c r="O232" s="15">
        <v>2</v>
      </c>
      <c r="P232" s="15">
        <v>17</v>
      </c>
      <c r="S232" s="16" t="s">
        <v>46</v>
      </c>
      <c r="AC232" s="16">
        <v>0</v>
      </c>
      <c r="AE232" s="24">
        <v>8</v>
      </c>
      <c r="AF232" s="24">
        <v>3</v>
      </c>
      <c r="AG232" s="6" t="s">
        <v>46</v>
      </c>
      <c r="AH232" s="1"/>
    </row>
    <row r="233" spans="1:34" ht="39.6" x14ac:dyDescent="0.25">
      <c r="A233" s="11">
        <v>42438.4764244213</v>
      </c>
      <c r="B233" s="12" t="s">
        <v>39</v>
      </c>
      <c r="C233" s="12" t="s">
        <v>852</v>
      </c>
      <c r="E233" s="12" t="s">
        <v>1334</v>
      </c>
      <c r="F233" s="13">
        <v>42384</v>
      </c>
      <c r="G233" s="12" t="s">
        <v>4719</v>
      </c>
      <c r="H233" s="12" t="s">
        <v>41</v>
      </c>
      <c r="I233" s="14">
        <v>0.82291666666424135</v>
      </c>
      <c r="J233" s="12" t="s">
        <v>4720</v>
      </c>
      <c r="K233" s="12" t="s">
        <v>43</v>
      </c>
      <c r="L233" s="12" t="s">
        <v>36</v>
      </c>
      <c r="M233" s="1" t="s">
        <v>5134</v>
      </c>
      <c r="N233" s="12" t="s">
        <v>1692</v>
      </c>
      <c r="O233" s="15">
        <v>8</v>
      </c>
      <c r="P233" s="15">
        <v>71</v>
      </c>
      <c r="S233" s="16" t="s">
        <v>36</v>
      </c>
      <c r="U233" s="5">
        <v>80</v>
      </c>
      <c r="AC233" s="16">
        <v>0</v>
      </c>
      <c r="AD233" s="21" t="s">
        <v>5135</v>
      </c>
      <c r="AE233" s="24">
        <v>10</v>
      </c>
      <c r="AF233" s="24">
        <v>4</v>
      </c>
      <c r="AG233" s="6" t="s">
        <v>46</v>
      </c>
      <c r="AH233" s="1"/>
    </row>
    <row r="234" spans="1:34" ht="26.4" x14ac:dyDescent="0.25">
      <c r="A234" s="11">
        <v>42406.887892916668</v>
      </c>
      <c r="B234" s="12" t="s">
        <v>39</v>
      </c>
      <c r="C234" s="12" t="s">
        <v>852</v>
      </c>
      <c r="E234" s="12" t="s">
        <v>1334</v>
      </c>
      <c r="F234" s="13">
        <v>42390</v>
      </c>
      <c r="H234" s="12" t="s">
        <v>65</v>
      </c>
      <c r="I234" s="14">
        <v>0.45833333333575865</v>
      </c>
      <c r="J234" s="12" t="s">
        <v>4127</v>
      </c>
      <c r="K234" s="12" t="s">
        <v>43</v>
      </c>
      <c r="L234" s="12" t="s">
        <v>36</v>
      </c>
      <c r="M234" s="12" t="s">
        <v>4582</v>
      </c>
      <c r="N234" s="12" t="s">
        <v>1692</v>
      </c>
      <c r="O234" s="15">
        <v>1</v>
      </c>
      <c r="P234" s="15">
        <v>22</v>
      </c>
      <c r="S234" s="16" t="s">
        <v>36</v>
      </c>
      <c r="U234" s="16">
        <v>20</v>
      </c>
      <c r="X234" s="16">
        <v>5.75</v>
      </c>
      <c r="AC234" s="16">
        <v>0</v>
      </c>
      <c r="AD234" s="23" t="s">
        <v>4583</v>
      </c>
      <c r="AE234" s="26">
        <v>4</v>
      </c>
      <c r="AF234" s="26">
        <v>3</v>
      </c>
      <c r="AG234" s="12" t="s">
        <v>46</v>
      </c>
      <c r="AH234" s="1"/>
    </row>
    <row r="235" spans="1:34" ht="26.4" x14ac:dyDescent="0.25">
      <c r="A235" s="11">
        <v>42410.473816354162</v>
      </c>
      <c r="B235" s="12" t="s">
        <v>39</v>
      </c>
      <c r="C235" s="12" t="s">
        <v>852</v>
      </c>
      <c r="E235" s="12" t="s">
        <v>1334</v>
      </c>
      <c r="F235" s="13">
        <v>42390</v>
      </c>
      <c r="H235" s="12" t="s">
        <v>65</v>
      </c>
      <c r="I235" s="14">
        <v>0.45833333333575865</v>
      </c>
      <c r="J235" s="12" t="s">
        <v>4127</v>
      </c>
      <c r="K235" s="12" t="s">
        <v>35</v>
      </c>
      <c r="L235" s="12" t="s">
        <v>36</v>
      </c>
      <c r="M235" s="12" t="s">
        <v>4702</v>
      </c>
      <c r="N235" s="12" t="s">
        <v>1692</v>
      </c>
      <c r="O235" s="15">
        <v>1</v>
      </c>
      <c r="P235" s="15">
        <v>22</v>
      </c>
      <c r="S235" s="16" t="s">
        <v>36</v>
      </c>
      <c r="U235" s="16">
        <v>20</v>
      </c>
      <c r="AC235" s="16">
        <v>0</v>
      </c>
      <c r="AD235" s="23" t="s">
        <v>4703</v>
      </c>
      <c r="AE235" s="26">
        <v>4</v>
      </c>
      <c r="AF235" s="26">
        <v>3</v>
      </c>
      <c r="AG235" s="12" t="s">
        <v>46</v>
      </c>
      <c r="AH235" s="1"/>
    </row>
    <row r="236" spans="1:34" ht="26.4" x14ac:dyDescent="0.25">
      <c r="A236" s="11">
        <v>42403.434967372683</v>
      </c>
      <c r="B236" s="12" t="s">
        <v>86</v>
      </c>
      <c r="C236" s="12" t="s">
        <v>1266</v>
      </c>
      <c r="E236" s="12" t="s">
        <v>32</v>
      </c>
      <c r="F236" s="13">
        <v>42371</v>
      </c>
      <c r="H236" s="12" t="s">
        <v>49</v>
      </c>
      <c r="I236" s="14">
        <v>0.375</v>
      </c>
      <c r="J236" s="12" t="s">
        <v>3972</v>
      </c>
      <c r="K236" s="12" t="s">
        <v>163</v>
      </c>
      <c r="L236" s="12" t="s">
        <v>46</v>
      </c>
      <c r="M236" s="12" t="s">
        <v>4452</v>
      </c>
      <c r="N236" s="12" t="s">
        <v>4453</v>
      </c>
      <c r="O236" s="15">
        <v>1</v>
      </c>
      <c r="P236" s="15">
        <v>10</v>
      </c>
      <c r="Q236" s="16">
        <v>50</v>
      </c>
      <c r="S236" s="16" t="s">
        <v>46</v>
      </c>
      <c r="AC236" s="16">
        <v>0</v>
      </c>
      <c r="AD236" s="23" t="s">
        <v>4454</v>
      </c>
      <c r="AE236" s="26">
        <v>3.5</v>
      </c>
      <c r="AF236" s="26">
        <v>3</v>
      </c>
      <c r="AG236" s="12" t="s">
        <v>46</v>
      </c>
      <c r="AH236" s="1"/>
    </row>
    <row r="237" spans="1:34" ht="26.4" x14ac:dyDescent="0.25">
      <c r="A237" s="11">
        <v>42403.437807326394</v>
      </c>
      <c r="B237" s="12" t="s">
        <v>86</v>
      </c>
      <c r="C237" s="12" t="s">
        <v>1266</v>
      </c>
      <c r="E237" s="12" t="s">
        <v>32</v>
      </c>
      <c r="F237" s="13">
        <v>42382</v>
      </c>
      <c r="H237" s="12" t="s">
        <v>33</v>
      </c>
      <c r="I237" s="14">
        <v>0.35416666666424135</v>
      </c>
      <c r="J237" s="12" t="s">
        <v>4455</v>
      </c>
      <c r="K237" s="12" t="s">
        <v>163</v>
      </c>
      <c r="L237" s="12" t="s">
        <v>46</v>
      </c>
      <c r="M237" s="12" t="s">
        <v>4456</v>
      </c>
      <c r="N237" s="12" t="s">
        <v>4453</v>
      </c>
      <c r="O237" s="15">
        <v>1</v>
      </c>
      <c r="P237" s="15">
        <v>20</v>
      </c>
      <c r="Q237" s="16">
        <v>160</v>
      </c>
      <c r="S237" s="16" t="s">
        <v>46</v>
      </c>
      <c r="AC237" s="16">
        <v>0</v>
      </c>
      <c r="AD237" s="23" t="s">
        <v>4457</v>
      </c>
      <c r="AE237" s="26">
        <v>4</v>
      </c>
      <c r="AF237" s="26">
        <v>4</v>
      </c>
      <c r="AG237" s="12" t="s">
        <v>46</v>
      </c>
      <c r="AH237" s="1"/>
    </row>
    <row r="238" spans="1:34" ht="26.4" x14ac:dyDescent="0.25">
      <c r="A238" s="7">
        <v>42373.397384444441</v>
      </c>
      <c r="B238" s="1" t="s">
        <v>39</v>
      </c>
      <c r="C238" s="1" t="s">
        <v>78</v>
      </c>
      <c r="E238" s="1" t="s">
        <v>32</v>
      </c>
      <c r="F238" s="2">
        <v>42370</v>
      </c>
      <c r="H238" s="1" t="s">
        <v>41</v>
      </c>
      <c r="I238" s="3">
        <v>0.58333333333575865</v>
      </c>
      <c r="J238" s="1" t="s">
        <v>3974</v>
      </c>
      <c r="K238" s="1" t="s">
        <v>43</v>
      </c>
      <c r="L238" s="1" t="s">
        <v>36</v>
      </c>
      <c r="M238" s="1" t="s">
        <v>3975</v>
      </c>
      <c r="N238" s="1" t="s">
        <v>52</v>
      </c>
      <c r="O238" s="4">
        <v>1</v>
      </c>
      <c r="P238" s="4">
        <v>11</v>
      </c>
      <c r="S238" s="5" t="s">
        <v>36</v>
      </c>
      <c r="U238" s="5">
        <v>20</v>
      </c>
      <c r="AC238" s="5">
        <v>0</v>
      </c>
      <c r="AE238" s="24">
        <v>3</v>
      </c>
      <c r="AF238" s="24">
        <v>2</v>
      </c>
      <c r="AG238" s="6" t="s">
        <v>46</v>
      </c>
      <c r="AH238" s="1"/>
    </row>
    <row r="239" spans="1:34" ht="26.4" x14ac:dyDescent="0.25">
      <c r="A239" s="11">
        <v>42403.608253472223</v>
      </c>
      <c r="B239" s="12" t="s">
        <v>39</v>
      </c>
      <c r="C239" s="12" t="s">
        <v>78</v>
      </c>
      <c r="E239" s="12" t="s">
        <v>4473</v>
      </c>
      <c r="F239" s="13">
        <v>42399</v>
      </c>
      <c r="H239" s="12" t="s">
        <v>49</v>
      </c>
      <c r="I239" s="14">
        <v>0.47916666666424135</v>
      </c>
      <c r="J239" s="12" t="s">
        <v>4474</v>
      </c>
      <c r="K239" s="12" t="s">
        <v>43</v>
      </c>
      <c r="L239" s="12" t="s">
        <v>36</v>
      </c>
      <c r="M239" s="12" t="s">
        <v>4475</v>
      </c>
      <c r="N239" s="12" t="s">
        <v>4476</v>
      </c>
      <c r="O239" s="15">
        <v>1</v>
      </c>
      <c r="P239" s="15">
        <v>175</v>
      </c>
      <c r="S239" s="16" t="s">
        <v>36</v>
      </c>
      <c r="U239" s="16">
        <v>265</v>
      </c>
      <c r="AC239" s="16">
        <v>0</v>
      </c>
      <c r="AE239" s="26">
        <v>0</v>
      </c>
      <c r="AF239" s="26">
        <v>2</v>
      </c>
      <c r="AG239" s="12" t="s">
        <v>46</v>
      </c>
      <c r="AH239" s="1"/>
    </row>
    <row r="240" spans="1:34" x14ac:dyDescent="0.25">
      <c r="A240" s="7">
        <v>42380.432507824073</v>
      </c>
      <c r="B240" s="1" t="s">
        <v>30</v>
      </c>
      <c r="C240" s="1" t="s">
        <v>134</v>
      </c>
      <c r="E240" s="1" t="s">
        <v>32</v>
      </c>
      <c r="F240" s="2">
        <v>42378</v>
      </c>
      <c r="H240" s="1" t="s">
        <v>49</v>
      </c>
      <c r="I240" s="3">
        <v>0.39583333333575865</v>
      </c>
      <c r="J240" s="1" t="s">
        <v>4268</v>
      </c>
      <c r="K240" s="1" t="s">
        <v>43</v>
      </c>
      <c r="L240" s="1" t="s">
        <v>36</v>
      </c>
      <c r="M240" s="1" t="s">
        <v>3786</v>
      </c>
      <c r="N240" s="1" t="s">
        <v>1907</v>
      </c>
      <c r="O240" s="4">
        <v>1</v>
      </c>
      <c r="P240" s="4">
        <v>0</v>
      </c>
      <c r="S240" s="5" t="s">
        <v>46</v>
      </c>
      <c r="AC240" s="5">
        <v>0</v>
      </c>
      <c r="AE240" s="24">
        <v>1</v>
      </c>
      <c r="AG240" s="6" t="s">
        <v>46</v>
      </c>
      <c r="AH240" s="1"/>
    </row>
    <row r="241" spans="1:34" x14ac:dyDescent="0.25">
      <c r="A241" s="11">
        <v>42405.540348738425</v>
      </c>
      <c r="B241" s="12" t="s">
        <v>30</v>
      </c>
      <c r="C241" s="12" t="s">
        <v>134</v>
      </c>
      <c r="E241" s="12" t="s">
        <v>32</v>
      </c>
      <c r="F241" s="13">
        <v>42378</v>
      </c>
      <c r="H241" s="12" t="s">
        <v>49</v>
      </c>
      <c r="I241" s="14">
        <v>0.41666666666424135</v>
      </c>
      <c r="J241" s="12" t="s">
        <v>4503</v>
      </c>
      <c r="K241" s="12" t="s">
        <v>43</v>
      </c>
      <c r="L241" s="12" t="s">
        <v>36</v>
      </c>
      <c r="N241" s="12" t="s">
        <v>1907</v>
      </c>
      <c r="O241" s="15">
        <v>1</v>
      </c>
      <c r="P241" s="15">
        <v>0</v>
      </c>
      <c r="Q241" s="16">
        <v>0</v>
      </c>
      <c r="R241" s="16">
        <v>0</v>
      </c>
      <c r="S241" s="16" t="s">
        <v>46</v>
      </c>
      <c r="AC241" s="16">
        <v>0</v>
      </c>
      <c r="AE241" s="26">
        <v>0</v>
      </c>
      <c r="AG241" s="12" t="s">
        <v>46</v>
      </c>
      <c r="AH241" s="1"/>
    </row>
    <row r="242" spans="1:34" x14ac:dyDescent="0.25">
      <c r="A242" s="11">
        <v>42405.543515462967</v>
      </c>
      <c r="B242" s="12" t="s">
        <v>30</v>
      </c>
      <c r="C242" s="12" t="s">
        <v>134</v>
      </c>
      <c r="E242" s="12" t="s">
        <v>32</v>
      </c>
      <c r="F242" s="13">
        <v>42385</v>
      </c>
      <c r="H242" s="12" t="s">
        <v>49</v>
      </c>
      <c r="I242" s="14">
        <v>0.41666666666424135</v>
      </c>
      <c r="J242" s="12" t="s">
        <v>1060</v>
      </c>
      <c r="K242" s="12" t="s">
        <v>43</v>
      </c>
      <c r="N242" s="12" t="s">
        <v>1907</v>
      </c>
      <c r="O242" s="15">
        <v>0</v>
      </c>
      <c r="P242" s="15">
        <v>0</v>
      </c>
      <c r="Q242" s="16">
        <v>0</v>
      </c>
      <c r="R242" s="16">
        <v>0</v>
      </c>
      <c r="S242" s="16" t="s">
        <v>46</v>
      </c>
      <c r="AC242" s="16">
        <v>0</v>
      </c>
      <c r="AE242" s="26">
        <v>0</v>
      </c>
      <c r="AG242" s="12" t="s">
        <v>46</v>
      </c>
      <c r="AH242" s="1"/>
    </row>
    <row r="243" spans="1:34" ht="26.4" x14ac:dyDescent="0.25">
      <c r="A243" s="11">
        <v>42401.661021956017</v>
      </c>
      <c r="B243" s="12" t="s">
        <v>47</v>
      </c>
      <c r="C243" s="12" t="s">
        <v>183</v>
      </c>
      <c r="E243" s="12" t="s">
        <v>32</v>
      </c>
      <c r="F243" s="13">
        <v>42370</v>
      </c>
      <c r="H243" s="12" t="s">
        <v>75</v>
      </c>
      <c r="I243" s="14">
        <v>0.375</v>
      </c>
      <c r="J243" s="12" t="s">
        <v>879</v>
      </c>
      <c r="K243" s="12" t="s">
        <v>43</v>
      </c>
      <c r="L243" s="12" t="s">
        <v>36</v>
      </c>
      <c r="M243" s="12" t="s">
        <v>4382</v>
      </c>
      <c r="N243" s="12" t="s">
        <v>68</v>
      </c>
      <c r="O243" s="15">
        <v>84</v>
      </c>
      <c r="P243" s="15">
        <v>157</v>
      </c>
      <c r="S243" s="16" t="s">
        <v>36</v>
      </c>
      <c r="AC243" s="16">
        <v>0</v>
      </c>
      <c r="AE243" s="26">
        <v>3</v>
      </c>
      <c r="AF243" s="26">
        <v>2</v>
      </c>
      <c r="AG243" s="12" t="s">
        <v>46</v>
      </c>
      <c r="AH243" s="1"/>
    </row>
    <row r="244" spans="1:34" ht="26.4" x14ac:dyDescent="0.25">
      <c r="A244" s="11">
        <v>42401.442829050924</v>
      </c>
      <c r="B244" s="12" t="s">
        <v>47</v>
      </c>
      <c r="C244" s="12" t="s">
        <v>183</v>
      </c>
      <c r="E244" s="12" t="s">
        <v>32</v>
      </c>
      <c r="F244" s="13">
        <v>42371</v>
      </c>
      <c r="H244" s="12" t="s">
        <v>49</v>
      </c>
      <c r="I244" s="14">
        <v>0.375</v>
      </c>
      <c r="J244" s="12" t="s">
        <v>1264</v>
      </c>
      <c r="K244" s="12" t="s">
        <v>43</v>
      </c>
      <c r="L244" s="12" t="s">
        <v>36</v>
      </c>
      <c r="M244" s="12" t="s">
        <v>4371</v>
      </c>
      <c r="N244" s="12" t="s">
        <v>38</v>
      </c>
      <c r="O244" s="15">
        <v>1</v>
      </c>
      <c r="P244" s="15">
        <v>12</v>
      </c>
      <c r="Q244" s="16">
        <v>240</v>
      </c>
      <c r="S244" s="16" t="s">
        <v>46</v>
      </c>
      <c r="AC244" s="16">
        <v>0</v>
      </c>
      <c r="AE244" s="26">
        <v>2</v>
      </c>
      <c r="AF244" s="26">
        <v>2</v>
      </c>
      <c r="AG244" s="12" t="s">
        <v>46</v>
      </c>
      <c r="AH244" s="1"/>
    </row>
    <row r="245" spans="1:34" ht="26.4" x14ac:dyDescent="0.25">
      <c r="A245" s="11">
        <v>42401.44513393518</v>
      </c>
      <c r="B245" s="12" t="s">
        <v>47</v>
      </c>
      <c r="C245" s="12" t="s">
        <v>183</v>
      </c>
      <c r="E245" s="12" t="s">
        <v>32</v>
      </c>
      <c r="F245" s="13">
        <v>42371</v>
      </c>
      <c r="G245" s="12" t="s">
        <v>4372</v>
      </c>
      <c r="H245" s="12" t="s">
        <v>49</v>
      </c>
      <c r="I245" s="14">
        <v>0.375</v>
      </c>
      <c r="J245" s="12" t="s">
        <v>1264</v>
      </c>
      <c r="K245" s="12" t="s">
        <v>43</v>
      </c>
      <c r="L245" s="12" t="s">
        <v>36</v>
      </c>
      <c r="M245" s="12" t="s">
        <v>4371</v>
      </c>
      <c r="N245" s="12" t="s">
        <v>38</v>
      </c>
      <c r="O245" s="15">
        <v>1</v>
      </c>
      <c r="P245" s="15">
        <v>20</v>
      </c>
      <c r="Q245" s="16">
        <v>400</v>
      </c>
      <c r="S245" s="16" t="s">
        <v>46</v>
      </c>
      <c r="AC245" s="16">
        <v>0</v>
      </c>
      <c r="AE245" s="26">
        <v>8</v>
      </c>
      <c r="AF245" s="26">
        <v>2</v>
      </c>
      <c r="AG245" s="12" t="s">
        <v>46</v>
      </c>
      <c r="AH245" s="1"/>
    </row>
    <row r="246" spans="1:34" ht="26.4" x14ac:dyDescent="0.25">
      <c r="A246" s="11">
        <v>42401.447368518522</v>
      </c>
      <c r="B246" s="12" t="s">
        <v>47</v>
      </c>
      <c r="C246" s="12" t="s">
        <v>183</v>
      </c>
      <c r="E246" s="12" t="s">
        <v>32</v>
      </c>
      <c r="F246" s="13">
        <v>42371</v>
      </c>
      <c r="G246" s="12" t="s">
        <v>4372</v>
      </c>
      <c r="H246" s="12" t="s">
        <v>49</v>
      </c>
      <c r="I246" s="14">
        <v>0.375</v>
      </c>
      <c r="J246" s="12" t="s">
        <v>1264</v>
      </c>
      <c r="K246" s="12" t="s">
        <v>43</v>
      </c>
      <c r="L246" s="12" t="s">
        <v>36</v>
      </c>
      <c r="M246" s="12" t="s">
        <v>4371</v>
      </c>
      <c r="N246" s="12" t="s">
        <v>38</v>
      </c>
      <c r="O246" s="15">
        <v>1</v>
      </c>
      <c r="P246" s="15">
        <v>51</v>
      </c>
      <c r="Q246" s="16">
        <v>620</v>
      </c>
      <c r="S246" s="16" t="s">
        <v>36</v>
      </c>
      <c r="X246" s="16">
        <v>20</v>
      </c>
      <c r="AC246" s="16">
        <v>0</v>
      </c>
      <c r="AE246" s="26">
        <v>10</v>
      </c>
      <c r="AF246" s="26">
        <v>2</v>
      </c>
      <c r="AG246" s="12" t="s">
        <v>46</v>
      </c>
      <c r="AH246" s="1"/>
    </row>
    <row r="247" spans="1:34" ht="26.4" x14ac:dyDescent="0.25">
      <c r="A247" s="11">
        <v>42401.522671712963</v>
      </c>
      <c r="B247" s="12" t="s">
        <v>47</v>
      </c>
      <c r="C247" s="12" t="s">
        <v>183</v>
      </c>
      <c r="E247" s="12" t="s">
        <v>32</v>
      </c>
      <c r="F247" s="13">
        <v>42382</v>
      </c>
      <c r="H247" s="12" t="s">
        <v>130</v>
      </c>
      <c r="I247" s="14">
        <v>0.55902777778101154</v>
      </c>
      <c r="J247" s="12" t="s">
        <v>4375</v>
      </c>
      <c r="K247" s="12" t="s">
        <v>35</v>
      </c>
      <c r="L247" s="12" t="s">
        <v>36</v>
      </c>
      <c r="M247" s="12" t="s">
        <v>865</v>
      </c>
      <c r="N247" s="12" t="s">
        <v>68</v>
      </c>
      <c r="O247" s="15">
        <v>1</v>
      </c>
      <c r="P247" s="15">
        <v>30</v>
      </c>
      <c r="S247" s="16" t="s">
        <v>36</v>
      </c>
      <c r="T247" s="16">
        <v>180</v>
      </c>
      <c r="AC247" s="16">
        <v>0</v>
      </c>
      <c r="AE247" s="26">
        <v>1</v>
      </c>
      <c r="AF247" s="26">
        <v>2</v>
      </c>
      <c r="AG247" s="12" t="s">
        <v>46</v>
      </c>
      <c r="AH247" s="1"/>
    </row>
    <row r="248" spans="1:34" ht="26.4" x14ac:dyDescent="0.25">
      <c r="A248" s="11">
        <v>42401.523892152778</v>
      </c>
      <c r="B248" s="12" t="s">
        <v>47</v>
      </c>
      <c r="C248" s="12" t="s">
        <v>183</v>
      </c>
      <c r="E248" s="12" t="s">
        <v>32</v>
      </c>
      <c r="F248" s="13">
        <v>42389</v>
      </c>
      <c r="H248" s="12" t="s">
        <v>33</v>
      </c>
      <c r="I248" s="14">
        <v>0.375</v>
      </c>
      <c r="J248" s="12" t="s">
        <v>4376</v>
      </c>
      <c r="K248" s="12" t="s">
        <v>35</v>
      </c>
      <c r="L248" s="12" t="s">
        <v>36</v>
      </c>
      <c r="M248" s="12" t="s">
        <v>865</v>
      </c>
      <c r="N248" s="12" t="s">
        <v>68</v>
      </c>
      <c r="O248" s="15">
        <v>1</v>
      </c>
      <c r="P248" s="15">
        <v>25</v>
      </c>
      <c r="S248" s="16" t="s">
        <v>36</v>
      </c>
      <c r="T248" s="16">
        <v>138</v>
      </c>
      <c r="AC248" s="16">
        <v>0</v>
      </c>
      <c r="AE248" s="26">
        <v>1</v>
      </c>
      <c r="AF248" s="26">
        <v>2</v>
      </c>
      <c r="AG248" s="12" t="s">
        <v>46</v>
      </c>
      <c r="AH248" s="1"/>
    </row>
    <row r="249" spans="1:34" ht="39.6" x14ac:dyDescent="0.25">
      <c r="A249" s="11">
        <v>42401.453891759258</v>
      </c>
      <c r="B249" s="12" t="s">
        <v>47</v>
      </c>
      <c r="C249" s="12" t="s">
        <v>183</v>
      </c>
      <c r="E249" s="12" t="s">
        <v>32</v>
      </c>
      <c r="F249" s="13">
        <v>42398</v>
      </c>
      <c r="H249" s="12" t="s">
        <v>41</v>
      </c>
      <c r="I249" s="14">
        <v>0.41666666666424135</v>
      </c>
      <c r="J249" s="12" t="s">
        <v>4373</v>
      </c>
      <c r="K249" s="12" t="s">
        <v>43</v>
      </c>
      <c r="L249" s="12" t="s">
        <v>36</v>
      </c>
      <c r="M249" s="12" t="s">
        <v>4374</v>
      </c>
      <c r="N249" s="12" t="s">
        <v>38</v>
      </c>
      <c r="O249" s="15">
        <v>2</v>
      </c>
      <c r="P249" s="15">
        <v>137</v>
      </c>
      <c r="S249" s="16" t="s">
        <v>36</v>
      </c>
      <c r="T249" s="16">
        <v>868</v>
      </c>
      <c r="AC249" s="16">
        <v>0</v>
      </c>
      <c r="AE249" s="26">
        <v>8</v>
      </c>
      <c r="AF249" s="26">
        <v>1</v>
      </c>
      <c r="AG249" s="12" t="s">
        <v>46</v>
      </c>
      <c r="AH249" s="1"/>
    </row>
    <row r="250" spans="1:34" ht="26.4" x14ac:dyDescent="0.25">
      <c r="A250" s="11">
        <v>42401.65955679398</v>
      </c>
      <c r="B250" s="12" t="s">
        <v>47</v>
      </c>
      <c r="C250" s="12" t="s">
        <v>183</v>
      </c>
      <c r="E250" s="12" t="s">
        <v>32</v>
      </c>
      <c r="F250" s="13">
        <v>42400</v>
      </c>
      <c r="H250" s="12" t="s">
        <v>75</v>
      </c>
      <c r="I250" s="14">
        <v>0.375</v>
      </c>
      <c r="J250" s="12" t="s">
        <v>4380</v>
      </c>
      <c r="K250" s="12" t="s">
        <v>535</v>
      </c>
      <c r="L250" s="12" t="s">
        <v>36</v>
      </c>
      <c r="M250" s="12" t="s">
        <v>4381</v>
      </c>
      <c r="N250" s="12" t="s">
        <v>68</v>
      </c>
      <c r="O250" s="15">
        <v>465</v>
      </c>
      <c r="P250" s="15">
        <v>2338</v>
      </c>
      <c r="S250" s="16" t="s">
        <v>36</v>
      </c>
      <c r="T250" s="16">
        <v>24145</v>
      </c>
      <c r="X250" s="16">
        <v>13915</v>
      </c>
      <c r="AC250" s="16">
        <v>0</v>
      </c>
      <c r="AE250" s="26">
        <v>4</v>
      </c>
      <c r="AF250" s="26">
        <v>0.25</v>
      </c>
      <c r="AG250" s="12" t="s">
        <v>46</v>
      </c>
      <c r="AH250" s="1"/>
    </row>
    <row r="251" spans="1:34" x14ac:dyDescent="0.25">
      <c r="A251" s="11">
        <v>42391.554036851856</v>
      </c>
      <c r="B251" s="12" t="s">
        <v>47</v>
      </c>
      <c r="C251" s="12" t="s">
        <v>1261</v>
      </c>
      <c r="E251" s="12" t="s">
        <v>32</v>
      </c>
      <c r="F251" s="13">
        <v>42370</v>
      </c>
      <c r="H251" s="12" t="s">
        <v>41</v>
      </c>
      <c r="I251" s="14">
        <v>0.375</v>
      </c>
      <c r="J251" s="12" t="s">
        <v>3972</v>
      </c>
      <c r="K251" s="12" t="s">
        <v>43</v>
      </c>
      <c r="L251" s="12" t="s">
        <v>36</v>
      </c>
      <c r="M251" s="12" t="s">
        <v>3972</v>
      </c>
      <c r="N251" s="12" t="s">
        <v>403</v>
      </c>
      <c r="O251" s="15">
        <v>1</v>
      </c>
      <c r="P251" s="15">
        <v>2</v>
      </c>
      <c r="S251" s="16" t="s">
        <v>46</v>
      </c>
      <c r="AC251" s="16">
        <v>0</v>
      </c>
      <c r="AE251" s="26">
        <v>1.5</v>
      </c>
      <c r="AF251" s="26">
        <v>1.5</v>
      </c>
      <c r="AG251" s="12" t="s">
        <v>46</v>
      </c>
      <c r="AH251" s="1"/>
    </row>
    <row r="252" spans="1:34" x14ac:dyDescent="0.25">
      <c r="A252" s="11">
        <v>42392.426024398148</v>
      </c>
      <c r="B252" s="12" t="s">
        <v>47</v>
      </c>
      <c r="C252" s="12" t="s">
        <v>1261</v>
      </c>
      <c r="E252" s="12" t="s">
        <v>32</v>
      </c>
      <c r="F252" s="13">
        <v>42392</v>
      </c>
      <c r="H252" s="12" t="s">
        <v>49</v>
      </c>
      <c r="I252" s="14">
        <v>0.41666666666424135</v>
      </c>
      <c r="J252" s="12" t="s">
        <v>3888</v>
      </c>
      <c r="K252" s="12" t="s">
        <v>43</v>
      </c>
      <c r="L252" s="12" t="s">
        <v>36</v>
      </c>
      <c r="N252" s="12" t="s">
        <v>403</v>
      </c>
      <c r="O252" s="15">
        <v>1</v>
      </c>
      <c r="P252" s="15">
        <v>0</v>
      </c>
      <c r="S252" s="16" t="s">
        <v>46</v>
      </c>
      <c r="AC252" s="16">
        <v>0</v>
      </c>
      <c r="AD252" s="23" t="s">
        <v>4341</v>
      </c>
      <c r="AE252" s="26">
        <v>0</v>
      </c>
      <c r="AF252" s="26">
        <v>0.25</v>
      </c>
      <c r="AG252" s="12" t="s">
        <v>46</v>
      </c>
      <c r="AH252" s="1"/>
    </row>
    <row r="253" spans="1:34" ht="26.4" x14ac:dyDescent="0.25">
      <c r="A253" s="11">
        <v>42402.629407256944</v>
      </c>
      <c r="B253" s="12" t="s">
        <v>86</v>
      </c>
      <c r="C253" s="12" t="s">
        <v>268</v>
      </c>
      <c r="E253" s="12" t="s">
        <v>32</v>
      </c>
      <c r="F253" s="13">
        <v>42370</v>
      </c>
      <c r="G253" s="12" t="s">
        <v>4413</v>
      </c>
      <c r="H253" s="12" t="s">
        <v>41</v>
      </c>
      <c r="I253" s="14">
        <v>0.35416666666424135</v>
      </c>
      <c r="J253" s="12" t="s">
        <v>591</v>
      </c>
      <c r="K253" s="12" t="s">
        <v>43</v>
      </c>
      <c r="L253" s="12" t="s">
        <v>36</v>
      </c>
      <c r="M253" s="12" t="s">
        <v>4414</v>
      </c>
      <c r="N253" s="12" t="s">
        <v>403</v>
      </c>
      <c r="O253" s="15">
        <v>5</v>
      </c>
      <c r="P253" s="15">
        <v>0</v>
      </c>
      <c r="Q253" s="16">
        <v>0</v>
      </c>
      <c r="S253" s="16" t="s">
        <v>46</v>
      </c>
      <c r="AC253" s="16">
        <v>0</v>
      </c>
      <c r="AE253" s="26">
        <v>0</v>
      </c>
      <c r="AG253" s="12" t="s">
        <v>46</v>
      </c>
      <c r="AH253" s="1"/>
    </row>
    <row r="254" spans="1:34" x14ac:dyDescent="0.25">
      <c r="A254" s="11">
        <v>42402.630647534723</v>
      </c>
      <c r="B254" s="12" t="s">
        <v>86</v>
      </c>
      <c r="C254" s="12" t="s">
        <v>268</v>
      </c>
      <c r="E254" s="12" t="s">
        <v>32</v>
      </c>
      <c r="F254" s="13">
        <v>42371</v>
      </c>
      <c r="H254" s="12" t="s">
        <v>49</v>
      </c>
      <c r="I254" s="14">
        <v>0.45833333333575865</v>
      </c>
      <c r="J254" s="12" t="s">
        <v>1338</v>
      </c>
      <c r="K254" s="12" t="s">
        <v>43</v>
      </c>
      <c r="L254" s="12" t="s">
        <v>36</v>
      </c>
      <c r="M254" s="12" t="s">
        <v>4417</v>
      </c>
      <c r="N254" s="12" t="s">
        <v>52</v>
      </c>
      <c r="O254" s="15">
        <v>3</v>
      </c>
      <c r="P254" s="15">
        <v>5</v>
      </c>
      <c r="Q254" s="16">
        <v>0</v>
      </c>
      <c r="S254" s="16" t="s">
        <v>36</v>
      </c>
      <c r="U254" s="16">
        <v>10</v>
      </c>
      <c r="AC254" s="16">
        <v>0</v>
      </c>
      <c r="AE254" s="26">
        <v>1.5</v>
      </c>
      <c r="AF254" s="26">
        <v>1</v>
      </c>
      <c r="AG254" s="12" t="s">
        <v>46</v>
      </c>
      <c r="AH254" s="1"/>
    </row>
    <row r="255" spans="1:34" ht="26.4" x14ac:dyDescent="0.25">
      <c r="A255" s="11">
        <v>42402.632082303244</v>
      </c>
      <c r="B255" s="12" t="s">
        <v>86</v>
      </c>
      <c r="C255" s="12" t="s">
        <v>268</v>
      </c>
      <c r="E255" s="12" t="s">
        <v>32</v>
      </c>
      <c r="F255" s="13">
        <v>42371</v>
      </c>
      <c r="H255" s="12" t="s">
        <v>49</v>
      </c>
      <c r="I255" s="14">
        <v>0.58333333333575865</v>
      </c>
      <c r="J255" s="12" t="s">
        <v>4420</v>
      </c>
      <c r="K255" s="12" t="s">
        <v>43</v>
      </c>
      <c r="L255" s="12" t="s">
        <v>36</v>
      </c>
      <c r="M255" s="12" t="s">
        <v>4421</v>
      </c>
      <c r="N255" s="12" t="s">
        <v>52</v>
      </c>
      <c r="O255" s="15">
        <v>1</v>
      </c>
      <c r="P255" s="15">
        <v>3</v>
      </c>
      <c r="S255" s="16" t="s">
        <v>36</v>
      </c>
      <c r="T255" s="16">
        <v>0</v>
      </c>
      <c r="U255" s="16">
        <v>15</v>
      </c>
      <c r="AC255" s="16">
        <v>0</v>
      </c>
      <c r="AE255" s="26">
        <v>1.5</v>
      </c>
      <c r="AF255" s="26">
        <v>1</v>
      </c>
      <c r="AG255" s="12" t="s">
        <v>46</v>
      </c>
      <c r="AH255" s="1"/>
    </row>
    <row r="256" spans="1:34" x14ac:dyDescent="0.25">
      <c r="A256" s="11">
        <v>42402.633654965277</v>
      </c>
      <c r="B256" s="12" t="s">
        <v>86</v>
      </c>
      <c r="C256" s="12" t="s">
        <v>268</v>
      </c>
      <c r="E256" s="12" t="s">
        <v>32</v>
      </c>
      <c r="F256" s="13">
        <v>42372</v>
      </c>
      <c r="G256" s="12" t="s">
        <v>4424</v>
      </c>
      <c r="H256" s="12" t="s">
        <v>75</v>
      </c>
      <c r="I256" s="14">
        <v>0.54166666666424135</v>
      </c>
      <c r="J256" s="12" t="s">
        <v>607</v>
      </c>
      <c r="K256" s="12" t="s">
        <v>43</v>
      </c>
      <c r="L256" s="12" t="s">
        <v>36</v>
      </c>
      <c r="M256" s="12" t="s">
        <v>4425</v>
      </c>
      <c r="N256" s="12" t="s">
        <v>52</v>
      </c>
      <c r="O256" s="15">
        <v>2</v>
      </c>
      <c r="P256" s="15">
        <v>4</v>
      </c>
      <c r="S256" s="16" t="s">
        <v>36</v>
      </c>
      <c r="U256" s="16">
        <v>20</v>
      </c>
      <c r="AC256" s="16">
        <v>0</v>
      </c>
      <c r="AE256" s="26">
        <v>1.5</v>
      </c>
      <c r="AF256" s="26">
        <v>1</v>
      </c>
      <c r="AG256" s="12" t="s">
        <v>46</v>
      </c>
      <c r="AH256" s="1"/>
    </row>
    <row r="257" spans="1:34" x14ac:dyDescent="0.25">
      <c r="A257" s="11">
        <v>42402.634929259264</v>
      </c>
      <c r="B257" s="12" t="s">
        <v>86</v>
      </c>
      <c r="C257" s="12" t="s">
        <v>268</v>
      </c>
      <c r="E257" s="12" t="s">
        <v>32</v>
      </c>
      <c r="F257" s="13">
        <v>42375</v>
      </c>
      <c r="H257" s="12" t="s">
        <v>33</v>
      </c>
      <c r="I257" s="14">
        <v>0.54166666666424135</v>
      </c>
      <c r="J257" s="12" t="s">
        <v>1346</v>
      </c>
      <c r="K257" s="12" t="s">
        <v>43</v>
      </c>
      <c r="L257" s="12" t="s">
        <v>36</v>
      </c>
      <c r="M257" s="12" t="s">
        <v>4428</v>
      </c>
      <c r="N257" s="12" t="s">
        <v>52</v>
      </c>
      <c r="O257" s="15">
        <v>1</v>
      </c>
      <c r="P257" s="15">
        <v>0</v>
      </c>
      <c r="S257" s="16" t="s">
        <v>46</v>
      </c>
      <c r="AC257" s="16">
        <v>0</v>
      </c>
      <c r="AE257" s="26">
        <v>0</v>
      </c>
      <c r="AG257" s="12" t="s">
        <v>46</v>
      </c>
      <c r="AH257" s="1"/>
    </row>
    <row r="258" spans="1:34" ht="26.4" x14ac:dyDescent="0.25">
      <c r="A258" s="11">
        <v>42402.637240370372</v>
      </c>
      <c r="B258" s="12" t="s">
        <v>86</v>
      </c>
      <c r="C258" s="12" t="s">
        <v>268</v>
      </c>
      <c r="E258" s="12" t="s">
        <v>32</v>
      </c>
      <c r="F258" s="13">
        <v>42376</v>
      </c>
      <c r="G258" s="12" t="s">
        <v>4431</v>
      </c>
      <c r="H258" s="12" t="s">
        <v>65</v>
      </c>
      <c r="I258" s="14">
        <v>0.41666666666424135</v>
      </c>
      <c r="J258" s="12" t="s">
        <v>4432</v>
      </c>
      <c r="K258" s="12" t="s">
        <v>43</v>
      </c>
      <c r="L258" s="12" t="s">
        <v>36</v>
      </c>
      <c r="M258" s="12" t="s">
        <v>4433</v>
      </c>
      <c r="N258" s="12" t="s">
        <v>52</v>
      </c>
      <c r="O258" s="15">
        <v>4</v>
      </c>
      <c r="P258" s="15">
        <v>1</v>
      </c>
      <c r="S258" s="16" t="s">
        <v>46</v>
      </c>
      <c r="AC258" s="16">
        <v>0</v>
      </c>
      <c r="AE258" s="26">
        <v>1.5</v>
      </c>
      <c r="AF258" s="26">
        <v>1</v>
      </c>
      <c r="AG258" s="12" t="s">
        <v>46</v>
      </c>
      <c r="AH258" s="1"/>
    </row>
    <row r="259" spans="1:34" x14ac:dyDescent="0.25">
      <c r="A259" s="11">
        <v>42402.638892499999</v>
      </c>
      <c r="B259" s="12" t="s">
        <v>86</v>
      </c>
      <c r="C259" s="12" t="s">
        <v>268</v>
      </c>
      <c r="E259" s="12" t="s">
        <v>32</v>
      </c>
      <c r="F259" s="13">
        <v>42376</v>
      </c>
      <c r="H259" s="12" t="s">
        <v>65</v>
      </c>
      <c r="I259" s="14">
        <v>0.58333333333575865</v>
      </c>
      <c r="J259" s="12" t="s">
        <v>1315</v>
      </c>
      <c r="K259" s="12" t="s">
        <v>43</v>
      </c>
      <c r="L259" s="12" t="s">
        <v>36</v>
      </c>
      <c r="M259" s="12" t="s">
        <v>628</v>
      </c>
      <c r="N259" s="12" t="s">
        <v>52</v>
      </c>
      <c r="O259" s="15">
        <v>2</v>
      </c>
      <c r="P259" s="15">
        <v>0</v>
      </c>
      <c r="S259" s="16" t="s">
        <v>46</v>
      </c>
      <c r="AC259" s="16">
        <v>0</v>
      </c>
      <c r="AE259" s="26">
        <v>0</v>
      </c>
      <c r="AF259" s="26">
        <v>0</v>
      </c>
      <c r="AG259" s="12" t="s">
        <v>46</v>
      </c>
      <c r="AH259" s="1"/>
    </row>
    <row r="260" spans="1:34" x14ac:dyDescent="0.25">
      <c r="A260" s="11">
        <v>42402.689088043982</v>
      </c>
      <c r="B260" s="12" t="s">
        <v>86</v>
      </c>
      <c r="C260" s="12" t="s">
        <v>268</v>
      </c>
      <c r="E260" s="12" t="s">
        <v>32</v>
      </c>
      <c r="F260" s="13">
        <v>42377</v>
      </c>
      <c r="G260" s="12" t="s">
        <v>2090</v>
      </c>
      <c r="H260" s="12" t="s">
        <v>41</v>
      </c>
      <c r="I260" s="14">
        <v>0.35416666666424135</v>
      </c>
      <c r="J260" s="12" t="s">
        <v>591</v>
      </c>
      <c r="K260" s="12" t="s">
        <v>43</v>
      </c>
      <c r="L260" s="12" t="s">
        <v>36</v>
      </c>
      <c r="N260" s="12" t="s">
        <v>52</v>
      </c>
      <c r="O260" s="15">
        <v>5</v>
      </c>
      <c r="P260" s="15">
        <v>0</v>
      </c>
      <c r="Q260" s="16">
        <v>0</v>
      </c>
      <c r="S260" s="16" t="s">
        <v>46</v>
      </c>
      <c r="AC260" s="16">
        <v>0</v>
      </c>
      <c r="AE260" s="26">
        <v>0</v>
      </c>
      <c r="AG260" s="12" t="s">
        <v>46</v>
      </c>
      <c r="AH260" s="1"/>
    </row>
    <row r="261" spans="1:34" ht="26.4" x14ac:dyDescent="0.25">
      <c r="A261" s="11">
        <v>42402.692957812498</v>
      </c>
      <c r="B261" s="12" t="s">
        <v>86</v>
      </c>
      <c r="C261" s="12" t="s">
        <v>268</v>
      </c>
      <c r="E261" s="12" t="s">
        <v>32</v>
      </c>
      <c r="F261" s="13">
        <v>42377</v>
      </c>
      <c r="H261" s="12" t="s">
        <v>41</v>
      </c>
      <c r="I261" s="14">
        <v>0.54166666666424135</v>
      </c>
      <c r="J261" s="12" t="s">
        <v>2690</v>
      </c>
      <c r="K261" s="12" t="s">
        <v>43</v>
      </c>
      <c r="L261" s="12" t="s">
        <v>36</v>
      </c>
      <c r="M261" s="12" t="s">
        <v>2691</v>
      </c>
      <c r="N261" s="12" t="s">
        <v>52</v>
      </c>
      <c r="O261" s="4">
        <v>1</v>
      </c>
      <c r="P261" s="15">
        <v>9</v>
      </c>
      <c r="S261" s="16" t="s">
        <v>36</v>
      </c>
      <c r="U261" s="16">
        <v>20</v>
      </c>
      <c r="AC261" s="16">
        <v>0</v>
      </c>
      <c r="AE261" s="26">
        <v>1.5</v>
      </c>
      <c r="AF261" s="26">
        <v>1</v>
      </c>
      <c r="AG261" s="12" t="s">
        <v>46</v>
      </c>
      <c r="AH261" s="1"/>
    </row>
    <row r="262" spans="1:34" ht="26.4" x14ac:dyDescent="0.25">
      <c r="A262" s="11">
        <v>42402.702163715279</v>
      </c>
      <c r="B262" s="12" t="s">
        <v>86</v>
      </c>
      <c r="C262" s="12" t="s">
        <v>268</v>
      </c>
      <c r="E262" s="12" t="s">
        <v>32</v>
      </c>
      <c r="F262" s="13">
        <v>42378</v>
      </c>
      <c r="H262" s="12" t="s">
        <v>49</v>
      </c>
      <c r="I262" s="14">
        <v>0.45833333333575865</v>
      </c>
      <c r="J262" s="12" t="s">
        <v>4441</v>
      </c>
      <c r="K262" s="12" t="s">
        <v>43</v>
      </c>
      <c r="L262" s="12" t="s">
        <v>36</v>
      </c>
      <c r="M262" s="12" t="s">
        <v>3505</v>
      </c>
      <c r="N262" s="12" t="s">
        <v>52</v>
      </c>
      <c r="O262" s="15">
        <v>2</v>
      </c>
      <c r="P262" s="15">
        <v>0</v>
      </c>
      <c r="S262" s="16" t="s">
        <v>46</v>
      </c>
      <c r="AC262" s="16">
        <v>0</v>
      </c>
      <c r="AE262" s="26">
        <v>0</v>
      </c>
      <c r="AG262" s="12" t="s">
        <v>46</v>
      </c>
      <c r="AH262" s="1"/>
    </row>
    <row r="263" spans="1:34" ht="26.4" x14ac:dyDescent="0.25">
      <c r="A263" s="11">
        <v>42402.791121527778</v>
      </c>
      <c r="B263" s="12" t="s">
        <v>86</v>
      </c>
      <c r="C263" s="12" t="s">
        <v>268</v>
      </c>
      <c r="E263" s="12" t="s">
        <v>32</v>
      </c>
      <c r="F263" s="13">
        <v>42378</v>
      </c>
      <c r="H263" s="12" t="s">
        <v>49</v>
      </c>
      <c r="I263" s="14">
        <v>0.58333333333575865</v>
      </c>
      <c r="J263" s="12" t="s">
        <v>4442</v>
      </c>
      <c r="K263" s="12" t="s">
        <v>43</v>
      </c>
      <c r="L263" s="12" t="s">
        <v>36</v>
      </c>
      <c r="M263" s="12" t="s">
        <v>4443</v>
      </c>
      <c r="N263" s="12" t="s">
        <v>52</v>
      </c>
      <c r="O263" s="4">
        <v>1</v>
      </c>
      <c r="P263" s="15">
        <v>0</v>
      </c>
      <c r="S263" s="16" t="s">
        <v>46</v>
      </c>
      <c r="AC263" s="16">
        <v>0</v>
      </c>
      <c r="AE263" s="26">
        <v>0</v>
      </c>
      <c r="AG263" s="12" t="s">
        <v>46</v>
      </c>
      <c r="AH263" s="1"/>
    </row>
    <row r="264" spans="1:34" x14ac:dyDescent="0.25">
      <c r="A264" s="11">
        <v>42402.792415752316</v>
      </c>
      <c r="B264" s="12" t="s">
        <v>86</v>
      </c>
      <c r="C264" s="12" t="s">
        <v>268</v>
      </c>
      <c r="E264" s="12" t="s">
        <v>32</v>
      </c>
      <c r="F264" s="13">
        <v>42379</v>
      </c>
      <c r="G264" s="12" t="s">
        <v>4444</v>
      </c>
      <c r="H264" s="12" t="s">
        <v>33</v>
      </c>
      <c r="I264" s="14">
        <v>0.41666666666424135</v>
      </c>
      <c r="J264" s="12" t="s">
        <v>1335</v>
      </c>
      <c r="K264" s="12" t="s">
        <v>43</v>
      </c>
      <c r="L264" s="12" t="s">
        <v>36</v>
      </c>
      <c r="M264" s="12" t="s">
        <v>4445</v>
      </c>
      <c r="N264" s="12" t="s">
        <v>52</v>
      </c>
      <c r="O264" s="15">
        <v>2</v>
      </c>
      <c r="P264" s="15">
        <v>1</v>
      </c>
      <c r="S264" s="16" t="s">
        <v>36</v>
      </c>
      <c r="U264" s="16">
        <v>5</v>
      </c>
      <c r="AC264" s="16">
        <v>0</v>
      </c>
      <c r="AE264" s="26">
        <v>1.5</v>
      </c>
      <c r="AF264" s="26">
        <v>1</v>
      </c>
      <c r="AG264" s="12" t="s">
        <v>46</v>
      </c>
      <c r="AH264" s="1"/>
    </row>
    <row r="265" spans="1:34" x14ac:dyDescent="0.25">
      <c r="A265" s="11">
        <v>42402.793478391206</v>
      </c>
      <c r="B265" s="12" t="s">
        <v>86</v>
      </c>
      <c r="C265" s="12" t="s">
        <v>268</v>
      </c>
      <c r="E265" s="12" t="s">
        <v>32</v>
      </c>
      <c r="F265" s="13">
        <v>42382</v>
      </c>
      <c r="H265" s="12" t="s">
        <v>33</v>
      </c>
      <c r="I265" s="14">
        <v>0.45833333333575865</v>
      </c>
      <c r="J265" s="12" t="s">
        <v>1338</v>
      </c>
      <c r="K265" s="12" t="s">
        <v>43</v>
      </c>
      <c r="L265" s="12" t="s">
        <v>36</v>
      </c>
      <c r="M265" s="12" t="s">
        <v>4446</v>
      </c>
      <c r="N265" s="12" t="s">
        <v>52</v>
      </c>
      <c r="O265" s="15">
        <v>3</v>
      </c>
      <c r="P265" s="15">
        <v>13</v>
      </c>
      <c r="S265" s="16" t="s">
        <v>36</v>
      </c>
      <c r="U265" s="16">
        <v>15</v>
      </c>
      <c r="AC265" s="16">
        <v>0</v>
      </c>
      <c r="AE265" s="26">
        <v>1.5</v>
      </c>
      <c r="AF265" s="26">
        <v>1</v>
      </c>
      <c r="AG265" s="12" t="s">
        <v>46</v>
      </c>
      <c r="AH265" s="1"/>
    </row>
    <row r="266" spans="1:34" ht="36" customHeight="1" x14ac:dyDescent="0.25">
      <c r="A266" s="11">
        <v>42402.79439221065</v>
      </c>
      <c r="B266" s="12" t="s">
        <v>86</v>
      </c>
      <c r="C266" s="12" t="s">
        <v>268</v>
      </c>
      <c r="E266" s="12" t="s">
        <v>32</v>
      </c>
      <c r="F266" s="13">
        <v>42382</v>
      </c>
      <c r="H266" s="12" t="s">
        <v>33</v>
      </c>
      <c r="I266" s="14">
        <v>0.54166666666424135</v>
      </c>
      <c r="J266" s="12" t="s">
        <v>625</v>
      </c>
      <c r="K266" s="12" t="s">
        <v>43</v>
      </c>
      <c r="L266" s="12" t="s">
        <v>36</v>
      </c>
      <c r="M266" s="12" t="s">
        <v>2744</v>
      </c>
      <c r="N266" s="12" t="s">
        <v>52</v>
      </c>
      <c r="O266" s="15">
        <v>2</v>
      </c>
      <c r="P266" s="15">
        <v>0</v>
      </c>
      <c r="S266" s="16" t="s">
        <v>46</v>
      </c>
      <c r="AC266" s="16">
        <v>0</v>
      </c>
      <c r="AE266" s="26">
        <v>0</v>
      </c>
      <c r="AG266" s="12" t="s">
        <v>46</v>
      </c>
      <c r="AH266" s="1"/>
    </row>
    <row r="267" spans="1:34" ht="26.4" x14ac:dyDescent="0.25">
      <c r="A267" s="11">
        <v>42402.796192534719</v>
      </c>
      <c r="B267" s="12" t="s">
        <v>86</v>
      </c>
      <c r="C267" s="12" t="s">
        <v>268</v>
      </c>
      <c r="E267" s="12" t="s">
        <v>32</v>
      </c>
      <c r="F267" s="13">
        <v>42383</v>
      </c>
      <c r="G267" s="12" t="s">
        <v>3502</v>
      </c>
      <c r="H267" s="12" t="s">
        <v>65</v>
      </c>
      <c r="I267" s="14">
        <v>0.41666666666424135</v>
      </c>
      <c r="J267" s="12" t="s">
        <v>590</v>
      </c>
      <c r="K267" s="12" t="s">
        <v>43</v>
      </c>
      <c r="L267" s="12" t="s">
        <v>36</v>
      </c>
      <c r="M267" s="12" t="s">
        <v>4447</v>
      </c>
      <c r="N267" s="12" t="s">
        <v>4448</v>
      </c>
      <c r="O267" s="15">
        <v>4</v>
      </c>
      <c r="P267" s="15">
        <v>3</v>
      </c>
      <c r="S267" s="16" t="s">
        <v>46</v>
      </c>
      <c r="AC267" s="16">
        <v>0</v>
      </c>
      <c r="AE267" s="26">
        <v>1.5</v>
      </c>
      <c r="AF267" s="26">
        <v>1</v>
      </c>
      <c r="AG267" s="12" t="s">
        <v>46</v>
      </c>
      <c r="AH267" s="1"/>
    </row>
    <row r="268" spans="1:34" ht="26.4" x14ac:dyDescent="0.25">
      <c r="A268" s="11">
        <v>42402.797026678236</v>
      </c>
      <c r="B268" s="12" t="s">
        <v>86</v>
      </c>
      <c r="C268" s="12" t="s">
        <v>268</v>
      </c>
      <c r="E268" s="12" t="s">
        <v>32</v>
      </c>
      <c r="F268" s="13">
        <v>42383</v>
      </c>
      <c r="H268" s="12" t="s">
        <v>65</v>
      </c>
      <c r="I268" s="14">
        <v>0.625</v>
      </c>
      <c r="J268" s="12" t="s">
        <v>596</v>
      </c>
      <c r="K268" s="12" t="s">
        <v>43</v>
      </c>
      <c r="L268" s="12" t="s">
        <v>36</v>
      </c>
      <c r="M268" s="12" t="s">
        <v>4449</v>
      </c>
      <c r="O268" s="15">
        <v>2</v>
      </c>
      <c r="P268" s="15">
        <v>0</v>
      </c>
      <c r="S268" s="16" t="s">
        <v>46</v>
      </c>
      <c r="AC268" s="16">
        <v>0</v>
      </c>
      <c r="AE268" s="26">
        <v>0</v>
      </c>
      <c r="AG268" s="12" t="s">
        <v>46</v>
      </c>
      <c r="AH268" s="1"/>
    </row>
    <row r="269" spans="1:34" ht="26.4" x14ac:dyDescent="0.25">
      <c r="A269" s="11">
        <v>42402.808368460654</v>
      </c>
      <c r="B269" s="12" t="s">
        <v>86</v>
      </c>
      <c r="C269" s="12" t="s">
        <v>268</v>
      </c>
      <c r="E269" s="12" t="s">
        <v>32</v>
      </c>
      <c r="F269" s="13">
        <v>42384</v>
      </c>
      <c r="G269" s="12" t="s">
        <v>2090</v>
      </c>
      <c r="H269" s="12" t="s">
        <v>41</v>
      </c>
      <c r="I269" s="14">
        <v>0.35416666666424135</v>
      </c>
      <c r="J269" s="12" t="s">
        <v>591</v>
      </c>
      <c r="K269" s="12" t="s">
        <v>43</v>
      </c>
      <c r="L269" s="12" t="s">
        <v>36</v>
      </c>
      <c r="M269" s="12" t="s">
        <v>592</v>
      </c>
      <c r="N269" s="12" t="s">
        <v>403</v>
      </c>
      <c r="O269" s="15">
        <v>5</v>
      </c>
      <c r="P269" s="15">
        <v>0</v>
      </c>
      <c r="S269" s="16" t="s">
        <v>46</v>
      </c>
      <c r="AC269" s="16">
        <v>0</v>
      </c>
      <c r="AE269" s="26">
        <v>0</v>
      </c>
      <c r="AG269" s="12" t="s">
        <v>46</v>
      </c>
      <c r="AH269" s="1"/>
    </row>
    <row r="270" spans="1:34" x14ac:dyDescent="0.25">
      <c r="A270" s="11">
        <v>42402.809483888894</v>
      </c>
      <c r="B270" s="12" t="s">
        <v>86</v>
      </c>
      <c r="C270" s="12" t="s">
        <v>268</v>
      </c>
      <c r="E270" s="12" t="s">
        <v>32</v>
      </c>
      <c r="F270" s="13">
        <v>42386</v>
      </c>
      <c r="H270" s="12" t="s">
        <v>75</v>
      </c>
      <c r="I270" s="14">
        <v>0.625</v>
      </c>
      <c r="J270" s="12" t="s">
        <v>3520</v>
      </c>
      <c r="L270" s="12" t="s">
        <v>36</v>
      </c>
      <c r="M270" s="12" t="s">
        <v>640</v>
      </c>
      <c r="N270" s="12" t="s">
        <v>52</v>
      </c>
      <c r="O270" s="15">
        <v>1</v>
      </c>
      <c r="P270" s="15">
        <v>3</v>
      </c>
      <c r="S270" s="16" t="s">
        <v>46</v>
      </c>
      <c r="AC270" s="16">
        <v>0</v>
      </c>
      <c r="AE270" s="26">
        <v>2.5</v>
      </c>
      <c r="AF270" s="26">
        <v>2</v>
      </c>
      <c r="AG270" s="12" t="s">
        <v>46</v>
      </c>
      <c r="AH270" s="1"/>
    </row>
    <row r="271" spans="1:34" ht="26.4" x14ac:dyDescent="0.25">
      <c r="A271" s="11">
        <v>42402.810594907409</v>
      </c>
      <c r="B271" s="12" t="s">
        <v>86</v>
      </c>
      <c r="C271" s="12" t="s">
        <v>268</v>
      </c>
      <c r="E271" s="12" t="s">
        <v>32</v>
      </c>
      <c r="F271" s="13">
        <v>42386</v>
      </c>
      <c r="H271" s="12" t="s">
        <v>33</v>
      </c>
      <c r="I271" s="14">
        <v>0.625</v>
      </c>
      <c r="J271" s="12" t="s">
        <v>623</v>
      </c>
      <c r="K271" s="12" t="s">
        <v>43</v>
      </c>
      <c r="L271" s="12" t="s">
        <v>36</v>
      </c>
      <c r="M271" s="12" t="s">
        <v>4450</v>
      </c>
      <c r="N271" s="12" t="s">
        <v>52</v>
      </c>
      <c r="O271" s="15">
        <v>2</v>
      </c>
      <c r="P271" s="15">
        <v>13</v>
      </c>
      <c r="S271" s="16" t="s">
        <v>36</v>
      </c>
      <c r="U271" s="16">
        <v>65</v>
      </c>
      <c r="AC271" s="16">
        <v>0</v>
      </c>
      <c r="AE271" s="26">
        <v>1.5</v>
      </c>
      <c r="AF271" s="26">
        <v>1</v>
      </c>
      <c r="AG271" s="12" t="s">
        <v>46</v>
      </c>
      <c r="AH271" s="1"/>
    </row>
    <row r="272" spans="1:34" ht="26.4" x14ac:dyDescent="0.25">
      <c r="A272" s="11">
        <v>42402.811474363421</v>
      </c>
      <c r="B272" s="12" t="s">
        <v>86</v>
      </c>
      <c r="C272" s="12" t="s">
        <v>268</v>
      </c>
      <c r="E272" s="12" t="s">
        <v>32</v>
      </c>
      <c r="F272" s="13">
        <v>42390</v>
      </c>
      <c r="G272" s="12" t="s">
        <v>3502</v>
      </c>
      <c r="H272" s="12" t="s">
        <v>65</v>
      </c>
      <c r="I272" s="14">
        <v>0.41666666666424135</v>
      </c>
      <c r="J272" s="12" t="s">
        <v>590</v>
      </c>
      <c r="K272" s="12" t="s">
        <v>43</v>
      </c>
      <c r="L272" s="12" t="s">
        <v>36</v>
      </c>
      <c r="M272" s="12" t="s">
        <v>4447</v>
      </c>
      <c r="N272" s="12" t="s">
        <v>52</v>
      </c>
      <c r="O272" s="15">
        <v>4</v>
      </c>
      <c r="P272" s="15">
        <v>1</v>
      </c>
      <c r="S272" s="16" t="s">
        <v>36</v>
      </c>
      <c r="U272" s="16">
        <v>5</v>
      </c>
      <c r="AC272" s="16">
        <v>0</v>
      </c>
      <c r="AE272" s="26">
        <v>1.5</v>
      </c>
      <c r="AF272" s="26">
        <v>1</v>
      </c>
      <c r="AG272" s="12" t="s">
        <v>46</v>
      </c>
      <c r="AH272" s="1"/>
    </row>
    <row r="273" spans="1:34" ht="26.4" x14ac:dyDescent="0.25">
      <c r="A273" s="11">
        <v>42402.817806701394</v>
      </c>
      <c r="B273" s="12" t="s">
        <v>86</v>
      </c>
      <c r="C273" s="12" t="s">
        <v>268</v>
      </c>
      <c r="E273" s="12" t="s">
        <v>32</v>
      </c>
      <c r="F273" s="13">
        <v>42390</v>
      </c>
      <c r="H273" s="12" t="s">
        <v>65</v>
      </c>
      <c r="I273" s="14">
        <v>0.58333333333575865</v>
      </c>
      <c r="J273" s="12" t="s">
        <v>1327</v>
      </c>
      <c r="K273" s="12" t="s">
        <v>43</v>
      </c>
      <c r="L273" s="12" t="s">
        <v>36</v>
      </c>
      <c r="M273" s="12" t="s">
        <v>3505</v>
      </c>
      <c r="N273" s="12" t="s">
        <v>52</v>
      </c>
      <c r="O273" s="15">
        <v>2</v>
      </c>
      <c r="P273" s="15">
        <v>1</v>
      </c>
      <c r="S273" s="16" t="s">
        <v>36</v>
      </c>
      <c r="U273" s="16">
        <v>5</v>
      </c>
      <c r="AC273" s="16">
        <v>0</v>
      </c>
      <c r="AE273" s="26">
        <v>1.5</v>
      </c>
      <c r="AF273" s="26">
        <v>1</v>
      </c>
      <c r="AG273" s="12" t="s">
        <v>46</v>
      </c>
      <c r="AH273" s="1"/>
    </row>
    <row r="274" spans="1:34" ht="26.4" x14ac:dyDescent="0.25">
      <c r="A274" s="11">
        <v>42402.818562476852</v>
      </c>
      <c r="B274" s="12" t="s">
        <v>86</v>
      </c>
      <c r="C274" s="12" t="s">
        <v>268</v>
      </c>
      <c r="E274" s="12" t="s">
        <v>32</v>
      </c>
      <c r="F274" s="13">
        <v>42391</v>
      </c>
      <c r="G274" s="12" t="s">
        <v>2090</v>
      </c>
      <c r="H274" s="12" t="s">
        <v>41</v>
      </c>
      <c r="I274" s="14">
        <v>0.35416666666424135</v>
      </c>
      <c r="J274" s="12" t="s">
        <v>591</v>
      </c>
      <c r="K274" s="12" t="s">
        <v>43</v>
      </c>
      <c r="L274" s="12" t="s">
        <v>36</v>
      </c>
      <c r="M274" s="12" t="s">
        <v>592</v>
      </c>
      <c r="N274" s="12" t="s">
        <v>403</v>
      </c>
      <c r="O274" s="15">
        <v>4</v>
      </c>
      <c r="P274" s="15">
        <v>0</v>
      </c>
      <c r="S274" s="16" t="s">
        <v>46</v>
      </c>
      <c r="AC274" s="16">
        <v>0</v>
      </c>
      <c r="AE274" s="26">
        <v>0</v>
      </c>
      <c r="AG274" s="12" t="s">
        <v>46</v>
      </c>
      <c r="AH274" s="1"/>
    </row>
    <row r="275" spans="1:34" ht="26.4" x14ac:dyDescent="0.25">
      <c r="A275" s="11">
        <v>42402.81931082176</v>
      </c>
      <c r="B275" s="12" t="s">
        <v>86</v>
      </c>
      <c r="C275" s="12" t="s">
        <v>268</v>
      </c>
      <c r="E275" s="12" t="s">
        <v>32</v>
      </c>
      <c r="F275" s="13">
        <v>42392</v>
      </c>
      <c r="H275" s="12" t="s">
        <v>49</v>
      </c>
      <c r="I275" s="14">
        <v>0.58333333333575865</v>
      </c>
      <c r="J275" s="12" t="s">
        <v>4442</v>
      </c>
      <c r="K275" s="12" t="s">
        <v>43</v>
      </c>
      <c r="L275" s="12" t="s">
        <v>36</v>
      </c>
      <c r="M275" s="12" t="s">
        <v>4443</v>
      </c>
      <c r="N275" s="12" t="s">
        <v>52</v>
      </c>
      <c r="O275" s="15">
        <v>2</v>
      </c>
      <c r="P275" s="15">
        <v>2</v>
      </c>
      <c r="S275" s="16" t="s">
        <v>36</v>
      </c>
      <c r="U275" s="16">
        <v>10</v>
      </c>
      <c r="AC275" s="16">
        <v>0</v>
      </c>
      <c r="AE275" s="26">
        <v>1</v>
      </c>
      <c r="AF275" s="26">
        <v>1</v>
      </c>
      <c r="AG275" s="12" t="s">
        <v>46</v>
      </c>
      <c r="AH275" s="1"/>
    </row>
    <row r="276" spans="1:34" x14ac:dyDescent="0.25">
      <c r="A276" s="11">
        <v>42402.820019143517</v>
      </c>
      <c r="B276" s="12" t="s">
        <v>86</v>
      </c>
      <c r="C276" s="12" t="s">
        <v>268</v>
      </c>
      <c r="E276" s="12" t="s">
        <v>32</v>
      </c>
      <c r="F276" s="13">
        <v>42392</v>
      </c>
      <c r="H276" s="12" t="s">
        <v>49</v>
      </c>
      <c r="I276" s="14">
        <v>0.625</v>
      </c>
      <c r="J276" s="12" t="s">
        <v>635</v>
      </c>
      <c r="K276" s="12" t="s">
        <v>43</v>
      </c>
      <c r="L276" s="12" t="s">
        <v>36</v>
      </c>
      <c r="M276" s="12" t="s">
        <v>3963</v>
      </c>
      <c r="N276" s="12" t="s">
        <v>52</v>
      </c>
      <c r="O276" s="15">
        <v>2</v>
      </c>
      <c r="P276" s="15">
        <v>0</v>
      </c>
      <c r="S276" s="16" t="s">
        <v>46</v>
      </c>
      <c r="AC276" s="16">
        <v>0</v>
      </c>
      <c r="AE276" s="26">
        <v>0</v>
      </c>
      <c r="AG276" s="12" t="s">
        <v>46</v>
      </c>
      <c r="AH276" s="1"/>
    </row>
    <row r="277" spans="1:34" x14ac:dyDescent="0.25">
      <c r="A277" s="11">
        <v>42402.820903217595</v>
      </c>
      <c r="B277" s="12" t="s">
        <v>86</v>
      </c>
      <c r="C277" s="12" t="s">
        <v>268</v>
      </c>
      <c r="E277" s="12" t="s">
        <v>32</v>
      </c>
      <c r="F277" s="13">
        <v>42393</v>
      </c>
      <c r="G277" s="12" t="s">
        <v>3513</v>
      </c>
      <c r="H277" s="12" t="s">
        <v>75</v>
      </c>
      <c r="I277" s="14">
        <v>0.58333333333575865</v>
      </c>
      <c r="J277" s="12" t="s">
        <v>607</v>
      </c>
      <c r="K277" s="12" t="s">
        <v>43</v>
      </c>
      <c r="L277" s="12" t="s">
        <v>36</v>
      </c>
      <c r="M277" s="12" t="s">
        <v>4445</v>
      </c>
      <c r="N277" s="12" t="s">
        <v>52</v>
      </c>
      <c r="O277" s="15">
        <v>2</v>
      </c>
      <c r="P277" s="15">
        <v>2</v>
      </c>
      <c r="S277" s="16" t="s">
        <v>46</v>
      </c>
      <c r="AC277" s="16">
        <v>0</v>
      </c>
      <c r="AE277" s="26">
        <v>1.5</v>
      </c>
      <c r="AF277" s="26">
        <v>1</v>
      </c>
      <c r="AG277" s="12" t="s">
        <v>46</v>
      </c>
      <c r="AH277" s="1"/>
    </row>
    <row r="278" spans="1:34" x14ac:dyDescent="0.25">
      <c r="A278" s="11">
        <v>42402.823495821758</v>
      </c>
      <c r="B278" s="12" t="s">
        <v>86</v>
      </c>
      <c r="C278" s="12" t="s">
        <v>268</v>
      </c>
      <c r="E278" s="12" t="s">
        <v>32</v>
      </c>
      <c r="F278" s="13">
        <v>42395</v>
      </c>
      <c r="H278" s="12" t="s">
        <v>65</v>
      </c>
      <c r="I278" s="14">
        <v>0.58333333333575865</v>
      </c>
      <c r="J278" s="12" t="s">
        <v>627</v>
      </c>
      <c r="K278" s="12" t="s">
        <v>43</v>
      </c>
      <c r="L278" s="12" t="s">
        <v>36</v>
      </c>
      <c r="M278" s="12" t="s">
        <v>628</v>
      </c>
      <c r="N278" s="12" t="s">
        <v>52</v>
      </c>
      <c r="O278" s="15">
        <v>2</v>
      </c>
      <c r="P278" s="15">
        <v>0</v>
      </c>
      <c r="S278" s="16" t="s">
        <v>46</v>
      </c>
      <c r="AC278" s="16">
        <v>0</v>
      </c>
      <c r="AE278" s="26">
        <v>0</v>
      </c>
      <c r="AG278" s="12" t="s">
        <v>46</v>
      </c>
      <c r="AH278" s="1"/>
    </row>
    <row r="279" spans="1:34" ht="26.4" x14ac:dyDescent="0.25">
      <c r="A279" s="11">
        <v>42402.821998275467</v>
      </c>
      <c r="B279" s="12" t="s">
        <v>86</v>
      </c>
      <c r="C279" s="12" t="s">
        <v>268</v>
      </c>
      <c r="E279" s="12" t="s">
        <v>32</v>
      </c>
      <c r="F279" s="13">
        <v>42396</v>
      </c>
      <c r="H279" s="12" t="s">
        <v>33</v>
      </c>
      <c r="I279" s="14">
        <v>0.45833333333575865</v>
      </c>
      <c r="J279" s="12" t="s">
        <v>3514</v>
      </c>
      <c r="K279" s="12" t="s">
        <v>43</v>
      </c>
      <c r="L279" s="12" t="s">
        <v>36</v>
      </c>
      <c r="M279" s="12" t="s">
        <v>4451</v>
      </c>
      <c r="N279" s="12" t="s">
        <v>52</v>
      </c>
      <c r="O279" s="15">
        <v>1</v>
      </c>
      <c r="P279" s="15">
        <v>8</v>
      </c>
      <c r="S279" s="16" t="s">
        <v>46</v>
      </c>
      <c r="AC279" s="16">
        <v>0</v>
      </c>
      <c r="AE279" s="26">
        <v>1.5</v>
      </c>
      <c r="AF279" s="26">
        <v>1</v>
      </c>
      <c r="AG279" s="12" t="s">
        <v>46</v>
      </c>
      <c r="AH279" s="1"/>
    </row>
    <row r="280" spans="1:34" ht="26.4" x14ac:dyDescent="0.25">
      <c r="A280" s="11">
        <v>42402.822743333338</v>
      </c>
      <c r="B280" s="12" t="s">
        <v>86</v>
      </c>
      <c r="C280" s="12" t="s">
        <v>268</v>
      </c>
      <c r="F280" s="13">
        <v>42397</v>
      </c>
      <c r="G280" s="12" t="s">
        <v>3502</v>
      </c>
      <c r="H280" s="12" t="s">
        <v>65</v>
      </c>
      <c r="I280" s="14">
        <v>0.41666666666424135</v>
      </c>
      <c r="J280" s="12" t="s">
        <v>590</v>
      </c>
      <c r="K280" s="12" t="s">
        <v>43</v>
      </c>
      <c r="L280" s="12" t="s">
        <v>36</v>
      </c>
      <c r="M280" s="12" t="s">
        <v>4447</v>
      </c>
      <c r="N280" s="12" t="s">
        <v>52</v>
      </c>
      <c r="O280" s="15">
        <v>4</v>
      </c>
      <c r="P280" s="15">
        <v>1</v>
      </c>
      <c r="S280" s="16" t="s">
        <v>46</v>
      </c>
      <c r="AC280" s="16">
        <v>0</v>
      </c>
      <c r="AE280" s="26">
        <v>1.5</v>
      </c>
      <c r="AF280" s="26">
        <v>1</v>
      </c>
      <c r="AG280" s="12" t="s">
        <v>46</v>
      </c>
      <c r="AH280" s="1"/>
    </row>
    <row r="281" spans="1:34" ht="26.4" x14ac:dyDescent="0.25">
      <c r="A281" s="11">
        <v>42402.824627719907</v>
      </c>
      <c r="B281" s="12" t="s">
        <v>86</v>
      </c>
      <c r="C281" s="12" t="s">
        <v>268</v>
      </c>
      <c r="E281" s="12" t="s">
        <v>32</v>
      </c>
      <c r="F281" s="13">
        <v>42398</v>
      </c>
      <c r="H281" s="12" t="s">
        <v>41</v>
      </c>
      <c r="I281" s="14">
        <v>0.54166666666424135</v>
      </c>
      <c r="J281" s="12" t="s">
        <v>1338</v>
      </c>
      <c r="K281" s="12" t="s">
        <v>43</v>
      </c>
      <c r="L281" s="12" t="s">
        <v>36</v>
      </c>
      <c r="M281" s="12" t="s">
        <v>3965</v>
      </c>
      <c r="N281" s="12" t="s">
        <v>52</v>
      </c>
      <c r="O281" s="15">
        <v>3</v>
      </c>
      <c r="P281" s="15">
        <v>5</v>
      </c>
      <c r="S281" s="16" t="s">
        <v>46</v>
      </c>
      <c r="AC281" s="16">
        <v>0</v>
      </c>
      <c r="AE281" s="26">
        <v>1.5</v>
      </c>
      <c r="AF281" s="26">
        <v>1</v>
      </c>
      <c r="AG281" s="12" t="s">
        <v>46</v>
      </c>
      <c r="AH281" s="1"/>
    </row>
    <row r="282" spans="1:34" x14ac:dyDescent="0.25">
      <c r="A282" s="11">
        <v>42402.825639594907</v>
      </c>
      <c r="B282" s="12" t="s">
        <v>86</v>
      </c>
      <c r="C282" s="12" t="s">
        <v>268</v>
      </c>
      <c r="E282" s="12" t="s">
        <v>32</v>
      </c>
      <c r="F282" s="13">
        <v>42400</v>
      </c>
      <c r="G282" s="12" t="s">
        <v>3513</v>
      </c>
      <c r="H282" s="12" t="s">
        <v>75</v>
      </c>
      <c r="I282" s="14">
        <v>0.58333333333575865</v>
      </c>
      <c r="J282" s="12" t="s">
        <v>607</v>
      </c>
      <c r="K282" s="12" t="s">
        <v>43</v>
      </c>
      <c r="L282" s="12" t="s">
        <v>36</v>
      </c>
      <c r="M282" s="12" t="s">
        <v>608</v>
      </c>
      <c r="N282" s="12" t="s">
        <v>52</v>
      </c>
      <c r="O282" s="15">
        <v>3</v>
      </c>
      <c r="P282" s="15">
        <v>8</v>
      </c>
      <c r="S282" s="16" t="s">
        <v>36</v>
      </c>
      <c r="U282" s="16">
        <v>5</v>
      </c>
      <c r="AC282" s="16">
        <v>0</v>
      </c>
      <c r="AE282" s="26">
        <v>1.5</v>
      </c>
      <c r="AF282" s="26">
        <v>1</v>
      </c>
      <c r="AG282" s="12" t="s">
        <v>46</v>
      </c>
      <c r="AH282" s="1"/>
    </row>
    <row r="283" spans="1:34" x14ac:dyDescent="0.25">
      <c r="A283" s="7">
        <v>42373.372617766203</v>
      </c>
      <c r="B283" s="1" t="s">
        <v>30</v>
      </c>
      <c r="C283" s="1" t="s">
        <v>31</v>
      </c>
      <c r="E283" s="1" t="s">
        <v>32</v>
      </c>
      <c r="F283" s="2">
        <v>42370</v>
      </c>
      <c r="H283" s="1" t="s">
        <v>41</v>
      </c>
      <c r="I283" s="3">
        <v>0.54166666666424135</v>
      </c>
      <c r="J283" s="1" t="s">
        <v>3972</v>
      </c>
      <c r="K283" s="1" t="s">
        <v>43</v>
      </c>
      <c r="L283" s="1" t="s">
        <v>36</v>
      </c>
      <c r="M283" s="1" t="s">
        <v>3973</v>
      </c>
      <c r="N283" s="1" t="s">
        <v>107</v>
      </c>
      <c r="O283" s="4">
        <v>1</v>
      </c>
      <c r="P283" s="4">
        <v>159</v>
      </c>
      <c r="S283" s="5" t="s">
        <v>36</v>
      </c>
      <c r="U283" s="5">
        <v>405</v>
      </c>
      <c r="X283" s="5">
        <v>19.34</v>
      </c>
      <c r="AC283" s="5">
        <v>9.2100000000000009</v>
      </c>
      <c r="AE283" s="24">
        <v>2</v>
      </c>
      <c r="AF283" s="24">
        <v>1</v>
      </c>
      <c r="AG283" s="6" t="s">
        <v>46</v>
      </c>
      <c r="AH283" s="1"/>
    </row>
    <row r="284" spans="1:34" x14ac:dyDescent="0.25">
      <c r="A284" s="7">
        <v>42377.708577581019</v>
      </c>
      <c r="B284" s="1" t="s">
        <v>30</v>
      </c>
      <c r="C284" s="1" t="s">
        <v>31</v>
      </c>
      <c r="E284" s="1" t="s">
        <v>32</v>
      </c>
      <c r="F284" s="2">
        <v>42377</v>
      </c>
      <c r="G284" s="1" t="s">
        <v>4190</v>
      </c>
      <c r="H284" s="1" t="s">
        <v>41</v>
      </c>
      <c r="I284" s="3">
        <v>0.625</v>
      </c>
      <c r="J284" s="1" t="s">
        <v>3753</v>
      </c>
      <c r="K284" s="1" t="s">
        <v>43</v>
      </c>
      <c r="L284" s="1" t="s">
        <v>36</v>
      </c>
      <c r="M284" s="1" t="s">
        <v>3754</v>
      </c>
      <c r="N284" s="1" t="s">
        <v>107</v>
      </c>
      <c r="O284" s="4">
        <v>1</v>
      </c>
      <c r="P284" s="4">
        <v>16</v>
      </c>
      <c r="Q284" s="5">
        <v>0</v>
      </c>
      <c r="R284" s="5">
        <v>0</v>
      </c>
      <c r="S284" s="5" t="s">
        <v>46</v>
      </c>
      <c r="AC284" s="5">
        <v>0</v>
      </c>
      <c r="AE284" s="24">
        <v>0</v>
      </c>
      <c r="AF284" s="24">
        <v>2</v>
      </c>
      <c r="AG284" s="6" t="s">
        <v>46</v>
      </c>
      <c r="AH284" s="1"/>
    </row>
    <row r="285" spans="1:34" x14ac:dyDescent="0.25">
      <c r="A285" s="7">
        <v>42380.427883541663</v>
      </c>
      <c r="B285" s="1" t="s">
        <v>30</v>
      </c>
      <c r="C285" s="1" t="s">
        <v>31</v>
      </c>
      <c r="E285" s="1" t="s">
        <v>32</v>
      </c>
      <c r="F285" s="2">
        <v>42378</v>
      </c>
      <c r="G285" s="1" t="s">
        <v>4266</v>
      </c>
      <c r="H285" s="1" t="s">
        <v>49</v>
      </c>
      <c r="I285" s="3">
        <v>0.375</v>
      </c>
      <c r="J285" s="1" t="s">
        <v>283</v>
      </c>
      <c r="K285" s="1" t="s">
        <v>43</v>
      </c>
      <c r="L285" s="1" t="s">
        <v>36</v>
      </c>
      <c r="M285" s="1" t="s">
        <v>4267</v>
      </c>
      <c r="N285" s="1" t="s">
        <v>107</v>
      </c>
      <c r="O285" s="4">
        <v>1</v>
      </c>
      <c r="P285" s="4">
        <v>6</v>
      </c>
      <c r="S285" s="5" t="s">
        <v>36</v>
      </c>
      <c r="U285" s="5">
        <v>5</v>
      </c>
      <c r="AC285" s="5">
        <v>0</v>
      </c>
      <c r="AE285" s="24">
        <v>0</v>
      </c>
      <c r="AF285" s="24">
        <v>2</v>
      </c>
      <c r="AG285" s="6" t="s">
        <v>46</v>
      </c>
      <c r="AH285" s="1"/>
    </row>
    <row r="286" spans="1:34" x14ac:dyDescent="0.25">
      <c r="A286" s="7">
        <v>42380.433714652776</v>
      </c>
      <c r="B286" s="1" t="s">
        <v>30</v>
      </c>
      <c r="C286" s="1" t="s">
        <v>31</v>
      </c>
      <c r="E286" s="1" t="s">
        <v>32</v>
      </c>
      <c r="F286" s="2">
        <v>42378</v>
      </c>
      <c r="G286" s="1" t="s">
        <v>3750</v>
      </c>
      <c r="H286" s="1" t="s">
        <v>49</v>
      </c>
      <c r="I286" s="3">
        <v>0.4375</v>
      </c>
      <c r="J286" s="1" t="s">
        <v>125</v>
      </c>
      <c r="K286" s="1" t="s">
        <v>43</v>
      </c>
      <c r="L286" s="1" t="s">
        <v>46</v>
      </c>
      <c r="M286" s="1" t="s">
        <v>4269</v>
      </c>
      <c r="N286" s="1" t="s">
        <v>107</v>
      </c>
      <c r="O286" s="4">
        <v>1</v>
      </c>
      <c r="P286" s="4">
        <v>5</v>
      </c>
      <c r="S286" s="5" t="s">
        <v>46</v>
      </c>
      <c r="AC286" s="5">
        <v>0</v>
      </c>
      <c r="AE286" s="24">
        <v>0</v>
      </c>
      <c r="AF286" s="24">
        <v>2</v>
      </c>
      <c r="AG286" s="6" t="s">
        <v>46</v>
      </c>
      <c r="AH286" s="1"/>
    </row>
    <row r="287" spans="1:34" x14ac:dyDescent="0.25">
      <c r="A287" s="7">
        <v>42380.546174074072</v>
      </c>
      <c r="B287" s="1" t="s">
        <v>30</v>
      </c>
      <c r="C287" s="1" t="s">
        <v>31</v>
      </c>
      <c r="E287" s="1" t="s">
        <v>32</v>
      </c>
      <c r="F287" s="2">
        <v>42380</v>
      </c>
      <c r="I287" s="3">
        <v>0.45833333333575865</v>
      </c>
      <c r="J287" s="1" t="s">
        <v>4280</v>
      </c>
      <c r="K287" s="1" t="s">
        <v>35</v>
      </c>
      <c r="L287" s="1" t="s">
        <v>46</v>
      </c>
      <c r="M287" s="1" t="s">
        <v>104</v>
      </c>
      <c r="N287" s="1" t="s">
        <v>38</v>
      </c>
      <c r="O287" s="4">
        <v>1</v>
      </c>
      <c r="P287" s="4">
        <v>13</v>
      </c>
      <c r="Q287" s="5">
        <v>55</v>
      </c>
      <c r="S287" s="5" t="s">
        <v>46</v>
      </c>
      <c r="AC287" s="5">
        <v>0</v>
      </c>
      <c r="AE287" s="24">
        <v>2.5</v>
      </c>
      <c r="AF287" s="24">
        <v>2</v>
      </c>
      <c r="AG287" s="6" t="s">
        <v>46</v>
      </c>
      <c r="AH287" s="1"/>
    </row>
    <row r="288" spans="1:34" x14ac:dyDescent="0.25">
      <c r="A288" s="7">
        <v>42385.536954895833</v>
      </c>
      <c r="B288" s="1" t="s">
        <v>30</v>
      </c>
      <c r="C288" s="1" t="s">
        <v>31</v>
      </c>
      <c r="E288" s="1" t="s">
        <v>32</v>
      </c>
      <c r="F288" s="2">
        <v>42385</v>
      </c>
      <c r="H288" s="1" t="s">
        <v>49</v>
      </c>
      <c r="I288" s="3">
        <v>0.375</v>
      </c>
      <c r="J288" s="1" t="s">
        <v>4300</v>
      </c>
      <c r="K288" s="1" t="s">
        <v>43</v>
      </c>
      <c r="L288" s="1" t="s">
        <v>36</v>
      </c>
      <c r="M288" s="1" t="s">
        <v>4301</v>
      </c>
      <c r="N288" s="1" t="s">
        <v>151</v>
      </c>
      <c r="O288" s="4">
        <v>1</v>
      </c>
      <c r="P288" s="4">
        <v>15</v>
      </c>
      <c r="Q288" s="5">
        <v>330</v>
      </c>
      <c r="S288" s="5" t="s">
        <v>36</v>
      </c>
      <c r="U288" s="5">
        <v>55</v>
      </c>
      <c r="X288" s="5">
        <v>45.36</v>
      </c>
      <c r="AC288" s="5">
        <v>18.29</v>
      </c>
      <c r="AE288" s="24">
        <v>12</v>
      </c>
      <c r="AF288" s="24">
        <v>3</v>
      </c>
      <c r="AG288" s="6" t="s">
        <v>46</v>
      </c>
      <c r="AH288" s="1"/>
    </row>
    <row r="289" spans="1:34" x14ac:dyDescent="0.25">
      <c r="A289" s="7">
        <v>42389.340227175926</v>
      </c>
      <c r="B289" s="1" t="s">
        <v>30</v>
      </c>
      <c r="C289" s="1" t="s">
        <v>31</v>
      </c>
      <c r="E289" s="1" t="s">
        <v>32</v>
      </c>
      <c r="F289" s="2">
        <v>42388</v>
      </c>
      <c r="H289" s="1" t="s">
        <v>130</v>
      </c>
      <c r="I289" s="3">
        <v>0.41666666666424135</v>
      </c>
      <c r="J289" s="1" t="s">
        <v>2429</v>
      </c>
      <c r="K289" s="1" t="s">
        <v>421</v>
      </c>
      <c r="L289" s="1" t="s">
        <v>36</v>
      </c>
      <c r="M289" s="1" t="s">
        <v>1680</v>
      </c>
      <c r="N289" s="1" t="s">
        <v>38</v>
      </c>
      <c r="O289" s="4">
        <v>4</v>
      </c>
      <c r="P289" s="4">
        <v>306</v>
      </c>
      <c r="Q289" s="5">
        <v>65</v>
      </c>
      <c r="S289" s="5" t="s">
        <v>46</v>
      </c>
      <c r="AC289" s="5">
        <v>0</v>
      </c>
      <c r="AE289" s="24">
        <v>5.5</v>
      </c>
      <c r="AF289" s="24">
        <v>5</v>
      </c>
      <c r="AG289" s="6" t="s">
        <v>46</v>
      </c>
      <c r="AH289" s="1"/>
    </row>
    <row r="290" spans="1:34" x14ac:dyDescent="0.25">
      <c r="A290" s="11">
        <v>42390.524894594906</v>
      </c>
      <c r="B290" s="12" t="s">
        <v>30</v>
      </c>
      <c r="C290" s="12" t="s">
        <v>31</v>
      </c>
      <c r="E290" s="12" t="s">
        <v>32</v>
      </c>
      <c r="F290" s="13">
        <v>42390</v>
      </c>
      <c r="H290" s="12" t="s">
        <v>65</v>
      </c>
      <c r="I290" s="14">
        <v>0.41666666666424135</v>
      </c>
      <c r="J290" s="12" t="s">
        <v>3133</v>
      </c>
      <c r="K290" s="12" t="s">
        <v>35</v>
      </c>
      <c r="L290" s="12" t="s">
        <v>46</v>
      </c>
      <c r="M290" s="12" t="s">
        <v>1680</v>
      </c>
      <c r="N290" s="12" t="s">
        <v>38</v>
      </c>
      <c r="O290" s="15">
        <v>1</v>
      </c>
      <c r="P290" s="15">
        <v>24</v>
      </c>
      <c r="Q290" s="16">
        <v>70</v>
      </c>
      <c r="S290" s="16" t="s">
        <v>46</v>
      </c>
      <c r="AC290" s="16">
        <v>0</v>
      </c>
      <c r="AE290" s="26">
        <v>2</v>
      </c>
      <c r="AF290" s="26">
        <v>2</v>
      </c>
      <c r="AG290" s="12" t="s">
        <v>46</v>
      </c>
      <c r="AH290" s="1"/>
    </row>
    <row r="291" spans="1:34" x14ac:dyDescent="0.25">
      <c r="A291" s="11">
        <v>42398.518907256948</v>
      </c>
      <c r="B291" s="12" t="s">
        <v>30</v>
      </c>
      <c r="C291" s="12" t="s">
        <v>31</v>
      </c>
      <c r="E291" s="12" t="s">
        <v>4363</v>
      </c>
      <c r="F291" s="13">
        <v>42398</v>
      </c>
      <c r="H291" s="12" t="s">
        <v>41</v>
      </c>
      <c r="I291" s="14">
        <v>0.375</v>
      </c>
      <c r="J291" s="12" t="s">
        <v>4364</v>
      </c>
      <c r="K291" s="12" t="s">
        <v>105</v>
      </c>
      <c r="L291" s="12" t="s">
        <v>46</v>
      </c>
      <c r="M291" s="12" t="s">
        <v>4365</v>
      </c>
      <c r="N291" s="12" t="s">
        <v>4366</v>
      </c>
      <c r="O291" s="15">
        <v>1</v>
      </c>
      <c r="P291" s="15">
        <v>9</v>
      </c>
      <c r="S291" s="16" t="s">
        <v>36</v>
      </c>
      <c r="U291" s="16">
        <v>10</v>
      </c>
      <c r="AC291" s="16">
        <v>0</v>
      </c>
      <c r="AE291" s="26">
        <v>0</v>
      </c>
      <c r="AF291" s="26">
        <v>6</v>
      </c>
      <c r="AG291" s="12" t="s">
        <v>46</v>
      </c>
      <c r="AH291" s="1"/>
    </row>
    <row r="292" spans="1:34" x14ac:dyDescent="0.25">
      <c r="A292" s="11">
        <v>42401.366363159723</v>
      </c>
      <c r="B292" s="12" t="s">
        <v>30</v>
      </c>
      <c r="C292" s="12" t="s">
        <v>31</v>
      </c>
      <c r="E292" s="12" t="s">
        <v>32</v>
      </c>
      <c r="F292" s="13">
        <v>42399</v>
      </c>
      <c r="H292" s="12" t="s">
        <v>49</v>
      </c>
      <c r="I292" s="14">
        <v>0.45833333333575865</v>
      </c>
      <c r="J292" s="12" t="s">
        <v>250</v>
      </c>
      <c r="K292" s="12" t="s">
        <v>43</v>
      </c>
      <c r="L292" s="12" t="s">
        <v>36</v>
      </c>
      <c r="M292" s="12" t="s">
        <v>4370</v>
      </c>
      <c r="N292" s="12" t="s">
        <v>107</v>
      </c>
      <c r="O292" s="15">
        <v>1</v>
      </c>
      <c r="P292" s="15">
        <v>29</v>
      </c>
      <c r="Q292" s="16">
        <v>147</v>
      </c>
      <c r="S292" s="16" t="s">
        <v>36</v>
      </c>
      <c r="U292" s="16">
        <v>40</v>
      </c>
      <c r="X292" s="16">
        <v>43.22</v>
      </c>
      <c r="AC292" s="16">
        <v>0</v>
      </c>
      <c r="AE292" s="26">
        <v>0</v>
      </c>
      <c r="AF292" s="26">
        <v>3</v>
      </c>
      <c r="AG292" s="12" t="s">
        <v>46</v>
      </c>
      <c r="AH292" s="1"/>
    </row>
    <row r="293" spans="1:34" ht="26.4" x14ac:dyDescent="0.25">
      <c r="A293" s="11">
        <v>42403.595946898145</v>
      </c>
      <c r="B293" s="12" t="s">
        <v>86</v>
      </c>
      <c r="C293" s="12" t="s">
        <v>87</v>
      </c>
      <c r="E293" s="12" t="s">
        <v>32</v>
      </c>
      <c r="F293" s="13">
        <v>42370</v>
      </c>
      <c r="H293" s="12" t="s">
        <v>41</v>
      </c>
      <c r="I293" s="14">
        <v>0.35416666666424135</v>
      </c>
      <c r="J293" s="12" t="s">
        <v>3972</v>
      </c>
      <c r="K293" s="12" t="s">
        <v>43</v>
      </c>
      <c r="L293" s="12" t="s">
        <v>36</v>
      </c>
      <c r="M293" s="12" t="s">
        <v>4469</v>
      </c>
      <c r="N293" s="12" t="s">
        <v>68</v>
      </c>
      <c r="O293" s="15">
        <v>1</v>
      </c>
      <c r="P293" s="15">
        <v>15</v>
      </c>
      <c r="S293" s="16" t="s">
        <v>46</v>
      </c>
      <c r="AC293" s="16">
        <v>0</v>
      </c>
      <c r="AE293" s="26">
        <v>2</v>
      </c>
      <c r="AF293" s="26">
        <v>2</v>
      </c>
      <c r="AG293" s="12" t="s">
        <v>46</v>
      </c>
      <c r="AH293" s="1"/>
    </row>
    <row r="294" spans="1:34" ht="26.4" x14ac:dyDescent="0.25">
      <c r="A294" s="11">
        <v>42405.679522199076</v>
      </c>
      <c r="B294" s="12" t="s">
        <v>86</v>
      </c>
      <c r="C294" s="12" t="s">
        <v>87</v>
      </c>
      <c r="E294" s="12" t="s">
        <v>32</v>
      </c>
      <c r="F294" s="13">
        <v>42370</v>
      </c>
      <c r="G294" s="12" t="s">
        <v>1489</v>
      </c>
      <c r="H294" s="12" t="s">
        <v>49</v>
      </c>
      <c r="I294" s="14">
        <v>0.41666666666424135</v>
      </c>
      <c r="J294" s="12" t="s">
        <v>764</v>
      </c>
      <c r="K294" s="12" t="s">
        <v>43</v>
      </c>
      <c r="L294" s="12" t="s">
        <v>36</v>
      </c>
      <c r="M294" s="12" t="s">
        <v>2730</v>
      </c>
      <c r="N294" s="12" t="s">
        <v>68</v>
      </c>
      <c r="O294" s="15">
        <v>33</v>
      </c>
      <c r="P294" s="15">
        <v>228</v>
      </c>
      <c r="Q294" s="16">
        <v>3420</v>
      </c>
      <c r="S294" s="16" t="s">
        <v>36</v>
      </c>
      <c r="Y294" s="16">
        <v>4389</v>
      </c>
      <c r="Z294" s="16">
        <v>5247.3</v>
      </c>
      <c r="AC294" s="16">
        <v>0</v>
      </c>
      <c r="AD294" s="23" t="s">
        <v>4513</v>
      </c>
      <c r="AE294" s="26">
        <v>58</v>
      </c>
      <c r="AF294" s="26">
        <v>1.5</v>
      </c>
      <c r="AG294" s="6">
        <v>1</v>
      </c>
      <c r="AH294" s="1"/>
    </row>
    <row r="295" spans="1:34" ht="26.4" x14ac:dyDescent="0.25">
      <c r="A295" s="11">
        <v>42403.609216469908</v>
      </c>
      <c r="B295" s="12" t="s">
        <v>86</v>
      </c>
      <c r="C295" s="12" t="s">
        <v>87</v>
      </c>
      <c r="E295" s="12" t="s">
        <v>32</v>
      </c>
      <c r="F295" s="13">
        <v>42371</v>
      </c>
      <c r="G295" s="12" t="s">
        <v>4477</v>
      </c>
      <c r="H295" s="12" t="s">
        <v>49</v>
      </c>
      <c r="I295" s="14">
        <v>0.72916666666424135</v>
      </c>
      <c r="J295" s="12" t="s">
        <v>1835</v>
      </c>
      <c r="K295" s="12" t="s">
        <v>43</v>
      </c>
      <c r="L295" s="12" t="s">
        <v>36</v>
      </c>
      <c r="M295" s="12" t="s">
        <v>1836</v>
      </c>
      <c r="N295" s="12" t="s">
        <v>68</v>
      </c>
      <c r="O295" s="15">
        <v>3</v>
      </c>
      <c r="P295" s="15">
        <v>95</v>
      </c>
      <c r="S295" s="16" t="s">
        <v>46</v>
      </c>
      <c r="AC295" s="16">
        <v>0</v>
      </c>
      <c r="AE295" s="26">
        <v>1</v>
      </c>
      <c r="AF295" s="26">
        <v>1</v>
      </c>
      <c r="AG295" s="12" t="s">
        <v>46</v>
      </c>
      <c r="AH295" s="1"/>
    </row>
    <row r="296" spans="1:34" x14ac:dyDescent="0.25">
      <c r="A296" s="11">
        <v>42403.612669849535</v>
      </c>
      <c r="B296" s="12" t="s">
        <v>86</v>
      </c>
      <c r="C296" s="12" t="s">
        <v>87</v>
      </c>
      <c r="E296" s="12" t="s">
        <v>32</v>
      </c>
      <c r="F296" s="13">
        <v>42371</v>
      </c>
      <c r="G296" s="12" t="s">
        <v>4477</v>
      </c>
      <c r="H296" s="12" t="s">
        <v>49</v>
      </c>
      <c r="J296" s="12" t="s">
        <v>744</v>
      </c>
      <c r="K296" s="12" t="s">
        <v>43</v>
      </c>
      <c r="L296" s="12" t="s">
        <v>36</v>
      </c>
      <c r="N296" s="12" t="s">
        <v>38</v>
      </c>
      <c r="O296" s="15">
        <v>3</v>
      </c>
      <c r="P296" s="15">
        <v>56</v>
      </c>
      <c r="S296" s="16" t="s">
        <v>46</v>
      </c>
      <c r="AC296" s="16">
        <v>0</v>
      </c>
      <c r="AE296" s="26">
        <v>2</v>
      </c>
      <c r="AF296" s="26">
        <v>2</v>
      </c>
      <c r="AG296" s="12" t="s">
        <v>46</v>
      </c>
      <c r="AH296" s="1"/>
    </row>
    <row r="297" spans="1:34" x14ac:dyDescent="0.25">
      <c r="A297" s="11">
        <v>42403.602539178246</v>
      </c>
      <c r="B297" s="12" t="s">
        <v>86</v>
      </c>
      <c r="C297" s="12" t="s">
        <v>87</v>
      </c>
      <c r="E297" s="12" t="s">
        <v>32</v>
      </c>
      <c r="F297" s="13">
        <v>42384</v>
      </c>
      <c r="I297" s="14">
        <v>0.72916666666424135</v>
      </c>
      <c r="J297" s="12" t="s">
        <v>4472</v>
      </c>
      <c r="K297" s="12" t="s">
        <v>43</v>
      </c>
      <c r="L297" s="12" t="s">
        <v>36</v>
      </c>
      <c r="N297" s="12" t="s">
        <v>52</v>
      </c>
      <c r="O297" s="15">
        <v>1</v>
      </c>
      <c r="P297" s="15">
        <v>0</v>
      </c>
      <c r="S297" s="16" t="s">
        <v>46</v>
      </c>
      <c r="AC297" s="16">
        <v>0</v>
      </c>
      <c r="AE297" s="26">
        <v>0</v>
      </c>
      <c r="AG297" s="12" t="s">
        <v>46</v>
      </c>
      <c r="AH297" s="1"/>
    </row>
    <row r="298" spans="1:34" ht="26.4" x14ac:dyDescent="0.25">
      <c r="A298" s="11">
        <v>42403.642441273143</v>
      </c>
      <c r="B298" s="12" t="s">
        <v>86</v>
      </c>
      <c r="C298" s="12" t="s">
        <v>87</v>
      </c>
      <c r="E298" s="12" t="s">
        <v>32</v>
      </c>
      <c r="F298" s="13">
        <v>42384</v>
      </c>
      <c r="H298" s="12" t="s">
        <v>41</v>
      </c>
      <c r="I298" s="14">
        <v>0.6875</v>
      </c>
      <c r="J298" s="12" t="s">
        <v>1831</v>
      </c>
      <c r="K298" s="12" t="s">
        <v>43</v>
      </c>
      <c r="L298" s="12" t="s">
        <v>36</v>
      </c>
      <c r="M298" s="12" t="s">
        <v>1831</v>
      </c>
      <c r="N298" s="12" t="s">
        <v>68</v>
      </c>
      <c r="O298" s="15">
        <v>1</v>
      </c>
      <c r="P298" s="15">
        <v>10</v>
      </c>
      <c r="S298" s="16" t="s">
        <v>46</v>
      </c>
      <c r="AC298" s="16">
        <v>0</v>
      </c>
      <c r="AE298" s="26">
        <v>1</v>
      </c>
      <c r="AF298" s="26">
        <v>1</v>
      </c>
      <c r="AG298" s="12" t="s">
        <v>46</v>
      </c>
      <c r="AH298" s="1"/>
    </row>
    <row r="299" spans="1:34" x14ac:dyDescent="0.25">
      <c r="A299" s="11">
        <v>42403.600168078701</v>
      </c>
      <c r="B299" s="12" t="s">
        <v>86</v>
      </c>
      <c r="C299" s="12" t="s">
        <v>87</v>
      </c>
      <c r="E299" s="12" t="s">
        <v>32</v>
      </c>
      <c r="F299" s="13">
        <v>42385</v>
      </c>
      <c r="I299" s="14">
        <v>0.375</v>
      </c>
      <c r="J299" s="12" t="s">
        <v>4470</v>
      </c>
      <c r="K299" s="12" t="s">
        <v>43</v>
      </c>
      <c r="L299" s="12" t="s">
        <v>46</v>
      </c>
      <c r="M299" s="12" t="s">
        <v>4471</v>
      </c>
      <c r="N299" s="12" t="s">
        <v>52</v>
      </c>
      <c r="O299" s="15">
        <v>1</v>
      </c>
      <c r="P299" s="15">
        <v>0</v>
      </c>
      <c r="S299" s="16" t="s">
        <v>46</v>
      </c>
      <c r="AC299" s="16">
        <v>0</v>
      </c>
      <c r="AE299" s="26">
        <v>0</v>
      </c>
      <c r="AF299" s="26">
        <v>0</v>
      </c>
      <c r="AG299" s="6">
        <v>1</v>
      </c>
      <c r="AH299" s="1"/>
    </row>
    <row r="300" spans="1:34" x14ac:dyDescent="0.25">
      <c r="A300" s="11">
        <v>42403.644986527783</v>
      </c>
      <c r="B300" s="12" t="s">
        <v>86</v>
      </c>
      <c r="C300" s="12" t="s">
        <v>87</v>
      </c>
      <c r="E300" s="12" t="s">
        <v>32</v>
      </c>
      <c r="F300" s="13">
        <v>42386</v>
      </c>
      <c r="H300" s="12" t="s">
        <v>75</v>
      </c>
      <c r="I300" s="14">
        <v>0.91666666666424135</v>
      </c>
      <c r="J300" s="12" t="s">
        <v>4481</v>
      </c>
      <c r="K300" s="12" t="s">
        <v>43</v>
      </c>
      <c r="L300" s="12" t="s">
        <v>36</v>
      </c>
      <c r="M300" s="12" t="s">
        <v>4482</v>
      </c>
      <c r="N300" s="12" t="s">
        <v>52</v>
      </c>
      <c r="O300" s="15">
        <v>1</v>
      </c>
      <c r="P300" s="15">
        <v>7</v>
      </c>
      <c r="S300" s="16" t="s">
        <v>46</v>
      </c>
      <c r="AC300" s="16">
        <v>0</v>
      </c>
      <c r="AE300" s="26">
        <v>2</v>
      </c>
      <c r="AF300" s="26">
        <v>2</v>
      </c>
      <c r="AG300" s="12" t="s">
        <v>46</v>
      </c>
      <c r="AH300" s="1"/>
    </row>
    <row r="301" spans="1:34" x14ac:dyDescent="0.25">
      <c r="A301" s="11">
        <v>42403.62498709491</v>
      </c>
      <c r="B301" s="12" t="s">
        <v>86</v>
      </c>
      <c r="C301" s="12" t="s">
        <v>87</v>
      </c>
      <c r="E301" s="12" t="s">
        <v>32</v>
      </c>
      <c r="F301" s="13">
        <v>42392</v>
      </c>
      <c r="G301" s="12" t="s">
        <v>4478</v>
      </c>
      <c r="I301" s="14">
        <v>0.29166666666424135</v>
      </c>
      <c r="J301" s="12" t="s">
        <v>4479</v>
      </c>
      <c r="K301" s="12" t="s">
        <v>43</v>
      </c>
      <c r="L301" s="12" t="s">
        <v>36</v>
      </c>
      <c r="M301" s="12" t="s">
        <v>4480</v>
      </c>
      <c r="N301" s="12" t="s">
        <v>52</v>
      </c>
      <c r="O301" s="15">
        <v>2</v>
      </c>
      <c r="P301" s="15">
        <v>12</v>
      </c>
      <c r="Q301" s="16">
        <v>240</v>
      </c>
      <c r="S301" s="16" t="s">
        <v>46</v>
      </c>
      <c r="AC301" s="16">
        <v>0</v>
      </c>
      <c r="AE301" s="26">
        <v>2</v>
      </c>
      <c r="AF301" s="26">
        <v>2</v>
      </c>
      <c r="AG301" s="12" t="s">
        <v>46</v>
      </c>
      <c r="AH301" s="1"/>
    </row>
    <row r="302" spans="1:34" ht="26.4" x14ac:dyDescent="0.25">
      <c r="A302" s="11">
        <v>42403.641104178241</v>
      </c>
      <c r="B302" s="12" t="s">
        <v>86</v>
      </c>
      <c r="C302" s="12" t="s">
        <v>87</v>
      </c>
      <c r="E302" s="12" t="s">
        <v>32</v>
      </c>
      <c r="F302" s="13">
        <v>42392</v>
      </c>
      <c r="H302" s="12" t="s">
        <v>49</v>
      </c>
      <c r="I302" s="14">
        <v>0.77083333333575865</v>
      </c>
      <c r="J302" s="12" t="s">
        <v>3333</v>
      </c>
      <c r="K302" s="12" t="s">
        <v>43</v>
      </c>
      <c r="L302" s="12" t="s">
        <v>36</v>
      </c>
      <c r="M302" s="12" t="s">
        <v>3334</v>
      </c>
      <c r="N302" s="12" t="s">
        <v>52</v>
      </c>
      <c r="O302" s="15">
        <v>1</v>
      </c>
      <c r="P302" s="15">
        <v>12</v>
      </c>
      <c r="S302" s="16" t="s">
        <v>46</v>
      </c>
      <c r="AC302" s="16">
        <v>0</v>
      </c>
      <c r="AE302" s="26">
        <v>1</v>
      </c>
      <c r="AF302" s="26">
        <v>1</v>
      </c>
      <c r="AG302" s="12" t="s">
        <v>46</v>
      </c>
      <c r="AH302" s="1"/>
    </row>
    <row r="303" spans="1:34" x14ac:dyDescent="0.25">
      <c r="A303" s="11">
        <v>42405.592460717591</v>
      </c>
      <c r="B303" s="12" t="s">
        <v>39</v>
      </c>
      <c r="C303" s="12" t="s">
        <v>649</v>
      </c>
      <c r="E303" s="12" t="s">
        <v>32</v>
      </c>
      <c r="F303" s="13">
        <v>42370</v>
      </c>
      <c r="H303" s="12" t="s">
        <v>41</v>
      </c>
      <c r="I303" s="14">
        <v>0.375</v>
      </c>
      <c r="J303" s="12" t="s">
        <v>4505</v>
      </c>
      <c r="K303" s="12" t="s">
        <v>43</v>
      </c>
      <c r="L303" s="12" t="s">
        <v>46</v>
      </c>
      <c r="N303" s="12" t="s">
        <v>38</v>
      </c>
      <c r="O303" s="15">
        <v>1</v>
      </c>
      <c r="P303" s="15">
        <v>14</v>
      </c>
      <c r="Q303" s="16">
        <v>70</v>
      </c>
      <c r="S303" s="16" t="s">
        <v>36</v>
      </c>
      <c r="U303" s="16">
        <v>40</v>
      </c>
      <c r="X303" s="16">
        <v>8</v>
      </c>
      <c r="AC303" s="16">
        <v>0</v>
      </c>
      <c r="AE303" s="26">
        <v>1.5</v>
      </c>
      <c r="AF303" s="26">
        <v>1</v>
      </c>
      <c r="AG303" s="12" t="s">
        <v>46</v>
      </c>
      <c r="AH303" s="1"/>
    </row>
    <row r="304" spans="1:34" ht="26.4" x14ac:dyDescent="0.25">
      <c r="A304" s="11">
        <v>42405.600393032408</v>
      </c>
      <c r="B304" s="12" t="s">
        <v>39</v>
      </c>
      <c r="C304" s="12" t="s">
        <v>649</v>
      </c>
      <c r="E304" s="12" t="s">
        <v>32</v>
      </c>
      <c r="F304" s="13">
        <v>42370</v>
      </c>
      <c r="H304" s="12" t="s">
        <v>41</v>
      </c>
      <c r="I304" s="14">
        <v>0.4375</v>
      </c>
      <c r="J304" s="12" t="s">
        <v>1570</v>
      </c>
      <c r="K304" s="12" t="s">
        <v>43</v>
      </c>
      <c r="L304" s="12" t="s">
        <v>46</v>
      </c>
      <c r="M304" s="12" t="s">
        <v>3705</v>
      </c>
      <c r="N304" s="12" t="s">
        <v>38</v>
      </c>
      <c r="O304" s="15">
        <v>1</v>
      </c>
      <c r="P304" s="15">
        <v>22</v>
      </c>
      <c r="Q304" s="16">
        <v>132</v>
      </c>
      <c r="S304" s="16" t="s">
        <v>36</v>
      </c>
      <c r="U304" s="16">
        <v>60</v>
      </c>
      <c r="X304" s="16">
        <v>32</v>
      </c>
      <c r="AC304" s="16">
        <v>0</v>
      </c>
      <c r="AE304" s="26">
        <v>2</v>
      </c>
      <c r="AF304" s="26">
        <v>2</v>
      </c>
      <c r="AG304" s="12" t="s">
        <v>46</v>
      </c>
      <c r="AH304" s="1"/>
    </row>
    <row r="305" spans="1:34" x14ac:dyDescent="0.25">
      <c r="A305" s="11">
        <v>42405.601802152778</v>
      </c>
      <c r="B305" s="12" t="s">
        <v>39</v>
      </c>
      <c r="C305" s="12" t="s">
        <v>649</v>
      </c>
      <c r="E305" s="12" t="s">
        <v>32</v>
      </c>
      <c r="F305" s="13">
        <v>42370</v>
      </c>
      <c r="H305" s="12" t="s">
        <v>41</v>
      </c>
      <c r="I305" s="14">
        <v>0.625</v>
      </c>
      <c r="J305" s="12" t="s">
        <v>733</v>
      </c>
      <c r="K305" s="12" t="s">
        <v>43</v>
      </c>
      <c r="L305" s="12" t="s">
        <v>46</v>
      </c>
      <c r="M305" s="12" t="s">
        <v>2820</v>
      </c>
      <c r="N305" s="12" t="s">
        <v>38</v>
      </c>
      <c r="O305" s="15">
        <v>1</v>
      </c>
      <c r="P305" s="15">
        <v>62</v>
      </c>
      <c r="Q305" s="16">
        <v>310</v>
      </c>
      <c r="S305" s="16" t="s">
        <v>36</v>
      </c>
      <c r="U305" s="16">
        <v>70</v>
      </c>
      <c r="X305" s="16">
        <v>64</v>
      </c>
      <c r="AC305" s="16">
        <v>0</v>
      </c>
      <c r="AE305" s="26">
        <v>2</v>
      </c>
      <c r="AF305" s="26">
        <v>2</v>
      </c>
      <c r="AG305" s="12" t="s">
        <v>46</v>
      </c>
      <c r="AH305" s="1"/>
    </row>
    <row r="306" spans="1:34" x14ac:dyDescent="0.25">
      <c r="A306" s="11">
        <v>42405.609937222223</v>
      </c>
      <c r="B306" s="12" t="s">
        <v>39</v>
      </c>
      <c r="C306" s="12" t="s">
        <v>649</v>
      </c>
      <c r="E306" s="12" t="s">
        <v>32</v>
      </c>
      <c r="F306" s="13">
        <v>42371</v>
      </c>
      <c r="H306" s="12" t="s">
        <v>49</v>
      </c>
      <c r="I306" s="14">
        <v>0.625</v>
      </c>
      <c r="J306" s="12" t="s">
        <v>733</v>
      </c>
      <c r="K306" s="12" t="s">
        <v>43</v>
      </c>
      <c r="M306" s="12" t="s">
        <v>2213</v>
      </c>
      <c r="N306" s="12" t="s">
        <v>38</v>
      </c>
      <c r="O306" s="15">
        <v>1</v>
      </c>
      <c r="P306" s="15">
        <v>2</v>
      </c>
      <c r="Q306" s="16">
        <v>10</v>
      </c>
      <c r="S306" s="16" t="s">
        <v>36</v>
      </c>
      <c r="U306" s="16">
        <v>5</v>
      </c>
      <c r="AC306" s="16">
        <v>0</v>
      </c>
      <c r="AE306" s="26">
        <v>2</v>
      </c>
      <c r="AF306" s="26">
        <v>2</v>
      </c>
      <c r="AG306" s="12" t="s">
        <v>46</v>
      </c>
      <c r="AH306" s="1"/>
    </row>
    <row r="307" spans="1:34" x14ac:dyDescent="0.25">
      <c r="A307" s="11">
        <v>42405.611006793981</v>
      </c>
      <c r="B307" s="12" t="s">
        <v>39</v>
      </c>
      <c r="C307" s="12" t="s">
        <v>649</v>
      </c>
      <c r="E307" s="12" t="s">
        <v>32</v>
      </c>
      <c r="F307" s="13">
        <v>42372</v>
      </c>
      <c r="H307" s="12" t="s">
        <v>75</v>
      </c>
      <c r="I307" s="14">
        <v>0.54166666666424135</v>
      </c>
      <c r="J307" s="12" t="s">
        <v>733</v>
      </c>
      <c r="K307" s="12" t="s">
        <v>43</v>
      </c>
      <c r="L307" s="12" t="s">
        <v>46</v>
      </c>
      <c r="M307" s="12" t="s">
        <v>2213</v>
      </c>
      <c r="N307" s="12" t="s">
        <v>38</v>
      </c>
      <c r="O307" s="15">
        <v>1</v>
      </c>
      <c r="P307" s="15">
        <v>2</v>
      </c>
      <c r="Q307" s="16">
        <v>10</v>
      </c>
      <c r="S307" s="16" t="s">
        <v>36</v>
      </c>
      <c r="U307" s="16">
        <v>10</v>
      </c>
      <c r="X307" s="16">
        <v>6</v>
      </c>
      <c r="AC307" s="16">
        <v>0</v>
      </c>
      <c r="AE307" s="26">
        <v>2</v>
      </c>
      <c r="AF307" s="26">
        <v>2</v>
      </c>
      <c r="AG307" s="12" t="s">
        <v>46</v>
      </c>
      <c r="AH307" s="1"/>
    </row>
    <row r="308" spans="1:34" x14ac:dyDescent="0.25">
      <c r="A308" s="11">
        <v>42440.629447083338</v>
      </c>
      <c r="B308" s="12" t="s">
        <v>39</v>
      </c>
      <c r="C308" s="12" t="s">
        <v>649</v>
      </c>
      <c r="E308" s="12" t="s">
        <v>32</v>
      </c>
      <c r="F308" s="13">
        <v>42376</v>
      </c>
      <c r="G308" s="12"/>
      <c r="H308" s="12" t="s">
        <v>75</v>
      </c>
      <c r="I308" s="14">
        <v>0.64583333333575865</v>
      </c>
      <c r="J308" s="12" t="s">
        <v>733</v>
      </c>
      <c r="K308" s="12" t="s">
        <v>43</v>
      </c>
      <c r="L308" s="12" t="s">
        <v>46</v>
      </c>
      <c r="M308" s="1" t="s">
        <v>2213</v>
      </c>
      <c r="N308" s="12" t="s">
        <v>38</v>
      </c>
      <c r="O308" s="15">
        <v>1</v>
      </c>
      <c r="P308" s="15">
        <v>2</v>
      </c>
      <c r="Q308" s="5">
        <v>10</v>
      </c>
      <c r="S308" s="16" t="s">
        <v>36</v>
      </c>
      <c r="U308" s="5">
        <v>5</v>
      </c>
      <c r="X308" s="5">
        <v>4</v>
      </c>
      <c r="AC308" s="16">
        <v>0</v>
      </c>
      <c r="AE308" s="24">
        <v>2</v>
      </c>
      <c r="AF308" s="24">
        <v>2</v>
      </c>
      <c r="AG308" s="6" t="s">
        <v>46</v>
      </c>
      <c r="AH308" s="1"/>
    </row>
    <row r="309" spans="1:34" x14ac:dyDescent="0.25">
      <c r="A309" s="11">
        <v>42405.61296175926</v>
      </c>
      <c r="B309" s="12" t="s">
        <v>39</v>
      </c>
      <c r="C309" s="12" t="s">
        <v>649</v>
      </c>
      <c r="F309" s="13">
        <v>42378</v>
      </c>
      <c r="H309" s="12" t="s">
        <v>49</v>
      </c>
      <c r="I309" s="14">
        <v>0.64583333333575865</v>
      </c>
      <c r="J309" s="12" t="s">
        <v>733</v>
      </c>
      <c r="K309" s="12" t="s">
        <v>43</v>
      </c>
      <c r="L309" s="12" t="s">
        <v>46</v>
      </c>
      <c r="M309" s="12" t="s">
        <v>2213</v>
      </c>
      <c r="N309" s="12" t="s">
        <v>38</v>
      </c>
      <c r="O309" s="15">
        <v>1</v>
      </c>
      <c r="P309" s="15">
        <v>4</v>
      </c>
      <c r="Q309" s="16">
        <v>20</v>
      </c>
      <c r="S309" s="16" t="s">
        <v>36</v>
      </c>
      <c r="U309" s="16">
        <v>10</v>
      </c>
      <c r="X309" s="16">
        <v>42</v>
      </c>
      <c r="AC309" s="16">
        <v>0</v>
      </c>
      <c r="AE309" s="26">
        <v>2</v>
      </c>
      <c r="AF309" s="26">
        <v>2</v>
      </c>
      <c r="AG309" s="12" t="s">
        <v>46</v>
      </c>
      <c r="AH309" s="1"/>
    </row>
    <row r="310" spans="1:34" ht="26.4" x14ac:dyDescent="0.25">
      <c r="A310" s="11">
        <v>42405.614614409722</v>
      </c>
      <c r="B310" s="12" t="s">
        <v>39</v>
      </c>
      <c r="C310" s="12" t="s">
        <v>649</v>
      </c>
      <c r="E310" s="12" t="s">
        <v>141</v>
      </c>
      <c r="F310" s="13">
        <v>42378</v>
      </c>
      <c r="H310" s="12" t="s">
        <v>49</v>
      </c>
      <c r="I310" s="14">
        <v>0.79166666666424135</v>
      </c>
      <c r="J310" s="12" t="s">
        <v>2818</v>
      </c>
      <c r="K310" s="12" t="s">
        <v>43</v>
      </c>
      <c r="L310" s="12" t="s">
        <v>46</v>
      </c>
      <c r="M310" s="12" t="s">
        <v>2819</v>
      </c>
      <c r="N310" s="12" t="s">
        <v>107</v>
      </c>
      <c r="O310" s="15">
        <v>1</v>
      </c>
      <c r="P310" s="15">
        <v>9</v>
      </c>
      <c r="R310" s="16">
        <v>45</v>
      </c>
      <c r="S310" s="16" t="s">
        <v>36</v>
      </c>
      <c r="U310" s="16">
        <v>15</v>
      </c>
      <c r="AC310" s="16">
        <v>0</v>
      </c>
      <c r="AE310" s="26">
        <v>0</v>
      </c>
      <c r="AF310" s="26">
        <v>2</v>
      </c>
      <c r="AG310" s="12" t="s">
        <v>46</v>
      </c>
      <c r="AH310" s="1"/>
    </row>
    <row r="311" spans="1:34" ht="26.4" x14ac:dyDescent="0.25">
      <c r="A311" s="11">
        <v>42405.615971539351</v>
      </c>
      <c r="B311" s="12" t="s">
        <v>39</v>
      </c>
      <c r="C311" s="12" t="s">
        <v>649</v>
      </c>
      <c r="E311" s="12" t="s">
        <v>32</v>
      </c>
      <c r="F311" s="13">
        <v>42379</v>
      </c>
      <c r="H311" s="12" t="s">
        <v>75</v>
      </c>
      <c r="I311" s="14">
        <v>0.54166666666424135</v>
      </c>
      <c r="J311" s="12" t="s">
        <v>2813</v>
      </c>
      <c r="K311" s="12" t="s">
        <v>43</v>
      </c>
      <c r="L311" s="12" t="s">
        <v>46</v>
      </c>
      <c r="M311" s="12" t="s">
        <v>2814</v>
      </c>
      <c r="N311" s="12" t="s">
        <v>107</v>
      </c>
      <c r="O311" s="15">
        <v>1</v>
      </c>
      <c r="P311" s="15">
        <v>8</v>
      </c>
      <c r="Q311" s="16">
        <v>48</v>
      </c>
      <c r="S311" s="16" t="s">
        <v>36</v>
      </c>
      <c r="U311" s="16">
        <v>20</v>
      </c>
      <c r="X311" s="16">
        <v>14</v>
      </c>
      <c r="AC311" s="16">
        <v>0</v>
      </c>
      <c r="AE311" s="26">
        <v>0</v>
      </c>
      <c r="AF311" s="26">
        <v>3</v>
      </c>
      <c r="AG311" s="12" t="s">
        <v>46</v>
      </c>
      <c r="AH311" s="1"/>
    </row>
    <row r="312" spans="1:34" ht="26.4" x14ac:dyDescent="0.25">
      <c r="A312" s="11">
        <v>42405.672016435186</v>
      </c>
      <c r="B312" s="12" t="s">
        <v>39</v>
      </c>
      <c r="C312" s="12" t="s">
        <v>649</v>
      </c>
      <c r="F312" s="13">
        <v>42385</v>
      </c>
      <c r="H312" s="12" t="s">
        <v>49</v>
      </c>
      <c r="I312" s="14">
        <v>0.41666666666424135</v>
      </c>
      <c r="J312" s="12" t="s">
        <v>4509</v>
      </c>
      <c r="K312" s="12" t="s">
        <v>43</v>
      </c>
      <c r="L312" s="12" t="s">
        <v>46</v>
      </c>
      <c r="M312" s="12" t="s">
        <v>4510</v>
      </c>
      <c r="N312" s="12" t="s">
        <v>38</v>
      </c>
      <c r="O312" s="15">
        <v>1</v>
      </c>
      <c r="P312" s="15">
        <v>4</v>
      </c>
      <c r="Q312" s="16">
        <v>24</v>
      </c>
      <c r="S312" s="16" t="s">
        <v>36</v>
      </c>
      <c r="U312" s="16">
        <v>10</v>
      </c>
      <c r="X312" s="16">
        <v>8</v>
      </c>
      <c r="AC312" s="16">
        <v>0</v>
      </c>
      <c r="AE312" s="26">
        <v>3</v>
      </c>
      <c r="AF312" s="26">
        <v>3</v>
      </c>
      <c r="AG312" s="12" t="s">
        <v>46</v>
      </c>
      <c r="AH312" s="1"/>
    </row>
    <row r="313" spans="1:34" x14ac:dyDescent="0.25">
      <c r="A313" s="11">
        <v>42405.675837013885</v>
      </c>
      <c r="B313" s="12" t="s">
        <v>39</v>
      </c>
      <c r="C313" s="12" t="s">
        <v>649</v>
      </c>
      <c r="F313" s="13">
        <v>42385</v>
      </c>
      <c r="H313" s="12" t="s">
        <v>49</v>
      </c>
      <c r="I313" s="14">
        <v>0.64583333333575865</v>
      </c>
      <c r="J313" s="12" t="s">
        <v>733</v>
      </c>
      <c r="K313" s="12" t="s">
        <v>43</v>
      </c>
      <c r="L313" s="12" t="s">
        <v>46</v>
      </c>
      <c r="M313" s="12" t="s">
        <v>2213</v>
      </c>
      <c r="N313" s="12" t="s">
        <v>38</v>
      </c>
      <c r="O313" s="15">
        <v>1</v>
      </c>
      <c r="P313" s="15">
        <v>6</v>
      </c>
      <c r="Q313" s="16">
        <v>30</v>
      </c>
      <c r="S313" s="16" t="s">
        <v>36</v>
      </c>
      <c r="U313" s="16">
        <v>20</v>
      </c>
      <c r="X313" s="16">
        <v>12</v>
      </c>
      <c r="AC313" s="16">
        <v>0</v>
      </c>
      <c r="AE313" s="26">
        <v>2</v>
      </c>
      <c r="AF313" s="26">
        <v>2</v>
      </c>
      <c r="AG313" s="12" t="s">
        <v>46</v>
      </c>
      <c r="AH313" s="1"/>
    </row>
    <row r="314" spans="1:34" ht="26.4" x14ac:dyDescent="0.25">
      <c r="A314" s="11">
        <v>42405.677508356486</v>
      </c>
      <c r="B314" s="12" t="s">
        <v>39</v>
      </c>
      <c r="C314" s="12" t="s">
        <v>649</v>
      </c>
      <c r="E314" s="12" t="s">
        <v>32</v>
      </c>
      <c r="F314" s="13">
        <v>42386</v>
      </c>
      <c r="H314" s="12" t="s">
        <v>75</v>
      </c>
      <c r="I314" s="14">
        <v>0.54166666666424135</v>
      </c>
      <c r="J314" s="12" t="s">
        <v>4511</v>
      </c>
      <c r="K314" s="12" t="s">
        <v>43</v>
      </c>
      <c r="L314" s="12" t="s">
        <v>46</v>
      </c>
      <c r="M314" s="12" t="s">
        <v>4512</v>
      </c>
      <c r="N314" s="12" t="s">
        <v>38</v>
      </c>
      <c r="O314" s="15">
        <v>1</v>
      </c>
      <c r="P314" s="15">
        <v>4</v>
      </c>
      <c r="Q314" s="16">
        <v>24</v>
      </c>
      <c r="S314" s="16" t="s">
        <v>36</v>
      </c>
      <c r="U314" s="16">
        <v>10</v>
      </c>
      <c r="AC314" s="16">
        <v>0</v>
      </c>
      <c r="AE314" s="26">
        <v>2</v>
      </c>
      <c r="AF314" s="26">
        <v>2</v>
      </c>
      <c r="AG314" s="12" t="s">
        <v>46</v>
      </c>
      <c r="AH314" s="1"/>
    </row>
    <row r="315" spans="1:34" ht="26.4" x14ac:dyDescent="0.25">
      <c r="A315" s="11">
        <v>42405.679608298611</v>
      </c>
      <c r="B315" s="12" t="s">
        <v>39</v>
      </c>
      <c r="C315" s="12" t="s">
        <v>649</v>
      </c>
      <c r="E315" s="12" t="s">
        <v>1334</v>
      </c>
      <c r="F315" s="13">
        <v>42387</v>
      </c>
      <c r="H315" s="12" t="s">
        <v>110</v>
      </c>
      <c r="I315" s="14">
        <v>0.54166666666424135</v>
      </c>
      <c r="J315" s="12" t="s">
        <v>4514</v>
      </c>
      <c r="K315" s="12" t="s">
        <v>43</v>
      </c>
      <c r="L315" s="12" t="s">
        <v>36</v>
      </c>
      <c r="M315" s="12" t="s">
        <v>4515</v>
      </c>
      <c r="N315" s="12" t="s">
        <v>1692</v>
      </c>
      <c r="O315" s="15">
        <v>1</v>
      </c>
      <c r="P315" s="15">
        <v>3</v>
      </c>
      <c r="S315" s="16" t="s">
        <v>36</v>
      </c>
      <c r="U315" s="16">
        <v>5</v>
      </c>
      <c r="X315" s="16">
        <v>2</v>
      </c>
      <c r="AC315" s="16">
        <v>0</v>
      </c>
      <c r="AE315" s="26">
        <v>0</v>
      </c>
      <c r="AF315" s="26">
        <v>1</v>
      </c>
      <c r="AG315" s="12" t="s">
        <v>46</v>
      </c>
      <c r="AH315" s="1"/>
    </row>
    <row r="316" spans="1:34" x14ac:dyDescent="0.25">
      <c r="A316" s="11">
        <v>42406.883048495365</v>
      </c>
      <c r="B316" s="12" t="s">
        <v>39</v>
      </c>
      <c r="C316" s="12" t="s">
        <v>649</v>
      </c>
      <c r="E316" s="12" t="s">
        <v>1334</v>
      </c>
      <c r="F316" s="13">
        <v>42387</v>
      </c>
      <c r="G316" s="12" t="s">
        <v>110</v>
      </c>
      <c r="H316" s="12" t="s">
        <v>110</v>
      </c>
      <c r="I316" s="14">
        <v>0.41666666666424135</v>
      </c>
      <c r="J316" s="12" t="s">
        <v>3017</v>
      </c>
      <c r="K316" s="12" t="s">
        <v>43</v>
      </c>
      <c r="L316" s="12" t="s">
        <v>36</v>
      </c>
      <c r="M316" s="12" t="s">
        <v>4577</v>
      </c>
      <c r="N316" s="12" t="s">
        <v>1692</v>
      </c>
      <c r="O316" s="15">
        <v>1</v>
      </c>
      <c r="P316" s="15">
        <v>0</v>
      </c>
      <c r="S316" s="16" t="s">
        <v>46</v>
      </c>
      <c r="AC316" s="16">
        <v>0</v>
      </c>
      <c r="AE316" s="26">
        <v>4</v>
      </c>
      <c r="AF316" s="26">
        <v>1</v>
      </c>
      <c r="AG316" s="12" t="s">
        <v>46</v>
      </c>
      <c r="AH316" s="1"/>
    </row>
    <row r="317" spans="1:34" ht="26.4" x14ac:dyDescent="0.25">
      <c r="A317" s="11">
        <v>42406.884977650465</v>
      </c>
      <c r="B317" s="12" t="s">
        <v>39</v>
      </c>
      <c r="C317" s="12" t="s">
        <v>649</v>
      </c>
      <c r="E317" s="12" t="s">
        <v>1334</v>
      </c>
      <c r="F317" s="13">
        <v>42387</v>
      </c>
      <c r="G317" s="12" t="s">
        <v>4578</v>
      </c>
      <c r="H317" s="12" t="s">
        <v>110</v>
      </c>
      <c r="I317" s="14">
        <v>0.5</v>
      </c>
      <c r="J317" s="12" t="s">
        <v>4579</v>
      </c>
      <c r="K317" s="12" t="s">
        <v>43</v>
      </c>
      <c r="L317" s="12" t="s">
        <v>36</v>
      </c>
      <c r="M317" s="12" t="s">
        <v>4580</v>
      </c>
      <c r="N317" s="12" t="s">
        <v>1692</v>
      </c>
      <c r="O317" s="15">
        <v>1</v>
      </c>
      <c r="P317" s="15">
        <v>9</v>
      </c>
      <c r="S317" s="16" t="s">
        <v>46</v>
      </c>
      <c r="AC317" s="16">
        <v>0</v>
      </c>
      <c r="AD317" s="23" t="s">
        <v>4581</v>
      </c>
      <c r="AE317" s="26">
        <v>3.5</v>
      </c>
      <c r="AF317" s="26">
        <v>2</v>
      </c>
      <c r="AG317" s="12" t="s">
        <v>46</v>
      </c>
      <c r="AH317" s="1"/>
    </row>
    <row r="318" spans="1:34" ht="26.4" x14ac:dyDescent="0.25">
      <c r="A318" s="11">
        <v>42410.471296898148</v>
      </c>
      <c r="B318" s="12" t="s">
        <v>39</v>
      </c>
      <c r="C318" s="12" t="s">
        <v>649</v>
      </c>
      <c r="E318" s="12" t="s">
        <v>1334</v>
      </c>
      <c r="F318" s="13">
        <v>42387</v>
      </c>
      <c r="H318" s="12" t="s">
        <v>110</v>
      </c>
      <c r="I318" s="14">
        <v>0.41666666666424135</v>
      </c>
      <c r="J318" s="12" t="s">
        <v>3017</v>
      </c>
      <c r="K318" s="12" t="s">
        <v>43</v>
      </c>
      <c r="L318" s="12" t="s">
        <v>36</v>
      </c>
      <c r="M318" s="12" t="s">
        <v>4700</v>
      </c>
      <c r="N318" s="12" t="s">
        <v>1692</v>
      </c>
      <c r="O318" s="15">
        <v>1</v>
      </c>
      <c r="P318" s="15">
        <v>0</v>
      </c>
      <c r="S318" s="16" t="s">
        <v>46</v>
      </c>
      <c r="AC318" s="16">
        <v>0</v>
      </c>
      <c r="AD318" s="23" t="s">
        <v>4701</v>
      </c>
      <c r="AE318" s="26">
        <v>2</v>
      </c>
      <c r="AF318" s="26">
        <v>2</v>
      </c>
      <c r="AG318" s="12" t="s">
        <v>46</v>
      </c>
      <c r="AH318" s="1"/>
    </row>
    <row r="319" spans="1:34" ht="39.6" x14ac:dyDescent="0.25">
      <c r="A319" s="11">
        <v>42440.643645891207</v>
      </c>
      <c r="B319" s="12" t="s">
        <v>39</v>
      </c>
      <c r="C319" s="12" t="s">
        <v>649</v>
      </c>
      <c r="E319" s="12" t="s">
        <v>32</v>
      </c>
      <c r="F319" s="13">
        <v>42390</v>
      </c>
      <c r="G319" s="12"/>
      <c r="H319" s="12" t="s">
        <v>75</v>
      </c>
      <c r="I319" s="14">
        <v>0.54166666666424135</v>
      </c>
      <c r="J319" s="12" t="s">
        <v>5187</v>
      </c>
      <c r="K319" s="12" t="s">
        <v>43</v>
      </c>
      <c r="L319" s="12" t="s">
        <v>46</v>
      </c>
      <c r="M319" s="1" t="s">
        <v>5188</v>
      </c>
      <c r="N319" s="12" t="s">
        <v>38</v>
      </c>
      <c r="O319" s="15">
        <v>1</v>
      </c>
      <c r="P319" s="15">
        <v>2</v>
      </c>
      <c r="Q319" s="5">
        <v>20</v>
      </c>
      <c r="S319" s="16" t="s">
        <v>36</v>
      </c>
      <c r="U319" s="5">
        <v>5</v>
      </c>
      <c r="X319" s="5">
        <v>16</v>
      </c>
      <c r="AC319" s="16">
        <v>0</v>
      </c>
      <c r="AE319" s="24">
        <v>3</v>
      </c>
      <c r="AF319" s="24">
        <v>3</v>
      </c>
      <c r="AG319" s="6" t="s">
        <v>46</v>
      </c>
      <c r="AH319" s="1"/>
    </row>
    <row r="320" spans="1:34" ht="26.4" x14ac:dyDescent="0.25">
      <c r="A320" s="11">
        <v>42405.69234065972</v>
      </c>
      <c r="B320" s="12" t="s">
        <v>39</v>
      </c>
      <c r="C320" s="12" t="s">
        <v>649</v>
      </c>
      <c r="E320" s="12" t="s">
        <v>32</v>
      </c>
      <c r="F320" s="13">
        <v>42392</v>
      </c>
      <c r="H320" s="12" t="s">
        <v>49</v>
      </c>
      <c r="I320" s="14">
        <v>0.72916666666424135</v>
      </c>
      <c r="J320" s="12" t="s">
        <v>4516</v>
      </c>
      <c r="K320" s="12" t="s">
        <v>43</v>
      </c>
      <c r="L320" s="12" t="s">
        <v>46</v>
      </c>
      <c r="M320" s="12" t="s">
        <v>4517</v>
      </c>
      <c r="N320" s="12" t="s">
        <v>38</v>
      </c>
      <c r="O320" s="15">
        <v>1</v>
      </c>
      <c r="P320" s="15">
        <v>8</v>
      </c>
      <c r="Q320" s="16">
        <v>48</v>
      </c>
      <c r="S320" s="16" t="s">
        <v>36</v>
      </c>
      <c r="U320" s="16">
        <v>20</v>
      </c>
      <c r="AC320" s="16">
        <v>0</v>
      </c>
      <c r="AE320" s="26">
        <v>2</v>
      </c>
      <c r="AF320" s="26">
        <v>2</v>
      </c>
      <c r="AG320" s="12" t="s">
        <v>46</v>
      </c>
      <c r="AH320" s="1"/>
    </row>
    <row r="321" spans="1:34" ht="26.4" x14ac:dyDescent="0.25">
      <c r="A321" s="11">
        <v>42440.647143206021</v>
      </c>
      <c r="B321" s="12" t="s">
        <v>39</v>
      </c>
      <c r="C321" s="12" t="s">
        <v>649</v>
      </c>
      <c r="E321" s="12" t="s">
        <v>32</v>
      </c>
      <c r="F321" s="13">
        <v>42395</v>
      </c>
      <c r="G321" s="12"/>
      <c r="H321" s="12" t="s">
        <v>41</v>
      </c>
      <c r="I321" s="14">
        <v>0.75</v>
      </c>
      <c r="J321" s="12" t="s">
        <v>4520</v>
      </c>
      <c r="K321" s="12" t="s">
        <v>43</v>
      </c>
      <c r="L321" s="12" t="s">
        <v>46</v>
      </c>
      <c r="M321" s="1" t="s">
        <v>2825</v>
      </c>
      <c r="N321" s="12" t="s">
        <v>403</v>
      </c>
      <c r="O321" s="15">
        <v>1</v>
      </c>
      <c r="P321" s="15">
        <v>10</v>
      </c>
      <c r="Q321" s="5">
        <v>60</v>
      </c>
      <c r="S321" s="16" t="s">
        <v>36</v>
      </c>
      <c r="U321" s="5">
        <v>30</v>
      </c>
      <c r="AC321" s="16">
        <v>0</v>
      </c>
      <c r="AE321" s="24">
        <v>2</v>
      </c>
      <c r="AF321" s="24">
        <v>2</v>
      </c>
      <c r="AG321" s="6" t="s">
        <v>46</v>
      </c>
      <c r="AH321" s="1"/>
    </row>
    <row r="322" spans="1:34" ht="26.4" x14ac:dyDescent="0.25">
      <c r="A322" s="11">
        <v>42440.649059849537</v>
      </c>
      <c r="B322" s="12" t="s">
        <v>39</v>
      </c>
      <c r="C322" s="12" t="s">
        <v>649</v>
      </c>
      <c r="E322" s="12" t="s">
        <v>32</v>
      </c>
      <c r="F322" s="13">
        <v>42396</v>
      </c>
      <c r="G322" s="12"/>
      <c r="H322" s="12" t="s">
        <v>49</v>
      </c>
      <c r="I322" s="14">
        <v>0.41666666666424135</v>
      </c>
      <c r="J322" s="12" t="s">
        <v>5189</v>
      </c>
      <c r="K322" s="12" t="s">
        <v>105</v>
      </c>
      <c r="L322" s="12" t="s">
        <v>46</v>
      </c>
      <c r="M322" s="1" t="s">
        <v>5190</v>
      </c>
      <c r="N322" s="12" t="s">
        <v>38</v>
      </c>
      <c r="O322" s="15">
        <v>1</v>
      </c>
      <c r="P322" s="15">
        <v>14</v>
      </c>
      <c r="Q322" s="5">
        <v>70</v>
      </c>
      <c r="S322" s="16" t="s">
        <v>36</v>
      </c>
      <c r="U322" s="5">
        <v>30</v>
      </c>
      <c r="X322" s="5">
        <v>16</v>
      </c>
      <c r="AC322" s="16">
        <v>0</v>
      </c>
      <c r="AE322" s="24">
        <v>2</v>
      </c>
      <c r="AF322" s="24">
        <v>2</v>
      </c>
      <c r="AG322" s="6" t="s">
        <v>46</v>
      </c>
      <c r="AH322" s="1"/>
    </row>
    <row r="323" spans="1:34" x14ac:dyDescent="0.25">
      <c r="A323" s="11">
        <v>42440.691154687505</v>
      </c>
      <c r="B323" s="12" t="s">
        <v>39</v>
      </c>
      <c r="C323" s="12" t="s">
        <v>649</v>
      </c>
      <c r="E323" s="12" t="s">
        <v>32</v>
      </c>
      <c r="F323" s="13">
        <v>42396</v>
      </c>
      <c r="G323" s="12"/>
      <c r="H323" s="12" t="s">
        <v>49</v>
      </c>
      <c r="I323" s="14">
        <v>0.41666666666424135</v>
      </c>
      <c r="J323" s="12" t="s">
        <v>4505</v>
      </c>
      <c r="K323" s="12" t="s">
        <v>43</v>
      </c>
      <c r="L323" s="12" t="s">
        <v>46</v>
      </c>
      <c r="M323" s="1" t="s">
        <v>3670</v>
      </c>
      <c r="N323" s="12" t="s">
        <v>450</v>
      </c>
      <c r="O323" s="15">
        <v>1</v>
      </c>
      <c r="P323" s="15">
        <v>5</v>
      </c>
      <c r="Q323" s="5">
        <v>25</v>
      </c>
      <c r="S323" s="16" t="s">
        <v>36</v>
      </c>
      <c r="U323" s="5">
        <v>15</v>
      </c>
      <c r="AC323" s="16">
        <v>0</v>
      </c>
      <c r="AE323" s="24">
        <v>1</v>
      </c>
      <c r="AF323" s="24">
        <v>1</v>
      </c>
      <c r="AG323" s="6" t="s">
        <v>46</v>
      </c>
      <c r="AH323" s="1"/>
    </row>
    <row r="324" spans="1:34" x14ac:dyDescent="0.25">
      <c r="A324" s="11">
        <v>42440.694968055555</v>
      </c>
      <c r="B324" s="12" t="s">
        <v>39</v>
      </c>
      <c r="C324" s="12" t="s">
        <v>649</v>
      </c>
      <c r="E324" s="12"/>
      <c r="F324" s="13">
        <v>42397</v>
      </c>
      <c r="G324" s="12"/>
      <c r="H324" s="12" t="s">
        <v>75</v>
      </c>
      <c r="I324" s="14">
        <v>0.54166666666424135</v>
      </c>
      <c r="J324" s="12" t="s">
        <v>4505</v>
      </c>
      <c r="K324" s="12" t="s">
        <v>43</v>
      </c>
      <c r="L324" s="12" t="s">
        <v>46</v>
      </c>
      <c r="M324" s="1" t="s">
        <v>3670</v>
      </c>
      <c r="N324" s="12" t="s">
        <v>38</v>
      </c>
      <c r="O324" s="15">
        <v>1</v>
      </c>
      <c r="P324" s="15">
        <v>10</v>
      </c>
      <c r="Q324" s="5">
        <v>50</v>
      </c>
      <c r="S324" s="16" t="s">
        <v>36</v>
      </c>
      <c r="U324" s="5">
        <v>20</v>
      </c>
      <c r="AC324" s="16">
        <v>0</v>
      </c>
      <c r="AE324" s="24">
        <v>1</v>
      </c>
      <c r="AF324" s="24">
        <v>1</v>
      </c>
      <c r="AG324" s="6" t="s">
        <v>46</v>
      </c>
      <c r="AH324" s="1"/>
    </row>
    <row r="325" spans="1:34" ht="26.4" x14ac:dyDescent="0.25">
      <c r="A325" s="11">
        <v>42405.695879236111</v>
      </c>
      <c r="B325" s="12" t="s">
        <v>39</v>
      </c>
      <c r="C325" s="12" t="s">
        <v>649</v>
      </c>
      <c r="F325" s="13">
        <v>42398</v>
      </c>
      <c r="H325" s="12" t="s">
        <v>41</v>
      </c>
      <c r="I325" s="14">
        <v>0.3125</v>
      </c>
      <c r="J325" s="12" t="s">
        <v>4518</v>
      </c>
      <c r="K325" s="12" t="s">
        <v>421</v>
      </c>
      <c r="L325" s="12" t="s">
        <v>36</v>
      </c>
      <c r="M325" s="12" t="s">
        <v>4519</v>
      </c>
      <c r="N325" s="12" t="s">
        <v>38</v>
      </c>
      <c r="O325" s="15">
        <v>1</v>
      </c>
      <c r="P325" s="15">
        <v>106</v>
      </c>
      <c r="S325" s="16" t="s">
        <v>46</v>
      </c>
      <c r="AC325" s="16">
        <v>0</v>
      </c>
      <c r="AE325" s="26">
        <v>1</v>
      </c>
      <c r="AG325" s="12" t="s">
        <v>46</v>
      </c>
      <c r="AH325" s="1"/>
    </row>
    <row r="326" spans="1:34" ht="26.4" x14ac:dyDescent="0.25">
      <c r="A326" s="11">
        <v>42405.697813460647</v>
      </c>
      <c r="B326" s="12" t="s">
        <v>39</v>
      </c>
      <c r="C326" s="12" t="s">
        <v>649</v>
      </c>
      <c r="E326" s="12" t="s">
        <v>32</v>
      </c>
      <c r="F326" s="13">
        <v>42398</v>
      </c>
      <c r="H326" s="12" t="s">
        <v>41</v>
      </c>
      <c r="I326" s="14">
        <v>0.70833333333575865</v>
      </c>
      <c r="J326" s="12" t="s">
        <v>4520</v>
      </c>
      <c r="K326" s="12" t="s">
        <v>43</v>
      </c>
      <c r="L326" s="12" t="s">
        <v>46</v>
      </c>
      <c r="N326" s="12" t="s">
        <v>403</v>
      </c>
      <c r="O326" s="15">
        <v>1</v>
      </c>
      <c r="P326" s="15">
        <v>7</v>
      </c>
      <c r="Q326" s="16">
        <v>42</v>
      </c>
      <c r="S326" s="16" t="s">
        <v>36</v>
      </c>
      <c r="U326" s="16">
        <v>20</v>
      </c>
      <c r="AC326" s="16">
        <v>0</v>
      </c>
      <c r="AE326" s="26">
        <v>2</v>
      </c>
      <c r="AF326" s="26">
        <v>2</v>
      </c>
      <c r="AG326" s="12" t="s">
        <v>46</v>
      </c>
      <c r="AH326" s="1"/>
    </row>
    <row r="327" spans="1:34" ht="26.4" x14ac:dyDescent="0.25">
      <c r="A327" s="11">
        <v>42405.700211932868</v>
      </c>
      <c r="B327" s="12" t="s">
        <v>39</v>
      </c>
      <c r="C327" s="12" t="s">
        <v>649</v>
      </c>
      <c r="F327" s="13">
        <v>42399</v>
      </c>
      <c r="H327" s="12" t="s">
        <v>49</v>
      </c>
      <c r="I327" s="14">
        <v>0.41666666666424135</v>
      </c>
      <c r="J327" s="12" t="s">
        <v>4521</v>
      </c>
      <c r="K327" s="12" t="s">
        <v>43</v>
      </c>
      <c r="L327" s="12" t="s">
        <v>46</v>
      </c>
      <c r="M327" s="12" t="s">
        <v>4522</v>
      </c>
      <c r="N327" s="12" t="s">
        <v>38</v>
      </c>
      <c r="O327" s="15">
        <v>1</v>
      </c>
      <c r="P327" s="15">
        <v>6</v>
      </c>
      <c r="Q327" s="16">
        <v>36</v>
      </c>
      <c r="S327" s="16" t="s">
        <v>36</v>
      </c>
      <c r="U327" s="16">
        <v>15</v>
      </c>
      <c r="X327" s="16">
        <v>22</v>
      </c>
      <c r="AC327" s="16">
        <v>0</v>
      </c>
      <c r="AE327" s="26">
        <v>3</v>
      </c>
      <c r="AF327" s="26">
        <v>3</v>
      </c>
      <c r="AG327" s="12" t="s">
        <v>46</v>
      </c>
      <c r="AH327" s="1"/>
    </row>
    <row r="328" spans="1:34" x14ac:dyDescent="0.25">
      <c r="A328" s="11">
        <v>42405.701963761574</v>
      </c>
      <c r="B328" s="12" t="s">
        <v>39</v>
      </c>
      <c r="C328" s="12" t="s">
        <v>649</v>
      </c>
      <c r="E328" s="12" t="s">
        <v>32</v>
      </c>
      <c r="F328" s="13">
        <v>42399</v>
      </c>
      <c r="H328" s="12" t="s">
        <v>49</v>
      </c>
      <c r="I328" s="14">
        <v>0.64583333333575865</v>
      </c>
      <c r="K328" s="12" t="s">
        <v>43</v>
      </c>
      <c r="L328" s="12" t="s">
        <v>46</v>
      </c>
      <c r="M328" s="12" t="s">
        <v>2213</v>
      </c>
      <c r="N328" s="12" t="s">
        <v>38</v>
      </c>
      <c r="O328" s="15">
        <v>1</v>
      </c>
      <c r="P328" s="15">
        <v>12</v>
      </c>
      <c r="Q328" s="16">
        <v>60</v>
      </c>
      <c r="S328" s="16" t="s">
        <v>36</v>
      </c>
      <c r="U328" s="16">
        <v>20</v>
      </c>
      <c r="X328" s="16">
        <v>14</v>
      </c>
      <c r="AC328" s="16">
        <v>0</v>
      </c>
      <c r="AE328" s="26">
        <v>2</v>
      </c>
      <c r="AF328" s="26">
        <v>2</v>
      </c>
      <c r="AG328" s="12" t="s">
        <v>46</v>
      </c>
      <c r="AH328" s="1"/>
    </row>
    <row r="329" spans="1:34" x14ac:dyDescent="0.25">
      <c r="A329" s="11">
        <v>42405.712096689815</v>
      </c>
      <c r="B329" s="12" t="s">
        <v>39</v>
      </c>
      <c r="C329" s="12" t="s">
        <v>649</v>
      </c>
      <c r="E329" s="12" t="s">
        <v>32</v>
      </c>
      <c r="F329" s="13">
        <v>42400</v>
      </c>
      <c r="H329" s="12" t="s">
        <v>75</v>
      </c>
      <c r="I329" s="14">
        <v>0.52083333333575865</v>
      </c>
      <c r="J329" s="12" t="s">
        <v>4505</v>
      </c>
      <c r="K329" s="12" t="s">
        <v>43</v>
      </c>
      <c r="L329" s="12" t="s">
        <v>46</v>
      </c>
      <c r="M329" s="12" t="s">
        <v>3670</v>
      </c>
      <c r="N329" s="12" t="s">
        <v>38</v>
      </c>
      <c r="O329" s="15">
        <v>1</v>
      </c>
      <c r="P329" s="15">
        <v>6</v>
      </c>
      <c r="Q329" s="16">
        <v>30</v>
      </c>
      <c r="S329" s="16" t="s">
        <v>36</v>
      </c>
      <c r="U329" s="16">
        <v>15</v>
      </c>
      <c r="X329" s="16">
        <v>10</v>
      </c>
      <c r="AC329" s="16">
        <v>0</v>
      </c>
      <c r="AE329" s="26">
        <v>1</v>
      </c>
      <c r="AF329" s="26">
        <v>1</v>
      </c>
      <c r="AG329" s="12" t="s">
        <v>46</v>
      </c>
      <c r="AH329" s="1"/>
    </row>
    <row r="330" spans="1:34" x14ac:dyDescent="0.25">
      <c r="A330" s="11">
        <v>42405.71368296296</v>
      </c>
      <c r="B330" s="12" t="s">
        <v>39</v>
      </c>
      <c r="C330" s="12" t="s">
        <v>649</v>
      </c>
      <c r="F330" s="13">
        <v>42400</v>
      </c>
      <c r="H330" s="12" t="s">
        <v>75</v>
      </c>
      <c r="I330" s="14">
        <v>0.58333333333575865</v>
      </c>
      <c r="J330" s="12" t="s">
        <v>733</v>
      </c>
      <c r="K330" s="12" t="s">
        <v>43</v>
      </c>
      <c r="L330" s="12" t="s">
        <v>46</v>
      </c>
      <c r="M330" s="12" t="s">
        <v>2213</v>
      </c>
      <c r="N330" s="12" t="s">
        <v>38</v>
      </c>
      <c r="O330" s="15">
        <v>1</v>
      </c>
      <c r="P330" s="15">
        <v>11</v>
      </c>
      <c r="Q330" s="16">
        <v>55</v>
      </c>
      <c r="S330" s="16" t="s">
        <v>36</v>
      </c>
      <c r="U330" s="16">
        <v>25</v>
      </c>
      <c r="X330" s="16">
        <v>18</v>
      </c>
      <c r="AC330" s="16">
        <v>0</v>
      </c>
      <c r="AE330" s="26">
        <v>2</v>
      </c>
      <c r="AF330" s="26">
        <v>2</v>
      </c>
      <c r="AG330" s="12" t="s">
        <v>46</v>
      </c>
      <c r="AH330" s="1"/>
    </row>
    <row r="331" spans="1:34" ht="26.4" x14ac:dyDescent="0.25">
      <c r="A331" s="11">
        <v>42402.541821979168</v>
      </c>
      <c r="B331" s="12" t="s">
        <v>30</v>
      </c>
      <c r="C331" s="12" t="s">
        <v>843</v>
      </c>
      <c r="E331" s="12" t="s">
        <v>32</v>
      </c>
      <c r="F331" s="13">
        <v>42370</v>
      </c>
      <c r="H331" s="12" t="s">
        <v>41</v>
      </c>
      <c r="I331" s="14">
        <v>0.41666666666424135</v>
      </c>
      <c r="J331" s="12" t="s">
        <v>3933</v>
      </c>
      <c r="K331" s="12" t="s">
        <v>163</v>
      </c>
      <c r="L331" s="12" t="s">
        <v>46</v>
      </c>
      <c r="M331" s="12" t="s">
        <v>4397</v>
      </c>
      <c r="N331" s="12" t="s">
        <v>38</v>
      </c>
      <c r="O331" s="15">
        <v>1</v>
      </c>
      <c r="P331" s="15">
        <v>51</v>
      </c>
      <c r="Q331" s="16">
        <v>255</v>
      </c>
      <c r="S331" s="16" t="s">
        <v>36</v>
      </c>
      <c r="U331" s="16">
        <v>85</v>
      </c>
      <c r="X331" s="16"/>
      <c r="AC331" s="16">
        <v>0</v>
      </c>
      <c r="AE331" s="26">
        <v>5</v>
      </c>
      <c r="AF331" s="26">
        <v>3</v>
      </c>
      <c r="AG331" s="12" t="s">
        <v>46</v>
      </c>
      <c r="AH331" s="1"/>
    </row>
    <row r="332" spans="1:34" ht="26.4" x14ac:dyDescent="0.25">
      <c r="A332" s="11">
        <v>42402.623888182876</v>
      </c>
      <c r="B332" s="12" t="s">
        <v>30</v>
      </c>
      <c r="C332" s="12" t="s">
        <v>843</v>
      </c>
      <c r="E332" s="12" t="s">
        <v>32</v>
      </c>
      <c r="F332" s="13">
        <v>42370</v>
      </c>
      <c r="H332" s="12" t="s">
        <v>41</v>
      </c>
      <c r="I332" s="14">
        <v>0.54166666666424135</v>
      </c>
      <c r="J332" s="12" t="s">
        <v>4407</v>
      </c>
      <c r="K332" s="12" t="s">
        <v>163</v>
      </c>
      <c r="L332" s="12" t="s">
        <v>36</v>
      </c>
      <c r="M332" s="12" t="s">
        <v>4408</v>
      </c>
      <c r="N332" s="12" t="s">
        <v>1471</v>
      </c>
      <c r="O332" s="15">
        <v>1</v>
      </c>
      <c r="P332" s="15">
        <v>34</v>
      </c>
      <c r="S332" s="16" t="s">
        <v>36</v>
      </c>
      <c r="U332" s="16">
        <v>55</v>
      </c>
      <c r="X332" s="16"/>
      <c r="AC332" s="16">
        <v>0</v>
      </c>
      <c r="AE332" s="26">
        <v>5</v>
      </c>
      <c r="AF332" s="26">
        <v>3</v>
      </c>
      <c r="AG332" s="12" t="s">
        <v>46</v>
      </c>
      <c r="AH332" s="1"/>
    </row>
    <row r="333" spans="1:34" ht="39.6" x14ac:dyDescent="0.25">
      <c r="A333" s="11">
        <v>42402.626743298606</v>
      </c>
      <c r="B333" s="12" t="s">
        <v>30</v>
      </c>
      <c r="C333" s="12" t="s">
        <v>843</v>
      </c>
      <c r="E333" s="12" t="s">
        <v>32</v>
      </c>
      <c r="F333" s="13">
        <v>42370</v>
      </c>
      <c r="G333" s="12" t="s">
        <v>4409</v>
      </c>
      <c r="I333" s="14">
        <v>0.33333333333575865</v>
      </c>
      <c r="J333" s="12" t="s">
        <v>845</v>
      </c>
      <c r="K333" s="12" t="s">
        <v>535</v>
      </c>
      <c r="M333" s="12" t="s">
        <v>2137</v>
      </c>
      <c r="N333" s="12" t="s">
        <v>2103</v>
      </c>
      <c r="O333" s="15">
        <v>30</v>
      </c>
      <c r="P333" s="15">
        <v>66</v>
      </c>
      <c r="S333" s="16" t="s">
        <v>36</v>
      </c>
      <c r="U333" s="16">
        <v>125</v>
      </c>
      <c r="X333" s="16"/>
      <c r="AC333" s="16">
        <v>0</v>
      </c>
      <c r="AE333" s="26">
        <v>6</v>
      </c>
      <c r="AG333" s="12" t="s">
        <v>46</v>
      </c>
      <c r="AH333" s="1"/>
    </row>
    <row r="334" spans="1:34" x14ac:dyDescent="0.25">
      <c r="A334" s="11">
        <v>42402.629020960652</v>
      </c>
      <c r="B334" s="12" t="s">
        <v>30</v>
      </c>
      <c r="C334" s="12" t="s">
        <v>843</v>
      </c>
      <c r="E334" s="12" t="s">
        <v>32</v>
      </c>
      <c r="F334" s="13">
        <v>42371</v>
      </c>
      <c r="I334" s="14">
        <v>0.375</v>
      </c>
      <c r="J334" s="12" t="s">
        <v>4205</v>
      </c>
      <c r="K334" s="12" t="s">
        <v>43</v>
      </c>
      <c r="L334" s="12" t="s">
        <v>36</v>
      </c>
      <c r="N334" s="12" t="s">
        <v>38</v>
      </c>
      <c r="O334" s="15">
        <v>7</v>
      </c>
      <c r="P334" s="15">
        <v>128</v>
      </c>
      <c r="S334" s="16" t="s">
        <v>36</v>
      </c>
      <c r="U334" s="16">
        <v>155</v>
      </c>
      <c r="AC334" s="16">
        <v>0</v>
      </c>
      <c r="AE334" s="26">
        <v>6</v>
      </c>
      <c r="AG334" s="12" t="s">
        <v>46</v>
      </c>
      <c r="AH334" s="1"/>
    </row>
    <row r="335" spans="1:34" ht="39.6" x14ac:dyDescent="0.25">
      <c r="A335" s="11">
        <v>42402.63155770833</v>
      </c>
      <c r="B335" s="12" t="s">
        <v>30</v>
      </c>
      <c r="C335" s="12" t="s">
        <v>843</v>
      </c>
      <c r="E335" s="12" t="s">
        <v>32</v>
      </c>
      <c r="F335" s="13">
        <v>42372</v>
      </c>
      <c r="J335" s="12" t="s">
        <v>4418</v>
      </c>
      <c r="K335" s="12" t="s">
        <v>43</v>
      </c>
      <c r="L335" s="12" t="s">
        <v>36</v>
      </c>
      <c r="M335" s="12" t="s">
        <v>4419</v>
      </c>
      <c r="N335" s="12" t="s">
        <v>38</v>
      </c>
      <c r="O335" s="15">
        <v>4</v>
      </c>
      <c r="P335" s="15">
        <v>171</v>
      </c>
      <c r="S335" s="16" t="s">
        <v>36</v>
      </c>
      <c r="U335" s="16">
        <v>65</v>
      </c>
      <c r="AC335" s="16">
        <v>0</v>
      </c>
      <c r="AE335" s="26">
        <v>7</v>
      </c>
      <c r="AF335" s="26">
        <v>4</v>
      </c>
      <c r="AG335" s="12" t="s">
        <v>46</v>
      </c>
      <c r="AH335" s="1"/>
    </row>
    <row r="336" spans="1:34" ht="26.4" x14ac:dyDescent="0.25">
      <c r="A336" s="11">
        <v>42402.633095277779</v>
      </c>
      <c r="B336" s="12" t="s">
        <v>30</v>
      </c>
      <c r="C336" s="12" t="s">
        <v>843</v>
      </c>
      <c r="E336" s="12" t="s">
        <v>32</v>
      </c>
      <c r="F336" s="13">
        <v>42372</v>
      </c>
      <c r="H336" s="12" t="s">
        <v>75</v>
      </c>
      <c r="I336" s="14">
        <v>0.54166666666424135</v>
      </c>
      <c r="J336" s="12" t="s">
        <v>4422</v>
      </c>
      <c r="K336" s="12" t="s">
        <v>43</v>
      </c>
      <c r="L336" s="12" t="s">
        <v>46</v>
      </c>
      <c r="M336" s="12" t="s">
        <v>4423</v>
      </c>
      <c r="N336" s="12" t="s">
        <v>38</v>
      </c>
      <c r="O336" s="15">
        <v>1</v>
      </c>
      <c r="P336" s="15">
        <v>15</v>
      </c>
      <c r="S336" s="16" t="s">
        <v>36</v>
      </c>
      <c r="U336" s="16">
        <v>10</v>
      </c>
      <c r="AC336" s="16">
        <v>0</v>
      </c>
      <c r="AE336" s="26">
        <v>3</v>
      </c>
      <c r="AF336" s="26">
        <v>2</v>
      </c>
      <c r="AG336" s="12" t="s">
        <v>46</v>
      </c>
      <c r="AH336" s="1"/>
    </row>
    <row r="337" spans="1:34" x14ac:dyDescent="0.25">
      <c r="A337" s="11">
        <v>42402.637710625</v>
      </c>
      <c r="B337" s="12" t="s">
        <v>30</v>
      </c>
      <c r="C337" s="12" t="s">
        <v>843</v>
      </c>
      <c r="E337" s="12" t="s">
        <v>32</v>
      </c>
      <c r="F337" s="13">
        <v>42375</v>
      </c>
      <c r="H337" s="12" t="s">
        <v>33</v>
      </c>
      <c r="I337" s="14">
        <v>0.41666666666424135</v>
      </c>
      <c r="J337" s="12" t="s">
        <v>4434</v>
      </c>
      <c r="K337" s="12" t="s">
        <v>35</v>
      </c>
      <c r="L337" s="12" t="s">
        <v>36</v>
      </c>
      <c r="M337" s="12" t="s">
        <v>4435</v>
      </c>
      <c r="N337" s="12" t="s">
        <v>38</v>
      </c>
      <c r="O337" s="15">
        <v>1</v>
      </c>
      <c r="P337" s="15">
        <v>12</v>
      </c>
      <c r="S337" s="16" t="s">
        <v>46</v>
      </c>
      <c r="AC337" s="16">
        <v>0</v>
      </c>
      <c r="AE337" s="26">
        <v>2</v>
      </c>
      <c r="AF337" s="26">
        <v>2</v>
      </c>
      <c r="AG337" s="12" t="s">
        <v>46</v>
      </c>
      <c r="AH337" s="1"/>
    </row>
    <row r="338" spans="1:34" ht="26.4" x14ac:dyDescent="0.25">
      <c r="A338" s="11">
        <v>42402.634776215273</v>
      </c>
      <c r="B338" s="12" t="s">
        <v>30</v>
      </c>
      <c r="C338" s="12" t="s">
        <v>843</v>
      </c>
      <c r="E338" s="12" t="s">
        <v>32</v>
      </c>
      <c r="F338" s="13">
        <v>42378</v>
      </c>
      <c r="H338" s="12" t="s">
        <v>49</v>
      </c>
      <c r="I338" s="14">
        <v>0.41666666666424135</v>
      </c>
      <c r="J338" s="12" t="s">
        <v>4426</v>
      </c>
      <c r="K338" s="12" t="s">
        <v>163</v>
      </c>
      <c r="L338" s="12" t="s">
        <v>36</v>
      </c>
      <c r="M338" s="12" t="s">
        <v>4427</v>
      </c>
      <c r="N338" s="12" t="s">
        <v>38</v>
      </c>
      <c r="O338" s="15">
        <v>1</v>
      </c>
      <c r="P338" s="15">
        <v>16</v>
      </c>
      <c r="U338" s="16">
        <v>10</v>
      </c>
      <c r="AC338" s="16">
        <v>0</v>
      </c>
      <c r="AE338" s="26">
        <v>6</v>
      </c>
      <c r="AF338" s="26">
        <v>2</v>
      </c>
      <c r="AG338" s="12" t="s">
        <v>46</v>
      </c>
      <c r="AH338" s="1"/>
    </row>
    <row r="339" spans="1:34" x14ac:dyDescent="0.25">
      <c r="A339" s="11">
        <v>42402.636083194448</v>
      </c>
      <c r="B339" s="12" t="s">
        <v>30</v>
      </c>
      <c r="C339" s="12" t="s">
        <v>843</v>
      </c>
      <c r="E339" s="12" t="s">
        <v>32</v>
      </c>
      <c r="F339" s="13">
        <v>42379</v>
      </c>
      <c r="H339" s="12" t="s">
        <v>75</v>
      </c>
      <c r="I339" s="14">
        <v>0.29166666666424135</v>
      </c>
      <c r="J339" s="12" t="s">
        <v>4429</v>
      </c>
      <c r="K339" s="12" t="s">
        <v>43</v>
      </c>
      <c r="L339" s="12" t="s">
        <v>46</v>
      </c>
      <c r="M339" s="12" t="s">
        <v>4430</v>
      </c>
      <c r="N339" s="12" t="s">
        <v>38</v>
      </c>
      <c r="O339" s="15">
        <v>1</v>
      </c>
      <c r="P339" s="15">
        <v>0</v>
      </c>
      <c r="S339" s="16" t="s">
        <v>46</v>
      </c>
      <c r="AC339" s="16">
        <v>0</v>
      </c>
      <c r="AE339" s="26">
        <v>2</v>
      </c>
      <c r="AG339" s="12" t="s">
        <v>46</v>
      </c>
      <c r="AH339" s="1"/>
    </row>
    <row r="340" spans="1:34" ht="26.4" x14ac:dyDescent="0.25">
      <c r="A340" s="11">
        <v>42402.639168333335</v>
      </c>
      <c r="B340" s="12" t="s">
        <v>30</v>
      </c>
      <c r="C340" s="12" t="s">
        <v>843</v>
      </c>
      <c r="E340" s="12" t="s">
        <v>32</v>
      </c>
      <c r="F340" s="13">
        <v>42387</v>
      </c>
      <c r="H340" s="12" t="s">
        <v>110</v>
      </c>
      <c r="I340" s="14">
        <v>0.45833333333575865</v>
      </c>
      <c r="J340" s="12" t="s">
        <v>4436</v>
      </c>
      <c r="K340" s="12" t="s">
        <v>43</v>
      </c>
      <c r="L340" s="12" t="s">
        <v>36</v>
      </c>
      <c r="M340" s="12" t="s">
        <v>4437</v>
      </c>
      <c r="N340" s="12" t="s">
        <v>38</v>
      </c>
      <c r="O340" s="15">
        <v>1</v>
      </c>
      <c r="P340" s="15">
        <v>9</v>
      </c>
      <c r="S340" s="16" t="s">
        <v>36</v>
      </c>
      <c r="U340" s="16">
        <v>5</v>
      </c>
      <c r="AC340" s="16">
        <v>0</v>
      </c>
      <c r="AE340" s="26">
        <v>1</v>
      </c>
      <c r="AF340" s="26">
        <v>0.5</v>
      </c>
      <c r="AG340" s="12" t="s">
        <v>46</v>
      </c>
      <c r="AH340" s="1"/>
    </row>
    <row r="341" spans="1:34" ht="26.4" x14ac:dyDescent="0.25">
      <c r="A341" s="11">
        <v>42402.641037604168</v>
      </c>
      <c r="B341" s="12" t="s">
        <v>30</v>
      </c>
      <c r="C341" s="12" t="s">
        <v>843</v>
      </c>
      <c r="E341" s="12" t="s">
        <v>32</v>
      </c>
      <c r="F341" s="13">
        <v>42392</v>
      </c>
      <c r="G341" s="12" t="s">
        <v>4438</v>
      </c>
      <c r="I341" s="14">
        <v>0.41666666666424135</v>
      </c>
      <c r="J341" s="12" t="s">
        <v>399</v>
      </c>
      <c r="K341" s="12" t="s">
        <v>43</v>
      </c>
      <c r="L341" s="12" t="s">
        <v>36</v>
      </c>
      <c r="M341" s="12" t="s">
        <v>4439</v>
      </c>
      <c r="N341" s="12" t="s">
        <v>38</v>
      </c>
      <c r="O341" s="15">
        <v>3</v>
      </c>
      <c r="P341" s="4">
        <v>16</v>
      </c>
      <c r="R341" s="16">
        <v>46</v>
      </c>
      <c r="S341" s="16" t="s">
        <v>36</v>
      </c>
      <c r="U341" s="16">
        <v>105</v>
      </c>
      <c r="AC341" s="16">
        <v>0</v>
      </c>
      <c r="AE341" s="26">
        <v>6</v>
      </c>
      <c r="AF341" s="26">
        <v>6</v>
      </c>
      <c r="AG341" s="12" t="s">
        <v>46</v>
      </c>
      <c r="AH341" s="1"/>
    </row>
    <row r="342" spans="1:34" x14ac:dyDescent="0.25">
      <c r="A342" s="11">
        <v>42402.642208773148</v>
      </c>
      <c r="B342" s="12" t="s">
        <v>30</v>
      </c>
      <c r="C342" s="12" t="s">
        <v>843</v>
      </c>
      <c r="E342" s="12" t="s">
        <v>32</v>
      </c>
      <c r="F342" s="13">
        <v>42400</v>
      </c>
      <c r="H342" s="12" t="s">
        <v>75</v>
      </c>
      <c r="J342" s="12" t="s">
        <v>848</v>
      </c>
      <c r="K342" s="12" t="s">
        <v>43</v>
      </c>
      <c r="L342" s="12" t="s">
        <v>36</v>
      </c>
      <c r="M342" s="12" t="s">
        <v>4440</v>
      </c>
      <c r="N342" s="12" t="s">
        <v>38</v>
      </c>
      <c r="O342" s="15">
        <v>1</v>
      </c>
      <c r="P342" s="15">
        <v>32</v>
      </c>
      <c r="S342" s="16" t="s">
        <v>36</v>
      </c>
      <c r="U342" s="16">
        <v>65</v>
      </c>
      <c r="AC342" s="16">
        <v>0</v>
      </c>
      <c r="AE342" s="26">
        <v>2</v>
      </c>
      <c r="AF342" s="26">
        <v>2</v>
      </c>
      <c r="AG342" s="12" t="s">
        <v>46</v>
      </c>
      <c r="AH342" s="1"/>
    </row>
    <row r="343" spans="1:34" ht="26.4" x14ac:dyDescent="0.25">
      <c r="A343" s="11">
        <v>42407.503966469907</v>
      </c>
      <c r="B343" s="12" t="s">
        <v>30</v>
      </c>
      <c r="C343" s="12" t="s">
        <v>836</v>
      </c>
      <c r="D343" s="12" t="s">
        <v>103</v>
      </c>
      <c r="F343" s="13">
        <v>42370</v>
      </c>
      <c r="O343" s="4">
        <v>0</v>
      </c>
      <c r="P343" s="4">
        <v>0</v>
      </c>
      <c r="AC343" s="16">
        <v>0</v>
      </c>
      <c r="AE343" s="26">
        <v>0</v>
      </c>
      <c r="AH343" s="1"/>
    </row>
    <row r="344" spans="1:34" ht="66" x14ac:dyDescent="0.25">
      <c r="A344" s="7">
        <v>42378.503512326388</v>
      </c>
      <c r="B344" s="1" t="s">
        <v>30</v>
      </c>
      <c r="C344" s="1" t="s">
        <v>90</v>
      </c>
      <c r="E344" s="1" t="s">
        <v>32</v>
      </c>
      <c r="F344" s="2">
        <v>42370</v>
      </c>
      <c r="H344" s="1" t="s">
        <v>41</v>
      </c>
      <c r="I344" s="3">
        <v>0.375</v>
      </c>
      <c r="J344" s="1" t="s">
        <v>4193</v>
      </c>
      <c r="K344" s="1" t="s">
        <v>163</v>
      </c>
      <c r="L344" s="1" t="s">
        <v>46</v>
      </c>
      <c r="M344" s="1" t="s">
        <v>4194</v>
      </c>
      <c r="N344" s="1" t="s">
        <v>52</v>
      </c>
      <c r="O344" s="4">
        <v>1</v>
      </c>
      <c r="P344" s="4">
        <v>8</v>
      </c>
      <c r="S344" s="5" t="s">
        <v>36</v>
      </c>
      <c r="U344" s="5">
        <v>15</v>
      </c>
      <c r="AC344" s="5">
        <v>0</v>
      </c>
      <c r="AD344" s="21" t="s">
        <v>4195</v>
      </c>
      <c r="AE344" s="24">
        <v>4</v>
      </c>
      <c r="AF344" s="24">
        <v>1.5</v>
      </c>
      <c r="AG344" s="6" t="s">
        <v>46</v>
      </c>
      <c r="AH344" s="1"/>
    </row>
    <row r="345" spans="1:34" ht="26.4" x14ac:dyDescent="0.25">
      <c r="A345" s="11">
        <v>42407.492919537035</v>
      </c>
      <c r="B345" s="12" t="s">
        <v>30</v>
      </c>
      <c r="C345" s="12" t="s">
        <v>90</v>
      </c>
      <c r="D345" s="12" t="s">
        <v>103</v>
      </c>
      <c r="E345" s="12" t="s">
        <v>32</v>
      </c>
      <c r="F345" s="13">
        <v>42370</v>
      </c>
      <c r="O345" s="4">
        <v>0</v>
      </c>
      <c r="P345" s="4">
        <v>0</v>
      </c>
      <c r="AC345" s="16">
        <v>0</v>
      </c>
      <c r="AE345" s="26">
        <v>0</v>
      </c>
      <c r="AH345" s="1"/>
    </row>
    <row r="346" spans="1:34" x14ac:dyDescent="0.25">
      <c r="A346" s="7">
        <v>42375.478524606486</v>
      </c>
      <c r="B346" s="1" t="s">
        <v>39</v>
      </c>
      <c r="C346" s="1" t="s">
        <v>756</v>
      </c>
      <c r="E346" s="1" t="s">
        <v>32</v>
      </c>
      <c r="F346" s="2">
        <v>42370</v>
      </c>
      <c r="I346" s="3">
        <v>0.83333333333575865</v>
      </c>
      <c r="J346" s="1" t="s">
        <v>4070</v>
      </c>
      <c r="K346" s="1" t="s">
        <v>43</v>
      </c>
      <c r="L346" s="1" t="s">
        <v>46</v>
      </c>
      <c r="M346" s="1" t="s">
        <v>3972</v>
      </c>
      <c r="N346" s="1" t="s">
        <v>403</v>
      </c>
      <c r="O346" s="4">
        <v>1</v>
      </c>
      <c r="P346" s="4">
        <v>33</v>
      </c>
      <c r="S346" s="5" t="s">
        <v>36</v>
      </c>
      <c r="U346" s="5">
        <v>55</v>
      </c>
      <c r="AC346" s="5">
        <v>0</v>
      </c>
      <c r="AE346" s="24">
        <v>10</v>
      </c>
      <c r="AF346" s="24">
        <v>2</v>
      </c>
      <c r="AG346" s="6" t="s">
        <v>46</v>
      </c>
      <c r="AH346" s="1"/>
    </row>
    <row r="347" spans="1:34" x14ac:dyDescent="0.25">
      <c r="A347" s="11">
        <v>42402.594953101856</v>
      </c>
      <c r="B347" s="12" t="s">
        <v>39</v>
      </c>
      <c r="C347" s="12" t="s">
        <v>756</v>
      </c>
      <c r="E347" s="12" t="s">
        <v>32</v>
      </c>
      <c r="F347" s="13">
        <v>42379</v>
      </c>
      <c r="H347" s="12" t="s">
        <v>75</v>
      </c>
      <c r="I347" s="14">
        <v>0.58333333333575865</v>
      </c>
      <c r="J347" s="12" t="s">
        <v>4404</v>
      </c>
      <c r="K347" s="12" t="s">
        <v>105</v>
      </c>
      <c r="L347" s="12" t="s">
        <v>46</v>
      </c>
      <c r="N347" s="12" t="s">
        <v>403</v>
      </c>
      <c r="O347" s="15">
        <v>1</v>
      </c>
      <c r="P347" s="15">
        <v>12</v>
      </c>
      <c r="Q347" s="16">
        <v>18</v>
      </c>
      <c r="S347" s="16" t="s">
        <v>46</v>
      </c>
      <c r="AC347" s="16">
        <v>0</v>
      </c>
      <c r="AE347" s="26">
        <v>4</v>
      </c>
      <c r="AF347" s="26">
        <v>1</v>
      </c>
      <c r="AG347" s="12" t="s">
        <v>46</v>
      </c>
      <c r="AH347" s="1"/>
    </row>
    <row r="348" spans="1:34" x14ac:dyDescent="0.25">
      <c r="A348" s="11">
        <v>42402.596151203703</v>
      </c>
      <c r="B348" s="12" t="s">
        <v>39</v>
      </c>
      <c r="C348" s="12" t="s">
        <v>756</v>
      </c>
      <c r="E348" s="12" t="s">
        <v>4405</v>
      </c>
      <c r="F348" s="13">
        <v>42389</v>
      </c>
      <c r="H348" s="12" t="s">
        <v>33</v>
      </c>
      <c r="I348" s="14">
        <v>0.54166666666424135</v>
      </c>
      <c r="K348" s="12" t="s">
        <v>421</v>
      </c>
      <c r="L348" s="12" t="s">
        <v>36</v>
      </c>
      <c r="N348" s="12" t="s">
        <v>1312</v>
      </c>
      <c r="O348" s="15">
        <v>1</v>
      </c>
      <c r="P348" s="15">
        <v>400</v>
      </c>
      <c r="S348" s="16" t="s">
        <v>46</v>
      </c>
      <c r="AC348" s="16">
        <v>0</v>
      </c>
      <c r="AE348" s="26">
        <v>4</v>
      </c>
      <c r="AF348" s="26">
        <v>2</v>
      </c>
      <c r="AG348" s="12" t="s">
        <v>46</v>
      </c>
      <c r="AH348" s="1"/>
    </row>
    <row r="349" spans="1:34" ht="39.6" x14ac:dyDescent="0.25">
      <c r="A349" s="11">
        <v>42402.597927499999</v>
      </c>
      <c r="B349" s="12" t="s">
        <v>39</v>
      </c>
      <c r="C349" s="12" t="s">
        <v>756</v>
      </c>
      <c r="E349" s="12" t="s">
        <v>32</v>
      </c>
      <c r="F349" s="13">
        <v>42399</v>
      </c>
      <c r="H349" s="12" t="s">
        <v>49</v>
      </c>
      <c r="I349" s="14">
        <v>0.5</v>
      </c>
      <c r="J349" s="12" t="s">
        <v>1450</v>
      </c>
      <c r="K349" s="12" t="s">
        <v>535</v>
      </c>
      <c r="L349" s="12" t="s">
        <v>36</v>
      </c>
      <c r="N349" s="12" t="s">
        <v>403</v>
      </c>
      <c r="O349" s="15">
        <v>4</v>
      </c>
      <c r="P349" s="15">
        <v>12</v>
      </c>
      <c r="S349" s="16" t="s">
        <v>46</v>
      </c>
      <c r="AC349" s="16">
        <v>0</v>
      </c>
      <c r="AD349" s="23" t="s">
        <v>4406</v>
      </c>
      <c r="AE349" s="26">
        <v>2</v>
      </c>
      <c r="AF349" s="26">
        <v>0.25</v>
      </c>
      <c r="AG349" s="12" t="s">
        <v>46</v>
      </c>
      <c r="AH349" s="1"/>
    </row>
    <row r="350" spans="1:34" ht="26.4" x14ac:dyDescent="0.25">
      <c r="A350" s="11">
        <v>42408.480650057871</v>
      </c>
      <c r="B350" s="12" t="s">
        <v>39</v>
      </c>
      <c r="C350" s="12" t="s">
        <v>756</v>
      </c>
      <c r="E350" s="12" t="s">
        <v>32</v>
      </c>
      <c r="F350" s="13">
        <v>42399</v>
      </c>
      <c r="H350" s="12" t="s">
        <v>49</v>
      </c>
      <c r="I350" s="14">
        <v>0.58333333333575865</v>
      </c>
      <c r="J350" s="12" t="s">
        <v>4632</v>
      </c>
      <c r="K350" s="12" t="s">
        <v>105</v>
      </c>
      <c r="L350" s="12" t="s">
        <v>36</v>
      </c>
      <c r="N350" s="12" t="s">
        <v>450</v>
      </c>
      <c r="O350" s="15">
        <v>1</v>
      </c>
      <c r="P350" s="15">
        <v>35</v>
      </c>
      <c r="S350" s="16" t="s">
        <v>46</v>
      </c>
      <c r="AC350" s="16">
        <v>0</v>
      </c>
      <c r="AE350" s="26">
        <v>1</v>
      </c>
      <c r="AF350" s="26">
        <v>1</v>
      </c>
      <c r="AG350" s="12" t="s">
        <v>46</v>
      </c>
      <c r="AH350" s="1"/>
    </row>
    <row r="351" spans="1:34" x14ac:dyDescent="0.25">
      <c r="A351" s="11">
        <v>42406.377020486107</v>
      </c>
      <c r="B351" s="12" t="s">
        <v>39</v>
      </c>
      <c r="C351" s="12" t="s">
        <v>2398</v>
      </c>
      <c r="E351" s="12" t="s">
        <v>32</v>
      </c>
      <c r="F351" s="13">
        <v>42370</v>
      </c>
      <c r="H351" s="12" t="s">
        <v>41</v>
      </c>
      <c r="I351" s="14">
        <v>0.375</v>
      </c>
      <c r="J351" s="12" t="s">
        <v>4524</v>
      </c>
      <c r="K351" s="12" t="s">
        <v>43</v>
      </c>
      <c r="L351" s="12" t="s">
        <v>46</v>
      </c>
      <c r="N351" s="12" t="s">
        <v>403</v>
      </c>
      <c r="O351" s="15">
        <v>1</v>
      </c>
      <c r="P351" s="15">
        <v>2</v>
      </c>
      <c r="S351" s="16" t="s">
        <v>46</v>
      </c>
      <c r="AC351" s="16">
        <v>0</v>
      </c>
      <c r="AE351" s="26">
        <v>1</v>
      </c>
      <c r="AF351" s="26">
        <v>1</v>
      </c>
      <c r="AG351" s="12" t="s">
        <v>46</v>
      </c>
      <c r="AH351" s="1"/>
    </row>
    <row r="352" spans="1:34" ht="26.4" x14ac:dyDescent="0.25">
      <c r="A352" s="11">
        <v>42416.427173888893</v>
      </c>
      <c r="B352" s="12" t="s">
        <v>86</v>
      </c>
      <c r="C352" s="12" t="s">
        <v>1574</v>
      </c>
      <c r="E352" s="12" t="s">
        <v>32</v>
      </c>
      <c r="F352" s="13">
        <v>42370</v>
      </c>
      <c r="G352" s="12" t="s">
        <v>3067</v>
      </c>
      <c r="I352" s="14">
        <v>0.41666666666424135</v>
      </c>
      <c r="J352" s="12" t="s">
        <v>4737</v>
      </c>
      <c r="K352" s="12" t="s">
        <v>43</v>
      </c>
      <c r="L352" s="12" t="s">
        <v>36</v>
      </c>
      <c r="M352" s="12" t="s">
        <v>4738</v>
      </c>
      <c r="N352" s="12" t="s">
        <v>68</v>
      </c>
      <c r="O352" s="15">
        <v>30</v>
      </c>
      <c r="P352" s="15">
        <v>1145</v>
      </c>
      <c r="S352" s="16" t="s">
        <v>46</v>
      </c>
      <c r="AC352" s="16">
        <v>0</v>
      </c>
      <c r="AE352" s="26">
        <v>4</v>
      </c>
      <c r="AF352" s="26">
        <v>1</v>
      </c>
      <c r="AG352" s="6">
        <v>1</v>
      </c>
      <c r="AH352" s="1"/>
    </row>
    <row r="353" spans="1:34" x14ac:dyDescent="0.25">
      <c r="A353" s="11">
        <v>42416.428060300925</v>
      </c>
      <c r="B353" s="12" t="s">
        <v>86</v>
      </c>
      <c r="C353" s="12" t="s">
        <v>1574</v>
      </c>
      <c r="E353" s="12" t="s">
        <v>32</v>
      </c>
      <c r="F353" s="13">
        <v>42384</v>
      </c>
      <c r="G353" s="12" t="s">
        <v>4739</v>
      </c>
      <c r="H353" s="12" t="s">
        <v>33</v>
      </c>
      <c r="J353" s="12" t="s">
        <v>2239</v>
      </c>
      <c r="K353" s="12" t="s">
        <v>35</v>
      </c>
      <c r="L353" s="12" t="s">
        <v>36</v>
      </c>
      <c r="M353" s="12" t="s">
        <v>3764</v>
      </c>
      <c r="N353" s="12" t="s">
        <v>38</v>
      </c>
      <c r="O353" s="15">
        <v>1</v>
      </c>
      <c r="P353" s="15">
        <v>26</v>
      </c>
      <c r="S353" s="16" t="s">
        <v>46</v>
      </c>
      <c r="AC353" s="16">
        <v>0</v>
      </c>
      <c r="AE353" s="26">
        <v>2</v>
      </c>
      <c r="AF353" s="26">
        <v>2</v>
      </c>
      <c r="AG353" s="12" t="s">
        <v>46</v>
      </c>
      <c r="AH353" s="1"/>
    </row>
    <row r="354" spans="1:34" ht="26.4" x14ac:dyDescent="0.25">
      <c r="A354" s="11">
        <v>42416.428728344908</v>
      </c>
      <c r="B354" s="12" t="s">
        <v>86</v>
      </c>
      <c r="C354" s="12" t="s">
        <v>1574</v>
      </c>
      <c r="E354" s="12" t="s">
        <v>32</v>
      </c>
      <c r="F354" s="13">
        <v>42390</v>
      </c>
      <c r="G354" s="12" t="s">
        <v>4740</v>
      </c>
      <c r="H354" s="12" t="s">
        <v>130</v>
      </c>
      <c r="I354" s="14">
        <v>0.41666666666424135</v>
      </c>
      <c r="J354" s="12" t="s">
        <v>2239</v>
      </c>
      <c r="K354" s="12" t="s">
        <v>35</v>
      </c>
      <c r="L354" s="12" t="s">
        <v>36</v>
      </c>
      <c r="N354" s="12" t="s">
        <v>68</v>
      </c>
      <c r="O354" s="15">
        <v>1</v>
      </c>
      <c r="P354" s="15">
        <v>64</v>
      </c>
      <c r="S354" s="16" t="s">
        <v>46</v>
      </c>
      <c r="AC354" s="16">
        <v>0</v>
      </c>
      <c r="AE354" s="26">
        <v>0</v>
      </c>
      <c r="AF354" s="26">
        <v>2</v>
      </c>
      <c r="AG354" s="12" t="s">
        <v>46</v>
      </c>
      <c r="AH354" s="1"/>
    </row>
    <row r="355" spans="1:34" x14ac:dyDescent="0.25">
      <c r="A355" s="39"/>
      <c r="B355" s="39"/>
      <c r="C355" s="39"/>
      <c r="D355" s="39"/>
      <c r="E355" s="39"/>
      <c r="F355" s="40"/>
      <c r="G355" s="39"/>
      <c r="H355" s="39"/>
      <c r="I355" s="41"/>
      <c r="J355" s="39"/>
      <c r="K355" s="39"/>
      <c r="L355" s="39"/>
      <c r="M355" s="39"/>
      <c r="N355" s="39"/>
      <c r="O355" s="42">
        <f t="shared" ref="O355:AC355" si="0">SUBTOTAL(109,O2:O354)</f>
        <v>1438</v>
      </c>
      <c r="P355" s="42">
        <f t="shared" si="0"/>
        <v>13905</v>
      </c>
      <c r="Q355" s="45">
        <f t="shared" si="0"/>
        <v>19658.05</v>
      </c>
      <c r="R355" s="45">
        <f t="shared" si="0"/>
        <v>596</v>
      </c>
      <c r="S355" s="45">
        <f t="shared" si="0"/>
        <v>0</v>
      </c>
      <c r="T355" s="45">
        <f t="shared" si="0"/>
        <v>31543.86</v>
      </c>
      <c r="U355" s="45">
        <f t="shared" si="0"/>
        <v>6145</v>
      </c>
      <c r="V355" s="45">
        <f t="shared" si="0"/>
        <v>0</v>
      </c>
      <c r="W355" s="45">
        <f t="shared" si="0"/>
        <v>50</v>
      </c>
      <c r="X355" s="45">
        <f t="shared" si="0"/>
        <v>18621.95</v>
      </c>
      <c r="Y355" s="45">
        <f t="shared" si="0"/>
        <v>5049</v>
      </c>
      <c r="Z355" s="45">
        <f t="shared" si="0"/>
        <v>10552.3</v>
      </c>
      <c r="AA355" s="45">
        <f t="shared" si="0"/>
        <v>20</v>
      </c>
      <c r="AB355" s="45">
        <f t="shared" si="0"/>
        <v>495</v>
      </c>
      <c r="AC355" s="45">
        <f t="shared" si="0"/>
        <v>2265.5</v>
      </c>
      <c r="AD355" s="44"/>
      <c r="AE355" s="42">
        <f>SUBTOTAL(109,AE2:AE354)</f>
        <v>1442.75</v>
      </c>
      <c r="AF355" s="42">
        <f>SUBTOTAL(109,AF2:AF354)</f>
        <v>664.75</v>
      </c>
      <c r="AG355" s="42">
        <f>SUBTOTAL(109,AG2:AG354)</f>
        <v>7</v>
      </c>
      <c r="AH355" s="1"/>
    </row>
    <row r="356" spans="1:34" x14ac:dyDescent="0.25">
      <c r="F356" s="1"/>
    </row>
    <row r="357" spans="1:34" ht="13.2" customHeight="1" x14ac:dyDescent="0.25">
      <c r="F357" s="1"/>
    </row>
    <row r="358" spans="1:34" s="38" customFormat="1" ht="13.2" customHeight="1" x14ac:dyDescent="0.25">
      <c r="A358" s="46">
        <f>SUM(Q355+T355)</f>
        <v>51201.91</v>
      </c>
      <c r="B358" s="59" t="s">
        <v>8329</v>
      </c>
      <c r="C358" s="59"/>
      <c r="D358" s="59"/>
      <c r="I358" s="47"/>
      <c r="O358" s="48"/>
      <c r="P358" s="48"/>
      <c r="Q358" s="49"/>
      <c r="R358" s="49"/>
      <c r="S358" s="49"/>
      <c r="T358" s="49"/>
      <c r="U358" s="49"/>
      <c r="V358" s="49"/>
      <c r="W358" s="49"/>
      <c r="X358" s="49"/>
      <c r="Y358" s="49"/>
      <c r="Z358" s="49"/>
      <c r="AA358" s="49"/>
      <c r="AB358" s="49"/>
      <c r="AC358" s="49"/>
      <c r="AD358" s="50"/>
      <c r="AE358" s="51"/>
      <c r="AF358" s="51"/>
    </row>
    <row r="359" spans="1:34" s="38" customFormat="1" ht="13.2" customHeight="1" x14ac:dyDescent="0.25">
      <c r="A359" s="52">
        <f>SUM(AE355*10)</f>
        <v>14427.5</v>
      </c>
      <c r="B359" s="56" t="s">
        <v>8330</v>
      </c>
      <c r="C359" s="56"/>
      <c r="D359" s="56"/>
      <c r="I359" s="47"/>
      <c r="O359" s="48"/>
      <c r="P359" s="48"/>
      <c r="Q359" s="49"/>
      <c r="R359" s="49"/>
      <c r="S359" s="49"/>
      <c r="T359" s="49"/>
      <c r="U359" s="49"/>
      <c r="V359" s="49"/>
      <c r="W359" s="49"/>
      <c r="X359" s="49"/>
      <c r="Y359" s="49"/>
      <c r="Z359" s="49"/>
      <c r="AA359" s="49"/>
      <c r="AB359" s="49"/>
      <c r="AC359" s="49"/>
      <c r="AD359" s="50"/>
      <c r="AE359" s="51"/>
      <c r="AF359" s="51"/>
    </row>
    <row r="360" spans="1:34" s="38" customFormat="1" ht="13.2" customHeight="1" x14ac:dyDescent="0.25">
      <c r="A360" s="53">
        <f>AC355</f>
        <v>2265.5</v>
      </c>
      <c r="B360" s="56" t="s">
        <v>8326</v>
      </c>
      <c r="C360" s="56"/>
      <c r="D360" s="56"/>
      <c r="I360" s="47"/>
      <c r="O360" s="48"/>
      <c r="P360" s="48"/>
      <c r="Q360" s="49"/>
      <c r="R360" s="49"/>
      <c r="S360" s="49"/>
      <c r="T360" s="49"/>
      <c r="U360" s="49"/>
      <c r="V360" s="49"/>
      <c r="W360" s="49"/>
      <c r="X360" s="49"/>
      <c r="Y360" s="49"/>
      <c r="Z360" s="49"/>
      <c r="AA360" s="49"/>
      <c r="AB360" s="49"/>
      <c r="AC360" s="49"/>
      <c r="AD360" s="50"/>
      <c r="AE360" s="51"/>
      <c r="AF360" s="51"/>
    </row>
    <row r="361" spans="1:34" s="38" customFormat="1" ht="13.2" customHeight="1" x14ac:dyDescent="0.25">
      <c r="A361" s="54">
        <f>SUM(A358-A359-A360)</f>
        <v>34508.910000000003</v>
      </c>
      <c r="B361" s="59" t="s">
        <v>8328</v>
      </c>
      <c r="C361" s="59"/>
      <c r="D361" s="59"/>
      <c r="I361" s="47"/>
      <c r="O361" s="48"/>
      <c r="P361" s="48"/>
      <c r="Q361" s="49"/>
      <c r="R361" s="49"/>
      <c r="S361" s="49"/>
      <c r="T361" s="49"/>
      <c r="U361" s="49"/>
      <c r="V361" s="49"/>
      <c r="W361" s="49"/>
      <c r="X361" s="49"/>
      <c r="Y361" s="49"/>
      <c r="Z361" s="49"/>
      <c r="AA361" s="49"/>
      <c r="AB361" s="49"/>
      <c r="AC361" s="49"/>
      <c r="AD361" s="50"/>
      <c r="AE361" s="51"/>
      <c r="AF361" s="51"/>
    </row>
    <row r="362" spans="1:34" s="38" customFormat="1" ht="13.2" customHeight="1" x14ac:dyDescent="0.25">
      <c r="A362" s="55">
        <f>SUM(R355+U355+W355+X355+Y355+Z355+AA355+AB355)</f>
        <v>41529.25</v>
      </c>
      <c r="B362" s="56" t="s">
        <v>8331</v>
      </c>
      <c r="C362" s="56"/>
      <c r="D362" s="56"/>
      <c r="I362" s="47"/>
      <c r="O362" s="48"/>
      <c r="P362" s="48"/>
      <c r="Q362" s="49"/>
      <c r="R362" s="49"/>
      <c r="S362" s="49"/>
      <c r="T362" s="49"/>
      <c r="U362" s="49"/>
      <c r="V362" s="49"/>
      <c r="W362" s="49"/>
      <c r="X362" s="49"/>
      <c r="Y362" s="49"/>
      <c r="Z362" s="49"/>
      <c r="AA362" s="49"/>
      <c r="AB362" s="49"/>
      <c r="AC362" s="49"/>
      <c r="AD362" s="50"/>
      <c r="AE362" s="51"/>
      <c r="AF362" s="51"/>
    </row>
    <row r="363" spans="1:34" s="38" customFormat="1" ht="13.2" customHeight="1" x14ac:dyDescent="0.25">
      <c r="A363" s="55">
        <f>SUM(A362-U355)</f>
        <v>35384.25</v>
      </c>
      <c r="B363" s="56" t="s">
        <v>8327</v>
      </c>
      <c r="C363" s="56"/>
      <c r="D363" s="56"/>
      <c r="I363" s="47"/>
      <c r="O363" s="48"/>
      <c r="P363" s="48"/>
      <c r="Q363" s="49"/>
      <c r="R363" s="49"/>
      <c r="S363" s="49"/>
      <c r="T363" s="49"/>
      <c r="U363" s="49"/>
      <c r="V363" s="49"/>
      <c r="W363" s="49"/>
      <c r="X363" s="49"/>
      <c r="Y363" s="49"/>
      <c r="Z363" s="49"/>
      <c r="AA363" s="49"/>
      <c r="AB363" s="49"/>
      <c r="AC363" s="49"/>
      <c r="AD363" s="50"/>
      <c r="AE363" s="51"/>
      <c r="AF363" s="51"/>
    </row>
    <row r="364" spans="1:34" s="38" customFormat="1" x14ac:dyDescent="0.25">
      <c r="A364" s="54">
        <f>SUM(A358+A362)</f>
        <v>92731.16</v>
      </c>
      <c r="B364" s="57" t="s">
        <v>8332</v>
      </c>
      <c r="C364" s="58"/>
      <c r="D364" s="58"/>
      <c r="I364" s="47"/>
      <c r="O364" s="48"/>
      <c r="P364" s="48"/>
      <c r="Q364" s="49"/>
      <c r="R364" s="49"/>
      <c r="S364" s="49"/>
      <c r="T364" s="49"/>
      <c r="U364" s="49"/>
      <c r="V364" s="49"/>
      <c r="W364" s="49"/>
      <c r="X364" s="49"/>
      <c r="Y364" s="49"/>
      <c r="Z364" s="49"/>
      <c r="AA364" s="49"/>
      <c r="AB364" s="49"/>
      <c r="AC364" s="49"/>
      <c r="AD364" s="50"/>
      <c r="AE364" s="51"/>
      <c r="AF364" s="51"/>
    </row>
    <row r="365" spans="1:34" s="38" customFormat="1" x14ac:dyDescent="0.25">
      <c r="I365" s="47"/>
      <c r="O365" s="48"/>
      <c r="P365" s="48"/>
      <c r="Q365" s="49"/>
      <c r="R365" s="49"/>
      <c r="S365" s="49"/>
      <c r="T365" s="49"/>
      <c r="U365" s="49"/>
      <c r="V365" s="49"/>
      <c r="W365" s="49"/>
      <c r="X365" s="49"/>
      <c r="Y365" s="49"/>
      <c r="Z365" s="49"/>
      <c r="AA365" s="49"/>
      <c r="AB365" s="49"/>
      <c r="AC365" s="49"/>
      <c r="AD365" s="50"/>
      <c r="AE365" s="51"/>
      <c r="AF365" s="51"/>
    </row>
    <row r="366" spans="1:34" s="38" customFormat="1" x14ac:dyDescent="0.25">
      <c r="I366" s="47"/>
      <c r="O366" s="48"/>
      <c r="P366" s="48"/>
      <c r="Q366" s="49"/>
      <c r="R366" s="49"/>
      <c r="S366" s="49"/>
      <c r="T366" s="49"/>
      <c r="U366" s="49"/>
      <c r="V366" s="49"/>
      <c r="W366" s="49"/>
      <c r="X366" s="49"/>
      <c r="Y366" s="49"/>
      <c r="Z366" s="49"/>
      <c r="AA366" s="49"/>
      <c r="AB366" s="49"/>
      <c r="AC366" s="49"/>
      <c r="AD366" s="50"/>
      <c r="AE366" s="51"/>
      <c r="AF366" s="51"/>
    </row>
    <row r="367" spans="1:34" x14ac:dyDescent="0.25">
      <c r="F367" s="1"/>
    </row>
    <row r="368" spans="1:34" x14ac:dyDescent="0.25">
      <c r="F368" s="1"/>
    </row>
    <row r="369" spans="6:6" x14ac:dyDescent="0.25">
      <c r="F369" s="1"/>
    </row>
    <row r="370" spans="6:6" x14ac:dyDescent="0.25">
      <c r="F370" s="1"/>
    </row>
    <row r="371" spans="6:6" x14ac:dyDescent="0.25">
      <c r="F371" s="1"/>
    </row>
    <row r="372" spans="6:6" x14ac:dyDescent="0.25">
      <c r="F372" s="1"/>
    </row>
    <row r="373" spans="6:6" x14ac:dyDescent="0.25">
      <c r="F373" s="1"/>
    </row>
    <row r="374" spans="6:6" x14ac:dyDescent="0.25">
      <c r="F374" s="1"/>
    </row>
    <row r="375" spans="6:6" x14ac:dyDescent="0.25">
      <c r="F375" s="1"/>
    </row>
    <row r="376" spans="6:6" x14ac:dyDescent="0.25">
      <c r="F376" s="1"/>
    </row>
    <row r="377" spans="6:6" x14ac:dyDescent="0.25">
      <c r="F377" s="1"/>
    </row>
    <row r="378" spans="6:6" x14ac:dyDescent="0.25">
      <c r="F378" s="1"/>
    </row>
    <row r="379" spans="6:6" x14ac:dyDescent="0.25">
      <c r="F379" s="1"/>
    </row>
    <row r="380" spans="6:6" x14ac:dyDescent="0.25">
      <c r="F380" s="1"/>
    </row>
    <row r="381" spans="6:6" x14ac:dyDescent="0.25">
      <c r="F381" s="1"/>
    </row>
    <row r="382" spans="6:6" x14ac:dyDescent="0.25">
      <c r="F382" s="1"/>
    </row>
    <row r="383" spans="6:6" x14ac:dyDescent="0.25">
      <c r="F383" s="1"/>
    </row>
    <row r="384" spans="6:6" x14ac:dyDescent="0.25">
      <c r="F384" s="1"/>
    </row>
    <row r="385" spans="6:6" x14ac:dyDescent="0.25">
      <c r="F385" s="1"/>
    </row>
    <row r="386" spans="6:6" x14ac:dyDescent="0.25">
      <c r="F386" s="1"/>
    </row>
    <row r="387" spans="6:6" x14ac:dyDescent="0.25">
      <c r="F387" s="1"/>
    </row>
    <row r="388" spans="6:6" x14ac:dyDescent="0.25">
      <c r="F388" s="1"/>
    </row>
    <row r="389" spans="6:6" x14ac:dyDescent="0.25">
      <c r="F389" s="1"/>
    </row>
    <row r="390" spans="6:6" x14ac:dyDescent="0.25">
      <c r="F390" s="1"/>
    </row>
    <row r="391" spans="6:6" x14ac:dyDescent="0.25">
      <c r="F391" s="1"/>
    </row>
    <row r="392" spans="6:6" x14ac:dyDescent="0.25">
      <c r="F392" s="1"/>
    </row>
    <row r="393" spans="6:6" x14ac:dyDescent="0.25">
      <c r="F393" s="1"/>
    </row>
    <row r="394" spans="6:6" x14ac:dyDescent="0.25">
      <c r="F394" s="1"/>
    </row>
    <row r="395" spans="6:6" x14ac:dyDescent="0.25">
      <c r="F395" s="1"/>
    </row>
    <row r="396" spans="6:6" x14ac:dyDescent="0.25">
      <c r="F396" s="1"/>
    </row>
    <row r="397" spans="6:6" x14ac:dyDescent="0.25">
      <c r="F397" s="1"/>
    </row>
    <row r="398" spans="6:6" x14ac:dyDescent="0.25">
      <c r="F398" s="1"/>
    </row>
    <row r="399" spans="6:6" x14ac:dyDescent="0.25">
      <c r="F399" s="1"/>
    </row>
    <row r="400" spans="6:6" x14ac:dyDescent="0.25">
      <c r="F400" s="1"/>
    </row>
    <row r="401" spans="6:6" x14ac:dyDescent="0.25">
      <c r="F401" s="1"/>
    </row>
    <row r="402" spans="6:6" x14ac:dyDescent="0.25">
      <c r="F402" s="1"/>
    </row>
    <row r="403" spans="6:6" x14ac:dyDescent="0.25">
      <c r="F403" s="1"/>
    </row>
    <row r="404" spans="6:6" x14ac:dyDescent="0.25">
      <c r="F404" s="1"/>
    </row>
    <row r="405" spans="6:6" x14ac:dyDescent="0.25">
      <c r="F405" s="1"/>
    </row>
    <row r="406" spans="6:6" x14ac:dyDescent="0.25">
      <c r="F406" s="1"/>
    </row>
    <row r="407" spans="6:6" x14ac:dyDescent="0.25">
      <c r="F407" s="1"/>
    </row>
    <row r="408" spans="6:6" x14ac:dyDescent="0.25">
      <c r="F408" s="1"/>
    </row>
    <row r="409" spans="6:6" x14ac:dyDescent="0.25">
      <c r="F409" s="1"/>
    </row>
    <row r="410" spans="6:6" x14ac:dyDescent="0.25">
      <c r="F410" s="1"/>
    </row>
    <row r="411" spans="6:6" x14ac:dyDescent="0.25">
      <c r="F411" s="1"/>
    </row>
    <row r="412" spans="6:6" x14ac:dyDescent="0.25">
      <c r="F412" s="1"/>
    </row>
    <row r="413" spans="6:6" x14ac:dyDescent="0.25">
      <c r="F413" s="1"/>
    </row>
    <row r="414" spans="6:6" x14ac:dyDescent="0.25">
      <c r="F414" s="1"/>
    </row>
    <row r="415" spans="6:6" x14ac:dyDescent="0.25">
      <c r="F415" s="1"/>
    </row>
    <row r="416" spans="6:6" x14ac:dyDescent="0.25">
      <c r="F416" s="1"/>
    </row>
    <row r="417" spans="6:6" x14ac:dyDescent="0.25">
      <c r="F417" s="1"/>
    </row>
    <row r="418" spans="6:6" x14ac:dyDescent="0.25">
      <c r="F418" s="1"/>
    </row>
    <row r="419" spans="6:6" x14ac:dyDescent="0.25">
      <c r="F419" s="1"/>
    </row>
    <row r="420" spans="6:6" x14ac:dyDescent="0.25">
      <c r="F420" s="1"/>
    </row>
    <row r="421" spans="6:6" x14ac:dyDescent="0.25">
      <c r="F421" s="1"/>
    </row>
    <row r="422" spans="6:6" x14ac:dyDescent="0.25">
      <c r="F422" s="1"/>
    </row>
    <row r="423" spans="6:6" x14ac:dyDescent="0.25">
      <c r="F423" s="1"/>
    </row>
    <row r="424" spans="6:6" x14ac:dyDescent="0.25">
      <c r="F424" s="1"/>
    </row>
    <row r="425" spans="6:6" x14ac:dyDescent="0.25">
      <c r="F425" s="1"/>
    </row>
    <row r="426" spans="6:6" x14ac:dyDescent="0.25">
      <c r="F426" s="1"/>
    </row>
    <row r="427" spans="6:6" x14ac:dyDescent="0.25">
      <c r="F427" s="1"/>
    </row>
    <row r="428" spans="6:6" x14ac:dyDescent="0.25">
      <c r="F428" s="1"/>
    </row>
    <row r="429" spans="6:6" x14ac:dyDescent="0.25">
      <c r="F429" s="1"/>
    </row>
    <row r="430" spans="6:6" x14ac:dyDescent="0.25">
      <c r="F430" s="1"/>
    </row>
    <row r="431" spans="6:6" x14ac:dyDescent="0.25">
      <c r="F431" s="1"/>
    </row>
    <row r="432" spans="6:6" x14ac:dyDescent="0.25">
      <c r="F432" s="1"/>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6" x14ac:dyDescent="0.25">
      <c r="F449" s="1"/>
    </row>
    <row r="450" spans="6:6" x14ac:dyDescent="0.25">
      <c r="F450" s="1"/>
    </row>
    <row r="451" spans="6:6" x14ac:dyDescent="0.25">
      <c r="F451" s="1"/>
    </row>
    <row r="452" spans="6:6" x14ac:dyDescent="0.25">
      <c r="F452" s="1"/>
    </row>
    <row r="453" spans="6:6" x14ac:dyDescent="0.25">
      <c r="F453" s="1"/>
    </row>
    <row r="454" spans="6:6" x14ac:dyDescent="0.25">
      <c r="F454" s="1"/>
    </row>
    <row r="455" spans="6:6" x14ac:dyDescent="0.25">
      <c r="F455" s="1"/>
    </row>
    <row r="456" spans="6:6" x14ac:dyDescent="0.25">
      <c r="F456" s="1"/>
    </row>
    <row r="457" spans="6:6" x14ac:dyDescent="0.25">
      <c r="F457" s="1"/>
    </row>
    <row r="458" spans="6:6" x14ac:dyDescent="0.25">
      <c r="F458" s="1"/>
    </row>
    <row r="459" spans="6:6" x14ac:dyDescent="0.25">
      <c r="F459" s="1"/>
    </row>
    <row r="460" spans="6:6" x14ac:dyDescent="0.25">
      <c r="F460" s="1"/>
    </row>
    <row r="461" spans="6:6" x14ac:dyDescent="0.25">
      <c r="F461" s="1"/>
    </row>
    <row r="462" spans="6:6" x14ac:dyDescent="0.25">
      <c r="F462" s="1"/>
    </row>
    <row r="463" spans="6:6" x14ac:dyDescent="0.25">
      <c r="F463" s="1"/>
    </row>
    <row r="464" spans="6:6"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sheetData>
  <mergeCells count="7">
    <mergeCell ref="B364:D364"/>
    <mergeCell ref="B358:D358"/>
    <mergeCell ref="B359:D359"/>
    <mergeCell ref="B360:D360"/>
    <mergeCell ref="B361:D361"/>
    <mergeCell ref="B362:D362"/>
    <mergeCell ref="B363:D363"/>
  </mergeCells>
  <conditionalFormatting sqref="A1:A1048576">
    <cfRule type="duplicateValues" dxfId="262" priority="1"/>
    <cfRule type="duplicateValues" dxfId="261" priority="2"/>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15"/>
  <sheetViews>
    <sheetView topLeftCell="A337" workbookViewId="0">
      <selection activeCell="A345" sqref="A345:XFD345"/>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11">
        <v>42429.618782743055</v>
      </c>
      <c r="B2" s="12" t="s">
        <v>39</v>
      </c>
      <c r="C2" s="12" t="s">
        <v>197</v>
      </c>
      <c r="E2" s="12" t="s">
        <v>4858</v>
      </c>
      <c r="F2" s="13">
        <v>42407</v>
      </c>
      <c r="G2" s="12"/>
      <c r="H2" s="12" t="s">
        <v>75</v>
      </c>
      <c r="I2" s="14">
        <v>0.625</v>
      </c>
      <c r="J2" s="12" t="s">
        <v>4858</v>
      </c>
      <c r="K2" s="12" t="s">
        <v>421</v>
      </c>
      <c r="L2" s="12" t="s">
        <v>36</v>
      </c>
      <c r="M2" s="1" t="s">
        <v>4859</v>
      </c>
      <c r="N2" s="12" t="s">
        <v>450</v>
      </c>
      <c r="O2" s="15">
        <v>1</v>
      </c>
      <c r="P2" s="15">
        <v>20</v>
      </c>
      <c r="S2" s="16" t="s">
        <v>46</v>
      </c>
      <c r="AC2" s="16">
        <v>0</v>
      </c>
      <c r="AE2" s="24">
        <v>2</v>
      </c>
      <c r="AF2" s="24">
        <v>1</v>
      </c>
      <c r="AG2" s="6" t="s">
        <v>46</v>
      </c>
      <c r="AH2" s="1"/>
    </row>
    <row r="3" spans="1:34" ht="66" x14ac:dyDescent="0.25">
      <c r="A3" s="11">
        <v>42420.447597141203</v>
      </c>
      <c r="B3" s="12" t="s">
        <v>47</v>
      </c>
      <c r="C3" s="12" t="s">
        <v>48</v>
      </c>
      <c r="E3" s="12" t="s">
        <v>32</v>
      </c>
      <c r="F3" s="13">
        <v>42413</v>
      </c>
      <c r="G3" s="12"/>
      <c r="H3" s="12" t="s">
        <v>49</v>
      </c>
      <c r="I3" s="14">
        <v>0.75</v>
      </c>
      <c r="J3" s="12" t="s">
        <v>4760</v>
      </c>
      <c r="K3" s="12" t="s">
        <v>43</v>
      </c>
      <c r="L3" s="12" t="s">
        <v>46</v>
      </c>
      <c r="M3" s="1" t="s">
        <v>4761</v>
      </c>
      <c r="N3" s="12" t="s">
        <v>52</v>
      </c>
      <c r="O3" s="15">
        <v>1</v>
      </c>
      <c r="P3" s="15">
        <v>24</v>
      </c>
      <c r="Q3" s="5">
        <v>120</v>
      </c>
      <c r="S3" s="16" t="s">
        <v>36</v>
      </c>
      <c r="U3" s="5">
        <v>25</v>
      </c>
      <c r="Y3" s="5">
        <v>26</v>
      </c>
      <c r="AC3" s="16">
        <v>0</v>
      </c>
      <c r="AD3" s="21" t="s">
        <v>4762</v>
      </c>
      <c r="AE3" s="24">
        <v>4</v>
      </c>
      <c r="AF3" s="24">
        <v>2</v>
      </c>
      <c r="AG3" s="6" t="s">
        <v>46</v>
      </c>
      <c r="AH3" s="1"/>
    </row>
    <row r="4" spans="1:34" x14ac:dyDescent="0.25">
      <c r="A4" s="11">
        <v>42420.719786562498</v>
      </c>
      <c r="B4" s="12" t="s">
        <v>47</v>
      </c>
      <c r="C4" s="12" t="s">
        <v>48</v>
      </c>
      <c r="E4" s="12" t="s">
        <v>32</v>
      </c>
      <c r="F4" s="13">
        <v>42420</v>
      </c>
      <c r="G4" s="12"/>
      <c r="H4" s="12" t="s">
        <v>49</v>
      </c>
      <c r="I4" s="14">
        <v>0.5</v>
      </c>
      <c r="J4" s="12" t="s">
        <v>720</v>
      </c>
      <c r="K4" s="12" t="s">
        <v>43</v>
      </c>
      <c r="L4" s="12" t="s">
        <v>46</v>
      </c>
      <c r="M4" s="1" t="s">
        <v>4765</v>
      </c>
      <c r="N4" s="12" t="s">
        <v>52</v>
      </c>
      <c r="O4" s="15">
        <v>1</v>
      </c>
      <c r="P4" s="15">
        <v>2</v>
      </c>
      <c r="Q4" s="5">
        <v>10</v>
      </c>
      <c r="S4" s="16" t="s">
        <v>36</v>
      </c>
      <c r="U4" s="5">
        <v>5</v>
      </c>
      <c r="AC4" s="16">
        <v>0</v>
      </c>
      <c r="AE4" s="24">
        <v>2</v>
      </c>
      <c r="AF4" s="24">
        <v>2</v>
      </c>
      <c r="AG4" s="6" t="s">
        <v>46</v>
      </c>
      <c r="AH4" s="1"/>
    </row>
    <row r="5" spans="1:34" ht="39.6" x14ac:dyDescent="0.25">
      <c r="A5" s="11">
        <v>42420.721628067127</v>
      </c>
      <c r="B5" s="12" t="s">
        <v>47</v>
      </c>
      <c r="C5" s="12" t="s">
        <v>48</v>
      </c>
      <c r="E5" s="12" t="s">
        <v>32</v>
      </c>
      <c r="F5" s="13">
        <v>42420</v>
      </c>
      <c r="G5" s="12"/>
      <c r="H5" s="12" t="s">
        <v>49</v>
      </c>
      <c r="I5" s="14">
        <v>0.60416666666424135</v>
      </c>
      <c r="J5" s="12" t="s">
        <v>4766</v>
      </c>
      <c r="K5" s="12" t="s">
        <v>43</v>
      </c>
      <c r="L5" s="12" t="s">
        <v>46</v>
      </c>
      <c r="M5" s="1" t="s">
        <v>4767</v>
      </c>
      <c r="N5" s="12" t="s">
        <v>52</v>
      </c>
      <c r="O5" s="15">
        <v>1</v>
      </c>
      <c r="P5" s="15">
        <v>31</v>
      </c>
      <c r="Q5" s="5">
        <v>120</v>
      </c>
      <c r="S5" s="16" t="s">
        <v>36</v>
      </c>
      <c r="U5" s="5">
        <v>25</v>
      </c>
      <c r="X5" s="5">
        <v>22</v>
      </c>
      <c r="AC5" s="16">
        <v>0</v>
      </c>
      <c r="AD5" s="21" t="s">
        <v>4768</v>
      </c>
      <c r="AE5" s="24">
        <v>2</v>
      </c>
      <c r="AF5" s="24">
        <v>2</v>
      </c>
      <c r="AG5" s="6" t="s">
        <v>46</v>
      </c>
      <c r="AH5" s="1"/>
    </row>
    <row r="6" spans="1:34" ht="26.4" x14ac:dyDescent="0.25">
      <c r="A6" s="11">
        <v>42425.716464074074</v>
      </c>
      <c r="B6" s="12" t="s">
        <v>47</v>
      </c>
      <c r="C6" s="12" t="s">
        <v>48</v>
      </c>
      <c r="E6" s="12" t="s">
        <v>32</v>
      </c>
      <c r="F6" s="13">
        <v>42425</v>
      </c>
      <c r="G6" s="12"/>
      <c r="H6" s="12" t="s">
        <v>65</v>
      </c>
      <c r="I6" s="14">
        <v>0.375</v>
      </c>
      <c r="J6" s="12" t="s">
        <v>4806</v>
      </c>
      <c r="K6" s="12" t="s">
        <v>421</v>
      </c>
      <c r="L6" s="12" t="s">
        <v>36</v>
      </c>
      <c r="M6" s="1" t="s">
        <v>4807</v>
      </c>
      <c r="N6" s="12" t="s">
        <v>52</v>
      </c>
      <c r="O6" s="15">
        <v>1</v>
      </c>
      <c r="P6" s="15">
        <v>25</v>
      </c>
      <c r="S6" s="16" t="s">
        <v>46</v>
      </c>
      <c r="AC6" s="16">
        <v>0</v>
      </c>
      <c r="AD6" s="21" t="s">
        <v>4808</v>
      </c>
      <c r="AE6" s="24">
        <v>1.5</v>
      </c>
      <c r="AF6" s="24">
        <v>1</v>
      </c>
      <c r="AG6" s="6" t="s">
        <v>46</v>
      </c>
      <c r="AH6" s="1"/>
    </row>
    <row r="7" spans="1:34" ht="26.4" x14ac:dyDescent="0.25">
      <c r="A7" s="11">
        <v>42427.728401921297</v>
      </c>
      <c r="B7" s="12" t="s">
        <v>47</v>
      </c>
      <c r="C7" s="12" t="s">
        <v>48</v>
      </c>
      <c r="E7" s="12" t="s">
        <v>32</v>
      </c>
      <c r="F7" s="13">
        <v>42427</v>
      </c>
      <c r="G7" s="12"/>
      <c r="H7" s="12" t="s">
        <v>49</v>
      </c>
      <c r="I7" s="14">
        <v>0.54166666666424135</v>
      </c>
      <c r="J7" s="12" t="s">
        <v>4810</v>
      </c>
      <c r="K7" s="12" t="s">
        <v>43</v>
      </c>
      <c r="L7" s="12" t="s">
        <v>46</v>
      </c>
      <c r="M7" s="1" t="s">
        <v>4811</v>
      </c>
      <c r="N7" s="12" t="s">
        <v>52</v>
      </c>
      <c r="O7" s="15">
        <v>1</v>
      </c>
      <c r="P7" s="15">
        <v>28</v>
      </c>
      <c r="S7" s="16" t="s">
        <v>46</v>
      </c>
      <c r="AC7" s="16">
        <v>0</v>
      </c>
      <c r="AD7" s="21" t="s">
        <v>4812</v>
      </c>
      <c r="AE7" s="24">
        <v>2</v>
      </c>
      <c r="AF7" s="24">
        <v>2</v>
      </c>
      <c r="AG7" s="6" t="s">
        <v>46</v>
      </c>
      <c r="AH7" s="1"/>
    </row>
    <row r="8" spans="1:34" ht="26.4" x14ac:dyDescent="0.25">
      <c r="A8" s="11">
        <v>42433.483034293982</v>
      </c>
      <c r="B8" s="12" t="s">
        <v>30</v>
      </c>
      <c r="C8" s="12" t="s">
        <v>869</v>
      </c>
      <c r="E8" s="12" t="s">
        <v>32</v>
      </c>
      <c r="F8" s="13">
        <v>42401</v>
      </c>
      <c r="G8" s="12" t="s">
        <v>4948</v>
      </c>
      <c r="H8" s="12"/>
      <c r="I8" s="14"/>
      <c r="J8" s="12" t="s">
        <v>1264</v>
      </c>
      <c r="K8" s="12" t="s">
        <v>43</v>
      </c>
      <c r="L8" s="12" t="s">
        <v>36</v>
      </c>
      <c r="M8" s="1" t="s">
        <v>4949</v>
      </c>
      <c r="N8" s="12" t="s">
        <v>68</v>
      </c>
      <c r="O8" s="15">
        <v>52</v>
      </c>
      <c r="P8" s="15">
        <v>239</v>
      </c>
      <c r="S8" s="16" t="s">
        <v>36</v>
      </c>
      <c r="T8" s="5">
        <v>1391</v>
      </c>
      <c r="AC8" s="16">
        <v>0</v>
      </c>
      <c r="AD8" s="21" t="s">
        <v>4950</v>
      </c>
      <c r="AE8" s="24">
        <v>0</v>
      </c>
      <c r="AG8" s="6" t="s">
        <v>46</v>
      </c>
      <c r="AH8" s="1"/>
    </row>
    <row r="9" spans="1:34" ht="26.4" x14ac:dyDescent="0.25">
      <c r="A9" s="11">
        <v>42433.484226701388</v>
      </c>
      <c r="B9" s="12" t="s">
        <v>30</v>
      </c>
      <c r="C9" s="12" t="s">
        <v>869</v>
      </c>
      <c r="E9" s="12" t="s">
        <v>32</v>
      </c>
      <c r="F9" s="13">
        <v>42401</v>
      </c>
      <c r="G9" s="12" t="s">
        <v>4951</v>
      </c>
      <c r="H9" s="12"/>
      <c r="I9" s="14"/>
      <c r="J9" s="12" t="s">
        <v>4466</v>
      </c>
      <c r="K9" s="12" t="s">
        <v>535</v>
      </c>
      <c r="L9" s="12" t="s">
        <v>36</v>
      </c>
      <c r="M9" s="1" t="s">
        <v>4952</v>
      </c>
      <c r="N9" s="12" t="s">
        <v>68</v>
      </c>
      <c r="O9" s="15">
        <v>57</v>
      </c>
      <c r="P9" s="15">
        <v>0</v>
      </c>
      <c r="S9" s="16" t="s">
        <v>46</v>
      </c>
      <c r="AC9" s="16">
        <v>0</v>
      </c>
      <c r="AE9" s="24">
        <v>0</v>
      </c>
      <c r="AF9" s="24">
        <v>0.25</v>
      </c>
      <c r="AG9" s="6"/>
      <c r="AH9" s="1"/>
    </row>
    <row r="10" spans="1:34" ht="26.4" x14ac:dyDescent="0.25">
      <c r="A10" s="11">
        <v>42429.847018576387</v>
      </c>
      <c r="B10" s="12" t="s">
        <v>30</v>
      </c>
      <c r="C10" s="12" t="s">
        <v>869</v>
      </c>
      <c r="E10" s="12" t="s">
        <v>1334</v>
      </c>
      <c r="F10" s="13">
        <v>42406</v>
      </c>
      <c r="G10" s="12"/>
      <c r="H10" s="12" t="s">
        <v>49</v>
      </c>
      <c r="I10" s="14">
        <v>0.58333333333575865</v>
      </c>
      <c r="J10" s="12" t="s">
        <v>4584</v>
      </c>
      <c r="K10" s="12" t="s">
        <v>43</v>
      </c>
      <c r="L10" s="12" t="s">
        <v>36</v>
      </c>
      <c r="M10" s="1" t="s">
        <v>4870</v>
      </c>
      <c r="N10" s="12" t="s">
        <v>1692</v>
      </c>
      <c r="O10" s="15">
        <v>1</v>
      </c>
      <c r="P10" s="15">
        <v>15</v>
      </c>
      <c r="S10" s="16" t="s">
        <v>46</v>
      </c>
      <c r="AC10" s="16">
        <v>0</v>
      </c>
      <c r="AD10" s="21" t="s">
        <v>4871</v>
      </c>
      <c r="AE10" s="24">
        <v>1.5</v>
      </c>
      <c r="AF10" s="24">
        <v>1</v>
      </c>
      <c r="AG10" s="6" t="s">
        <v>46</v>
      </c>
      <c r="AH10" s="1"/>
    </row>
    <row r="11" spans="1:34" ht="26.4" x14ac:dyDescent="0.25">
      <c r="A11" s="11">
        <v>42433.486123703704</v>
      </c>
      <c r="B11" s="12" t="s">
        <v>30</v>
      </c>
      <c r="C11" s="12" t="s">
        <v>869</v>
      </c>
      <c r="E11" s="12" t="s">
        <v>32</v>
      </c>
      <c r="F11" s="13">
        <v>42406</v>
      </c>
      <c r="G11" s="12"/>
      <c r="H11" s="12" t="s">
        <v>49</v>
      </c>
      <c r="I11" s="14"/>
      <c r="J11" s="12" t="s">
        <v>4953</v>
      </c>
      <c r="K11" s="12" t="s">
        <v>535</v>
      </c>
      <c r="L11" s="12" t="s">
        <v>36</v>
      </c>
      <c r="N11" s="12" t="s">
        <v>52</v>
      </c>
      <c r="O11" s="15">
        <v>1</v>
      </c>
      <c r="P11" s="15">
        <v>2</v>
      </c>
      <c r="S11" s="16" t="s">
        <v>46</v>
      </c>
      <c r="AC11" s="16">
        <v>0</v>
      </c>
      <c r="AD11" s="21" t="s">
        <v>4954</v>
      </c>
      <c r="AE11" s="24">
        <v>0</v>
      </c>
      <c r="AF11" s="24">
        <v>0.25</v>
      </c>
      <c r="AG11" s="6"/>
      <c r="AH11" s="1"/>
    </row>
    <row r="12" spans="1:34" ht="26.4" x14ac:dyDescent="0.25">
      <c r="A12" s="11">
        <v>42429.845458333337</v>
      </c>
      <c r="B12" s="12" t="s">
        <v>30</v>
      </c>
      <c r="C12" s="12" t="s">
        <v>869</v>
      </c>
      <c r="E12" s="12" t="s">
        <v>1334</v>
      </c>
      <c r="F12" s="13">
        <v>42411</v>
      </c>
      <c r="G12" s="12"/>
      <c r="H12" s="12" t="s">
        <v>65</v>
      </c>
      <c r="I12" s="14">
        <v>0.45833333333575865</v>
      </c>
      <c r="J12" s="12" t="s">
        <v>4127</v>
      </c>
      <c r="K12" s="12" t="s">
        <v>43</v>
      </c>
      <c r="L12" s="12" t="s">
        <v>36</v>
      </c>
      <c r="M12" s="1" t="s">
        <v>4562</v>
      </c>
      <c r="N12" s="12" t="s">
        <v>1692</v>
      </c>
      <c r="O12" s="15">
        <v>1</v>
      </c>
      <c r="P12" s="15">
        <v>25</v>
      </c>
      <c r="S12" s="16" t="s">
        <v>36</v>
      </c>
      <c r="T12" s="5">
        <v>132.5</v>
      </c>
      <c r="V12" s="5" t="s">
        <v>1276</v>
      </c>
      <c r="X12" s="5">
        <v>90.03</v>
      </c>
      <c r="AC12" s="16">
        <v>40</v>
      </c>
      <c r="AD12" s="21" t="s">
        <v>4869</v>
      </c>
      <c r="AE12" s="24">
        <v>4</v>
      </c>
      <c r="AF12" s="24">
        <v>3</v>
      </c>
      <c r="AG12" s="6" t="s">
        <v>46</v>
      </c>
      <c r="AH12" s="1"/>
    </row>
    <row r="13" spans="1:34" ht="26.4" x14ac:dyDescent="0.25">
      <c r="A13" s="11">
        <v>42438.20148087963</v>
      </c>
      <c r="B13" s="12" t="s">
        <v>30</v>
      </c>
      <c r="C13" s="12" t="s">
        <v>279</v>
      </c>
      <c r="D13" s="1" t="s">
        <v>103</v>
      </c>
      <c r="E13" s="12" t="s">
        <v>1286</v>
      </c>
      <c r="F13" s="13">
        <v>42401</v>
      </c>
      <c r="G13" s="12"/>
      <c r="H13" s="12"/>
      <c r="I13" s="14"/>
      <c r="J13" s="12"/>
      <c r="K13" s="12"/>
      <c r="L13" s="12"/>
      <c r="N13" s="12"/>
      <c r="O13" s="4">
        <v>0</v>
      </c>
      <c r="P13" s="15">
        <v>0</v>
      </c>
      <c r="S13" s="16"/>
      <c r="AC13" s="16">
        <v>0</v>
      </c>
      <c r="AD13" s="21" t="s">
        <v>5120</v>
      </c>
      <c r="AE13" s="24">
        <v>0</v>
      </c>
      <c r="AG13" s="6"/>
      <c r="AH13" s="1"/>
    </row>
    <row r="14" spans="1:34" x14ac:dyDescent="0.25">
      <c r="A14" s="11">
        <v>42435.374775775461</v>
      </c>
      <c r="B14" s="12" t="s">
        <v>86</v>
      </c>
      <c r="C14" s="12" t="s">
        <v>500</v>
      </c>
      <c r="E14" s="12" t="s">
        <v>32</v>
      </c>
      <c r="F14" s="13">
        <v>42406</v>
      </c>
      <c r="G14" s="12"/>
      <c r="H14" s="12" t="s">
        <v>49</v>
      </c>
      <c r="I14" s="14">
        <v>0.41666666666424135</v>
      </c>
      <c r="J14" s="12" t="s">
        <v>4994</v>
      </c>
      <c r="K14" s="12" t="s">
        <v>43</v>
      </c>
      <c r="L14" s="12"/>
      <c r="M14" s="1" t="s">
        <v>4995</v>
      </c>
      <c r="N14" s="12" t="s">
        <v>52</v>
      </c>
      <c r="O14" s="15">
        <v>1</v>
      </c>
      <c r="P14" s="15">
        <v>16</v>
      </c>
      <c r="S14" s="16" t="s">
        <v>46</v>
      </c>
      <c r="AC14" s="16">
        <v>0</v>
      </c>
      <c r="AE14" s="24">
        <v>2</v>
      </c>
      <c r="AF14" s="24">
        <v>1</v>
      </c>
      <c r="AG14" s="6" t="s">
        <v>46</v>
      </c>
      <c r="AH14" s="1"/>
    </row>
    <row r="15" spans="1:34" x14ac:dyDescent="0.25">
      <c r="A15" s="11">
        <v>42435.378689942125</v>
      </c>
      <c r="B15" s="12" t="s">
        <v>86</v>
      </c>
      <c r="C15" s="12" t="s">
        <v>500</v>
      </c>
      <c r="E15" s="12" t="s">
        <v>32</v>
      </c>
      <c r="F15" s="13">
        <v>42406</v>
      </c>
      <c r="G15" s="12"/>
      <c r="H15" s="12" t="s">
        <v>49</v>
      </c>
      <c r="I15" s="14">
        <v>0.54166666666424135</v>
      </c>
      <c r="J15" s="12" t="s">
        <v>4996</v>
      </c>
      <c r="K15" s="12" t="s">
        <v>43</v>
      </c>
      <c r="L15" s="12"/>
      <c r="M15" s="1" t="s">
        <v>4997</v>
      </c>
      <c r="N15" s="12" t="s">
        <v>52</v>
      </c>
      <c r="O15" s="15">
        <v>1</v>
      </c>
      <c r="P15" s="15">
        <v>12</v>
      </c>
      <c r="Q15" s="5">
        <v>12</v>
      </c>
      <c r="S15" s="16" t="s">
        <v>36</v>
      </c>
      <c r="X15" s="5">
        <v>4</v>
      </c>
      <c r="AC15" s="16">
        <v>0</v>
      </c>
      <c r="AE15" s="24">
        <v>1.5</v>
      </c>
      <c r="AF15" s="24">
        <v>1</v>
      </c>
      <c r="AG15" s="6" t="s">
        <v>46</v>
      </c>
      <c r="AH15" s="1"/>
    </row>
    <row r="16" spans="1:34" x14ac:dyDescent="0.25">
      <c r="A16" s="11">
        <v>42435.379517384259</v>
      </c>
      <c r="B16" s="12" t="s">
        <v>86</v>
      </c>
      <c r="C16" s="12" t="s">
        <v>500</v>
      </c>
      <c r="E16" s="12" t="s">
        <v>32</v>
      </c>
      <c r="F16" s="13">
        <v>42406</v>
      </c>
      <c r="G16" s="12"/>
      <c r="H16" s="12" t="s">
        <v>49</v>
      </c>
      <c r="I16" s="14">
        <v>0.625</v>
      </c>
      <c r="J16" s="12" t="s">
        <v>505</v>
      </c>
      <c r="K16" s="12" t="s">
        <v>43</v>
      </c>
      <c r="L16" s="12" t="s">
        <v>36</v>
      </c>
      <c r="N16" s="12" t="s">
        <v>52</v>
      </c>
      <c r="O16" s="15">
        <v>1</v>
      </c>
      <c r="P16" s="15">
        <v>21</v>
      </c>
      <c r="Q16" s="5">
        <v>21</v>
      </c>
      <c r="S16" s="16" t="s">
        <v>46</v>
      </c>
      <c r="AC16" s="16">
        <v>0</v>
      </c>
      <c r="AE16" s="24">
        <v>1.5</v>
      </c>
      <c r="AF16" s="24">
        <v>1</v>
      </c>
      <c r="AG16" s="6" t="s">
        <v>46</v>
      </c>
      <c r="AH16" s="1"/>
    </row>
    <row r="17" spans="1:34" x14ac:dyDescent="0.25">
      <c r="A17" s="11">
        <v>42435.381925648151</v>
      </c>
      <c r="B17" s="12" t="s">
        <v>86</v>
      </c>
      <c r="C17" s="12" t="s">
        <v>500</v>
      </c>
      <c r="E17" s="12" t="s">
        <v>32</v>
      </c>
      <c r="F17" s="13">
        <v>42407</v>
      </c>
      <c r="G17" s="12"/>
      <c r="H17" s="12" t="s">
        <v>75</v>
      </c>
      <c r="I17" s="14">
        <v>0.54166666666424135</v>
      </c>
      <c r="J17" s="12" t="s">
        <v>4999</v>
      </c>
      <c r="K17" s="12" t="s">
        <v>43</v>
      </c>
      <c r="L17" s="12"/>
      <c r="M17" s="1" t="s">
        <v>4995</v>
      </c>
      <c r="N17" s="12" t="s">
        <v>52</v>
      </c>
      <c r="O17" s="15">
        <v>1</v>
      </c>
      <c r="P17" s="15">
        <v>0</v>
      </c>
      <c r="S17" s="16" t="s">
        <v>46</v>
      </c>
      <c r="AC17" s="16">
        <v>0</v>
      </c>
      <c r="AE17" s="24">
        <v>1</v>
      </c>
      <c r="AF17" s="24">
        <v>0.25</v>
      </c>
      <c r="AG17" s="6" t="s">
        <v>46</v>
      </c>
      <c r="AH17" s="1"/>
    </row>
    <row r="18" spans="1:34" x14ac:dyDescent="0.25">
      <c r="A18" s="11">
        <v>42435.380763726847</v>
      </c>
      <c r="B18" s="12" t="s">
        <v>86</v>
      </c>
      <c r="C18" s="12" t="s">
        <v>500</v>
      </c>
      <c r="E18" s="12" t="s">
        <v>32</v>
      </c>
      <c r="F18" s="13">
        <v>42409</v>
      </c>
      <c r="G18" s="12"/>
      <c r="H18" s="12" t="s">
        <v>130</v>
      </c>
      <c r="I18" s="14">
        <v>0.75</v>
      </c>
      <c r="J18" s="12" t="s">
        <v>4998</v>
      </c>
      <c r="K18" s="12" t="s">
        <v>105</v>
      </c>
      <c r="L18" s="12" t="s">
        <v>36</v>
      </c>
      <c r="M18" s="1" t="s">
        <v>505</v>
      </c>
      <c r="N18" s="12" t="s">
        <v>38</v>
      </c>
      <c r="O18" s="15">
        <v>1</v>
      </c>
      <c r="P18" s="15">
        <v>19</v>
      </c>
      <c r="Q18" s="5">
        <v>20</v>
      </c>
      <c r="S18" s="16" t="s">
        <v>36</v>
      </c>
      <c r="U18" s="5">
        <v>10</v>
      </c>
      <c r="AC18" s="16">
        <v>0</v>
      </c>
      <c r="AE18" s="24">
        <v>1.5</v>
      </c>
      <c r="AF18" s="24">
        <v>1</v>
      </c>
      <c r="AG18" s="6" t="s">
        <v>46</v>
      </c>
      <c r="AH18" s="1"/>
    </row>
    <row r="19" spans="1:34" x14ac:dyDescent="0.25">
      <c r="A19" s="11">
        <v>42435.382748113421</v>
      </c>
      <c r="B19" s="12" t="s">
        <v>86</v>
      </c>
      <c r="C19" s="12" t="s">
        <v>500</v>
      </c>
      <c r="E19" s="12" t="s">
        <v>32</v>
      </c>
      <c r="F19" s="13">
        <v>42412</v>
      </c>
      <c r="G19" s="12"/>
      <c r="H19" s="12" t="s">
        <v>41</v>
      </c>
      <c r="I19" s="14">
        <v>0.66666666666424135</v>
      </c>
      <c r="J19" s="12" t="s">
        <v>399</v>
      </c>
      <c r="K19" s="12" t="s">
        <v>43</v>
      </c>
      <c r="L19" s="12" t="s">
        <v>36</v>
      </c>
      <c r="N19" s="12" t="s">
        <v>52</v>
      </c>
      <c r="O19" s="15">
        <v>1</v>
      </c>
      <c r="P19" s="15">
        <v>25</v>
      </c>
      <c r="S19" s="16" t="s">
        <v>46</v>
      </c>
      <c r="AC19" s="16">
        <v>0</v>
      </c>
      <c r="AE19" s="24">
        <v>1.5</v>
      </c>
      <c r="AF19" s="24">
        <v>1</v>
      </c>
      <c r="AG19" s="6" t="s">
        <v>46</v>
      </c>
      <c r="AH19" s="1"/>
    </row>
    <row r="20" spans="1:34" ht="26.4" x14ac:dyDescent="0.25">
      <c r="A20" s="11">
        <v>42435.383722928236</v>
      </c>
      <c r="B20" s="12" t="s">
        <v>86</v>
      </c>
      <c r="C20" s="12" t="s">
        <v>500</v>
      </c>
      <c r="E20" s="12" t="s">
        <v>32</v>
      </c>
      <c r="F20" s="13">
        <v>42413</v>
      </c>
      <c r="G20" s="12"/>
      <c r="H20" s="12" t="s">
        <v>49</v>
      </c>
      <c r="I20" s="14">
        <v>0.47916666666424135</v>
      </c>
      <c r="J20" s="12" t="s">
        <v>521</v>
      </c>
      <c r="K20" s="12" t="s">
        <v>43</v>
      </c>
      <c r="L20" s="12"/>
      <c r="N20" s="12" t="s">
        <v>68</v>
      </c>
      <c r="O20" s="15">
        <v>1</v>
      </c>
      <c r="P20" s="15">
        <v>5</v>
      </c>
      <c r="Q20" s="5">
        <v>150</v>
      </c>
      <c r="S20" s="16" t="s">
        <v>36</v>
      </c>
      <c r="U20" s="5">
        <v>10</v>
      </c>
      <c r="AC20" s="16">
        <v>0</v>
      </c>
      <c r="AE20" s="24">
        <v>8</v>
      </c>
      <c r="AF20" s="24">
        <v>3</v>
      </c>
      <c r="AG20" s="6" t="s">
        <v>46</v>
      </c>
      <c r="AH20" s="1"/>
    </row>
    <row r="21" spans="1:34" x14ac:dyDescent="0.25">
      <c r="A21" s="11">
        <v>42435.38452133102</v>
      </c>
      <c r="B21" s="12" t="s">
        <v>86</v>
      </c>
      <c r="C21" s="12" t="s">
        <v>500</v>
      </c>
      <c r="E21" s="12" t="s">
        <v>32</v>
      </c>
      <c r="F21" s="13">
        <v>42414</v>
      </c>
      <c r="G21" s="12"/>
      <c r="H21" s="12" t="s">
        <v>75</v>
      </c>
      <c r="I21" s="14">
        <v>0.54166666666424135</v>
      </c>
      <c r="J21" s="12" t="s">
        <v>505</v>
      </c>
      <c r="K21" s="12" t="s">
        <v>43</v>
      </c>
      <c r="L21" s="12" t="s">
        <v>36</v>
      </c>
      <c r="N21" s="12" t="s">
        <v>38</v>
      </c>
      <c r="O21" s="15">
        <v>1</v>
      </c>
      <c r="P21" s="15">
        <v>5</v>
      </c>
      <c r="Q21" s="5">
        <v>5</v>
      </c>
      <c r="S21" s="16" t="s">
        <v>46</v>
      </c>
      <c r="AC21" s="16">
        <v>0</v>
      </c>
      <c r="AE21" s="24">
        <v>1.5</v>
      </c>
      <c r="AF21" s="24">
        <v>1</v>
      </c>
      <c r="AG21" s="6" t="s">
        <v>46</v>
      </c>
      <c r="AH21" s="1"/>
    </row>
    <row r="22" spans="1:34" x14ac:dyDescent="0.25">
      <c r="A22" s="11">
        <v>42435.385411678246</v>
      </c>
      <c r="B22" s="12" t="s">
        <v>86</v>
      </c>
      <c r="C22" s="12" t="s">
        <v>500</v>
      </c>
      <c r="E22" s="12" t="s">
        <v>32</v>
      </c>
      <c r="F22" s="13">
        <v>42414</v>
      </c>
      <c r="G22" s="12"/>
      <c r="H22" s="12" t="s">
        <v>75</v>
      </c>
      <c r="I22" s="14">
        <v>0.72916666666424135</v>
      </c>
      <c r="J22" s="12" t="s">
        <v>5000</v>
      </c>
      <c r="K22" s="12" t="s">
        <v>43</v>
      </c>
      <c r="L22" s="12"/>
      <c r="M22" s="1" t="s">
        <v>5001</v>
      </c>
      <c r="N22" s="12" t="s">
        <v>52</v>
      </c>
      <c r="O22" s="15">
        <v>1</v>
      </c>
      <c r="P22" s="15">
        <v>17</v>
      </c>
      <c r="S22" s="16" t="s">
        <v>36</v>
      </c>
      <c r="U22" s="5">
        <v>10</v>
      </c>
      <c r="AC22" s="16">
        <v>0</v>
      </c>
      <c r="AE22" s="24">
        <v>2</v>
      </c>
      <c r="AF22" s="24">
        <v>1</v>
      </c>
      <c r="AG22" s="6" t="s">
        <v>46</v>
      </c>
      <c r="AH22" s="1"/>
    </row>
    <row r="23" spans="1:34" ht="26.4" x14ac:dyDescent="0.25">
      <c r="A23" s="11">
        <v>42435.386375416667</v>
      </c>
      <c r="B23" s="12" t="s">
        <v>86</v>
      </c>
      <c r="C23" s="12" t="s">
        <v>500</v>
      </c>
      <c r="E23" s="12" t="s">
        <v>32</v>
      </c>
      <c r="F23" s="13">
        <v>42415</v>
      </c>
      <c r="G23" s="12"/>
      <c r="H23" s="12" t="s">
        <v>110</v>
      </c>
      <c r="I23" s="14">
        <v>0.33333333333575865</v>
      </c>
      <c r="J23" s="12" t="s">
        <v>5002</v>
      </c>
      <c r="K23" s="12" t="s">
        <v>163</v>
      </c>
      <c r="L23" s="12"/>
      <c r="M23" s="1" t="s">
        <v>5003</v>
      </c>
      <c r="N23" s="12" t="s">
        <v>68</v>
      </c>
      <c r="O23" s="15">
        <v>1</v>
      </c>
      <c r="P23" s="15">
        <v>7</v>
      </c>
      <c r="Q23" s="5">
        <v>185</v>
      </c>
      <c r="S23" s="16" t="s">
        <v>46</v>
      </c>
      <c r="AC23" s="16">
        <v>0</v>
      </c>
      <c r="AE23" s="24">
        <v>18</v>
      </c>
      <c r="AF23" s="24">
        <v>8</v>
      </c>
      <c r="AG23" s="6" t="s">
        <v>46</v>
      </c>
      <c r="AH23" s="1"/>
    </row>
    <row r="24" spans="1:34" x14ac:dyDescent="0.25">
      <c r="A24" s="11">
        <v>42435.422054502313</v>
      </c>
      <c r="B24" s="12" t="s">
        <v>86</v>
      </c>
      <c r="C24" s="12" t="s">
        <v>500</v>
      </c>
      <c r="E24" s="12" t="s">
        <v>32</v>
      </c>
      <c r="F24" s="13">
        <v>42418</v>
      </c>
      <c r="G24" s="12"/>
      <c r="H24" s="12" t="s">
        <v>65</v>
      </c>
      <c r="I24" s="14">
        <v>0.54166666666424135</v>
      </c>
      <c r="J24" s="12" t="s">
        <v>5004</v>
      </c>
      <c r="K24" s="12" t="s">
        <v>43</v>
      </c>
      <c r="L24" s="12"/>
      <c r="N24" s="12" t="s">
        <v>450</v>
      </c>
      <c r="O24" s="15">
        <v>1</v>
      </c>
      <c r="P24" s="15">
        <v>4</v>
      </c>
      <c r="Q24" s="5">
        <v>120</v>
      </c>
      <c r="S24" s="16" t="s">
        <v>46</v>
      </c>
      <c r="AC24" s="16">
        <v>0</v>
      </c>
      <c r="AE24" s="24">
        <v>4</v>
      </c>
      <c r="AF24" s="24">
        <v>3</v>
      </c>
      <c r="AG24" s="6" t="s">
        <v>46</v>
      </c>
      <c r="AH24" s="1"/>
    </row>
    <row r="25" spans="1:34" x14ac:dyDescent="0.25">
      <c r="A25" s="11">
        <v>42435.38730018519</v>
      </c>
      <c r="B25" s="12" t="s">
        <v>86</v>
      </c>
      <c r="C25" s="12" t="s">
        <v>500</v>
      </c>
      <c r="E25" s="12" t="s">
        <v>32</v>
      </c>
      <c r="F25" s="13">
        <v>42419</v>
      </c>
      <c r="G25" s="12"/>
      <c r="H25" s="12" t="s">
        <v>41</v>
      </c>
      <c r="I25" s="14">
        <v>0.75</v>
      </c>
      <c r="J25" s="12" t="s">
        <v>338</v>
      </c>
      <c r="K25" s="12" t="s">
        <v>43</v>
      </c>
      <c r="L25" s="12"/>
      <c r="N25" s="12" t="s">
        <v>52</v>
      </c>
      <c r="O25" s="15">
        <v>1</v>
      </c>
      <c r="P25" s="15">
        <v>15</v>
      </c>
      <c r="S25" s="16" t="s">
        <v>46</v>
      </c>
      <c r="AC25" s="16">
        <v>0</v>
      </c>
      <c r="AE25" s="24">
        <v>1.5</v>
      </c>
      <c r="AF25" s="24">
        <v>1</v>
      </c>
      <c r="AG25" s="6" t="s">
        <v>46</v>
      </c>
      <c r="AH25" s="1"/>
    </row>
    <row r="26" spans="1:34" ht="26.4" x14ac:dyDescent="0.25">
      <c r="A26" s="11">
        <v>42435.388321388891</v>
      </c>
      <c r="B26" s="12" t="s">
        <v>86</v>
      </c>
      <c r="C26" s="12" t="s">
        <v>500</v>
      </c>
      <c r="E26" s="12" t="s">
        <v>32</v>
      </c>
      <c r="F26" s="13">
        <v>42420</v>
      </c>
      <c r="G26" s="12"/>
      <c r="H26" s="12" t="s">
        <v>49</v>
      </c>
      <c r="I26" s="14">
        <v>0.375</v>
      </c>
      <c r="J26" s="12" t="s">
        <v>5004</v>
      </c>
      <c r="K26" s="12" t="s">
        <v>43</v>
      </c>
      <c r="L26" s="12"/>
      <c r="N26" s="12" t="s">
        <v>1225</v>
      </c>
      <c r="O26" s="15">
        <v>1</v>
      </c>
      <c r="P26" s="15">
        <v>6</v>
      </c>
      <c r="Q26" s="5">
        <v>210</v>
      </c>
      <c r="S26" s="16" t="s">
        <v>36</v>
      </c>
      <c r="U26" s="5">
        <v>15</v>
      </c>
      <c r="AC26" s="16">
        <v>0</v>
      </c>
      <c r="AE26" s="24">
        <v>6</v>
      </c>
      <c r="AF26" s="24">
        <v>3</v>
      </c>
      <c r="AG26" s="6" t="s">
        <v>46</v>
      </c>
      <c r="AH26" s="1"/>
    </row>
    <row r="27" spans="1:34" ht="26.4" x14ac:dyDescent="0.25">
      <c r="A27" s="11">
        <v>42435.400089085648</v>
      </c>
      <c r="B27" s="12" t="s">
        <v>86</v>
      </c>
      <c r="C27" s="12" t="s">
        <v>500</v>
      </c>
      <c r="E27" s="12" t="s">
        <v>32</v>
      </c>
      <c r="F27" s="13">
        <v>42420</v>
      </c>
      <c r="G27" s="12"/>
      <c r="H27" s="12" t="s">
        <v>49</v>
      </c>
      <c r="I27" s="14">
        <v>0.54166666666424135</v>
      </c>
      <c r="J27" s="12" t="s">
        <v>5004</v>
      </c>
      <c r="K27" s="12" t="s">
        <v>43</v>
      </c>
      <c r="L27" s="12"/>
      <c r="N27" s="12" t="s">
        <v>1225</v>
      </c>
      <c r="O27" s="15">
        <v>1</v>
      </c>
      <c r="P27" s="15">
        <v>0</v>
      </c>
      <c r="S27" s="16" t="s">
        <v>46</v>
      </c>
      <c r="AC27" s="16">
        <v>0</v>
      </c>
      <c r="AE27" s="24">
        <v>0</v>
      </c>
      <c r="AG27" s="6" t="s">
        <v>46</v>
      </c>
      <c r="AH27" s="1"/>
    </row>
    <row r="28" spans="1:34" x14ac:dyDescent="0.25">
      <c r="A28" s="11">
        <v>42435.40113677083</v>
      </c>
      <c r="B28" s="12" t="s">
        <v>86</v>
      </c>
      <c r="C28" s="12" t="s">
        <v>500</v>
      </c>
      <c r="E28" s="12"/>
      <c r="F28" s="13">
        <v>42421</v>
      </c>
      <c r="G28" s="12"/>
      <c r="H28" s="12" t="s">
        <v>75</v>
      </c>
      <c r="I28" s="14">
        <v>0.41666666666424135</v>
      </c>
      <c r="J28" s="12" t="s">
        <v>5005</v>
      </c>
      <c r="K28" s="12" t="s">
        <v>43</v>
      </c>
      <c r="L28" s="12"/>
      <c r="M28" s="1" t="s">
        <v>4995</v>
      </c>
      <c r="N28" s="12" t="s">
        <v>52</v>
      </c>
      <c r="O28" s="15">
        <v>1</v>
      </c>
      <c r="P28" s="15">
        <v>2</v>
      </c>
      <c r="S28" s="16" t="s">
        <v>46</v>
      </c>
      <c r="AC28" s="16">
        <v>0</v>
      </c>
      <c r="AE28" s="24">
        <v>1.5</v>
      </c>
      <c r="AF28" s="24">
        <v>1</v>
      </c>
      <c r="AG28" s="6" t="s">
        <v>46</v>
      </c>
      <c r="AH28" s="1"/>
    </row>
    <row r="29" spans="1:34" x14ac:dyDescent="0.25">
      <c r="A29" s="11">
        <v>42435.401925370374</v>
      </c>
      <c r="B29" s="12" t="s">
        <v>86</v>
      </c>
      <c r="C29" s="12" t="s">
        <v>500</v>
      </c>
      <c r="E29" s="12" t="s">
        <v>32</v>
      </c>
      <c r="F29" s="13">
        <v>42421</v>
      </c>
      <c r="G29" s="12"/>
      <c r="H29" s="12" t="s">
        <v>75</v>
      </c>
      <c r="I29" s="14">
        <v>0.54166666666424135</v>
      </c>
      <c r="J29" s="12" t="s">
        <v>505</v>
      </c>
      <c r="K29" s="12" t="s">
        <v>43</v>
      </c>
      <c r="L29" s="12"/>
      <c r="N29" s="12" t="s">
        <v>52</v>
      </c>
      <c r="O29" s="15">
        <v>1</v>
      </c>
      <c r="P29" s="15">
        <v>9</v>
      </c>
      <c r="Q29" s="5">
        <v>7</v>
      </c>
      <c r="S29" s="16" t="s">
        <v>36</v>
      </c>
      <c r="U29" s="5">
        <v>15</v>
      </c>
      <c r="AC29" s="16">
        <v>0</v>
      </c>
      <c r="AE29" s="24">
        <v>1.5</v>
      </c>
      <c r="AF29" s="24">
        <v>1</v>
      </c>
      <c r="AG29" s="6" t="s">
        <v>46</v>
      </c>
      <c r="AH29" s="1"/>
    </row>
    <row r="30" spans="1:34" x14ac:dyDescent="0.25">
      <c r="A30" s="11">
        <v>42435.402728449073</v>
      </c>
      <c r="B30" s="12" t="s">
        <v>86</v>
      </c>
      <c r="C30" s="12" t="s">
        <v>500</v>
      </c>
      <c r="E30" s="12" t="s">
        <v>32</v>
      </c>
      <c r="F30" s="13">
        <v>42427</v>
      </c>
      <c r="G30" s="12"/>
      <c r="H30" s="12" t="s">
        <v>49</v>
      </c>
      <c r="I30" s="14">
        <v>0.41666666666424135</v>
      </c>
      <c r="J30" s="12" t="s">
        <v>3912</v>
      </c>
      <c r="K30" s="12" t="s">
        <v>43</v>
      </c>
      <c r="L30" s="12"/>
      <c r="N30" s="12" t="s">
        <v>38</v>
      </c>
      <c r="O30" s="15">
        <v>1</v>
      </c>
      <c r="P30" s="15">
        <v>15</v>
      </c>
      <c r="S30" s="16" t="s">
        <v>36</v>
      </c>
      <c r="U30" s="5">
        <v>10</v>
      </c>
      <c r="AC30" s="16">
        <v>0</v>
      </c>
      <c r="AE30" s="24">
        <v>3</v>
      </c>
      <c r="AF30" s="24">
        <v>2</v>
      </c>
      <c r="AG30" s="6" t="s">
        <v>46</v>
      </c>
      <c r="AH30" s="1"/>
    </row>
    <row r="31" spans="1:34" x14ac:dyDescent="0.25">
      <c r="A31" s="11">
        <v>42435.403591898154</v>
      </c>
      <c r="B31" s="12" t="s">
        <v>86</v>
      </c>
      <c r="C31" s="12" t="s">
        <v>500</v>
      </c>
      <c r="E31" s="12" t="s">
        <v>32</v>
      </c>
      <c r="F31" s="13">
        <v>42427</v>
      </c>
      <c r="G31" s="12"/>
      <c r="H31" s="12" t="s">
        <v>49</v>
      </c>
      <c r="I31" s="14">
        <v>0.54166666666424135</v>
      </c>
      <c r="J31" s="12" t="s">
        <v>505</v>
      </c>
      <c r="K31" s="12" t="s">
        <v>43</v>
      </c>
      <c r="L31" s="12"/>
      <c r="N31" s="12" t="s">
        <v>52</v>
      </c>
      <c r="O31" s="15">
        <v>1</v>
      </c>
      <c r="P31" s="15">
        <v>12</v>
      </c>
      <c r="Q31" s="5">
        <v>12</v>
      </c>
      <c r="S31" s="16" t="s">
        <v>36</v>
      </c>
      <c r="U31" s="5">
        <v>15</v>
      </c>
      <c r="AC31" s="16">
        <v>0</v>
      </c>
      <c r="AE31" s="24">
        <v>1.5</v>
      </c>
      <c r="AF31" s="24">
        <v>1</v>
      </c>
      <c r="AG31" s="6" t="s">
        <v>46</v>
      </c>
      <c r="AH31" s="1"/>
    </row>
    <row r="32" spans="1:34" ht="26.4" x14ac:dyDescent="0.25">
      <c r="A32" s="11">
        <v>42435.40453274305</v>
      </c>
      <c r="B32" s="12" t="s">
        <v>86</v>
      </c>
      <c r="C32" s="12" t="s">
        <v>500</v>
      </c>
      <c r="E32" s="12" t="s">
        <v>32</v>
      </c>
      <c r="F32" s="13">
        <v>42427</v>
      </c>
      <c r="G32" s="12"/>
      <c r="H32" s="12" t="s">
        <v>49</v>
      </c>
      <c r="I32" s="14">
        <v>0.70833333333575865</v>
      </c>
      <c r="J32" s="12" t="s">
        <v>5006</v>
      </c>
      <c r="K32" s="12"/>
      <c r="L32" s="12"/>
      <c r="M32" s="1" t="s">
        <v>5007</v>
      </c>
      <c r="N32" s="12" t="s">
        <v>68</v>
      </c>
      <c r="O32" s="15">
        <v>1</v>
      </c>
      <c r="P32" s="15">
        <v>60</v>
      </c>
      <c r="S32" s="16" t="s">
        <v>46</v>
      </c>
      <c r="AC32" s="16">
        <v>0</v>
      </c>
      <c r="AE32" s="24">
        <v>7</v>
      </c>
      <c r="AF32" s="24">
        <v>3</v>
      </c>
      <c r="AG32" s="6" t="s">
        <v>46</v>
      </c>
      <c r="AH32" s="1"/>
    </row>
    <row r="33" spans="1:34" ht="26.4" x14ac:dyDescent="0.25">
      <c r="A33" s="11">
        <v>42435.425503958337</v>
      </c>
      <c r="B33" s="12" t="s">
        <v>86</v>
      </c>
      <c r="C33" s="12" t="s">
        <v>500</v>
      </c>
      <c r="E33" s="12" t="s">
        <v>32</v>
      </c>
      <c r="F33" s="13">
        <v>42429</v>
      </c>
      <c r="G33" s="12" t="s">
        <v>533</v>
      </c>
      <c r="H33" s="12"/>
      <c r="I33" s="14"/>
      <c r="J33" s="12" t="s">
        <v>534</v>
      </c>
      <c r="K33" s="12" t="s">
        <v>535</v>
      </c>
      <c r="L33" s="12" t="s">
        <v>36</v>
      </c>
      <c r="N33" s="12" t="s">
        <v>383</v>
      </c>
      <c r="O33" s="15">
        <v>1</v>
      </c>
      <c r="P33" s="15">
        <v>288</v>
      </c>
      <c r="Q33" s="5">
        <v>27</v>
      </c>
      <c r="S33" s="16" t="s">
        <v>46</v>
      </c>
      <c r="AC33" s="16">
        <v>387</v>
      </c>
      <c r="AD33" s="21" t="s">
        <v>8310</v>
      </c>
      <c r="AE33" s="24">
        <v>40</v>
      </c>
      <c r="AG33" s="6" t="s">
        <v>46</v>
      </c>
      <c r="AH33" s="1"/>
    </row>
    <row r="34" spans="1:34" ht="26.4" x14ac:dyDescent="0.25">
      <c r="A34" s="11">
        <v>42406.371424189812</v>
      </c>
      <c r="B34" s="12" t="s">
        <v>30</v>
      </c>
      <c r="C34" s="12" t="s">
        <v>878</v>
      </c>
      <c r="E34" s="12" t="s">
        <v>32</v>
      </c>
      <c r="F34" s="13">
        <v>42403</v>
      </c>
      <c r="H34" s="12" t="s">
        <v>33</v>
      </c>
      <c r="I34" s="14">
        <v>0.60416666666424135</v>
      </c>
      <c r="J34" s="12" t="s">
        <v>4523</v>
      </c>
      <c r="K34" s="12" t="s">
        <v>35</v>
      </c>
      <c r="L34" s="12" t="s">
        <v>46</v>
      </c>
      <c r="M34" s="12" t="s">
        <v>893</v>
      </c>
      <c r="N34" s="12" t="s">
        <v>383</v>
      </c>
      <c r="O34" s="15">
        <v>1</v>
      </c>
      <c r="P34" s="15">
        <v>24</v>
      </c>
      <c r="S34" s="16" t="s">
        <v>36</v>
      </c>
      <c r="T34" s="16">
        <v>80.5</v>
      </c>
      <c r="AC34" s="16">
        <v>0</v>
      </c>
      <c r="AE34" s="26">
        <v>1</v>
      </c>
      <c r="AF34" s="26">
        <v>1</v>
      </c>
      <c r="AG34" s="12" t="s">
        <v>46</v>
      </c>
      <c r="AH34" s="1"/>
    </row>
    <row r="35" spans="1:34" x14ac:dyDescent="0.25">
      <c r="A35" s="11">
        <v>42402.558926666665</v>
      </c>
      <c r="B35" s="12" t="s">
        <v>39</v>
      </c>
      <c r="C35" s="12" t="s">
        <v>3025</v>
      </c>
      <c r="E35" s="12" t="s">
        <v>32</v>
      </c>
      <c r="F35" s="13">
        <v>42402</v>
      </c>
      <c r="H35" s="12" t="s">
        <v>130</v>
      </c>
      <c r="I35" s="14">
        <v>0.41666666666424135</v>
      </c>
      <c r="J35" s="12" t="s">
        <v>4302</v>
      </c>
      <c r="K35" s="12" t="s">
        <v>43</v>
      </c>
      <c r="L35" s="12" t="s">
        <v>36</v>
      </c>
      <c r="M35" s="12" t="s">
        <v>4303</v>
      </c>
      <c r="N35" s="12" t="s">
        <v>38</v>
      </c>
      <c r="O35" s="15">
        <v>1</v>
      </c>
      <c r="P35" s="15">
        <v>8</v>
      </c>
      <c r="S35" s="16" t="s">
        <v>46</v>
      </c>
      <c r="AC35" s="16">
        <v>0</v>
      </c>
      <c r="AE35" s="26">
        <v>1</v>
      </c>
      <c r="AF35" s="26">
        <v>1</v>
      </c>
      <c r="AH35" s="1"/>
    </row>
    <row r="36" spans="1:34" x14ac:dyDescent="0.25">
      <c r="A36" s="11">
        <v>42405.433595671297</v>
      </c>
      <c r="B36" s="12" t="s">
        <v>39</v>
      </c>
      <c r="C36" s="12" t="s">
        <v>3025</v>
      </c>
      <c r="E36" s="12" t="s">
        <v>32</v>
      </c>
      <c r="F36" s="13">
        <v>42404</v>
      </c>
      <c r="H36" s="12" t="s">
        <v>65</v>
      </c>
      <c r="I36" s="14">
        <v>0.41666666666424135</v>
      </c>
      <c r="J36" s="12" t="s">
        <v>4302</v>
      </c>
      <c r="K36" s="12" t="s">
        <v>43</v>
      </c>
      <c r="L36" s="12" t="s">
        <v>36</v>
      </c>
      <c r="N36" s="12" t="s">
        <v>38</v>
      </c>
      <c r="O36" s="15">
        <v>1</v>
      </c>
      <c r="P36" s="15">
        <v>9</v>
      </c>
      <c r="S36" s="16" t="s">
        <v>46</v>
      </c>
      <c r="AC36" s="16">
        <v>0</v>
      </c>
      <c r="AE36" s="26">
        <v>1</v>
      </c>
      <c r="AF36" s="26">
        <v>1</v>
      </c>
      <c r="AG36" s="12" t="s">
        <v>46</v>
      </c>
      <c r="AH36" s="1"/>
    </row>
    <row r="37" spans="1:34" x14ac:dyDescent="0.25">
      <c r="A37" s="11">
        <v>42409.509888449073</v>
      </c>
      <c r="B37" s="12" t="s">
        <v>39</v>
      </c>
      <c r="C37" s="12" t="s">
        <v>3025</v>
      </c>
      <c r="E37" s="12" t="s">
        <v>32</v>
      </c>
      <c r="F37" s="13">
        <v>42407</v>
      </c>
      <c r="H37" s="12" t="s">
        <v>75</v>
      </c>
      <c r="I37" s="14">
        <v>0.58333333333575865</v>
      </c>
      <c r="J37" s="12" t="s">
        <v>4302</v>
      </c>
      <c r="K37" s="12" t="s">
        <v>43</v>
      </c>
      <c r="L37" s="12" t="s">
        <v>36</v>
      </c>
      <c r="M37" s="12" t="s">
        <v>4303</v>
      </c>
      <c r="N37" s="12" t="s">
        <v>38</v>
      </c>
      <c r="O37" s="15">
        <v>1</v>
      </c>
      <c r="P37" s="15">
        <v>13</v>
      </c>
      <c r="S37" s="16" t="s">
        <v>46</v>
      </c>
      <c r="AC37" s="16">
        <v>0</v>
      </c>
      <c r="AE37" s="26">
        <v>1</v>
      </c>
      <c r="AF37" s="26">
        <v>1</v>
      </c>
      <c r="AH37" s="1"/>
    </row>
    <row r="38" spans="1:34" x14ac:dyDescent="0.25">
      <c r="A38" s="11">
        <v>42409.504620254629</v>
      </c>
      <c r="B38" s="12" t="s">
        <v>39</v>
      </c>
      <c r="C38" s="12" t="s">
        <v>3025</v>
      </c>
      <c r="E38" s="12" t="s">
        <v>32</v>
      </c>
      <c r="F38" s="13">
        <v>42409</v>
      </c>
      <c r="H38" s="12" t="s">
        <v>130</v>
      </c>
      <c r="I38" s="14">
        <v>0.41666666666424135</v>
      </c>
      <c r="J38" s="12" t="s">
        <v>4302</v>
      </c>
      <c r="K38" s="12" t="s">
        <v>43</v>
      </c>
      <c r="L38" s="12" t="s">
        <v>36</v>
      </c>
      <c r="M38" s="12" t="s">
        <v>4303</v>
      </c>
      <c r="N38" s="12" t="s">
        <v>38</v>
      </c>
      <c r="O38" s="15">
        <v>1</v>
      </c>
      <c r="P38" s="15">
        <v>7</v>
      </c>
      <c r="S38" s="16" t="s">
        <v>46</v>
      </c>
      <c r="AC38" s="16">
        <v>0</v>
      </c>
      <c r="AE38" s="26">
        <v>1</v>
      </c>
      <c r="AF38" s="26">
        <v>1</v>
      </c>
      <c r="AG38" s="12" t="s">
        <v>46</v>
      </c>
      <c r="AH38" s="1"/>
    </row>
    <row r="39" spans="1:34" x14ac:dyDescent="0.25">
      <c r="A39" s="11">
        <v>42411.508163784718</v>
      </c>
      <c r="B39" s="12" t="s">
        <v>39</v>
      </c>
      <c r="C39" s="12" t="s">
        <v>3025</v>
      </c>
      <c r="E39" s="12" t="s">
        <v>32</v>
      </c>
      <c r="F39" s="13">
        <v>42411</v>
      </c>
      <c r="H39" s="12" t="s">
        <v>65</v>
      </c>
      <c r="I39" s="14">
        <v>0.41666666666424135</v>
      </c>
      <c r="J39" s="12" t="s">
        <v>4302</v>
      </c>
      <c r="K39" s="12" t="s">
        <v>43</v>
      </c>
      <c r="L39" s="12" t="s">
        <v>36</v>
      </c>
      <c r="M39" s="12" t="s">
        <v>4303</v>
      </c>
      <c r="N39" s="12" t="s">
        <v>38</v>
      </c>
      <c r="O39" s="15">
        <v>1</v>
      </c>
      <c r="P39" s="15">
        <v>7</v>
      </c>
      <c r="S39" s="16" t="s">
        <v>46</v>
      </c>
      <c r="AC39" s="16">
        <v>0</v>
      </c>
      <c r="AE39" s="26">
        <v>1</v>
      </c>
      <c r="AF39" s="26">
        <v>1</v>
      </c>
      <c r="AG39" s="12" t="s">
        <v>46</v>
      </c>
      <c r="AH39" s="1"/>
    </row>
    <row r="40" spans="1:34" ht="26.4" x14ac:dyDescent="0.25">
      <c r="A40" s="11">
        <v>42413.398824363423</v>
      </c>
      <c r="B40" s="12" t="s">
        <v>39</v>
      </c>
      <c r="C40" s="12" t="s">
        <v>3025</v>
      </c>
      <c r="E40" s="12" t="s">
        <v>32</v>
      </c>
      <c r="F40" s="13">
        <v>42412</v>
      </c>
      <c r="H40" s="12" t="s">
        <v>41</v>
      </c>
      <c r="I40" s="14">
        <v>0.41666666666424135</v>
      </c>
      <c r="J40" s="12" t="s">
        <v>4730</v>
      </c>
      <c r="K40" s="12" t="s">
        <v>163</v>
      </c>
      <c r="L40" s="12" t="s">
        <v>36</v>
      </c>
      <c r="M40" s="12" t="s">
        <v>4731</v>
      </c>
      <c r="N40" s="12" t="s">
        <v>3445</v>
      </c>
      <c r="O40" s="15">
        <v>1</v>
      </c>
      <c r="P40" s="15">
        <v>105</v>
      </c>
      <c r="S40" s="16" t="s">
        <v>36</v>
      </c>
      <c r="U40" s="16">
        <v>350</v>
      </c>
      <c r="X40" s="16">
        <v>137</v>
      </c>
      <c r="Z40" s="16">
        <v>1050</v>
      </c>
      <c r="AC40" s="16">
        <v>0</v>
      </c>
      <c r="AD40" s="32" t="s">
        <v>8159</v>
      </c>
      <c r="AE40" s="26">
        <v>60</v>
      </c>
      <c r="AF40" s="26">
        <v>4</v>
      </c>
      <c r="AG40" s="12" t="s">
        <v>46</v>
      </c>
      <c r="AH40" s="1"/>
    </row>
    <row r="41" spans="1:34" ht="26.4" x14ac:dyDescent="0.25">
      <c r="A41" s="11">
        <v>42420.557501608797</v>
      </c>
      <c r="B41" s="12" t="s">
        <v>39</v>
      </c>
      <c r="C41" s="12" t="s">
        <v>3025</v>
      </c>
      <c r="E41" s="12" t="s">
        <v>32</v>
      </c>
      <c r="F41" s="13">
        <v>42420</v>
      </c>
      <c r="G41" s="12"/>
      <c r="H41" s="12" t="s">
        <v>49</v>
      </c>
      <c r="I41" s="14">
        <v>0.54166666666424135</v>
      </c>
      <c r="J41" s="12" t="s">
        <v>4763</v>
      </c>
      <c r="K41" s="12" t="s">
        <v>105</v>
      </c>
      <c r="L41" s="12" t="s">
        <v>36</v>
      </c>
      <c r="M41" s="1" t="s">
        <v>4764</v>
      </c>
      <c r="N41" s="12" t="s">
        <v>1471</v>
      </c>
      <c r="O41" s="15">
        <v>2</v>
      </c>
      <c r="P41" s="15">
        <v>35</v>
      </c>
      <c r="Q41" s="5">
        <v>175</v>
      </c>
      <c r="S41" s="16" t="s">
        <v>36</v>
      </c>
      <c r="U41" s="5">
        <v>75</v>
      </c>
      <c r="AC41" s="16">
        <v>0</v>
      </c>
      <c r="AE41" s="24">
        <v>5</v>
      </c>
      <c r="AF41" s="24">
        <v>2</v>
      </c>
      <c r="AG41" s="6" t="s">
        <v>46</v>
      </c>
      <c r="AH41" s="1"/>
    </row>
    <row r="42" spans="1:34" x14ac:dyDescent="0.25">
      <c r="A42" s="11">
        <v>42425.567765706015</v>
      </c>
      <c r="B42" s="12" t="s">
        <v>39</v>
      </c>
      <c r="C42" s="12" t="s">
        <v>3025</v>
      </c>
      <c r="E42" s="12"/>
      <c r="F42" s="13">
        <v>42425</v>
      </c>
      <c r="G42" s="12"/>
      <c r="H42" s="12" t="s">
        <v>65</v>
      </c>
      <c r="I42" s="14">
        <v>0.41666666666424135</v>
      </c>
      <c r="J42" s="12" t="s">
        <v>4302</v>
      </c>
      <c r="K42" s="12" t="s">
        <v>43</v>
      </c>
      <c r="L42" s="12" t="s">
        <v>36</v>
      </c>
      <c r="M42" s="1" t="s">
        <v>4303</v>
      </c>
      <c r="N42" s="12" t="s">
        <v>38</v>
      </c>
      <c r="O42" s="15">
        <v>1</v>
      </c>
      <c r="P42" s="15">
        <v>8</v>
      </c>
      <c r="S42" s="16" t="s">
        <v>46</v>
      </c>
      <c r="AC42" s="16">
        <v>0</v>
      </c>
      <c r="AE42" s="24">
        <v>1</v>
      </c>
      <c r="AF42" s="24">
        <v>1</v>
      </c>
      <c r="AG42" s="6"/>
      <c r="AH42" s="1"/>
    </row>
    <row r="43" spans="1:34" x14ac:dyDescent="0.25">
      <c r="A43" s="11">
        <v>42431.367105740741</v>
      </c>
      <c r="B43" s="12" t="s">
        <v>39</v>
      </c>
      <c r="C43" s="12" t="s">
        <v>3025</v>
      </c>
      <c r="E43" s="12" t="s">
        <v>32</v>
      </c>
      <c r="F43" s="13">
        <v>42428</v>
      </c>
      <c r="G43" s="12"/>
      <c r="H43" s="12" t="s">
        <v>75</v>
      </c>
      <c r="I43" s="14">
        <v>0.58333333333575865</v>
      </c>
      <c r="J43" s="12" t="s">
        <v>4302</v>
      </c>
      <c r="K43" s="12" t="s">
        <v>105</v>
      </c>
      <c r="L43" s="12" t="s">
        <v>36</v>
      </c>
      <c r="M43" s="1" t="s">
        <v>4303</v>
      </c>
      <c r="N43" s="12" t="s">
        <v>107</v>
      </c>
      <c r="O43" s="15">
        <v>1</v>
      </c>
      <c r="P43" s="15">
        <v>4</v>
      </c>
      <c r="S43" s="16" t="s">
        <v>46</v>
      </c>
      <c r="AC43" s="16">
        <v>0</v>
      </c>
      <c r="AE43" s="24">
        <v>1</v>
      </c>
      <c r="AF43" s="24">
        <v>1</v>
      </c>
      <c r="AG43" s="6" t="s">
        <v>46</v>
      </c>
      <c r="AH43" s="1"/>
    </row>
    <row r="44" spans="1:34" ht="39.6" x14ac:dyDescent="0.25">
      <c r="A44" s="11">
        <v>42404.44711050926</v>
      </c>
      <c r="B44" s="12" t="s">
        <v>39</v>
      </c>
      <c r="C44" s="12" t="s">
        <v>236</v>
      </c>
      <c r="E44" s="12" t="s">
        <v>32</v>
      </c>
      <c r="F44" s="13">
        <v>42402</v>
      </c>
      <c r="H44" s="12" t="s">
        <v>130</v>
      </c>
      <c r="I44" s="14">
        <v>0.54166666666424135</v>
      </c>
      <c r="J44" s="12" t="s">
        <v>296</v>
      </c>
      <c r="K44" s="12" t="s">
        <v>43</v>
      </c>
      <c r="L44" s="12" t="s">
        <v>301</v>
      </c>
      <c r="M44" s="12" t="s">
        <v>4292</v>
      </c>
      <c r="N44" s="12" t="s">
        <v>52</v>
      </c>
      <c r="O44" s="15">
        <v>1</v>
      </c>
      <c r="P44" s="15">
        <v>3</v>
      </c>
      <c r="S44" s="16" t="s">
        <v>46</v>
      </c>
      <c r="AC44" s="16">
        <v>0</v>
      </c>
      <c r="AE44" s="26">
        <v>0.5</v>
      </c>
      <c r="AF44" s="26">
        <v>0.5</v>
      </c>
      <c r="AG44" s="12" t="s">
        <v>46</v>
      </c>
      <c r="AH44" s="1"/>
    </row>
    <row r="45" spans="1:34" ht="39.6" x14ac:dyDescent="0.25">
      <c r="A45" s="11">
        <v>42404.447697233802</v>
      </c>
      <c r="B45" s="12" t="s">
        <v>39</v>
      </c>
      <c r="C45" s="12" t="s">
        <v>236</v>
      </c>
      <c r="E45" s="12" t="s">
        <v>32</v>
      </c>
      <c r="F45" s="13">
        <v>42402</v>
      </c>
      <c r="H45" s="12" t="s">
        <v>130</v>
      </c>
      <c r="I45" s="14">
        <v>0.5625</v>
      </c>
      <c r="J45" s="12" t="s">
        <v>449</v>
      </c>
      <c r="K45" s="12" t="s">
        <v>43</v>
      </c>
      <c r="L45" s="12" t="s">
        <v>301</v>
      </c>
      <c r="M45" s="12" t="s">
        <v>3859</v>
      </c>
      <c r="N45" s="12" t="s">
        <v>52</v>
      </c>
      <c r="O45" s="15">
        <v>1</v>
      </c>
      <c r="P45" s="15">
        <v>4</v>
      </c>
      <c r="S45" s="16" t="s">
        <v>46</v>
      </c>
      <c r="AC45" s="16">
        <v>0</v>
      </c>
      <c r="AE45" s="26">
        <v>0.5</v>
      </c>
      <c r="AF45" s="26">
        <v>0.5</v>
      </c>
      <c r="AG45" s="12" t="s">
        <v>46</v>
      </c>
      <c r="AH45" s="1"/>
    </row>
    <row r="46" spans="1:34" ht="26.4" x14ac:dyDescent="0.25">
      <c r="A46" s="11">
        <v>42404.448362488431</v>
      </c>
      <c r="B46" s="12" t="s">
        <v>39</v>
      </c>
      <c r="C46" s="12" t="s">
        <v>236</v>
      </c>
      <c r="E46" s="12" t="s">
        <v>32</v>
      </c>
      <c r="F46" s="13">
        <v>42402</v>
      </c>
      <c r="H46" s="12" t="s">
        <v>130</v>
      </c>
      <c r="I46" s="14">
        <v>0.58333333333575865</v>
      </c>
      <c r="J46" s="12" t="s">
        <v>237</v>
      </c>
      <c r="K46" s="12" t="s">
        <v>43</v>
      </c>
      <c r="L46" s="12" t="s">
        <v>36</v>
      </c>
      <c r="M46" s="12" t="s">
        <v>238</v>
      </c>
      <c r="N46" s="12" t="s">
        <v>52</v>
      </c>
      <c r="O46" s="15">
        <v>1</v>
      </c>
      <c r="P46" s="15">
        <v>3</v>
      </c>
      <c r="S46" s="16" t="s">
        <v>46</v>
      </c>
      <c r="AC46" s="16">
        <v>0</v>
      </c>
      <c r="AE46" s="26">
        <v>0.25</v>
      </c>
      <c r="AF46" s="26">
        <v>0.25</v>
      </c>
      <c r="AG46" s="12" t="s">
        <v>46</v>
      </c>
      <c r="AH46" s="1"/>
    </row>
    <row r="47" spans="1:34" ht="26.4" x14ac:dyDescent="0.25">
      <c r="A47" s="11">
        <v>42404.629402407409</v>
      </c>
      <c r="B47" s="12" t="s">
        <v>39</v>
      </c>
      <c r="C47" s="12" t="s">
        <v>236</v>
      </c>
      <c r="E47" s="12" t="s">
        <v>32</v>
      </c>
      <c r="F47" s="13">
        <v>42403</v>
      </c>
      <c r="H47" s="12" t="s">
        <v>33</v>
      </c>
      <c r="I47" s="14">
        <v>0.41666666666424135</v>
      </c>
      <c r="J47" s="12" t="s">
        <v>4501</v>
      </c>
      <c r="K47" s="12" t="s">
        <v>421</v>
      </c>
      <c r="L47" s="12" t="s">
        <v>36</v>
      </c>
      <c r="M47" s="12" t="s">
        <v>4502</v>
      </c>
      <c r="N47" s="12" t="s">
        <v>38</v>
      </c>
      <c r="O47" s="15">
        <v>1</v>
      </c>
      <c r="P47" s="15">
        <v>40</v>
      </c>
      <c r="S47" s="16" t="s">
        <v>46</v>
      </c>
      <c r="AC47" s="16">
        <v>0</v>
      </c>
      <c r="AE47" s="26">
        <v>1.5</v>
      </c>
      <c r="AF47" s="26">
        <v>1</v>
      </c>
      <c r="AG47" s="12" t="s">
        <v>46</v>
      </c>
      <c r="AH47" s="1"/>
    </row>
    <row r="48" spans="1:34" ht="39.6" x14ac:dyDescent="0.25">
      <c r="A48" s="11">
        <v>42404.627360451384</v>
      </c>
      <c r="B48" s="12" t="s">
        <v>39</v>
      </c>
      <c r="C48" s="12" t="s">
        <v>236</v>
      </c>
      <c r="E48" s="12" t="s">
        <v>32</v>
      </c>
      <c r="F48" s="13">
        <v>42404</v>
      </c>
      <c r="H48" s="12" t="s">
        <v>65</v>
      </c>
      <c r="I48" s="14">
        <v>0.60416666666424135</v>
      </c>
      <c r="J48" s="12" t="s">
        <v>882</v>
      </c>
      <c r="K48" s="12" t="s">
        <v>43</v>
      </c>
      <c r="L48" s="12" t="s">
        <v>36</v>
      </c>
      <c r="M48" s="12" t="s">
        <v>3614</v>
      </c>
      <c r="N48" s="12" t="s">
        <v>38</v>
      </c>
      <c r="O48" s="15">
        <v>1</v>
      </c>
      <c r="P48" s="15">
        <v>3</v>
      </c>
      <c r="S48" s="16" t="s">
        <v>46</v>
      </c>
      <c r="AC48" s="16">
        <v>0</v>
      </c>
      <c r="AE48" s="26">
        <v>0.5</v>
      </c>
      <c r="AF48" s="26">
        <v>0.5</v>
      </c>
      <c r="AG48" s="12" t="s">
        <v>46</v>
      </c>
      <c r="AH48" s="1"/>
    </row>
    <row r="49" spans="1:34" ht="26.4" x14ac:dyDescent="0.25">
      <c r="A49" s="11">
        <v>42412.660704166672</v>
      </c>
      <c r="B49" s="12" t="s">
        <v>39</v>
      </c>
      <c r="C49" s="12" t="s">
        <v>236</v>
      </c>
      <c r="E49" s="12" t="s">
        <v>32</v>
      </c>
      <c r="F49" s="13">
        <v>42405</v>
      </c>
      <c r="H49" s="12" t="s">
        <v>41</v>
      </c>
      <c r="I49" s="14">
        <v>0.4375</v>
      </c>
      <c r="J49" s="12" t="s">
        <v>237</v>
      </c>
      <c r="K49" s="12" t="s">
        <v>43</v>
      </c>
      <c r="L49" s="12" t="s">
        <v>36</v>
      </c>
      <c r="M49" s="12" t="s">
        <v>238</v>
      </c>
      <c r="N49" s="12" t="s">
        <v>38</v>
      </c>
      <c r="O49" s="15">
        <v>1</v>
      </c>
      <c r="P49" s="15">
        <v>1</v>
      </c>
      <c r="S49" s="16" t="s">
        <v>46</v>
      </c>
      <c r="AC49" s="16">
        <v>0</v>
      </c>
      <c r="AE49" s="26">
        <v>0.25</v>
      </c>
      <c r="AF49" s="26">
        <v>0.25</v>
      </c>
      <c r="AG49" s="12" t="s">
        <v>46</v>
      </c>
      <c r="AH49" s="1"/>
    </row>
    <row r="50" spans="1:34" x14ac:dyDescent="0.25">
      <c r="A50" s="11">
        <v>42412.661591689815</v>
      </c>
      <c r="B50" s="12" t="s">
        <v>39</v>
      </c>
      <c r="C50" s="12" t="s">
        <v>236</v>
      </c>
      <c r="E50" s="12" t="s">
        <v>32</v>
      </c>
      <c r="F50" s="13">
        <v>42405</v>
      </c>
      <c r="H50" s="12" t="s">
        <v>41</v>
      </c>
      <c r="I50" s="14">
        <v>0.44791666666424135</v>
      </c>
      <c r="J50" s="12" t="s">
        <v>2241</v>
      </c>
      <c r="K50" s="12" t="s">
        <v>43</v>
      </c>
      <c r="L50" s="12" t="s">
        <v>36</v>
      </c>
      <c r="M50" s="12" t="s">
        <v>4728</v>
      </c>
      <c r="N50" s="12" t="s">
        <v>38</v>
      </c>
      <c r="O50" s="15">
        <v>1</v>
      </c>
      <c r="P50" s="15">
        <v>1</v>
      </c>
      <c r="S50" s="16" t="s">
        <v>46</v>
      </c>
      <c r="AC50" s="16">
        <v>0</v>
      </c>
      <c r="AE50" s="26">
        <v>1</v>
      </c>
      <c r="AF50" s="26">
        <v>1</v>
      </c>
      <c r="AG50" s="12" t="s">
        <v>46</v>
      </c>
      <c r="AH50" s="1"/>
    </row>
    <row r="51" spans="1:34" ht="39.6" x14ac:dyDescent="0.25">
      <c r="A51" s="11">
        <v>42412.66214961806</v>
      </c>
      <c r="B51" s="12" t="s">
        <v>39</v>
      </c>
      <c r="C51" s="12" t="s">
        <v>236</v>
      </c>
      <c r="E51" s="12" t="s">
        <v>32</v>
      </c>
      <c r="F51" s="13">
        <v>42405</v>
      </c>
      <c r="H51" s="12" t="s">
        <v>41</v>
      </c>
      <c r="I51" s="14">
        <v>0.47916666666424135</v>
      </c>
      <c r="J51" s="12" t="s">
        <v>882</v>
      </c>
      <c r="K51" s="12" t="s">
        <v>43</v>
      </c>
      <c r="L51" s="12" t="s">
        <v>36</v>
      </c>
      <c r="M51" s="12" t="s">
        <v>3614</v>
      </c>
      <c r="N51" s="12" t="s">
        <v>52</v>
      </c>
      <c r="O51" s="15">
        <v>1</v>
      </c>
      <c r="P51" s="15">
        <v>1</v>
      </c>
      <c r="S51" s="16" t="s">
        <v>46</v>
      </c>
      <c r="AC51" s="16">
        <v>0</v>
      </c>
      <c r="AE51" s="26">
        <v>0.5</v>
      </c>
      <c r="AF51" s="26">
        <v>0.5</v>
      </c>
      <c r="AG51" s="12" t="s">
        <v>46</v>
      </c>
      <c r="AH51" s="1"/>
    </row>
    <row r="52" spans="1:34" ht="39.6" x14ac:dyDescent="0.25">
      <c r="A52" s="11">
        <v>42412.66274994213</v>
      </c>
      <c r="B52" s="12" t="s">
        <v>39</v>
      </c>
      <c r="C52" s="12" t="s">
        <v>236</v>
      </c>
      <c r="E52" s="12" t="s">
        <v>32</v>
      </c>
      <c r="F52" s="13">
        <v>42405</v>
      </c>
      <c r="H52" s="12" t="s">
        <v>41</v>
      </c>
      <c r="I52" s="14">
        <v>0.5</v>
      </c>
      <c r="J52" s="12" t="s">
        <v>240</v>
      </c>
      <c r="K52" s="12" t="s">
        <v>43</v>
      </c>
      <c r="L52" s="12" t="s">
        <v>36</v>
      </c>
      <c r="M52" s="12" t="s">
        <v>3610</v>
      </c>
      <c r="N52" s="12" t="s">
        <v>38</v>
      </c>
      <c r="O52" s="15">
        <v>1</v>
      </c>
      <c r="P52" s="15">
        <v>1</v>
      </c>
      <c r="S52" s="16" t="s">
        <v>46</v>
      </c>
      <c r="AC52" s="16">
        <v>0</v>
      </c>
      <c r="AE52" s="26">
        <v>1</v>
      </c>
      <c r="AF52" s="26">
        <v>1</v>
      </c>
      <c r="AG52" s="12" t="s">
        <v>46</v>
      </c>
      <c r="AH52" s="1"/>
    </row>
    <row r="53" spans="1:34" x14ac:dyDescent="0.25">
      <c r="A53" s="11">
        <v>42412.663355289347</v>
      </c>
      <c r="B53" s="12" t="s">
        <v>39</v>
      </c>
      <c r="C53" s="12" t="s">
        <v>236</v>
      </c>
      <c r="E53" s="12" t="s">
        <v>32</v>
      </c>
      <c r="F53" s="13">
        <v>42405</v>
      </c>
      <c r="H53" s="12" t="s">
        <v>41</v>
      </c>
      <c r="I53" s="14">
        <v>0.41666666666424135</v>
      </c>
      <c r="J53" s="12" t="s">
        <v>2241</v>
      </c>
      <c r="K53" s="12" t="s">
        <v>43</v>
      </c>
      <c r="L53" s="12" t="s">
        <v>36</v>
      </c>
      <c r="M53" s="12" t="s">
        <v>4728</v>
      </c>
      <c r="N53" s="12" t="s">
        <v>52</v>
      </c>
      <c r="O53" s="15">
        <v>1</v>
      </c>
      <c r="P53" s="15">
        <v>1</v>
      </c>
      <c r="S53" s="16" t="s">
        <v>46</v>
      </c>
      <c r="AC53" s="16">
        <v>0</v>
      </c>
      <c r="AE53" s="26">
        <v>1</v>
      </c>
      <c r="AF53" s="26">
        <v>1</v>
      </c>
      <c r="AG53" s="12" t="s">
        <v>46</v>
      </c>
      <c r="AH53" s="1"/>
    </row>
    <row r="54" spans="1:34" ht="39.6" x14ac:dyDescent="0.25">
      <c r="A54" s="11">
        <v>42412.663926724534</v>
      </c>
      <c r="B54" s="12" t="s">
        <v>39</v>
      </c>
      <c r="C54" s="12" t="s">
        <v>236</v>
      </c>
      <c r="E54" s="12" t="s">
        <v>32</v>
      </c>
      <c r="F54" s="13">
        <v>42405</v>
      </c>
      <c r="H54" s="12" t="s">
        <v>41</v>
      </c>
      <c r="I54" s="14">
        <v>0.54166666666424135</v>
      </c>
      <c r="J54" s="12" t="s">
        <v>240</v>
      </c>
      <c r="K54" s="12" t="s">
        <v>43</v>
      </c>
      <c r="L54" s="12" t="s">
        <v>36</v>
      </c>
      <c r="M54" s="12" t="s">
        <v>3610</v>
      </c>
      <c r="N54" s="12" t="s">
        <v>38</v>
      </c>
      <c r="O54" s="15">
        <v>1</v>
      </c>
      <c r="P54" s="15">
        <v>2</v>
      </c>
      <c r="S54" s="16" t="s">
        <v>46</v>
      </c>
      <c r="AC54" s="16">
        <v>0</v>
      </c>
      <c r="AE54" s="26">
        <v>1.25</v>
      </c>
      <c r="AF54" s="26">
        <v>1</v>
      </c>
      <c r="AG54" s="12" t="s">
        <v>46</v>
      </c>
      <c r="AH54" s="1"/>
    </row>
    <row r="55" spans="1:34" ht="39.6" x14ac:dyDescent="0.25">
      <c r="A55" s="11">
        <v>42423.578552372681</v>
      </c>
      <c r="B55" s="12" t="s">
        <v>39</v>
      </c>
      <c r="C55" s="12" t="s">
        <v>236</v>
      </c>
      <c r="E55" s="12" t="s">
        <v>32</v>
      </c>
      <c r="F55" s="13">
        <v>42405</v>
      </c>
      <c r="G55" s="12"/>
      <c r="H55" s="12" t="s">
        <v>41</v>
      </c>
      <c r="I55" s="14">
        <v>0.41666666666424135</v>
      </c>
      <c r="J55" s="12" t="s">
        <v>4792</v>
      </c>
      <c r="K55" s="12" t="s">
        <v>35</v>
      </c>
      <c r="L55" s="12" t="s">
        <v>36</v>
      </c>
      <c r="M55" s="1" t="s">
        <v>4319</v>
      </c>
      <c r="N55" s="12" t="s">
        <v>68</v>
      </c>
      <c r="O55" s="15">
        <v>1</v>
      </c>
      <c r="P55" s="15">
        <v>15</v>
      </c>
      <c r="Q55" s="5">
        <v>52</v>
      </c>
      <c r="S55" s="16" t="s">
        <v>46</v>
      </c>
      <c r="AC55" s="16">
        <v>0</v>
      </c>
      <c r="AE55" s="24">
        <v>2.5</v>
      </c>
      <c r="AF55" s="24">
        <v>2</v>
      </c>
      <c r="AG55" s="6" t="s">
        <v>46</v>
      </c>
      <c r="AH55" s="1"/>
    </row>
    <row r="56" spans="1:34" ht="39.6" x14ac:dyDescent="0.25">
      <c r="A56" s="11">
        <v>42423.579620636578</v>
      </c>
      <c r="B56" s="12" t="s">
        <v>39</v>
      </c>
      <c r="C56" s="12" t="s">
        <v>236</v>
      </c>
      <c r="E56" s="12" t="s">
        <v>32</v>
      </c>
      <c r="F56" s="13">
        <v>42405</v>
      </c>
      <c r="G56" s="12"/>
      <c r="H56" s="12" t="s">
        <v>41</v>
      </c>
      <c r="I56" s="14">
        <v>0.54166666666424135</v>
      </c>
      <c r="J56" s="12" t="s">
        <v>4793</v>
      </c>
      <c r="K56" s="12" t="s">
        <v>35</v>
      </c>
      <c r="L56" s="12" t="s">
        <v>36</v>
      </c>
      <c r="M56" s="1" t="s">
        <v>4319</v>
      </c>
      <c r="N56" s="12" t="s">
        <v>68</v>
      </c>
      <c r="O56" s="15">
        <v>1</v>
      </c>
      <c r="P56" s="15">
        <v>123</v>
      </c>
      <c r="Q56" s="5">
        <v>435</v>
      </c>
      <c r="S56" s="16" t="s">
        <v>46</v>
      </c>
      <c r="AC56" s="16">
        <v>0</v>
      </c>
      <c r="AE56" s="24">
        <v>2.5</v>
      </c>
      <c r="AF56" s="24">
        <v>2</v>
      </c>
      <c r="AG56" s="6" t="s">
        <v>46</v>
      </c>
      <c r="AH56" s="1"/>
    </row>
    <row r="57" spans="1:34" ht="26.4" x14ac:dyDescent="0.25">
      <c r="A57" s="11">
        <v>42412.664600694443</v>
      </c>
      <c r="B57" s="12" t="s">
        <v>39</v>
      </c>
      <c r="C57" s="12" t="s">
        <v>236</v>
      </c>
      <c r="E57" s="12" t="s">
        <v>32</v>
      </c>
      <c r="F57" s="13">
        <v>42406</v>
      </c>
      <c r="H57" s="12" t="s">
        <v>49</v>
      </c>
      <c r="I57" s="14">
        <v>0.375</v>
      </c>
      <c r="J57" s="12" t="s">
        <v>237</v>
      </c>
      <c r="K57" s="12" t="s">
        <v>43</v>
      </c>
      <c r="L57" s="12" t="s">
        <v>36</v>
      </c>
      <c r="M57" s="12" t="s">
        <v>238</v>
      </c>
      <c r="N57" s="12" t="s">
        <v>239</v>
      </c>
      <c r="O57" s="15">
        <v>1</v>
      </c>
      <c r="P57" s="15">
        <v>2</v>
      </c>
      <c r="S57" s="16" t="s">
        <v>46</v>
      </c>
      <c r="AC57" s="16">
        <v>0</v>
      </c>
      <c r="AE57" s="26">
        <v>0.25</v>
      </c>
      <c r="AF57" s="26">
        <v>0.25</v>
      </c>
      <c r="AG57" s="12" t="s">
        <v>46</v>
      </c>
      <c r="AH57" s="1"/>
    </row>
    <row r="58" spans="1:34" ht="39.6" x14ac:dyDescent="0.25">
      <c r="A58" s="11">
        <v>42412.665123078703</v>
      </c>
      <c r="B58" s="12" t="s">
        <v>39</v>
      </c>
      <c r="C58" s="12" t="s">
        <v>236</v>
      </c>
      <c r="E58" s="12" t="s">
        <v>32</v>
      </c>
      <c r="F58" s="13">
        <v>42406</v>
      </c>
      <c r="H58" s="12" t="s">
        <v>49</v>
      </c>
      <c r="I58" s="14">
        <v>0.58333333333575865</v>
      </c>
      <c r="J58" s="12" t="s">
        <v>240</v>
      </c>
      <c r="K58" s="12" t="s">
        <v>43</v>
      </c>
      <c r="L58" s="12" t="s">
        <v>36</v>
      </c>
      <c r="M58" s="12" t="s">
        <v>3610</v>
      </c>
      <c r="N58" s="12" t="s">
        <v>38</v>
      </c>
      <c r="O58" s="15">
        <v>1</v>
      </c>
      <c r="P58" s="15">
        <v>20</v>
      </c>
      <c r="S58" s="16" t="s">
        <v>46</v>
      </c>
      <c r="AC58" s="16">
        <v>0</v>
      </c>
      <c r="AE58" s="26">
        <v>1.25</v>
      </c>
      <c r="AF58" s="26">
        <v>1</v>
      </c>
      <c r="AG58" s="12" t="s">
        <v>46</v>
      </c>
      <c r="AH58" s="1"/>
    </row>
    <row r="59" spans="1:34" ht="39.6" x14ac:dyDescent="0.25">
      <c r="A59" s="11">
        <v>42423.580765868057</v>
      </c>
      <c r="B59" s="12" t="s">
        <v>39</v>
      </c>
      <c r="C59" s="12" t="s">
        <v>236</v>
      </c>
      <c r="E59" s="12" t="s">
        <v>32</v>
      </c>
      <c r="F59" s="13">
        <v>42406</v>
      </c>
      <c r="G59" s="12"/>
      <c r="H59" s="12" t="s">
        <v>49</v>
      </c>
      <c r="I59" s="14">
        <v>0.60416666666424135</v>
      </c>
      <c r="J59" s="12" t="s">
        <v>4794</v>
      </c>
      <c r="K59" s="12" t="s">
        <v>35</v>
      </c>
      <c r="L59" s="12" t="s">
        <v>36</v>
      </c>
      <c r="M59" s="1" t="s">
        <v>4319</v>
      </c>
      <c r="N59" s="12" t="s">
        <v>4795</v>
      </c>
      <c r="O59" s="15">
        <v>1</v>
      </c>
      <c r="P59" s="15">
        <v>32</v>
      </c>
      <c r="Q59" s="5">
        <v>112</v>
      </c>
      <c r="S59" s="16" t="s">
        <v>36</v>
      </c>
      <c r="X59" s="5">
        <v>24</v>
      </c>
      <c r="AC59" s="16">
        <v>0</v>
      </c>
      <c r="AE59" s="24">
        <v>1</v>
      </c>
      <c r="AF59" s="24">
        <v>1</v>
      </c>
      <c r="AG59" s="6" t="s">
        <v>46</v>
      </c>
      <c r="AH59" s="1"/>
    </row>
    <row r="60" spans="1:34" ht="39.6" x14ac:dyDescent="0.25">
      <c r="A60" s="11">
        <v>42412.665727465283</v>
      </c>
      <c r="B60" s="12" t="s">
        <v>39</v>
      </c>
      <c r="C60" s="12" t="s">
        <v>236</v>
      </c>
      <c r="E60" s="12" t="s">
        <v>32</v>
      </c>
      <c r="F60" s="13">
        <v>42411</v>
      </c>
      <c r="H60" s="12" t="s">
        <v>65</v>
      </c>
      <c r="I60" s="14">
        <v>0.45833333333575865</v>
      </c>
      <c r="J60" s="12" t="s">
        <v>240</v>
      </c>
      <c r="K60" s="12" t="s">
        <v>43</v>
      </c>
      <c r="L60" s="12" t="s">
        <v>36</v>
      </c>
      <c r="M60" s="12" t="s">
        <v>3610</v>
      </c>
      <c r="N60" s="12" t="s">
        <v>38</v>
      </c>
      <c r="O60" s="15">
        <v>1</v>
      </c>
      <c r="P60" s="15">
        <v>2</v>
      </c>
      <c r="S60" s="16" t="s">
        <v>46</v>
      </c>
      <c r="AC60" s="16">
        <v>0</v>
      </c>
      <c r="AE60" s="26">
        <v>1.25</v>
      </c>
      <c r="AF60" s="26">
        <v>1</v>
      </c>
      <c r="AG60" s="12" t="s">
        <v>46</v>
      </c>
      <c r="AH60" s="1"/>
    </row>
    <row r="61" spans="1:34" ht="39.6" x14ac:dyDescent="0.25">
      <c r="A61" s="11">
        <v>42423.581675219903</v>
      </c>
      <c r="B61" s="12" t="s">
        <v>39</v>
      </c>
      <c r="C61" s="12" t="s">
        <v>236</v>
      </c>
      <c r="E61" s="12" t="s">
        <v>32</v>
      </c>
      <c r="F61" s="13">
        <v>42411</v>
      </c>
      <c r="G61" s="12"/>
      <c r="H61" s="12" t="s">
        <v>65</v>
      </c>
      <c r="I61" s="14">
        <v>0.4375</v>
      </c>
      <c r="J61" s="12" t="s">
        <v>4796</v>
      </c>
      <c r="K61" s="12" t="s">
        <v>35</v>
      </c>
      <c r="L61" s="12" t="s">
        <v>36</v>
      </c>
      <c r="M61" s="1" t="s">
        <v>4319</v>
      </c>
      <c r="N61" s="12" t="s">
        <v>68</v>
      </c>
      <c r="O61" s="15">
        <v>1</v>
      </c>
      <c r="P61" s="15">
        <v>38</v>
      </c>
      <c r="Q61" s="5">
        <v>133</v>
      </c>
      <c r="S61" s="16" t="s">
        <v>46</v>
      </c>
      <c r="AC61" s="16">
        <v>0</v>
      </c>
      <c r="AE61" s="24">
        <v>2.15</v>
      </c>
      <c r="AF61" s="24">
        <v>2</v>
      </c>
      <c r="AG61" s="6" t="s">
        <v>46</v>
      </c>
      <c r="AH61" s="1"/>
    </row>
    <row r="62" spans="1:34" ht="26.4" x14ac:dyDescent="0.25">
      <c r="A62" s="11">
        <v>42412.6662100463</v>
      </c>
      <c r="B62" s="12" t="s">
        <v>39</v>
      </c>
      <c r="C62" s="12" t="s">
        <v>236</v>
      </c>
      <c r="E62" s="12" t="s">
        <v>32</v>
      </c>
      <c r="F62" s="13">
        <v>42412</v>
      </c>
      <c r="H62" s="12" t="s">
        <v>41</v>
      </c>
      <c r="I62" s="14">
        <v>0.45833333333575865</v>
      </c>
      <c r="J62" s="12" t="s">
        <v>237</v>
      </c>
      <c r="K62" s="12" t="s">
        <v>43</v>
      </c>
      <c r="L62" s="12" t="s">
        <v>36</v>
      </c>
      <c r="M62" s="12" t="s">
        <v>238</v>
      </c>
      <c r="N62" s="12" t="s">
        <v>52</v>
      </c>
      <c r="O62" s="15">
        <v>1</v>
      </c>
      <c r="P62" s="15">
        <v>2</v>
      </c>
      <c r="S62" s="16" t="s">
        <v>46</v>
      </c>
      <c r="AC62" s="16">
        <v>0</v>
      </c>
      <c r="AE62" s="26">
        <v>0.25</v>
      </c>
      <c r="AF62" s="26">
        <v>0.25</v>
      </c>
      <c r="AG62" s="12" t="s">
        <v>46</v>
      </c>
      <c r="AH62" s="1"/>
    </row>
    <row r="63" spans="1:34" ht="39.6" x14ac:dyDescent="0.25">
      <c r="A63" s="11">
        <v>42412.666882141202</v>
      </c>
      <c r="B63" s="12" t="s">
        <v>39</v>
      </c>
      <c r="C63" s="12" t="s">
        <v>236</v>
      </c>
      <c r="E63" s="12" t="s">
        <v>32</v>
      </c>
      <c r="F63" s="13">
        <v>42412</v>
      </c>
      <c r="H63" s="12" t="s">
        <v>41</v>
      </c>
      <c r="I63" s="14">
        <v>0.5</v>
      </c>
      <c r="J63" s="12" t="s">
        <v>4729</v>
      </c>
      <c r="K63" s="12" t="s">
        <v>43</v>
      </c>
      <c r="L63" s="12" t="s">
        <v>36</v>
      </c>
      <c r="M63" s="12" t="s">
        <v>4294</v>
      </c>
      <c r="N63" s="12" t="s">
        <v>52</v>
      </c>
      <c r="O63" s="15">
        <v>1</v>
      </c>
      <c r="P63" s="15">
        <v>2</v>
      </c>
      <c r="S63" s="16" t="s">
        <v>46</v>
      </c>
      <c r="AC63" s="16">
        <v>0</v>
      </c>
      <c r="AE63" s="26">
        <v>0.25</v>
      </c>
      <c r="AF63" s="26">
        <v>0.25</v>
      </c>
      <c r="AG63" s="12" t="s">
        <v>46</v>
      </c>
      <c r="AH63" s="1"/>
    </row>
    <row r="64" spans="1:34" ht="39.6" x14ac:dyDescent="0.25">
      <c r="A64" s="11">
        <v>42412.667419583333</v>
      </c>
      <c r="B64" s="12" t="s">
        <v>39</v>
      </c>
      <c r="C64" s="12" t="s">
        <v>236</v>
      </c>
      <c r="E64" s="12" t="s">
        <v>32</v>
      </c>
      <c r="F64" s="13">
        <v>42412</v>
      </c>
      <c r="H64" s="12" t="s">
        <v>41</v>
      </c>
      <c r="I64" s="14">
        <v>0.58333333333575865</v>
      </c>
      <c r="J64" s="12" t="s">
        <v>296</v>
      </c>
      <c r="K64" s="12" t="s">
        <v>43</v>
      </c>
      <c r="L64" s="12" t="s">
        <v>36</v>
      </c>
      <c r="M64" s="12" t="s">
        <v>4292</v>
      </c>
      <c r="N64" s="12" t="s">
        <v>52</v>
      </c>
      <c r="O64" s="15">
        <v>1</v>
      </c>
      <c r="P64" s="15">
        <v>4</v>
      </c>
      <c r="S64" s="16" t="s">
        <v>46</v>
      </c>
      <c r="AC64" s="16">
        <v>0</v>
      </c>
      <c r="AE64" s="26">
        <v>0.5</v>
      </c>
      <c r="AF64" s="26">
        <v>0.5</v>
      </c>
      <c r="AG64" s="12" t="s">
        <v>46</v>
      </c>
      <c r="AH64" s="1"/>
    </row>
    <row r="65" spans="1:34" ht="39.6" x14ac:dyDescent="0.25">
      <c r="A65" s="11">
        <v>42412.66821945602</v>
      </c>
      <c r="B65" s="12" t="s">
        <v>39</v>
      </c>
      <c r="C65" s="12" t="s">
        <v>236</v>
      </c>
      <c r="E65" s="12" t="s">
        <v>32</v>
      </c>
      <c r="F65" s="13">
        <v>42412</v>
      </c>
      <c r="H65" s="12" t="s">
        <v>41</v>
      </c>
      <c r="I65" s="14">
        <v>0.60416666666424135</v>
      </c>
      <c r="J65" s="12" t="s">
        <v>449</v>
      </c>
      <c r="K65" s="12" t="s">
        <v>43</v>
      </c>
      <c r="L65" s="12" t="s">
        <v>36</v>
      </c>
      <c r="M65" s="12" t="s">
        <v>3859</v>
      </c>
      <c r="N65" s="12" t="s">
        <v>52</v>
      </c>
      <c r="O65" s="15">
        <v>1</v>
      </c>
      <c r="P65" s="15">
        <v>4</v>
      </c>
      <c r="S65" s="16" t="s">
        <v>46</v>
      </c>
      <c r="AC65" s="16">
        <v>0</v>
      </c>
      <c r="AE65" s="26">
        <v>0.5</v>
      </c>
      <c r="AF65" s="26">
        <v>0.5</v>
      </c>
      <c r="AG65" s="12" t="s">
        <v>46</v>
      </c>
      <c r="AH65" s="1"/>
    </row>
    <row r="66" spans="1:34" ht="26.4" x14ac:dyDescent="0.25">
      <c r="A66" s="11">
        <v>42423.583546689813</v>
      </c>
      <c r="B66" s="12" t="s">
        <v>39</v>
      </c>
      <c r="C66" s="12" t="s">
        <v>236</v>
      </c>
      <c r="E66" s="12" t="s">
        <v>32</v>
      </c>
      <c r="F66" s="13">
        <v>42413</v>
      </c>
      <c r="G66" s="12"/>
      <c r="H66" s="12" t="s">
        <v>49</v>
      </c>
      <c r="I66" s="14">
        <v>0.4375</v>
      </c>
      <c r="J66" s="12" t="s">
        <v>237</v>
      </c>
      <c r="K66" s="12" t="s">
        <v>43</v>
      </c>
      <c r="L66" s="12" t="s">
        <v>36</v>
      </c>
      <c r="M66" s="1" t="s">
        <v>238</v>
      </c>
      <c r="N66" s="12" t="s">
        <v>38</v>
      </c>
      <c r="O66" s="15">
        <v>1</v>
      </c>
      <c r="P66" s="15">
        <v>5</v>
      </c>
      <c r="S66" s="16" t="s">
        <v>46</v>
      </c>
      <c r="AC66" s="16">
        <v>0</v>
      </c>
      <c r="AE66" s="24">
        <v>0.25</v>
      </c>
      <c r="AF66" s="24">
        <v>0.25</v>
      </c>
      <c r="AG66" s="6" t="s">
        <v>46</v>
      </c>
      <c r="AH66" s="1"/>
    </row>
    <row r="67" spans="1:34" ht="26.4" x14ac:dyDescent="0.25">
      <c r="A67" s="11">
        <v>42423.584035532404</v>
      </c>
      <c r="B67" s="12" t="s">
        <v>39</v>
      </c>
      <c r="C67" s="12" t="s">
        <v>236</v>
      </c>
      <c r="E67" s="12" t="s">
        <v>32</v>
      </c>
      <c r="F67" s="13">
        <v>42413</v>
      </c>
      <c r="G67" s="12"/>
      <c r="H67" s="12" t="s">
        <v>49</v>
      </c>
      <c r="I67" s="14">
        <v>0.45833333333575865</v>
      </c>
      <c r="J67" s="12" t="s">
        <v>237</v>
      </c>
      <c r="K67" s="12" t="s">
        <v>43</v>
      </c>
      <c r="L67" s="12" t="s">
        <v>36</v>
      </c>
      <c r="M67" s="1" t="s">
        <v>238</v>
      </c>
      <c r="N67" s="12" t="s">
        <v>38</v>
      </c>
      <c r="O67" s="15">
        <v>1</v>
      </c>
      <c r="P67" s="15">
        <v>2</v>
      </c>
      <c r="S67" s="16" t="s">
        <v>46</v>
      </c>
      <c r="AC67" s="16">
        <v>0</v>
      </c>
      <c r="AE67" s="24">
        <v>0.25</v>
      </c>
      <c r="AF67" s="24">
        <v>0.25</v>
      </c>
      <c r="AG67" s="6" t="s">
        <v>46</v>
      </c>
      <c r="AH67" s="1"/>
    </row>
    <row r="68" spans="1:34" ht="26.4" x14ac:dyDescent="0.25">
      <c r="A68" s="11">
        <v>42423.584609062498</v>
      </c>
      <c r="B68" s="12" t="s">
        <v>39</v>
      </c>
      <c r="C68" s="12" t="s">
        <v>236</v>
      </c>
      <c r="E68" s="12" t="s">
        <v>32</v>
      </c>
      <c r="F68" s="13">
        <v>42413</v>
      </c>
      <c r="G68" s="12"/>
      <c r="H68" s="12" t="s">
        <v>49</v>
      </c>
      <c r="I68" s="14">
        <v>0.47916666666424135</v>
      </c>
      <c r="J68" s="12" t="s">
        <v>237</v>
      </c>
      <c r="K68" s="12" t="s">
        <v>43</v>
      </c>
      <c r="L68" s="12" t="s">
        <v>36</v>
      </c>
      <c r="M68" s="1" t="s">
        <v>238</v>
      </c>
      <c r="N68" s="12" t="s">
        <v>38</v>
      </c>
      <c r="O68" s="15">
        <v>1</v>
      </c>
      <c r="P68" s="15">
        <v>3</v>
      </c>
      <c r="S68" s="16" t="s">
        <v>46</v>
      </c>
      <c r="AC68" s="16">
        <v>0</v>
      </c>
      <c r="AE68" s="24">
        <v>0.25</v>
      </c>
      <c r="AF68" s="24">
        <v>0.25</v>
      </c>
      <c r="AG68" s="6" t="s">
        <v>46</v>
      </c>
      <c r="AH68" s="1"/>
    </row>
    <row r="69" spans="1:34" ht="26.4" x14ac:dyDescent="0.25">
      <c r="A69" s="11">
        <v>42423.585134224537</v>
      </c>
      <c r="B69" s="12" t="s">
        <v>39</v>
      </c>
      <c r="C69" s="12" t="s">
        <v>236</v>
      </c>
      <c r="E69" s="12" t="s">
        <v>32</v>
      </c>
      <c r="F69" s="13">
        <v>42413</v>
      </c>
      <c r="G69" s="12"/>
      <c r="H69" s="12" t="s">
        <v>49</v>
      </c>
      <c r="I69" s="14">
        <v>0.52083333333575865</v>
      </c>
      <c r="J69" s="12" t="s">
        <v>237</v>
      </c>
      <c r="K69" s="12" t="s">
        <v>43</v>
      </c>
      <c r="L69" s="12" t="s">
        <v>36</v>
      </c>
      <c r="M69" s="1" t="s">
        <v>238</v>
      </c>
      <c r="N69" s="12" t="s">
        <v>38</v>
      </c>
      <c r="O69" s="15">
        <v>1</v>
      </c>
      <c r="P69" s="15">
        <v>7</v>
      </c>
      <c r="S69" s="16" t="s">
        <v>46</v>
      </c>
      <c r="AC69" s="16">
        <v>0</v>
      </c>
      <c r="AE69" s="24">
        <v>0.25</v>
      </c>
      <c r="AF69" s="24">
        <v>0.25</v>
      </c>
      <c r="AG69" s="6" t="s">
        <v>46</v>
      </c>
      <c r="AH69" s="1"/>
    </row>
    <row r="70" spans="1:34" ht="26.4" x14ac:dyDescent="0.25">
      <c r="A70" s="11">
        <v>42423.58569847222</v>
      </c>
      <c r="B70" s="12" t="s">
        <v>39</v>
      </c>
      <c r="C70" s="12" t="s">
        <v>236</v>
      </c>
      <c r="E70" s="12" t="s">
        <v>32</v>
      </c>
      <c r="F70" s="13">
        <v>42413</v>
      </c>
      <c r="G70" s="12"/>
      <c r="H70" s="12" t="s">
        <v>49</v>
      </c>
      <c r="I70" s="14">
        <v>0.54166666666424135</v>
      </c>
      <c r="J70" s="12" t="s">
        <v>237</v>
      </c>
      <c r="K70" s="12" t="s">
        <v>43</v>
      </c>
      <c r="L70" s="12" t="s">
        <v>36</v>
      </c>
      <c r="M70" s="1" t="s">
        <v>238</v>
      </c>
      <c r="N70" s="12" t="s">
        <v>38</v>
      </c>
      <c r="O70" s="15">
        <v>1</v>
      </c>
      <c r="P70" s="15">
        <v>3</v>
      </c>
      <c r="S70" s="16" t="s">
        <v>46</v>
      </c>
      <c r="AC70" s="16">
        <v>0</v>
      </c>
      <c r="AE70" s="24">
        <v>0.25</v>
      </c>
      <c r="AF70" s="24">
        <v>0.25</v>
      </c>
      <c r="AG70" s="6" t="s">
        <v>46</v>
      </c>
      <c r="AH70" s="1"/>
    </row>
    <row r="71" spans="1:34" ht="26.4" x14ac:dyDescent="0.25">
      <c r="A71" s="11">
        <v>42423.5861730787</v>
      </c>
      <c r="B71" s="12" t="s">
        <v>39</v>
      </c>
      <c r="C71" s="12" t="s">
        <v>236</v>
      </c>
      <c r="E71" s="12" t="s">
        <v>32</v>
      </c>
      <c r="F71" s="13">
        <v>42413</v>
      </c>
      <c r="G71" s="12"/>
      <c r="H71" s="12" t="s">
        <v>49</v>
      </c>
      <c r="I71" s="14">
        <v>0.5625</v>
      </c>
      <c r="J71" s="12" t="s">
        <v>237</v>
      </c>
      <c r="K71" s="12" t="s">
        <v>43</v>
      </c>
      <c r="L71" s="12" t="s">
        <v>36</v>
      </c>
      <c r="M71" s="1" t="s">
        <v>238</v>
      </c>
      <c r="N71" s="12" t="s">
        <v>38</v>
      </c>
      <c r="O71" s="15">
        <v>1</v>
      </c>
      <c r="P71" s="15">
        <v>5</v>
      </c>
      <c r="S71" s="16" t="s">
        <v>46</v>
      </c>
      <c r="AC71" s="16">
        <v>0</v>
      </c>
      <c r="AE71" s="24">
        <v>0.25</v>
      </c>
      <c r="AF71" s="24">
        <v>0.25</v>
      </c>
      <c r="AG71" s="6" t="s">
        <v>46</v>
      </c>
      <c r="AH71" s="1"/>
    </row>
    <row r="72" spans="1:34" ht="26.4" x14ac:dyDescent="0.25">
      <c r="A72" s="11">
        <v>42423.58678539352</v>
      </c>
      <c r="B72" s="12" t="s">
        <v>39</v>
      </c>
      <c r="C72" s="12" t="s">
        <v>236</v>
      </c>
      <c r="E72" s="12" t="s">
        <v>32</v>
      </c>
      <c r="F72" s="13">
        <v>42413</v>
      </c>
      <c r="G72" s="12"/>
      <c r="H72" s="12" t="s">
        <v>49</v>
      </c>
      <c r="I72" s="14">
        <v>0.625</v>
      </c>
      <c r="J72" s="12" t="s">
        <v>237</v>
      </c>
      <c r="K72" s="12" t="s">
        <v>43</v>
      </c>
      <c r="L72" s="12" t="s">
        <v>36</v>
      </c>
      <c r="M72" s="1" t="s">
        <v>238</v>
      </c>
      <c r="N72" s="12" t="s">
        <v>38</v>
      </c>
      <c r="O72" s="15">
        <v>1</v>
      </c>
      <c r="P72" s="15">
        <v>8</v>
      </c>
      <c r="S72" s="16" t="s">
        <v>46</v>
      </c>
      <c r="AC72" s="16">
        <v>0</v>
      </c>
      <c r="AE72" s="24">
        <v>0.25</v>
      </c>
      <c r="AF72" s="24">
        <v>0.25</v>
      </c>
      <c r="AG72" s="6" t="s">
        <v>46</v>
      </c>
      <c r="AH72" s="1"/>
    </row>
    <row r="73" spans="1:34" ht="26.4" x14ac:dyDescent="0.25">
      <c r="A73" s="11">
        <v>42431.516800752317</v>
      </c>
      <c r="B73" s="12" t="s">
        <v>39</v>
      </c>
      <c r="C73" s="12" t="s">
        <v>236</v>
      </c>
      <c r="E73" s="12" t="s">
        <v>1334</v>
      </c>
      <c r="F73" s="13">
        <v>42413</v>
      </c>
      <c r="G73" s="12" t="s">
        <v>4904</v>
      </c>
      <c r="H73" s="12" t="s">
        <v>49</v>
      </c>
      <c r="I73" s="14">
        <v>0.58333333333575865</v>
      </c>
      <c r="J73" s="12" t="s">
        <v>4698</v>
      </c>
      <c r="K73" s="12" t="s">
        <v>43</v>
      </c>
      <c r="L73" s="12" t="s">
        <v>46</v>
      </c>
      <c r="M73" s="1" t="s">
        <v>4905</v>
      </c>
      <c r="N73" s="12" t="s">
        <v>1692</v>
      </c>
      <c r="O73" s="15">
        <v>3</v>
      </c>
      <c r="P73" s="15">
        <v>150</v>
      </c>
      <c r="Q73" s="5">
        <v>0</v>
      </c>
      <c r="R73" s="5">
        <v>0</v>
      </c>
      <c r="S73" s="16" t="s">
        <v>46</v>
      </c>
      <c r="AC73" s="16">
        <v>0</v>
      </c>
      <c r="AE73" s="24">
        <v>3</v>
      </c>
      <c r="AF73" s="24">
        <v>2</v>
      </c>
      <c r="AG73" s="6" t="s">
        <v>46</v>
      </c>
      <c r="AH73" s="1"/>
    </row>
    <row r="74" spans="1:34" ht="52.8" x14ac:dyDescent="0.25">
      <c r="A74" s="11">
        <v>42423.577510416668</v>
      </c>
      <c r="B74" s="12" t="s">
        <v>39</v>
      </c>
      <c r="C74" s="12" t="s">
        <v>236</v>
      </c>
      <c r="E74" s="12" t="s">
        <v>32</v>
      </c>
      <c r="F74" s="13">
        <v>42419</v>
      </c>
      <c r="G74" s="12"/>
      <c r="H74" s="12" t="s">
        <v>41</v>
      </c>
      <c r="I74" s="14">
        <v>0.58333333333575865</v>
      </c>
      <c r="J74" s="12" t="s">
        <v>4788</v>
      </c>
      <c r="K74" s="12" t="s">
        <v>163</v>
      </c>
      <c r="L74" s="12" t="s">
        <v>36</v>
      </c>
      <c r="M74" s="1" t="s">
        <v>4789</v>
      </c>
      <c r="N74" s="12" t="s">
        <v>4790</v>
      </c>
      <c r="O74" s="15">
        <v>1</v>
      </c>
      <c r="P74" s="15">
        <v>28</v>
      </c>
      <c r="S74" s="16" t="s">
        <v>46</v>
      </c>
      <c r="AC74" s="16">
        <v>0</v>
      </c>
      <c r="AD74" s="21" t="s">
        <v>4791</v>
      </c>
      <c r="AE74" s="24">
        <v>3.15</v>
      </c>
      <c r="AF74" s="24">
        <v>3</v>
      </c>
      <c r="AG74" s="6" t="s">
        <v>46</v>
      </c>
      <c r="AH74" s="1"/>
    </row>
    <row r="75" spans="1:34" ht="39.6" x14ac:dyDescent="0.25">
      <c r="A75" s="11">
        <v>42423.582901168978</v>
      </c>
      <c r="B75" s="12" t="s">
        <v>39</v>
      </c>
      <c r="C75" s="12" t="s">
        <v>236</v>
      </c>
      <c r="E75" s="12" t="s">
        <v>32</v>
      </c>
      <c r="F75" s="13">
        <v>42419</v>
      </c>
      <c r="G75" s="12"/>
      <c r="H75" s="12" t="s">
        <v>41</v>
      </c>
      <c r="I75" s="14">
        <v>0.5</v>
      </c>
      <c r="J75" s="12" t="s">
        <v>4797</v>
      </c>
      <c r="K75" s="12" t="s">
        <v>35</v>
      </c>
      <c r="L75" s="12" t="s">
        <v>36</v>
      </c>
      <c r="M75" s="1" t="s">
        <v>4319</v>
      </c>
      <c r="N75" s="12" t="s">
        <v>68</v>
      </c>
      <c r="O75" s="15">
        <v>1</v>
      </c>
      <c r="P75" s="15">
        <v>20</v>
      </c>
      <c r="Q75" s="5">
        <v>80</v>
      </c>
      <c r="S75" s="16" t="s">
        <v>46</v>
      </c>
      <c r="AC75" s="16">
        <v>0</v>
      </c>
      <c r="AE75" s="24">
        <v>2.15</v>
      </c>
      <c r="AF75" s="24">
        <v>2</v>
      </c>
      <c r="AG75" s="6" t="s">
        <v>46</v>
      </c>
      <c r="AH75" s="1"/>
    </row>
    <row r="76" spans="1:34" x14ac:dyDescent="0.25">
      <c r="A76" s="11">
        <v>42423.58743540509</v>
      </c>
      <c r="B76" s="12" t="s">
        <v>39</v>
      </c>
      <c r="C76" s="12" t="s">
        <v>236</v>
      </c>
      <c r="E76" s="12" t="s">
        <v>32</v>
      </c>
      <c r="F76" s="13">
        <v>42419</v>
      </c>
      <c r="G76" s="12"/>
      <c r="H76" s="12" t="s">
        <v>41</v>
      </c>
      <c r="I76" s="14">
        <v>0.45833333333575865</v>
      </c>
      <c r="J76" s="12" t="s">
        <v>2241</v>
      </c>
      <c r="K76" s="12" t="s">
        <v>43</v>
      </c>
      <c r="L76" s="12" t="s">
        <v>301</v>
      </c>
      <c r="M76" s="1" t="s">
        <v>4728</v>
      </c>
      <c r="N76" s="12" t="s">
        <v>52</v>
      </c>
      <c r="O76" s="15">
        <v>1</v>
      </c>
      <c r="P76" s="15">
        <v>2</v>
      </c>
      <c r="S76" s="16" t="s">
        <v>46</v>
      </c>
      <c r="AC76" s="16">
        <v>0</v>
      </c>
      <c r="AE76" s="24">
        <v>1.1499999999999999</v>
      </c>
      <c r="AF76" s="24">
        <v>1</v>
      </c>
      <c r="AG76" s="6" t="s">
        <v>46</v>
      </c>
      <c r="AH76" s="1"/>
    </row>
    <row r="77" spans="1:34" ht="39.6" x14ac:dyDescent="0.25">
      <c r="A77" s="11">
        <v>42423.588191666669</v>
      </c>
      <c r="B77" s="12" t="s">
        <v>39</v>
      </c>
      <c r="C77" s="12" t="s">
        <v>236</v>
      </c>
      <c r="E77" s="12" t="s">
        <v>32</v>
      </c>
      <c r="F77" s="13">
        <v>42419</v>
      </c>
      <c r="G77" s="12"/>
      <c r="H77" s="12" t="s">
        <v>41</v>
      </c>
      <c r="I77" s="14">
        <v>0.5</v>
      </c>
      <c r="J77" s="12" t="s">
        <v>240</v>
      </c>
      <c r="K77" s="12" t="s">
        <v>43</v>
      </c>
      <c r="L77" s="12" t="s">
        <v>36</v>
      </c>
      <c r="M77" s="1" t="s">
        <v>3610</v>
      </c>
      <c r="N77" s="12" t="s">
        <v>68</v>
      </c>
      <c r="O77" s="15">
        <v>1</v>
      </c>
      <c r="P77" s="15">
        <v>13</v>
      </c>
      <c r="S77" s="16" t="s">
        <v>46</v>
      </c>
      <c r="AC77" s="16">
        <v>0</v>
      </c>
      <c r="AE77" s="24">
        <v>1.1499999999999999</v>
      </c>
      <c r="AF77" s="24">
        <v>1</v>
      </c>
      <c r="AG77" s="6" t="s">
        <v>46</v>
      </c>
      <c r="AH77" s="1"/>
    </row>
    <row r="78" spans="1:34" ht="26.4" x14ac:dyDescent="0.25">
      <c r="A78" s="11">
        <v>42423.588852083332</v>
      </c>
      <c r="B78" s="12" t="s">
        <v>39</v>
      </c>
      <c r="C78" s="12" t="s">
        <v>236</v>
      </c>
      <c r="E78" s="12" t="s">
        <v>32</v>
      </c>
      <c r="F78" s="13">
        <v>42419</v>
      </c>
      <c r="G78" s="12"/>
      <c r="H78" s="12" t="s">
        <v>41</v>
      </c>
      <c r="I78" s="14">
        <v>0.55208333333575865</v>
      </c>
      <c r="J78" s="12" t="s">
        <v>237</v>
      </c>
      <c r="K78" s="12" t="s">
        <v>43</v>
      </c>
      <c r="L78" s="12" t="s">
        <v>36</v>
      </c>
      <c r="M78" s="1" t="s">
        <v>238</v>
      </c>
      <c r="N78" s="12" t="s">
        <v>52</v>
      </c>
      <c r="O78" s="15">
        <v>1</v>
      </c>
      <c r="P78" s="15">
        <v>2</v>
      </c>
      <c r="S78" s="16" t="s">
        <v>46</v>
      </c>
      <c r="AC78" s="16">
        <v>0</v>
      </c>
      <c r="AE78" s="24">
        <v>0.25</v>
      </c>
      <c r="AF78" s="24">
        <v>0.25</v>
      </c>
      <c r="AG78" s="6" t="s">
        <v>46</v>
      </c>
      <c r="AH78" s="1"/>
    </row>
    <row r="79" spans="1:34" ht="26.4" x14ac:dyDescent="0.25">
      <c r="A79" s="11">
        <v>42423.589483946758</v>
      </c>
      <c r="B79" s="12" t="s">
        <v>39</v>
      </c>
      <c r="C79" s="12" t="s">
        <v>236</v>
      </c>
      <c r="E79" s="12" t="s">
        <v>32</v>
      </c>
      <c r="F79" s="13">
        <v>42419</v>
      </c>
      <c r="G79" s="12"/>
      <c r="H79" s="12" t="s">
        <v>41</v>
      </c>
      <c r="I79" s="14">
        <v>0.56944444444525288</v>
      </c>
      <c r="J79" s="12" t="s">
        <v>237</v>
      </c>
      <c r="K79" s="12" t="s">
        <v>43</v>
      </c>
      <c r="L79" s="12" t="s">
        <v>36</v>
      </c>
      <c r="M79" s="1" t="s">
        <v>238</v>
      </c>
      <c r="N79" s="12" t="s">
        <v>52</v>
      </c>
      <c r="O79" s="15">
        <v>1</v>
      </c>
      <c r="P79" s="15">
        <v>4</v>
      </c>
      <c r="S79" s="16" t="s">
        <v>46</v>
      </c>
      <c r="AC79" s="16">
        <v>0</v>
      </c>
      <c r="AE79" s="24">
        <v>0.25</v>
      </c>
      <c r="AF79" s="24">
        <v>0.25</v>
      </c>
      <c r="AG79" s="6" t="s">
        <v>46</v>
      </c>
      <c r="AH79" s="1"/>
    </row>
    <row r="80" spans="1:34" ht="26.4" x14ac:dyDescent="0.25">
      <c r="A80" s="11">
        <v>42429.840297685187</v>
      </c>
      <c r="B80" s="12" t="s">
        <v>39</v>
      </c>
      <c r="C80" s="12" t="s">
        <v>236</v>
      </c>
      <c r="E80" s="12" t="s">
        <v>1334</v>
      </c>
      <c r="F80" s="13">
        <v>42420</v>
      </c>
      <c r="G80" s="12"/>
      <c r="H80" s="12" t="s">
        <v>49</v>
      </c>
      <c r="I80" s="14">
        <v>0.54166666666424135</v>
      </c>
      <c r="J80" s="12" t="s">
        <v>4864</v>
      </c>
      <c r="K80" s="12" t="s">
        <v>43</v>
      </c>
      <c r="L80" s="12" t="s">
        <v>36</v>
      </c>
      <c r="N80" s="12" t="s">
        <v>1692</v>
      </c>
      <c r="O80" s="15">
        <v>1</v>
      </c>
      <c r="P80" s="15">
        <v>35</v>
      </c>
      <c r="S80" s="16" t="s">
        <v>46</v>
      </c>
      <c r="AC80" s="16">
        <v>0</v>
      </c>
      <c r="AD80" s="21" t="s">
        <v>4865</v>
      </c>
      <c r="AE80" s="24">
        <v>1.5</v>
      </c>
      <c r="AF80" s="24">
        <v>1</v>
      </c>
      <c r="AG80" s="6" t="s">
        <v>46</v>
      </c>
      <c r="AH80" s="1"/>
    </row>
    <row r="81" spans="1:34" ht="39.6" x14ac:dyDescent="0.25">
      <c r="A81" s="11">
        <v>42430.574306574075</v>
      </c>
      <c r="B81" s="12" t="s">
        <v>39</v>
      </c>
      <c r="C81" s="12" t="s">
        <v>236</v>
      </c>
      <c r="E81" s="12" t="s">
        <v>32</v>
      </c>
      <c r="F81" s="13">
        <v>42427</v>
      </c>
      <c r="G81" s="12"/>
      <c r="H81" s="12" t="s">
        <v>49</v>
      </c>
      <c r="I81" s="14">
        <v>0.54166666666424135</v>
      </c>
      <c r="J81" s="12" t="s">
        <v>240</v>
      </c>
      <c r="K81" s="12" t="s">
        <v>43</v>
      </c>
      <c r="L81" s="12" t="s">
        <v>36</v>
      </c>
      <c r="M81" s="1" t="s">
        <v>3610</v>
      </c>
      <c r="N81" s="12" t="s">
        <v>38</v>
      </c>
      <c r="O81" s="15">
        <v>1</v>
      </c>
      <c r="P81" s="15">
        <v>18</v>
      </c>
      <c r="S81" s="16" t="s">
        <v>46</v>
      </c>
      <c r="AC81" s="16">
        <v>0</v>
      </c>
      <c r="AE81" s="24">
        <v>1.1499999999999999</v>
      </c>
      <c r="AF81" s="24">
        <v>1</v>
      </c>
      <c r="AG81" s="6" t="s">
        <v>46</v>
      </c>
      <c r="AH81" s="1"/>
    </row>
    <row r="82" spans="1:34" x14ac:dyDescent="0.25">
      <c r="A82" s="11">
        <v>42431.698902673612</v>
      </c>
      <c r="B82" s="12" t="s">
        <v>39</v>
      </c>
      <c r="C82" s="12" t="s">
        <v>236</v>
      </c>
      <c r="E82" s="12" t="s">
        <v>32</v>
      </c>
      <c r="F82" s="13">
        <v>42427</v>
      </c>
      <c r="G82" s="12"/>
      <c r="H82" s="12" t="s">
        <v>49</v>
      </c>
      <c r="I82" s="14">
        <v>0.46041666666860692</v>
      </c>
      <c r="J82" s="12" t="s">
        <v>4913</v>
      </c>
      <c r="K82" s="12" t="s">
        <v>43</v>
      </c>
      <c r="L82" s="12" t="s">
        <v>36</v>
      </c>
      <c r="M82" s="1" t="s">
        <v>4728</v>
      </c>
      <c r="N82" s="12" t="s">
        <v>38</v>
      </c>
      <c r="O82" s="15">
        <v>1</v>
      </c>
      <c r="P82" s="15">
        <v>17</v>
      </c>
      <c r="Q82" s="5">
        <v>59.5</v>
      </c>
      <c r="S82" s="16" t="s">
        <v>46</v>
      </c>
      <c r="AC82" s="16">
        <v>0</v>
      </c>
      <c r="AE82" s="24">
        <v>2.5</v>
      </c>
      <c r="AF82" s="24">
        <v>2</v>
      </c>
      <c r="AG82" s="6" t="s">
        <v>46</v>
      </c>
      <c r="AH82" s="1"/>
    </row>
    <row r="83" spans="1:34" x14ac:dyDescent="0.25">
      <c r="A83" s="11">
        <v>42434.728858287039</v>
      </c>
      <c r="B83" s="12" t="s">
        <v>47</v>
      </c>
      <c r="C83" s="12" t="s">
        <v>541</v>
      </c>
      <c r="E83" s="12" t="s">
        <v>32</v>
      </c>
      <c r="F83" s="13">
        <v>42401</v>
      </c>
      <c r="G83" s="12" t="s">
        <v>4993</v>
      </c>
      <c r="H83" s="12"/>
      <c r="I83" s="14">
        <v>0.41666666666424135</v>
      </c>
      <c r="J83" s="12" t="s">
        <v>4554</v>
      </c>
      <c r="K83" s="12" t="s">
        <v>535</v>
      </c>
      <c r="L83" s="12" t="s">
        <v>36</v>
      </c>
      <c r="M83" s="1" t="s">
        <v>4551</v>
      </c>
      <c r="N83" s="12" t="s">
        <v>107</v>
      </c>
      <c r="O83" s="15">
        <v>1</v>
      </c>
      <c r="P83" s="15">
        <v>1205</v>
      </c>
      <c r="S83" s="16" t="s">
        <v>46</v>
      </c>
      <c r="AC83" s="16">
        <v>0</v>
      </c>
      <c r="AE83" s="24">
        <v>1</v>
      </c>
      <c r="AF83" s="24">
        <v>3</v>
      </c>
      <c r="AG83" s="6" t="s">
        <v>46</v>
      </c>
      <c r="AH83" s="1"/>
    </row>
    <row r="84" spans="1:34" ht="26.4" x14ac:dyDescent="0.25">
      <c r="A84" s="11">
        <v>42434.716392685186</v>
      </c>
      <c r="B84" s="12" t="s">
        <v>47</v>
      </c>
      <c r="C84" s="12" t="s">
        <v>541</v>
      </c>
      <c r="E84" s="12" t="s">
        <v>32</v>
      </c>
      <c r="F84" s="13">
        <v>42406</v>
      </c>
      <c r="G84" s="12" t="s">
        <v>4978</v>
      </c>
      <c r="H84" s="12" t="s">
        <v>49</v>
      </c>
      <c r="I84" s="14">
        <v>0.41666666666424135</v>
      </c>
      <c r="J84" s="12" t="s">
        <v>2028</v>
      </c>
      <c r="K84" s="12" t="s">
        <v>43</v>
      </c>
      <c r="L84" s="12" t="s">
        <v>36</v>
      </c>
      <c r="M84" s="1" t="s">
        <v>4979</v>
      </c>
      <c r="N84" s="12" t="s">
        <v>68</v>
      </c>
      <c r="O84" s="15">
        <v>14</v>
      </c>
      <c r="P84" s="15">
        <v>81</v>
      </c>
      <c r="S84" s="16" t="s">
        <v>36</v>
      </c>
      <c r="U84" s="5">
        <v>25</v>
      </c>
      <c r="AC84" s="16">
        <v>0</v>
      </c>
      <c r="AD84" s="21" t="s">
        <v>4980</v>
      </c>
      <c r="AE84" s="24">
        <v>1</v>
      </c>
      <c r="AF84" s="24">
        <v>8</v>
      </c>
      <c r="AG84" s="6" t="s">
        <v>46</v>
      </c>
      <c r="AH84" s="1"/>
    </row>
    <row r="85" spans="1:34" x14ac:dyDescent="0.25">
      <c r="A85" s="11">
        <v>42434.719850694441</v>
      </c>
      <c r="B85" s="12" t="s">
        <v>47</v>
      </c>
      <c r="C85" s="12" t="s">
        <v>541</v>
      </c>
      <c r="E85" s="12" t="s">
        <v>32</v>
      </c>
      <c r="F85" s="13">
        <v>42407</v>
      </c>
      <c r="G85" s="12"/>
      <c r="H85" s="12" t="s">
        <v>75</v>
      </c>
      <c r="I85" s="14">
        <v>0.58333333333575865</v>
      </c>
      <c r="J85" s="12" t="s">
        <v>4983</v>
      </c>
      <c r="K85" s="12" t="s">
        <v>43</v>
      </c>
      <c r="L85" s="12" t="s">
        <v>46</v>
      </c>
      <c r="M85" s="1" t="s">
        <v>4984</v>
      </c>
      <c r="N85" s="12" t="s">
        <v>52</v>
      </c>
      <c r="O85" s="15">
        <v>1</v>
      </c>
      <c r="P85" s="15">
        <v>6</v>
      </c>
      <c r="S85" s="16" t="s">
        <v>46</v>
      </c>
      <c r="AC85" s="16">
        <v>0</v>
      </c>
      <c r="AE85" s="24">
        <v>3</v>
      </c>
      <c r="AF85" s="24">
        <v>2</v>
      </c>
      <c r="AG85" s="6" t="s">
        <v>46</v>
      </c>
      <c r="AH85" s="1"/>
    </row>
    <row r="86" spans="1:34" ht="26.4" x14ac:dyDescent="0.25">
      <c r="A86" s="11">
        <v>42434.705516423608</v>
      </c>
      <c r="B86" s="12" t="s">
        <v>47</v>
      </c>
      <c r="C86" s="12" t="s">
        <v>541</v>
      </c>
      <c r="E86" s="12" t="s">
        <v>32</v>
      </c>
      <c r="F86" s="13">
        <v>42412</v>
      </c>
      <c r="G86" s="12"/>
      <c r="H86" s="12" t="s">
        <v>41</v>
      </c>
      <c r="I86" s="14">
        <v>0.33333333333575865</v>
      </c>
      <c r="J86" s="12" t="s">
        <v>4967</v>
      </c>
      <c r="K86" s="12" t="s">
        <v>43</v>
      </c>
      <c r="L86" s="12" t="s">
        <v>46</v>
      </c>
      <c r="M86" s="1" t="s">
        <v>4968</v>
      </c>
      <c r="N86" s="12" t="s">
        <v>68</v>
      </c>
      <c r="O86" s="15">
        <v>1</v>
      </c>
      <c r="P86" s="15">
        <v>5</v>
      </c>
      <c r="S86" s="16" t="s">
        <v>46</v>
      </c>
      <c r="AC86" s="16">
        <v>0</v>
      </c>
      <c r="AE86" s="24">
        <v>5</v>
      </c>
      <c r="AF86" s="24">
        <v>3</v>
      </c>
      <c r="AG86" s="6" t="s">
        <v>46</v>
      </c>
      <c r="AH86" s="1"/>
    </row>
    <row r="87" spans="1:34" ht="26.4" x14ac:dyDescent="0.25">
      <c r="A87" s="11">
        <v>42434.707838206014</v>
      </c>
      <c r="B87" s="12" t="s">
        <v>47</v>
      </c>
      <c r="C87" s="12" t="s">
        <v>541</v>
      </c>
      <c r="E87" s="12" t="s">
        <v>32</v>
      </c>
      <c r="F87" s="13">
        <v>42413</v>
      </c>
      <c r="G87" s="12"/>
      <c r="H87" s="12" t="s">
        <v>49</v>
      </c>
      <c r="I87" s="14">
        <v>0.41666666666424135</v>
      </c>
      <c r="J87" s="12" t="s">
        <v>4969</v>
      </c>
      <c r="K87" s="12" t="s">
        <v>43</v>
      </c>
      <c r="L87" s="12" t="s">
        <v>36</v>
      </c>
      <c r="M87" s="1" t="s">
        <v>4970</v>
      </c>
      <c r="N87" s="12" t="s">
        <v>68</v>
      </c>
      <c r="O87" s="15">
        <v>1</v>
      </c>
      <c r="P87" s="15">
        <v>33</v>
      </c>
      <c r="Q87" s="5">
        <v>40</v>
      </c>
      <c r="S87" s="16" t="s">
        <v>36</v>
      </c>
      <c r="U87" s="5">
        <v>10</v>
      </c>
      <c r="AC87" s="16">
        <v>0</v>
      </c>
      <c r="AD87" s="21" t="s">
        <v>4971</v>
      </c>
      <c r="AE87" s="24">
        <v>6</v>
      </c>
      <c r="AF87" s="24">
        <v>1</v>
      </c>
      <c r="AG87" s="6" t="s">
        <v>46</v>
      </c>
      <c r="AH87" s="1"/>
    </row>
    <row r="88" spans="1:34" x14ac:dyDescent="0.25">
      <c r="A88" s="11">
        <v>42434.709906793985</v>
      </c>
      <c r="B88" s="12" t="s">
        <v>47</v>
      </c>
      <c r="C88" s="12" t="s">
        <v>541</v>
      </c>
      <c r="E88" s="12" t="s">
        <v>32</v>
      </c>
      <c r="F88" s="13">
        <v>42413</v>
      </c>
      <c r="G88" s="12"/>
      <c r="H88" s="12" t="s">
        <v>49</v>
      </c>
      <c r="I88" s="14">
        <v>0.41666666666424135</v>
      </c>
      <c r="J88" s="12" t="s">
        <v>4972</v>
      </c>
      <c r="K88" s="12" t="s">
        <v>43</v>
      </c>
      <c r="L88" s="12" t="s">
        <v>46</v>
      </c>
      <c r="M88" s="1" t="s">
        <v>4973</v>
      </c>
      <c r="N88" s="12" t="s">
        <v>107</v>
      </c>
      <c r="O88" s="15">
        <v>8</v>
      </c>
      <c r="P88" s="15">
        <v>80</v>
      </c>
      <c r="Q88" s="5">
        <v>240</v>
      </c>
      <c r="S88" s="16" t="s">
        <v>36</v>
      </c>
      <c r="U88" s="5">
        <v>40</v>
      </c>
      <c r="AC88" s="16">
        <v>0</v>
      </c>
      <c r="AE88" s="24">
        <v>1</v>
      </c>
      <c r="AF88" s="24">
        <v>10</v>
      </c>
      <c r="AG88" s="6" t="s">
        <v>46</v>
      </c>
      <c r="AH88" s="1"/>
    </row>
    <row r="89" spans="1:34" x14ac:dyDescent="0.25">
      <c r="A89" s="11">
        <v>42434.721369166669</v>
      </c>
      <c r="B89" s="12" t="s">
        <v>47</v>
      </c>
      <c r="C89" s="12" t="s">
        <v>541</v>
      </c>
      <c r="E89" s="12" t="s">
        <v>32</v>
      </c>
      <c r="F89" s="13">
        <v>42413</v>
      </c>
      <c r="G89" s="12"/>
      <c r="H89" s="12" t="s">
        <v>49</v>
      </c>
      <c r="I89" s="14">
        <v>0.41666666666424135</v>
      </c>
      <c r="J89" s="12" t="s">
        <v>566</v>
      </c>
      <c r="K89" s="12" t="s">
        <v>43</v>
      </c>
      <c r="L89" s="12" t="s">
        <v>46</v>
      </c>
      <c r="M89" s="1" t="s">
        <v>4985</v>
      </c>
      <c r="N89" s="12" t="s">
        <v>107</v>
      </c>
      <c r="O89" s="15">
        <v>1</v>
      </c>
      <c r="P89" s="15">
        <v>20</v>
      </c>
      <c r="S89" s="16" t="s">
        <v>46</v>
      </c>
      <c r="AC89" s="16">
        <v>0</v>
      </c>
      <c r="AE89" s="24">
        <v>1</v>
      </c>
      <c r="AF89" s="24">
        <v>3</v>
      </c>
      <c r="AG89" s="6" t="s">
        <v>46</v>
      </c>
      <c r="AH89" s="1"/>
    </row>
    <row r="90" spans="1:34" x14ac:dyDescent="0.25">
      <c r="A90" s="11">
        <v>42434.711325532407</v>
      </c>
      <c r="B90" s="12" t="s">
        <v>47</v>
      </c>
      <c r="C90" s="12" t="s">
        <v>541</v>
      </c>
      <c r="E90" s="12" t="s">
        <v>32</v>
      </c>
      <c r="F90" s="13">
        <v>42414</v>
      </c>
      <c r="G90" s="12"/>
      <c r="H90" s="12" t="s">
        <v>75</v>
      </c>
      <c r="I90" s="14">
        <v>0.58333333333575865</v>
      </c>
      <c r="J90" s="12" t="s">
        <v>4974</v>
      </c>
      <c r="K90" s="12" t="s">
        <v>43</v>
      </c>
      <c r="L90" s="12" t="s">
        <v>46</v>
      </c>
      <c r="M90" s="1" t="s">
        <v>4975</v>
      </c>
      <c r="N90" s="12" t="s">
        <v>52</v>
      </c>
      <c r="O90" s="15">
        <v>2</v>
      </c>
      <c r="P90" s="15">
        <v>28</v>
      </c>
      <c r="S90" s="16" t="s">
        <v>46</v>
      </c>
      <c r="AC90" s="16">
        <v>0</v>
      </c>
      <c r="AE90" s="24">
        <v>5</v>
      </c>
      <c r="AF90" s="24">
        <v>3</v>
      </c>
      <c r="AG90" s="6" t="s">
        <v>46</v>
      </c>
      <c r="AH90" s="1"/>
    </row>
    <row r="91" spans="1:34" ht="26.4" x14ac:dyDescent="0.25">
      <c r="A91" s="11">
        <v>42434.713449884264</v>
      </c>
      <c r="B91" s="12" t="s">
        <v>47</v>
      </c>
      <c r="C91" s="12" t="s">
        <v>541</v>
      </c>
      <c r="E91" s="12" t="s">
        <v>32</v>
      </c>
      <c r="F91" s="13">
        <v>42419</v>
      </c>
      <c r="G91" s="12"/>
      <c r="H91" s="12" t="s">
        <v>41</v>
      </c>
      <c r="I91" s="14">
        <v>0.39583333333575865</v>
      </c>
      <c r="J91" s="12" t="s">
        <v>4976</v>
      </c>
      <c r="K91" s="12" t="s">
        <v>35</v>
      </c>
      <c r="L91" s="12" t="s">
        <v>46</v>
      </c>
      <c r="M91" s="1" t="s">
        <v>4977</v>
      </c>
      <c r="N91" s="12" t="s">
        <v>383</v>
      </c>
      <c r="O91" s="15">
        <v>3</v>
      </c>
      <c r="P91" s="15">
        <v>40</v>
      </c>
      <c r="Q91" s="5">
        <v>90</v>
      </c>
      <c r="S91" s="16" t="s">
        <v>36</v>
      </c>
      <c r="U91" s="5">
        <v>45</v>
      </c>
      <c r="AC91" s="16">
        <v>0</v>
      </c>
      <c r="AE91" s="24">
        <v>8</v>
      </c>
      <c r="AF91" s="24">
        <v>2</v>
      </c>
      <c r="AG91" s="6" t="s">
        <v>46</v>
      </c>
      <c r="AH91" s="1"/>
    </row>
    <row r="92" spans="1:34" ht="26.4" x14ac:dyDescent="0.25">
      <c r="A92" s="11">
        <v>42434.718411226851</v>
      </c>
      <c r="B92" s="12" t="s">
        <v>47</v>
      </c>
      <c r="C92" s="12" t="s">
        <v>541</v>
      </c>
      <c r="E92" s="12" t="s">
        <v>32</v>
      </c>
      <c r="F92" s="13">
        <v>42420</v>
      </c>
      <c r="G92" s="12"/>
      <c r="H92" s="12" t="s">
        <v>49</v>
      </c>
      <c r="I92" s="14">
        <v>0.41666666666424135</v>
      </c>
      <c r="J92" s="12" t="s">
        <v>4981</v>
      </c>
      <c r="K92" s="12" t="s">
        <v>43</v>
      </c>
      <c r="L92" s="12" t="s">
        <v>36</v>
      </c>
      <c r="N92" s="12" t="s">
        <v>68</v>
      </c>
      <c r="O92" s="15">
        <v>2</v>
      </c>
      <c r="P92" s="15">
        <v>57</v>
      </c>
      <c r="Q92" s="5">
        <v>155</v>
      </c>
      <c r="S92" s="16" t="s">
        <v>36</v>
      </c>
      <c r="U92" s="5">
        <v>15</v>
      </c>
      <c r="Y92" s="5">
        <v>180</v>
      </c>
      <c r="AC92" s="16">
        <v>0</v>
      </c>
      <c r="AD92" s="21" t="s">
        <v>4982</v>
      </c>
      <c r="AE92" s="24">
        <v>8</v>
      </c>
      <c r="AF92" s="24">
        <v>4</v>
      </c>
      <c r="AG92" s="6" t="s">
        <v>46</v>
      </c>
      <c r="AH92" s="1"/>
    </row>
    <row r="93" spans="1:34" x14ac:dyDescent="0.25">
      <c r="A93" s="11">
        <v>42434.723412430554</v>
      </c>
      <c r="B93" s="12" t="s">
        <v>47</v>
      </c>
      <c r="C93" s="12" t="s">
        <v>541</v>
      </c>
      <c r="E93" s="12" t="s">
        <v>32</v>
      </c>
      <c r="F93" s="13">
        <v>42421</v>
      </c>
      <c r="G93" s="12" t="s">
        <v>4986</v>
      </c>
      <c r="H93" s="12" t="s">
        <v>75</v>
      </c>
      <c r="I93" s="14">
        <v>0.58333333333575865</v>
      </c>
      <c r="J93" s="12" t="s">
        <v>4987</v>
      </c>
      <c r="K93" s="12" t="s">
        <v>43</v>
      </c>
      <c r="L93" s="12" t="s">
        <v>46</v>
      </c>
      <c r="M93" s="1" t="s">
        <v>4988</v>
      </c>
      <c r="N93" s="12" t="s">
        <v>52</v>
      </c>
      <c r="O93" s="15">
        <v>2</v>
      </c>
      <c r="P93" s="15">
        <v>24</v>
      </c>
      <c r="S93" s="16" t="s">
        <v>46</v>
      </c>
      <c r="AC93" s="16">
        <v>0</v>
      </c>
      <c r="AE93" s="24">
        <v>2</v>
      </c>
      <c r="AF93" s="24">
        <v>2</v>
      </c>
      <c r="AG93" s="6" t="s">
        <v>46</v>
      </c>
      <c r="AH93" s="1"/>
    </row>
    <row r="94" spans="1:34" ht="26.4" x14ac:dyDescent="0.25">
      <c r="A94" s="11">
        <v>42434.725414456014</v>
      </c>
      <c r="B94" s="12" t="s">
        <v>47</v>
      </c>
      <c r="C94" s="12" t="s">
        <v>541</v>
      </c>
      <c r="E94" s="12" t="s">
        <v>32</v>
      </c>
      <c r="F94" s="13">
        <v>42421</v>
      </c>
      <c r="G94" s="12"/>
      <c r="H94" s="12" t="s">
        <v>75</v>
      </c>
      <c r="I94" s="14">
        <v>0.41666666666424135</v>
      </c>
      <c r="J94" s="12" t="s">
        <v>4989</v>
      </c>
      <c r="K94" s="12" t="s">
        <v>43</v>
      </c>
      <c r="L94" s="12" t="s">
        <v>36</v>
      </c>
      <c r="M94" s="1" t="s">
        <v>4990</v>
      </c>
      <c r="N94" s="12" t="s">
        <v>52</v>
      </c>
      <c r="O94" s="15">
        <v>1</v>
      </c>
      <c r="P94" s="15">
        <v>100</v>
      </c>
      <c r="S94" s="16" t="s">
        <v>46</v>
      </c>
      <c r="AC94" s="16">
        <v>0</v>
      </c>
      <c r="AE94" s="24">
        <v>4</v>
      </c>
      <c r="AF94" s="24">
        <v>3</v>
      </c>
      <c r="AG94" s="6" t="s">
        <v>46</v>
      </c>
      <c r="AH94" s="1"/>
    </row>
    <row r="95" spans="1:34" ht="39.6" x14ac:dyDescent="0.25">
      <c r="A95" s="11">
        <v>42434.727059560188</v>
      </c>
      <c r="B95" s="12" t="s">
        <v>47</v>
      </c>
      <c r="C95" s="12" t="s">
        <v>541</v>
      </c>
      <c r="E95" s="12" t="s">
        <v>32</v>
      </c>
      <c r="F95" s="13">
        <v>42422</v>
      </c>
      <c r="G95" s="12"/>
      <c r="H95" s="12" t="s">
        <v>110</v>
      </c>
      <c r="I95" s="14">
        <v>0.375</v>
      </c>
      <c r="J95" s="12" t="s">
        <v>4991</v>
      </c>
      <c r="K95" s="12" t="s">
        <v>421</v>
      </c>
      <c r="L95" s="12" t="s">
        <v>36</v>
      </c>
      <c r="M95" s="1" t="s">
        <v>4992</v>
      </c>
      <c r="N95" s="12" t="s">
        <v>3072</v>
      </c>
      <c r="O95" s="15">
        <v>1</v>
      </c>
      <c r="P95" s="15">
        <v>35</v>
      </c>
      <c r="S95" s="16" t="s">
        <v>46</v>
      </c>
      <c r="AC95" s="16">
        <v>0</v>
      </c>
      <c r="AE95" s="24">
        <v>3</v>
      </c>
      <c r="AF95" s="24">
        <v>1</v>
      </c>
      <c r="AG95" s="6" t="s">
        <v>46</v>
      </c>
      <c r="AH95" s="1"/>
    </row>
    <row r="96" spans="1:34" ht="26.4" x14ac:dyDescent="0.25">
      <c r="A96" s="11">
        <v>42439.673180694444</v>
      </c>
      <c r="B96" s="12" t="s">
        <v>86</v>
      </c>
      <c r="C96" s="12" t="s">
        <v>1066</v>
      </c>
      <c r="E96" s="12" t="s">
        <v>32</v>
      </c>
      <c r="F96" s="13">
        <v>42406</v>
      </c>
      <c r="G96" s="12"/>
      <c r="H96" s="12" t="s">
        <v>49</v>
      </c>
      <c r="I96" s="14">
        <v>0.54166666666424135</v>
      </c>
      <c r="J96" s="12" t="s">
        <v>5172</v>
      </c>
      <c r="K96" s="12" t="s">
        <v>43</v>
      </c>
      <c r="L96" s="12" t="s">
        <v>36</v>
      </c>
      <c r="M96" s="1" t="s">
        <v>5173</v>
      </c>
      <c r="N96" s="12" t="s">
        <v>38</v>
      </c>
      <c r="O96" s="15">
        <v>4</v>
      </c>
      <c r="P96" s="15">
        <v>47</v>
      </c>
      <c r="Q96" s="5">
        <v>341</v>
      </c>
      <c r="S96" s="16" t="s">
        <v>36</v>
      </c>
      <c r="X96" s="5">
        <v>70.42</v>
      </c>
      <c r="AC96" s="16">
        <v>40</v>
      </c>
      <c r="AE96" s="24">
        <v>5</v>
      </c>
      <c r="AF96" s="24">
        <v>3</v>
      </c>
      <c r="AG96" s="6" t="s">
        <v>46</v>
      </c>
      <c r="AH96" s="1"/>
    </row>
    <row r="97" spans="1:34" x14ac:dyDescent="0.25">
      <c r="A97" s="11">
        <v>42439.683892604167</v>
      </c>
      <c r="B97" s="12" t="s">
        <v>86</v>
      </c>
      <c r="C97" s="12" t="s">
        <v>1066</v>
      </c>
      <c r="E97" s="12" t="s">
        <v>32</v>
      </c>
      <c r="F97" s="13">
        <v>42407</v>
      </c>
      <c r="G97" s="12"/>
      <c r="H97" s="12" t="s">
        <v>75</v>
      </c>
      <c r="I97" s="14">
        <v>0.5</v>
      </c>
      <c r="J97" s="12" t="s">
        <v>4896</v>
      </c>
      <c r="K97" s="12" t="s">
        <v>43</v>
      </c>
      <c r="L97" s="12" t="s">
        <v>36</v>
      </c>
      <c r="M97" s="1" t="s">
        <v>4896</v>
      </c>
      <c r="N97" s="12" t="s">
        <v>38</v>
      </c>
      <c r="O97" s="15">
        <v>6</v>
      </c>
      <c r="P97" s="15">
        <v>75</v>
      </c>
      <c r="Q97" s="5">
        <v>120</v>
      </c>
      <c r="S97" s="16" t="s">
        <v>36</v>
      </c>
      <c r="AC97" s="16">
        <v>40</v>
      </c>
      <c r="AE97" s="24">
        <v>5</v>
      </c>
      <c r="AF97" s="24">
        <v>6</v>
      </c>
      <c r="AG97" s="6" t="s">
        <v>46</v>
      </c>
      <c r="AH97" s="1"/>
    </row>
    <row r="98" spans="1:34" ht="26.4" x14ac:dyDescent="0.25">
      <c r="A98" s="11">
        <v>42439.686962025458</v>
      </c>
      <c r="B98" s="12" t="s">
        <v>86</v>
      </c>
      <c r="C98" s="12" t="s">
        <v>1066</v>
      </c>
      <c r="E98" s="12" t="s">
        <v>32</v>
      </c>
      <c r="F98" s="13">
        <v>42418</v>
      </c>
      <c r="G98" s="12"/>
      <c r="H98" s="12" t="s">
        <v>65</v>
      </c>
      <c r="I98" s="14">
        <v>0.375</v>
      </c>
      <c r="J98" s="12" t="s">
        <v>5174</v>
      </c>
      <c r="K98" s="12" t="s">
        <v>35</v>
      </c>
      <c r="L98" s="12" t="s">
        <v>36</v>
      </c>
      <c r="M98" s="1" t="s">
        <v>5175</v>
      </c>
      <c r="N98" s="12" t="s">
        <v>38</v>
      </c>
      <c r="O98" s="15">
        <v>1</v>
      </c>
      <c r="P98" s="15">
        <v>28</v>
      </c>
      <c r="Q98" s="5">
        <v>374</v>
      </c>
      <c r="S98" s="16" t="s">
        <v>36</v>
      </c>
      <c r="X98" s="5">
        <v>89.74</v>
      </c>
      <c r="AC98" s="16">
        <v>40</v>
      </c>
      <c r="AE98" s="24">
        <v>4</v>
      </c>
      <c r="AF98" s="24">
        <v>2</v>
      </c>
      <c r="AG98" s="6" t="s">
        <v>46</v>
      </c>
      <c r="AH98" s="1"/>
    </row>
    <row r="99" spans="1:34" ht="26.4" x14ac:dyDescent="0.25">
      <c r="A99" s="11">
        <v>42439.689462870374</v>
      </c>
      <c r="B99" s="12" t="s">
        <v>86</v>
      </c>
      <c r="C99" s="12" t="s">
        <v>1066</v>
      </c>
      <c r="E99" s="12" t="s">
        <v>32</v>
      </c>
      <c r="F99" s="13">
        <v>42419</v>
      </c>
      <c r="G99" s="12"/>
      <c r="H99" s="12" t="s">
        <v>41</v>
      </c>
      <c r="I99" s="14">
        <v>0.41666666666424135</v>
      </c>
      <c r="J99" s="12" t="s">
        <v>5176</v>
      </c>
      <c r="K99" s="12" t="s">
        <v>35</v>
      </c>
      <c r="L99" s="12" t="s">
        <v>36</v>
      </c>
      <c r="M99" s="1" t="s">
        <v>5175</v>
      </c>
      <c r="N99" s="12" t="s">
        <v>5177</v>
      </c>
      <c r="O99" s="15">
        <v>9</v>
      </c>
      <c r="P99" s="15">
        <v>97</v>
      </c>
      <c r="Q99" s="5">
        <v>1494</v>
      </c>
      <c r="S99" s="16" t="s">
        <v>36</v>
      </c>
      <c r="X99" s="5">
        <v>711.6</v>
      </c>
      <c r="AC99" s="16">
        <v>40</v>
      </c>
      <c r="AE99" s="24">
        <v>6</v>
      </c>
      <c r="AF99" s="24">
        <v>2</v>
      </c>
      <c r="AG99" s="6" t="s">
        <v>46</v>
      </c>
      <c r="AH99" s="1"/>
    </row>
    <row r="100" spans="1:34" ht="26.4" x14ac:dyDescent="0.25">
      <c r="A100" s="11">
        <v>42439.69191303241</v>
      </c>
      <c r="B100" s="12" t="s">
        <v>86</v>
      </c>
      <c r="C100" s="12" t="s">
        <v>1066</v>
      </c>
      <c r="E100" s="12" t="s">
        <v>32</v>
      </c>
      <c r="F100" s="13">
        <v>42426</v>
      </c>
      <c r="G100" s="12"/>
      <c r="H100" s="12" t="s">
        <v>41</v>
      </c>
      <c r="I100" s="14">
        <v>0.58333333333575865</v>
      </c>
      <c r="J100" s="12" t="s">
        <v>5178</v>
      </c>
      <c r="K100" s="12" t="s">
        <v>35</v>
      </c>
      <c r="L100" s="12" t="s">
        <v>36</v>
      </c>
      <c r="M100" s="1" t="s">
        <v>5175</v>
      </c>
      <c r="N100" s="12" t="s">
        <v>5177</v>
      </c>
      <c r="O100" s="15">
        <v>9</v>
      </c>
      <c r="P100" s="15">
        <v>263</v>
      </c>
      <c r="Q100" s="5">
        <v>1732</v>
      </c>
      <c r="S100" s="16" t="s">
        <v>36</v>
      </c>
      <c r="X100" s="5">
        <v>404.49</v>
      </c>
      <c r="AC100" s="16">
        <v>40</v>
      </c>
      <c r="AE100" s="24">
        <v>6</v>
      </c>
      <c r="AF100" s="24">
        <v>2</v>
      </c>
      <c r="AG100" s="6" t="s">
        <v>46</v>
      </c>
      <c r="AH100" s="1"/>
    </row>
    <row r="101" spans="1:34" ht="39.6" x14ac:dyDescent="0.25">
      <c r="A101" s="11">
        <v>42437.470901168985</v>
      </c>
      <c r="B101" s="12" t="s">
        <v>86</v>
      </c>
      <c r="C101" s="12" t="s">
        <v>706</v>
      </c>
      <c r="E101" s="12" t="s">
        <v>32</v>
      </c>
      <c r="F101" s="13">
        <v>42401</v>
      </c>
      <c r="G101" s="12" t="s">
        <v>5094</v>
      </c>
      <c r="H101" s="12" t="s">
        <v>75</v>
      </c>
      <c r="I101" s="14">
        <v>0.58333333333575865</v>
      </c>
      <c r="J101" s="12" t="s">
        <v>5095</v>
      </c>
      <c r="K101" s="12" t="s">
        <v>535</v>
      </c>
      <c r="L101" s="12" t="s">
        <v>36</v>
      </c>
      <c r="M101" s="1" t="s">
        <v>2418</v>
      </c>
      <c r="N101" s="12" t="s">
        <v>68</v>
      </c>
      <c r="O101" s="15">
        <v>29</v>
      </c>
      <c r="P101" s="15">
        <v>105</v>
      </c>
      <c r="Q101" s="5">
        <v>740.25</v>
      </c>
      <c r="S101" s="16" t="s">
        <v>46</v>
      </c>
      <c r="AC101" s="16">
        <v>570</v>
      </c>
      <c r="AD101" s="21" t="s">
        <v>8321</v>
      </c>
      <c r="AE101" s="24">
        <v>58</v>
      </c>
      <c r="AF101" s="24">
        <v>2</v>
      </c>
      <c r="AG101" s="6" t="s">
        <v>46</v>
      </c>
      <c r="AH101" s="1"/>
    </row>
    <row r="102" spans="1:34" ht="26.4" x14ac:dyDescent="0.25">
      <c r="A102" s="11">
        <v>42437.45073892361</v>
      </c>
      <c r="B102" s="12" t="s">
        <v>86</v>
      </c>
      <c r="C102" s="12" t="s">
        <v>706</v>
      </c>
      <c r="E102" s="12" t="s">
        <v>32</v>
      </c>
      <c r="F102" s="13">
        <v>42406</v>
      </c>
      <c r="G102" s="12"/>
      <c r="H102" s="12" t="s">
        <v>49</v>
      </c>
      <c r="I102" s="14">
        <v>0.41666666666424135</v>
      </c>
      <c r="J102" s="12" t="s">
        <v>5065</v>
      </c>
      <c r="K102" s="12" t="s">
        <v>43</v>
      </c>
      <c r="L102" s="12" t="s">
        <v>36</v>
      </c>
      <c r="M102" s="1" t="s">
        <v>5066</v>
      </c>
      <c r="N102" s="12" t="s">
        <v>4880</v>
      </c>
      <c r="O102" s="15">
        <v>1</v>
      </c>
      <c r="P102" s="15">
        <v>153</v>
      </c>
      <c r="Q102" s="5">
        <v>1178</v>
      </c>
      <c r="S102" s="16" t="s">
        <v>46</v>
      </c>
      <c r="AC102" s="16">
        <v>170</v>
      </c>
      <c r="AD102" s="21" t="s">
        <v>5067</v>
      </c>
      <c r="AE102" s="24">
        <v>15</v>
      </c>
      <c r="AF102" s="24">
        <v>3</v>
      </c>
      <c r="AG102" s="6" t="s">
        <v>46</v>
      </c>
      <c r="AH102" s="1"/>
    </row>
    <row r="103" spans="1:34" x14ac:dyDescent="0.25">
      <c r="A103" s="11">
        <v>42437.452502314816</v>
      </c>
      <c r="B103" s="12" t="s">
        <v>86</v>
      </c>
      <c r="C103" s="12" t="s">
        <v>706</v>
      </c>
      <c r="E103" s="12" t="s">
        <v>32</v>
      </c>
      <c r="F103" s="13">
        <v>42407</v>
      </c>
      <c r="G103" s="12"/>
      <c r="H103" s="12" t="s">
        <v>75</v>
      </c>
      <c r="I103" s="14">
        <v>0.33333333333575865</v>
      </c>
      <c r="J103" s="12" t="s">
        <v>4896</v>
      </c>
      <c r="K103" s="12" t="s">
        <v>163</v>
      </c>
      <c r="L103" s="12" t="s">
        <v>36</v>
      </c>
      <c r="M103" s="1" t="s">
        <v>5068</v>
      </c>
      <c r="N103" s="12" t="s">
        <v>38</v>
      </c>
      <c r="O103" s="15">
        <v>1</v>
      </c>
      <c r="P103" s="15">
        <v>92</v>
      </c>
      <c r="S103" s="16" t="s">
        <v>46</v>
      </c>
      <c r="AC103" s="16">
        <v>26</v>
      </c>
      <c r="AD103" s="21" t="s">
        <v>5069</v>
      </c>
      <c r="AE103" s="24">
        <v>2</v>
      </c>
      <c r="AF103" s="24">
        <v>2</v>
      </c>
      <c r="AG103" s="6" t="s">
        <v>46</v>
      </c>
      <c r="AH103" s="1"/>
    </row>
    <row r="104" spans="1:34" x14ac:dyDescent="0.25">
      <c r="A104" s="11">
        <v>42437.462469513892</v>
      </c>
      <c r="B104" s="12" t="s">
        <v>86</v>
      </c>
      <c r="C104" s="12" t="s">
        <v>706</v>
      </c>
      <c r="E104" s="12" t="s">
        <v>32</v>
      </c>
      <c r="F104" s="13">
        <v>42410</v>
      </c>
      <c r="G104" s="12"/>
      <c r="H104" s="12" t="s">
        <v>33</v>
      </c>
      <c r="I104" s="14">
        <v>0.58333333333575865</v>
      </c>
      <c r="J104" s="12" t="s">
        <v>4094</v>
      </c>
      <c r="K104" s="12" t="s">
        <v>43</v>
      </c>
      <c r="L104" s="12" t="s">
        <v>46</v>
      </c>
      <c r="M104" s="1" t="s">
        <v>5082</v>
      </c>
      <c r="N104" s="12" t="s">
        <v>52</v>
      </c>
      <c r="O104" s="15">
        <v>1</v>
      </c>
      <c r="P104" s="15">
        <v>0</v>
      </c>
      <c r="S104" s="16" t="s">
        <v>46</v>
      </c>
      <c r="AC104" s="16">
        <v>0</v>
      </c>
      <c r="AD104" s="21" t="s">
        <v>1517</v>
      </c>
      <c r="AE104" s="24">
        <v>0</v>
      </c>
      <c r="AF104" s="24">
        <v>0</v>
      </c>
      <c r="AG104" s="6" t="s">
        <v>46</v>
      </c>
      <c r="AH104" s="1"/>
    </row>
    <row r="105" spans="1:34" ht="39.6" x14ac:dyDescent="0.25">
      <c r="A105" s="11">
        <v>42437.454519525461</v>
      </c>
      <c r="B105" s="12" t="s">
        <v>86</v>
      </c>
      <c r="C105" s="12" t="s">
        <v>706</v>
      </c>
      <c r="E105" s="12" t="s">
        <v>32</v>
      </c>
      <c r="F105" s="13">
        <v>42413</v>
      </c>
      <c r="G105" s="12"/>
      <c r="H105" s="12" t="s">
        <v>49</v>
      </c>
      <c r="I105" s="14">
        <v>0.41666666666424135</v>
      </c>
      <c r="J105" s="12" t="s">
        <v>5070</v>
      </c>
      <c r="K105" s="12" t="s">
        <v>105</v>
      </c>
      <c r="L105" s="12" t="s">
        <v>36</v>
      </c>
      <c r="M105" s="1" t="s">
        <v>5071</v>
      </c>
      <c r="N105" s="12" t="s">
        <v>151</v>
      </c>
      <c r="O105" s="15">
        <v>1</v>
      </c>
      <c r="P105" s="15">
        <v>97</v>
      </c>
      <c r="R105" s="5">
        <v>388</v>
      </c>
      <c r="S105" s="16" t="s">
        <v>46</v>
      </c>
      <c r="AC105" s="16">
        <v>0</v>
      </c>
      <c r="AD105" s="21" t="s">
        <v>5072</v>
      </c>
      <c r="AE105" s="24">
        <v>0</v>
      </c>
      <c r="AF105" s="24">
        <v>2</v>
      </c>
      <c r="AG105" s="6" t="s">
        <v>46</v>
      </c>
      <c r="AH105" s="1"/>
    </row>
    <row r="106" spans="1:34" ht="39.6" x14ac:dyDescent="0.25">
      <c r="A106" s="11">
        <v>42437.459781018522</v>
      </c>
      <c r="B106" s="12" t="s">
        <v>86</v>
      </c>
      <c r="C106" s="12" t="s">
        <v>706</v>
      </c>
      <c r="E106" s="12" t="s">
        <v>1334</v>
      </c>
      <c r="F106" s="13">
        <v>42413</v>
      </c>
      <c r="G106" s="12"/>
      <c r="H106" s="12" t="s">
        <v>49</v>
      </c>
      <c r="I106" s="14">
        <v>0.70833333333575865</v>
      </c>
      <c r="J106" s="12" t="s">
        <v>5077</v>
      </c>
      <c r="K106" s="12" t="s">
        <v>43</v>
      </c>
      <c r="L106" s="12" t="s">
        <v>36</v>
      </c>
      <c r="M106" s="1" t="s">
        <v>5078</v>
      </c>
      <c r="N106" s="12" t="s">
        <v>5079</v>
      </c>
      <c r="O106" s="15">
        <v>1</v>
      </c>
      <c r="P106" s="15">
        <v>20</v>
      </c>
      <c r="Q106" s="5">
        <v>250</v>
      </c>
      <c r="S106" s="16" t="s">
        <v>46</v>
      </c>
      <c r="AC106" s="16">
        <v>250</v>
      </c>
      <c r="AD106" s="21" t="s">
        <v>8320</v>
      </c>
      <c r="AE106" s="24">
        <v>15</v>
      </c>
      <c r="AF106" s="24">
        <v>3</v>
      </c>
      <c r="AG106" s="6" t="s">
        <v>46</v>
      </c>
      <c r="AH106" s="1"/>
    </row>
    <row r="107" spans="1:34" ht="26.4" x14ac:dyDescent="0.25">
      <c r="A107" s="11">
        <v>42437.463452187498</v>
      </c>
      <c r="B107" s="12" t="s">
        <v>86</v>
      </c>
      <c r="C107" s="12" t="s">
        <v>706</v>
      </c>
      <c r="E107" s="12" t="s">
        <v>32</v>
      </c>
      <c r="F107" s="13">
        <v>42413</v>
      </c>
      <c r="G107" s="12"/>
      <c r="H107" s="12" t="s">
        <v>49</v>
      </c>
      <c r="I107" s="14">
        <v>0.58333333333575865</v>
      </c>
      <c r="J107" s="12" t="s">
        <v>5083</v>
      </c>
      <c r="K107" s="12" t="s">
        <v>43</v>
      </c>
      <c r="L107" s="12" t="s">
        <v>36</v>
      </c>
      <c r="M107" s="1" t="s">
        <v>5084</v>
      </c>
      <c r="N107" s="12" t="s">
        <v>95</v>
      </c>
      <c r="O107" s="15">
        <v>1</v>
      </c>
      <c r="P107" s="15">
        <v>0</v>
      </c>
      <c r="S107" s="16" t="s">
        <v>46</v>
      </c>
      <c r="AC107" s="16">
        <v>0</v>
      </c>
      <c r="AD107" s="21" t="s">
        <v>5085</v>
      </c>
      <c r="AE107" s="24">
        <v>0</v>
      </c>
      <c r="AF107" s="24">
        <v>0</v>
      </c>
      <c r="AG107" s="6" t="s">
        <v>46</v>
      </c>
      <c r="AH107" s="1"/>
    </row>
    <row r="108" spans="1:34" ht="26.4" x14ac:dyDescent="0.25">
      <c r="A108" s="11">
        <v>42437.464611724536</v>
      </c>
      <c r="B108" s="12" t="s">
        <v>86</v>
      </c>
      <c r="C108" s="12" t="s">
        <v>706</v>
      </c>
      <c r="E108" s="12" t="s">
        <v>32</v>
      </c>
      <c r="F108" s="13">
        <v>42414</v>
      </c>
      <c r="G108" s="12"/>
      <c r="H108" s="12" t="s">
        <v>75</v>
      </c>
      <c r="I108" s="14">
        <v>0.41666666666424135</v>
      </c>
      <c r="J108" s="12" t="s">
        <v>5086</v>
      </c>
      <c r="K108" s="12" t="s">
        <v>43</v>
      </c>
      <c r="L108" s="12" t="s">
        <v>46</v>
      </c>
      <c r="M108" s="1" t="s">
        <v>5087</v>
      </c>
      <c r="N108" s="12" t="s">
        <v>52</v>
      </c>
      <c r="O108" s="15">
        <v>1</v>
      </c>
      <c r="P108" s="15">
        <v>0</v>
      </c>
      <c r="S108" s="16" t="s">
        <v>46</v>
      </c>
      <c r="AC108" s="16">
        <v>0</v>
      </c>
      <c r="AD108" s="21" t="s">
        <v>5088</v>
      </c>
      <c r="AE108" s="24">
        <v>0</v>
      </c>
      <c r="AF108" s="24">
        <v>0</v>
      </c>
      <c r="AG108" s="6" t="s">
        <v>46</v>
      </c>
      <c r="AH108" s="1"/>
    </row>
    <row r="109" spans="1:34" x14ac:dyDescent="0.25">
      <c r="A109" s="11">
        <v>42437.465689976852</v>
      </c>
      <c r="B109" s="12" t="s">
        <v>86</v>
      </c>
      <c r="C109" s="12" t="s">
        <v>706</v>
      </c>
      <c r="E109" s="12" t="s">
        <v>32</v>
      </c>
      <c r="F109" s="13">
        <v>42420</v>
      </c>
      <c r="G109" s="12"/>
      <c r="H109" s="12" t="s">
        <v>75</v>
      </c>
      <c r="I109" s="14">
        <v>0.41666666666424135</v>
      </c>
      <c r="J109" s="12" t="s">
        <v>5089</v>
      </c>
      <c r="K109" s="12" t="s">
        <v>43</v>
      </c>
      <c r="L109" s="12" t="s">
        <v>46</v>
      </c>
      <c r="M109" s="1" t="s">
        <v>5090</v>
      </c>
      <c r="N109" s="12" t="s">
        <v>52</v>
      </c>
      <c r="O109" s="15">
        <v>1</v>
      </c>
      <c r="P109" s="15">
        <v>1</v>
      </c>
      <c r="S109" s="16" t="s">
        <v>46</v>
      </c>
      <c r="AC109" s="16">
        <v>9</v>
      </c>
      <c r="AE109" s="24">
        <v>1</v>
      </c>
      <c r="AF109" s="24">
        <v>1</v>
      </c>
      <c r="AG109" s="6" t="s">
        <v>46</v>
      </c>
      <c r="AH109" s="1"/>
    </row>
    <row r="110" spans="1:34" x14ac:dyDescent="0.25">
      <c r="A110" s="11">
        <v>42437.466653495372</v>
      </c>
      <c r="B110" s="12" t="s">
        <v>86</v>
      </c>
      <c r="C110" s="12" t="s">
        <v>706</v>
      </c>
      <c r="E110" s="12" t="s">
        <v>32</v>
      </c>
      <c r="F110" s="13">
        <v>42420</v>
      </c>
      <c r="G110" s="12"/>
      <c r="H110" s="12" t="s">
        <v>49</v>
      </c>
      <c r="I110" s="14">
        <v>0.58333333333575865</v>
      </c>
      <c r="J110" s="12" t="s">
        <v>4607</v>
      </c>
      <c r="K110" s="12" t="s">
        <v>43</v>
      </c>
      <c r="L110" s="12" t="s">
        <v>46</v>
      </c>
      <c r="M110" s="1" t="s">
        <v>5091</v>
      </c>
      <c r="N110" s="12" t="s">
        <v>52</v>
      </c>
      <c r="O110" s="15">
        <v>1</v>
      </c>
      <c r="P110" s="15">
        <v>2</v>
      </c>
      <c r="Q110" s="5">
        <v>4</v>
      </c>
      <c r="S110" s="16" t="s">
        <v>46</v>
      </c>
      <c r="AC110" s="16">
        <v>9</v>
      </c>
      <c r="AE110" s="24">
        <v>1</v>
      </c>
      <c r="AF110" s="24">
        <v>1</v>
      </c>
      <c r="AG110" s="6" t="s">
        <v>46</v>
      </c>
      <c r="AH110" s="1"/>
    </row>
    <row r="111" spans="1:34" x14ac:dyDescent="0.25">
      <c r="A111" s="11">
        <v>42437.467708113429</v>
      </c>
      <c r="B111" s="12" t="s">
        <v>86</v>
      </c>
      <c r="C111" s="12" t="s">
        <v>706</v>
      </c>
      <c r="E111" s="12" t="s">
        <v>32</v>
      </c>
      <c r="F111" s="13">
        <v>42421</v>
      </c>
      <c r="G111" s="12"/>
      <c r="H111" s="12" t="s">
        <v>75</v>
      </c>
      <c r="I111" s="14">
        <v>0.41666666666424135</v>
      </c>
      <c r="J111" s="12" t="s">
        <v>5092</v>
      </c>
      <c r="K111" s="12" t="s">
        <v>43</v>
      </c>
      <c r="L111" s="12" t="s">
        <v>46</v>
      </c>
      <c r="M111" s="1" t="s">
        <v>5093</v>
      </c>
      <c r="N111" s="12" t="s">
        <v>52</v>
      </c>
      <c r="O111" s="15">
        <v>1</v>
      </c>
      <c r="P111" s="15">
        <v>15</v>
      </c>
      <c r="S111" s="16" t="s">
        <v>46</v>
      </c>
      <c r="AC111" s="16">
        <v>9</v>
      </c>
      <c r="AE111" s="24">
        <v>1</v>
      </c>
      <c r="AF111" s="24">
        <v>1</v>
      </c>
      <c r="AG111" s="6" t="s">
        <v>46</v>
      </c>
      <c r="AH111" s="1"/>
    </row>
    <row r="112" spans="1:34" ht="26.4" x14ac:dyDescent="0.25">
      <c r="A112" s="11">
        <v>42437.469022858801</v>
      </c>
      <c r="B112" s="12" t="s">
        <v>86</v>
      </c>
      <c r="C112" s="12" t="s">
        <v>706</v>
      </c>
      <c r="E112" s="12" t="s">
        <v>32</v>
      </c>
      <c r="F112" s="13">
        <v>42422</v>
      </c>
      <c r="G112" s="12"/>
      <c r="H112" s="12" t="s">
        <v>110</v>
      </c>
      <c r="I112" s="14">
        <v>0.58333333333575865</v>
      </c>
      <c r="J112" s="12" t="s">
        <v>5083</v>
      </c>
      <c r="K112" s="12" t="s">
        <v>43</v>
      </c>
      <c r="L112" s="12" t="s">
        <v>36</v>
      </c>
      <c r="M112" s="1" t="s">
        <v>5084</v>
      </c>
      <c r="N112" s="12" t="s">
        <v>95</v>
      </c>
      <c r="O112" s="15">
        <v>1</v>
      </c>
      <c r="P112" s="15">
        <v>2</v>
      </c>
      <c r="Q112" s="5">
        <v>22</v>
      </c>
      <c r="S112" s="16" t="s">
        <v>46</v>
      </c>
      <c r="AC112" s="16">
        <v>9</v>
      </c>
      <c r="AE112" s="24">
        <v>1</v>
      </c>
      <c r="AF112" s="24">
        <v>1</v>
      </c>
      <c r="AG112" s="6" t="s">
        <v>46</v>
      </c>
      <c r="AH112" s="1"/>
    </row>
    <row r="113" spans="1:34" ht="26.4" x14ac:dyDescent="0.25">
      <c r="A113" s="11">
        <v>42437.457326678239</v>
      </c>
      <c r="B113" s="12" t="s">
        <v>86</v>
      </c>
      <c r="C113" s="12" t="s">
        <v>706</v>
      </c>
      <c r="E113" s="12" t="s">
        <v>32</v>
      </c>
      <c r="F113" s="13">
        <v>42425</v>
      </c>
      <c r="G113" s="12"/>
      <c r="H113" s="12" t="s">
        <v>65</v>
      </c>
      <c r="I113" s="14">
        <v>0.58333333333575865</v>
      </c>
      <c r="J113" s="12" t="s">
        <v>5076</v>
      </c>
      <c r="K113" s="12" t="s">
        <v>163</v>
      </c>
      <c r="L113" s="12" t="s">
        <v>36</v>
      </c>
      <c r="M113" s="1" t="s">
        <v>2418</v>
      </c>
      <c r="N113" s="12" t="s">
        <v>38</v>
      </c>
      <c r="O113" s="15">
        <v>1</v>
      </c>
      <c r="P113" s="15">
        <v>22</v>
      </c>
      <c r="Q113" s="5">
        <v>98</v>
      </c>
      <c r="S113" s="16" t="s">
        <v>46</v>
      </c>
      <c r="AC113" s="16">
        <v>39</v>
      </c>
      <c r="AE113" s="24">
        <v>3</v>
      </c>
      <c r="AF113" s="24">
        <v>3</v>
      </c>
      <c r="AG113" s="6" t="s">
        <v>46</v>
      </c>
      <c r="AH113" s="1"/>
    </row>
    <row r="114" spans="1:34" x14ac:dyDescent="0.25">
      <c r="A114" s="11">
        <v>42437.460997696762</v>
      </c>
      <c r="B114" s="12" t="s">
        <v>86</v>
      </c>
      <c r="C114" s="12" t="s">
        <v>706</v>
      </c>
      <c r="E114" s="12" t="s">
        <v>32</v>
      </c>
      <c r="F114" s="13">
        <v>42426</v>
      </c>
      <c r="G114" s="12"/>
      <c r="H114" s="12" t="s">
        <v>41</v>
      </c>
      <c r="I114" s="14">
        <v>0.79166666666424135</v>
      </c>
      <c r="J114" s="12" t="s">
        <v>5080</v>
      </c>
      <c r="K114" s="12" t="s">
        <v>43</v>
      </c>
      <c r="L114" s="12" t="s">
        <v>46</v>
      </c>
      <c r="M114" s="1" t="s">
        <v>5081</v>
      </c>
      <c r="N114" s="12" t="s">
        <v>1430</v>
      </c>
      <c r="O114" s="15">
        <v>1</v>
      </c>
      <c r="P114" s="15">
        <v>18</v>
      </c>
      <c r="Q114" s="5">
        <v>20</v>
      </c>
      <c r="S114" s="16" t="s">
        <v>46</v>
      </c>
      <c r="AC114" s="16">
        <v>17</v>
      </c>
      <c r="AE114" s="24">
        <v>2</v>
      </c>
      <c r="AF114" s="24">
        <v>1</v>
      </c>
      <c r="AG114" s="6" t="s">
        <v>46</v>
      </c>
      <c r="AH114" s="1"/>
    </row>
    <row r="115" spans="1:34" ht="26.4" x14ac:dyDescent="0.25">
      <c r="A115" s="11">
        <v>42431.495205740735</v>
      </c>
      <c r="B115" s="12" t="s">
        <v>86</v>
      </c>
      <c r="C115" s="12" t="s">
        <v>271</v>
      </c>
      <c r="E115" s="12" t="s">
        <v>1574</v>
      </c>
      <c r="F115" s="13">
        <v>42405</v>
      </c>
      <c r="G115" s="12"/>
      <c r="H115" s="12" t="s">
        <v>41</v>
      </c>
      <c r="I115" s="14">
        <v>0.375</v>
      </c>
      <c r="J115" s="12" t="s">
        <v>4886</v>
      </c>
      <c r="K115" s="12" t="s">
        <v>35</v>
      </c>
      <c r="L115" s="12" t="s">
        <v>36</v>
      </c>
      <c r="M115" s="1" t="s">
        <v>4887</v>
      </c>
      <c r="N115" s="12" t="s">
        <v>1218</v>
      </c>
      <c r="O115" s="15">
        <v>10</v>
      </c>
      <c r="P115" s="15">
        <v>500</v>
      </c>
      <c r="S115" s="16" t="s">
        <v>46</v>
      </c>
      <c r="AC115" s="5">
        <v>0</v>
      </c>
      <c r="AE115" s="24">
        <v>5</v>
      </c>
      <c r="AF115" s="24">
        <v>3</v>
      </c>
      <c r="AG115" s="6" t="s">
        <v>46</v>
      </c>
      <c r="AH115" s="1"/>
    </row>
    <row r="116" spans="1:34" x14ac:dyDescent="0.25">
      <c r="A116" s="11">
        <v>42431.498185486111</v>
      </c>
      <c r="B116" s="12" t="s">
        <v>86</v>
      </c>
      <c r="C116" s="12" t="s">
        <v>271</v>
      </c>
      <c r="E116" s="12" t="s">
        <v>1574</v>
      </c>
      <c r="F116" s="13">
        <v>42406</v>
      </c>
      <c r="G116" s="12" t="s">
        <v>4888</v>
      </c>
      <c r="H116" s="12" t="s">
        <v>49</v>
      </c>
      <c r="I116" s="14">
        <v>0.41666666666424135</v>
      </c>
      <c r="J116" s="12" t="s">
        <v>4889</v>
      </c>
      <c r="K116" s="12" t="s">
        <v>163</v>
      </c>
      <c r="L116" s="12" t="s">
        <v>36</v>
      </c>
      <c r="M116" s="1" t="s">
        <v>4890</v>
      </c>
      <c r="N116" s="12" t="s">
        <v>1218</v>
      </c>
      <c r="O116" s="15">
        <v>4</v>
      </c>
      <c r="P116" s="15">
        <v>7000</v>
      </c>
      <c r="S116" s="16" t="s">
        <v>46</v>
      </c>
      <c r="AC116" s="5">
        <v>0</v>
      </c>
      <c r="AE116" s="24">
        <v>14</v>
      </c>
      <c r="AF116" s="24">
        <v>6</v>
      </c>
      <c r="AG116" s="6" t="s">
        <v>46</v>
      </c>
      <c r="AH116" s="1"/>
    </row>
    <row r="117" spans="1:34" x14ac:dyDescent="0.25">
      <c r="A117" s="11">
        <v>42431.506812083331</v>
      </c>
      <c r="B117" s="12" t="s">
        <v>86</v>
      </c>
      <c r="C117" s="12" t="s">
        <v>271</v>
      </c>
      <c r="E117" s="12" t="s">
        <v>32</v>
      </c>
      <c r="F117" s="13">
        <v>42407</v>
      </c>
      <c r="G117" s="12"/>
      <c r="H117" s="12" t="s">
        <v>75</v>
      </c>
      <c r="I117" s="14">
        <v>0.375</v>
      </c>
      <c r="J117" s="12" t="s">
        <v>4896</v>
      </c>
      <c r="K117" s="12" t="s">
        <v>43</v>
      </c>
      <c r="L117" s="12" t="s">
        <v>36</v>
      </c>
      <c r="N117" s="12" t="s">
        <v>107</v>
      </c>
      <c r="O117" s="15">
        <v>1</v>
      </c>
      <c r="P117" s="15">
        <v>41</v>
      </c>
      <c r="S117" s="16" t="s">
        <v>36</v>
      </c>
      <c r="X117" s="5">
        <v>2</v>
      </c>
      <c r="AC117" s="5">
        <v>0</v>
      </c>
      <c r="AE117" s="24">
        <v>0</v>
      </c>
      <c r="AF117" s="24">
        <v>8</v>
      </c>
      <c r="AG117" s="6" t="s">
        <v>46</v>
      </c>
      <c r="AH117" s="1"/>
    </row>
    <row r="118" spans="1:34" ht="26.4" x14ac:dyDescent="0.25">
      <c r="A118" s="11">
        <v>42431.500830648147</v>
      </c>
      <c r="B118" s="12" t="s">
        <v>86</v>
      </c>
      <c r="C118" s="12" t="s">
        <v>271</v>
      </c>
      <c r="E118" s="12" t="s">
        <v>141</v>
      </c>
      <c r="F118" s="13">
        <v>42413</v>
      </c>
      <c r="G118" s="12"/>
      <c r="H118" s="12" t="s">
        <v>49</v>
      </c>
      <c r="I118" s="14">
        <v>0.45833333333575865</v>
      </c>
      <c r="J118" s="12" t="s">
        <v>4485</v>
      </c>
      <c r="K118" s="12" t="s">
        <v>43</v>
      </c>
      <c r="L118" s="12" t="s">
        <v>36</v>
      </c>
      <c r="M118" s="1" t="s">
        <v>4891</v>
      </c>
      <c r="N118" s="12" t="s">
        <v>4892</v>
      </c>
      <c r="O118" s="15">
        <v>4</v>
      </c>
      <c r="P118" s="15">
        <v>20</v>
      </c>
      <c r="S118" s="16" t="s">
        <v>36</v>
      </c>
      <c r="T118" s="5">
        <v>31</v>
      </c>
      <c r="X118" s="5">
        <v>45.96</v>
      </c>
      <c r="AC118" s="5">
        <v>0</v>
      </c>
      <c r="AE118" s="24">
        <v>5</v>
      </c>
      <c r="AF118" s="24">
        <v>6</v>
      </c>
      <c r="AG118" s="6" t="s">
        <v>46</v>
      </c>
      <c r="AH118" s="1"/>
    </row>
    <row r="119" spans="1:34" x14ac:dyDescent="0.25">
      <c r="A119" s="11">
        <v>42431.503062546297</v>
      </c>
      <c r="B119" s="12" t="s">
        <v>86</v>
      </c>
      <c r="C119" s="12" t="s">
        <v>271</v>
      </c>
      <c r="E119" s="12" t="s">
        <v>32</v>
      </c>
      <c r="F119" s="13">
        <v>42417</v>
      </c>
      <c r="G119" s="12"/>
      <c r="H119" s="12" t="s">
        <v>33</v>
      </c>
      <c r="I119" s="14">
        <v>0.5</v>
      </c>
      <c r="J119" s="12" t="s">
        <v>4893</v>
      </c>
      <c r="K119" s="12" t="s">
        <v>35</v>
      </c>
      <c r="L119" s="12" t="s">
        <v>36</v>
      </c>
      <c r="M119" s="1" t="s">
        <v>4894</v>
      </c>
      <c r="N119" s="12" t="s">
        <v>450</v>
      </c>
      <c r="O119" s="15">
        <v>3</v>
      </c>
      <c r="P119" s="15">
        <v>17</v>
      </c>
      <c r="S119" s="16" t="s">
        <v>36</v>
      </c>
      <c r="T119" s="5">
        <v>45.5</v>
      </c>
      <c r="X119" s="5">
        <v>22.47</v>
      </c>
      <c r="AC119" s="5">
        <v>0</v>
      </c>
      <c r="AE119" s="24">
        <v>2</v>
      </c>
      <c r="AF119" s="24">
        <v>1</v>
      </c>
      <c r="AG119" s="6" t="s">
        <v>46</v>
      </c>
      <c r="AH119" s="1"/>
    </row>
    <row r="120" spans="1:34" x14ac:dyDescent="0.25">
      <c r="A120" s="11">
        <v>42431.505112511571</v>
      </c>
      <c r="B120" s="12" t="s">
        <v>86</v>
      </c>
      <c r="C120" s="12" t="s">
        <v>271</v>
      </c>
      <c r="E120" s="12" t="s">
        <v>32</v>
      </c>
      <c r="F120" s="13">
        <v>42427</v>
      </c>
      <c r="G120" s="12"/>
      <c r="H120" s="12" t="s">
        <v>49</v>
      </c>
      <c r="I120" s="14">
        <v>0.5</v>
      </c>
      <c r="J120" s="12" t="s">
        <v>4895</v>
      </c>
      <c r="K120" s="12" t="s">
        <v>43</v>
      </c>
      <c r="L120" s="12" t="s">
        <v>36</v>
      </c>
      <c r="M120" s="1" t="s">
        <v>4895</v>
      </c>
      <c r="N120" s="12" t="s">
        <v>107</v>
      </c>
      <c r="O120" s="15">
        <v>1</v>
      </c>
      <c r="P120" s="15">
        <v>21</v>
      </c>
      <c r="S120" s="16" t="s">
        <v>36</v>
      </c>
      <c r="T120" s="5">
        <v>89.5</v>
      </c>
      <c r="X120" s="5">
        <v>285.89999999999998</v>
      </c>
      <c r="AC120" s="5">
        <v>0</v>
      </c>
      <c r="AE120" s="24">
        <v>0</v>
      </c>
      <c r="AF120" s="24">
        <v>4</v>
      </c>
      <c r="AG120" s="6" t="s">
        <v>46</v>
      </c>
      <c r="AH120" s="1"/>
    </row>
    <row r="121" spans="1:34" x14ac:dyDescent="0.25">
      <c r="A121" s="11">
        <v>42436.358513738422</v>
      </c>
      <c r="B121" s="12" t="s">
        <v>30</v>
      </c>
      <c r="C121" s="12" t="s">
        <v>82</v>
      </c>
      <c r="E121" s="12" t="s">
        <v>32</v>
      </c>
      <c r="F121" s="13">
        <v>42405</v>
      </c>
      <c r="G121" s="12"/>
      <c r="H121" s="12" t="s">
        <v>41</v>
      </c>
      <c r="I121" s="14">
        <v>0.5</v>
      </c>
      <c r="J121" s="12" t="s">
        <v>399</v>
      </c>
      <c r="K121" s="12" t="s">
        <v>421</v>
      </c>
      <c r="L121" s="12" t="s">
        <v>46</v>
      </c>
      <c r="N121" s="12" t="s">
        <v>52</v>
      </c>
      <c r="O121" s="15">
        <v>1</v>
      </c>
      <c r="P121" s="15">
        <v>16</v>
      </c>
      <c r="S121" s="16" t="s">
        <v>46</v>
      </c>
      <c r="AC121" s="16">
        <v>0</v>
      </c>
      <c r="AE121" s="24">
        <v>0.5</v>
      </c>
      <c r="AF121" s="24">
        <v>0.5</v>
      </c>
      <c r="AG121" s="6" t="s">
        <v>46</v>
      </c>
      <c r="AH121" s="1"/>
    </row>
    <row r="122" spans="1:34" ht="26.4" x14ac:dyDescent="0.25">
      <c r="A122" s="11">
        <v>42436.347677592596</v>
      </c>
      <c r="B122" s="12" t="s">
        <v>30</v>
      </c>
      <c r="C122" s="12" t="s">
        <v>82</v>
      </c>
      <c r="E122" s="12" t="s">
        <v>32</v>
      </c>
      <c r="F122" s="13">
        <v>42413</v>
      </c>
      <c r="G122" s="12"/>
      <c r="H122" s="12" t="s">
        <v>49</v>
      </c>
      <c r="I122" s="14">
        <v>0.54166666666424135</v>
      </c>
      <c r="J122" s="12"/>
      <c r="K122" s="12" t="s">
        <v>43</v>
      </c>
      <c r="L122" s="12" t="s">
        <v>46</v>
      </c>
      <c r="M122" s="1" t="s">
        <v>5045</v>
      </c>
      <c r="N122" s="12" t="s">
        <v>38</v>
      </c>
      <c r="O122" s="15">
        <v>1</v>
      </c>
      <c r="P122" s="15">
        <v>15</v>
      </c>
      <c r="Q122" s="5">
        <v>40</v>
      </c>
      <c r="S122" s="16" t="s">
        <v>36</v>
      </c>
      <c r="U122" s="5">
        <v>20</v>
      </c>
      <c r="AC122" s="16">
        <v>0</v>
      </c>
      <c r="AD122" s="21" t="s">
        <v>5046</v>
      </c>
      <c r="AE122" s="24">
        <v>3</v>
      </c>
      <c r="AF122" s="24">
        <v>2</v>
      </c>
      <c r="AG122" s="6" t="s">
        <v>46</v>
      </c>
      <c r="AH122" s="1"/>
    </row>
    <row r="123" spans="1:34" x14ac:dyDescent="0.25">
      <c r="A123" s="11">
        <v>42437.455928831019</v>
      </c>
      <c r="B123" s="12" t="s">
        <v>86</v>
      </c>
      <c r="C123" s="12" t="s">
        <v>82</v>
      </c>
      <c r="E123" s="12" t="s">
        <v>32</v>
      </c>
      <c r="F123" s="13">
        <v>42419</v>
      </c>
      <c r="G123" s="12"/>
      <c r="H123" s="12" t="s">
        <v>41</v>
      </c>
      <c r="I123" s="14">
        <v>0.45833333333575865</v>
      </c>
      <c r="J123" s="12" t="s">
        <v>5073</v>
      </c>
      <c r="K123" s="12" t="s">
        <v>105</v>
      </c>
      <c r="L123" s="12" t="s">
        <v>36</v>
      </c>
      <c r="M123" s="1" t="s">
        <v>5074</v>
      </c>
      <c r="N123" s="12" t="s">
        <v>38</v>
      </c>
      <c r="O123" s="15">
        <v>1</v>
      </c>
      <c r="P123" s="15">
        <v>28</v>
      </c>
      <c r="Q123" s="5">
        <v>224</v>
      </c>
      <c r="S123" s="16" t="s">
        <v>46</v>
      </c>
      <c r="AC123" s="16">
        <v>13</v>
      </c>
      <c r="AD123" s="21" t="s">
        <v>5075</v>
      </c>
      <c r="AE123" s="24">
        <v>1</v>
      </c>
      <c r="AF123" s="24">
        <v>1</v>
      </c>
      <c r="AG123" s="6" t="s">
        <v>46</v>
      </c>
      <c r="AH123" s="1"/>
    </row>
    <row r="124" spans="1:34" x14ac:dyDescent="0.25">
      <c r="A124" s="11">
        <v>42436.352893958334</v>
      </c>
      <c r="B124" s="12" t="s">
        <v>30</v>
      </c>
      <c r="C124" s="12" t="s">
        <v>82</v>
      </c>
      <c r="E124" s="12" t="s">
        <v>32</v>
      </c>
      <c r="F124" s="13">
        <v>42428</v>
      </c>
      <c r="G124" s="12"/>
      <c r="H124" s="12" t="s">
        <v>49</v>
      </c>
      <c r="I124" s="14"/>
      <c r="J124" s="12" t="s">
        <v>5047</v>
      </c>
      <c r="K124" s="12" t="s">
        <v>43</v>
      </c>
      <c r="L124" s="12" t="s">
        <v>46</v>
      </c>
      <c r="M124" s="1" t="s">
        <v>5048</v>
      </c>
      <c r="N124" s="12" t="s">
        <v>38</v>
      </c>
      <c r="O124" s="15">
        <v>2</v>
      </c>
      <c r="P124" s="15">
        <v>195</v>
      </c>
      <c r="S124" s="16" t="s">
        <v>36</v>
      </c>
      <c r="U124" s="5">
        <v>325</v>
      </c>
      <c r="Z124" s="5">
        <v>280</v>
      </c>
      <c r="AC124" s="16">
        <v>0</v>
      </c>
      <c r="AE124" s="24">
        <v>3.5</v>
      </c>
      <c r="AF124" s="24">
        <v>3.5</v>
      </c>
      <c r="AG124" s="6" t="s">
        <v>46</v>
      </c>
      <c r="AH124" s="1"/>
    </row>
    <row r="125" spans="1:34" x14ac:dyDescent="0.25">
      <c r="A125" s="11">
        <v>42418.476333946761</v>
      </c>
      <c r="B125" s="12" t="s">
        <v>39</v>
      </c>
      <c r="C125" s="12" t="s">
        <v>61</v>
      </c>
      <c r="E125" s="12" t="s">
        <v>32</v>
      </c>
      <c r="F125" s="13">
        <v>42413</v>
      </c>
      <c r="G125" s="12"/>
      <c r="H125" s="12" t="s">
        <v>49</v>
      </c>
      <c r="I125" s="14">
        <v>0.66666666666424135</v>
      </c>
      <c r="J125" s="12" t="s">
        <v>4751</v>
      </c>
      <c r="K125" s="12" t="s">
        <v>43</v>
      </c>
      <c r="L125" s="12"/>
      <c r="M125" s="1" t="s">
        <v>4752</v>
      </c>
      <c r="N125" s="12" t="s">
        <v>52</v>
      </c>
      <c r="O125" s="15">
        <v>1</v>
      </c>
      <c r="P125" s="15">
        <v>10</v>
      </c>
      <c r="Q125" s="5">
        <v>0</v>
      </c>
      <c r="S125" s="16" t="s">
        <v>36</v>
      </c>
      <c r="U125" s="5">
        <v>10</v>
      </c>
      <c r="AC125" s="16">
        <v>0</v>
      </c>
      <c r="AE125" s="24">
        <v>3</v>
      </c>
      <c r="AF125" s="24">
        <v>1</v>
      </c>
      <c r="AG125" s="6"/>
      <c r="AH125" s="1"/>
    </row>
    <row r="126" spans="1:34" x14ac:dyDescent="0.25">
      <c r="A126" s="11">
        <v>42439.50149195602</v>
      </c>
      <c r="B126" s="12" t="s">
        <v>86</v>
      </c>
      <c r="C126" s="12" t="s">
        <v>379</v>
      </c>
      <c r="E126" s="12" t="s">
        <v>32</v>
      </c>
      <c r="F126" s="13">
        <v>42406</v>
      </c>
      <c r="G126" s="12"/>
      <c r="H126" s="12" t="s">
        <v>49</v>
      </c>
      <c r="I126" s="14">
        <v>0.41666666666424135</v>
      </c>
      <c r="J126" s="12" t="s">
        <v>394</v>
      </c>
      <c r="K126" s="12" t="s">
        <v>43</v>
      </c>
      <c r="L126" s="12" t="s">
        <v>36</v>
      </c>
      <c r="M126" s="1" t="s">
        <v>395</v>
      </c>
      <c r="N126" s="12" t="s">
        <v>38</v>
      </c>
      <c r="O126" s="15">
        <v>1</v>
      </c>
      <c r="P126" s="15">
        <v>0</v>
      </c>
      <c r="S126" s="16" t="s">
        <v>46</v>
      </c>
      <c r="AC126" s="16">
        <v>0</v>
      </c>
      <c r="AD126" s="21" t="s">
        <v>5158</v>
      </c>
      <c r="AE126" s="24">
        <v>0</v>
      </c>
      <c r="AF126" s="24">
        <v>0.25</v>
      </c>
      <c r="AG126" s="6" t="s">
        <v>46</v>
      </c>
      <c r="AH126" s="1"/>
    </row>
    <row r="127" spans="1:34" ht="26.4" x14ac:dyDescent="0.25">
      <c r="A127" s="11">
        <v>42439.503876030096</v>
      </c>
      <c r="B127" s="12" t="s">
        <v>86</v>
      </c>
      <c r="C127" s="12" t="s">
        <v>379</v>
      </c>
      <c r="E127" s="12" t="s">
        <v>32</v>
      </c>
      <c r="F127" s="13">
        <v>42407</v>
      </c>
      <c r="G127" s="12"/>
      <c r="H127" s="12" t="s">
        <v>49</v>
      </c>
      <c r="I127" s="14">
        <v>0.54166666666424135</v>
      </c>
      <c r="J127" s="12" t="s">
        <v>392</v>
      </c>
      <c r="K127" s="12" t="s">
        <v>43</v>
      </c>
      <c r="L127" s="12" t="s">
        <v>36</v>
      </c>
      <c r="M127" s="1" t="s">
        <v>5159</v>
      </c>
      <c r="N127" s="12" t="s">
        <v>38</v>
      </c>
      <c r="O127" s="15">
        <v>1</v>
      </c>
      <c r="P127" s="15">
        <v>8</v>
      </c>
      <c r="S127" s="16" t="s">
        <v>46</v>
      </c>
      <c r="AC127" s="16">
        <v>0</v>
      </c>
      <c r="AE127" s="24">
        <v>3.5</v>
      </c>
      <c r="AF127" s="24">
        <v>3</v>
      </c>
      <c r="AG127" s="6"/>
      <c r="AH127" s="1"/>
    </row>
    <row r="128" spans="1:34" x14ac:dyDescent="0.25">
      <c r="A128" s="11">
        <v>42439.505405289354</v>
      </c>
      <c r="B128" s="12" t="s">
        <v>86</v>
      </c>
      <c r="C128" s="12" t="s">
        <v>379</v>
      </c>
      <c r="E128" s="12" t="s">
        <v>32</v>
      </c>
      <c r="F128" s="13">
        <v>42407</v>
      </c>
      <c r="G128" s="12"/>
      <c r="H128" s="12" t="s">
        <v>75</v>
      </c>
      <c r="I128" s="14">
        <v>0.41666666666424135</v>
      </c>
      <c r="J128" s="12"/>
      <c r="K128" s="12" t="s">
        <v>43</v>
      </c>
      <c r="L128" s="12" t="s">
        <v>36</v>
      </c>
      <c r="M128" s="1" t="s">
        <v>395</v>
      </c>
      <c r="N128" s="12" t="s">
        <v>38</v>
      </c>
      <c r="O128" s="15">
        <v>1</v>
      </c>
      <c r="P128" s="15">
        <v>0</v>
      </c>
      <c r="S128" s="16" t="s">
        <v>46</v>
      </c>
      <c r="AC128" s="16">
        <v>0</v>
      </c>
      <c r="AD128" s="21" t="s">
        <v>5160</v>
      </c>
      <c r="AE128" s="24">
        <v>0.25</v>
      </c>
      <c r="AF128" s="24">
        <v>0.25</v>
      </c>
      <c r="AG128" s="6" t="s">
        <v>46</v>
      </c>
      <c r="AH128" s="1"/>
    </row>
    <row r="129" spans="1:34" ht="39.6" x14ac:dyDescent="0.25">
      <c r="A129" s="11">
        <v>42439.506621689812</v>
      </c>
      <c r="B129" s="12" t="s">
        <v>86</v>
      </c>
      <c r="C129" s="12" t="s">
        <v>379</v>
      </c>
      <c r="E129" s="12" t="s">
        <v>32</v>
      </c>
      <c r="F129" s="13">
        <v>42407</v>
      </c>
      <c r="G129" s="12" t="s">
        <v>5161</v>
      </c>
      <c r="H129" s="12" t="s">
        <v>75</v>
      </c>
      <c r="I129" s="14">
        <v>0.54166666666424135</v>
      </c>
      <c r="J129" s="12" t="s">
        <v>392</v>
      </c>
      <c r="K129" s="12" t="s">
        <v>43</v>
      </c>
      <c r="L129" s="12" t="s">
        <v>36</v>
      </c>
      <c r="M129" s="1" t="s">
        <v>1485</v>
      </c>
      <c r="N129" s="12" t="s">
        <v>38</v>
      </c>
      <c r="O129" s="15">
        <v>1</v>
      </c>
      <c r="P129" s="15">
        <v>17</v>
      </c>
      <c r="S129" s="16" t="s">
        <v>46</v>
      </c>
      <c r="AC129" s="16">
        <v>0</v>
      </c>
      <c r="AE129" s="24">
        <v>3</v>
      </c>
      <c r="AF129" s="24">
        <v>3</v>
      </c>
      <c r="AG129" s="6" t="s">
        <v>46</v>
      </c>
      <c r="AH129" s="1"/>
    </row>
    <row r="130" spans="1:34" ht="26.4" x14ac:dyDescent="0.25">
      <c r="A130" s="11">
        <v>42439.509029236113</v>
      </c>
      <c r="B130" s="12" t="s">
        <v>86</v>
      </c>
      <c r="C130" s="12" t="s">
        <v>379</v>
      </c>
      <c r="E130" s="12" t="s">
        <v>141</v>
      </c>
      <c r="F130" s="13">
        <v>42412</v>
      </c>
      <c r="G130" s="12"/>
      <c r="H130" s="12" t="s">
        <v>41</v>
      </c>
      <c r="I130" s="14">
        <v>0.79166666666424135</v>
      </c>
      <c r="J130" s="12" t="s">
        <v>3022</v>
      </c>
      <c r="K130" s="12" t="s">
        <v>43</v>
      </c>
      <c r="L130" s="12" t="s">
        <v>36</v>
      </c>
      <c r="M130" s="1" t="s">
        <v>3023</v>
      </c>
      <c r="N130" s="12" t="s">
        <v>5162</v>
      </c>
      <c r="O130" s="15">
        <v>1</v>
      </c>
      <c r="P130" s="15">
        <v>21</v>
      </c>
      <c r="S130" s="16" t="s">
        <v>46</v>
      </c>
      <c r="AC130" s="16">
        <v>0</v>
      </c>
      <c r="AD130" s="21" t="s">
        <v>5163</v>
      </c>
      <c r="AE130" s="24">
        <v>3</v>
      </c>
      <c r="AF130" s="24">
        <v>2</v>
      </c>
      <c r="AG130" s="6" t="s">
        <v>46</v>
      </c>
      <c r="AH130" s="1"/>
    </row>
    <row r="131" spans="1:34" ht="39.6" x14ac:dyDescent="0.25">
      <c r="A131" s="11">
        <v>42439.510163206018</v>
      </c>
      <c r="B131" s="12" t="s">
        <v>86</v>
      </c>
      <c r="C131" s="12" t="s">
        <v>379</v>
      </c>
      <c r="E131" s="12" t="s">
        <v>32</v>
      </c>
      <c r="F131" s="13">
        <v>42413</v>
      </c>
      <c r="G131" s="12"/>
      <c r="H131" s="12" t="s">
        <v>49</v>
      </c>
      <c r="I131" s="14">
        <v>0.54166666666424135</v>
      </c>
      <c r="J131" s="12" t="s">
        <v>392</v>
      </c>
      <c r="K131" s="12" t="s">
        <v>43</v>
      </c>
      <c r="L131" s="12" t="s">
        <v>36</v>
      </c>
      <c r="M131" s="1" t="s">
        <v>1485</v>
      </c>
      <c r="N131" s="12" t="s">
        <v>38</v>
      </c>
      <c r="O131" s="15">
        <v>1</v>
      </c>
      <c r="P131" s="15">
        <v>28</v>
      </c>
      <c r="S131" s="16" t="s">
        <v>46</v>
      </c>
      <c r="AC131" s="16">
        <v>0</v>
      </c>
      <c r="AE131" s="24">
        <v>3</v>
      </c>
      <c r="AF131" s="24">
        <v>3</v>
      </c>
      <c r="AG131" s="6" t="s">
        <v>46</v>
      </c>
      <c r="AH131" s="1"/>
    </row>
    <row r="132" spans="1:34" ht="39.6" x14ac:dyDescent="0.25">
      <c r="A132" s="11">
        <v>42439.511909212961</v>
      </c>
      <c r="B132" s="12" t="s">
        <v>86</v>
      </c>
      <c r="C132" s="12" t="s">
        <v>379</v>
      </c>
      <c r="E132" s="12" t="s">
        <v>32</v>
      </c>
      <c r="F132" s="13">
        <v>42414</v>
      </c>
      <c r="G132" s="12"/>
      <c r="H132" s="12" t="s">
        <v>75</v>
      </c>
      <c r="I132" s="14">
        <v>0.54166666666424135</v>
      </c>
      <c r="J132" s="12" t="s">
        <v>392</v>
      </c>
      <c r="K132" s="12" t="s">
        <v>43</v>
      </c>
      <c r="L132" s="12" t="s">
        <v>36</v>
      </c>
      <c r="M132" s="1" t="s">
        <v>1485</v>
      </c>
      <c r="N132" s="12" t="s">
        <v>38</v>
      </c>
      <c r="O132" s="15">
        <v>1</v>
      </c>
      <c r="P132" s="15">
        <v>13</v>
      </c>
      <c r="S132" s="16" t="s">
        <v>46</v>
      </c>
      <c r="AC132" s="16">
        <v>0</v>
      </c>
      <c r="AE132" s="24">
        <v>3</v>
      </c>
      <c r="AF132" s="24">
        <v>3</v>
      </c>
      <c r="AG132" s="6" t="s">
        <v>46</v>
      </c>
      <c r="AH132" s="1"/>
    </row>
    <row r="133" spans="1:34" ht="39.6" x14ac:dyDescent="0.25">
      <c r="A133" s="11">
        <v>42439.513433449072</v>
      </c>
      <c r="B133" s="12" t="s">
        <v>86</v>
      </c>
      <c r="C133" s="12" t="s">
        <v>379</v>
      </c>
      <c r="E133" s="12" t="s">
        <v>32</v>
      </c>
      <c r="F133" s="13">
        <v>42420</v>
      </c>
      <c r="G133" s="12"/>
      <c r="H133" s="12" t="s">
        <v>49</v>
      </c>
      <c r="I133" s="14">
        <v>0.41666666666424135</v>
      </c>
      <c r="J133" s="12" t="s">
        <v>394</v>
      </c>
      <c r="K133" s="12" t="s">
        <v>43</v>
      </c>
      <c r="L133" s="12" t="s">
        <v>36</v>
      </c>
      <c r="M133" s="1" t="s">
        <v>1485</v>
      </c>
      <c r="N133" s="12" t="s">
        <v>2752</v>
      </c>
      <c r="O133" s="15">
        <v>1</v>
      </c>
      <c r="P133" s="15">
        <v>7</v>
      </c>
      <c r="Q133" s="5">
        <v>7</v>
      </c>
      <c r="S133" s="16" t="s">
        <v>46</v>
      </c>
      <c r="AC133" s="16">
        <v>0</v>
      </c>
      <c r="AE133" s="24">
        <v>1.5</v>
      </c>
      <c r="AF133" s="24">
        <v>1.5</v>
      </c>
      <c r="AG133" s="6" t="s">
        <v>46</v>
      </c>
      <c r="AH133" s="1"/>
    </row>
    <row r="134" spans="1:34" ht="39.6" x14ac:dyDescent="0.25">
      <c r="A134" s="11">
        <v>42439.51457511574</v>
      </c>
      <c r="B134" s="12" t="s">
        <v>86</v>
      </c>
      <c r="C134" s="12" t="s">
        <v>379</v>
      </c>
      <c r="E134" s="12" t="s">
        <v>32</v>
      </c>
      <c r="F134" s="13">
        <v>42420</v>
      </c>
      <c r="G134" s="12"/>
      <c r="H134" s="12" t="s">
        <v>49</v>
      </c>
      <c r="I134" s="14">
        <v>0.54166666666424135</v>
      </c>
      <c r="J134" s="12" t="s">
        <v>392</v>
      </c>
      <c r="K134" s="12" t="s">
        <v>43</v>
      </c>
      <c r="L134" s="12" t="s">
        <v>36</v>
      </c>
      <c r="M134" s="1" t="s">
        <v>1485</v>
      </c>
      <c r="N134" s="12" t="s">
        <v>2752</v>
      </c>
      <c r="O134" s="15">
        <v>1</v>
      </c>
      <c r="P134" s="15">
        <v>100</v>
      </c>
      <c r="S134" s="16" t="s">
        <v>46</v>
      </c>
      <c r="AC134" s="16">
        <v>0</v>
      </c>
      <c r="AE134" s="24">
        <v>4</v>
      </c>
      <c r="AF134" s="24">
        <v>4</v>
      </c>
      <c r="AG134" s="6" t="s">
        <v>46</v>
      </c>
      <c r="AH134" s="1"/>
    </row>
    <row r="135" spans="1:34" ht="26.4" x14ac:dyDescent="0.25">
      <c r="A135" s="11">
        <v>42439.515814351849</v>
      </c>
      <c r="B135" s="12" t="s">
        <v>86</v>
      </c>
      <c r="C135" s="12" t="s">
        <v>379</v>
      </c>
      <c r="E135" s="12" t="s">
        <v>32</v>
      </c>
      <c r="F135" s="13">
        <v>42420</v>
      </c>
      <c r="G135" s="12"/>
      <c r="H135" s="12" t="s">
        <v>49</v>
      </c>
      <c r="I135" s="14">
        <v>0.58333333333575865</v>
      </c>
      <c r="J135" s="12" t="s">
        <v>1843</v>
      </c>
      <c r="K135" s="12" t="s">
        <v>43</v>
      </c>
      <c r="L135" s="12" t="s">
        <v>36</v>
      </c>
      <c r="M135" s="1" t="s">
        <v>1844</v>
      </c>
      <c r="N135" s="12" t="s">
        <v>2752</v>
      </c>
      <c r="O135" s="15">
        <v>1</v>
      </c>
      <c r="P135" s="15">
        <v>5</v>
      </c>
      <c r="Q135" s="5">
        <v>5</v>
      </c>
      <c r="S135" s="16" t="s">
        <v>46</v>
      </c>
      <c r="AC135" s="16">
        <v>0</v>
      </c>
      <c r="AE135" s="24">
        <v>2</v>
      </c>
      <c r="AF135" s="24">
        <v>1</v>
      </c>
      <c r="AG135" s="6" t="s">
        <v>46</v>
      </c>
      <c r="AH135" s="1"/>
    </row>
    <row r="136" spans="1:34" x14ac:dyDescent="0.25">
      <c r="A136" s="11">
        <v>42439.517052048614</v>
      </c>
      <c r="B136" s="12" t="s">
        <v>86</v>
      </c>
      <c r="C136" s="12" t="s">
        <v>379</v>
      </c>
      <c r="E136" s="12" t="s">
        <v>32</v>
      </c>
      <c r="F136" s="13">
        <v>42421</v>
      </c>
      <c r="G136" s="12"/>
      <c r="H136" s="12" t="s">
        <v>75</v>
      </c>
      <c r="I136" s="14">
        <v>0.41666666666424135</v>
      </c>
      <c r="J136" s="12" t="s">
        <v>394</v>
      </c>
      <c r="K136" s="12" t="s">
        <v>43</v>
      </c>
      <c r="L136" s="12" t="s">
        <v>36</v>
      </c>
      <c r="M136" s="1" t="s">
        <v>395</v>
      </c>
      <c r="N136" s="12" t="s">
        <v>2752</v>
      </c>
      <c r="O136" s="15">
        <v>1</v>
      </c>
      <c r="P136" s="15">
        <v>2</v>
      </c>
      <c r="Q136" s="5">
        <v>2</v>
      </c>
      <c r="S136" s="16" t="s">
        <v>46</v>
      </c>
      <c r="AC136" s="16">
        <v>0</v>
      </c>
      <c r="AE136" s="24">
        <v>1.5</v>
      </c>
      <c r="AF136" s="24">
        <v>1</v>
      </c>
      <c r="AG136" s="6" t="s">
        <v>46</v>
      </c>
      <c r="AH136" s="1"/>
    </row>
    <row r="137" spans="1:34" ht="39.6" x14ac:dyDescent="0.25">
      <c r="A137" s="11">
        <v>42439.519109791669</v>
      </c>
      <c r="B137" s="12" t="s">
        <v>86</v>
      </c>
      <c r="C137" s="12" t="s">
        <v>379</v>
      </c>
      <c r="E137" s="12" t="s">
        <v>32</v>
      </c>
      <c r="F137" s="13">
        <v>42427</v>
      </c>
      <c r="G137" s="12"/>
      <c r="H137" s="12" t="s">
        <v>49</v>
      </c>
      <c r="I137" s="14">
        <v>0.54166666666424135</v>
      </c>
      <c r="J137" s="12" t="s">
        <v>392</v>
      </c>
      <c r="K137" s="12" t="s">
        <v>43</v>
      </c>
      <c r="L137" s="12" t="s">
        <v>36</v>
      </c>
      <c r="M137" s="1" t="s">
        <v>1485</v>
      </c>
      <c r="N137" s="12" t="s">
        <v>38</v>
      </c>
      <c r="O137" s="15">
        <v>1</v>
      </c>
      <c r="P137" s="15">
        <v>67</v>
      </c>
      <c r="S137" s="16" t="s">
        <v>46</v>
      </c>
      <c r="AC137" s="16">
        <v>0</v>
      </c>
      <c r="AE137" s="24">
        <v>3</v>
      </c>
      <c r="AF137" s="24">
        <v>3</v>
      </c>
      <c r="AG137" s="6" t="s">
        <v>46</v>
      </c>
      <c r="AH137" s="1"/>
    </row>
    <row r="138" spans="1:34" ht="39.6" x14ac:dyDescent="0.25">
      <c r="A138" s="11">
        <v>42439.520141365741</v>
      </c>
      <c r="B138" s="12" t="s">
        <v>86</v>
      </c>
      <c r="C138" s="12" t="s">
        <v>379</v>
      </c>
      <c r="E138" s="12" t="s">
        <v>32</v>
      </c>
      <c r="F138" s="13">
        <v>42428</v>
      </c>
      <c r="G138" s="12"/>
      <c r="H138" s="12" t="s">
        <v>75</v>
      </c>
      <c r="I138" s="14">
        <v>0.54166666666424135</v>
      </c>
      <c r="J138" s="12" t="s">
        <v>392</v>
      </c>
      <c r="K138" s="12" t="s">
        <v>43</v>
      </c>
      <c r="L138" s="12" t="s">
        <v>36</v>
      </c>
      <c r="M138" s="1" t="s">
        <v>1485</v>
      </c>
      <c r="N138" s="12" t="s">
        <v>38</v>
      </c>
      <c r="O138" s="15">
        <v>1</v>
      </c>
      <c r="P138" s="15">
        <v>51</v>
      </c>
      <c r="S138" s="16" t="s">
        <v>46</v>
      </c>
      <c r="AC138" s="16">
        <v>0</v>
      </c>
      <c r="AE138" s="24">
        <v>3</v>
      </c>
      <c r="AF138" s="24">
        <v>3</v>
      </c>
      <c r="AG138" s="6" t="s">
        <v>46</v>
      </c>
      <c r="AH138" s="1"/>
    </row>
    <row r="139" spans="1:34" ht="52.8" x14ac:dyDescent="0.25">
      <c r="A139" s="11">
        <v>42439.523041979162</v>
      </c>
      <c r="B139" s="12" t="s">
        <v>86</v>
      </c>
      <c r="C139" s="12" t="s">
        <v>379</v>
      </c>
      <c r="E139" s="12" t="s">
        <v>32</v>
      </c>
      <c r="F139" s="13">
        <v>42428</v>
      </c>
      <c r="G139" s="12"/>
      <c r="H139" s="12" t="s">
        <v>75</v>
      </c>
      <c r="I139" s="14">
        <v>0.83333333333575865</v>
      </c>
      <c r="J139" s="12" t="s">
        <v>5164</v>
      </c>
      <c r="K139" s="12" t="s">
        <v>35</v>
      </c>
      <c r="L139" s="12" t="s">
        <v>36</v>
      </c>
      <c r="M139" s="1" t="s">
        <v>5165</v>
      </c>
      <c r="N139" s="12" t="s">
        <v>38</v>
      </c>
      <c r="O139" s="15">
        <v>1</v>
      </c>
      <c r="P139" s="15">
        <v>23</v>
      </c>
      <c r="S139" s="16" t="s">
        <v>36</v>
      </c>
      <c r="AB139" s="5">
        <v>900</v>
      </c>
      <c r="AC139" s="16">
        <v>0</v>
      </c>
      <c r="AD139" s="21" t="s">
        <v>5166</v>
      </c>
      <c r="AE139" s="24">
        <v>1.5</v>
      </c>
      <c r="AF139" s="24">
        <v>1.5</v>
      </c>
      <c r="AG139" s="6" t="s">
        <v>46</v>
      </c>
      <c r="AH139" s="1"/>
    </row>
    <row r="140" spans="1:34" ht="26.4" x14ac:dyDescent="0.25">
      <c r="A140" s="11">
        <v>42443.482376157408</v>
      </c>
      <c r="B140" s="12" t="s">
        <v>86</v>
      </c>
      <c r="C140" s="12" t="s">
        <v>108</v>
      </c>
      <c r="D140" s="1" t="s">
        <v>103</v>
      </c>
      <c r="E140" s="12"/>
      <c r="F140" s="13">
        <v>42401</v>
      </c>
      <c r="G140" s="12"/>
      <c r="H140" s="12"/>
      <c r="I140" s="14"/>
      <c r="J140" s="12"/>
      <c r="K140" s="12"/>
      <c r="L140" s="12"/>
      <c r="N140" s="12"/>
      <c r="O140" s="15">
        <v>0</v>
      </c>
      <c r="P140" s="15">
        <v>0</v>
      </c>
      <c r="Q140" s="5">
        <v>0</v>
      </c>
      <c r="R140" s="5">
        <v>0</v>
      </c>
      <c r="S140" s="16" t="s">
        <v>46</v>
      </c>
      <c r="AC140" s="16">
        <v>0</v>
      </c>
      <c r="AE140" s="24">
        <v>0</v>
      </c>
      <c r="AG140" s="6"/>
      <c r="AH140" s="1"/>
    </row>
    <row r="141" spans="1:34" ht="26.4" x14ac:dyDescent="0.25">
      <c r="A141" s="11">
        <v>42445.49450612269</v>
      </c>
      <c r="B141" s="12" t="s">
        <v>47</v>
      </c>
      <c r="C141" s="12" t="s">
        <v>1299</v>
      </c>
      <c r="E141" s="12" t="s">
        <v>32</v>
      </c>
      <c r="F141" s="13">
        <v>42413</v>
      </c>
      <c r="G141" s="12"/>
      <c r="H141" s="12" t="s">
        <v>49</v>
      </c>
      <c r="I141" s="14">
        <v>0.45833333333575865</v>
      </c>
      <c r="J141" s="12" t="s">
        <v>5226</v>
      </c>
      <c r="K141" s="12" t="s">
        <v>43</v>
      </c>
      <c r="L141" s="12" t="s">
        <v>46</v>
      </c>
      <c r="M141" s="1" t="s">
        <v>5227</v>
      </c>
      <c r="N141" s="12" t="s">
        <v>1302</v>
      </c>
      <c r="O141" s="15">
        <v>1</v>
      </c>
      <c r="P141" s="15">
        <v>1</v>
      </c>
      <c r="Q141" s="5">
        <v>5</v>
      </c>
      <c r="R141" s="18">
        <v>0</v>
      </c>
      <c r="S141" s="16" t="s">
        <v>46</v>
      </c>
      <c r="AC141" s="16">
        <v>7</v>
      </c>
      <c r="AE141" s="27">
        <v>2</v>
      </c>
      <c r="AF141" s="27">
        <v>2</v>
      </c>
      <c r="AG141" s="19" t="s">
        <v>46</v>
      </c>
      <c r="AH141" s="1"/>
    </row>
    <row r="142" spans="1:34" ht="52.8" x14ac:dyDescent="0.25">
      <c r="A142" s="11">
        <v>42422.719546388893</v>
      </c>
      <c r="B142" s="12" t="s">
        <v>86</v>
      </c>
      <c r="C142" s="12" t="s">
        <v>1573</v>
      </c>
      <c r="E142" s="12" t="s">
        <v>32</v>
      </c>
      <c r="F142" s="13">
        <v>42418</v>
      </c>
      <c r="G142" s="12"/>
      <c r="H142" s="12" t="s">
        <v>65</v>
      </c>
      <c r="I142" s="14">
        <v>0.39583333333575865</v>
      </c>
      <c r="J142" s="12" t="s">
        <v>4784</v>
      </c>
      <c r="K142" s="12" t="s">
        <v>105</v>
      </c>
      <c r="L142" s="12" t="s">
        <v>36</v>
      </c>
      <c r="M142" s="1" t="s">
        <v>4785</v>
      </c>
      <c r="N142" s="12" t="s">
        <v>4786</v>
      </c>
      <c r="O142" s="15">
        <v>1</v>
      </c>
      <c r="P142" s="15">
        <v>32</v>
      </c>
      <c r="S142" s="16" t="s">
        <v>46</v>
      </c>
      <c r="AC142" s="16">
        <v>0</v>
      </c>
      <c r="AD142" s="21" t="s">
        <v>4787</v>
      </c>
      <c r="AE142" s="24">
        <v>7</v>
      </c>
      <c r="AF142" s="24">
        <v>7</v>
      </c>
      <c r="AG142" s="6" t="s">
        <v>46</v>
      </c>
      <c r="AH142" s="1"/>
    </row>
    <row r="143" spans="1:34" ht="26.4" x14ac:dyDescent="0.25">
      <c r="A143" s="11">
        <v>42408.376351145838</v>
      </c>
      <c r="B143" s="12" t="s">
        <v>30</v>
      </c>
      <c r="C143" s="12" t="s">
        <v>152</v>
      </c>
      <c r="D143" s="12" t="s">
        <v>103</v>
      </c>
      <c r="F143" s="13">
        <v>42401</v>
      </c>
      <c r="O143" s="4">
        <v>0</v>
      </c>
      <c r="P143" s="4">
        <v>0</v>
      </c>
      <c r="S143" s="16" t="s">
        <v>46</v>
      </c>
      <c r="AC143" s="16">
        <v>0</v>
      </c>
      <c r="AE143" s="26">
        <v>0</v>
      </c>
      <c r="AH143" s="1"/>
    </row>
    <row r="144" spans="1:34" ht="26.4" x14ac:dyDescent="0.25">
      <c r="A144" s="11">
        <v>42435.625335972218</v>
      </c>
      <c r="B144" s="12" t="s">
        <v>47</v>
      </c>
      <c r="C144" s="12" t="s">
        <v>663</v>
      </c>
      <c r="E144" s="12" t="s">
        <v>32</v>
      </c>
      <c r="F144" s="13">
        <v>42412</v>
      </c>
      <c r="G144" s="12"/>
      <c r="H144" s="12" t="s">
        <v>41</v>
      </c>
      <c r="I144" s="14">
        <v>0.70833333333575865</v>
      </c>
      <c r="J144" s="12" t="s">
        <v>667</v>
      </c>
      <c r="K144" s="12" t="s">
        <v>43</v>
      </c>
      <c r="L144" s="12" t="s">
        <v>46</v>
      </c>
      <c r="M144" s="1" t="s">
        <v>5014</v>
      </c>
      <c r="N144" s="12" t="s">
        <v>52</v>
      </c>
      <c r="O144" s="15">
        <v>2</v>
      </c>
      <c r="P144" s="15">
        <v>50</v>
      </c>
      <c r="S144" s="16" t="s">
        <v>46</v>
      </c>
      <c r="AC144" s="16">
        <v>0</v>
      </c>
      <c r="AE144" s="24">
        <v>1.5</v>
      </c>
      <c r="AF144" s="24">
        <v>1</v>
      </c>
      <c r="AG144" s="6" t="s">
        <v>46</v>
      </c>
      <c r="AH144" s="1"/>
    </row>
    <row r="145" spans="1:34" x14ac:dyDescent="0.25">
      <c r="A145" s="11">
        <v>42435.624078761575</v>
      </c>
      <c r="B145" s="12" t="s">
        <v>47</v>
      </c>
      <c r="C145" s="12" t="s">
        <v>663</v>
      </c>
      <c r="E145" s="12" t="s">
        <v>32</v>
      </c>
      <c r="F145" s="13">
        <v>42413</v>
      </c>
      <c r="G145" s="12"/>
      <c r="H145" s="12" t="s">
        <v>49</v>
      </c>
      <c r="I145" s="14">
        <v>0.54166666666424135</v>
      </c>
      <c r="J145" s="12" t="s">
        <v>678</v>
      </c>
      <c r="K145" s="12" t="s">
        <v>43</v>
      </c>
      <c r="L145" s="12" t="s">
        <v>46</v>
      </c>
      <c r="M145" s="1" t="s">
        <v>679</v>
      </c>
      <c r="N145" s="12" t="s">
        <v>52</v>
      </c>
      <c r="O145" s="15">
        <v>1</v>
      </c>
      <c r="P145" s="15">
        <v>0</v>
      </c>
      <c r="S145" s="16" t="s">
        <v>46</v>
      </c>
      <c r="AC145" s="16">
        <v>0</v>
      </c>
      <c r="AE145" s="24">
        <v>0.5</v>
      </c>
      <c r="AF145" s="24">
        <v>0</v>
      </c>
      <c r="AG145" s="6" t="s">
        <v>46</v>
      </c>
      <c r="AH145" s="1"/>
    </row>
    <row r="146" spans="1:34" x14ac:dyDescent="0.25">
      <c r="A146" s="11">
        <v>42435.626281331017</v>
      </c>
      <c r="B146" s="12" t="s">
        <v>47</v>
      </c>
      <c r="C146" s="12" t="s">
        <v>663</v>
      </c>
      <c r="E146" s="12" t="s">
        <v>32</v>
      </c>
      <c r="F146" s="13">
        <v>42413</v>
      </c>
      <c r="G146" s="12"/>
      <c r="H146" s="12" t="s">
        <v>49</v>
      </c>
      <c r="I146" s="14">
        <v>0.66666666666424135</v>
      </c>
      <c r="J146" s="12" t="s">
        <v>5017</v>
      </c>
      <c r="K146" s="12" t="s">
        <v>43</v>
      </c>
      <c r="L146" s="12" t="s">
        <v>46</v>
      </c>
      <c r="M146" s="1" t="s">
        <v>3578</v>
      </c>
      <c r="N146" s="12" t="s">
        <v>52</v>
      </c>
      <c r="O146" s="15">
        <v>1</v>
      </c>
      <c r="P146" s="15">
        <v>2</v>
      </c>
      <c r="Q146" s="5">
        <v>10</v>
      </c>
      <c r="S146" s="16"/>
      <c r="AC146" s="16">
        <v>0</v>
      </c>
      <c r="AE146" s="24">
        <v>2</v>
      </c>
      <c r="AF146" s="24">
        <v>1</v>
      </c>
      <c r="AG146" s="6" t="s">
        <v>46</v>
      </c>
      <c r="AH146" s="1"/>
    </row>
    <row r="147" spans="1:34" ht="26.4" x14ac:dyDescent="0.25">
      <c r="A147" s="11">
        <v>42435.627327453709</v>
      </c>
      <c r="B147" s="12" t="s">
        <v>47</v>
      </c>
      <c r="C147" s="12" t="s">
        <v>663</v>
      </c>
      <c r="E147" s="12" t="s">
        <v>32</v>
      </c>
      <c r="F147" s="13">
        <v>42414</v>
      </c>
      <c r="G147" s="12"/>
      <c r="H147" s="12" t="s">
        <v>75</v>
      </c>
      <c r="I147" s="14">
        <v>0.66666666666424135</v>
      </c>
      <c r="J147" s="12" t="s">
        <v>5018</v>
      </c>
      <c r="K147" s="12" t="s">
        <v>43</v>
      </c>
      <c r="L147" s="12" t="s">
        <v>46</v>
      </c>
      <c r="M147" s="1" t="s">
        <v>5019</v>
      </c>
      <c r="N147" s="12" t="s">
        <v>52</v>
      </c>
      <c r="O147" s="15">
        <v>3</v>
      </c>
      <c r="P147" s="15">
        <v>10</v>
      </c>
      <c r="S147" s="16" t="s">
        <v>46</v>
      </c>
      <c r="AC147" s="16">
        <v>0</v>
      </c>
      <c r="AE147" s="24">
        <v>2</v>
      </c>
      <c r="AF147" s="24">
        <v>1</v>
      </c>
      <c r="AG147" s="6" t="s">
        <v>46</v>
      </c>
      <c r="AH147" s="1"/>
    </row>
    <row r="148" spans="1:34" x14ac:dyDescent="0.25">
      <c r="A148" s="11">
        <v>42435.628586747684</v>
      </c>
      <c r="B148" s="12" t="s">
        <v>47</v>
      </c>
      <c r="C148" s="12" t="s">
        <v>663</v>
      </c>
      <c r="E148" s="12" t="s">
        <v>32</v>
      </c>
      <c r="F148" s="13">
        <v>42427</v>
      </c>
      <c r="G148" s="12"/>
      <c r="H148" s="12" t="s">
        <v>49</v>
      </c>
      <c r="I148" s="14">
        <v>0.41666666666424135</v>
      </c>
      <c r="J148" s="12" t="s">
        <v>5022</v>
      </c>
      <c r="K148" s="12" t="s">
        <v>43</v>
      </c>
      <c r="L148" s="12" t="s">
        <v>46</v>
      </c>
      <c r="M148" s="1" t="s">
        <v>5023</v>
      </c>
      <c r="N148" s="12" t="s">
        <v>52</v>
      </c>
      <c r="O148" s="15">
        <v>1</v>
      </c>
      <c r="P148" s="15">
        <v>0</v>
      </c>
      <c r="S148" s="16" t="s">
        <v>46</v>
      </c>
      <c r="AC148" s="16">
        <v>0</v>
      </c>
      <c r="AD148" s="21" t="s">
        <v>5024</v>
      </c>
      <c r="AE148" s="24">
        <v>1</v>
      </c>
      <c r="AG148" s="6" t="s">
        <v>46</v>
      </c>
      <c r="AH148" s="1"/>
    </row>
    <row r="149" spans="1:34" x14ac:dyDescent="0.25">
      <c r="A149" s="11">
        <v>42435.629359849539</v>
      </c>
      <c r="B149" s="12" t="s">
        <v>47</v>
      </c>
      <c r="C149" s="12" t="s">
        <v>663</v>
      </c>
      <c r="E149" s="12" t="s">
        <v>32</v>
      </c>
      <c r="F149" s="13">
        <v>42427</v>
      </c>
      <c r="G149" s="12"/>
      <c r="H149" s="12" t="s">
        <v>49</v>
      </c>
      <c r="I149" s="14">
        <v>0.54166666666424135</v>
      </c>
      <c r="J149" s="12" t="s">
        <v>5025</v>
      </c>
      <c r="K149" s="12" t="s">
        <v>43</v>
      </c>
      <c r="L149" s="12" t="s">
        <v>36</v>
      </c>
      <c r="M149" s="1" t="s">
        <v>4116</v>
      </c>
      <c r="N149" s="12" t="s">
        <v>52</v>
      </c>
      <c r="O149" s="15">
        <v>1</v>
      </c>
      <c r="P149" s="15">
        <v>0</v>
      </c>
      <c r="S149" s="16" t="s">
        <v>46</v>
      </c>
      <c r="AC149" s="16">
        <v>0</v>
      </c>
      <c r="AD149" s="21" t="s">
        <v>4120</v>
      </c>
      <c r="AE149" s="24">
        <v>0.5</v>
      </c>
      <c r="AG149" s="6" t="s">
        <v>46</v>
      </c>
      <c r="AH149" s="1"/>
    </row>
    <row r="150" spans="1:34" x14ac:dyDescent="0.25">
      <c r="A150" s="11">
        <v>42433.652972569442</v>
      </c>
      <c r="B150" s="12" t="s">
        <v>86</v>
      </c>
      <c r="C150" s="12" t="s">
        <v>536</v>
      </c>
      <c r="E150" s="12" t="s">
        <v>32</v>
      </c>
      <c r="F150" s="13">
        <v>42401</v>
      </c>
      <c r="G150" s="12" t="s">
        <v>1304</v>
      </c>
      <c r="H150" s="12"/>
      <c r="I150" s="14"/>
      <c r="J150" s="12" t="s">
        <v>538</v>
      </c>
      <c r="K150" s="12" t="s">
        <v>43</v>
      </c>
      <c r="L150" s="12" t="s">
        <v>36</v>
      </c>
      <c r="M150" s="1" t="s">
        <v>539</v>
      </c>
      <c r="N150" s="12" t="s">
        <v>38</v>
      </c>
      <c r="O150" s="15">
        <v>111</v>
      </c>
      <c r="P150" s="15">
        <v>772</v>
      </c>
      <c r="S150" s="16" t="s">
        <v>36</v>
      </c>
      <c r="T150" s="5">
        <v>6300.15</v>
      </c>
      <c r="X150" s="5">
        <v>2804.27</v>
      </c>
      <c r="AC150" s="16">
        <v>0</v>
      </c>
      <c r="AE150" s="24">
        <v>160</v>
      </c>
      <c r="AF150" s="24">
        <v>0.5</v>
      </c>
      <c r="AG150" s="6" t="s">
        <v>46</v>
      </c>
      <c r="AH150" s="1"/>
    </row>
    <row r="151" spans="1:34" x14ac:dyDescent="0.25">
      <c r="A151" s="11">
        <v>42433.654303645832</v>
      </c>
      <c r="B151" s="12" t="s">
        <v>86</v>
      </c>
      <c r="C151" s="12" t="s">
        <v>536</v>
      </c>
      <c r="E151" s="12" t="s">
        <v>32</v>
      </c>
      <c r="F151" s="13">
        <v>42418</v>
      </c>
      <c r="G151" s="12"/>
      <c r="H151" s="12" t="s">
        <v>65</v>
      </c>
      <c r="I151" s="14"/>
      <c r="J151" s="12" t="s">
        <v>4957</v>
      </c>
      <c r="K151" s="12" t="s">
        <v>105</v>
      </c>
      <c r="L151" s="12" t="s">
        <v>36</v>
      </c>
      <c r="M151" s="1" t="s">
        <v>539</v>
      </c>
      <c r="N151" s="12" t="s">
        <v>38</v>
      </c>
      <c r="O151" s="15">
        <v>1</v>
      </c>
      <c r="P151" s="15">
        <v>7</v>
      </c>
      <c r="S151" s="16" t="s">
        <v>46</v>
      </c>
      <c r="AC151" s="16">
        <v>0</v>
      </c>
      <c r="AE151" s="24">
        <v>3</v>
      </c>
      <c r="AF151" s="24">
        <v>2</v>
      </c>
      <c r="AG151" s="6" t="s">
        <v>46</v>
      </c>
      <c r="AH151" s="1"/>
    </row>
    <row r="152" spans="1:34" ht="26.4" x14ac:dyDescent="0.25">
      <c r="A152" s="11">
        <v>42433.655795648148</v>
      </c>
      <c r="B152" s="12" t="s">
        <v>86</v>
      </c>
      <c r="C152" s="12" t="s">
        <v>536</v>
      </c>
      <c r="E152" s="12" t="s">
        <v>32</v>
      </c>
      <c r="F152" s="13">
        <v>42427</v>
      </c>
      <c r="G152" s="12"/>
      <c r="H152" s="12" t="s">
        <v>49</v>
      </c>
      <c r="I152" s="14">
        <v>0.54166666666424135</v>
      </c>
      <c r="J152" s="12" t="s">
        <v>4958</v>
      </c>
      <c r="K152" s="12" t="s">
        <v>43</v>
      </c>
      <c r="L152" s="12" t="s">
        <v>36</v>
      </c>
      <c r="M152" s="1" t="s">
        <v>4959</v>
      </c>
      <c r="N152" s="12" t="s">
        <v>4960</v>
      </c>
      <c r="O152" s="15">
        <v>1</v>
      </c>
      <c r="P152" s="15">
        <v>75</v>
      </c>
      <c r="S152" s="16" t="s">
        <v>46</v>
      </c>
      <c r="AC152" s="16">
        <v>0</v>
      </c>
      <c r="AE152" s="24">
        <v>1</v>
      </c>
      <c r="AF152" s="24">
        <v>2</v>
      </c>
      <c r="AG152" s="6" t="s">
        <v>46</v>
      </c>
      <c r="AH152" s="1"/>
    </row>
    <row r="153" spans="1:34" ht="26.4" x14ac:dyDescent="0.25">
      <c r="A153" s="11">
        <v>42433.656889351856</v>
      </c>
      <c r="B153" s="12" t="s">
        <v>86</v>
      </c>
      <c r="C153" s="12" t="s">
        <v>536</v>
      </c>
      <c r="E153" s="12" t="s">
        <v>32</v>
      </c>
      <c r="F153" s="13">
        <v>42427</v>
      </c>
      <c r="G153" s="12"/>
      <c r="H153" s="12" t="s">
        <v>49</v>
      </c>
      <c r="I153" s="14">
        <v>0.72916666666424135</v>
      </c>
      <c r="J153" s="12" t="s">
        <v>2629</v>
      </c>
      <c r="K153" s="12" t="s">
        <v>43</v>
      </c>
      <c r="L153" s="12" t="s">
        <v>36</v>
      </c>
      <c r="M153" s="1" t="s">
        <v>2630</v>
      </c>
      <c r="N153" s="12" t="s">
        <v>450</v>
      </c>
      <c r="O153" s="15">
        <v>1</v>
      </c>
      <c r="P153" s="15">
        <v>20</v>
      </c>
      <c r="Q153" s="5">
        <v>300</v>
      </c>
      <c r="S153" s="16" t="s">
        <v>46</v>
      </c>
      <c r="AC153" s="16">
        <v>0</v>
      </c>
      <c r="AE153" s="24">
        <v>2</v>
      </c>
      <c r="AF153" s="24">
        <v>2</v>
      </c>
      <c r="AG153" s="6" t="s">
        <v>46</v>
      </c>
      <c r="AH153" s="1"/>
    </row>
    <row r="154" spans="1:34" ht="26.4" x14ac:dyDescent="0.25">
      <c r="A154" s="11">
        <v>42407.601222881945</v>
      </c>
      <c r="B154" s="12" t="s">
        <v>47</v>
      </c>
      <c r="C154" s="12" t="s">
        <v>56</v>
      </c>
      <c r="E154" s="12" t="s">
        <v>32</v>
      </c>
      <c r="F154" s="13">
        <v>42406</v>
      </c>
      <c r="H154" s="12" t="s">
        <v>49</v>
      </c>
      <c r="I154" s="14">
        <v>0.58333333333575865</v>
      </c>
      <c r="J154" s="12" t="s">
        <v>4609</v>
      </c>
      <c r="K154" s="12" t="s">
        <v>43</v>
      </c>
      <c r="L154" s="12" t="s">
        <v>36</v>
      </c>
      <c r="M154" s="12" t="s">
        <v>4610</v>
      </c>
      <c r="N154" s="12" t="s">
        <v>895</v>
      </c>
      <c r="O154" s="15">
        <v>1</v>
      </c>
      <c r="P154" s="15">
        <v>47</v>
      </c>
      <c r="S154" s="16" t="s">
        <v>46</v>
      </c>
      <c r="AC154" s="16">
        <v>0</v>
      </c>
      <c r="AE154" s="26">
        <v>6</v>
      </c>
      <c r="AF154" s="26">
        <v>2</v>
      </c>
      <c r="AG154" s="12" t="s">
        <v>46</v>
      </c>
      <c r="AH154" s="1"/>
    </row>
    <row r="155" spans="1:34" ht="26.4" x14ac:dyDescent="0.25">
      <c r="A155" s="11">
        <v>42417.463113715276</v>
      </c>
      <c r="B155" s="12" t="s">
        <v>47</v>
      </c>
      <c r="C155" s="12" t="s">
        <v>56</v>
      </c>
      <c r="E155" s="12" t="s">
        <v>32</v>
      </c>
      <c r="F155" s="13">
        <v>42413</v>
      </c>
      <c r="G155" s="12"/>
      <c r="H155" s="12"/>
      <c r="I155" s="14"/>
      <c r="J155" s="12" t="s">
        <v>964</v>
      </c>
      <c r="K155" s="12" t="s">
        <v>43</v>
      </c>
      <c r="L155" s="12" t="s">
        <v>36</v>
      </c>
      <c r="M155" s="1" t="s">
        <v>60</v>
      </c>
      <c r="N155" s="12" t="s">
        <v>107</v>
      </c>
      <c r="O155" s="15">
        <v>1</v>
      </c>
      <c r="P155" s="15">
        <v>14</v>
      </c>
      <c r="S155" s="16" t="s">
        <v>46</v>
      </c>
      <c r="AC155" s="16">
        <v>0</v>
      </c>
      <c r="AE155" s="24">
        <v>0</v>
      </c>
      <c r="AF155" s="24">
        <v>2</v>
      </c>
      <c r="AG155" s="6" t="s">
        <v>46</v>
      </c>
      <c r="AH155" s="1"/>
    </row>
    <row r="156" spans="1:34" ht="26.4" x14ac:dyDescent="0.25">
      <c r="A156" s="11">
        <v>42421.49912493056</v>
      </c>
      <c r="B156" s="12" t="s">
        <v>47</v>
      </c>
      <c r="C156" s="12" t="s">
        <v>56</v>
      </c>
      <c r="E156" s="12" t="s">
        <v>32</v>
      </c>
      <c r="F156" s="13">
        <v>42420</v>
      </c>
      <c r="G156" s="12"/>
      <c r="H156" s="12"/>
      <c r="I156" s="14">
        <v>0.58333333333575865</v>
      </c>
      <c r="J156" s="12" t="s">
        <v>964</v>
      </c>
      <c r="K156" s="12" t="s">
        <v>43</v>
      </c>
      <c r="L156" s="12" t="s">
        <v>36</v>
      </c>
      <c r="M156" s="1" t="s">
        <v>60</v>
      </c>
      <c r="N156" s="12" t="s">
        <v>107</v>
      </c>
      <c r="O156" s="15">
        <v>1</v>
      </c>
      <c r="P156" s="15">
        <v>40</v>
      </c>
      <c r="S156" s="16" t="s">
        <v>46</v>
      </c>
      <c r="AC156" s="16">
        <v>0</v>
      </c>
      <c r="AE156" s="24">
        <v>0</v>
      </c>
      <c r="AF156" s="24">
        <v>2</v>
      </c>
      <c r="AG156" s="6" t="s">
        <v>46</v>
      </c>
      <c r="AH156" s="1"/>
    </row>
    <row r="157" spans="1:34" ht="39.6" x14ac:dyDescent="0.25">
      <c r="A157" s="11">
        <v>42425.378851053239</v>
      </c>
      <c r="B157" s="12" t="s">
        <v>47</v>
      </c>
      <c r="C157" s="12" t="s">
        <v>56</v>
      </c>
      <c r="E157" s="12" t="s">
        <v>4798</v>
      </c>
      <c r="F157" s="13">
        <v>42423</v>
      </c>
      <c r="G157" s="12"/>
      <c r="H157" s="12"/>
      <c r="I157" s="14"/>
      <c r="J157" s="12" t="s">
        <v>4799</v>
      </c>
      <c r="K157" s="12" t="s">
        <v>421</v>
      </c>
      <c r="L157" s="12" t="s">
        <v>36</v>
      </c>
      <c r="M157" s="1" t="s">
        <v>4800</v>
      </c>
      <c r="N157" s="12" t="s">
        <v>4801</v>
      </c>
      <c r="O157" s="15">
        <v>1</v>
      </c>
      <c r="P157" s="15">
        <v>300</v>
      </c>
      <c r="S157" s="16" t="s">
        <v>46</v>
      </c>
      <c r="AC157" s="16">
        <v>0</v>
      </c>
      <c r="AD157" s="21" t="s">
        <v>4802</v>
      </c>
      <c r="AE157" s="24">
        <v>6</v>
      </c>
      <c r="AF157" s="24">
        <v>5</v>
      </c>
      <c r="AG157" s="6" t="s">
        <v>46</v>
      </c>
      <c r="AH157" s="1"/>
    </row>
    <row r="158" spans="1:34" ht="26.4" x14ac:dyDescent="0.25">
      <c r="A158" s="11">
        <v>42436.584956192135</v>
      </c>
      <c r="B158" s="12" t="s">
        <v>30</v>
      </c>
      <c r="C158" s="12" t="s">
        <v>102</v>
      </c>
      <c r="D158" s="1" t="s">
        <v>103</v>
      </c>
      <c r="E158" s="12"/>
      <c r="F158" s="13">
        <v>42429</v>
      </c>
      <c r="G158" s="12"/>
      <c r="H158" s="12"/>
      <c r="I158" s="14"/>
      <c r="J158" s="12"/>
      <c r="K158" s="12"/>
      <c r="L158" s="12"/>
      <c r="N158" s="12"/>
      <c r="O158" s="4">
        <v>0</v>
      </c>
      <c r="P158" s="15">
        <v>0</v>
      </c>
      <c r="S158" s="16"/>
      <c r="AC158" s="16">
        <v>0</v>
      </c>
      <c r="AE158" s="24">
        <v>0</v>
      </c>
      <c r="AG158" s="6"/>
      <c r="AH158" s="1"/>
    </row>
    <row r="159" spans="1:34" ht="26.4" x14ac:dyDescent="0.25">
      <c r="A159" s="11">
        <v>42433.449249270838</v>
      </c>
      <c r="B159" s="12" t="s">
        <v>47</v>
      </c>
      <c r="C159" s="12" t="s">
        <v>164</v>
      </c>
      <c r="E159" s="12" t="s">
        <v>32</v>
      </c>
      <c r="F159" s="13">
        <v>42404</v>
      </c>
      <c r="G159" s="12"/>
      <c r="H159" s="12" t="s">
        <v>65</v>
      </c>
      <c r="I159" s="14">
        <v>0.54166666666424135</v>
      </c>
      <c r="J159" s="12" t="s">
        <v>4944</v>
      </c>
      <c r="K159" s="12" t="s">
        <v>35</v>
      </c>
      <c r="L159" s="12" t="s">
        <v>36</v>
      </c>
      <c r="M159" s="1" t="s">
        <v>3532</v>
      </c>
      <c r="N159" s="12" t="s">
        <v>38</v>
      </c>
      <c r="O159" s="15">
        <v>1</v>
      </c>
      <c r="P159" s="15">
        <v>17</v>
      </c>
      <c r="S159" s="16" t="s">
        <v>36</v>
      </c>
      <c r="T159" s="5">
        <v>75</v>
      </c>
      <c r="AC159" s="16">
        <v>0</v>
      </c>
      <c r="AE159" s="24">
        <v>2</v>
      </c>
      <c r="AF159" s="24">
        <v>2</v>
      </c>
      <c r="AG159" s="6" t="s">
        <v>46</v>
      </c>
      <c r="AH159" s="1"/>
    </row>
    <row r="160" spans="1:34" ht="39.6" x14ac:dyDescent="0.25">
      <c r="A160" s="11">
        <v>42433.45119295139</v>
      </c>
      <c r="B160" s="12" t="s">
        <v>47</v>
      </c>
      <c r="C160" s="12" t="s">
        <v>164</v>
      </c>
      <c r="E160" s="12" t="s">
        <v>32</v>
      </c>
      <c r="F160" s="13">
        <v>42406</v>
      </c>
      <c r="G160" s="12"/>
      <c r="H160" s="12" t="s">
        <v>49</v>
      </c>
      <c r="I160" s="14">
        <v>0.58333333333575865</v>
      </c>
      <c r="J160" s="12" t="s">
        <v>2758</v>
      </c>
      <c r="K160" s="12" t="s">
        <v>163</v>
      </c>
      <c r="L160" s="12" t="s">
        <v>36</v>
      </c>
      <c r="M160" s="1" t="s">
        <v>2759</v>
      </c>
      <c r="N160" s="12" t="s">
        <v>1185</v>
      </c>
      <c r="O160" s="15">
        <v>1</v>
      </c>
      <c r="P160" s="15">
        <v>15</v>
      </c>
      <c r="S160" s="16" t="s">
        <v>36</v>
      </c>
      <c r="T160" s="5">
        <v>79.5</v>
      </c>
      <c r="X160" s="5">
        <v>33.19</v>
      </c>
      <c r="AC160" s="16">
        <v>0</v>
      </c>
      <c r="AE160" s="24">
        <v>3</v>
      </c>
      <c r="AF160" s="24">
        <v>2</v>
      </c>
      <c r="AG160" s="6" t="s">
        <v>46</v>
      </c>
      <c r="AH160" s="1"/>
    </row>
    <row r="161" spans="1:34" x14ac:dyDescent="0.25">
      <c r="A161" s="11">
        <v>42433.45551806713</v>
      </c>
      <c r="B161" s="12" t="s">
        <v>47</v>
      </c>
      <c r="C161" s="12" t="s">
        <v>164</v>
      </c>
      <c r="E161" s="12" t="s">
        <v>32</v>
      </c>
      <c r="F161" s="13">
        <v>42420</v>
      </c>
      <c r="G161" s="12"/>
      <c r="H161" s="12" t="s">
        <v>49</v>
      </c>
      <c r="I161" s="14">
        <v>0.625</v>
      </c>
      <c r="J161" s="12" t="s">
        <v>598</v>
      </c>
      <c r="K161" s="12" t="s">
        <v>43</v>
      </c>
      <c r="L161" s="12" t="s">
        <v>36</v>
      </c>
      <c r="M161" s="1" t="s">
        <v>3532</v>
      </c>
      <c r="N161" s="12" t="s">
        <v>38</v>
      </c>
      <c r="O161" s="15">
        <v>1</v>
      </c>
      <c r="P161" s="15">
        <v>6</v>
      </c>
      <c r="S161" s="16" t="s">
        <v>46</v>
      </c>
      <c r="AC161" s="16">
        <v>0</v>
      </c>
      <c r="AE161" s="24">
        <v>2</v>
      </c>
      <c r="AF161" s="24">
        <v>2</v>
      </c>
      <c r="AG161" s="6" t="s">
        <v>46</v>
      </c>
      <c r="AH161" s="1"/>
    </row>
    <row r="162" spans="1:34" ht="39.6" x14ac:dyDescent="0.25">
      <c r="A162" s="11">
        <v>42433.453685289351</v>
      </c>
      <c r="B162" s="12" t="s">
        <v>47</v>
      </c>
      <c r="C162" s="12" t="s">
        <v>164</v>
      </c>
      <c r="E162" s="12" t="s">
        <v>4057</v>
      </c>
      <c r="F162" s="13">
        <v>42427</v>
      </c>
      <c r="G162" s="12"/>
      <c r="H162" s="12" t="s">
        <v>49</v>
      </c>
      <c r="I162" s="14">
        <v>0.41666666666424135</v>
      </c>
      <c r="J162" s="12" t="s">
        <v>4945</v>
      </c>
      <c r="K162" s="12" t="s">
        <v>163</v>
      </c>
      <c r="L162" s="12" t="s">
        <v>36</v>
      </c>
      <c r="M162" s="1" t="s">
        <v>4946</v>
      </c>
      <c r="N162" s="12" t="s">
        <v>4947</v>
      </c>
      <c r="O162" s="15">
        <v>1</v>
      </c>
      <c r="P162" s="15">
        <v>14</v>
      </c>
      <c r="Q162" s="5">
        <v>140</v>
      </c>
      <c r="S162" s="16" t="s">
        <v>46</v>
      </c>
      <c r="AC162" s="16">
        <v>0</v>
      </c>
      <c r="AE162" s="24">
        <v>7</v>
      </c>
      <c r="AF162" s="24">
        <v>4</v>
      </c>
      <c r="AG162" s="6" t="s">
        <v>46</v>
      </c>
      <c r="AH162" s="1"/>
    </row>
    <row r="163" spans="1:34" ht="26.4" x14ac:dyDescent="0.25">
      <c r="A163" s="11">
        <v>42433.401787407405</v>
      </c>
      <c r="B163" s="12" t="s">
        <v>47</v>
      </c>
      <c r="C163" s="12" t="s">
        <v>398</v>
      </c>
      <c r="E163" s="12" t="s">
        <v>32</v>
      </c>
      <c r="F163" s="13">
        <v>42413</v>
      </c>
      <c r="G163" s="12"/>
      <c r="H163" s="12"/>
      <c r="I163" s="14">
        <v>0.75</v>
      </c>
      <c r="J163" s="12" t="s">
        <v>935</v>
      </c>
      <c r="K163" s="12" t="s">
        <v>43</v>
      </c>
      <c r="L163" s="12" t="s">
        <v>36</v>
      </c>
      <c r="M163" s="1" t="s">
        <v>4937</v>
      </c>
      <c r="N163" s="12" t="s">
        <v>403</v>
      </c>
      <c r="O163" s="15">
        <v>1</v>
      </c>
      <c r="P163" s="15">
        <v>42</v>
      </c>
      <c r="Q163" s="5">
        <v>100</v>
      </c>
      <c r="S163" s="16" t="s">
        <v>46</v>
      </c>
      <c r="AC163" s="16">
        <v>20</v>
      </c>
      <c r="AD163" s="21" t="s">
        <v>4938</v>
      </c>
      <c r="AE163" s="24">
        <v>4</v>
      </c>
      <c r="AF163" s="24">
        <v>2</v>
      </c>
      <c r="AG163" s="6" t="s">
        <v>46</v>
      </c>
      <c r="AH163" s="1"/>
    </row>
    <row r="164" spans="1:34" x14ac:dyDescent="0.25">
      <c r="A164" s="11">
        <v>42433.406100520835</v>
      </c>
      <c r="B164" s="12" t="s">
        <v>47</v>
      </c>
      <c r="C164" s="12" t="s">
        <v>398</v>
      </c>
      <c r="E164" s="12" t="s">
        <v>32</v>
      </c>
      <c r="F164" s="13">
        <v>42418</v>
      </c>
      <c r="G164" s="12"/>
      <c r="H164" s="12" t="s">
        <v>65</v>
      </c>
      <c r="I164" s="14">
        <v>0.47916666666424135</v>
      </c>
      <c r="J164" s="12" t="s">
        <v>4939</v>
      </c>
      <c r="K164" s="12" t="s">
        <v>43</v>
      </c>
      <c r="L164" s="12" t="s">
        <v>36</v>
      </c>
      <c r="M164" s="1" t="s">
        <v>4940</v>
      </c>
      <c r="N164" s="12" t="s">
        <v>403</v>
      </c>
      <c r="O164" s="15">
        <v>1</v>
      </c>
      <c r="P164" s="15">
        <v>14</v>
      </c>
      <c r="S164" s="16" t="s">
        <v>46</v>
      </c>
      <c r="AC164" s="16">
        <v>0</v>
      </c>
      <c r="AE164" s="24">
        <v>2</v>
      </c>
      <c r="AF164" s="24">
        <v>1</v>
      </c>
      <c r="AG164" s="6" t="s">
        <v>46</v>
      </c>
      <c r="AH164" s="1"/>
    </row>
    <row r="165" spans="1:34" ht="26.4" x14ac:dyDescent="0.25">
      <c r="A165" s="11">
        <v>42433.411450173611</v>
      </c>
      <c r="B165" s="12" t="s">
        <v>47</v>
      </c>
      <c r="C165" s="12" t="s">
        <v>398</v>
      </c>
      <c r="E165" s="12" t="s">
        <v>32</v>
      </c>
      <c r="F165" s="13">
        <v>42423</v>
      </c>
      <c r="G165" s="12"/>
      <c r="H165" s="12" t="s">
        <v>130</v>
      </c>
      <c r="I165" s="14">
        <v>0.41666666666424135</v>
      </c>
      <c r="J165" s="12" t="s">
        <v>4941</v>
      </c>
      <c r="K165" s="12" t="s">
        <v>35</v>
      </c>
      <c r="L165" s="12" t="s">
        <v>36</v>
      </c>
      <c r="M165" s="1" t="s">
        <v>882</v>
      </c>
      <c r="N165" s="12" t="s">
        <v>403</v>
      </c>
      <c r="O165" s="15">
        <v>1</v>
      </c>
      <c r="P165" s="15">
        <v>89</v>
      </c>
      <c r="S165" s="16" t="s">
        <v>36</v>
      </c>
      <c r="T165" s="5">
        <v>133</v>
      </c>
      <c r="X165" s="5">
        <v>50</v>
      </c>
      <c r="AC165" s="16">
        <v>0</v>
      </c>
      <c r="AE165" s="24">
        <v>3</v>
      </c>
      <c r="AF165" s="24">
        <v>2</v>
      </c>
      <c r="AG165" s="6" t="s">
        <v>46</v>
      </c>
      <c r="AH165" s="1"/>
    </row>
    <row r="166" spans="1:34" ht="26.4" x14ac:dyDescent="0.25">
      <c r="A166" s="11">
        <v>42433.413500787035</v>
      </c>
      <c r="B166" s="12" t="s">
        <v>47</v>
      </c>
      <c r="C166" s="12" t="s">
        <v>398</v>
      </c>
      <c r="E166" s="12" t="s">
        <v>32</v>
      </c>
      <c r="F166" s="13">
        <v>42426</v>
      </c>
      <c r="G166" s="12"/>
      <c r="H166" s="12" t="s">
        <v>41</v>
      </c>
      <c r="I166" s="14">
        <v>0.45833333333575865</v>
      </c>
      <c r="J166" s="12" t="s">
        <v>4942</v>
      </c>
      <c r="K166" s="12" t="s">
        <v>35</v>
      </c>
      <c r="L166" s="12" t="s">
        <v>36</v>
      </c>
      <c r="M166" s="1" t="s">
        <v>882</v>
      </c>
      <c r="N166" s="12" t="s">
        <v>3293</v>
      </c>
      <c r="O166" s="15">
        <v>1</v>
      </c>
      <c r="P166" s="15">
        <v>27</v>
      </c>
      <c r="S166" s="16" t="s">
        <v>36</v>
      </c>
      <c r="T166" s="5">
        <v>88</v>
      </c>
      <c r="X166" s="5">
        <v>67</v>
      </c>
      <c r="AC166" s="16">
        <v>0</v>
      </c>
      <c r="AE166" s="24">
        <v>3</v>
      </c>
      <c r="AF166" s="24">
        <v>2</v>
      </c>
      <c r="AG166" s="6" t="s">
        <v>46</v>
      </c>
      <c r="AH166" s="1"/>
    </row>
    <row r="167" spans="1:34" ht="26.4" x14ac:dyDescent="0.25">
      <c r="A167" s="11">
        <v>42429.502364444445</v>
      </c>
      <c r="B167" s="12" t="s">
        <v>86</v>
      </c>
      <c r="C167" s="12" t="s">
        <v>451</v>
      </c>
      <c r="E167" s="12" t="s">
        <v>32</v>
      </c>
      <c r="F167" s="13">
        <v>42403</v>
      </c>
      <c r="G167" s="12" t="s">
        <v>2507</v>
      </c>
      <c r="H167" s="12" t="s">
        <v>33</v>
      </c>
      <c r="I167" s="14">
        <v>0.41666666666424135</v>
      </c>
      <c r="J167" s="12" t="s">
        <v>4846</v>
      </c>
      <c r="K167" s="12" t="s">
        <v>43</v>
      </c>
      <c r="L167" s="12" t="s">
        <v>36</v>
      </c>
      <c r="M167" s="1" t="s">
        <v>466</v>
      </c>
      <c r="N167" s="12" t="s">
        <v>38</v>
      </c>
      <c r="O167" s="15">
        <v>1</v>
      </c>
      <c r="P167" s="15">
        <v>0</v>
      </c>
      <c r="S167" s="16" t="s">
        <v>46</v>
      </c>
      <c r="AC167" s="16">
        <v>0</v>
      </c>
      <c r="AE167" s="24">
        <v>0.5</v>
      </c>
      <c r="AF167" s="24">
        <v>0</v>
      </c>
      <c r="AG167" s="6" t="s">
        <v>46</v>
      </c>
      <c r="AH167" s="1"/>
    </row>
    <row r="168" spans="1:34" x14ac:dyDescent="0.25">
      <c r="A168" s="11">
        <v>42429.503661979164</v>
      </c>
      <c r="B168" s="12" t="s">
        <v>86</v>
      </c>
      <c r="C168" s="12" t="s">
        <v>451</v>
      </c>
      <c r="E168" s="12" t="s">
        <v>32</v>
      </c>
      <c r="F168" s="13">
        <v>42406</v>
      </c>
      <c r="G168" s="12"/>
      <c r="H168" s="12" t="s">
        <v>49</v>
      </c>
      <c r="I168" s="14">
        <v>0.375</v>
      </c>
      <c r="J168" s="12" t="s">
        <v>449</v>
      </c>
      <c r="K168" s="12" t="s">
        <v>43</v>
      </c>
      <c r="L168" s="12" t="s">
        <v>46</v>
      </c>
      <c r="M168" s="1" t="s">
        <v>4847</v>
      </c>
      <c r="N168" s="12" t="s">
        <v>38</v>
      </c>
      <c r="O168" s="15">
        <v>1</v>
      </c>
      <c r="P168" s="15">
        <v>2</v>
      </c>
      <c r="S168" s="16" t="s">
        <v>36</v>
      </c>
      <c r="U168" s="5">
        <v>5</v>
      </c>
      <c r="AC168" s="16">
        <v>0</v>
      </c>
      <c r="AE168" s="24">
        <v>1</v>
      </c>
      <c r="AF168" s="24">
        <v>1</v>
      </c>
      <c r="AG168" s="6" t="s">
        <v>46</v>
      </c>
      <c r="AH168" s="1"/>
    </row>
    <row r="169" spans="1:34" x14ac:dyDescent="0.25">
      <c r="A169" s="11">
        <v>42429.504791793981</v>
      </c>
      <c r="B169" s="12" t="s">
        <v>86</v>
      </c>
      <c r="C169" s="12" t="s">
        <v>451</v>
      </c>
      <c r="E169" s="12" t="s">
        <v>32</v>
      </c>
      <c r="F169" s="13">
        <v>42406</v>
      </c>
      <c r="G169" s="12" t="s">
        <v>468</v>
      </c>
      <c r="H169" s="12" t="s">
        <v>49</v>
      </c>
      <c r="I169" s="14">
        <v>0.66666666666424135</v>
      </c>
      <c r="J169" s="12" t="s">
        <v>4848</v>
      </c>
      <c r="K169" s="12" t="s">
        <v>43</v>
      </c>
      <c r="L169" s="12" t="s">
        <v>36</v>
      </c>
      <c r="M169" s="1" t="s">
        <v>4849</v>
      </c>
      <c r="N169" s="12"/>
      <c r="O169" s="15">
        <v>1</v>
      </c>
      <c r="P169" s="15">
        <v>0</v>
      </c>
      <c r="S169" s="16" t="s">
        <v>46</v>
      </c>
      <c r="AC169" s="16">
        <v>0</v>
      </c>
      <c r="AE169" s="24">
        <v>0.5</v>
      </c>
      <c r="AF169" s="24">
        <v>0</v>
      </c>
      <c r="AG169" s="6" t="s">
        <v>46</v>
      </c>
      <c r="AH169" s="1"/>
    </row>
    <row r="170" spans="1:34" ht="26.4" x14ac:dyDescent="0.25">
      <c r="A170" s="11">
        <v>42429.505734618055</v>
      </c>
      <c r="B170" s="12" t="s">
        <v>86</v>
      </c>
      <c r="C170" s="12" t="s">
        <v>451</v>
      </c>
      <c r="E170" s="12" t="s">
        <v>32</v>
      </c>
      <c r="F170" s="13">
        <v>42410</v>
      </c>
      <c r="G170" s="12" t="s">
        <v>2507</v>
      </c>
      <c r="H170" s="12" t="s">
        <v>33</v>
      </c>
      <c r="I170" s="14">
        <v>0.41666666666424135</v>
      </c>
      <c r="J170" s="12" t="s">
        <v>4850</v>
      </c>
      <c r="K170" s="12" t="s">
        <v>43</v>
      </c>
      <c r="L170" s="12" t="s">
        <v>36</v>
      </c>
      <c r="M170" s="1" t="s">
        <v>4851</v>
      </c>
      <c r="N170" s="12" t="s">
        <v>38</v>
      </c>
      <c r="O170" s="15">
        <v>1</v>
      </c>
      <c r="P170" s="15">
        <v>0</v>
      </c>
      <c r="S170" s="16" t="s">
        <v>46</v>
      </c>
      <c r="AC170" s="16">
        <v>0</v>
      </c>
      <c r="AE170" s="24">
        <v>0.5</v>
      </c>
      <c r="AF170" s="24">
        <v>0</v>
      </c>
      <c r="AG170" s="6" t="s">
        <v>46</v>
      </c>
      <c r="AH170" s="1"/>
    </row>
    <row r="171" spans="1:34" ht="26.4" x14ac:dyDescent="0.25">
      <c r="A171" s="11">
        <v>42429.507995011576</v>
      </c>
      <c r="B171" s="12" t="s">
        <v>86</v>
      </c>
      <c r="C171" s="12" t="s">
        <v>451</v>
      </c>
      <c r="E171" s="12" t="s">
        <v>32</v>
      </c>
      <c r="F171" s="13">
        <v>42419</v>
      </c>
      <c r="G171" s="12"/>
      <c r="H171" s="12" t="s">
        <v>41</v>
      </c>
      <c r="I171" s="14">
        <v>0.41666666666424135</v>
      </c>
      <c r="J171" s="12" t="s">
        <v>4852</v>
      </c>
      <c r="K171" s="12" t="s">
        <v>43</v>
      </c>
      <c r="L171" s="12" t="s">
        <v>46</v>
      </c>
      <c r="M171" s="1" t="s">
        <v>4853</v>
      </c>
      <c r="N171" s="12" t="s">
        <v>1471</v>
      </c>
      <c r="O171" s="15">
        <v>1</v>
      </c>
      <c r="P171" s="15">
        <v>0</v>
      </c>
      <c r="S171" s="16" t="s">
        <v>46</v>
      </c>
      <c r="AC171" s="16">
        <v>87.88</v>
      </c>
      <c r="AE171" s="24">
        <v>1.5</v>
      </c>
      <c r="AF171" s="24">
        <v>1</v>
      </c>
      <c r="AG171" s="6" t="s">
        <v>46</v>
      </c>
      <c r="AH171" s="1"/>
    </row>
    <row r="172" spans="1:34" x14ac:dyDescent="0.25">
      <c r="A172" s="11">
        <v>42429.508972453703</v>
      </c>
      <c r="B172" s="12" t="s">
        <v>86</v>
      </c>
      <c r="C172" s="12" t="s">
        <v>451</v>
      </c>
      <c r="E172" s="12" t="s">
        <v>32</v>
      </c>
      <c r="F172" s="13">
        <v>42424</v>
      </c>
      <c r="G172" s="12" t="s">
        <v>2507</v>
      </c>
      <c r="H172" s="12" t="s">
        <v>33</v>
      </c>
      <c r="I172" s="14">
        <v>0.41666666666424135</v>
      </c>
      <c r="J172" s="12" t="s">
        <v>4854</v>
      </c>
      <c r="K172" s="12" t="s">
        <v>43</v>
      </c>
      <c r="L172" s="12" t="s">
        <v>36</v>
      </c>
      <c r="M172" s="1" t="s">
        <v>454</v>
      </c>
      <c r="N172" s="12" t="s">
        <v>38</v>
      </c>
      <c r="O172" s="15">
        <v>1</v>
      </c>
      <c r="P172" s="15">
        <v>0</v>
      </c>
      <c r="S172" s="16" t="s">
        <v>46</v>
      </c>
      <c r="AC172" s="16">
        <v>0</v>
      </c>
      <c r="AE172" s="24">
        <v>0.5</v>
      </c>
      <c r="AF172" s="24">
        <v>0</v>
      </c>
      <c r="AG172" s="6" t="s">
        <v>46</v>
      </c>
      <c r="AH172" s="1"/>
    </row>
    <row r="173" spans="1:34" ht="26.4" x14ac:dyDescent="0.25">
      <c r="A173" s="11">
        <v>42429.510358900465</v>
      </c>
      <c r="B173" s="12" t="s">
        <v>86</v>
      </c>
      <c r="C173" s="12" t="s">
        <v>451</v>
      </c>
      <c r="E173" s="12" t="s">
        <v>32</v>
      </c>
      <c r="F173" s="13">
        <v>42427</v>
      </c>
      <c r="G173" s="12"/>
      <c r="H173" s="12" t="s">
        <v>49</v>
      </c>
      <c r="I173" s="14">
        <v>0.375</v>
      </c>
      <c r="J173" s="12" t="s">
        <v>4855</v>
      </c>
      <c r="K173" s="12" t="s">
        <v>105</v>
      </c>
      <c r="L173" s="12" t="s">
        <v>46</v>
      </c>
      <c r="M173" s="1" t="s">
        <v>4856</v>
      </c>
      <c r="N173" s="12" t="s">
        <v>403</v>
      </c>
      <c r="O173" s="15">
        <v>1</v>
      </c>
      <c r="P173" s="15">
        <v>39</v>
      </c>
      <c r="S173" s="16" t="s">
        <v>36</v>
      </c>
      <c r="U173" s="5">
        <v>75</v>
      </c>
      <c r="AC173" s="16">
        <v>0</v>
      </c>
      <c r="AD173" s="21" t="s">
        <v>4857</v>
      </c>
      <c r="AE173" s="24">
        <v>1</v>
      </c>
      <c r="AF173" s="24">
        <v>1</v>
      </c>
      <c r="AG173" s="6" t="s">
        <v>46</v>
      </c>
      <c r="AH173" s="1"/>
    </row>
    <row r="174" spans="1:34" ht="26.4" x14ac:dyDescent="0.25">
      <c r="A174" s="11">
        <v>42435.674326840279</v>
      </c>
      <c r="B174" s="12" t="s">
        <v>86</v>
      </c>
      <c r="C174" s="12" t="s">
        <v>1572</v>
      </c>
      <c r="D174" s="1" t="s">
        <v>103</v>
      </c>
      <c r="E174" s="12"/>
      <c r="F174" s="13">
        <v>42429</v>
      </c>
      <c r="G174" s="12"/>
      <c r="H174" s="12"/>
      <c r="I174" s="14"/>
      <c r="J174" s="12"/>
      <c r="K174" s="12"/>
      <c r="L174" s="12"/>
      <c r="N174" s="12"/>
      <c r="O174" s="4">
        <v>0</v>
      </c>
      <c r="P174" s="15">
        <v>0</v>
      </c>
      <c r="S174" s="16"/>
      <c r="AC174" s="16">
        <v>0</v>
      </c>
      <c r="AE174" s="24">
        <v>0</v>
      </c>
      <c r="AG174" s="6"/>
      <c r="AH174" s="1"/>
    </row>
    <row r="175" spans="1:34" x14ac:dyDescent="0.25">
      <c r="A175" s="11">
        <v>42411.417041423614</v>
      </c>
      <c r="B175" s="12" t="s">
        <v>39</v>
      </c>
      <c r="C175" s="12" t="s">
        <v>40</v>
      </c>
      <c r="E175" s="12" t="s">
        <v>32</v>
      </c>
      <c r="F175" s="13">
        <v>42401</v>
      </c>
      <c r="H175" s="12" t="s">
        <v>110</v>
      </c>
      <c r="I175" s="14">
        <v>0.4375</v>
      </c>
      <c r="J175" s="12" t="s">
        <v>4724</v>
      </c>
      <c r="K175" s="12" t="s">
        <v>105</v>
      </c>
      <c r="L175" s="12" t="s">
        <v>36</v>
      </c>
      <c r="M175" s="12" t="s">
        <v>4725</v>
      </c>
      <c r="N175" s="12" t="s">
        <v>52</v>
      </c>
      <c r="O175" s="15">
        <v>1</v>
      </c>
      <c r="P175" s="15">
        <v>10</v>
      </c>
      <c r="Q175" s="16">
        <v>50</v>
      </c>
      <c r="S175" s="16" t="s">
        <v>46</v>
      </c>
      <c r="AC175" s="16">
        <v>0</v>
      </c>
      <c r="AE175" s="26">
        <v>3</v>
      </c>
      <c r="AF175" s="26">
        <v>2</v>
      </c>
      <c r="AG175" s="12" t="s">
        <v>46</v>
      </c>
      <c r="AH175" s="1"/>
    </row>
    <row r="176" spans="1:34" x14ac:dyDescent="0.25">
      <c r="A176" s="11">
        <v>42408.620796550924</v>
      </c>
      <c r="B176" s="12" t="s">
        <v>39</v>
      </c>
      <c r="C176" s="12" t="s">
        <v>40</v>
      </c>
      <c r="E176" s="12" t="s">
        <v>32</v>
      </c>
      <c r="F176" s="13">
        <v>42408</v>
      </c>
      <c r="H176" s="12" t="s">
        <v>110</v>
      </c>
      <c r="I176" s="14">
        <v>0.45833333333575865</v>
      </c>
      <c r="J176" s="12" t="s">
        <v>4636</v>
      </c>
      <c r="K176" s="12" t="s">
        <v>105</v>
      </c>
      <c r="L176" s="12" t="s">
        <v>36</v>
      </c>
      <c r="M176" s="12" t="s">
        <v>4637</v>
      </c>
      <c r="N176" s="12" t="s">
        <v>52</v>
      </c>
      <c r="O176" s="15">
        <v>1</v>
      </c>
      <c r="P176" s="15">
        <v>11</v>
      </c>
      <c r="Q176" s="16">
        <v>50</v>
      </c>
      <c r="S176" s="16" t="s">
        <v>46</v>
      </c>
      <c r="AC176" s="16">
        <v>0</v>
      </c>
      <c r="AE176" s="26">
        <v>3</v>
      </c>
      <c r="AF176" s="26">
        <v>1</v>
      </c>
      <c r="AG176" s="12" t="s">
        <v>46</v>
      </c>
      <c r="AH176" s="1"/>
    </row>
    <row r="177" spans="1:34" x14ac:dyDescent="0.25">
      <c r="A177" s="11">
        <v>42413.661736261573</v>
      </c>
      <c r="B177" s="12" t="s">
        <v>39</v>
      </c>
      <c r="C177" s="12" t="s">
        <v>40</v>
      </c>
      <c r="E177" s="12" t="s">
        <v>141</v>
      </c>
      <c r="F177" s="13">
        <v>42413</v>
      </c>
      <c r="H177" s="12" t="s">
        <v>49</v>
      </c>
      <c r="I177" s="14">
        <v>0.35416666666424135</v>
      </c>
      <c r="J177" s="12" t="s">
        <v>2685</v>
      </c>
      <c r="K177" s="12" t="s">
        <v>43</v>
      </c>
      <c r="L177" s="12" t="s">
        <v>46</v>
      </c>
      <c r="M177" s="12" t="s">
        <v>4732</v>
      </c>
      <c r="N177" s="12" t="s">
        <v>107</v>
      </c>
      <c r="O177" s="15">
        <v>1</v>
      </c>
      <c r="P177" s="15">
        <v>9</v>
      </c>
      <c r="Q177" s="16">
        <v>0</v>
      </c>
      <c r="S177" s="16" t="s">
        <v>36</v>
      </c>
      <c r="U177" s="16">
        <v>5</v>
      </c>
      <c r="X177" s="16">
        <v>64.56</v>
      </c>
      <c r="AC177" s="16">
        <v>0</v>
      </c>
      <c r="AD177" s="23" t="s">
        <v>4733</v>
      </c>
      <c r="AE177" s="26">
        <v>1</v>
      </c>
      <c r="AF177" s="26">
        <v>2</v>
      </c>
      <c r="AG177" s="12" t="s">
        <v>46</v>
      </c>
      <c r="AH177" s="1"/>
    </row>
    <row r="178" spans="1:34" ht="26.4" x14ac:dyDescent="0.25">
      <c r="A178" s="11">
        <v>42417.339876736107</v>
      </c>
      <c r="B178" s="12" t="s">
        <v>39</v>
      </c>
      <c r="C178" s="12" t="s">
        <v>40</v>
      </c>
      <c r="E178" s="12" t="s">
        <v>32</v>
      </c>
      <c r="F178" s="13">
        <v>42415</v>
      </c>
      <c r="G178" s="12"/>
      <c r="H178" s="12" t="s">
        <v>110</v>
      </c>
      <c r="I178" s="14">
        <v>0.4375</v>
      </c>
      <c r="J178" s="12" t="s">
        <v>4745</v>
      </c>
      <c r="K178" s="12" t="s">
        <v>105</v>
      </c>
      <c r="L178" s="12" t="s">
        <v>46</v>
      </c>
      <c r="M178" s="1" t="s">
        <v>4746</v>
      </c>
      <c r="N178" s="12" t="s">
        <v>52</v>
      </c>
      <c r="O178" s="15">
        <v>1</v>
      </c>
      <c r="P178" s="15">
        <v>10</v>
      </c>
      <c r="Q178" s="5">
        <v>50</v>
      </c>
      <c r="S178" s="16" t="s">
        <v>46</v>
      </c>
      <c r="AC178" s="16">
        <v>0</v>
      </c>
      <c r="AE178" s="24">
        <v>3</v>
      </c>
      <c r="AF178" s="24">
        <v>2</v>
      </c>
      <c r="AG178" s="6" t="s">
        <v>46</v>
      </c>
      <c r="AH178" s="1"/>
    </row>
    <row r="179" spans="1:34" x14ac:dyDescent="0.25">
      <c r="A179" s="11">
        <v>42416.685437662032</v>
      </c>
      <c r="B179" s="12" t="s">
        <v>39</v>
      </c>
      <c r="C179" s="12" t="s">
        <v>40</v>
      </c>
      <c r="E179" s="12" t="s">
        <v>32</v>
      </c>
      <c r="F179" s="13">
        <v>42416</v>
      </c>
      <c r="G179" s="12"/>
      <c r="H179" s="12" t="s">
        <v>130</v>
      </c>
      <c r="I179" s="14">
        <v>0.54166666666424135</v>
      </c>
      <c r="J179" s="12" t="s">
        <v>4742</v>
      </c>
      <c r="K179" s="12" t="s">
        <v>35</v>
      </c>
      <c r="L179" s="12" t="s">
        <v>46</v>
      </c>
      <c r="M179" s="1" t="s">
        <v>4743</v>
      </c>
      <c r="N179" s="12" t="s">
        <v>403</v>
      </c>
      <c r="O179" s="15">
        <v>1</v>
      </c>
      <c r="P179" s="15">
        <v>20</v>
      </c>
      <c r="Q179" s="5">
        <v>64</v>
      </c>
      <c r="S179" s="16" t="s">
        <v>36</v>
      </c>
      <c r="Z179" s="5">
        <v>450</v>
      </c>
      <c r="AC179" s="16">
        <v>0</v>
      </c>
      <c r="AD179" s="21" t="s">
        <v>4744</v>
      </c>
      <c r="AE179" s="24">
        <v>4.5</v>
      </c>
      <c r="AF179" s="24">
        <v>3</v>
      </c>
      <c r="AG179" s="6" t="s">
        <v>46</v>
      </c>
      <c r="AH179" s="1"/>
    </row>
    <row r="180" spans="1:34" ht="26.4" x14ac:dyDescent="0.25">
      <c r="A180" s="11">
        <v>42422.34185866898</v>
      </c>
      <c r="B180" s="12" t="s">
        <v>39</v>
      </c>
      <c r="C180" s="12" t="s">
        <v>40</v>
      </c>
      <c r="E180" s="12" t="s">
        <v>32</v>
      </c>
      <c r="F180" s="13">
        <v>42419</v>
      </c>
      <c r="G180" s="12"/>
      <c r="H180" s="12" t="s">
        <v>41</v>
      </c>
      <c r="I180" s="14">
        <v>0.41666666666424135</v>
      </c>
      <c r="J180" s="12" t="s">
        <v>4769</v>
      </c>
      <c r="K180" s="12" t="s">
        <v>43</v>
      </c>
      <c r="L180" s="12" t="s">
        <v>46</v>
      </c>
      <c r="M180" s="1" t="s">
        <v>4770</v>
      </c>
      <c r="N180" s="12" t="s">
        <v>52</v>
      </c>
      <c r="O180" s="15">
        <v>1</v>
      </c>
      <c r="P180" s="15">
        <v>12</v>
      </c>
      <c r="Q180" s="5">
        <v>80</v>
      </c>
      <c r="S180" s="16" t="s">
        <v>46</v>
      </c>
      <c r="AC180" s="16">
        <v>0</v>
      </c>
      <c r="AE180" s="24">
        <v>3</v>
      </c>
      <c r="AF180" s="24">
        <v>2</v>
      </c>
      <c r="AG180" s="6" t="s">
        <v>46</v>
      </c>
      <c r="AH180" s="1"/>
    </row>
    <row r="181" spans="1:34" ht="26.4" x14ac:dyDescent="0.25">
      <c r="A181" s="11">
        <v>42422.343351990741</v>
      </c>
      <c r="B181" s="12" t="s">
        <v>39</v>
      </c>
      <c r="C181" s="12" t="s">
        <v>40</v>
      </c>
      <c r="E181" s="12" t="s">
        <v>32</v>
      </c>
      <c r="F181" s="13">
        <v>42420</v>
      </c>
      <c r="G181" s="12"/>
      <c r="H181" s="12" t="s">
        <v>49</v>
      </c>
      <c r="I181" s="14">
        <v>0.54166666666424135</v>
      </c>
      <c r="J181" s="12" t="s">
        <v>4771</v>
      </c>
      <c r="K181" s="12" t="s">
        <v>43</v>
      </c>
      <c r="L181" s="12" t="s">
        <v>46</v>
      </c>
      <c r="M181" s="1" t="s">
        <v>4772</v>
      </c>
      <c r="N181" s="12" t="s">
        <v>52</v>
      </c>
      <c r="O181" s="15">
        <v>1</v>
      </c>
      <c r="P181" s="15">
        <v>22</v>
      </c>
      <c r="Q181" s="5">
        <v>35</v>
      </c>
      <c r="S181" s="16" t="s">
        <v>46</v>
      </c>
      <c r="AC181" s="16">
        <v>0</v>
      </c>
      <c r="AD181" s="21" t="s">
        <v>4773</v>
      </c>
      <c r="AE181" s="24">
        <v>6</v>
      </c>
      <c r="AF181" s="24">
        <v>4</v>
      </c>
      <c r="AG181" s="6" t="s">
        <v>46</v>
      </c>
      <c r="AH181" s="1"/>
    </row>
    <row r="182" spans="1:34" ht="26.4" x14ac:dyDescent="0.25">
      <c r="A182" s="11">
        <v>42425.57912819444</v>
      </c>
      <c r="B182" s="12" t="s">
        <v>39</v>
      </c>
      <c r="C182" s="12" t="s">
        <v>40</v>
      </c>
      <c r="E182" s="12" t="s">
        <v>32</v>
      </c>
      <c r="F182" s="13">
        <v>42425</v>
      </c>
      <c r="G182" s="12"/>
      <c r="H182" s="12" t="s">
        <v>65</v>
      </c>
      <c r="I182" s="14">
        <v>0.41666666666424135</v>
      </c>
      <c r="J182" s="12" t="s">
        <v>4803</v>
      </c>
      <c r="K182" s="12" t="s">
        <v>105</v>
      </c>
      <c r="L182" s="12" t="s">
        <v>46</v>
      </c>
      <c r="M182" s="1" t="s">
        <v>4804</v>
      </c>
      <c r="N182" s="12" t="s">
        <v>196</v>
      </c>
      <c r="O182" s="15">
        <v>1</v>
      </c>
      <c r="P182" s="15">
        <v>21</v>
      </c>
      <c r="Q182" s="5">
        <v>170</v>
      </c>
      <c r="S182" s="16" t="s">
        <v>46</v>
      </c>
      <c r="AC182" s="16">
        <v>5</v>
      </c>
      <c r="AD182" s="21" t="s">
        <v>4805</v>
      </c>
      <c r="AE182" s="24">
        <v>6</v>
      </c>
      <c r="AF182" s="24">
        <v>2</v>
      </c>
      <c r="AG182" s="6" t="s">
        <v>46</v>
      </c>
      <c r="AH182" s="1"/>
    </row>
    <row r="183" spans="1:34" x14ac:dyDescent="0.25">
      <c r="A183" s="11">
        <v>42429.345137974538</v>
      </c>
      <c r="B183" s="12" t="s">
        <v>39</v>
      </c>
      <c r="C183" s="12" t="s">
        <v>40</v>
      </c>
      <c r="E183" s="12" t="s">
        <v>32</v>
      </c>
      <c r="F183" s="13">
        <v>42426</v>
      </c>
      <c r="G183" s="12"/>
      <c r="H183" s="12" t="s">
        <v>41</v>
      </c>
      <c r="I183" s="14">
        <v>0.39583333333575865</v>
      </c>
      <c r="J183" s="12" t="s">
        <v>4840</v>
      </c>
      <c r="K183" s="12" t="s">
        <v>421</v>
      </c>
      <c r="L183" s="12" t="s">
        <v>36</v>
      </c>
      <c r="M183" s="1" t="s">
        <v>4841</v>
      </c>
      <c r="N183" s="12" t="s">
        <v>403</v>
      </c>
      <c r="O183" s="15">
        <v>1</v>
      </c>
      <c r="P183" s="15">
        <v>125</v>
      </c>
      <c r="Q183" s="5">
        <v>75</v>
      </c>
      <c r="S183" s="16" t="s">
        <v>46</v>
      </c>
      <c r="AC183" s="16">
        <v>0</v>
      </c>
      <c r="AD183" s="21" t="s">
        <v>4842</v>
      </c>
      <c r="AE183" s="24">
        <v>3.5</v>
      </c>
      <c r="AF183" s="24">
        <v>2</v>
      </c>
      <c r="AG183" s="6" t="s">
        <v>46</v>
      </c>
      <c r="AH183" s="1"/>
    </row>
    <row r="184" spans="1:34" ht="26.4" x14ac:dyDescent="0.25">
      <c r="A184" s="11">
        <v>42436.376846273153</v>
      </c>
      <c r="B184" s="12" t="s">
        <v>39</v>
      </c>
      <c r="C184" s="12" t="s">
        <v>40</v>
      </c>
      <c r="E184" s="12" t="s">
        <v>32</v>
      </c>
      <c r="F184" s="13">
        <v>42429</v>
      </c>
      <c r="G184" s="12" t="s">
        <v>5049</v>
      </c>
      <c r="H184" s="12" t="s">
        <v>110</v>
      </c>
      <c r="I184" s="14">
        <v>0.4375</v>
      </c>
      <c r="J184" s="12" t="s">
        <v>5050</v>
      </c>
      <c r="K184" s="12" t="s">
        <v>105</v>
      </c>
      <c r="L184" s="12" t="s">
        <v>36</v>
      </c>
      <c r="M184" s="1" t="s">
        <v>5051</v>
      </c>
      <c r="N184" s="12" t="s">
        <v>52</v>
      </c>
      <c r="O184" s="15">
        <v>1</v>
      </c>
      <c r="P184" s="15">
        <v>10</v>
      </c>
      <c r="Q184" s="5">
        <v>50</v>
      </c>
      <c r="S184" s="16" t="s">
        <v>46</v>
      </c>
      <c r="AC184" s="16">
        <v>0</v>
      </c>
      <c r="AE184" s="24">
        <v>3</v>
      </c>
      <c r="AF184" s="24">
        <v>2</v>
      </c>
      <c r="AG184" s="6" t="s">
        <v>46</v>
      </c>
      <c r="AH184" s="1"/>
    </row>
    <row r="185" spans="1:34" ht="26.4" x14ac:dyDescent="0.25">
      <c r="A185" s="11">
        <v>42437.631399999998</v>
      </c>
      <c r="B185" s="12" t="s">
        <v>39</v>
      </c>
      <c r="C185" s="12" t="s">
        <v>40</v>
      </c>
      <c r="E185" s="12" t="s">
        <v>32</v>
      </c>
      <c r="F185" s="13">
        <v>42429</v>
      </c>
      <c r="G185" s="12"/>
      <c r="H185" s="12" t="s">
        <v>110</v>
      </c>
      <c r="I185" s="14">
        <v>0.75</v>
      </c>
      <c r="J185" s="12" t="s">
        <v>5116</v>
      </c>
      <c r="K185" s="12" t="s">
        <v>105</v>
      </c>
      <c r="L185" s="12" t="s">
        <v>46</v>
      </c>
      <c r="M185" s="1" t="s">
        <v>5117</v>
      </c>
      <c r="N185" s="12" t="s">
        <v>52</v>
      </c>
      <c r="O185" s="15">
        <v>1</v>
      </c>
      <c r="P185" s="15">
        <v>18</v>
      </c>
      <c r="Q185" s="5">
        <v>90</v>
      </c>
      <c r="S185" s="16" t="s">
        <v>46</v>
      </c>
      <c r="AC185" s="16">
        <v>0</v>
      </c>
      <c r="AE185" s="24">
        <v>4.5</v>
      </c>
      <c r="AF185" s="24">
        <v>2</v>
      </c>
      <c r="AG185" s="6" t="s">
        <v>46</v>
      </c>
      <c r="AH185" s="1"/>
    </row>
    <row r="186" spans="1:34" ht="26.4" x14ac:dyDescent="0.25">
      <c r="A186" s="11">
        <v>42430.337131990746</v>
      </c>
      <c r="B186" s="12" t="s">
        <v>30</v>
      </c>
      <c r="C186" s="12" t="s">
        <v>906</v>
      </c>
      <c r="D186" s="1" t="s">
        <v>103</v>
      </c>
      <c r="E186" s="12"/>
      <c r="F186" s="13">
        <v>42429</v>
      </c>
      <c r="G186" s="12"/>
      <c r="H186" s="12"/>
      <c r="I186" s="14"/>
      <c r="J186" s="12"/>
      <c r="K186" s="12"/>
      <c r="L186" s="12"/>
      <c r="N186" s="12"/>
      <c r="O186" s="4">
        <v>0</v>
      </c>
      <c r="P186" s="15">
        <v>0</v>
      </c>
      <c r="S186" s="16"/>
      <c r="AC186" s="16">
        <v>0</v>
      </c>
      <c r="AE186" s="24">
        <v>0</v>
      </c>
      <c r="AG186" s="6"/>
      <c r="AH186" s="1"/>
    </row>
    <row r="187" spans="1:34" ht="26.4" x14ac:dyDescent="0.25">
      <c r="A187" s="11">
        <v>42430.560970254628</v>
      </c>
      <c r="B187" s="12" t="s">
        <v>30</v>
      </c>
      <c r="C187" s="12" t="s">
        <v>331</v>
      </c>
      <c r="E187" s="12" t="s">
        <v>32</v>
      </c>
      <c r="F187" s="13">
        <v>42405</v>
      </c>
      <c r="G187" s="12"/>
      <c r="H187" s="12" t="s">
        <v>41</v>
      </c>
      <c r="I187" s="14">
        <v>0.41666666666424135</v>
      </c>
      <c r="J187" s="12" t="s">
        <v>4878</v>
      </c>
      <c r="K187" s="12" t="s">
        <v>35</v>
      </c>
      <c r="L187" s="12" t="s">
        <v>46</v>
      </c>
      <c r="M187" s="1" t="s">
        <v>4879</v>
      </c>
      <c r="N187" s="12" t="s">
        <v>4880</v>
      </c>
      <c r="O187" s="15">
        <v>1</v>
      </c>
      <c r="P187" s="15">
        <v>82</v>
      </c>
      <c r="S187" s="16" t="s">
        <v>46</v>
      </c>
      <c r="AC187" s="16">
        <v>80</v>
      </c>
      <c r="AE187" s="24">
        <v>3</v>
      </c>
      <c r="AF187" s="24">
        <v>3</v>
      </c>
      <c r="AG187" s="6" t="s">
        <v>46</v>
      </c>
      <c r="AH187" s="1"/>
    </row>
    <row r="188" spans="1:34" ht="26.4" x14ac:dyDescent="0.25">
      <c r="A188" s="11">
        <v>42430.562124027776</v>
      </c>
      <c r="B188" s="12" t="s">
        <v>30</v>
      </c>
      <c r="C188" s="12" t="s">
        <v>331</v>
      </c>
      <c r="E188" s="12" t="s">
        <v>32</v>
      </c>
      <c r="F188" s="13">
        <v>42406</v>
      </c>
      <c r="G188" s="12"/>
      <c r="H188" s="12" t="s">
        <v>49</v>
      </c>
      <c r="I188" s="14">
        <v>0.45833333333575865</v>
      </c>
      <c r="J188" s="12" t="s">
        <v>4881</v>
      </c>
      <c r="K188" s="12" t="s">
        <v>35</v>
      </c>
      <c r="L188" s="12" t="s">
        <v>46</v>
      </c>
      <c r="M188" s="1" t="s">
        <v>4882</v>
      </c>
      <c r="N188" s="12" t="s">
        <v>1225</v>
      </c>
      <c r="O188" s="15">
        <v>1</v>
      </c>
      <c r="P188" s="15">
        <v>35</v>
      </c>
      <c r="S188" s="16" t="s">
        <v>46</v>
      </c>
      <c r="AC188" s="16">
        <v>60</v>
      </c>
      <c r="AE188" s="24">
        <v>2</v>
      </c>
      <c r="AF188" s="24">
        <v>2</v>
      </c>
      <c r="AG188" s="6" t="s">
        <v>46</v>
      </c>
      <c r="AH188" s="1"/>
    </row>
    <row r="189" spans="1:34" x14ac:dyDescent="0.25">
      <c r="A189" s="11">
        <v>42431.512019166665</v>
      </c>
      <c r="B189" s="12" t="s">
        <v>30</v>
      </c>
      <c r="C189" s="12" t="s">
        <v>331</v>
      </c>
      <c r="E189" s="12" t="s">
        <v>1334</v>
      </c>
      <c r="F189" s="13">
        <v>42406</v>
      </c>
      <c r="G189" s="12"/>
      <c r="H189" s="12" t="s">
        <v>49</v>
      </c>
      <c r="I189" s="14">
        <v>0.5</v>
      </c>
      <c r="J189" s="12" t="s">
        <v>4899</v>
      </c>
      <c r="K189" s="12" t="s">
        <v>43</v>
      </c>
      <c r="L189" s="12" t="s">
        <v>46</v>
      </c>
      <c r="M189" s="1" t="s">
        <v>4900</v>
      </c>
      <c r="N189" s="12" t="s">
        <v>1692</v>
      </c>
      <c r="O189" s="15">
        <v>1</v>
      </c>
      <c r="P189" s="15">
        <v>3</v>
      </c>
      <c r="Q189" s="5">
        <v>0</v>
      </c>
      <c r="R189" s="5">
        <v>0</v>
      </c>
      <c r="S189" s="16" t="s">
        <v>36</v>
      </c>
      <c r="T189" s="5">
        <v>18</v>
      </c>
      <c r="U189" s="5">
        <v>0</v>
      </c>
      <c r="AC189" s="16">
        <v>0</v>
      </c>
      <c r="AE189" s="24">
        <v>3</v>
      </c>
      <c r="AF189" s="24">
        <v>2</v>
      </c>
      <c r="AG189" s="6" t="s">
        <v>46</v>
      </c>
      <c r="AH189" s="1"/>
    </row>
    <row r="190" spans="1:34" ht="26.4" x14ac:dyDescent="0.25">
      <c r="A190" s="11">
        <v>42438.544807395832</v>
      </c>
      <c r="B190" s="12" t="s">
        <v>30</v>
      </c>
      <c r="C190" s="12" t="s">
        <v>331</v>
      </c>
      <c r="E190" s="12" t="s">
        <v>1334</v>
      </c>
      <c r="F190" s="13">
        <v>42413</v>
      </c>
      <c r="G190" s="12" t="s">
        <v>4707</v>
      </c>
      <c r="H190" s="12" t="s">
        <v>49</v>
      </c>
      <c r="I190" s="14">
        <v>0.54166666666424135</v>
      </c>
      <c r="J190" s="12" t="s">
        <v>4708</v>
      </c>
      <c r="K190" s="12" t="s">
        <v>43</v>
      </c>
      <c r="L190" s="12" t="s">
        <v>46</v>
      </c>
      <c r="M190" s="1" t="s">
        <v>5132</v>
      </c>
      <c r="N190" s="12" t="s">
        <v>1692</v>
      </c>
      <c r="O190" s="15">
        <v>12</v>
      </c>
      <c r="P190" s="15">
        <v>18</v>
      </c>
      <c r="S190" s="16" t="s">
        <v>36</v>
      </c>
      <c r="T190" s="5">
        <v>36</v>
      </c>
      <c r="AC190" s="16">
        <v>20</v>
      </c>
      <c r="AD190" s="21" t="s">
        <v>5152</v>
      </c>
      <c r="AE190" s="24">
        <v>10</v>
      </c>
      <c r="AF190" s="24">
        <v>7</v>
      </c>
      <c r="AG190" s="6" t="s">
        <v>46</v>
      </c>
      <c r="AH190" s="1"/>
    </row>
    <row r="191" spans="1:34" x14ac:dyDescent="0.25">
      <c r="A191" s="8">
        <v>42437.574060625004</v>
      </c>
      <c r="B191" s="9" t="s">
        <v>39</v>
      </c>
      <c r="C191" s="9" t="s">
        <v>867</v>
      </c>
      <c r="E191" s="9" t="s">
        <v>32</v>
      </c>
      <c r="F191" s="10">
        <v>42406</v>
      </c>
      <c r="G191" s="9"/>
      <c r="H191" s="9" t="s">
        <v>49</v>
      </c>
      <c r="I191" s="33">
        <v>0.54166666666424135</v>
      </c>
      <c r="J191" s="9" t="s">
        <v>3416</v>
      </c>
      <c r="K191" s="9" t="s">
        <v>43</v>
      </c>
      <c r="L191" s="9" t="s">
        <v>46</v>
      </c>
      <c r="M191" s="1" t="s">
        <v>5109</v>
      </c>
      <c r="N191" s="9" t="s">
        <v>151</v>
      </c>
      <c r="O191" s="34">
        <v>1</v>
      </c>
      <c r="P191" s="34">
        <v>22</v>
      </c>
      <c r="Q191" s="5">
        <v>115</v>
      </c>
      <c r="S191" s="35" t="s">
        <v>36</v>
      </c>
      <c r="U191" s="5">
        <v>40</v>
      </c>
      <c r="X191" s="5">
        <v>20</v>
      </c>
      <c r="AC191" s="35"/>
      <c r="AE191" s="24">
        <v>3</v>
      </c>
      <c r="AF191" s="24">
        <v>3</v>
      </c>
      <c r="AG191" s="6" t="s">
        <v>46</v>
      </c>
      <c r="AH191" s="1"/>
    </row>
    <row r="192" spans="1:34" ht="39.6" x14ac:dyDescent="0.25">
      <c r="A192" s="8">
        <v>42437.575824120373</v>
      </c>
      <c r="B192" s="9" t="s">
        <v>39</v>
      </c>
      <c r="C192" s="9" t="s">
        <v>867</v>
      </c>
      <c r="E192" s="9" t="s">
        <v>32</v>
      </c>
      <c r="F192" s="10">
        <v>42406</v>
      </c>
      <c r="G192" s="9"/>
      <c r="H192" s="9" t="s">
        <v>49</v>
      </c>
      <c r="I192" s="33">
        <v>0.35416666666424135</v>
      </c>
      <c r="J192" s="9" t="s">
        <v>4643</v>
      </c>
      <c r="K192" s="9" t="s">
        <v>535</v>
      </c>
      <c r="L192" s="9" t="s">
        <v>46</v>
      </c>
      <c r="M192" s="1" t="s">
        <v>4644</v>
      </c>
      <c r="N192" s="9" t="s">
        <v>383</v>
      </c>
      <c r="O192" s="34">
        <v>1</v>
      </c>
      <c r="P192" s="34">
        <v>11</v>
      </c>
      <c r="S192" s="35" t="s">
        <v>46</v>
      </c>
      <c r="AC192" s="35"/>
      <c r="AE192" s="24">
        <v>3.5</v>
      </c>
      <c r="AF192" s="24">
        <v>3</v>
      </c>
      <c r="AG192" s="6" t="s">
        <v>46</v>
      </c>
      <c r="AH192" s="1"/>
    </row>
    <row r="193" spans="1:34" x14ac:dyDescent="0.25">
      <c r="A193" s="8">
        <v>42437.617503784721</v>
      </c>
      <c r="B193" s="9" t="s">
        <v>39</v>
      </c>
      <c r="C193" s="9" t="s">
        <v>867</v>
      </c>
      <c r="E193" s="9" t="s">
        <v>32</v>
      </c>
      <c r="F193" s="10">
        <v>42406</v>
      </c>
      <c r="G193" s="9"/>
      <c r="H193" s="9" t="s">
        <v>49</v>
      </c>
      <c r="I193" s="33">
        <v>0.58333333333575865</v>
      </c>
      <c r="J193" s="9" t="s">
        <v>894</v>
      </c>
      <c r="K193" s="9" t="s">
        <v>43</v>
      </c>
      <c r="L193" s="9" t="s">
        <v>36</v>
      </c>
      <c r="N193" s="9" t="s">
        <v>52</v>
      </c>
      <c r="O193" s="34">
        <v>3</v>
      </c>
      <c r="P193" s="34">
        <v>13</v>
      </c>
      <c r="Q193" s="5">
        <v>96</v>
      </c>
      <c r="S193" s="35" t="s">
        <v>36</v>
      </c>
      <c r="U193" s="5">
        <v>15</v>
      </c>
      <c r="AC193" s="35"/>
      <c r="AE193" s="24">
        <v>9</v>
      </c>
      <c r="AF193" s="24">
        <v>2</v>
      </c>
      <c r="AG193" s="6" t="s">
        <v>46</v>
      </c>
      <c r="AH193" s="1"/>
    </row>
    <row r="194" spans="1:34" ht="26.4" x14ac:dyDescent="0.25">
      <c r="A194" s="8">
        <v>42437.626094664352</v>
      </c>
      <c r="B194" s="9" t="s">
        <v>39</v>
      </c>
      <c r="C194" s="9" t="s">
        <v>867</v>
      </c>
      <c r="E194" s="9" t="s">
        <v>32</v>
      </c>
      <c r="F194" s="10">
        <v>42406</v>
      </c>
      <c r="G194" s="9"/>
      <c r="H194" s="9" t="s">
        <v>49</v>
      </c>
      <c r="I194" s="33">
        <v>0.41666666666424135</v>
      </c>
      <c r="J194" s="9" t="s">
        <v>3398</v>
      </c>
      <c r="K194" s="9" t="s">
        <v>105</v>
      </c>
      <c r="L194" s="9" t="s">
        <v>36</v>
      </c>
      <c r="M194" s="1" t="s">
        <v>5113</v>
      </c>
      <c r="N194" s="9" t="s">
        <v>52</v>
      </c>
      <c r="O194" s="34">
        <v>1</v>
      </c>
      <c r="P194" s="34">
        <v>7</v>
      </c>
      <c r="Q194" s="5">
        <v>84</v>
      </c>
      <c r="S194" s="35" t="s">
        <v>36</v>
      </c>
      <c r="U194" s="5">
        <v>15</v>
      </c>
      <c r="AC194" s="35"/>
      <c r="AE194" s="24">
        <v>3</v>
      </c>
      <c r="AF194" s="24">
        <v>2</v>
      </c>
      <c r="AG194" s="6" t="s">
        <v>46</v>
      </c>
      <c r="AH194" s="1"/>
    </row>
    <row r="195" spans="1:34" x14ac:dyDescent="0.25">
      <c r="A195" s="8">
        <v>42437.597748680557</v>
      </c>
      <c r="B195" s="9" t="s">
        <v>39</v>
      </c>
      <c r="C195" s="9" t="s">
        <v>867</v>
      </c>
      <c r="E195" s="9" t="s">
        <v>32</v>
      </c>
      <c r="F195" s="10">
        <v>42407</v>
      </c>
      <c r="G195" s="9" t="s">
        <v>4040</v>
      </c>
      <c r="H195" s="9"/>
      <c r="I195" s="33">
        <v>0.41666666666424135</v>
      </c>
      <c r="J195" s="9" t="s">
        <v>887</v>
      </c>
      <c r="K195" s="9" t="s">
        <v>43</v>
      </c>
      <c r="L195" s="9" t="s">
        <v>36</v>
      </c>
      <c r="M195" s="1" t="s">
        <v>4664</v>
      </c>
      <c r="N195" s="9" t="s">
        <v>52</v>
      </c>
      <c r="O195" s="34">
        <v>5</v>
      </c>
      <c r="P195" s="34">
        <v>43</v>
      </c>
      <c r="Q195" s="5">
        <v>480</v>
      </c>
      <c r="S195" s="35" t="s">
        <v>36</v>
      </c>
      <c r="U195" s="5">
        <v>105</v>
      </c>
      <c r="X195" s="5">
        <v>40</v>
      </c>
      <c r="AC195" s="35"/>
      <c r="AE195" s="24">
        <v>15</v>
      </c>
      <c r="AF195" s="24">
        <v>10</v>
      </c>
      <c r="AG195" s="6" t="s">
        <v>46</v>
      </c>
      <c r="AH195" s="1"/>
    </row>
    <row r="196" spans="1:34" x14ac:dyDescent="0.25">
      <c r="A196" s="8">
        <v>42437.560282175924</v>
      </c>
      <c r="B196" s="9" t="s">
        <v>39</v>
      </c>
      <c r="C196" s="9" t="s">
        <v>867</v>
      </c>
      <c r="E196" s="9" t="s">
        <v>32</v>
      </c>
      <c r="F196" s="10">
        <v>42412</v>
      </c>
      <c r="G196" s="9"/>
      <c r="H196" s="9" t="s">
        <v>41</v>
      </c>
      <c r="I196" s="33">
        <v>0.35416666666424135</v>
      </c>
      <c r="J196" s="9" t="s">
        <v>4024</v>
      </c>
      <c r="K196" s="9" t="s">
        <v>43</v>
      </c>
      <c r="L196" s="9" t="s">
        <v>36</v>
      </c>
      <c r="M196" s="1" t="s">
        <v>5098</v>
      </c>
      <c r="N196" s="9" t="s">
        <v>107</v>
      </c>
      <c r="O196" s="34">
        <v>1</v>
      </c>
      <c r="P196" s="34">
        <v>5</v>
      </c>
      <c r="S196" s="35" t="s">
        <v>36</v>
      </c>
      <c r="U196" s="5">
        <v>15</v>
      </c>
      <c r="AC196" s="35">
        <v>0</v>
      </c>
      <c r="AD196" s="21" t="s">
        <v>5099</v>
      </c>
      <c r="AE196" s="24">
        <v>0</v>
      </c>
      <c r="AF196" s="24">
        <v>3</v>
      </c>
      <c r="AG196" s="6" t="s">
        <v>46</v>
      </c>
      <c r="AH196" s="1"/>
    </row>
    <row r="197" spans="1:34" ht="26.4" x14ac:dyDescent="0.25">
      <c r="A197" s="8">
        <v>42437.571671342594</v>
      </c>
      <c r="B197" s="9" t="s">
        <v>39</v>
      </c>
      <c r="C197" s="9" t="s">
        <v>867</v>
      </c>
      <c r="E197" s="9" t="s">
        <v>32</v>
      </c>
      <c r="F197" s="10">
        <v>42413</v>
      </c>
      <c r="G197" s="9"/>
      <c r="H197" s="9" t="s">
        <v>49</v>
      </c>
      <c r="I197" s="33">
        <v>0.72916666666424135</v>
      </c>
      <c r="J197" s="9" t="s">
        <v>5106</v>
      </c>
      <c r="K197" s="9" t="s">
        <v>43</v>
      </c>
      <c r="L197" s="9" t="s">
        <v>46</v>
      </c>
      <c r="M197" s="1" t="s">
        <v>5107</v>
      </c>
      <c r="N197" s="9" t="s">
        <v>1194</v>
      </c>
      <c r="O197" s="34">
        <v>1</v>
      </c>
      <c r="P197" s="34">
        <v>18</v>
      </c>
      <c r="Q197" s="5">
        <v>300</v>
      </c>
      <c r="S197" s="35" t="s">
        <v>36</v>
      </c>
      <c r="U197" s="5">
        <v>25</v>
      </c>
      <c r="AC197" s="35"/>
      <c r="AD197" s="21" t="s">
        <v>5108</v>
      </c>
      <c r="AE197" s="24">
        <v>4</v>
      </c>
      <c r="AF197" s="24">
        <v>2</v>
      </c>
      <c r="AG197" s="6" t="s">
        <v>46</v>
      </c>
      <c r="AH197" s="1"/>
    </row>
    <row r="198" spans="1:34" x14ac:dyDescent="0.25">
      <c r="A198" s="8">
        <v>42437.60843349537</v>
      </c>
      <c r="B198" s="9" t="s">
        <v>39</v>
      </c>
      <c r="C198" s="9" t="s">
        <v>867</v>
      </c>
      <c r="E198" s="9" t="s">
        <v>32</v>
      </c>
      <c r="F198" s="10">
        <v>42413</v>
      </c>
      <c r="G198" s="9"/>
      <c r="H198" s="9" t="s">
        <v>49</v>
      </c>
      <c r="I198" s="33">
        <v>0.70833333333575865</v>
      </c>
      <c r="J198" s="9" t="s">
        <v>5110</v>
      </c>
      <c r="K198" s="9" t="s">
        <v>43</v>
      </c>
      <c r="L198" s="9" t="s">
        <v>36</v>
      </c>
      <c r="M198" s="1" t="s">
        <v>5111</v>
      </c>
      <c r="N198" s="9" t="s">
        <v>52</v>
      </c>
      <c r="O198" s="34">
        <v>1</v>
      </c>
      <c r="P198" s="34">
        <v>16</v>
      </c>
      <c r="Q198" s="5">
        <v>192</v>
      </c>
      <c r="S198" s="35" t="s">
        <v>36</v>
      </c>
      <c r="U198" s="5">
        <v>40</v>
      </c>
      <c r="AC198" s="35"/>
      <c r="AE198" s="24">
        <v>6</v>
      </c>
      <c r="AF198" s="24">
        <v>2</v>
      </c>
      <c r="AG198" s="6" t="s">
        <v>46</v>
      </c>
      <c r="AH198" s="1"/>
    </row>
    <row r="199" spans="1:34" ht="26.4" x14ac:dyDescent="0.25">
      <c r="A199" s="8">
        <v>42437.632447268523</v>
      </c>
      <c r="B199" s="9" t="s">
        <v>39</v>
      </c>
      <c r="C199" s="9" t="s">
        <v>867</v>
      </c>
      <c r="E199" s="9" t="s">
        <v>32</v>
      </c>
      <c r="F199" s="10">
        <v>42413</v>
      </c>
      <c r="G199" s="9"/>
      <c r="H199" s="9" t="s">
        <v>49</v>
      </c>
      <c r="I199" s="33">
        <v>0.39583333333575865</v>
      </c>
      <c r="J199" s="9" t="s">
        <v>4654</v>
      </c>
      <c r="K199" s="9" t="s">
        <v>43</v>
      </c>
      <c r="L199" s="9" t="s">
        <v>46</v>
      </c>
      <c r="M199" s="1" t="s">
        <v>4655</v>
      </c>
      <c r="N199" s="9" t="s">
        <v>52</v>
      </c>
      <c r="O199" s="34">
        <v>1</v>
      </c>
      <c r="P199" s="34">
        <v>9</v>
      </c>
      <c r="Q199" s="5">
        <v>110</v>
      </c>
      <c r="S199" s="35" t="s">
        <v>36</v>
      </c>
      <c r="U199" s="5">
        <v>20</v>
      </c>
      <c r="AC199" s="35"/>
      <c r="AE199" s="24">
        <v>6</v>
      </c>
      <c r="AF199" s="24">
        <v>6</v>
      </c>
      <c r="AG199" s="6" t="s">
        <v>46</v>
      </c>
      <c r="AH199" s="1"/>
    </row>
    <row r="200" spans="1:34" ht="26.4" x14ac:dyDescent="0.25">
      <c r="A200" s="8">
        <v>42437.56503805556</v>
      </c>
      <c r="B200" s="9" t="s">
        <v>39</v>
      </c>
      <c r="C200" s="9" t="s">
        <v>867</v>
      </c>
      <c r="E200" s="9" t="s">
        <v>32</v>
      </c>
      <c r="F200" s="10">
        <v>42418</v>
      </c>
      <c r="G200" s="9"/>
      <c r="H200" s="9" t="s">
        <v>65</v>
      </c>
      <c r="I200" s="33">
        <v>0.58333333333575865</v>
      </c>
      <c r="J200" s="9" t="s">
        <v>4658</v>
      </c>
      <c r="K200" s="9" t="s">
        <v>43</v>
      </c>
      <c r="L200" s="9" t="s">
        <v>36</v>
      </c>
      <c r="M200" s="1" t="s">
        <v>5101</v>
      </c>
      <c r="N200" s="9" t="s">
        <v>151</v>
      </c>
      <c r="O200" s="34">
        <v>1</v>
      </c>
      <c r="P200" s="34">
        <v>12</v>
      </c>
      <c r="Q200" s="5">
        <v>60</v>
      </c>
      <c r="S200" s="35" t="s">
        <v>36</v>
      </c>
      <c r="U200" s="5">
        <v>20</v>
      </c>
      <c r="X200" s="5">
        <v>15</v>
      </c>
      <c r="AC200" s="35"/>
      <c r="AD200" s="21" t="s">
        <v>5102</v>
      </c>
      <c r="AE200" s="24">
        <v>3</v>
      </c>
      <c r="AF200" s="24">
        <v>2</v>
      </c>
      <c r="AG200" s="6" t="s">
        <v>46</v>
      </c>
      <c r="AH200" s="1"/>
    </row>
    <row r="201" spans="1:34" ht="26.4" x14ac:dyDescent="0.25">
      <c r="A201" s="8">
        <v>42437.562749722223</v>
      </c>
      <c r="B201" s="9" t="s">
        <v>39</v>
      </c>
      <c r="C201" s="9" t="s">
        <v>867</v>
      </c>
      <c r="E201" s="9" t="s">
        <v>32</v>
      </c>
      <c r="F201" s="10">
        <v>42420</v>
      </c>
      <c r="G201" s="9" t="s">
        <v>4002</v>
      </c>
      <c r="H201" s="9" t="s">
        <v>49</v>
      </c>
      <c r="I201" s="33">
        <v>0.54166666666424135</v>
      </c>
      <c r="J201" s="9" t="s">
        <v>4659</v>
      </c>
      <c r="K201" s="9" t="s">
        <v>43</v>
      </c>
      <c r="L201" s="9" t="s">
        <v>46</v>
      </c>
      <c r="M201" s="1" t="s">
        <v>4004</v>
      </c>
      <c r="N201" s="9" t="s">
        <v>95</v>
      </c>
      <c r="O201" s="34">
        <v>2</v>
      </c>
      <c r="P201" s="34">
        <v>22</v>
      </c>
      <c r="Q201" s="5">
        <v>330</v>
      </c>
      <c r="S201" s="35" t="s">
        <v>36</v>
      </c>
      <c r="U201" s="5">
        <v>35</v>
      </c>
      <c r="AC201" s="35"/>
      <c r="AE201" s="24">
        <v>7.5</v>
      </c>
      <c r="AF201" s="24">
        <v>4</v>
      </c>
      <c r="AG201" s="6" t="s">
        <v>46</v>
      </c>
      <c r="AH201" s="1"/>
    </row>
    <row r="202" spans="1:34" ht="26.4" x14ac:dyDescent="0.25">
      <c r="A202" s="8">
        <v>42437.568373425922</v>
      </c>
      <c r="B202" s="9" t="s">
        <v>39</v>
      </c>
      <c r="C202" s="9" t="s">
        <v>867</v>
      </c>
      <c r="E202" s="9" t="s">
        <v>141</v>
      </c>
      <c r="F202" s="10">
        <v>42420</v>
      </c>
      <c r="G202" s="9"/>
      <c r="H202" s="9" t="s">
        <v>49</v>
      </c>
      <c r="I202" s="33">
        <v>0.375</v>
      </c>
      <c r="J202" s="9" t="s">
        <v>5103</v>
      </c>
      <c r="K202" s="9" t="s">
        <v>43</v>
      </c>
      <c r="L202" s="9" t="s">
        <v>46</v>
      </c>
      <c r="M202" s="1" t="s">
        <v>5104</v>
      </c>
      <c r="N202" s="9" t="s">
        <v>107</v>
      </c>
      <c r="O202" s="34">
        <v>2</v>
      </c>
      <c r="P202" s="34">
        <v>10</v>
      </c>
      <c r="R202" s="5">
        <v>50</v>
      </c>
      <c r="S202" s="35" t="s">
        <v>36</v>
      </c>
      <c r="U202" s="5">
        <v>25</v>
      </c>
      <c r="AC202" s="35">
        <v>0</v>
      </c>
      <c r="AD202" s="21" t="s">
        <v>5105</v>
      </c>
      <c r="AE202" s="24">
        <v>0</v>
      </c>
      <c r="AF202" s="24">
        <v>3</v>
      </c>
      <c r="AG202" s="6" t="s">
        <v>46</v>
      </c>
      <c r="AH202" s="1"/>
    </row>
    <row r="203" spans="1:34" ht="26.4" x14ac:dyDescent="0.25">
      <c r="A203" s="8">
        <v>42439.408380300927</v>
      </c>
      <c r="B203" s="9" t="s">
        <v>39</v>
      </c>
      <c r="C203" s="9" t="s">
        <v>867</v>
      </c>
      <c r="E203" s="9" t="s">
        <v>32</v>
      </c>
      <c r="F203" s="10">
        <v>42420</v>
      </c>
      <c r="G203" s="9"/>
      <c r="H203" s="9" t="s">
        <v>49</v>
      </c>
      <c r="I203" s="33">
        <v>0.72916666666424135</v>
      </c>
      <c r="J203" s="9" t="s">
        <v>2008</v>
      </c>
      <c r="K203" s="9" t="s">
        <v>43</v>
      </c>
      <c r="L203" s="9" t="s">
        <v>46</v>
      </c>
      <c r="M203" s="1" t="s">
        <v>5156</v>
      </c>
      <c r="N203" s="9" t="s">
        <v>1194</v>
      </c>
      <c r="O203" s="34">
        <v>1</v>
      </c>
      <c r="P203" s="34">
        <v>42</v>
      </c>
      <c r="Q203" s="5">
        <v>460</v>
      </c>
      <c r="S203" s="35" t="s">
        <v>36</v>
      </c>
      <c r="U203" s="5">
        <v>50</v>
      </c>
      <c r="AC203" s="35"/>
      <c r="AE203" s="24">
        <v>3</v>
      </c>
      <c r="AF203" s="24">
        <v>2</v>
      </c>
      <c r="AG203" s="6" t="s">
        <v>46</v>
      </c>
      <c r="AH203" s="1"/>
    </row>
    <row r="204" spans="1:34" x14ac:dyDescent="0.25">
      <c r="A204" s="8">
        <v>42437.628817222227</v>
      </c>
      <c r="B204" s="9" t="s">
        <v>39</v>
      </c>
      <c r="C204" s="9" t="s">
        <v>867</v>
      </c>
      <c r="E204" s="9" t="s">
        <v>32</v>
      </c>
      <c r="F204" s="10">
        <v>42426</v>
      </c>
      <c r="G204" s="9"/>
      <c r="H204" s="9" t="s">
        <v>41</v>
      </c>
      <c r="I204" s="33">
        <v>0.41666666666424135</v>
      </c>
      <c r="J204" s="9" t="s">
        <v>5114</v>
      </c>
      <c r="K204" s="9" t="s">
        <v>35</v>
      </c>
      <c r="L204" s="9" t="s">
        <v>36</v>
      </c>
      <c r="M204" s="1" t="s">
        <v>5115</v>
      </c>
      <c r="N204" s="9" t="s">
        <v>52</v>
      </c>
      <c r="O204" s="34">
        <v>1</v>
      </c>
      <c r="P204" s="34">
        <v>21</v>
      </c>
      <c r="Q204" s="5">
        <v>252</v>
      </c>
      <c r="S204" s="35" t="s">
        <v>36</v>
      </c>
      <c r="U204" s="5">
        <v>30</v>
      </c>
      <c r="AC204" s="35"/>
      <c r="AE204" s="24">
        <v>3</v>
      </c>
      <c r="AF204" s="24">
        <v>2</v>
      </c>
      <c r="AG204" s="6" t="s">
        <v>46</v>
      </c>
      <c r="AH204" s="1"/>
    </row>
    <row r="205" spans="1:34" x14ac:dyDescent="0.25">
      <c r="A205" s="8">
        <v>42437.636378784722</v>
      </c>
      <c r="B205" s="9" t="s">
        <v>39</v>
      </c>
      <c r="C205" s="9" t="s">
        <v>867</v>
      </c>
      <c r="E205" s="9" t="s">
        <v>32</v>
      </c>
      <c r="F205" s="10">
        <v>42426</v>
      </c>
      <c r="G205" s="9"/>
      <c r="H205" s="9" t="s">
        <v>41</v>
      </c>
      <c r="I205" s="33">
        <v>0.54166666666424135</v>
      </c>
      <c r="J205" s="9" t="s">
        <v>5118</v>
      </c>
      <c r="K205" s="9" t="s">
        <v>105</v>
      </c>
      <c r="L205" s="9" t="s">
        <v>36</v>
      </c>
      <c r="M205" s="1" t="s">
        <v>5115</v>
      </c>
      <c r="N205" s="9" t="s">
        <v>52</v>
      </c>
      <c r="O205" s="34">
        <v>2</v>
      </c>
      <c r="P205" s="34">
        <v>25</v>
      </c>
      <c r="Q205" s="5">
        <v>300</v>
      </c>
      <c r="S205" s="35" t="s">
        <v>36</v>
      </c>
      <c r="U205" s="5">
        <v>50</v>
      </c>
      <c r="AB205" s="5">
        <v>95</v>
      </c>
      <c r="AC205" s="35"/>
      <c r="AD205" s="21" t="s">
        <v>5119</v>
      </c>
      <c r="AE205" s="24">
        <v>5</v>
      </c>
      <c r="AF205" s="24">
        <v>4</v>
      </c>
      <c r="AG205" s="6" t="s">
        <v>46</v>
      </c>
      <c r="AH205" s="1"/>
    </row>
    <row r="206" spans="1:34" x14ac:dyDescent="0.25">
      <c r="A206" s="8">
        <v>42437.556302789351</v>
      </c>
      <c r="B206" s="9" t="s">
        <v>39</v>
      </c>
      <c r="C206" s="9" t="s">
        <v>867</v>
      </c>
      <c r="E206" s="9" t="s">
        <v>32</v>
      </c>
      <c r="F206" s="10">
        <v>42427</v>
      </c>
      <c r="G206" s="9"/>
      <c r="H206" s="9" t="s">
        <v>49</v>
      </c>
      <c r="I206" s="33">
        <v>0.375</v>
      </c>
      <c r="J206" s="9" t="s">
        <v>5096</v>
      </c>
      <c r="K206" s="9" t="s">
        <v>105</v>
      </c>
      <c r="L206" s="9" t="s">
        <v>46</v>
      </c>
      <c r="M206" s="1" t="s">
        <v>5097</v>
      </c>
      <c r="N206" s="9" t="s">
        <v>38</v>
      </c>
      <c r="O206" s="34">
        <v>1</v>
      </c>
      <c r="P206" s="34">
        <v>13</v>
      </c>
      <c r="S206" s="35" t="s">
        <v>36</v>
      </c>
      <c r="V206" s="5" t="s">
        <v>291</v>
      </c>
      <c r="W206" s="5">
        <v>130</v>
      </c>
      <c r="AC206" s="35"/>
      <c r="AE206" s="24">
        <v>3.5</v>
      </c>
      <c r="AF206" s="24">
        <v>3</v>
      </c>
      <c r="AG206" s="6" t="s">
        <v>46</v>
      </c>
      <c r="AH206" s="1"/>
    </row>
    <row r="207" spans="1:34" x14ac:dyDescent="0.25">
      <c r="A207" s="8">
        <v>42437.620119965279</v>
      </c>
      <c r="B207" s="9" t="s">
        <v>39</v>
      </c>
      <c r="C207" s="9" t="s">
        <v>867</v>
      </c>
      <c r="E207" s="9" t="s">
        <v>32</v>
      </c>
      <c r="F207" s="10">
        <v>42428</v>
      </c>
      <c r="G207" s="9"/>
      <c r="H207" s="9" t="s">
        <v>75</v>
      </c>
      <c r="I207" s="33">
        <v>0.58333333333575865</v>
      </c>
      <c r="J207" s="9" t="s">
        <v>4036</v>
      </c>
      <c r="K207" s="9" t="s">
        <v>43</v>
      </c>
      <c r="L207" s="9" t="s">
        <v>36</v>
      </c>
      <c r="M207" s="1" t="s">
        <v>5112</v>
      </c>
      <c r="N207" s="9" t="s">
        <v>52</v>
      </c>
      <c r="O207" s="34">
        <v>1</v>
      </c>
      <c r="P207" s="34">
        <v>2</v>
      </c>
      <c r="Q207" s="5">
        <v>24</v>
      </c>
      <c r="S207" s="35" t="s">
        <v>36</v>
      </c>
      <c r="U207" s="5">
        <v>5</v>
      </c>
      <c r="AC207" s="35"/>
      <c r="AE207" s="24">
        <v>3</v>
      </c>
      <c r="AF207" s="24">
        <v>2</v>
      </c>
      <c r="AG207" s="6" t="s">
        <v>46</v>
      </c>
      <c r="AH207" s="1"/>
    </row>
    <row r="208" spans="1:34" ht="26.4" x14ac:dyDescent="0.25">
      <c r="A208" s="11">
        <v>42431.514292372682</v>
      </c>
      <c r="B208" s="12" t="s">
        <v>39</v>
      </c>
      <c r="C208" s="12" t="s">
        <v>1159</v>
      </c>
      <c r="E208" s="12" t="s">
        <v>1334</v>
      </c>
      <c r="F208" s="13">
        <v>42413</v>
      </c>
      <c r="G208" s="12"/>
      <c r="H208" s="12" t="s">
        <v>49</v>
      </c>
      <c r="I208" s="14">
        <v>0.5</v>
      </c>
      <c r="J208" s="12" t="s">
        <v>4901</v>
      </c>
      <c r="K208" s="12" t="s">
        <v>43</v>
      </c>
      <c r="L208" s="12" t="s">
        <v>36</v>
      </c>
      <c r="M208" s="1" t="s">
        <v>4902</v>
      </c>
      <c r="N208" s="12" t="s">
        <v>1692</v>
      </c>
      <c r="O208" s="15">
        <v>2</v>
      </c>
      <c r="P208" s="15">
        <v>8</v>
      </c>
      <c r="Q208" s="5">
        <v>0</v>
      </c>
      <c r="R208" s="5">
        <v>0</v>
      </c>
      <c r="S208" s="16" t="s">
        <v>46</v>
      </c>
      <c r="AC208" s="16">
        <v>0</v>
      </c>
      <c r="AD208" s="21" t="s">
        <v>4903</v>
      </c>
      <c r="AE208" s="24">
        <v>2</v>
      </c>
      <c r="AF208" s="24">
        <v>1</v>
      </c>
      <c r="AG208" s="6" t="s">
        <v>46</v>
      </c>
      <c r="AH208" s="1"/>
    </row>
    <row r="209" spans="1:34" ht="26.4" x14ac:dyDescent="0.25">
      <c r="A209" s="11">
        <v>42431.509353090281</v>
      </c>
      <c r="B209" s="12" t="s">
        <v>39</v>
      </c>
      <c r="C209" s="12" t="s">
        <v>852</v>
      </c>
      <c r="E209" s="12" t="s">
        <v>1334</v>
      </c>
      <c r="F209" s="13">
        <v>42405</v>
      </c>
      <c r="G209" s="12" t="s">
        <v>4897</v>
      </c>
      <c r="H209" s="12" t="s">
        <v>41</v>
      </c>
      <c r="I209" s="14">
        <v>0.70833333333575865</v>
      </c>
      <c r="J209" s="12" t="s">
        <v>1831</v>
      </c>
      <c r="K209" s="12" t="s">
        <v>43</v>
      </c>
      <c r="L209" s="12" t="s">
        <v>36</v>
      </c>
      <c r="M209" s="1" t="s">
        <v>4898</v>
      </c>
      <c r="N209" s="12" t="s">
        <v>1692</v>
      </c>
      <c r="O209" s="15">
        <v>4</v>
      </c>
      <c r="P209" s="15">
        <v>109</v>
      </c>
      <c r="Q209" s="5">
        <v>0</v>
      </c>
      <c r="R209" s="5">
        <v>0</v>
      </c>
      <c r="S209" s="16" t="s">
        <v>46</v>
      </c>
      <c r="AC209" s="16">
        <v>0</v>
      </c>
      <c r="AE209" s="24">
        <v>4</v>
      </c>
      <c r="AF209" s="24">
        <v>1</v>
      </c>
      <c r="AG209" s="6" t="s">
        <v>46</v>
      </c>
      <c r="AH209" s="1"/>
    </row>
    <row r="210" spans="1:34" x14ac:dyDescent="0.25">
      <c r="A210" s="11">
        <v>42438.504451226851</v>
      </c>
      <c r="B210" s="12" t="s">
        <v>39</v>
      </c>
      <c r="C210" s="12" t="s">
        <v>852</v>
      </c>
      <c r="E210" s="12" t="s">
        <v>1334</v>
      </c>
      <c r="F210" s="13">
        <v>42405</v>
      </c>
      <c r="G210" s="12" t="s">
        <v>4704</v>
      </c>
      <c r="H210" s="12" t="s">
        <v>41</v>
      </c>
      <c r="I210" s="14">
        <v>0.84375</v>
      </c>
      <c r="J210" s="12" t="s">
        <v>1690</v>
      </c>
      <c r="K210" s="12" t="s">
        <v>43</v>
      </c>
      <c r="L210" s="12" t="s">
        <v>36</v>
      </c>
      <c r="M210" s="1" t="s">
        <v>280</v>
      </c>
      <c r="N210" s="12" t="s">
        <v>1692</v>
      </c>
      <c r="O210" s="15">
        <v>36</v>
      </c>
      <c r="P210" s="15">
        <v>71</v>
      </c>
      <c r="S210" s="16" t="s">
        <v>36</v>
      </c>
      <c r="U210" s="5">
        <v>85</v>
      </c>
      <c r="AC210" s="16">
        <v>0</v>
      </c>
      <c r="AD210" s="21" t="s">
        <v>5136</v>
      </c>
      <c r="AE210" s="24">
        <v>20</v>
      </c>
      <c r="AF210" s="24">
        <v>10</v>
      </c>
      <c r="AG210" s="6" t="s">
        <v>46</v>
      </c>
      <c r="AH210" s="1"/>
    </row>
    <row r="211" spans="1:34" ht="26.4" x14ac:dyDescent="0.25">
      <c r="A211" s="11">
        <v>42429.855059606482</v>
      </c>
      <c r="B211" s="12" t="s">
        <v>39</v>
      </c>
      <c r="C211" s="12" t="s">
        <v>852</v>
      </c>
      <c r="E211" s="12"/>
      <c r="F211" s="13">
        <v>42406</v>
      </c>
      <c r="G211" s="12" t="s">
        <v>4875</v>
      </c>
      <c r="H211" s="12" t="s">
        <v>49</v>
      </c>
      <c r="I211" s="14">
        <v>0.6875</v>
      </c>
      <c r="J211" s="12" t="s">
        <v>623</v>
      </c>
      <c r="K211" s="12" t="s">
        <v>43</v>
      </c>
      <c r="L211" s="12" t="s">
        <v>36</v>
      </c>
      <c r="M211" s="1" t="s">
        <v>4876</v>
      </c>
      <c r="N211" s="12" t="s">
        <v>1692</v>
      </c>
      <c r="O211" s="15">
        <v>4</v>
      </c>
      <c r="P211" s="15">
        <v>91</v>
      </c>
      <c r="S211" s="16" t="s">
        <v>46</v>
      </c>
      <c r="AC211" s="16">
        <v>0</v>
      </c>
      <c r="AE211" s="24">
        <v>6</v>
      </c>
      <c r="AF211" s="24">
        <v>4</v>
      </c>
      <c r="AG211" s="6" t="s">
        <v>46</v>
      </c>
      <c r="AH211" s="1"/>
    </row>
    <row r="212" spans="1:34" ht="26.4" x14ac:dyDescent="0.25">
      <c r="A212" s="11">
        <v>42429.851446782406</v>
      </c>
      <c r="B212" s="12" t="s">
        <v>39</v>
      </c>
      <c r="C212" s="12" t="s">
        <v>852</v>
      </c>
      <c r="E212" s="12" t="s">
        <v>1334</v>
      </c>
      <c r="F212" s="13">
        <v>42413</v>
      </c>
      <c r="G212" s="12" t="s">
        <v>4872</v>
      </c>
      <c r="H212" s="12" t="s">
        <v>49</v>
      </c>
      <c r="I212" s="14">
        <v>0.41666666666424135</v>
      </c>
      <c r="J212" s="12" t="s">
        <v>4873</v>
      </c>
      <c r="K212" s="12" t="s">
        <v>43</v>
      </c>
      <c r="L212" s="12" t="s">
        <v>46</v>
      </c>
      <c r="M212" s="1" t="s">
        <v>4874</v>
      </c>
      <c r="N212" s="12" t="s">
        <v>1692</v>
      </c>
      <c r="O212" s="15">
        <v>3</v>
      </c>
      <c r="P212" s="15">
        <v>44</v>
      </c>
      <c r="S212" s="16" t="s">
        <v>36</v>
      </c>
      <c r="U212" s="5">
        <v>15</v>
      </c>
      <c r="X212" s="5">
        <v>21.69</v>
      </c>
      <c r="AC212" s="16">
        <v>0</v>
      </c>
      <c r="AE212" s="24">
        <v>6</v>
      </c>
      <c r="AF212" s="24">
        <v>3</v>
      </c>
      <c r="AG212" s="6" t="s">
        <v>46</v>
      </c>
      <c r="AH212" s="1"/>
    </row>
    <row r="213" spans="1:34" ht="26.4" x14ac:dyDescent="0.25">
      <c r="A213" s="11">
        <v>42431.519592696757</v>
      </c>
      <c r="B213" s="12" t="s">
        <v>39</v>
      </c>
      <c r="C213" s="12" t="s">
        <v>852</v>
      </c>
      <c r="E213" s="12" t="s">
        <v>1334</v>
      </c>
      <c r="F213" s="13">
        <v>42420</v>
      </c>
      <c r="G213" s="12"/>
      <c r="H213" s="12" t="s">
        <v>49</v>
      </c>
      <c r="I213" s="14">
        <v>0.33333333333575865</v>
      </c>
      <c r="J213" s="12" t="s">
        <v>4906</v>
      </c>
      <c r="K213" s="12" t="s">
        <v>43</v>
      </c>
      <c r="L213" s="12" t="s">
        <v>36</v>
      </c>
      <c r="M213" s="1" t="s">
        <v>4907</v>
      </c>
      <c r="N213" s="12" t="s">
        <v>4908</v>
      </c>
      <c r="O213" s="15">
        <v>1</v>
      </c>
      <c r="P213" s="15">
        <v>12</v>
      </c>
      <c r="Q213" s="5">
        <v>0</v>
      </c>
      <c r="R213" s="5">
        <v>0</v>
      </c>
      <c r="S213" s="16" t="s">
        <v>36</v>
      </c>
      <c r="U213" s="5">
        <v>10</v>
      </c>
      <c r="AC213" s="16">
        <v>0</v>
      </c>
      <c r="AE213" s="24">
        <v>3</v>
      </c>
      <c r="AF213" s="24">
        <v>2</v>
      </c>
      <c r="AG213" s="6" t="s">
        <v>46</v>
      </c>
      <c r="AH213" s="1"/>
    </row>
    <row r="214" spans="1:34" ht="26.4" x14ac:dyDescent="0.25">
      <c r="A214" s="11">
        <v>42431.521630868054</v>
      </c>
      <c r="B214" s="12" t="s">
        <v>39</v>
      </c>
      <c r="C214" s="12" t="s">
        <v>852</v>
      </c>
      <c r="E214" s="12" t="s">
        <v>1334</v>
      </c>
      <c r="F214" s="13">
        <v>42420</v>
      </c>
      <c r="G214" s="12"/>
      <c r="H214" s="12" t="s">
        <v>49</v>
      </c>
      <c r="I214" s="14">
        <v>0.72916666666424135</v>
      </c>
      <c r="J214" s="12" t="s">
        <v>3017</v>
      </c>
      <c r="K214" s="12" t="s">
        <v>43</v>
      </c>
      <c r="L214" s="12" t="s">
        <v>36</v>
      </c>
      <c r="M214" s="1" t="s">
        <v>4700</v>
      </c>
      <c r="N214" s="12" t="s">
        <v>1692</v>
      </c>
      <c r="O214" s="15">
        <v>1</v>
      </c>
      <c r="P214" s="15">
        <v>15</v>
      </c>
      <c r="Q214" s="5">
        <v>100</v>
      </c>
      <c r="S214" s="16" t="s">
        <v>36</v>
      </c>
      <c r="X214" s="5">
        <v>149</v>
      </c>
      <c r="AC214" s="16">
        <v>0</v>
      </c>
      <c r="AD214" s="21" t="s">
        <v>4909</v>
      </c>
      <c r="AE214" s="24">
        <v>3</v>
      </c>
      <c r="AF214" s="24">
        <v>2</v>
      </c>
      <c r="AG214" s="6" t="s">
        <v>46</v>
      </c>
      <c r="AH214" s="1"/>
    </row>
    <row r="215" spans="1:34" ht="92.4" x14ac:dyDescent="0.25">
      <c r="A215" s="11">
        <v>42438.53619564815</v>
      </c>
      <c r="B215" s="12" t="s">
        <v>39</v>
      </c>
      <c r="C215" s="12" t="s">
        <v>852</v>
      </c>
      <c r="E215" s="12" t="s">
        <v>1334</v>
      </c>
      <c r="F215" s="13">
        <v>42428</v>
      </c>
      <c r="G215" s="12" t="s">
        <v>5148</v>
      </c>
      <c r="H215" s="12" t="s">
        <v>75</v>
      </c>
      <c r="I215" s="14">
        <v>0.58333333333575865</v>
      </c>
      <c r="J215" s="12" t="s">
        <v>5149</v>
      </c>
      <c r="K215" s="12" t="s">
        <v>43</v>
      </c>
      <c r="L215" s="12" t="s">
        <v>46</v>
      </c>
      <c r="M215" s="1" t="s">
        <v>5150</v>
      </c>
      <c r="N215" s="12" t="s">
        <v>1692</v>
      </c>
      <c r="O215" s="15">
        <v>1</v>
      </c>
      <c r="P215" s="15">
        <v>5</v>
      </c>
      <c r="S215" s="16" t="s">
        <v>46</v>
      </c>
      <c r="AC215" s="16">
        <v>0</v>
      </c>
      <c r="AD215" s="21" t="s">
        <v>5151</v>
      </c>
      <c r="AE215" s="24">
        <v>1.5</v>
      </c>
      <c r="AF215" s="24">
        <v>1</v>
      </c>
      <c r="AG215" s="6" t="s">
        <v>46</v>
      </c>
      <c r="AH215" s="1"/>
    </row>
    <row r="216" spans="1:34" x14ac:dyDescent="0.25">
      <c r="A216" s="11">
        <v>42420.359666840275</v>
      </c>
      <c r="B216" s="12" t="s">
        <v>47</v>
      </c>
      <c r="C216" s="12" t="s">
        <v>138</v>
      </c>
      <c r="E216" s="12" t="s">
        <v>32</v>
      </c>
      <c r="F216" s="13">
        <v>42413</v>
      </c>
      <c r="G216" s="12"/>
      <c r="H216" s="12" t="s">
        <v>49</v>
      </c>
      <c r="I216" s="14">
        <v>0.73958333333575865</v>
      </c>
      <c r="J216" s="12" t="s">
        <v>4756</v>
      </c>
      <c r="K216" s="12" t="s">
        <v>43</v>
      </c>
      <c r="L216" s="12" t="s">
        <v>46</v>
      </c>
      <c r="M216" s="1" t="s">
        <v>4757</v>
      </c>
      <c r="N216" s="12" t="s">
        <v>52</v>
      </c>
      <c r="O216" s="15">
        <v>1</v>
      </c>
      <c r="P216" s="15">
        <v>5</v>
      </c>
      <c r="S216" s="16" t="s">
        <v>36</v>
      </c>
      <c r="U216" s="5">
        <v>5</v>
      </c>
      <c r="AC216" s="16">
        <v>0</v>
      </c>
      <c r="AE216" s="24">
        <v>2</v>
      </c>
      <c r="AF216" s="24">
        <v>1</v>
      </c>
      <c r="AG216" s="6" t="s">
        <v>46</v>
      </c>
      <c r="AH216" s="1"/>
    </row>
    <row r="217" spans="1:34" ht="26.4" x14ac:dyDescent="0.25">
      <c r="A217" s="11">
        <v>42432.574136886571</v>
      </c>
      <c r="B217" s="12" t="s">
        <v>86</v>
      </c>
      <c r="C217" s="12" t="s">
        <v>1266</v>
      </c>
      <c r="E217" s="12" t="s">
        <v>32</v>
      </c>
      <c r="F217" s="13">
        <v>42423</v>
      </c>
      <c r="G217" s="12"/>
      <c r="H217" s="12" t="s">
        <v>130</v>
      </c>
      <c r="I217" s="14">
        <v>0.39583333333575865</v>
      </c>
      <c r="J217" s="12" t="s">
        <v>449</v>
      </c>
      <c r="K217" s="12" t="s">
        <v>105</v>
      </c>
      <c r="L217" s="12" t="s">
        <v>46</v>
      </c>
      <c r="M217" s="1" t="s">
        <v>4452</v>
      </c>
      <c r="N217" s="12" t="s">
        <v>4453</v>
      </c>
      <c r="O217" s="15">
        <v>1</v>
      </c>
      <c r="P217" s="15">
        <v>10</v>
      </c>
      <c r="Q217" s="5">
        <v>100</v>
      </c>
      <c r="S217" s="16" t="s">
        <v>46</v>
      </c>
      <c r="AC217" s="16">
        <v>0</v>
      </c>
      <c r="AD217" s="21" t="s">
        <v>4914</v>
      </c>
      <c r="AE217" s="24">
        <v>2</v>
      </c>
      <c r="AF217" s="24">
        <v>2</v>
      </c>
      <c r="AG217" s="6" t="s">
        <v>46</v>
      </c>
      <c r="AH217" s="1"/>
    </row>
    <row r="218" spans="1:34" ht="39.6" x14ac:dyDescent="0.25">
      <c r="A218" s="11">
        <v>42443.625361932871</v>
      </c>
      <c r="B218" s="12" t="s">
        <v>39</v>
      </c>
      <c r="C218" s="12" t="s">
        <v>78</v>
      </c>
      <c r="E218" s="12" t="s">
        <v>5212</v>
      </c>
      <c r="F218" s="13">
        <v>42406</v>
      </c>
      <c r="G218" s="12"/>
      <c r="H218" s="12" t="s">
        <v>49</v>
      </c>
      <c r="I218" s="14">
        <v>0.29166666666424135</v>
      </c>
      <c r="J218" s="12" t="s">
        <v>5213</v>
      </c>
      <c r="K218" s="12" t="s">
        <v>35</v>
      </c>
      <c r="L218" s="12" t="s">
        <v>46</v>
      </c>
      <c r="M218" s="1" t="s">
        <v>5214</v>
      </c>
      <c r="N218" s="12" t="s">
        <v>5215</v>
      </c>
      <c r="O218" s="15">
        <v>1</v>
      </c>
      <c r="P218" s="15">
        <v>150</v>
      </c>
      <c r="S218" s="16" t="s">
        <v>36</v>
      </c>
      <c r="U218" s="5">
        <v>20</v>
      </c>
      <c r="AC218" s="16">
        <v>0</v>
      </c>
      <c r="AE218" s="24">
        <v>0</v>
      </c>
      <c r="AF218" s="24">
        <v>8</v>
      </c>
      <c r="AG218" s="6" t="s">
        <v>46</v>
      </c>
      <c r="AH218" s="1"/>
    </row>
    <row r="219" spans="1:34" ht="26.4" x14ac:dyDescent="0.25">
      <c r="A219" s="11">
        <v>42420.387136423611</v>
      </c>
      <c r="B219" s="12" t="s">
        <v>39</v>
      </c>
      <c r="C219" s="12" t="s">
        <v>78</v>
      </c>
      <c r="E219" s="12" t="s">
        <v>32</v>
      </c>
      <c r="F219" s="13">
        <v>42414</v>
      </c>
      <c r="G219" s="12"/>
      <c r="H219" s="12" t="s">
        <v>75</v>
      </c>
      <c r="I219" s="14">
        <v>0.58333333333575865</v>
      </c>
      <c r="J219" s="12" t="s">
        <v>4758</v>
      </c>
      <c r="K219" s="12" t="s">
        <v>43</v>
      </c>
      <c r="L219" s="12" t="s">
        <v>36</v>
      </c>
      <c r="M219" s="1" t="s">
        <v>4759</v>
      </c>
      <c r="N219" s="12" t="s">
        <v>52</v>
      </c>
      <c r="O219" s="15">
        <v>1</v>
      </c>
      <c r="P219" s="15">
        <v>0</v>
      </c>
      <c r="S219" s="16" t="s">
        <v>46</v>
      </c>
      <c r="AC219" s="16">
        <v>0</v>
      </c>
      <c r="AE219" s="24">
        <v>1</v>
      </c>
      <c r="AF219" s="24">
        <v>0.25</v>
      </c>
      <c r="AG219" s="6" t="s">
        <v>46</v>
      </c>
      <c r="AH219" s="1"/>
    </row>
    <row r="220" spans="1:34" ht="26.4" x14ac:dyDescent="0.25">
      <c r="A220" s="11">
        <v>42433.387571990737</v>
      </c>
      <c r="B220" s="12" t="s">
        <v>47</v>
      </c>
      <c r="C220" s="12" t="s">
        <v>183</v>
      </c>
      <c r="E220" s="12" t="s">
        <v>32</v>
      </c>
      <c r="F220" s="13">
        <v>42401</v>
      </c>
      <c r="G220" s="12"/>
      <c r="H220" s="12" t="s">
        <v>75</v>
      </c>
      <c r="I220" s="14">
        <v>0.375</v>
      </c>
      <c r="J220" s="12" t="s">
        <v>4380</v>
      </c>
      <c r="K220" s="12" t="s">
        <v>535</v>
      </c>
      <c r="L220" s="12" t="s">
        <v>36</v>
      </c>
      <c r="M220" s="1" t="s">
        <v>4381</v>
      </c>
      <c r="N220" s="12" t="s">
        <v>68</v>
      </c>
      <c r="O220" s="15">
        <v>435</v>
      </c>
      <c r="P220" s="15">
        <v>3289</v>
      </c>
      <c r="S220" s="16" t="s">
        <v>36</v>
      </c>
      <c r="T220" s="5">
        <v>30869</v>
      </c>
      <c r="X220" s="5">
        <v>18264</v>
      </c>
      <c r="AC220" s="16">
        <v>0</v>
      </c>
      <c r="AE220" s="24">
        <v>21.75</v>
      </c>
      <c r="AF220" s="24">
        <v>0.05</v>
      </c>
      <c r="AG220" s="6" t="s">
        <v>46</v>
      </c>
      <c r="AH220" s="1"/>
    </row>
    <row r="221" spans="1:34" ht="26.4" x14ac:dyDescent="0.25">
      <c r="A221" s="11">
        <v>42438.741521087963</v>
      </c>
      <c r="B221" s="12" t="s">
        <v>47</v>
      </c>
      <c r="C221" s="12" t="s">
        <v>183</v>
      </c>
      <c r="E221" s="12" t="s">
        <v>32</v>
      </c>
      <c r="F221" s="13">
        <v>42401</v>
      </c>
      <c r="G221" s="12" t="s">
        <v>5153</v>
      </c>
      <c r="H221" s="12"/>
      <c r="I221" s="14">
        <v>0.375</v>
      </c>
      <c r="J221" s="12" t="s">
        <v>5154</v>
      </c>
      <c r="K221" s="12" t="s">
        <v>43</v>
      </c>
      <c r="L221" s="12" t="s">
        <v>36</v>
      </c>
      <c r="M221" s="1" t="s">
        <v>4382</v>
      </c>
      <c r="N221" s="12" t="s">
        <v>68</v>
      </c>
      <c r="O221" s="15">
        <v>69</v>
      </c>
      <c r="P221" s="15">
        <v>127</v>
      </c>
      <c r="S221" s="16" t="s">
        <v>36</v>
      </c>
      <c r="AC221" s="16">
        <v>0</v>
      </c>
      <c r="AE221" s="24">
        <v>3</v>
      </c>
      <c r="AF221" s="24">
        <v>2</v>
      </c>
      <c r="AG221" s="6" t="s">
        <v>46</v>
      </c>
      <c r="AH221" s="1"/>
    </row>
    <row r="222" spans="1:34" ht="26.4" x14ac:dyDescent="0.25">
      <c r="A222" s="11">
        <v>42412.659150613428</v>
      </c>
      <c r="B222" s="12" t="s">
        <v>47</v>
      </c>
      <c r="C222" s="12" t="s">
        <v>183</v>
      </c>
      <c r="E222" s="12" t="s">
        <v>32</v>
      </c>
      <c r="F222" s="13">
        <v>42405</v>
      </c>
      <c r="H222" s="12" t="s">
        <v>41</v>
      </c>
      <c r="I222" s="14">
        <v>0.45347222222335404</v>
      </c>
      <c r="J222" s="12" t="s">
        <v>4726</v>
      </c>
      <c r="K222" s="12" t="s">
        <v>35</v>
      </c>
      <c r="L222" s="12" t="s">
        <v>36</v>
      </c>
      <c r="M222" s="12" t="s">
        <v>865</v>
      </c>
      <c r="N222" s="12" t="s">
        <v>38</v>
      </c>
      <c r="O222" s="15">
        <v>1</v>
      </c>
      <c r="P222" s="15">
        <v>49</v>
      </c>
      <c r="S222" s="16" t="s">
        <v>36</v>
      </c>
      <c r="T222" s="16">
        <v>282</v>
      </c>
      <c r="X222" s="16">
        <v>200</v>
      </c>
      <c r="AC222" s="16">
        <v>0</v>
      </c>
      <c r="AE222" s="26">
        <v>1</v>
      </c>
      <c r="AF222" s="26">
        <v>2</v>
      </c>
      <c r="AG222" s="12" t="s">
        <v>46</v>
      </c>
      <c r="AH222" s="1"/>
    </row>
    <row r="223" spans="1:34" ht="26.4" x14ac:dyDescent="0.25">
      <c r="A223" s="11">
        <v>42412.660422199071</v>
      </c>
      <c r="B223" s="12" t="s">
        <v>47</v>
      </c>
      <c r="C223" s="12" t="s">
        <v>183</v>
      </c>
      <c r="E223" s="12" t="s">
        <v>32</v>
      </c>
      <c r="F223" s="13">
        <v>42408</v>
      </c>
      <c r="H223" s="12" t="s">
        <v>110</v>
      </c>
      <c r="I223" s="14">
        <v>0.4375</v>
      </c>
      <c r="J223" s="12" t="s">
        <v>4727</v>
      </c>
      <c r="K223" s="12" t="s">
        <v>105</v>
      </c>
      <c r="L223" s="12" t="s">
        <v>36</v>
      </c>
      <c r="N223" s="12" t="s">
        <v>38</v>
      </c>
      <c r="O223" s="15">
        <v>1</v>
      </c>
      <c r="P223" s="15">
        <v>35</v>
      </c>
      <c r="S223" s="16" t="s">
        <v>36</v>
      </c>
      <c r="T223" s="16">
        <v>337.05</v>
      </c>
      <c r="AC223" s="16">
        <v>0</v>
      </c>
      <c r="AE223" s="26">
        <v>1</v>
      </c>
      <c r="AF223" s="26">
        <v>2</v>
      </c>
      <c r="AG223" s="12" t="s">
        <v>46</v>
      </c>
      <c r="AH223" s="1"/>
    </row>
    <row r="224" spans="1:34" ht="26.4" x14ac:dyDescent="0.25">
      <c r="A224" s="11">
        <v>42433.394700185185</v>
      </c>
      <c r="B224" s="12" t="s">
        <v>47</v>
      </c>
      <c r="C224" s="12" t="s">
        <v>183</v>
      </c>
      <c r="E224" s="12" t="s">
        <v>32</v>
      </c>
      <c r="F224" s="13">
        <v>42408</v>
      </c>
      <c r="G224" s="12"/>
      <c r="H224" s="12" t="s">
        <v>110</v>
      </c>
      <c r="I224" s="14">
        <v>0.4375</v>
      </c>
      <c r="J224" s="12" t="s">
        <v>4936</v>
      </c>
      <c r="K224" s="12" t="s">
        <v>105</v>
      </c>
      <c r="L224" s="12" t="s">
        <v>36</v>
      </c>
      <c r="M224" s="1" t="s">
        <v>865</v>
      </c>
      <c r="N224" s="12" t="s">
        <v>38</v>
      </c>
      <c r="O224" s="15">
        <v>1</v>
      </c>
      <c r="P224" s="15">
        <v>35</v>
      </c>
      <c r="S224" s="16" t="s">
        <v>36</v>
      </c>
      <c r="T224" s="5">
        <v>315</v>
      </c>
      <c r="AC224" s="16">
        <v>0</v>
      </c>
      <c r="AE224" s="24">
        <v>2</v>
      </c>
      <c r="AF224" s="24">
        <v>2</v>
      </c>
      <c r="AG224" s="6" t="s">
        <v>46</v>
      </c>
      <c r="AH224" s="1"/>
    </row>
    <row r="225" spans="1:34" ht="26.4" x14ac:dyDescent="0.25">
      <c r="A225" s="11">
        <v>42422.406363032409</v>
      </c>
      <c r="B225" s="12" t="s">
        <v>47</v>
      </c>
      <c r="C225" s="12" t="s">
        <v>183</v>
      </c>
      <c r="E225" s="12" t="s">
        <v>32</v>
      </c>
      <c r="F225" s="13">
        <v>42411</v>
      </c>
      <c r="G225" s="12"/>
      <c r="H225" s="12" t="s">
        <v>65</v>
      </c>
      <c r="I225" s="14">
        <v>0.41666666666424135</v>
      </c>
      <c r="J225" s="12" t="s">
        <v>4774</v>
      </c>
      <c r="K225" s="12" t="s">
        <v>35</v>
      </c>
      <c r="L225" s="12" t="s">
        <v>36</v>
      </c>
      <c r="M225" s="1" t="s">
        <v>865</v>
      </c>
      <c r="N225" s="12" t="s">
        <v>38</v>
      </c>
      <c r="O225" s="15">
        <v>1</v>
      </c>
      <c r="P225" s="15">
        <v>138</v>
      </c>
      <c r="S225" s="16" t="s">
        <v>36</v>
      </c>
      <c r="T225" s="5">
        <v>828</v>
      </c>
      <c r="AC225" s="16">
        <v>0</v>
      </c>
      <c r="AE225" s="24">
        <v>2</v>
      </c>
      <c r="AF225" s="24">
        <v>2</v>
      </c>
      <c r="AG225" s="6" t="s">
        <v>46</v>
      </c>
      <c r="AH225" s="1"/>
    </row>
    <row r="226" spans="1:34" ht="26.4" x14ac:dyDescent="0.25">
      <c r="A226" s="11">
        <v>42422.408205648149</v>
      </c>
      <c r="B226" s="12" t="s">
        <v>47</v>
      </c>
      <c r="C226" s="12" t="s">
        <v>183</v>
      </c>
      <c r="E226" s="12" t="s">
        <v>32</v>
      </c>
      <c r="F226" s="13">
        <v>42411</v>
      </c>
      <c r="G226" s="12"/>
      <c r="H226" s="12" t="s">
        <v>65</v>
      </c>
      <c r="I226" s="14">
        <v>0.382638888884685</v>
      </c>
      <c r="J226" s="12" t="s">
        <v>4775</v>
      </c>
      <c r="K226" s="12" t="s">
        <v>35</v>
      </c>
      <c r="L226" s="12" t="s">
        <v>36</v>
      </c>
      <c r="M226" s="1" t="s">
        <v>865</v>
      </c>
      <c r="N226" s="12" t="s">
        <v>68</v>
      </c>
      <c r="O226" s="15">
        <v>1</v>
      </c>
      <c r="P226" s="15">
        <v>50</v>
      </c>
      <c r="S226" s="16" t="s">
        <v>36</v>
      </c>
      <c r="T226" s="5">
        <v>314.16000000000003</v>
      </c>
      <c r="X226" s="5">
        <v>200</v>
      </c>
      <c r="AC226" s="16">
        <v>0</v>
      </c>
      <c r="AE226" s="24">
        <v>2</v>
      </c>
      <c r="AF226" s="24">
        <v>2</v>
      </c>
      <c r="AG226" s="6" t="s">
        <v>46</v>
      </c>
      <c r="AH226" s="1"/>
    </row>
    <row r="227" spans="1:34" ht="26.4" x14ac:dyDescent="0.25">
      <c r="A227" s="11">
        <v>42422.507759212967</v>
      </c>
      <c r="B227" s="12" t="s">
        <v>47</v>
      </c>
      <c r="C227" s="12" t="s">
        <v>183</v>
      </c>
      <c r="E227" s="12" t="s">
        <v>32</v>
      </c>
      <c r="F227" s="13">
        <v>42411</v>
      </c>
      <c r="G227" s="12"/>
      <c r="H227" s="12" t="s">
        <v>65</v>
      </c>
      <c r="I227" s="14">
        <v>0.41666666666424135</v>
      </c>
      <c r="J227" s="12" t="s">
        <v>3811</v>
      </c>
      <c r="K227" s="12" t="s">
        <v>105</v>
      </c>
      <c r="L227" s="12" t="s">
        <v>36</v>
      </c>
      <c r="M227" s="1" t="s">
        <v>865</v>
      </c>
      <c r="N227" s="12" t="s">
        <v>68</v>
      </c>
      <c r="O227" s="15">
        <v>1</v>
      </c>
      <c r="P227" s="15">
        <v>50</v>
      </c>
      <c r="S227" s="16" t="s">
        <v>36</v>
      </c>
      <c r="T227" s="5">
        <v>318</v>
      </c>
      <c r="AC227" s="16">
        <v>0</v>
      </c>
      <c r="AE227" s="24">
        <v>2</v>
      </c>
      <c r="AF227" s="24">
        <v>2</v>
      </c>
      <c r="AG227" s="6" t="s">
        <v>46</v>
      </c>
      <c r="AH227" s="1"/>
    </row>
    <row r="228" spans="1:34" ht="26.4" x14ac:dyDescent="0.25">
      <c r="A228" s="11">
        <v>42417.548826446757</v>
      </c>
      <c r="B228" s="12" t="s">
        <v>47</v>
      </c>
      <c r="C228" s="12" t="s">
        <v>183</v>
      </c>
      <c r="E228" s="12" t="s">
        <v>32</v>
      </c>
      <c r="F228" s="13">
        <v>42413</v>
      </c>
      <c r="G228" s="12"/>
      <c r="H228" s="12" t="s">
        <v>49</v>
      </c>
      <c r="I228" s="14">
        <v>0.39583333333575865</v>
      </c>
      <c r="J228" s="12" t="s">
        <v>1264</v>
      </c>
      <c r="K228" s="12" t="s">
        <v>43</v>
      </c>
      <c r="L228" s="12" t="s">
        <v>36</v>
      </c>
      <c r="M228" s="1" t="s">
        <v>4371</v>
      </c>
      <c r="N228" s="12" t="s">
        <v>38</v>
      </c>
      <c r="O228" s="15">
        <v>1</v>
      </c>
      <c r="P228" s="15">
        <v>18</v>
      </c>
      <c r="Q228" s="5">
        <v>280</v>
      </c>
      <c r="S228" s="16" t="s">
        <v>36</v>
      </c>
      <c r="AC228" s="16">
        <v>0</v>
      </c>
      <c r="AE228" s="24">
        <v>1</v>
      </c>
      <c r="AF228" s="24">
        <v>2</v>
      </c>
      <c r="AG228" s="6" t="s">
        <v>46</v>
      </c>
      <c r="AH228" s="1"/>
    </row>
    <row r="229" spans="1:34" ht="26.4" x14ac:dyDescent="0.25">
      <c r="A229" s="11">
        <v>42417.554894479166</v>
      </c>
      <c r="B229" s="12" t="s">
        <v>47</v>
      </c>
      <c r="C229" s="12" t="s">
        <v>183</v>
      </c>
      <c r="E229" s="12" t="s">
        <v>32</v>
      </c>
      <c r="F229" s="13">
        <v>42413</v>
      </c>
      <c r="G229" s="12"/>
      <c r="H229" s="12" t="s">
        <v>49</v>
      </c>
      <c r="I229" s="14">
        <v>0.45833333333575865</v>
      </c>
      <c r="J229" s="12" t="s">
        <v>4747</v>
      </c>
      <c r="K229" s="12" t="s">
        <v>163</v>
      </c>
      <c r="L229" s="12" t="s">
        <v>36</v>
      </c>
      <c r="M229" s="1" t="s">
        <v>4748</v>
      </c>
      <c r="N229" s="12" t="s">
        <v>38</v>
      </c>
      <c r="O229" s="15">
        <v>3</v>
      </c>
      <c r="P229" s="15">
        <v>178</v>
      </c>
      <c r="Q229" s="5">
        <v>1987</v>
      </c>
      <c r="S229" s="16" t="s">
        <v>36</v>
      </c>
      <c r="X229" s="5">
        <v>658</v>
      </c>
      <c r="AC229" s="16">
        <v>250</v>
      </c>
      <c r="AD229" s="21" t="s">
        <v>7498</v>
      </c>
      <c r="AE229" s="24">
        <v>4</v>
      </c>
      <c r="AF229" s="24">
        <v>3</v>
      </c>
      <c r="AG229" s="6" t="s">
        <v>46</v>
      </c>
      <c r="AH229" s="1"/>
    </row>
    <row r="230" spans="1:34" ht="26.4" x14ac:dyDescent="0.25">
      <c r="A230" s="11">
        <v>42417.556424780094</v>
      </c>
      <c r="B230" s="12" t="s">
        <v>47</v>
      </c>
      <c r="C230" s="12" t="s">
        <v>183</v>
      </c>
      <c r="E230" s="12" t="s">
        <v>32</v>
      </c>
      <c r="F230" s="13">
        <v>42413</v>
      </c>
      <c r="G230" s="12"/>
      <c r="H230" s="12" t="s">
        <v>49</v>
      </c>
      <c r="I230" s="14">
        <v>0.45833333333575865</v>
      </c>
      <c r="J230" s="12" t="s">
        <v>4749</v>
      </c>
      <c r="K230" s="12" t="s">
        <v>35</v>
      </c>
      <c r="L230" s="12" t="s">
        <v>36</v>
      </c>
      <c r="M230" s="1" t="s">
        <v>4750</v>
      </c>
      <c r="N230" s="12" t="s">
        <v>38</v>
      </c>
      <c r="O230" s="15">
        <v>1</v>
      </c>
      <c r="P230" s="15">
        <v>27</v>
      </c>
      <c r="S230" s="16" t="s">
        <v>36</v>
      </c>
      <c r="T230" s="5">
        <v>150</v>
      </c>
      <c r="AC230" s="16">
        <v>0</v>
      </c>
      <c r="AE230" s="24">
        <v>1</v>
      </c>
      <c r="AF230" s="24">
        <v>2</v>
      </c>
      <c r="AG230" s="6" t="s">
        <v>46</v>
      </c>
      <c r="AH230" s="1"/>
    </row>
    <row r="231" spans="1:34" ht="26.4" x14ac:dyDescent="0.25">
      <c r="A231" s="11">
        <v>42422.409486377313</v>
      </c>
      <c r="B231" s="12" t="s">
        <v>47</v>
      </c>
      <c r="C231" s="12" t="s">
        <v>183</v>
      </c>
      <c r="E231" s="12" t="s">
        <v>32</v>
      </c>
      <c r="F231" s="13">
        <v>42415</v>
      </c>
      <c r="G231" s="12"/>
      <c r="H231" s="12" t="s">
        <v>110</v>
      </c>
      <c r="I231" s="14">
        <v>0.40972222221898846</v>
      </c>
      <c r="J231" s="12" t="s">
        <v>4776</v>
      </c>
      <c r="K231" s="12" t="s">
        <v>35</v>
      </c>
      <c r="L231" s="12" t="s">
        <v>36</v>
      </c>
      <c r="M231" s="1" t="s">
        <v>865</v>
      </c>
      <c r="N231" s="12" t="s">
        <v>68</v>
      </c>
      <c r="O231" s="15">
        <v>1</v>
      </c>
      <c r="P231" s="15">
        <v>24</v>
      </c>
      <c r="S231" s="16" t="s">
        <v>36</v>
      </c>
      <c r="T231" s="5">
        <v>171.2</v>
      </c>
      <c r="AC231" s="16">
        <v>0</v>
      </c>
      <c r="AE231" s="24">
        <v>2</v>
      </c>
      <c r="AF231" s="24">
        <v>2</v>
      </c>
      <c r="AG231" s="6" t="s">
        <v>46</v>
      </c>
      <c r="AH231" s="1"/>
    </row>
    <row r="232" spans="1:34" ht="26.4" x14ac:dyDescent="0.25">
      <c r="A232" s="11">
        <v>42422.433550879628</v>
      </c>
      <c r="B232" s="12" t="s">
        <v>47</v>
      </c>
      <c r="C232" s="12" t="s">
        <v>183</v>
      </c>
      <c r="E232" s="12" t="s">
        <v>32</v>
      </c>
      <c r="F232" s="13">
        <v>42415</v>
      </c>
      <c r="G232" s="12"/>
      <c r="H232" s="12" t="s">
        <v>110</v>
      </c>
      <c r="I232" s="14">
        <v>0.58333333333575865</v>
      </c>
      <c r="J232" s="12" t="s">
        <v>4780</v>
      </c>
      <c r="K232" s="12" t="s">
        <v>421</v>
      </c>
      <c r="L232" s="12" t="s">
        <v>36</v>
      </c>
      <c r="M232" s="1" t="s">
        <v>865</v>
      </c>
      <c r="N232" s="12" t="s">
        <v>4781</v>
      </c>
      <c r="O232" s="15">
        <v>1</v>
      </c>
      <c r="P232" s="15">
        <v>39</v>
      </c>
      <c r="S232" s="16" t="s">
        <v>36</v>
      </c>
      <c r="T232" s="5">
        <v>294</v>
      </c>
      <c r="AC232" s="16">
        <v>0</v>
      </c>
      <c r="AE232" s="24">
        <v>1</v>
      </c>
      <c r="AF232" s="24">
        <v>2</v>
      </c>
      <c r="AG232" s="6" t="s">
        <v>46</v>
      </c>
      <c r="AH232" s="1"/>
    </row>
    <row r="233" spans="1:34" ht="26.4" x14ac:dyDescent="0.25">
      <c r="A233" s="11">
        <v>42422.411551076388</v>
      </c>
      <c r="B233" s="12" t="s">
        <v>47</v>
      </c>
      <c r="C233" s="12" t="s">
        <v>183</v>
      </c>
      <c r="E233" s="12" t="s">
        <v>32</v>
      </c>
      <c r="F233" s="13">
        <v>42418</v>
      </c>
      <c r="G233" s="12"/>
      <c r="H233" s="12" t="s">
        <v>65</v>
      </c>
      <c r="I233" s="14">
        <v>0.45833333333575865</v>
      </c>
      <c r="J233" s="12" t="s">
        <v>1264</v>
      </c>
      <c r="K233" s="12" t="s">
        <v>105</v>
      </c>
      <c r="L233" s="12" t="s">
        <v>36</v>
      </c>
      <c r="M233" s="1" t="s">
        <v>4371</v>
      </c>
      <c r="N233" s="12" t="s">
        <v>38</v>
      </c>
      <c r="O233" s="15">
        <v>1</v>
      </c>
      <c r="P233" s="15">
        <v>9</v>
      </c>
      <c r="Q233" s="5">
        <v>180</v>
      </c>
      <c r="S233" s="16" t="s">
        <v>36</v>
      </c>
      <c r="X233" s="5">
        <v>100</v>
      </c>
      <c r="AC233" s="16">
        <v>0</v>
      </c>
      <c r="AE233" s="24">
        <v>2</v>
      </c>
      <c r="AF233" s="24">
        <v>2</v>
      </c>
      <c r="AG233" s="6" t="s">
        <v>46</v>
      </c>
      <c r="AH233" s="1"/>
    </row>
    <row r="234" spans="1:34" ht="26.4" x14ac:dyDescent="0.25">
      <c r="A234" s="11">
        <v>42422.41596175926</v>
      </c>
      <c r="B234" s="12" t="s">
        <v>47</v>
      </c>
      <c r="C234" s="12" t="s">
        <v>183</v>
      </c>
      <c r="E234" s="12" t="s">
        <v>32</v>
      </c>
      <c r="F234" s="13">
        <v>42420</v>
      </c>
      <c r="G234" s="12"/>
      <c r="H234" s="12" t="s">
        <v>49</v>
      </c>
      <c r="I234" s="14">
        <v>0.5</v>
      </c>
      <c r="J234" s="12" t="s">
        <v>4777</v>
      </c>
      <c r="K234" s="12" t="s">
        <v>105</v>
      </c>
      <c r="L234" s="12" t="s">
        <v>36</v>
      </c>
      <c r="M234" s="1" t="s">
        <v>865</v>
      </c>
      <c r="N234" s="12" t="s">
        <v>38</v>
      </c>
      <c r="O234" s="15">
        <v>1</v>
      </c>
      <c r="P234" s="15">
        <v>10</v>
      </c>
      <c r="S234" s="16" t="s">
        <v>36</v>
      </c>
      <c r="T234" s="5">
        <v>87</v>
      </c>
      <c r="AC234" s="16">
        <v>0</v>
      </c>
      <c r="AE234" s="24">
        <v>1</v>
      </c>
      <c r="AF234" s="24">
        <v>2</v>
      </c>
      <c r="AG234" s="6" t="s">
        <v>46</v>
      </c>
      <c r="AH234" s="1"/>
    </row>
    <row r="235" spans="1:34" ht="26.4" x14ac:dyDescent="0.25">
      <c r="A235" s="11">
        <v>42422.417355208338</v>
      </c>
      <c r="B235" s="12" t="s">
        <v>47</v>
      </c>
      <c r="C235" s="12" t="s">
        <v>183</v>
      </c>
      <c r="E235" s="12" t="s">
        <v>32</v>
      </c>
      <c r="F235" s="13">
        <v>42420</v>
      </c>
      <c r="G235" s="12"/>
      <c r="H235" s="12" t="s">
        <v>49</v>
      </c>
      <c r="I235" s="14">
        <v>0.39583333333575865</v>
      </c>
      <c r="J235" s="12" t="s">
        <v>1264</v>
      </c>
      <c r="K235" s="12" t="s">
        <v>105</v>
      </c>
      <c r="L235" s="12" t="s">
        <v>36</v>
      </c>
      <c r="M235" s="1" t="s">
        <v>4371</v>
      </c>
      <c r="N235" s="12" t="s">
        <v>52</v>
      </c>
      <c r="O235" s="15">
        <v>1</v>
      </c>
      <c r="P235" s="15">
        <v>6</v>
      </c>
      <c r="Q235" s="5">
        <v>120</v>
      </c>
      <c r="S235" s="16" t="s">
        <v>46</v>
      </c>
      <c r="AC235" s="16">
        <v>0</v>
      </c>
      <c r="AE235" s="24">
        <v>2</v>
      </c>
      <c r="AF235" s="24">
        <v>2</v>
      </c>
      <c r="AG235" s="6" t="s">
        <v>46</v>
      </c>
      <c r="AH235" s="1"/>
    </row>
    <row r="236" spans="1:34" ht="26.4" x14ac:dyDescent="0.25">
      <c r="A236" s="11">
        <v>42422.42064019676</v>
      </c>
      <c r="B236" s="12" t="s">
        <v>47</v>
      </c>
      <c r="C236" s="12" t="s">
        <v>183</v>
      </c>
      <c r="E236" s="12" t="s">
        <v>32</v>
      </c>
      <c r="F236" s="13">
        <v>42420</v>
      </c>
      <c r="G236" s="12"/>
      <c r="H236" s="12" t="s">
        <v>49</v>
      </c>
      <c r="I236" s="14">
        <v>0.41666666666424135</v>
      </c>
      <c r="J236" s="12" t="s">
        <v>4778</v>
      </c>
      <c r="K236" s="12" t="s">
        <v>43</v>
      </c>
      <c r="L236" s="12"/>
      <c r="M236" s="1" t="s">
        <v>4779</v>
      </c>
      <c r="N236" s="12" t="s">
        <v>38</v>
      </c>
      <c r="O236" s="15">
        <v>1</v>
      </c>
      <c r="P236" s="15">
        <v>17</v>
      </c>
      <c r="S236" s="16" t="s">
        <v>36</v>
      </c>
      <c r="T236" s="5">
        <v>177</v>
      </c>
      <c r="AC236" s="16">
        <v>0</v>
      </c>
      <c r="AE236" s="24">
        <v>1</v>
      </c>
      <c r="AF236" s="24">
        <v>0.5</v>
      </c>
      <c r="AG236" s="6" t="s">
        <v>46</v>
      </c>
      <c r="AH236" s="1"/>
    </row>
    <row r="237" spans="1:34" ht="26.4" x14ac:dyDescent="0.25">
      <c r="A237" s="11">
        <v>42431.616649722222</v>
      </c>
      <c r="B237" s="12" t="s">
        <v>47</v>
      </c>
      <c r="C237" s="12" t="s">
        <v>183</v>
      </c>
      <c r="E237" s="12" t="s">
        <v>32</v>
      </c>
      <c r="F237" s="13">
        <v>42426</v>
      </c>
      <c r="G237" s="12"/>
      <c r="H237" s="12" t="s">
        <v>49</v>
      </c>
      <c r="I237" s="14">
        <v>0.65763888889341615</v>
      </c>
      <c r="J237" s="12" t="s">
        <v>4910</v>
      </c>
      <c r="K237" s="12" t="s">
        <v>35</v>
      </c>
      <c r="L237" s="12" t="s">
        <v>36</v>
      </c>
      <c r="M237" s="1" t="s">
        <v>865</v>
      </c>
      <c r="N237" s="12" t="s">
        <v>68</v>
      </c>
      <c r="O237" s="15">
        <v>1</v>
      </c>
      <c r="P237" s="15">
        <v>54</v>
      </c>
      <c r="S237" s="16" t="s">
        <v>36</v>
      </c>
      <c r="T237" s="5">
        <v>320.58</v>
      </c>
      <c r="AC237" s="16">
        <v>0</v>
      </c>
      <c r="AE237" s="24">
        <v>2</v>
      </c>
      <c r="AF237" s="24">
        <v>2</v>
      </c>
      <c r="AG237" s="6" t="s">
        <v>46</v>
      </c>
      <c r="AH237" s="1"/>
    </row>
    <row r="238" spans="1:34" ht="26.4" x14ac:dyDescent="0.25">
      <c r="A238" s="11">
        <v>42431.617653460649</v>
      </c>
      <c r="B238" s="12" t="s">
        <v>47</v>
      </c>
      <c r="C238" s="12" t="s">
        <v>183</v>
      </c>
      <c r="E238" s="12" t="s">
        <v>32</v>
      </c>
      <c r="F238" s="13">
        <v>42426</v>
      </c>
      <c r="G238" s="12"/>
      <c r="H238" s="12" t="s">
        <v>41</v>
      </c>
      <c r="I238" s="14">
        <v>0.40763888889341615</v>
      </c>
      <c r="J238" s="12" t="s">
        <v>4911</v>
      </c>
      <c r="K238" s="12" t="s">
        <v>35</v>
      </c>
      <c r="L238" s="12" t="s">
        <v>36</v>
      </c>
      <c r="M238" s="1" t="s">
        <v>865</v>
      </c>
      <c r="N238" s="12" t="s">
        <v>68</v>
      </c>
      <c r="O238" s="15">
        <v>1</v>
      </c>
      <c r="P238" s="15">
        <v>95</v>
      </c>
      <c r="S238" s="16" t="s">
        <v>36</v>
      </c>
      <c r="T238" s="5">
        <v>546</v>
      </c>
      <c r="AC238" s="16">
        <v>0</v>
      </c>
      <c r="AE238" s="24">
        <v>2</v>
      </c>
      <c r="AF238" s="24">
        <v>2</v>
      </c>
      <c r="AG238" s="6" t="s">
        <v>46</v>
      </c>
      <c r="AH238" s="1"/>
    </row>
    <row r="239" spans="1:34" ht="26.4" x14ac:dyDescent="0.25">
      <c r="A239" s="11">
        <v>42431.623475821762</v>
      </c>
      <c r="B239" s="12" t="s">
        <v>47</v>
      </c>
      <c r="C239" s="12" t="s">
        <v>183</v>
      </c>
      <c r="E239" s="12" t="s">
        <v>32</v>
      </c>
      <c r="F239" s="13">
        <v>42427</v>
      </c>
      <c r="G239" s="12"/>
      <c r="H239" s="12" t="s">
        <v>49</v>
      </c>
      <c r="I239" s="14">
        <v>0.41666666666424135</v>
      </c>
      <c r="J239" s="12" t="s">
        <v>4912</v>
      </c>
      <c r="K239" s="12" t="s">
        <v>35</v>
      </c>
      <c r="L239" s="12" t="s">
        <v>36</v>
      </c>
      <c r="M239" s="1" t="s">
        <v>865</v>
      </c>
      <c r="N239" s="12" t="s">
        <v>38</v>
      </c>
      <c r="O239" s="15">
        <v>1</v>
      </c>
      <c r="P239" s="15">
        <v>36</v>
      </c>
      <c r="S239" s="16" t="s">
        <v>36</v>
      </c>
      <c r="T239" s="5">
        <v>240.75</v>
      </c>
      <c r="AC239" s="16">
        <v>0</v>
      </c>
      <c r="AE239" s="24">
        <v>2</v>
      </c>
      <c r="AF239" s="24">
        <v>2</v>
      </c>
      <c r="AG239" s="6" t="s">
        <v>46</v>
      </c>
      <c r="AH239" s="1"/>
    </row>
    <row r="240" spans="1:34" ht="26.4" x14ac:dyDescent="0.25">
      <c r="A240" s="11">
        <v>42433.438785474536</v>
      </c>
      <c r="B240" s="12" t="s">
        <v>47</v>
      </c>
      <c r="C240" s="12" t="s">
        <v>183</v>
      </c>
      <c r="E240" s="12" t="s">
        <v>32</v>
      </c>
      <c r="F240" s="13">
        <v>42429</v>
      </c>
      <c r="G240" s="12"/>
      <c r="H240" s="12" t="s">
        <v>110</v>
      </c>
      <c r="I240" s="14">
        <v>0.45833333333575865</v>
      </c>
      <c r="J240" s="12" t="s">
        <v>4943</v>
      </c>
      <c r="K240" s="12" t="s">
        <v>105</v>
      </c>
      <c r="L240" s="12" t="s">
        <v>36</v>
      </c>
      <c r="M240" s="1" t="s">
        <v>865</v>
      </c>
      <c r="N240" s="12" t="s">
        <v>38</v>
      </c>
      <c r="O240" s="15">
        <v>1</v>
      </c>
      <c r="P240" s="15">
        <v>11</v>
      </c>
      <c r="S240" s="16" t="s">
        <v>36</v>
      </c>
      <c r="T240" s="5">
        <v>105</v>
      </c>
      <c r="AC240" s="16">
        <v>0</v>
      </c>
      <c r="AE240" s="24">
        <v>2</v>
      </c>
      <c r="AF240" s="24">
        <v>2</v>
      </c>
      <c r="AG240" s="6" t="s">
        <v>46</v>
      </c>
      <c r="AH240" s="1"/>
    </row>
    <row r="241" spans="1:34" ht="26.4" x14ac:dyDescent="0.25">
      <c r="A241" s="11">
        <v>42438.755309687505</v>
      </c>
      <c r="B241" s="12" t="s">
        <v>47</v>
      </c>
      <c r="C241" s="12" t="s">
        <v>183</v>
      </c>
      <c r="E241" s="12" t="s">
        <v>32</v>
      </c>
      <c r="F241" s="13">
        <v>42429</v>
      </c>
      <c r="G241" s="12"/>
      <c r="H241" s="12" t="s">
        <v>110</v>
      </c>
      <c r="I241" s="14">
        <v>0.66666666666424135</v>
      </c>
      <c r="J241" s="12" t="s">
        <v>5155</v>
      </c>
      <c r="K241" s="12" t="s">
        <v>35</v>
      </c>
      <c r="L241" s="12" t="s">
        <v>36</v>
      </c>
      <c r="M241" s="1" t="s">
        <v>4371</v>
      </c>
      <c r="N241" s="12" t="s">
        <v>68</v>
      </c>
      <c r="O241" s="15">
        <v>1</v>
      </c>
      <c r="P241" s="15">
        <v>70</v>
      </c>
      <c r="S241" s="16" t="s">
        <v>36</v>
      </c>
      <c r="T241" s="5">
        <v>408</v>
      </c>
      <c r="AC241" s="16">
        <v>0</v>
      </c>
      <c r="AE241" s="24">
        <v>2</v>
      </c>
      <c r="AG241" s="6" t="s">
        <v>46</v>
      </c>
      <c r="AH241" s="1"/>
    </row>
    <row r="242" spans="1:34" x14ac:dyDescent="0.25">
      <c r="A242" s="11">
        <v>42407.353268912033</v>
      </c>
      <c r="B242" s="12" t="s">
        <v>47</v>
      </c>
      <c r="C242" s="12" t="s">
        <v>1261</v>
      </c>
      <c r="E242" s="12" t="s">
        <v>32</v>
      </c>
      <c r="F242" s="13">
        <v>42406</v>
      </c>
      <c r="H242" s="12" t="s">
        <v>49</v>
      </c>
      <c r="I242" s="14">
        <v>0.41666666666424135</v>
      </c>
      <c r="J242" s="12" t="s">
        <v>4589</v>
      </c>
      <c r="K242" s="12" t="s">
        <v>43</v>
      </c>
      <c r="L242" s="12" t="s">
        <v>36</v>
      </c>
      <c r="M242" s="12" t="s">
        <v>4590</v>
      </c>
      <c r="N242" s="12" t="s">
        <v>403</v>
      </c>
      <c r="O242" s="15">
        <v>1</v>
      </c>
      <c r="P242" s="15">
        <v>2</v>
      </c>
      <c r="Q242" s="16">
        <v>6</v>
      </c>
      <c r="S242" s="16" t="s">
        <v>36</v>
      </c>
      <c r="U242" s="16">
        <v>5</v>
      </c>
      <c r="AC242" s="16">
        <v>0</v>
      </c>
      <c r="AD242" s="23" t="s">
        <v>4591</v>
      </c>
      <c r="AE242" s="26">
        <v>0</v>
      </c>
      <c r="AF242" s="26">
        <v>2</v>
      </c>
      <c r="AG242" s="12" t="s">
        <v>46</v>
      </c>
      <c r="AH242" s="1"/>
    </row>
    <row r="243" spans="1:34" x14ac:dyDescent="0.25">
      <c r="A243" s="11">
        <v>42420.560905324077</v>
      </c>
      <c r="B243" s="12" t="s">
        <v>47</v>
      </c>
      <c r="C243" s="12" t="s">
        <v>1261</v>
      </c>
      <c r="E243" s="12" t="s">
        <v>32</v>
      </c>
      <c r="F243" s="13">
        <v>42420</v>
      </c>
      <c r="G243" s="12"/>
      <c r="H243" s="12" t="s">
        <v>49</v>
      </c>
      <c r="I243" s="14">
        <v>0.41666666666424135</v>
      </c>
      <c r="J243" s="12" t="s">
        <v>3888</v>
      </c>
      <c r="K243" s="12" t="s">
        <v>43</v>
      </c>
      <c r="L243" s="12" t="s">
        <v>36</v>
      </c>
      <c r="M243" s="1" t="s">
        <v>1606</v>
      </c>
      <c r="N243" s="12" t="s">
        <v>403</v>
      </c>
      <c r="O243" s="15">
        <v>1</v>
      </c>
      <c r="P243" s="15">
        <v>12</v>
      </c>
      <c r="Q243" s="5">
        <v>36</v>
      </c>
      <c r="S243" s="16" t="s">
        <v>46</v>
      </c>
      <c r="AC243" s="16">
        <v>0</v>
      </c>
      <c r="AE243" s="24">
        <v>2</v>
      </c>
      <c r="AF243" s="24">
        <v>2</v>
      </c>
      <c r="AG243" s="6" t="s">
        <v>46</v>
      </c>
      <c r="AH243" s="1"/>
    </row>
    <row r="244" spans="1:34" x14ac:dyDescent="0.25">
      <c r="A244" s="11">
        <v>42432.779563067132</v>
      </c>
      <c r="B244" s="12" t="s">
        <v>86</v>
      </c>
      <c r="C244" s="12" t="s">
        <v>268</v>
      </c>
      <c r="E244" s="12" t="s">
        <v>32</v>
      </c>
      <c r="F244" s="13">
        <v>42403</v>
      </c>
      <c r="G244" s="12"/>
      <c r="H244" s="12" t="s">
        <v>33</v>
      </c>
      <c r="I244" s="14">
        <v>0.58333333333575865</v>
      </c>
      <c r="J244" s="12" t="s">
        <v>3520</v>
      </c>
      <c r="K244" s="12" t="s">
        <v>43</v>
      </c>
      <c r="L244" s="12" t="s">
        <v>36</v>
      </c>
      <c r="M244" s="1" t="s">
        <v>4916</v>
      </c>
      <c r="N244" s="12" t="s">
        <v>52</v>
      </c>
      <c r="O244" s="15">
        <v>2</v>
      </c>
      <c r="P244" s="15">
        <v>0</v>
      </c>
      <c r="S244" s="16" t="s">
        <v>46</v>
      </c>
      <c r="AC244" s="16">
        <v>0</v>
      </c>
      <c r="AE244" s="24">
        <v>0</v>
      </c>
      <c r="AG244" s="6" t="s">
        <v>46</v>
      </c>
      <c r="AH244" s="1"/>
    </row>
    <row r="245" spans="1:34" x14ac:dyDescent="0.25">
      <c r="A245" s="11">
        <v>42432.781611597224</v>
      </c>
      <c r="B245" s="12" t="s">
        <v>86</v>
      </c>
      <c r="C245" s="12" t="s">
        <v>268</v>
      </c>
      <c r="E245" s="12" t="s">
        <v>32</v>
      </c>
      <c r="F245" s="13">
        <v>42404</v>
      </c>
      <c r="G245" s="12" t="s">
        <v>4917</v>
      </c>
      <c r="H245" s="12" t="s">
        <v>65</v>
      </c>
      <c r="I245" s="14">
        <v>0.41666666666424135</v>
      </c>
      <c r="J245" s="12" t="s">
        <v>590</v>
      </c>
      <c r="K245" s="12" t="s">
        <v>43</v>
      </c>
      <c r="L245" s="12" t="s">
        <v>36</v>
      </c>
      <c r="M245" s="1" t="s">
        <v>4918</v>
      </c>
      <c r="N245" s="12" t="s">
        <v>52</v>
      </c>
      <c r="O245" s="15">
        <v>4</v>
      </c>
      <c r="P245" s="15">
        <v>0</v>
      </c>
      <c r="Q245" s="5">
        <v>0</v>
      </c>
      <c r="R245" s="5">
        <v>0</v>
      </c>
      <c r="S245" s="16" t="s">
        <v>46</v>
      </c>
      <c r="AC245" s="16">
        <v>0</v>
      </c>
      <c r="AE245" s="24">
        <v>0</v>
      </c>
      <c r="AG245" s="6" t="s">
        <v>46</v>
      </c>
      <c r="AH245" s="1"/>
    </row>
    <row r="246" spans="1:34" x14ac:dyDescent="0.25">
      <c r="A246" s="11">
        <v>42432.782547581017</v>
      </c>
      <c r="B246" s="12" t="s">
        <v>86</v>
      </c>
      <c r="C246" s="12" t="s">
        <v>268</v>
      </c>
      <c r="E246" s="12" t="s">
        <v>32</v>
      </c>
      <c r="F246" s="13">
        <v>42404</v>
      </c>
      <c r="G246" s="12"/>
      <c r="H246" s="12" t="s">
        <v>65</v>
      </c>
      <c r="I246" s="14">
        <v>0.45833333333575865</v>
      </c>
      <c r="J246" s="12" t="s">
        <v>1327</v>
      </c>
      <c r="K246" s="12" t="s">
        <v>43</v>
      </c>
      <c r="L246" s="12" t="s">
        <v>36</v>
      </c>
      <c r="N246" s="12" t="s">
        <v>52</v>
      </c>
      <c r="O246" s="15">
        <v>1</v>
      </c>
      <c r="P246" s="15">
        <v>0</v>
      </c>
      <c r="S246" s="16" t="s">
        <v>46</v>
      </c>
      <c r="AC246" s="16">
        <v>0</v>
      </c>
      <c r="AE246" s="24">
        <v>0</v>
      </c>
      <c r="AG246" s="6" t="s">
        <v>46</v>
      </c>
      <c r="AH246" s="1"/>
    </row>
    <row r="247" spans="1:34" ht="26.4" x14ac:dyDescent="0.25">
      <c r="A247" s="11">
        <v>42432.783699803244</v>
      </c>
      <c r="B247" s="12" t="s">
        <v>86</v>
      </c>
      <c r="C247" s="12" t="s">
        <v>268</v>
      </c>
      <c r="E247" s="12" t="s">
        <v>32</v>
      </c>
      <c r="F247" s="13">
        <v>42404</v>
      </c>
      <c r="G247" s="12"/>
      <c r="H247" s="12" t="s">
        <v>65</v>
      </c>
      <c r="I247" s="14">
        <v>0.625</v>
      </c>
      <c r="J247" s="12" t="s">
        <v>4442</v>
      </c>
      <c r="K247" s="12" t="s">
        <v>43</v>
      </c>
      <c r="L247" s="12" t="s">
        <v>36</v>
      </c>
      <c r="M247" s="1" t="s">
        <v>4443</v>
      </c>
      <c r="N247" s="12" t="s">
        <v>52</v>
      </c>
      <c r="O247" s="15">
        <v>1</v>
      </c>
      <c r="P247" s="15">
        <v>0</v>
      </c>
      <c r="S247" s="16" t="s">
        <v>46</v>
      </c>
      <c r="AC247" s="16">
        <v>0</v>
      </c>
      <c r="AD247" s="21" t="s">
        <v>4919</v>
      </c>
      <c r="AE247" s="24">
        <v>0</v>
      </c>
      <c r="AG247" s="6" t="s">
        <v>46</v>
      </c>
      <c r="AH247" s="1"/>
    </row>
    <row r="248" spans="1:34" ht="26.4" x14ac:dyDescent="0.25">
      <c r="A248" s="11">
        <v>42432.784958773147</v>
      </c>
      <c r="B248" s="12" t="s">
        <v>86</v>
      </c>
      <c r="C248" s="12" t="s">
        <v>268</v>
      </c>
      <c r="E248" s="12" t="s">
        <v>32</v>
      </c>
      <c r="F248" s="13">
        <v>42405</v>
      </c>
      <c r="G248" s="12" t="s">
        <v>2090</v>
      </c>
      <c r="H248" s="12" t="s">
        <v>41</v>
      </c>
      <c r="I248" s="14">
        <v>0.35416666666424135</v>
      </c>
      <c r="J248" s="12" t="s">
        <v>591</v>
      </c>
      <c r="K248" s="12" t="s">
        <v>43</v>
      </c>
      <c r="L248" s="12" t="s">
        <v>36</v>
      </c>
      <c r="M248" s="1" t="s">
        <v>3960</v>
      </c>
      <c r="N248" s="12" t="s">
        <v>403</v>
      </c>
      <c r="O248" s="15">
        <v>4</v>
      </c>
      <c r="P248" s="15">
        <v>0</v>
      </c>
      <c r="Q248" s="5">
        <v>0</v>
      </c>
      <c r="S248" s="16" t="s">
        <v>46</v>
      </c>
      <c r="AC248" s="16">
        <v>0</v>
      </c>
      <c r="AE248" s="24">
        <v>0</v>
      </c>
      <c r="AG248" s="6" t="s">
        <v>46</v>
      </c>
      <c r="AH248" s="1"/>
    </row>
    <row r="249" spans="1:34" x14ac:dyDescent="0.25">
      <c r="A249" s="11">
        <v>42432.79868886574</v>
      </c>
      <c r="B249" s="12" t="s">
        <v>86</v>
      </c>
      <c r="C249" s="12" t="s">
        <v>268</v>
      </c>
      <c r="E249" s="12" t="s">
        <v>32</v>
      </c>
      <c r="F249" s="13">
        <v>42405</v>
      </c>
      <c r="G249" s="12"/>
      <c r="H249" s="12" t="s">
        <v>41</v>
      </c>
      <c r="I249" s="14">
        <v>0.54166666666424135</v>
      </c>
      <c r="J249" s="12" t="s">
        <v>4920</v>
      </c>
      <c r="K249" s="12" t="s">
        <v>43</v>
      </c>
      <c r="L249" s="12" t="s">
        <v>36</v>
      </c>
      <c r="M249" s="1" t="s">
        <v>4921</v>
      </c>
      <c r="N249" s="12" t="s">
        <v>52</v>
      </c>
      <c r="O249" s="15">
        <v>1</v>
      </c>
      <c r="P249" s="15">
        <v>1</v>
      </c>
      <c r="Q249" s="5">
        <v>0</v>
      </c>
      <c r="R249" s="5">
        <v>0</v>
      </c>
      <c r="S249" s="16" t="s">
        <v>36</v>
      </c>
      <c r="U249" s="5">
        <v>5</v>
      </c>
      <c r="AC249" s="16">
        <v>0</v>
      </c>
      <c r="AE249" s="24">
        <v>1.5</v>
      </c>
      <c r="AG249" s="6" t="s">
        <v>46</v>
      </c>
      <c r="AH249" s="1"/>
    </row>
    <row r="250" spans="1:34" ht="26.4" x14ac:dyDescent="0.25">
      <c r="A250" s="11">
        <v>42432.802453946759</v>
      </c>
      <c r="B250" s="12" t="s">
        <v>86</v>
      </c>
      <c r="C250" s="12" t="s">
        <v>268</v>
      </c>
      <c r="E250" s="12" t="s">
        <v>32</v>
      </c>
      <c r="F250" s="13">
        <v>42405</v>
      </c>
      <c r="G250" s="12"/>
      <c r="H250" s="12" t="s">
        <v>41</v>
      </c>
      <c r="I250" s="14">
        <v>0.625</v>
      </c>
      <c r="J250" s="12" t="s">
        <v>4922</v>
      </c>
      <c r="K250" s="12" t="s">
        <v>43</v>
      </c>
      <c r="L250" s="12" t="s">
        <v>46</v>
      </c>
      <c r="M250" s="1" t="s">
        <v>4923</v>
      </c>
      <c r="N250" s="12" t="s">
        <v>52</v>
      </c>
      <c r="O250" s="15">
        <v>1</v>
      </c>
      <c r="P250" s="15">
        <v>2</v>
      </c>
      <c r="S250" s="16" t="s">
        <v>36</v>
      </c>
      <c r="U250" s="5">
        <v>5</v>
      </c>
      <c r="AC250" s="16">
        <v>1</v>
      </c>
      <c r="AE250" s="24">
        <v>2</v>
      </c>
      <c r="AF250" s="24">
        <v>2</v>
      </c>
      <c r="AG250" s="6" t="s">
        <v>46</v>
      </c>
      <c r="AH250" s="1"/>
    </row>
    <row r="251" spans="1:34" x14ac:dyDescent="0.25">
      <c r="A251" s="11">
        <v>42432.804698587963</v>
      </c>
      <c r="B251" s="12" t="s">
        <v>86</v>
      </c>
      <c r="C251" s="12" t="s">
        <v>268</v>
      </c>
      <c r="E251" s="12" t="s">
        <v>32</v>
      </c>
      <c r="F251" s="13">
        <v>42405</v>
      </c>
      <c r="G251" s="12"/>
      <c r="H251" s="12" t="s">
        <v>41</v>
      </c>
      <c r="I251" s="14">
        <v>0.75</v>
      </c>
      <c r="J251" s="12" t="s">
        <v>4924</v>
      </c>
      <c r="K251" s="12" t="s">
        <v>43</v>
      </c>
      <c r="L251" s="12" t="s">
        <v>36</v>
      </c>
      <c r="M251" s="1" t="s">
        <v>4925</v>
      </c>
      <c r="N251" s="12" t="s">
        <v>52</v>
      </c>
      <c r="O251" s="15">
        <v>2</v>
      </c>
      <c r="P251" s="15">
        <v>0</v>
      </c>
      <c r="S251" s="16" t="s">
        <v>46</v>
      </c>
      <c r="AC251" s="16">
        <v>0</v>
      </c>
      <c r="AE251" s="24">
        <v>0.5</v>
      </c>
      <c r="AF251" s="24">
        <v>0.5</v>
      </c>
      <c r="AG251" s="6" t="s">
        <v>46</v>
      </c>
      <c r="AH251" s="1"/>
    </row>
    <row r="252" spans="1:34" x14ac:dyDescent="0.25">
      <c r="A252" s="11">
        <v>42432.806266979169</v>
      </c>
      <c r="B252" s="12" t="s">
        <v>86</v>
      </c>
      <c r="C252" s="12" t="s">
        <v>268</v>
      </c>
      <c r="E252" s="12"/>
      <c r="F252" s="13">
        <v>42406</v>
      </c>
      <c r="G252" s="12"/>
      <c r="H252" s="12" t="s">
        <v>49</v>
      </c>
      <c r="I252" s="14">
        <v>0.54166666666424135</v>
      </c>
      <c r="J252" s="12" t="s">
        <v>4926</v>
      </c>
      <c r="K252" s="12" t="s">
        <v>43</v>
      </c>
      <c r="L252" s="12" t="s">
        <v>36</v>
      </c>
      <c r="M252" s="1" t="s">
        <v>4927</v>
      </c>
      <c r="N252" s="12" t="s">
        <v>52</v>
      </c>
      <c r="O252" s="15">
        <v>1</v>
      </c>
      <c r="P252" s="15">
        <v>0</v>
      </c>
      <c r="S252" s="16" t="s">
        <v>46</v>
      </c>
      <c r="AC252" s="16">
        <v>0</v>
      </c>
      <c r="AE252" s="24">
        <v>0</v>
      </c>
      <c r="AG252" s="6" t="s">
        <v>46</v>
      </c>
      <c r="AH252" s="1"/>
    </row>
    <row r="253" spans="1:34" ht="26.4" x14ac:dyDescent="0.25">
      <c r="A253" s="11">
        <v>42432.81071503472</v>
      </c>
      <c r="B253" s="12" t="s">
        <v>86</v>
      </c>
      <c r="C253" s="12" t="s">
        <v>268</v>
      </c>
      <c r="E253" s="12" t="s">
        <v>32</v>
      </c>
      <c r="F253" s="13">
        <v>42406</v>
      </c>
      <c r="G253" s="12"/>
      <c r="H253" s="12" t="s">
        <v>49</v>
      </c>
      <c r="I253" s="14">
        <v>0.75</v>
      </c>
      <c r="J253" s="12" t="s">
        <v>4928</v>
      </c>
      <c r="K253" s="12" t="s">
        <v>43</v>
      </c>
      <c r="L253" s="12" t="s">
        <v>36</v>
      </c>
      <c r="M253" s="1" t="s">
        <v>4929</v>
      </c>
      <c r="N253" s="12" t="s">
        <v>52</v>
      </c>
      <c r="O253" s="15">
        <v>1</v>
      </c>
      <c r="P253" s="15">
        <v>8</v>
      </c>
      <c r="Q253" s="5">
        <v>0</v>
      </c>
      <c r="R253" s="5">
        <v>0</v>
      </c>
      <c r="S253" s="16" t="s">
        <v>36</v>
      </c>
      <c r="U253" s="5">
        <v>10</v>
      </c>
      <c r="AC253" s="16">
        <v>0</v>
      </c>
      <c r="AE253" s="24">
        <v>2</v>
      </c>
      <c r="AF253" s="24">
        <v>1.5</v>
      </c>
      <c r="AG253" s="6" t="s">
        <v>46</v>
      </c>
      <c r="AH253" s="1"/>
    </row>
    <row r="254" spans="1:34" x14ac:dyDescent="0.25">
      <c r="A254" s="11">
        <v>42432.812759062501</v>
      </c>
      <c r="B254" s="12" t="s">
        <v>86</v>
      </c>
      <c r="C254" s="12" t="s">
        <v>268</v>
      </c>
      <c r="E254" s="12" t="s">
        <v>32</v>
      </c>
      <c r="F254" s="13">
        <v>42407</v>
      </c>
      <c r="G254" s="12"/>
      <c r="H254" s="12" t="s">
        <v>75</v>
      </c>
      <c r="I254" s="14">
        <v>0.45833333333575865</v>
      </c>
      <c r="J254" s="12" t="s">
        <v>4930</v>
      </c>
      <c r="K254" s="12" t="s">
        <v>43</v>
      </c>
      <c r="L254" s="12" t="s">
        <v>36</v>
      </c>
      <c r="M254" s="1" t="s">
        <v>4931</v>
      </c>
      <c r="N254" s="12" t="s">
        <v>52</v>
      </c>
      <c r="O254" s="15">
        <v>2</v>
      </c>
      <c r="P254" s="15">
        <v>0</v>
      </c>
      <c r="S254" s="16" t="s">
        <v>46</v>
      </c>
      <c r="AC254" s="16">
        <v>15</v>
      </c>
      <c r="AE254" s="24">
        <v>0.5</v>
      </c>
      <c r="AG254" s="6" t="s">
        <v>46</v>
      </c>
      <c r="AH254" s="1"/>
    </row>
    <row r="255" spans="1:34" ht="26.4" x14ac:dyDescent="0.25">
      <c r="A255" s="11">
        <v>42432.813853969907</v>
      </c>
      <c r="B255" s="12" t="s">
        <v>86</v>
      </c>
      <c r="C255" s="12" t="s">
        <v>268</v>
      </c>
      <c r="E255" s="12" t="s">
        <v>32</v>
      </c>
      <c r="F255" s="13">
        <v>42407</v>
      </c>
      <c r="G255" s="12"/>
      <c r="H255" s="12" t="s">
        <v>75</v>
      </c>
      <c r="I255" s="14">
        <v>0.625</v>
      </c>
      <c r="J255" s="12" t="s">
        <v>4932</v>
      </c>
      <c r="K255" s="12" t="s">
        <v>43</v>
      </c>
      <c r="L255" s="12" t="s">
        <v>36</v>
      </c>
      <c r="M255" s="1" t="s">
        <v>4933</v>
      </c>
      <c r="N255" s="12"/>
      <c r="O255" s="15">
        <v>1</v>
      </c>
      <c r="P255" s="15">
        <v>4</v>
      </c>
      <c r="Q255" s="5">
        <v>0</v>
      </c>
      <c r="S255" s="16" t="s">
        <v>36</v>
      </c>
      <c r="U255" s="5">
        <v>10</v>
      </c>
      <c r="AC255" s="16">
        <v>0</v>
      </c>
      <c r="AE255" s="24">
        <v>1.5</v>
      </c>
      <c r="AF255" s="24">
        <v>1</v>
      </c>
      <c r="AG255" s="6" t="s">
        <v>46</v>
      </c>
      <c r="AH255" s="1"/>
    </row>
    <row r="256" spans="1:34" x14ac:dyDescent="0.25">
      <c r="A256" s="11">
        <v>42432.817157638885</v>
      </c>
      <c r="B256" s="12" t="s">
        <v>86</v>
      </c>
      <c r="C256" s="12" t="s">
        <v>268</v>
      </c>
      <c r="E256" s="12" t="s">
        <v>32</v>
      </c>
      <c r="F256" s="13">
        <v>42410</v>
      </c>
      <c r="G256" s="12"/>
      <c r="H256" s="12" t="s">
        <v>33</v>
      </c>
      <c r="I256" s="14">
        <v>0.41666666666424135</v>
      </c>
      <c r="J256" s="12" t="s">
        <v>4934</v>
      </c>
      <c r="K256" s="12" t="s">
        <v>43</v>
      </c>
      <c r="L256" s="12" t="s">
        <v>36</v>
      </c>
      <c r="M256" s="1" t="s">
        <v>4935</v>
      </c>
      <c r="N256" s="12" t="s">
        <v>52</v>
      </c>
      <c r="O256" s="15">
        <v>2</v>
      </c>
      <c r="P256" s="15">
        <v>0</v>
      </c>
      <c r="S256" s="16" t="s">
        <v>46</v>
      </c>
      <c r="AC256" s="16">
        <v>0</v>
      </c>
      <c r="AE256" s="24">
        <v>0</v>
      </c>
      <c r="AG256" s="6" t="s">
        <v>46</v>
      </c>
      <c r="AH256" s="1"/>
    </row>
    <row r="257" spans="1:34" x14ac:dyDescent="0.25">
      <c r="A257" s="11">
        <v>42432.818898368059</v>
      </c>
      <c r="B257" s="12" t="s">
        <v>86</v>
      </c>
      <c r="C257" s="12" t="s">
        <v>268</v>
      </c>
      <c r="E257" s="12" t="s">
        <v>32</v>
      </c>
      <c r="F257" s="13">
        <v>42411</v>
      </c>
      <c r="G257" s="12" t="s">
        <v>3502</v>
      </c>
      <c r="H257" s="12" t="s">
        <v>65</v>
      </c>
      <c r="I257" s="14">
        <v>0.41666666666424135</v>
      </c>
      <c r="J257" s="12" t="s">
        <v>590</v>
      </c>
      <c r="K257" s="12" t="s">
        <v>43</v>
      </c>
      <c r="L257" s="12" t="s">
        <v>36</v>
      </c>
      <c r="M257" s="1" t="s">
        <v>3970</v>
      </c>
      <c r="N257" s="12"/>
      <c r="O257" s="15">
        <v>4</v>
      </c>
      <c r="P257" s="15">
        <v>0</v>
      </c>
      <c r="S257" s="16" t="s">
        <v>46</v>
      </c>
      <c r="AC257" s="16">
        <v>0</v>
      </c>
      <c r="AE257" s="24">
        <v>0</v>
      </c>
      <c r="AG257" s="6" t="s">
        <v>46</v>
      </c>
      <c r="AH257" s="1"/>
    </row>
    <row r="258" spans="1:34" ht="26.4" x14ac:dyDescent="0.25">
      <c r="A258" s="11">
        <v>42432.820433946763</v>
      </c>
      <c r="B258" s="12" t="s">
        <v>86</v>
      </c>
      <c r="C258" s="12" t="s">
        <v>268</v>
      </c>
      <c r="E258" s="12" t="s">
        <v>32</v>
      </c>
      <c r="F258" s="13">
        <v>42412</v>
      </c>
      <c r="G258" s="12" t="s">
        <v>2090</v>
      </c>
      <c r="H258" s="12" t="s">
        <v>41</v>
      </c>
      <c r="I258" s="14">
        <v>0.35416666666424135</v>
      </c>
      <c r="J258" s="12" t="s">
        <v>591</v>
      </c>
      <c r="K258" s="12" t="s">
        <v>43</v>
      </c>
      <c r="L258" s="12" t="s">
        <v>36</v>
      </c>
      <c r="M258" s="1" t="s">
        <v>592</v>
      </c>
      <c r="N258" s="12" t="s">
        <v>450</v>
      </c>
      <c r="O258" s="15">
        <v>6</v>
      </c>
      <c r="P258" s="15"/>
      <c r="S258" s="16" t="s">
        <v>46</v>
      </c>
      <c r="AC258" s="16">
        <v>5</v>
      </c>
      <c r="AE258" s="24">
        <v>0.25</v>
      </c>
      <c r="AF258" s="24">
        <v>1</v>
      </c>
      <c r="AG258" s="6" t="s">
        <v>46</v>
      </c>
      <c r="AH258" s="1"/>
    </row>
    <row r="259" spans="1:34" x14ac:dyDescent="0.25">
      <c r="A259" s="11">
        <v>42435.612035509257</v>
      </c>
      <c r="B259" s="12" t="s">
        <v>86</v>
      </c>
      <c r="C259" s="12" t="s">
        <v>268</v>
      </c>
      <c r="E259" s="12" t="s">
        <v>32</v>
      </c>
      <c r="F259" s="13">
        <v>42413</v>
      </c>
      <c r="G259" s="12"/>
      <c r="H259" s="12" t="s">
        <v>49</v>
      </c>
      <c r="I259" s="14">
        <v>0.58333333333575865</v>
      </c>
      <c r="J259" s="12" t="s">
        <v>625</v>
      </c>
      <c r="K259" s="12" t="s">
        <v>43</v>
      </c>
      <c r="L259" s="12" t="s">
        <v>36</v>
      </c>
      <c r="M259" s="1" t="s">
        <v>5009</v>
      </c>
      <c r="N259" s="12" t="s">
        <v>52</v>
      </c>
      <c r="O259" s="15">
        <v>1</v>
      </c>
      <c r="P259" s="15">
        <v>6</v>
      </c>
      <c r="Q259" s="5">
        <v>0</v>
      </c>
      <c r="R259" s="5">
        <v>0</v>
      </c>
      <c r="S259" s="16" t="s">
        <v>36</v>
      </c>
      <c r="U259" s="5">
        <v>5</v>
      </c>
      <c r="AC259" s="16">
        <v>0</v>
      </c>
      <c r="AE259" s="24">
        <v>1.5</v>
      </c>
      <c r="AF259" s="24">
        <v>1.5</v>
      </c>
      <c r="AG259" s="6" t="s">
        <v>46</v>
      </c>
      <c r="AH259" s="1"/>
    </row>
    <row r="260" spans="1:34" ht="39.6" x14ac:dyDescent="0.25">
      <c r="A260" s="11">
        <v>42435.613341215278</v>
      </c>
      <c r="B260" s="12" t="s">
        <v>86</v>
      </c>
      <c r="C260" s="12" t="s">
        <v>268</v>
      </c>
      <c r="E260" s="12" t="s">
        <v>32</v>
      </c>
      <c r="F260" s="13">
        <v>42413</v>
      </c>
      <c r="G260" s="12"/>
      <c r="H260" s="12" t="s">
        <v>49</v>
      </c>
      <c r="I260" s="14">
        <v>0.70833333333575865</v>
      </c>
      <c r="J260" s="12" t="s">
        <v>399</v>
      </c>
      <c r="K260" s="12" t="s">
        <v>43</v>
      </c>
      <c r="L260" s="12" t="s">
        <v>36</v>
      </c>
      <c r="M260" s="1" t="s">
        <v>5010</v>
      </c>
      <c r="N260" s="12" t="s">
        <v>52</v>
      </c>
      <c r="O260" s="15">
        <v>1</v>
      </c>
      <c r="P260" s="15">
        <v>12</v>
      </c>
      <c r="S260" s="16" t="s">
        <v>46</v>
      </c>
      <c r="AC260" s="16">
        <v>0</v>
      </c>
      <c r="AE260" s="24">
        <v>1</v>
      </c>
      <c r="AF260" s="24">
        <v>1</v>
      </c>
      <c r="AG260" s="6" t="s">
        <v>46</v>
      </c>
      <c r="AH260" s="1"/>
    </row>
    <row r="261" spans="1:34" ht="39.6" x14ac:dyDescent="0.25">
      <c r="A261" s="11">
        <v>42435.621671354165</v>
      </c>
      <c r="B261" s="12" t="s">
        <v>86</v>
      </c>
      <c r="C261" s="12" t="s">
        <v>268</v>
      </c>
      <c r="E261" s="12" t="s">
        <v>32</v>
      </c>
      <c r="F261" s="13">
        <v>42413</v>
      </c>
      <c r="G261" s="12"/>
      <c r="H261" s="12" t="s">
        <v>41</v>
      </c>
      <c r="I261" s="14">
        <v>0.75</v>
      </c>
      <c r="J261" s="12" t="s">
        <v>5012</v>
      </c>
      <c r="K261" s="12" t="s">
        <v>43</v>
      </c>
      <c r="L261" s="12" t="s">
        <v>36</v>
      </c>
      <c r="M261" s="1" t="s">
        <v>5013</v>
      </c>
      <c r="N261" s="12" t="s">
        <v>52</v>
      </c>
      <c r="O261" s="15">
        <v>1</v>
      </c>
      <c r="P261" s="15">
        <v>16</v>
      </c>
      <c r="S261" s="16" t="s">
        <v>46</v>
      </c>
      <c r="AC261" s="16">
        <v>0</v>
      </c>
      <c r="AE261" s="24">
        <v>3</v>
      </c>
      <c r="AF261" s="24">
        <v>2.5</v>
      </c>
      <c r="AG261" s="6" t="s">
        <v>46</v>
      </c>
      <c r="AH261" s="1"/>
    </row>
    <row r="262" spans="1:34" ht="26.4" x14ac:dyDescent="0.25">
      <c r="A262" s="11">
        <v>42435.625898634258</v>
      </c>
      <c r="B262" s="12" t="s">
        <v>86</v>
      </c>
      <c r="C262" s="12" t="s">
        <v>268</v>
      </c>
      <c r="E262" s="12" t="s">
        <v>32</v>
      </c>
      <c r="F262" s="13">
        <v>42414</v>
      </c>
      <c r="G262" s="12"/>
      <c r="H262" s="12" t="s">
        <v>75</v>
      </c>
      <c r="I262" s="14">
        <v>0.54166666666424135</v>
      </c>
      <c r="J262" s="12" t="s">
        <v>5015</v>
      </c>
      <c r="K262" s="12" t="s">
        <v>163</v>
      </c>
      <c r="L262" s="12" t="s">
        <v>36</v>
      </c>
      <c r="N262" s="12" t="s">
        <v>5016</v>
      </c>
      <c r="O262" s="15">
        <v>1</v>
      </c>
      <c r="P262" s="15">
        <v>100</v>
      </c>
      <c r="Q262" s="5">
        <v>600</v>
      </c>
      <c r="S262" s="16" t="s">
        <v>36</v>
      </c>
      <c r="U262" s="5">
        <v>200</v>
      </c>
      <c r="AC262" s="16">
        <v>20</v>
      </c>
      <c r="AE262" s="24">
        <v>4</v>
      </c>
      <c r="AF262" s="24">
        <v>3</v>
      </c>
      <c r="AG262" s="6" t="s">
        <v>46</v>
      </c>
      <c r="AH262" s="1"/>
    </row>
    <row r="263" spans="1:34" x14ac:dyDescent="0.25">
      <c r="A263" s="11">
        <v>42435.627951226852</v>
      </c>
      <c r="B263" s="12" t="s">
        <v>86</v>
      </c>
      <c r="C263" s="12" t="s">
        <v>268</v>
      </c>
      <c r="E263" s="12" t="s">
        <v>32</v>
      </c>
      <c r="F263" s="13">
        <v>42414</v>
      </c>
      <c r="G263" s="12"/>
      <c r="H263" s="12" t="s">
        <v>75</v>
      </c>
      <c r="I263" s="14">
        <v>0.66666666666424135</v>
      </c>
      <c r="J263" s="12" t="s">
        <v>5020</v>
      </c>
      <c r="K263" s="12" t="s">
        <v>43</v>
      </c>
      <c r="L263" s="12" t="s">
        <v>36</v>
      </c>
      <c r="M263" s="1" t="s">
        <v>5021</v>
      </c>
      <c r="N263" s="12" t="s">
        <v>52</v>
      </c>
      <c r="O263" s="15">
        <v>2</v>
      </c>
      <c r="P263" s="15">
        <v>12</v>
      </c>
      <c r="S263" s="16" t="s">
        <v>36</v>
      </c>
      <c r="U263" s="5">
        <v>10</v>
      </c>
      <c r="AC263" s="16">
        <v>10</v>
      </c>
      <c r="AE263" s="24">
        <v>1.5</v>
      </c>
      <c r="AF263" s="24">
        <v>1</v>
      </c>
      <c r="AG263" s="6" t="s">
        <v>46</v>
      </c>
      <c r="AH263" s="1"/>
    </row>
    <row r="264" spans="1:34" ht="26.4" x14ac:dyDescent="0.25">
      <c r="A264" s="11">
        <v>42435.629406527776</v>
      </c>
      <c r="B264" s="12" t="s">
        <v>86</v>
      </c>
      <c r="C264" s="12" t="s">
        <v>268</v>
      </c>
      <c r="E264" s="12" t="s">
        <v>32</v>
      </c>
      <c r="F264" s="13">
        <v>42417</v>
      </c>
      <c r="G264" s="12"/>
      <c r="H264" s="12" t="s">
        <v>33</v>
      </c>
      <c r="I264" s="14">
        <v>0.45833333333575865</v>
      </c>
      <c r="J264" s="12" t="s">
        <v>5026</v>
      </c>
      <c r="K264" s="12" t="s">
        <v>43</v>
      </c>
      <c r="L264" s="12" t="s">
        <v>36</v>
      </c>
      <c r="M264" s="1" t="s">
        <v>5027</v>
      </c>
      <c r="N264" s="12" t="s">
        <v>52</v>
      </c>
      <c r="O264" s="15">
        <v>2</v>
      </c>
      <c r="P264" s="15">
        <v>0</v>
      </c>
      <c r="S264" s="16" t="s">
        <v>46</v>
      </c>
      <c r="AC264" s="16">
        <v>0</v>
      </c>
      <c r="AE264" s="24">
        <v>0</v>
      </c>
      <c r="AG264" s="6" t="s">
        <v>46</v>
      </c>
      <c r="AH264" s="1"/>
    </row>
    <row r="265" spans="1:34" ht="39.6" x14ac:dyDescent="0.25">
      <c r="A265" s="11">
        <v>42435.650315011575</v>
      </c>
      <c r="B265" s="12" t="s">
        <v>86</v>
      </c>
      <c r="C265" s="12" t="s">
        <v>268</v>
      </c>
      <c r="E265" s="12" t="s">
        <v>32</v>
      </c>
      <c r="F265" s="13">
        <v>42417</v>
      </c>
      <c r="G265" s="12"/>
      <c r="H265" s="12" t="s">
        <v>33</v>
      </c>
      <c r="I265" s="14">
        <v>0.58333333333575865</v>
      </c>
      <c r="J265" s="12" t="s">
        <v>5028</v>
      </c>
      <c r="K265" s="12" t="s">
        <v>43</v>
      </c>
      <c r="L265" s="12" t="s">
        <v>36</v>
      </c>
      <c r="M265" s="1" t="s">
        <v>5029</v>
      </c>
      <c r="N265" s="12" t="s">
        <v>52</v>
      </c>
      <c r="O265" s="15">
        <v>1</v>
      </c>
      <c r="P265" s="15">
        <v>0</v>
      </c>
      <c r="S265" s="16" t="s">
        <v>46</v>
      </c>
      <c r="AC265" s="16">
        <v>0</v>
      </c>
      <c r="AE265" s="24">
        <v>0</v>
      </c>
      <c r="AG265" s="6" t="s">
        <v>46</v>
      </c>
      <c r="AH265" s="1"/>
    </row>
    <row r="266" spans="1:34" x14ac:dyDescent="0.25">
      <c r="A266" s="11">
        <v>42435.685875115742</v>
      </c>
      <c r="B266" s="12" t="s">
        <v>86</v>
      </c>
      <c r="C266" s="12" t="s">
        <v>268</v>
      </c>
      <c r="E266" s="12" t="s">
        <v>32</v>
      </c>
      <c r="F266" s="13">
        <v>42418</v>
      </c>
      <c r="G266" s="12" t="s">
        <v>3502</v>
      </c>
      <c r="H266" s="12" t="s">
        <v>65</v>
      </c>
      <c r="I266" s="14">
        <v>0.41666666666424135</v>
      </c>
      <c r="J266" s="12" t="s">
        <v>590</v>
      </c>
      <c r="K266" s="12" t="s">
        <v>43</v>
      </c>
      <c r="L266" s="12" t="s">
        <v>36</v>
      </c>
      <c r="M266" s="1" t="s">
        <v>609</v>
      </c>
      <c r="N266" s="12"/>
      <c r="O266" s="15">
        <v>4</v>
      </c>
      <c r="P266" s="15">
        <v>3</v>
      </c>
      <c r="S266" s="16" t="s">
        <v>46</v>
      </c>
      <c r="AC266" s="16">
        <v>0</v>
      </c>
      <c r="AE266" s="24">
        <v>1.5</v>
      </c>
      <c r="AF266" s="24">
        <v>1</v>
      </c>
      <c r="AG266" s="6" t="s">
        <v>46</v>
      </c>
      <c r="AH266" s="1"/>
    </row>
    <row r="267" spans="1:34" x14ac:dyDescent="0.25">
      <c r="A267" s="11">
        <v>42435.687257592595</v>
      </c>
      <c r="B267" s="12" t="s">
        <v>86</v>
      </c>
      <c r="C267" s="12" t="s">
        <v>268</v>
      </c>
      <c r="E267" s="12" t="s">
        <v>32</v>
      </c>
      <c r="F267" s="13">
        <v>42418</v>
      </c>
      <c r="G267" s="12"/>
      <c r="H267" s="12" t="s">
        <v>65</v>
      </c>
      <c r="I267" s="14">
        <v>0.45833333333575865</v>
      </c>
      <c r="J267" s="12" t="s">
        <v>1327</v>
      </c>
      <c r="K267" s="12" t="s">
        <v>43</v>
      </c>
      <c r="L267" s="12" t="s">
        <v>36</v>
      </c>
      <c r="M267" s="1" t="s">
        <v>5030</v>
      </c>
      <c r="N267" s="12" t="s">
        <v>52</v>
      </c>
      <c r="O267" s="15">
        <v>2</v>
      </c>
      <c r="P267" s="15">
        <v>0</v>
      </c>
      <c r="S267" s="16" t="s">
        <v>46</v>
      </c>
      <c r="AC267" s="16">
        <v>0</v>
      </c>
      <c r="AE267" s="24">
        <v>0</v>
      </c>
      <c r="AG267" s="6" t="s">
        <v>46</v>
      </c>
      <c r="AH267" s="1"/>
    </row>
    <row r="268" spans="1:34" ht="26.4" x14ac:dyDescent="0.25">
      <c r="A268" s="11">
        <v>42435.689049444445</v>
      </c>
      <c r="B268" s="12" t="s">
        <v>86</v>
      </c>
      <c r="C268" s="12" t="s">
        <v>268</v>
      </c>
      <c r="E268" s="12" t="s">
        <v>32</v>
      </c>
      <c r="F268" s="13">
        <v>42419</v>
      </c>
      <c r="G268" s="12" t="s">
        <v>5031</v>
      </c>
      <c r="H268" s="12" t="s">
        <v>41</v>
      </c>
      <c r="I268" s="14">
        <v>0.35416666666424135</v>
      </c>
      <c r="J268" s="12" t="s">
        <v>591</v>
      </c>
      <c r="K268" s="12" t="s">
        <v>43</v>
      </c>
      <c r="L268" s="12" t="s">
        <v>36</v>
      </c>
      <c r="M268" s="1" t="s">
        <v>592</v>
      </c>
      <c r="N268" s="12" t="s">
        <v>450</v>
      </c>
      <c r="O268" s="15">
        <v>4</v>
      </c>
      <c r="P268" s="15">
        <v>0</v>
      </c>
      <c r="S268" s="16" t="s">
        <v>46</v>
      </c>
      <c r="AC268" s="16">
        <v>0</v>
      </c>
      <c r="AE268" s="24">
        <v>0</v>
      </c>
      <c r="AG268" s="6" t="s">
        <v>46</v>
      </c>
      <c r="AH268" s="1"/>
    </row>
    <row r="269" spans="1:34" ht="26.4" x14ac:dyDescent="0.25">
      <c r="A269" s="11">
        <v>42435.69013855324</v>
      </c>
      <c r="B269" s="12" t="s">
        <v>86</v>
      </c>
      <c r="C269" s="12" t="s">
        <v>268</v>
      </c>
      <c r="E269" s="12" t="s">
        <v>32</v>
      </c>
      <c r="F269" s="13">
        <v>42419</v>
      </c>
      <c r="G269" s="12"/>
      <c r="H269" s="12" t="s">
        <v>41</v>
      </c>
      <c r="I269" s="14">
        <v>0.75</v>
      </c>
      <c r="J269" s="12" t="s">
        <v>4924</v>
      </c>
      <c r="K269" s="12" t="s">
        <v>43</v>
      </c>
      <c r="L269" s="12" t="s">
        <v>36</v>
      </c>
      <c r="M269" s="1" t="s">
        <v>5032</v>
      </c>
      <c r="N269" s="12" t="s">
        <v>52</v>
      </c>
      <c r="O269" s="15">
        <v>2</v>
      </c>
      <c r="P269" s="15">
        <v>15</v>
      </c>
      <c r="S269" s="16" t="s">
        <v>36</v>
      </c>
      <c r="U269" s="5">
        <v>15</v>
      </c>
      <c r="AC269" s="16">
        <v>5</v>
      </c>
      <c r="AE269" s="24">
        <v>3</v>
      </c>
      <c r="AF269" s="24">
        <v>2.5</v>
      </c>
      <c r="AG269" s="6" t="s">
        <v>46</v>
      </c>
      <c r="AH269" s="1"/>
    </row>
    <row r="270" spans="1:34" x14ac:dyDescent="0.25">
      <c r="A270" s="11">
        <v>42435.737973113428</v>
      </c>
      <c r="B270" s="12" t="s">
        <v>86</v>
      </c>
      <c r="C270" s="12" t="s">
        <v>268</v>
      </c>
      <c r="E270" s="12"/>
      <c r="F270" s="13">
        <v>42420</v>
      </c>
      <c r="G270" s="12"/>
      <c r="H270" s="12" t="s">
        <v>49</v>
      </c>
      <c r="I270" s="14">
        <v>0.54166666666424135</v>
      </c>
      <c r="J270" s="12" t="s">
        <v>3520</v>
      </c>
      <c r="K270" s="12" t="s">
        <v>43</v>
      </c>
      <c r="L270" s="12" t="s">
        <v>36</v>
      </c>
      <c r="M270" s="1" t="s">
        <v>5033</v>
      </c>
      <c r="N270" s="12" t="s">
        <v>52</v>
      </c>
      <c r="O270" s="15">
        <v>1</v>
      </c>
      <c r="P270" s="15">
        <v>7</v>
      </c>
      <c r="S270" s="16" t="s">
        <v>36</v>
      </c>
      <c r="U270" s="5">
        <v>15</v>
      </c>
      <c r="AC270" s="16">
        <v>0</v>
      </c>
      <c r="AE270" s="24">
        <v>3</v>
      </c>
      <c r="AF270" s="24">
        <v>3</v>
      </c>
      <c r="AG270" s="6" t="s">
        <v>46</v>
      </c>
      <c r="AH270" s="1"/>
    </row>
    <row r="271" spans="1:34" x14ac:dyDescent="0.25">
      <c r="A271" s="11">
        <v>42435.741178020835</v>
      </c>
      <c r="B271" s="12" t="s">
        <v>86</v>
      </c>
      <c r="C271" s="12" t="s">
        <v>268</v>
      </c>
      <c r="E271" s="12" t="s">
        <v>32</v>
      </c>
      <c r="F271" s="13">
        <v>42420</v>
      </c>
      <c r="G271" s="12"/>
      <c r="H271" s="12" t="s">
        <v>49</v>
      </c>
      <c r="I271" s="14">
        <v>0.66666666666424135</v>
      </c>
      <c r="J271" s="12" t="s">
        <v>5034</v>
      </c>
      <c r="K271" s="12" t="s">
        <v>43</v>
      </c>
      <c r="L271" s="12" t="s">
        <v>36</v>
      </c>
      <c r="M271" s="1" t="s">
        <v>5035</v>
      </c>
      <c r="N271" s="12" t="s">
        <v>52</v>
      </c>
      <c r="O271" s="15">
        <v>1</v>
      </c>
      <c r="P271" s="15">
        <v>10</v>
      </c>
      <c r="S271" s="16" t="s">
        <v>36</v>
      </c>
      <c r="U271" s="5">
        <v>10</v>
      </c>
      <c r="AC271" s="16">
        <v>0</v>
      </c>
      <c r="AE271" s="24">
        <v>1.5</v>
      </c>
      <c r="AF271" s="24">
        <v>1</v>
      </c>
      <c r="AG271" s="6" t="s">
        <v>46</v>
      </c>
      <c r="AH271" s="1"/>
    </row>
    <row r="272" spans="1:34" ht="26.4" x14ac:dyDescent="0.25">
      <c r="A272" s="11">
        <v>42435.742417546295</v>
      </c>
      <c r="B272" s="12" t="s">
        <v>86</v>
      </c>
      <c r="C272" s="12" t="s">
        <v>268</v>
      </c>
      <c r="E272" s="12"/>
      <c r="F272" s="13">
        <v>42420</v>
      </c>
      <c r="G272" s="12"/>
      <c r="H272" s="12" t="s">
        <v>49</v>
      </c>
      <c r="I272" s="14">
        <v>0.75</v>
      </c>
      <c r="J272" s="12" t="s">
        <v>4928</v>
      </c>
      <c r="K272" s="12" t="s">
        <v>43</v>
      </c>
      <c r="L272" s="12" t="s">
        <v>36</v>
      </c>
      <c r="M272" s="1" t="s">
        <v>4929</v>
      </c>
      <c r="N272" s="12" t="s">
        <v>52</v>
      </c>
      <c r="O272" s="15">
        <v>1</v>
      </c>
      <c r="P272" s="15">
        <v>4</v>
      </c>
      <c r="S272" s="16" t="s">
        <v>36</v>
      </c>
      <c r="U272" s="5">
        <v>5</v>
      </c>
      <c r="AC272" s="16">
        <v>0</v>
      </c>
      <c r="AE272" s="24">
        <v>1.5</v>
      </c>
      <c r="AF272" s="24">
        <v>1.5</v>
      </c>
      <c r="AG272" s="6" t="s">
        <v>46</v>
      </c>
      <c r="AH272" s="1"/>
    </row>
    <row r="273" spans="1:34" x14ac:dyDescent="0.25">
      <c r="A273" s="11">
        <v>42435.747951435187</v>
      </c>
      <c r="B273" s="12" t="s">
        <v>86</v>
      </c>
      <c r="C273" s="12" t="s">
        <v>268</v>
      </c>
      <c r="E273" s="12" t="s">
        <v>32</v>
      </c>
      <c r="F273" s="13">
        <v>42421</v>
      </c>
      <c r="G273" s="12"/>
      <c r="H273" s="12" t="s">
        <v>75</v>
      </c>
      <c r="I273" s="14">
        <v>0.58333333333575865</v>
      </c>
      <c r="J273" s="12" t="s">
        <v>5020</v>
      </c>
      <c r="K273" s="12" t="s">
        <v>43</v>
      </c>
      <c r="L273" s="12" t="s">
        <v>36</v>
      </c>
      <c r="M273" s="1" t="s">
        <v>4445</v>
      </c>
      <c r="N273" s="12" t="s">
        <v>52</v>
      </c>
      <c r="O273" s="15">
        <v>4</v>
      </c>
      <c r="P273" s="15">
        <v>6</v>
      </c>
      <c r="S273" s="16" t="s">
        <v>36</v>
      </c>
      <c r="U273" s="5">
        <v>5</v>
      </c>
      <c r="AC273" s="16">
        <v>5</v>
      </c>
      <c r="AE273" s="24">
        <v>1.5</v>
      </c>
      <c r="AF273" s="24">
        <v>1</v>
      </c>
      <c r="AG273" s="6" t="s">
        <v>46</v>
      </c>
      <c r="AH273" s="1"/>
    </row>
    <row r="274" spans="1:34" x14ac:dyDescent="0.25">
      <c r="A274" s="11">
        <v>42435.750131655092</v>
      </c>
      <c r="B274" s="12" t="s">
        <v>86</v>
      </c>
      <c r="C274" s="12" t="s">
        <v>268</v>
      </c>
      <c r="E274" s="12" t="s">
        <v>32</v>
      </c>
      <c r="F274" s="13">
        <v>42424</v>
      </c>
      <c r="G274" s="12"/>
      <c r="H274" s="12" t="s">
        <v>33</v>
      </c>
      <c r="I274" s="14">
        <v>0.58333333333575865</v>
      </c>
      <c r="J274" s="12" t="s">
        <v>5036</v>
      </c>
      <c r="K274" s="12" t="s">
        <v>43</v>
      </c>
      <c r="L274" s="12" t="s">
        <v>36</v>
      </c>
      <c r="M274" s="1" t="s">
        <v>628</v>
      </c>
      <c r="N274" s="12" t="s">
        <v>52</v>
      </c>
      <c r="O274" s="15">
        <v>2</v>
      </c>
      <c r="P274" s="15">
        <v>0</v>
      </c>
      <c r="S274" s="16" t="s">
        <v>46</v>
      </c>
      <c r="AC274" s="16">
        <v>0</v>
      </c>
      <c r="AE274" s="24">
        <v>0</v>
      </c>
      <c r="AG274" s="6" t="s">
        <v>46</v>
      </c>
      <c r="AH274" s="1"/>
    </row>
    <row r="275" spans="1:34" x14ac:dyDescent="0.25">
      <c r="A275" s="11">
        <v>42435.751806157408</v>
      </c>
      <c r="B275" s="12" t="s">
        <v>86</v>
      </c>
      <c r="C275" s="12" t="s">
        <v>268</v>
      </c>
      <c r="E275" s="12" t="s">
        <v>32</v>
      </c>
      <c r="F275" s="13">
        <v>42425</v>
      </c>
      <c r="G275" s="12" t="s">
        <v>3502</v>
      </c>
      <c r="H275" s="12" t="s">
        <v>65</v>
      </c>
      <c r="I275" s="14">
        <v>0.41666666666424135</v>
      </c>
      <c r="J275" s="12" t="s">
        <v>590</v>
      </c>
      <c r="K275" s="12" t="s">
        <v>43</v>
      </c>
      <c r="L275" s="12" t="s">
        <v>36</v>
      </c>
      <c r="M275" s="1" t="s">
        <v>609</v>
      </c>
      <c r="N275" s="12" t="s">
        <v>52</v>
      </c>
      <c r="O275" s="15">
        <v>4</v>
      </c>
      <c r="P275" s="15">
        <v>1</v>
      </c>
      <c r="S275" s="16" t="s">
        <v>46</v>
      </c>
      <c r="AC275" s="16">
        <v>0</v>
      </c>
      <c r="AE275" s="24">
        <v>1</v>
      </c>
      <c r="AF275" s="24">
        <v>1</v>
      </c>
      <c r="AG275" s="6" t="s">
        <v>46</v>
      </c>
      <c r="AH275" s="1"/>
    </row>
    <row r="276" spans="1:34" x14ac:dyDescent="0.25">
      <c r="A276" s="11">
        <v>42435.753133726852</v>
      </c>
      <c r="B276" s="12" t="s">
        <v>86</v>
      </c>
      <c r="C276" s="12" t="s">
        <v>268</v>
      </c>
      <c r="E276" s="12" t="s">
        <v>32</v>
      </c>
      <c r="F276" s="13">
        <v>42425</v>
      </c>
      <c r="G276" s="12"/>
      <c r="H276" s="12" t="s">
        <v>65</v>
      </c>
      <c r="I276" s="14">
        <v>0.625</v>
      </c>
      <c r="J276" s="12" t="s">
        <v>1338</v>
      </c>
      <c r="K276" s="12" t="s">
        <v>43</v>
      </c>
      <c r="L276" s="12" t="s">
        <v>36</v>
      </c>
      <c r="M276" s="1" t="s">
        <v>5037</v>
      </c>
      <c r="N276" s="12" t="s">
        <v>52</v>
      </c>
      <c r="O276" s="15">
        <v>1</v>
      </c>
      <c r="P276" s="15">
        <v>0</v>
      </c>
      <c r="S276" s="16" t="s">
        <v>36</v>
      </c>
      <c r="AC276" s="16">
        <v>0</v>
      </c>
      <c r="AE276" s="24">
        <v>0</v>
      </c>
      <c r="AG276" s="6" t="s">
        <v>46</v>
      </c>
      <c r="AH276" s="1"/>
    </row>
    <row r="277" spans="1:34" ht="26.4" x14ac:dyDescent="0.25">
      <c r="A277" s="11">
        <v>42435.75694673611</v>
      </c>
      <c r="B277" s="12" t="s">
        <v>86</v>
      </c>
      <c r="C277" s="12" t="s">
        <v>268</v>
      </c>
      <c r="E277" s="12"/>
      <c r="F277" s="13">
        <v>42426</v>
      </c>
      <c r="G277" s="12" t="s">
        <v>2090</v>
      </c>
      <c r="H277" s="12" t="s">
        <v>41</v>
      </c>
      <c r="I277" s="14">
        <v>0.625</v>
      </c>
      <c r="J277" s="12" t="s">
        <v>591</v>
      </c>
      <c r="K277" s="12" t="s">
        <v>43</v>
      </c>
      <c r="L277" s="12" t="s">
        <v>36</v>
      </c>
      <c r="M277" s="1" t="s">
        <v>592</v>
      </c>
      <c r="N277" s="12" t="s">
        <v>450</v>
      </c>
      <c r="O277" s="15">
        <v>4</v>
      </c>
      <c r="P277" s="15">
        <v>5</v>
      </c>
      <c r="Q277" s="5">
        <v>0</v>
      </c>
      <c r="R277" s="5">
        <v>0</v>
      </c>
      <c r="S277" s="16" t="s">
        <v>36</v>
      </c>
      <c r="U277" s="5">
        <v>10</v>
      </c>
      <c r="AC277" s="16">
        <v>5</v>
      </c>
      <c r="AE277" s="24">
        <v>1.5</v>
      </c>
      <c r="AG277" s="6" t="s">
        <v>46</v>
      </c>
      <c r="AH277" s="1"/>
    </row>
    <row r="278" spans="1:34" ht="26.4" x14ac:dyDescent="0.25">
      <c r="A278" s="11">
        <v>42435.757677442132</v>
      </c>
      <c r="B278" s="12" t="s">
        <v>86</v>
      </c>
      <c r="C278" s="12" t="s">
        <v>268</v>
      </c>
      <c r="E278" s="12"/>
      <c r="F278" s="13">
        <v>42426</v>
      </c>
      <c r="G278" s="12"/>
      <c r="H278" s="12" t="s">
        <v>41</v>
      </c>
      <c r="I278" s="14">
        <v>0.58333333333575865</v>
      </c>
      <c r="J278" s="12" t="s">
        <v>5038</v>
      </c>
      <c r="K278" s="12" t="s">
        <v>43</v>
      </c>
      <c r="L278" s="12" t="s">
        <v>36</v>
      </c>
      <c r="M278" s="1" t="s">
        <v>5039</v>
      </c>
      <c r="N278" s="12"/>
      <c r="O278" s="15">
        <v>1</v>
      </c>
      <c r="P278" s="15">
        <v>3</v>
      </c>
      <c r="S278" s="16" t="s">
        <v>36</v>
      </c>
      <c r="U278" s="5">
        <v>5</v>
      </c>
      <c r="AC278" s="16">
        <v>0</v>
      </c>
      <c r="AE278" s="24">
        <v>1.5</v>
      </c>
      <c r="AG278" s="6" t="s">
        <v>46</v>
      </c>
      <c r="AH278" s="1"/>
    </row>
    <row r="279" spans="1:34" x14ac:dyDescent="0.25">
      <c r="A279" s="11">
        <v>42435.759084837962</v>
      </c>
      <c r="B279" s="12" t="s">
        <v>86</v>
      </c>
      <c r="C279" s="12" t="s">
        <v>268</v>
      </c>
      <c r="E279" s="12" t="s">
        <v>32</v>
      </c>
      <c r="F279" s="13">
        <v>42427</v>
      </c>
      <c r="G279" s="12"/>
      <c r="H279" s="12" t="s">
        <v>49</v>
      </c>
      <c r="I279" s="14">
        <v>0.58333333333575865</v>
      </c>
      <c r="J279" s="12" t="s">
        <v>625</v>
      </c>
      <c r="K279" s="12" t="s">
        <v>43</v>
      </c>
      <c r="L279" s="12" t="s">
        <v>36</v>
      </c>
      <c r="M279" s="1" t="s">
        <v>2744</v>
      </c>
      <c r="N279" s="12"/>
      <c r="O279" s="15">
        <v>2</v>
      </c>
      <c r="P279" s="15">
        <v>12</v>
      </c>
      <c r="S279" s="16" t="s">
        <v>36</v>
      </c>
      <c r="U279" s="5">
        <v>15</v>
      </c>
      <c r="AC279" s="16">
        <v>0</v>
      </c>
      <c r="AE279" s="24">
        <v>1.5</v>
      </c>
      <c r="AF279" s="24">
        <v>1</v>
      </c>
      <c r="AG279" s="6" t="s">
        <v>46</v>
      </c>
      <c r="AH279" s="1"/>
    </row>
    <row r="280" spans="1:34" x14ac:dyDescent="0.25">
      <c r="A280" s="11">
        <v>42435.767590590272</v>
      </c>
      <c r="B280" s="12" t="s">
        <v>86</v>
      </c>
      <c r="C280" s="12" t="s">
        <v>268</v>
      </c>
      <c r="E280" s="12"/>
      <c r="F280" s="13">
        <v>42427</v>
      </c>
      <c r="G280" s="12"/>
      <c r="H280" s="12" t="s">
        <v>49</v>
      </c>
      <c r="I280" s="14">
        <v>0.66666666666424135</v>
      </c>
      <c r="J280" s="12" t="s">
        <v>5040</v>
      </c>
      <c r="K280" s="12" t="s">
        <v>43</v>
      </c>
      <c r="L280" s="12" t="s">
        <v>36</v>
      </c>
      <c r="M280" s="1" t="s">
        <v>5041</v>
      </c>
      <c r="N280" s="12" t="s">
        <v>52</v>
      </c>
      <c r="O280" s="15">
        <v>1</v>
      </c>
      <c r="P280" s="15">
        <v>19</v>
      </c>
      <c r="S280" s="16" t="s">
        <v>46</v>
      </c>
      <c r="AC280" s="16">
        <v>0</v>
      </c>
      <c r="AE280" s="24">
        <v>1</v>
      </c>
      <c r="AF280" s="24">
        <v>1</v>
      </c>
      <c r="AG280" s="6" t="s">
        <v>46</v>
      </c>
      <c r="AH280" s="1"/>
    </row>
    <row r="281" spans="1:34" x14ac:dyDescent="0.25">
      <c r="A281" s="11">
        <v>42435.773728865737</v>
      </c>
      <c r="B281" s="12" t="s">
        <v>86</v>
      </c>
      <c r="C281" s="12" t="s">
        <v>268</v>
      </c>
      <c r="E281" s="12" t="s">
        <v>32</v>
      </c>
      <c r="F281" s="13">
        <v>42427</v>
      </c>
      <c r="G281" s="12"/>
      <c r="H281" s="12" t="s">
        <v>49</v>
      </c>
      <c r="I281" s="14">
        <v>0.77083333333575865</v>
      </c>
      <c r="J281" s="12" t="s">
        <v>5042</v>
      </c>
      <c r="K281" s="12" t="s">
        <v>43</v>
      </c>
      <c r="L281" s="12" t="s">
        <v>36</v>
      </c>
      <c r="M281" s="1" t="s">
        <v>5043</v>
      </c>
      <c r="N281" s="12" t="s">
        <v>52</v>
      </c>
      <c r="O281" s="15">
        <v>1</v>
      </c>
      <c r="P281" s="15">
        <v>10</v>
      </c>
      <c r="S281" s="16" t="s">
        <v>36</v>
      </c>
      <c r="U281" s="5">
        <v>15</v>
      </c>
      <c r="AC281" s="16">
        <v>0</v>
      </c>
      <c r="AE281" s="24">
        <v>2</v>
      </c>
      <c r="AF281" s="24">
        <v>2</v>
      </c>
      <c r="AG281" s="6" t="s">
        <v>46</v>
      </c>
      <c r="AH281" s="1"/>
    </row>
    <row r="282" spans="1:34" x14ac:dyDescent="0.25">
      <c r="A282" s="11">
        <v>42435.774897858792</v>
      </c>
      <c r="B282" s="12" t="s">
        <v>86</v>
      </c>
      <c r="C282" s="12" t="s">
        <v>268</v>
      </c>
      <c r="E282" s="12" t="s">
        <v>32</v>
      </c>
      <c r="F282" s="13">
        <v>42428</v>
      </c>
      <c r="G282" s="12"/>
      <c r="H282" s="12" t="s">
        <v>75</v>
      </c>
      <c r="I282" s="14">
        <v>0.41666666666424135</v>
      </c>
      <c r="J282" s="12" t="s">
        <v>5044</v>
      </c>
      <c r="K282" s="12" t="s">
        <v>43</v>
      </c>
      <c r="L282" s="12" t="s">
        <v>36</v>
      </c>
      <c r="M282" s="1" t="s">
        <v>4445</v>
      </c>
      <c r="N282" s="12"/>
      <c r="O282" s="15">
        <v>4</v>
      </c>
      <c r="P282" s="15">
        <v>16</v>
      </c>
      <c r="S282" s="16" t="s">
        <v>36</v>
      </c>
      <c r="U282" s="5">
        <v>5</v>
      </c>
      <c r="AC282" s="16">
        <v>15</v>
      </c>
      <c r="AE282" s="24">
        <v>1.5</v>
      </c>
      <c r="AF282" s="24">
        <v>1</v>
      </c>
      <c r="AG282" s="6" t="s">
        <v>46</v>
      </c>
      <c r="AH282" s="1"/>
    </row>
    <row r="283" spans="1:34" ht="26.4" x14ac:dyDescent="0.25">
      <c r="A283" s="11">
        <v>42435.775445694446</v>
      </c>
      <c r="B283" s="12" t="s">
        <v>86</v>
      </c>
      <c r="C283" s="12" t="s">
        <v>268</v>
      </c>
      <c r="E283" s="12"/>
      <c r="F283" s="13">
        <v>42428</v>
      </c>
      <c r="G283" s="12"/>
      <c r="H283" s="12" t="s">
        <v>75</v>
      </c>
      <c r="I283" s="14">
        <v>0.625</v>
      </c>
      <c r="J283" s="12" t="s">
        <v>5026</v>
      </c>
      <c r="K283" s="12" t="s">
        <v>43</v>
      </c>
      <c r="L283" s="12" t="s">
        <v>36</v>
      </c>
      <c r="M283" s="1" t="s">
        <v>5027</v>
      </c>
      <c r="N283" s="12" t="s">
        <v>52</v>
      </c>
      <c r="O283" s="15">
        <v>3</v>
      </c>
      <c r="P283" s="15">
        <v>0</v>
      </c>
      <c r="S283" s="16" t="s">
        <v>46</v>
      </c>
      <c r="AC283" s="16">
        <v>0</v>
      </c>
      <c r="AE283" s="24">
        <v>0</v>
      </c>
      <c r="AG283" s="6" t="s">
        <v>46</v>
      </c>
      <c r="AH283" s="1"/>
    </row>
    <row r="284" spans="1:34" ht="26.4" x14ac:dyDescent="0.25">
      <c r="A284" s="11">
        <v>42410.444352696759</v>
      </c>
      <c r="B284" s="12" t="s">
        <v>30</v>
      </c>
      <c r="C284" s="12" t="s">
        <v>31</v>
      </c>
      <c r="E284" s="12" t="s">
        <v>141</v>
      </c>
      <c r="F284" s="13">
        <v>42405</v>
      </c>
      <c r="G284" s="12" t="s">
        <v>3752</v>
      </c>
      <c r="H284" s="12" t="s">
        <v>41</v>
      </c>
      <c r="I284" s="14">
        <v>0.625</v>
      </c>
      <c r="J284" s="12" t="s">
        <v>2594</v>
      </c>
      <c r="K284" s="12" t="s">
        <v>43</v>
      </c>
      <c r="L284" s="12" t="s">
        <v>46</v>
      </c>
      <c r="M284" s="12" t="s">
        <v>4694</v>
      </c>
      <c r="N284" s="12" t="s">
        <v>107</v>
      </c>
      <c r="O284" s="15">
        <v>1</v>
      </c>
      <c r="P284" s="15">
        <v>11</v>
      </c>
      <c r="S284" s="16" t="s">
        <v>46</v>
      </c>
      <c r="AC284" s="16">
        <v>0</v>
      </c>
      <c r="AE284" s="26">
        <v>0</v>
      </c>
      <c r="AF284" s="26">
        <v>1</v>
      </c>
      <c r="AG284" s="12" t="s">
        <v>46</v>
      </c>
      <c r="AH284" s="1"/>
    </row>
    <row r="285" spans="1:34" x14ac:dyDescent="0.25">
      <c r="A285" s="11">
        <v>42409.472381736108</v>
      </c>
      <c r="B285" s="12" t="s">
        <v>30</v>
      </c>
      <c r="C285" s="12" t="s">
        <v>31</v>
      </c>
      <c r="E285" s="12" t="s">
        <v>32</v>
      </c>
      <c r="F285" s="13">
        <v>42406</v>
      </c>
      <c r="H285" s="12" t="s">
        <v>49</v>
      </c>
      <c r="I285" s="14">
        <v>0.54166666666424135</v>
      </c>
      <c r="J285" s="12" t="s">
        <v>4638</v>
      </c>
      <c r="K285" s="12" t="s">
        <v>43</v>
      </c>
      <c r="L285" s="12" t="s">
        <v>46</v>
      </c>
      <c r="M285" s="12" t="s">
        <v>4639</v>
      </c>
      <c r="N285" s="12" t="s">
        <v>1167</v>
      </c>
      <c r="O285" s="15">
        <v>1</v>
      </c>
      <c r="P285" s="15">
        <v>16</v>
      </c>
      <c r="Q285" s="16">
        <v>250</v>
      </c>
      <c r="R285" s="16">
        <v>30</v>
      </c>
      <c r="S285" s="16" t="s">
        <v>36</v>
      </c>
      <c r="U285" s="16">
        <v>20</v>
      </c>
      <c r="AC285" s="16">
        <v>280</v>
      </c>
      <c r="AD285" s="22" t="s">
        <v>7495</v>
      </c>
      <c r="AE285" s="26">
        <v>0</v>
      </c>
      <c r="AF285" s="26">
        <v>5</v>
      </c>
      <c r="AG285" s="12" t="s">
        <v>46</v>
      </c>
      <c r="AH285" s="1"/>
    </row>
    <row r="286" spans="1:34" x14ac:dyDescent="0.25">
      <c r="A286" s="11">
        <v>42409.540500752315</v>
      </c>
      <c r="B286" s="12" t="s">
        <v>30</v>
      </c>
      <c r="C286" s="12" t="s">
        <v>31</v>
      </c>
      <c r="E286" s="12" t="s">
        <v>32</v>
      </c>
      <c r="F286" s="13">
        <v>42406</v>
      </c>
      <c r="G286" s="12" t="s">
        <v>2871</v>
      </c>
      <c r="H286" s="12" t="s">
        <v>49</v>
      </c>
      <c r="I286" s="14">
        <v>0.41666666666424135</v>
      </c>
      <c r="J286" s="12" t="s">
        <v>283</v>
      </c>
      <c r="K286" s="12" t="s">
        <v>43</v>
      </c>
      <c r="L286" s="12" t="s">
        <v>36</v>
      </c>
      <c r="M286" s="12" t="s">
        <v>4267</v>
      </c>
      <c r="N286" s="12" t="s">
        <v>107</v>
      </c>
      <c r="O286" s="15">
        <v>1</v>
      </c>
      <c r="P286" s="15">
        <v>4</v>
      </c>
      <c r="S286" s="16" t="s">
        <v>36</v>
      </c>
      <c r="U286" s="16">
        <v>10</v>
      </c>
      <c r="AC286" s="16">
        <v>0</v>
      </c>
      <c r="AE286" s="26">
        <v>0</v>
      </c>
      <c r="AF286" s="26">
        <v>2</v>
      </c>
      <c r="AG286" s="12" t="s">
        <v>46</v>
      </c>
      <c r="AH286" s="1"/>
    </row>
    <row r="287" spans="1:34" ht="26.4" x14ac:dyDescent="0.25">
      <c r="A287" s="11">
        <v>42411.623076261574</v>
      </c>
      <c r="B287" s="12" t="s">
        <v>30</v>
      </c>
      <c r="C287" s="12" t="s">
        <v>31</v>
      </c>
      <c r="E287" s="12" t="s">
        <v>32</v>
      </c>
      <c r="F287" s="13">
        <v>42411</v>
      </c>
      <c r="H287" s="12" t="s">
        <v>65</v>
      </c>
      <c r="I287" s="14">
        <v>0.33333333333575865</v>
      </c>
      <c r="J287" s="12" t="s">
        <v>2351</v>
      </c>
      <c r="K287" s="12" t="s">
        <v>421</v>
      </c>
      <c r="L287" s="12" t="s">
        <v>36</v>
      </c>
      <c r="M287" s="12" t="s">
        <v>1338</v>
      </c>
      <c r="N287" s="12" t="s">
        <v>38</v>
      </c>
      <c r="O287" s="15">
        <v>4</v>
      </c>
      <c r="P287" s="15">
        <v>174</v>
      </c>
      <c r="Q287" s="16">
        <v>65</v>
      </c>
      <c r="S287" s="16" t="s">
        <v>46</v>
      </c>
      <c r="AC287" s="16">
        <v>0</v>
      </c>
      <c r="AE287" s="26">
        <v>7.5</v>
      </c>
      <c r="AF287" s="26">
        <v>6</v>
      </c>
      <c r="AG287" s="12" t="s">
        <v>46</v>
      </c>
      <c r="AH287" s="1"/>
    </row>
    <row r="288" spans="1:34" x14ac:dyDescent="0.25">
      <c r="A288" s="11">
        <v>42415.328349270829</v>
      </c>
      <c r="B288" s="12" t="s">
        <v>30</v>
      </c>
      <c r="C288" s="12" t="s">
        <v>31</v>
      </c>
      <c r="E288" s="12" t="s">
        <v>32</v>
      </c>
      <c r="F288" s="13">
        <v>42413</v>
      </c>
      <c r="G288" s="12" t="s">
        <v>3750</v>
      </c>
      <c r="H288" s="12" t="s">
        <v>49</v>
      </c>
      <c r="I288" s="14">
        <v>0.375</v>
      </c>
      <c r="J288" s="12" t="s">
        <v>125</v>
      </c>
      <c r="K288" s="12" t="s">
        <v>43</v>
      </c>
      <c r="L288" s="12" t="s">
        <v>46</v>
      </c>
      <c r="M288" s="12" t="s">
        <v>4734</v>
      </c>
      <c r="N288" s="12" t="s">
        <v>107</v>
      </c>
      <c r="O288" s="15">
        <v>1</v>
      </c>
      <c r="P288" s="15">
        <v>2</v>
      </c>
      <c r="S288" s="16" t="s">
        <v>46</v>
      </c>
      <c r="AC288" s="16">
        <v>0</v>
      </c>
      <c r="AE288" s="26">
        <v>0</v>
      </c>
      <c r="AF288" s="26">
        <v>2</v>
      </c>
      <c r="AG288" s="12" t="s">
        <v>46</v>
      </c>
      <c r="AH288" s="1"/>
    </row>
    <row r="289" spans="1:34" x14ac:dyDescent="0.25">
      <c r="A289" s="11">
        <v>42418.633125416665</v>
      </c>
      <c r="B289" s="12" t="s">
        <v>30</v>
      </c>
      <c r="C289" s="12" t="s">
        <v>31</v>
      </c>
      <c r="E289" s="12" t="s">
        <v>32</v>
      </c>
      <c r="F289" s="13">
        <v>42418</v>
      </c>
      <c r="G289" s="12" t="s">
        <v>4753</v>
      </c>
      <c r="H289" s="12" t="s">
        <v>65</v>
      </c>
      <c r="I289" s="14">
        <v>0.41666666666424135</v>
      </c>
      <c r="J289" s="12" t="s">
        <v>3133</v>
      </c>
      <c r="K289" s="12" t="s">
        <v>35</v>
      </c>
      <c r="L289" s="12" t="s">
        <v>46</v>
      </c>
      <c r="M289" s="1" t="s">
        <v>4754</v>
      </c>
      <c r="N289" s="12" t="s">
        <v>38</v>
      </c>
      <c r="O289" s="15">
        <v>1</v>
      </c>
      <c r="P289" s="15">
        <v>24</v>
      </c>
      <c r="Q289" s="5">
        <v>80</v>
      </c>
      <c r="S289" s="16" t="s">
        <v>46</v>
      </c>
      <c r="AC289" s="16">
        <v>0</v>
      </c>
      <c r="AE289" s="24">
        <v>1.5</v>
      </c>
      <c r="AF289" s="24">
        <v>1</v>
      </c>
      <c r="AG289" s="6" t="s">
        <v>46</v>
      </c>
      <c r="AH289" s="1"/>
    </row>
    <row r="290" spans="1:34" x14ac:dyDescent="0.25">
      <c r="A290" s="11">
        <v>42418.637470231479</v>
      </c>
      <c r="B290" s="12" t="s">
        <v>30</v>
      </c>
      <c r="C290" s="12" t="s">
        <v>31</v>
      </c>
      <c r="E290" s="12" t="s">
        <v>32</v>
      </c>
      <c r="F290" s="13">
        <v>42418</v>
      </c>
      <c r="G290" s="12"/>
      <c r="H290" s="12" t="s">
        <v>65</v>
      </c>
      <c r="I290" s="14">
        <v>0.52083333333575865</v>
      </c>
      <c r="J290" s="12" t="s">
        <v>4755</v>
      </c>
      <c r="K290" s="12" t="s">
        <v>35</v>
      </c>
      <c r="L290" s="12" t="s">
        <v>46</v>
      </c>
      <c r="M290" s="1" t="s">
        <v>1680</v>
      </c>
      <c r="N290" s="12" t="s">
        <v>38</v>
      </c>
      <c r="O290" s="15">
        <v>1</v>
      </c>
      <c r="P290" s="15">
        <v>16</v>
      </c>
      <c r="Q290" s="5">
        <v>60</v>
      </c>
      <c r="S290" s="16" t="s">
        <v>46</v>
      </c>
      <c r="AC290" s="16">
        <v>0</v>
      </c>
      <c r="AE290" s="24">
        <v>1.5</v>
      </c>
      <c r="AF290" s="24">
        <v>1</v>
      </c>
      <c r="AG290" s="6" t="s">
        <v>46</v>
      </c>
      <c r="AH290" s="1"/>
    </row>
    <row r="291" spans="1:34" ht="26.4" x14ac:dyDescent="0.25">
      <c r="A291" s="11">
        <v>42429.428009282405</v>
      </c>
      <c r="B291" s="12" t="s">
        <v>30</v>
      </c>
      <c r="C291" s="12" t="s">
        <v>31</v>
      </c>
      <c r="E291" s="12" t="s">
        <v>32</v>
      </c>
      <c r="F291" s="13">
        <v>42420</v>
      </c>
      <c r="G291" s="12"/>
      <c r="H291" s="12" t="s">
        <v>49</v>
      </c>
      <c r="I291" s="14">
        <v>0.41666666666424135</v>
      </c>
      <c r="J291" s="12" t="s">
        <v>4845</v>
      </c>
      <c r="K291" s="12" t="s">
        <v>43</v>
      </c>
      <c r="L291" s="12" t="s">
        <v>36</v>
      </c>
      <c r="M291" s="1" t="s">
        <v>4844</v>
      </c>
      <c r="N291" s="12" t="s">
        <v>1167</v>
      </c>
      <c r="O291" s="15">
        <v>1</v>
      </c>
      <c r="P291" s="15">
        <v>20</v>
      </c>
      <c r="Q291" s="5">
        <v>825</v>
      </c>
      <c r="S291" s="16" t="s">
        <v>46</v>
      </c>
      <c r="AC291" s="16">
        <v>870</v>
      </c>
      <c r="AD291" s="22" t="s">
        <v>7495</v>
      </c>
      <c r="AE291" s="24">
        <v>7</v>
      </c>
      <c r="AF291" s="24">
        <v>5</v>
      </c>
      <c r="AG291" s="6" t="s">
        <v>46</v>
      </c>
      <c r="AH291" s="1"/>
    </row>
    <row r="292" spans="1:34" x14ac:dyDescent="0.25">
      <c r="A292" s="11">
        <v>42422.595502534721</v>
      </c>
      <c r="B292" s="12" t="s">
        <v>30</v>
      </c>
      <c r="C292" s="12" t="s">
        <v>31</v>
      </c>
      <c r="E292" s="12" t="s">
        <v>32</v>
      </c>
      <c r="F292" s="13">
        <v>42422</v>
      </c>
      <c r="G292" s="12"/>
      <c r="H292" s="12" t="s">
        <v>110</v>
      </c>
      <c r="I292" s="14">
        <v>0.375</v>
      </c>
      <c r="J292" s="12" t="s">
        <v>4782</v>
      </c>
      <c r="K292" s="12" t="s">
        <v>35</v>
      </c>
      <c r="L292" s="12" t="s">
        <v>36</v>
      </c>
      <c r="M292" s="1" t="s">
        <v>4783</v>
      </c>
      <c r="N292" s="12" t="s">
        <v>107</v>
      </c>
      <c r="O292" s="15">
        <v>4</v>
      </c>
      <c r="P292" s="15">
        <v>9</v>
      </c>
      <c r="Q292" s="5">
        <v>80</v>
      </c>
      <c r="S292" s="16" t="s">
        <v>36</v>
      </c>
      <c r="X292" s="5">
        <v>57</v>
      </c>
      <c r="AC292" s="16">
        <v>0</v>
      </c>
      <c r="AE292" s="24">
        <v>8</v>
      </c>
      <c r="AF292" s="24">
        <v>6</v>
      </c>
      <c r="AG292" s="6" t="s">
        <v>46</v>
      </c>
      <c r="AH292" s="1"/>
    </row>
    <row r="293" spans="1:34" ht="26.4" x14ac:dyDescent="0.25">
      <c r="A293" s="11">
        <v>42426.328904108799</v>
      </c>
      <c r="B293" s="12" t="s">
        <v>30</v>
      </c>
      <c r="C293" s="12" t="s">
        <v>31</v>
      </c>
      <c r="E293" s="12" t="s">
        <v>32</v>
      </c>
      <c r="F293" s="13">
        <v>42425</v>
      </c>
      <c r="G293" s="12"/>
      <c r="H293" s="12" t="s">
        <v>65</v>
      </c>
      <c r="I293" s="14">
        <v>0.70833333333575865</v>
      </c>
      <c r="J293" s="12" t="s">
        <v>4809</v>
      </c>
      <c r="K293" s="12" t="s">
        <v>35</v>
      </c>
      <c r="L293" s="12" t="s">
        <v>36</v>
      </c>
      <c r="M293" s="1" t="s">
        <v>3863</v>
      </c>
      <c r="N293" s="12" t="s">
        <v>38</v>
      </c>
      <c r="O293" s="15">
        <v>1</v>
      </c>
      <c r="P293" s="15">
        <v>29</v>
      </c>
      <c r="Q293" s="5">
        <v>100</v>
      </c>
      <c r="S293" s="16" t="s">
        <v>46</v>
      </c>
      <c r="AC293" s="16">
        <v>0</v>
      </c>
      <c r="AE293" s="24">
        <v>5</v>
      </c>
      <c r="AF293" s="24">
        <v>1</v>
      </c>
      <c r="AG293" s="6" t="s">
        <v>46</v>
      </c>
      <c r="AH293" s="1"/>
    </row>
    <row r="294" spans="1:34" ht="26.4" x14ac:dyDescent="0.25">
      <c r="A294" s="11">
        <v>42429.425759675927</v>
      </c>
      <c r="B294" s="12" t="s">
        <v>30</v>
      </c>
      <c r="C294" s="12" t="s">
        <v>31</v>
      </c>
      <c r="E294" s="12" t="s">
        <v>32</v>
      </c>
      <c r="F294" s="13">
        <v>42427</v>
      </c>
      <c r="G294" s="12"/>
      <c r="H294" s="12" t="s">
        <v>49</v>
      </c>
      <c r="I294" s="14">
        <v>0.41666666666424135</v>
      </c>
      <c r="J294" s="12" t="s">
        <v>4843</v>
      </c>
      <c r="K294" s="12" t="s">
        <v>43</v>
      </c>
      <c r="L294" s="12" t="s">
        <v>46</v>
      </c>
      <c r="M294" s="1" t="s">
        <v>4844</v>
      </c>
      <c r="N294" s="12" t="s">
        <v>1167</v>
      </c>
      <c r="O294" s="15">
        <v>1</v>
      </c>
      <c r="P294" s="15">
        <v>18</v>
      </c>
      <c r="S294" s="16" t="s">
        <v>46</v>
      </c>
      <c r="AC294" s="16">
        <v>0</v>
      </c>
      <c r="AE294" s="24">
        <v>7</v>
      </c>
      <c r="AF294" s="24">
        <v>5</v>
      </c>
      <c r="AG294" s="6" t="s">
        <v>46</v>
      </c>
      <c r="AH294" s="1"/>
    </row>
    <row r="295" spans="1:34" x14ac:dyDescent="0.25">
      <c r="A295" s="11">
        <v>42430.667135601849</v>
      </c>
      <c r="B295" s="12" t="s">
        <v>30</v>
      </c>
      <c r="C295" s="12" t="s">
        <v>31</v>
      </c>
      <c r="E295" s="12" t="s">
        <v>32</v>
      </c>
      <c r="F295" s="13">
        <v>42429</v>
      </c>
      <c r="G295" s="12" t="s">
        <v>4883</v>
      </c>
      <c r="H295" s="12" t="s">
        <v>110</v>
      </c>
      <c r="I295" s="14">
        <v>0.33333333333575865</v>
      </c>
      <c r="J295" s="12" t="s">
        <v>4884</v>
      </c>
      <c r="K295" s="12" t="s">
        <v>1378</v>
      </c>
      <c r="L295" s="12" t="s">
        <v>36</v>
      </c>
      <c r="M295" s="1" t="s">
        <v>4885</v>
      </c>
      <c r="N295" s="12" t="s">
        <v>38</v>
      </c>
      <c r="O295" s="15">
        <v>8</v>
      </c>
      <c r="P295" s="15">
        <v>149</v>
      </c>
      <c r="Q295" s="5">
        <v>130</v>
      </c>
      <c r="S295" s="16" t="s">
        <v>46</v>
      </c>
      <c r="AC295" s="16">
        <v>0</v>
      </c>
      <c r="AE295" s="24">
        <v>18</v>
      </c>
      <c r="AF295" s="24">
        <v>8</v>
      </c>
      <c r="AG295" s="6" t="s">
        <v>46</v>
      </c>
      <c r="AH295" s="1"/>
    </row>
    <row r="296" spans="1:34" ht="26.4" x14ac:dyDescent="0.25">
      <c r="A296" s="11">
        <v>42436.685483831017</v>
      </c>
      <c r="B296" s="12" t="s">
        <v>86</v>
      </c>
      <c r="C296" s="12" t="s">
        <v>87</v>
      </c>
      <c r="E296" s="12" t="s">
        <v>32</v>
      </c>
      <c r="F296" s="13">
        <v>42401</v>
      </c>
      <c r="G296" s="12"/>
      <c r="H296" s="12"/>
      <c r="I296" s="14"/>
      <c r="J296" s="1" t="s">
        <v>764</v>
      </c>
      <c r="K296" s="12" t="s">
        <v>43</v>
      </c>
      <c r="L296" s="12" t="s">
        <v>36</v>
      </c>
      <c r="M296" s="1" t="s">
        <v>765</v>
      </c>
      <c r="N296" s="12" t="s">
        <v>68</v>
      </c>
      <c r="O296" s="15">
        <v>43</v>
      </c>
      <c r="P296" s="15">
        <v>398</v>
      </c>
      <c r="Q296" s="5">
        <v>5880</v>
      </c>
      <c r="S296" s="16" t="s">
        <v>36</v>
      </c>
      <c r="Y296" s="5">
        <v>6294</v>
      </c>
      <c r="Z296" s="5">
        <v>7911</v>
      </c>
      <c r="AC296" s="16">
        <v>0</v>
      </c>
      <c r="AE296" s="24">
        <v>1.5</v>
      </c>
      <c r="AF296" s="24">
        <v>1.5</v>
      </c>
      <c r="AG296" s="6" t="s">
        <v>46</v>
      </c>
      <c r="AH296" s="1"/>
    </row>
    <row r="297" spans="1:34" ht="26.4" x14ac:dyDescent="0.25">
      <c r="A297" s="11">
        <v>42428.427386979165</v>
      </c>
      <c r="B297" s="12" t="s">
        <v>86</v>
      </c>
      <c r="C297" s="12" t="s">
        <v>87</v>
      </c>
      <c r="E297" s="12" t="s">
        <v>1334</v>
      </c>
      <c r="F297" s="13">
        <v>42405</v>
      </c>
      <c r="G297" s="12" t="s">
        <v>4813</v>
      </c>
      <c r="H297" s="12" t="s">
        <v>41</v>
      </c>
      <c r="I297" s="14">
        <v>0.83333333333575865</v>
      </c>
      <c r="J297" s="12" t="s">
        <v>4814</v>
      </c>
      <c r="K297" s="12" t="s">
        <v>43</v>
      </c>
      <c r="L297" s="12" t="s">
        <v>46</v>
      </c>
      <c r="M297" s="1" t="s">
        <v>4815</v>
      </c>
      <c r="N297" s="12" t="s">
        <v>1692</v>
      </c>
      <c r="O297" s="15">
        <v>4</v>
      </c>
      <c r="P297" s="15">
        <v>2</v>
      </c>
      <c r="S297" s="16" t="s">
        <v>46</v>
      </c>
      <c r="AC297" s="16">
        <v>0</v>
      </c>
      <c r="AD297" s="21" t="s">
        <v>4816</v>
      </c>
      <c r="AE297" s="24">
        <v>5.5</v>
      </c>
      <c r="AF297" s="24">
        <v>1</v>
      </c>
      <c r="AG297" s="6" t="s">
        <v>46</v>
      </c>
      <c r="AH297" s="1"/>
    </row>
    <row r="298" spans="1:34" ht="26.4" x14ac:dyDescent="0.25">
      <c r="A298" s="11">
        <v>42428.564667083338</v>
      </c>
      <c r="B298" s="12" t="s">
        <v>86</v>
      </c>
      <c r="C298" s="12" t="s">
        <v>87</v>
      </c>
      <c r="E298" s="12" t="s">
        <v>1334</v>
      </c>
      <c r="F298" s="13">
        <v>42406</v>
      </c>
      <c r="G298" s="12" t="s">
        <v>4817</v>
      </c>
      <c r="H298" s="12" t="s">
        <v>49</v>
      </c>
      <c r="I298" s="14">
        <v>0.83333333333575865</v>
      </c>
      <c r="J298" s="12" t="s">
        <v>4818</v>
      </c>
      <c r="K298" s="12" t="s">
        <v>43</v>
      </c>
      <c r="L298" s="12" t="s">
        <v>46</v>
      </c>
      <c r="M298" s="1" t="s">
        <v>4815</v>
      </c>
      <c r="N298" s="12" t="s">
        <v>1692</v>
      </c>
      <c r="O298" s="15">
        <v>4</v>
      </c>
      <c r="P298" s="15">
        <v>32</v>
      </c>
      <c r="S298" s="16" t="s">
        <v>46</v>
      </c>
      <c r="AC298" s="16">
        <v>16</v>
      </c>
      <c r="AD298" s="21" t="s">
        <v>4819</v>
      </c>
      <c r="AE298" s="24">
        <v>6</v>
      </c>
      <c r="AF298" s="24">
        <v>3</v>
      </c>
      <c r="AG298" s="6" t="s">
        <v>46</v>
      </c>
      <c r="AH298" s="1"/>
    </row>
    <row r="299" spans="1:34" x14ac:dyDescent="0.25">
      <c r="A299" s="11">
        <v>42436.563299710644</v>
      </c>
      <c r="B299" s="12" t="s">
        <v>86</v>
      </c>
      <c r="C299" s="12" t="s">
        <v>87</v>
      </c>
      <c r="E299" s="12" t="s">
        <v>32</v>
      </c>
      <c r="F299" s="13">
        <v>42406</v>
      </c>
      <c r="G299" s="12"/>
      <c r="H299" s="12"/>
      <c r="I299" s="14">
        <v>0.75</v>
      </c>
      <c r="J299" s="12" t="s">
        <v>5053</v>
      </c>
      <c r="K299" s="12" t="s">
        <v>105</v>
      </c>
      <c r="L299" s="12"/>
      <c r="M299" s="1" t="s">
        <v>89</v>
      </c>
      <c r="N299" s="12" t="s">
        <v>52</v>
      </c>
      <c r="O299" s="15">
        <v>1</v>
      </c>
      <c r="P299" s="15">
        <v>16</v>
      </c>
      <c r="Q299" s="5">
        <v>240</v>
      </c>
      <c r="S299" s="16" t="s">
        <v>46</v>
      </c>
      <c r="AC299" s="16">
        <v>0</v>
      </c>
      <c r="AE299" s="24">
        <v>1.5</v>
      </c>
      <c r="AF299" s="24">
        <v>1.5</v>
      </c>
      <c r="AG299" s="6">
        <v>1</v>
      </c>
      <c r="AH299" s="1"/>
    </row>
    <row r="300" spans="1:34" x14ac:dyDescent="0.25">
      <c r="A300" s="11">
        <v>42436.565774594907</v>
      </c>
      <c r="B300" s="12" t="s">
        <v>86</v>
      </c>
      <c r="C300" s="12" t="s">
        <v>87</v>
      </c>
      <c r="E300" s="12" t="s">
        <v>32</v>
      </c>
      <c r="F300" s="13">
        <v>42406</v>
      </c>
      <c r="G300" s="12"/>
      <c r="H300" s="12"/>
      <c r="I300" s="14">
        <v>0.375</v>
      </c>
      <c r="J300" s="12" t="s">
        <v>4470</v>
      </c>
      <c r="K300" s="12" t="s">
        <v>43</v>
      </c>
      <c r="L300" s="12" t="s">
        <v>36</v>
      </c>
      <c r="M300" s="1" t="s">
        <v>4471</v>
      </c>
      <c r="N300" s="12" t="s">
        <v>52</v>
      </c>
      <c r="O300" s="15">
        <v>1</v>
      </c>
      <c r="P300" s="15">
        <v>0</v>
      </c>
      <c r="S300" s="16" t="s">
        <v>46</v>
      </c>
      <c r="AC300" s="16">
        <v>0</v>
      </c>
      <c r="AE300" s="24">
        <v>0</v>
      </c>
      <c r="AF300" s="24">
        <v>0</v>
      </c>
      <c r="AG300" s="6" t="s">
        <v>46</v>
      </c>
      <c r="AH300" s="1"/>
    </row>
    <row r="301" spans="1:34" ht="39.6" x14ac:dyDescent="0.25">
      <c r="A301" s="11">
        <v>42428.574311030097</v>
      </c>
      <c r="B301" s="12" t="s">
        <v>86</v>
      </c>
      <c r="C301" s="12" t="s">
        <v>87</v>
      </c>
      <c r="E301" s="12" t="s">
        <v>1334</v>
      </c>
      <c r="F301" s="13">
        <v>42407</v>
      </c>
      <c r="G301" s="12" t="s">
        <v>4825</v>
      </c>
      <c r="H301" s="12" t="s">
        <v>75</v>
      </c>
      <c r="I301" s="14">
        <v>0.375</v>
      </c>
      <c r="J301" s="12" t="s">
        <v>2122</v>
      </c>
      <c r="K301" s="12" t="s">
        <v>43</v>
      </c>
      <c r="L301" s="12" t="s">
        <v>46</v>
      </c>
      <c r="M301" s="1" t="s">
        <v>4826</v>
      </c>
      <c r="N301" s="12" t="s">
        <v>1692</v>
      </c>
      <c r="O301" s="15">
        <v>2</v>
      </c>
      <c r="P301" s="15">
        <v>5</v>
      </c>
      <c r="S301" s="16" t="s">
        <v>46</v>
      </c>
      <c r="AC301" s="16">
        <v>0</v>
      </c>
      <c r="AD301" s="21" t="s">
        <v>4827</v>
      </c>
      <c r="AE301" s="24">
        <v>3</v>
      </c>
      <c r="AF301" s="24">
        <v>2</v>
      </c>
      <c r="AG301" s="6" t="s">
        <v>46</v>
      </c>
      <c r="AH301" s="1"/>
    </row>
    <row r="302" spans="1:34" ht="52.8" x14ac:dyDescent="0.25">
      <c r="A302" s="11">
        <v>42428.569869780091</v>
      </c>
      <c r="B302" s="12" t="s">
        <v>86</v>
      </c>
      <c r="C302" s="12" t="s">
        <v>87</v>
      </c>
      <c r="E302" s="12" t="s">
        <v>1334</v>
      </c>
      <c r="F302" s="13">
        <v>42410</v>
      </c>
      <c r="G302" s="12" t="s">
        <v>4820</v>
      </c>
      <c r="H302" s="12" t="s">
        <v>33</v>
      </c>
      <c r="I302" s="14">
        <v>0.41666666666424135</v>
      </c>
      <c r="J302" s="12" t="s">
        <v>4821</v>
      </c>
      <c r="K302" s="12" t="s">
        <v>43</v>
      </c>
      <c r="L302" s="12" t="s">
        <v>36</v>
      </c>
      <c r="M302" s="1" t="s">
        <v>4822</v>
      </c>
      <c r="N302" s="12" t="s">
        <v>1692</v>
      </c>
      <c r="O302" s="15">
        <v>8</v>
      </c>
      <c r="P302" s="15">
        <v>36</v>
      </c>
      <c r="Q302" s="5">
        <v>510</v>
      </c>
      <c r="S302" s="16" t="s">
        <v>46</v>
      </c>
      <c r="AC302" s="16">
        <v>0</v>
      </c>
      <c r="AD302" s="21" t="s">
        <v>4823</v>
      </c>
      <c r="AE302" s="24">
        <v>13</v>
      </c>
      <c r="AF302" s="24">
        <v>2</v>
      </c>
      <c r="AG302" s="6" t="s">
        <v>46</v>
      </c>
      <c r="AH302" s="1"/>
    </row>
    <row r="303" spans="1:34" ht="39.6" x14ac:dyDescent="0.25">
      <c r="A303" s="11">
        <v>42428.594350069441</v>
      </c>
      <c r="B303" s="12" t="s">
        <v>86</v>
      </c>
      <c r="C303" s="12" t="s">
        <v>87</v>
      </c>
      <c r="E303" s="12" t="s">
        <v>1334</v>
      </c>
      <c r="F303" s="13">
        <v>42413</v>
      </c>
      <c r="G303" s="12"/>
      <c r="H303" s="12" t="s">
        <v>49</v>
      </c>
      <c r="I303" s="14">
        <v>0.41666666666424135</v>
      </c>
      <c r="J303" s="12" t="s">
        <v>4834</v>
      </c>
      <c r="K303" s="12" t="s">
        <v>43</v>
      </c>
      <c r="L303" s="12" t="s">
        <v>46</v>
      </c>
      <c r="M303" s="1" t="s">
        <v>4835</v>
      </c>
      <c r="N303" s="12" t="s">
        <v>1692</v>
      </c>
      <c r="O303" s="15">
        <v>1</v>
      </c>
      <c r="P303" s="15">
        <v>0</v>
      </c>
      <c r="S303" s="16" t="s">
        <v>46</v>
      </c>
      <c r="AC303" s="16">
        <v>0</v>
      </c>
      <c r="AD303" s="21" t="s">
        <v>4836</v>
      </c>
      <c r="AE303" s="24">
        <v>1</v>
      </c>
      <c r="AF303" s="24">
        <v>0.25</v>
      </c>
      <c r="AG303" s="6" t="s">
        <v>46</v>
      </c>
      <c r="AH303" s="1"/>
    </row>
    <row r="304" spans="1:34" x14ac:dyDescent="0.25">
      <c r="A304" s="11">
        <v>42436.570538506945</v>
      </c>
      <c r="B304" s="12" t="s">
        <v>86</v>
      </c>
      <c r="C304" s="12" t="s">
        <v>87</v>
      </c>
      <c r="E304" s="12" t="s">
        <v>32</v>
      </c>
      <c r="F304" s="13">
        <v>42413</v>
      </c>
      <c r="G304" s="12"/>
      <c r="H304" s="12"/>
      <c r="I304" s="14">
        <v>0.72916666666424135</v>
      </c>
      <c r="J304" s="12" t="s">
        <v>1835</v>
      </c>
      <c r="K304" s="12" t="s">
        <v>43</v>
      </c>
      <c r="L304" s="12" t="s">
        <v>36</v>
      </c>
      <c r="M304" s="1" t="s">
        <v>1836</v>
      </c>
      <c r="N304" s="12" t="s">
        <v>38</v>
      </c>
      <c r="O304" s="15">
        <v>1</v>
      </c>
      <c r="P304" s="15">
        <v>15</v>
      </c>
      <c r="Q304" s="5">
        <v>0</v>
      </c>
      <c r="R304" s="5">
        <v>0</v>
      </c>
      <c r="S304" s="16" t="s">
        <v>46</v>
      </c>
      <c r="AC304" s="16">
        <v>0</v>
      </c>
      <c r="AE304" s="24">
        <v>1</v>
      </c>
      <c r="AF304" s="24">
        <v>1</v>
      </c>
      <c r="AG304" s="6" t="s">
        <v>46</v>
      </c>
      <c r="AH304" s="1"/>
    </row>
    <row r="305" spans="1:34" x14ac:dyDescent="0.25">
      <c r="A305" s="11">
        <v>42436.572025486108</v>
      </c>
      <c r="B305" s="12" t="s">
        <v>86</v>
      </c>
      <c r="C305" s="12" t="s">
        <v>87</v>
      </c>
      <c r="E305" s="12" t="s">
        <v>32</v>
      </c>
      <c r="F305" s="13">
        <v>42413</v>
      </c>
      <c r="G305" s="12"/>
      <c r="H305" s="12"/>
      <c r="I305" s="14">
        <v>0.83333333333575865</v>
      </c>
      <c r="J305" s="12" t="s">
        <v>744</v>
      </c>
      <c r="K305" s="12" t="s">
        <v>43</v>
      </c>
      <c r="L305" s="12" t="s">
        <v>36</v>
      </c>
      <c r="M305" s="1" t="s">
        <v>745</v>
      </c>
      <c r="N305" s="12" t="s">
        <v>38</v>
      </c>
      <c r="O305" s="15">
        <v>1</v>
      </c>
      <c r="P305" s="15">
        <v>38</v>
      </c>
      <c r="Q305" s="5">
        <v>0</v>
      </c>
      <c r="R305" s="5">
        <v>0</v>
      </c>
      <c r="S305" s="16" t="s">
        <v>46</v>
      </c>
      <c r="AC305" s="16">
        <v>0</v>
      </c>
      <c r="AE305" s="24">
        <v>2.5</v>
      </c>
      <c r="AF305" s="24">
        <v>2</v>
      </c>
      <c r="AG305" s="6" t="s">
        <v>46</v>
      </c>
      <c r="AH305" s="1"/>
    </row>
    <row r="306" spans="1:34" ht="52.8" x14ac:dyDescent="0.25">
      <c r="A306" s="11">
        <v>42428.572023900459</v>
      </c>
      <c r="B306" s="12" t="s">
        <v>86</v>
      </c>
      <c r="C306" s="12" t="s">
        <v>87</v>
      </c>
      <c r="E306" s="12" t="s">
        <v>1334</v>
      </c>
      <c r="F306" s="13">
        <v>42414</v>
      </c>
      <c r="G306" s="12"/>
      <c r="H306" s="12" t="s">
        <v>75</v>
      </c>
      <c r="I306" s="14">
        <v>0.58333333333575865</v>
      </c>
      <c r="J306" s="12" t="s">
        <v>4821</v>
      </c>
      <c r="K306" s="12" t="s">
        <v>43</v>
      </c>
      <c r="L306" s="12" t="s">
        <v>36</v>
      </c>
      <c r="M306" s="1" t="s">
        <v>4822</v>
      </c>
      <c r="N306" s="12" t="s">
        <v>1692</v>
      </c>
      <c r="O306" s="15">
        <v>1</v>
      </c>
      <c r="P306" s="15">
        <v>13</v>
      </c>
      <c r="Q306" s="5">
        <v>180</v>
      </c>
      <c r="S306" s="16" t="s">
        <v>46</v>
      </c>
      <c r="AC306" s="16">
        <v>0</v>
      </c>
      <c r="AD306" s="21" t="s">
        <v>4824</v>
      </c>
      <c r="AE306" s="24">
        <v>2</v>
      </c>
      <c r="AF306" s="24">
        <v>2</v>
      </c>
      <c r="AG306" s="6" t="s">
        <v>46</v>
      </c>
      <c r="AH306" s="1"/>
    </row>
    <row r="307" spans="1:34" ht="39.6" x14ac:dyDescent="0.25">
      <c r="A307" s="11">
        <v>42428.5766099537</v>
      </c>
      <c r="B307" s="12" t="s">
        <v>86</v>
      </c>
      <c r="C307" s="12" t="s">
        <v>87</v>
      </c>
      <c r="E307" s="12" t="s">
        <v>1334</v>
      </c>
      <c r="F307" s="13">
        <v>42414</v>
      </c>
      <c r="G307" s="12" t="s">
        <v>4828</v>
      </c>
      <c r="H307" s="12" t="s">
        <v>75</v>
      </c>
      <c r="I307" s="14">
        <v>0.375</v>
      </c>
      <c r="J307" s="12" t="s">
        <v>3879</v>
      </c>
      <c r="K307" s="12" t="s">
        <v>43</v>
      </c>
      <c r="L307" s="12" t="s">
        <v>46</v>
      </c>
      <c r="M307" s="1" t="s">
        <v>4829</v>
      </c>
      <c r="N307" s="12" t="s">
        <v>1692</v>
      </c>
      <c r="O307" s="15">
        <v>2</v>
      </c>
      <c r="P307" s="15">
        <v>11</v>
      </c>
      <c r="S307" s="16" t="s">
        <v>46</v>
      </c>
      <c r="AC307" s="16">
        <v>0</v>
      </c>
      <c r="AD307" s="21" t="s">
        <v>4830</v>
      </c>
      <c r="AE307" s="24">
        <v>4</v>
      </c>
      <c r="AF307" s="24">
        <v>2</v>
      </c>
      <c r="AG307" s="6" t="s">
        <v>46</v>
      </c>
      <c r="AH307" s="1"/>
    </row>
    <row r="308" spans="1:34" ht="39.6" x14ac:dyDescent="0.25">
      <c r="A308" s="11">
        <v>42428.592309988424</v>
      </c>
      <c r="B308" s="12" t="s">
        <v>86</v>
      </c>
      <c r="C308" s="12" t="s">
        <v>87</v>
      </c>
      <c r="E308" s="12" t="s">
        <v>1334</v>
      </c>
      <c r="F308" s="13">
        <v>42419</v>
      </c>
      <c r="G308" s="12" t="s">
        <v>4831</v>
      </c>
      <c r="H308" s="12" t="s">
        <v>41</v>
      </c>
      <c r="I308" s="14">
        <v>0.66666666666424135</v>
      </c>
      <c r="J308" s="12" t="s">
        <v>4832</v>
      </c>
      <c r="K308" s="12" t="s">
        <v>43</v>
      </c>
      <c r="L308" s="12" t="s">
        <v>46</v>
      </c>
      <c r="M308" s="1" t="s">
        <v>4833</v>
      </c>
      <c r="N308" s="12" t="s">
        <v>1692</v>
      </c>
      <c r="O308" s="15">
        <v>4</v>
      </c>
      <c r="P308" s="15">
        <v>5</v>
      </c>
      <c r="Q308" s="5">
        <v>50</v>
      </c>
      <c r="S308" s="16" t="s">
        <v>46</v>
      </c>
      <c r="AC308" s="16">
        <v>818</v>
      </c>
      <c r="AD308" s="21" t="s">
        <v>8161</v>
      </c>
      <c r="AE308" s="24">
        <v>7</v>
      </c>
      <c r="AF308" s="24">
        <v>1</v>
      </c>
      <c r="AG308" s="6" t="s">
        <v>46</v>
      </c>
      <c r="AH308" s="1"/>
    </row>
    <row r="309" spans="1:34" x14ac:dyDescent="0.25">
      <c r="A309" s="11">
        <v>42436.578596516207</v>
      </c>
      <c r="B309" s="12" t="s">
        <v>86</v>
      </c>
      <c r="C309" s="12" t="s">
        <v>87</v>
      </c>
      <c r="E309" s="12" t="s">
        <v>32</v>
      </c>
      <c r="F309" s="13">
        <v>42419</v>
      </c>
      <c r="G309" s="12"/>
      <c r="H309" s="12"/>
      <c r="I309" s="14">
        <v>0.91666666666424135</v>
      </c>
      <c r="J309" s="12" t="s">
        <v>5058</v>
      </c>
      <c r="K309" s="12" t="s">
        <v>105</v>
      </c>
      <c r="L309" s="12" t="s">
        <v>36</v>
      </c>
      <c r="N309" s="12" t="s">
        <v>38</v>
      </c>
      <c r="O309" s="15">
        <v>1</v>
      </c>
      <c r="P309" s="15">
        <v>3</v>
      </c>
      <c r="S309" s="16" t="s">
        <v>46</v>
      </c>
      <c r="AC309" s="16">
        <v>0</v>
      </c>
      <c r="AE309" s="24">
        <v>1</v>
      </c>
      <c r="AF309" s="24">
        <v>1</v>
      </c>
      <c r="AG309" s="6" t="s">
        <v>46</v>
      </c>
      <c r="AH309" s="1"/>
    </row>
    <row r="310" spans="1:34" ht="39.6" x14ac:dyDescent="0.25">
      <c r="A310" s="11">
        <v>42428.596451284728</v>
      </c>
      <c r="B310" s="12" t="s">
        <v>86</v>
      </c>
      <c r="C310" s="12" t="s">
        <v>87</v>
      </c>
      <c r="E310" s="12" t="s">
        <v>1334</v>
      </c>
      <c r="F310" s="13">
        <v>42420</v>
      </c>
      <c r="G310" s="12"/>
      <c r="H310" s="12" t="s">
        <v>49</v>
      </c>
      <c r="I310" s="14">
        <v>0.875</v>
      </c>
      <c r="J310" s="12" t="s">
        <v>4837</v>
      </c>
      <c r="K310" s="12" t="s">
        <v>43</v>
      </c>
      <c r="L310" s="12" t="s">
        <v>36</v>
      </c>
      <c r="M310" s="1" t="s">
        <v>4838</v>
      </c>
      <c r="N310" s="12" t="s">
        <v>1692</v>
      </c>
      <c r="O310" s="15">
        <v>1</v>
      </c>
      <c r="P310" s="15">
        <v>25</v>
      </c>
      <c r="S310" s="16" t="s">
        <v>46</v>
      </c>
      <c r="AC310" s="16">
        <v>0</v>
      </c>
      <c r="AD310" s="21" t="s">
        <v>4839</v>
      </c>
      <c r="AE310" s="24">
        <v>2</v>
      </c>
      <c r="AF310" s="24">
        <v>1</v>
      </c>
      <c r="AG310" s="6" t="s">
        <v>46</v>
      </c>
      <c r="AH310" s="1"/>
    </row>
    <row r="311" spans="1:34" x14ac:dyDescent="0.25">
      <c r="A311" s="11">
        <v>42436.573804270833</v>
      </c>
      <c r="B311" s="12" t="s">
        <v>86</v>
      </c>
      <c r="C311" s="12" t="s">
        <v>87</v>
      </c>
      <c r="E311" s="12" t="s">
        <v>32</v>
      </c>
      <c r="F311" s="13">
        <v>42420</v>
      </c>
      <c r="G311" s="12"/>
      <c r="H311" s="12"/>
      <c r="I311" s="14">
        <v>0.29166666666424135</v>
      </c>
      <c r="J311" s="12" t="s">
        <v>4479</v>
      </c>
      <c r="K311" s="12" t="s">
        <v>43</v>
      </c>
      <c r="L311" s="12" t="s">
        <v>36</v>
      </c>
      <c r="M311" s="1" t="s">
        <v>4480</v>
      </c>
      <c r="N311" s="12" t="s">
        <v>52</v>
      </c>
      <c r="O311" s="15">
        <v>1</v>
      </c>
      <c r="P311" s="15">
        <v>12</v>
      </c>
      <c r="Q311" s="5">
        <v>240</v>
      </c>
      <c r="S311" s="16" t="s">
        <v>46</v>
      </c>
      <c r="AC311" s="16">
        <v>0</v>
      </c>
      <c r="AE311" s="24">
        <v>1.5</v>
      </c>
      <c r="AF311" s="24">
        <v>1.5</v>
      </c>
      <c r="AG311" s="6" t="s">
        <v>46</v>
      </c>
      <c r="AH311" s="1"/>
    </row>
    <row r="312" spans="1:34" x14ac:dyDescent="0.25">
      <c r="A312" s="11">
        <v>42436.577529155096</v>
      </c>
      <c r="B312" s="12" t="s">
        <v>86</v>
      </c>
      <c r="C312" s="12" t="s">
        <v>87</v>
      </c>
      <c r="E312" s="12" t="s">
        <v>32</v>
      </c>
      <c r="F312" s="13">
        <v>42420</v>
      </c>
      <c r="G312" s="12"/>
      <c r="H312" s="12"/>
      <c r="I312" s="14">
        <v>0.54166666666424135</v>
      </c>
      <c r="J312" s="12" t="s">
        <v>5056</v>
      </c>
      <c r="K312" s="12"/>
      <c r="L312" s="12"/>
      <c r="M312" s="1" t="s">
        <v>5057</v>
      </c>
      <c r="N312" s="12" t="s">
        <v>38</v>
      </c>
      <c r="O312" s="15">
        <v>1</v>
      </c>
      <c r="P312" s="15">
        <v>20</v>
      </c>
      <c r="Q312" s="5">
        <v>0</v>
      </c>
      <c r="S312" s="16" t="s">
        <v>36</v>
      </c>
      <c r="X312" s="5">
        <v>300</v>
      </c>
      <c r="AC312" s="16">
        <v>0</v>
      </c>
      <c r="AE312" s="24">
        <v>2</v>
      </c>
      <c r="AF312" s="24">
        <v>2</v>
      </c>
      <c r="AG312" s="6"/>
      <c r="AH312" s="1"/>
    </row>
    <row r="313" spans="1:34" ht="26.4" x14ac:dyDescent="0.25">
      <c r="A313" s="11">
        <v>42436.575505624998</v>
      </c>
      <c r="B313" s="12" t="s">
        <v>86</v>
      </c>
      <c r="C313" s="12" t="s">
        <v>87</v>
      </c>
      <c r="E313" s="12" t="s">
        <v>32</v>
      </c>
      <c r="F313" s="13">
        <v>42427</v>
      </c>
      <c r="G313" s="12"/>
      <c r="H313" s="12"/>
      <c r="I313" s="14">
        <v>0.83333333333575865</v>
      </c>
      <c r="J313" s="12" t="s">
        <v>3333</v>
      </c>
      <c r="K313" s="12" t="s">
        <v>43</v>
      </c>
      <c r="L313" s="12" t="s">
        <v>36</v>
      </c>
      <c r="M313" s="1" t="s">
        <v>3334</v>
      </c>
      <c r="N313" s="12" t="s">
        <v>52</v>
      </c>
      <c r="O313" s="15">
        <v>1</v>
      </c>
      <c r="P313" s="15">
        <v>15</v>
      </c>
      <c r="S313" s="16" t="s">
        <v>46</v>
      </c>
      <c r="AC313" s="16">
        <v>0</v>
      </c>
      <c r="AE313" s="24">
        <v>1</v>
      </c>
      <c r="AF313" s="24">
        <v>1</v>
      </c>
      <c r="AG313" s="6" t="s">
        <v>46</v>
      </c>
      <c r="AH313" s="1"/>
    </row>
    <row r="314" spans="1:34" x14ac:dyDescent="0.25">
      <c r="A314" s="11">
        <v>42440.487477314819</v>
      </c>
      <c r="B314" s="12" t="s">
        <v>39</v>
      </c>
      <c r="C314" s="12" t="s">
        <v>649</v>
      </c>
      <c r="E314" s="12" t="s">
        <v>32</v>
      </c>
      <c r="F314" s="13">
        <v>42405</v>
      </c>
      <c r="G314" s="12"/>
      <c r="H314" s="12" t="s">
        <v>41</v>
      </c>
      <c r="I314" s="14">
        <v>0.8125</v>
      </c>
      <c r="J314" s="12" t="s">
        <v>4240</v>
      </c>
      <c r="K314" s="12" t="s">
        <v>43</v>
      </c>
      <c r="L314" s="12" t="s">
        <v>46</v>
      </c>
      <c r="M314" s="1" t="s">
        <v>4241</v>
      </c>
      <c r="N314" s="12" t="s">
        <v>403</v>
      </c>
      <c r="O314" s="15">
        <v>1</v>
      </c>
      <c r="P314" s="15">
        <v>8</v>
      </c>
      <c r="Q314" s="5">
        <v>48</v>
      </c>
      <c r="S314" s="16" t="s">
        <v>36</v>
      </c>
      <c r="U314" s="5">
        <v>25</v>
      </c>
      <c r="AC314" s="16">
        <v>0</v>
      </c>
      <c r="AE314" s="24">
        <v>2</v>
      </c>
      <c r="AF314" s="24">
        <v>2</v>
      </c>
      <c r="AG314" s="6" t="s">
        <v>46</v>
      </c>
      <c r="AH314" s="1"/>
    </row>
    <row r="315" spans="1:34" x14ac:dyDescent="0.25">
      <c r="A315" s="11">
        <v>42440.48953111111</v>
      </c>
      <c r="B315" s="12" t="s">
        <v>39</v>
      </c>
      <c r="C315" s="12" t="s">
        <v>649</v>
      </c>
      <c r="E315" s="12" t="s">
        <v>32</v>
      </c>
      <c r="F315" s="13">
        <v>42406</v>
      </c>
      <c r="G315" s="12"/>
      <c r="H315" s="12" t="s">
        <v>49</v>
      </c>
      <c r="I315" s="14">
        <v>0.64583333333575865</v>
      </c>
      <c r="J315" s="12" t="s">
        <v>733</v>
      </c>
      <c r="K315" s="12" t="s">
        <v>43</v>
      </c>
      <c r="L315" s="12" t="s">
        <v>46</v>
      </c>
      <c r="M315" s="1" t="s">
        <v>2213</v>
      </c>
      <c r="N315" s="12" t="s">
        <v>38</v>
      </c>
      <c r="O315" s="15">
        <v>1</v>
      </c>
      <c r="P315" s="15">
        <v>3</v>
      </c>
      <c r="Q315" s="5">
        <v>15</v>
      </c>
      <c r="S315" s="16" t="s">
        <v>36</v>
      </c>
      <c r="U315" s="5">
        <v>10</v>
      </c>
      <c r="X315" s="5">
        <v>12</v>
      </c>
      <c r="AC315" s="16">
        <v>0</v>
      </c>
      <c r="AE315" s="24">
        <v>2</v>
      </c>
      <c r="AF315" s="24">
        <v>2</v>
      </c>
      <c r="AG315" s="6" t="s">
        <v>46</v>
      </c>
      <c r="AH315" s="1"/>
    </row>
    <row r="316" spans="1:34" ht="26.4" x14ac:dyDescent="0.25">
      <c r="A316" s="11">
        <v>42440.626325451391</v>
      </c>
      <c r="B316" s="12" t="s">
        <v>39</v>
      </c>
      <c r="C316" s="12" t="s">
        <v>649</v>
      </c>
      <c r="E316" s="12"/>
      <c r="F316" s="13">
        <v>42406</v>
      </c>
      <c r="G316" s="12"/>
      <c r="H316" s="12" t="s">
        <v>49</v>
      </c>
      <c r="I316" s="14">
        <v>0.75</v>
      </c>
      <c r="J316" s="12" t="s">
        <v>2818</v>
      </c>
      <c r="K316" s="12" t="s">
        <v>43</v>
      </c>
      <c r="L316" s="12" t="s">
        <v>46</v>
      </c>
      <c r="M316" s="1" t="s">
        <v>2819</v>
      </c>
      <c r="N316" s="12" t="s">
        <v>107</v>
      </c>
      <c r="O316" s="15">
        <v>1</v>
      </c>
      <c r="P316" s="15">
        <v>14</v>
      </c>
      <c r="R316" s="5">
        <v>70</v>
      </c>
      <c r="S316" s="16" t="s">
        <v>36</v>
      </c>
      <c r="U316" s="5">
        <v>40</v>
      </c>
      <c r="AC316" s="16">
        <v>0</v>
      </c>
      <c r="AE316" s="24">
        <v>0</v>
      </c>
      <c r="AF316" s="24">
        <v>2</v>
      </c>
      <c r="AG316" s="6" t="s">
        <v>46</v>
      </c>
      <c r="AH316" s="1"/>
    </row>
    <row r="317" spans="1:34" ht="26.4" x14ac:dyDescent="0.25">
      <c r="A317" s="11">
        <v>42440.627714432871</v>
      </c>
      <c r="B317" s="12" t="s">
        <v>39</v>
      </c>
      <c r="C317" s="12" t="s">
        <v>649</v>
      </c>
      <c r="E317" s="12"/>
      <c r="F317" s="13">
        <v>42407</v>
      </c>
      <c r="G317" s="12"/>
      <c r="H317" s="12" t="s">
        <v>75</v>
      </c>
      <c r="I317" s="14">
        <v>0.54166666666424135</v>
      </c>
      <c r="J317" s="12" t="s">
        <v>1570</v>
      </c>
      <c r="K317" s="12" t="s">
        <v>43</v>
      </c>
      <c r="L317" s="12" t="s">
        <v>46</v>
      </c>
      <c r="M317" s="1" t="s">
        <v>3705</v>
      </c>
      <c r="N317" s="12" t="s">
        <v>38</v>
      </c>
      <c r="O317" s="15">
        <v>1</v>
      </c>
      <c r="P317" s="15">
        <v>12</v>
      </c>
      <c r="Q317" s="5">
        <v>72</v>
      </c>
      <c r="S317" s="16" t="s">
        <v>36</v>
      </c>
      <c r="U317" s="5">
        <v>25</v>
      </c>
      <c r="X317" s="5">
        <v>24</v>
      </c>
      <c r="AC317" s="16">
        <v>0</v>
      </c>
      <c r="AE317" s="24">
        <v>2.5</v>
      </c>
      <c r="AF317" s="24">
        <v>2</v>
      </c>
      <c r="AG317" s="6" t="s">
        <v>46</v>
      </c>
      <c r="AH317" s="1"/>
    </row>
    <row r="318" spans="1:34" x14ac:dyDescent="0.25">
      <c r="A318" s="11">
        <v>42440.630914988426</v>
      </c>
      <c r="B318" s="12" t="s">
        <v>39</v>
      </c>
      <c r="C318" s="12" t="s">
        <v>649</v>
      </c>
      <c r="E318" s="12" t="s">
        <v>32</v>
      </c>
      <c r="F318" s="13">
        <v>42413</v>
      </c>
      <c r="G318" s="12"/>
      <c r="H318" s="12" t="s">
        <v>49</v>
      </c>
      <c r="I318" s="14">
        <v>0.41666666666424135</v>
      </c>
      <c r="J318" s="12" t="s">
        <v>4505</v>
      </c>
      <c r="K318" s="12" t="s">
        <v>43</v>
      </c>
      <c r="L318" s="12" t="s">
        <v>46</v>
      </c>
      <c r="M318" s="1" t="s">
        <v>3670</v>
      </c>
      <c r="N318" s="12" t="s">
        <v>38</v>
      </c>
      <c r="O318" s="15">
        <v>1</v>
      </c>
      <c r="P318" s="15">
        <v>4</v>
      </c>
      <c r="Q318" s="5">
        <v>20</v>
      </c>
      <c r="S318" s="16" t="s">
        <v>36</v>
      </c>
      <c r="U318" s="5">
        <v>10</v>
      </c>
      <c r="X318" s="5">
        <v>6</v>
      </c>
      <c r="AC318" s="16">
        <v>0</v>
      </c>
      <c r="AE318" s="24">
        <v>1</v>
      </c>
      <c r="AG318" s="6" t="s">
        <v>46</v>
      </c>
      <c r="AH318" s="1"/>
    </row>
    <row r="319" spans="1:34" ht="26.4" x14ac:dyDescent="0.25">
      <c r="A319" s="11">
        <v>42440.633312974533</v>
      </c>
      <c r="B319" s="12" t="s">
        <v>39</v>
      </c>
      <c r="C319" s="12" t="s">
        <v>649</v>
      </c>
      <c r="E319" s="12" t="s">
        <v>32</v>
      </c>
      <c r="F319" s="13">
        <v>42413</v>
      </c>
      <c r="G319" s="12"/>
      <c r="H319" s="12" t="s">
        <v>49</v>
      </c>
      <c r="I319" s="14">
        <v>0.47916666666424135</v>
      </c>
      <c r="J319" s="12" t="s">
        <v>5183</v>
      </c>
      <c r="K319" s="12" t="s">
        <v>105</v>
      </c>
      <c r="L319" s="12" t="s">
        <v>46</v>
      </c>
      <c r="M319" s="1" t="s">
        <v>5184</v>
      </c>
      <c r="N319" s="12" t="s">
        <v>38</v>
      </c>
      <c r="O319" s="15">
        <v>1</v>
      </c>
      <c r="P319" s="15">
        <v>26</v>
      </c>
      <c r="Q319" s="5">
        <v>78</v>
      </c>
      <c r="S319" s="16" t="s">
        <v>36</v>
      </c>
      <c r="U319" s="5">
        <v>45</v>
      </c>
      <c r="X319" s="5">
        <v>12</v>
      </c>
      <c r="AC319" s="16">
        <v>0</v>
      </c>
      <c r="AE319" s="24">
        <v>2</v>
      </c>
      <c r="AF319" s="24">
        <v>2</v>
      </c>
      <c r="AG319" s="6" t="s">
        <v>46</v>
      </c>
      <c r="AH319" s="1"/>
    </row>
    <row r="320" spans="1:34" x14ac:dyDescent="0.25">
      <c r="A320" s="11">
        <v>42440.634481458328</v>
      </c>
      <c r="B320" s="12" t="s">
        <v>39</v>
      </c>
      <c r="C320" s="12" t="s">
        <v>649</v>
      </c>
      <c r="E320" s="12" t="s">
        <v>32</v>
      </c>
      <c r="F320" s="13">
        <v>42413</v>
      </c>
      <c r="G320" s="12"/>
      <c r="H320" s="12" t="s">
        <v>49</v>
      </c>
      <c r="I320" s="14">
        <v>0.64583333333575865</v>
      </c>
      <c r="J320" s="12" t="s">
        <v>733</v>
      </c>
      <c r="K320" s="12" t="s">
        <v>43</v>
      </c>
      <c r="L320" s="12" t="s">
        <v>46</v>
      </c>
      <c r="M320" s="1" t="s">
        <v>2213</v>
      </c>
      <c r="N320" s="12" t="s">
        <v>38</v>
      </c>
      <c r="O320" s="15">
        <v>1</v>
      </c>
      <c r="P320" s="15">
        <v>3</v>
      </c>
      <c r="Q320" s="5">
        <v>15</v>
      </c>
      <c r="S320" s="16" t="s">
        <v>36</v>
      </c>
      <c r="U320" s="5">
        <v>10</v>
      </c>
      <c r="AC320" s="16">
        <v>0</v>
      </c>
      <c r="AE320" s="24">
        <v>2</v>
      </c>
      <c r="AF320" s="24">
        <v>2</v>
      </c>
      <c r="AG320" s="6" t="s">
        <v>46</v>
      </c>
      <c r="AH320" s="1"/>
    </row>
    <row r="321" spans="1:34" ht="26.4" x14ac:dyDescent="0.25">
      <c r="A321" s="11">
        <v>42440.636658587959</v>
      </c>
      <c r="B321" s="12" t="s">
        <v>39</v>
      </c>
      <c r="C321" s="12" t="s">
        <v>649</v>
      </c>
      <c r="E321" s="12" t="s">
        <v>32</v>
      </c>
      <c r="F321" s="13">
        <v>42414</v>
      </c>
      <c r="G321" s="12"/>
      <c r="H321" s="12" t="s">
        <v>75</v>
      </c>
      <c r="I321" s="14">
        <v>0.54166666666424135</v>
      </c>
      <c r="J321" s="12" t="s">
        <v>4509</v>
      </c>
      <c r="K321" s="12" t="s">
        <v>43</v>
      </c>
      <c r="L321" s="12" t="s">
        <v>46</v>
      </c>
      <c r="M321" s="1" t="s">
        <v>4510</v>
      </c>
      <c r="N321" s="12" t="s">
        <v>38</v>
      </c>
      <c r="O321" s="15">
        <v>1</v>
      </c>
      <c r="P321" s="15">
        <v>14</v>
      </c>
      <c r="Q321" s="5">
        <v>84</v>
      </c>
      <c r="S321" s="16" t="s">
        <v>36</v>
      </c>
      <c r="U321" s="5">
        <v>30</v>
      </c>
      <c r="X321" s="5">
        <v>42</v>
      </c>
      <c r="AC321" s="16">
        <v>0</v>
      </c>
      <c r="AE321" s="24">
        <v>3</v>
      </c>
      <c r="AF321" s="24">
        <v>3</v>
      </c>
      <c r="AG321" s="6" t="s">
        <v>46</v>
      </c>
      <c r="AH321" s="1"/>
    </row>
    <row r="322" spans="1:34" ht="26.4" x14ac:dyDescent="0.25">
      <c r="A322" s="11">
        <v>42440.637914560182</v>
      </c>
      <c r="B322" s="12" t="s">
        <v>39</v>
      </c>
      <c r="C322" s="12" t="s">
        <v>649</v>
      </c>
      <c r="E322" s="12" t="s">
        <v>32</v>
      </c>
      <c r="F322" s="13">
        <v>42420</v>
      </c>
      <c r="G322" s="12"/>
      <c r="H322" s="12" t="s">
        <v>49</v>
      </c>
      <c r="I322" s="14">
        <v>0.41666666666424135</v>
      </c>
      <c r="J322" s="12" t="s">
        <v>2221</v>
      </c>
      <c r="K322" s="12" t="s">
        <v>43</v>
      </c>
      <c r="L322" s="12" t="s">
        <v>46</v>
      </c>
      <c r="M322" s="1" t="s">
        <v>2222</v>
      </c>
      <c r="N322" s="12" t="s">
        <v>38</v>
      </c>
      <c r="O322" s="15">
        <v>1</v>
      </c>
      <c r="P322" s="15">
        <v>3</v>
      </c>
      <c r="Q322" s="5">
        <v>75</v>
      </c>
      <c r="S322" s="16" t="s">
        <v>36</v>
      </c>
      <c r="U322" s="5">
        <v>5</v>
      </c>
      <c r="AC322" s="16">
        <v>0</v>
      </c>
      <c r="AE322" s="24">
        <v>5</v>
      </c>
      <c r="AF322" s="24">
        <v>5</v>
      </c>
      <c r="AG322" s="6" t="s">
        <v>46</v>
      </c>
      <c r="AH322" s="1"/>
    </row>
    <row r="323" spans="1:34" ht="26.4" x14ac:dyDescent="0.25">
      <c r="A323" s="11">
        <v>42440.639967557872</v>
      </c>
      <c r="B323" s="12" t="s">
        <v>39</v>
      </c>
      <c r="C323" s="12" t="s">
        <v>649</v>
      </c>
      <c r="E323" s="12" t="s">
        <v>32</v>
      </c>
      <c r="F323" s="13">
        <v>42420</v>
      </c>
      <c r="G323" s="12"/>
      <c r="H323" s="12" t="s">
        <v>49</v>
      </c>
      <c r="I323" s="14">
        <v>0.77083333333575865</v>
      </c>
      <c r="J323" s="12" t="s">
        <v>5185</v>
      </c>
      <c r="K323" s="12" t="s">
        <v>43</v>
      </c>
      <c r="L323" s="12" t="s">
        <v>46</v>
      </c>
      <c r="M323" s="1" t="s">
        <v>5186</v>
      </c>
      <c r="N323" s="12" t="s">
        <v>662</v>
      </c>
      <c r="O323" s="15">
        <v>1</v>
      </c>
      <c r="P323" s="15">
        <v>14</v>
      </c>
      <c r="Q323" s="5">
        <v>84</v>
      </c>
      <c r="S323" s="16" t="s">
        <v>36</v>
      </c>
      <c r="U323" s="5">
        <v>35</v>
      </c>
      <c r="AC323" s="16">
        <v>0</v>
      </c>
      <c r="AE323" s="24">
        <v>2</v>
      </c>
      <c r="AF323" s="24">
        <v>2</v>
      </c>
      <c r="AG323" s="6" t="s">
        <v>46</v>
      </c>
      <c r="AH323" s="1"/>
    </row>
    <row r="324" spans="1:34" ht="26.4" x14ac:dyDescent="0.25">
      <c r="A324" s="11">
        <v>42440.641877013884</v>
      </c>
      <c r="B324" s="12" t="s">
        <v>39</v>
      </c>
      <c r="C324" s="12" t="s">
        <v>649</v>
      </c>
      <c r="E324" s="12" t="s">
        <v>32</v>
      </c>
      <c r="F324" s="13">
        <v>42421</v>
      </c>
      <c r="G324" s="12"/>
      <c r="H324" s="12" t="s">
        <v>75</v>
      </c>
      <c r="I324" s="14">
        <v>0.54166666666424135</v>
      </c>
      <c r="J324" s="12" t="s">
        <v>2813</v>
      </c>
      <c r="K324" s="12" t="s">
        <v>43</v>
      </c>
      <c r="L324" s="12" t="s">
        <v>46</v>
      </c>
      <c r="M324" s="1" t="s">
        <v>2814</v>
      </c>
      <c r="N324" s="12" t="s">
        <v>107</v>
      </c>
      <c r="O324" s="15">
        <v>1</v>
      </c>
      <c r="P324" s="15">
        <v>5</v>
      </c>
      <c r="Q324" s="5">
        <v>30</v>
      </c>
      <c r="S324" s="16" t="s">
        <v>36</v>
      </c>
      <c r="U324" s="5">
        <v>15</v>
      </c>
      <c r="X324" s="5">
        <v>25</v>
      </c>
      <c r="AC324" s="16">
        <v>0</v>
      </c>
      <c r="AE324" s="24">
        <v>0</v>
      </c>
      <c r="AF324" s="24">
        <v>3</v>
      </c>
      <c r="AG324" s="6" t="s">
        <v>46</v>
      </c>
      <c r="AH324" s="1"/>
    </row>
    <row r="325" spans="1:34" x14ac:dyDescent="0.25">
      <c r="A325" s="11">
        <v>42429.859814629628</v>
      </c>
      <c r="B325" s="12" t="s">
        <v>39</v>
      </c>
      <c r="C325" s="12" t="s">
        <v>649</v>
      </c>
      <c r="E325" s="12" t="s">
        <v>1334</v>
      </c>
      <c r="F325" s="13">
        <v>42425</v>
      </c>
      <c r="G325" s="12"/>
      <c r="H325" s="12" t="s">
        <v>65</v>
      </c>
      <c r="I325" s="14">
        <v>0.95833333333575865</v>
      </c>
      <c r="J325" s="12" t="s">
        <v>4127</v>
      </c>
      <c r="K325" s="12" t="s">
        <v>43</v>
      </c>
      <c r="L325" s="12" t="s">
        <v>36</v>
      </c>
      <c r="M325" s="1" t="s">
        <v>4877</v>
      </c>
      <c r="N325" s="12" t="s">
        <v>1692</v>
      </c>
      <c r="O325" s="15">
        <v>1</v>
      </c>
      <c r="P325" s="15">
        <v>21</v>
      </c>
      <c r="Q325" s="5">
        <v>16</v>
      </c>
      <c r="S325" s="16" t="s">
        <v>36</v>
      </c>
      <c r="U325" s="5">
        <v>20</v>
      </c>
      <c r="X325" s="5">
        <v>12.7</v>
      </c>
      <c r="AC325" s="16">
        <v>0</v>
      </c>
      <c r="AE325" s="24">
        <v>4</v>
      </c>
      <c r="AF325" s="24">
        <v>3</v>
      </c>
      <c r="AG325" s="6" t="s">
        <v>46</v>
      </c>
      <c r="AH325" s="1"/>
    </row>
    <row r="326" spans="1:34" ht="26.4" x14ac:dyDescent="0.25">
      <c r="A326" s="11">
        <v>42440.693699895834</v>
      </c>
      <c r="B326" s="12" t="s">
        <v>39</v>
      </c>
      <c r="C326" s="12" t="s">
        <v>649</v>
      </c>
      <c r="E326" s="12" t="s">
        <v>32</v>
      </c>
      <c r="F326" s="13">
        <v>42427</v>
      </c>
      <c r="G326" s="12"/>
      <c r="H326" s="12" t="s">
        <v>49</v>
      </c>
      <c r="I326" s="14">
        <v>0.54166666666424135</v>
      </c>
      <c r="J326" s="12" t="s">
        <v>1556</v>
      </c>
      <c r="K326" s="12"/>
      <c r="L326" s="12" t="s">
        <v>36</v>
      </c>
      <c r="M326" s="1" t="s">
        <v>3646</v>
      </c>
      <c r="N326" s="12" t="s">
        <v>450</v>
      </c>
      <c r="O326" s="15">
        <v>1</v>
      </c>
      <c r="P326" s="15">
        <v>15</v>
      </c>
      <c r="Q326" s="5">
        <v>75</v>
      </c>
      <c r="S326" s="16" t="s">
        <v>36</v>
      </c>
      <c r="U326" s="5">
        <v>30</v>
      </c>
      <c r="X326" s="5">
        <v>8</v>
      </c>
      <c r="AC326" s="16">
        <v>0</v>
      </c>
      <c r="AE326" s="24">
        <v>1.5</v>
      </c>
      <c r="AF326" s="24">
        <v>1</v>
      </c>
      <c r="AG326" s="6" t="s">
        <v>46</v>
      </c>
      <c r="AH326" s="1"/>
    </row>
    <row r="327" spans="1:34" x14ac:dyDescent="0.25">
      <c r="A327" s="11">
        <v>42440.696443252316</v>
      </c>
      <c r="B327" s="12" t="s">
        <v>39</v>
      </c>
      <c r="C327" s="12" t="s">
        <v>649</v>
      </c>
      <c r="E327" s="12" t="s">
        <v>32</v>
      </c>
      <c r="F327" s="13">
        <v>42428</v>
      </c>
      <c r="G327" s="12"/>
      <c r="H327" s="12" t="s">
        <v>75</v>
      </c>
      <c r="I327" s="14">
        <v>0.64583333333575865</v>
      </c>
      <c r="J327" s="12" t="s">
        <v>733</v>
      </c>
      <c r="K327" s="12" t="s">
        <v>43</v>
      </c>
      <c r="L327" s="12" t="s">
        <v>46</v>
      </c>
      <c r="M327" s="1" t="s">
        <v>2213</v>
      </c>
      <c r="N327" s="12" t="s">
        <v>38</v>
      </c>
      <c r="O327" s="15">
        <v>1</v>
      </c>
      <c r="P327" s="15">
        <v>4</v>
      </c>
      <c r="Q327" s="5">
        <v>20</v>
      </c>
      <c r="S327" s="16" t="s">
        <v>36</v>
      </c>
      <c r="U327" s="5">
        <v>10</v>
      </c>
      <c r="AC327" s="16">
        <v>0</v>
      </c>
      <c r="AE327" s="24">
        <v>2</v>
      </c>
      <c r="AF327" s="24">
        <v>2</v>
      </c>
      <c r="AG327" s="6" t="s">
        <v>46</v>
      </c>
      <c r="AH327" s="1"/>
    </row>
    <row r="328" spans="1:34" ht="26.4" x14ac:dyDescent="0.25">
      <c r="A328" s="11">
        <v>42438.256582696762</v>
      </c>
      <c r="B328" s="12" t="s">
        <v>30</v>
      </c>
      <c r="C328" s="12" t="s">
        <v>843</v>
      </c>
      <c r="E328" s="12" t="s">
        <v>32</v>
      </c>
      <c r="F328" s="13">
        <v>42401</v>
      </c>
      <c r="G328" s="12" t="s">
        <v>4409</v>
      </c>
      <c r="H328" s="12"/>
      <c r="I328" s="14">
        <v>0.33333333333575865</v>
      </c>
      <c r="J328" s="12" t="s">
        <v>845</v>
      </c>
      <c r="K328" s="12" t="s">
        <v>535</v>
      </c>
      <c r="L328" s="12" t="s">
        <v>46</v>
      </c>
      <c r="M328" s="1" t="s">
        <v>2137</v>
      </c>
      <c r="N328" s="12" t="s">
        <v>3445</v>
      </c>
      <c r="O328" s="15">
        <v>25</v>
      </c>
      <c r="P328" s="15">
        <v>68</v>
      </c>
      <c r="S328" s="16" t="s">
        <v>36</v>
      </c>
      <c r="U328" s="5">
        <v>150</v>
      </c>
      <c r="AC328" s="16">
        <v>0</v>
      </c>
      <c r="AE328" s="24">
        <v>1</v>
      </c>
      <c r="AG328" s="6" t="s">
        <v>46</v>
      </c>
      <c r="AH328" s="1"/>
    </row>
    <row r="329" spans="1:34" ht="26.4" x14ac:dyDescent="0.25">
      <c r="A329" s="11">
        <v>42438.248564444446</v>
      </c>
      <c r="B329" s="12" t="s">
        <v>30</v>
      </c>
      <c r="C329" s="12" t="s">
        <v>843</v>
      </c>
      <c r="E329" s="12" t="s">
        <v>32</v>
      </c>
      <c r="F329" s="13">
        <v>42406</v>
      </c>
      <c r="G329" s="12"/>
      <c r="H329" s="12" t="s">
        <v>49</v>
      </c>
      <c r="I329" s="14">
        <v>0</v>
      </c>
      <c r="J329" s="12" t="s">
        <v>399</v>
      </c>
      <c r="K329" s="12" t="s">
        <v>43</v>
      </c>
      <c r="L329" s="12" t="s">
        <v>36</v>
      </c>
      <c r="M329" s="1" t="s">
        <v>5121</v>
      </c>
      <c r="N329" s="12" t="s">
        <v>38</v>
      </c>
      <c r="O329" s="15">
        <v>1</v>
      </c>
      <c r="P329" s="15">
        <v>15</v>
      </c>
      <c r="S329" s="16" t="s">
        <v>46</v>
      </c>
      <c r="AC329" s="16">
        <v>0</v>
      </c>
      <c r="AE329" s="24">
        <v>2</v>
      </c>
      <c r="AF329" s="24">
        <v>2</v>
      </c>
      <c r="AG329" s="6" t="s">
        <v>46</v>
      </c>
      <c r="AH329" s="1"/>
    </row>
    <row r="330" spans="1:34" x14ac:dyDescent="0.25">
      <c r="A330" s="11">
        <v>42438.249756712961</v>
      </c>
      <c r="B330" s="12" t="s">
        <v>30</v>
      </c>
      <c r="C330" s="12" t="s">
        <v>843</v>
      </c>
      <c r="E330" s="12" t="s">
        <v>32</v>
      </c>
      <c r="F330" s="13">
        <v>42407</v>
      </c>
      <c r="G330" s="12"/>
      <c r="H330" s="12" t="s">
        <v>75</v>
      </c>
      <c r="I330" s="14">
        <v>0.29166666666424135</v>
      </c>
      <c r="J330" s="12" t="s">
        <v>4429</v>
      </c>
      <c r="K330" s="12" t="s">
        <v>43</v>
      </c>
      <c r="L330" s="12" t="s">
        <v>46</v>
      </c>
      <c r="M330" s="1" t="s">
        <v>4430</v>
      </c>
      <c r="N330" s="12" t="s">
        <v>38</v>
      </c>
      <c r="O330" s="15">
        <v>1</v>
      </c>
      <c r="P330" s="15">
        <v>1</v>
      </c>
      <c r="Q330" s="5">
        <v>5</v>
      </c>
      <c r="S330" s="16" t="s">
        <v>46</v>
      </c>
      <c r="AC330" s="16">
        <v>0</v>
      </c>
      <c r="AE330" s="24">
        <v>2</v>
      </c>
      <c r="AF330" s="24">
        <v>1</v>
      </c>
      <c r="AG330" s="6" t="s">
        <v>46</v>
      </c>
      <c r="AH330" s="1"/>
    </row>
    <row r="331" spans="1:34" ht="26.4" x14ac:dyDescent="0.25">
      <c r="A331" s="11">
        <v>42438.252578113425</v>
      </c>
      <c r="B331" s="12" t="s">
        <v>30</v>
      </c>
      <c r="C331" s="12" t="s">
        <v>843</v>
      </c>
      <c r="E331" s="12" t="s">
        <v>32</v>
      </c>
      <c r="F331" s="13">
        <v>42421</v>
      </c>
      <c r="G331" s="12"/>
      <c r="H331" s="12" t="s">
        <v>75</v>
      </c>
      <c r="I331" s="14"/>
      <c r="J331" s="12" t="s">
        <v>399</v>
      </c>
      <c r="K331" s="12" t="s">
        <v>43</v>
      </c>
      <c r="L331" s="12" t="s">
        <v>46</v>
      </c>
      <c r="M331" s="1" t="s">
        <v>5124</v>
      </c>
      <c r="N331" s="12" t="s">
        <v>38</v>
      </c>
      <c r="O331" s="15">
        <v>1</v>
      </c>
      <c r="P331" s="15">
        <v>18</v>
      </c>
      <c r="S331" s="16" t="s">
        <v>46</v>
      </c>
      <c r="AC331" s="16">
        <v>0</v>
      </c>
      <c r="AE331" s="24">
        <v>2</v>
      </c>
      <c r="AF331" s="24">
        <v>2</v>
      </c>
      <c r="AG331" s="6" t="s">
        <v>46</v>
      </c>
      <c r="AH331" s="1"/>
    </row>
    <row r="332" spans="1:34" ht="26.4" x14ac:dyDescent="0.25">
      <c r="A332" s="11">
        <v>42438.25370184028</v>
      </c>
      <c r="B332" s="12" t="s">
        <v>30</v>
      </c>
      <c r="C332" s="12" t="s">
        <v>843</v>
      </c>
      <c r="E332" s="12" t="s">
        <v>32</v>
      </c>
      <c r="F332" s="13">
        <v>42427</v>
      </c>
      <c r="G332" s="12"/>
      <c r="H332" s="12" t="s">
        <v>49</v>
      </c>
      <c r="I332" s="14">
        <v>0.41666666666424135</v>
      </c>
      <c r="J332" s="12" t="s">
        <v>399</v>
      </c>
      <c r="K332" s="12" t="s">
        <v>43</v>
      </c>
      <c r="L332" s="12" t="s">
        <v>46</v>
      </c>
      <c r="M332" s="1" t="s">
        <v>4439</v>
      </c>
      <c r="N332" s="12"/>
      <c r="O332" s="15">
        <v>1</v>
      </c>
      <c r="P332" s="15">
        <v>14</v>
      </c>
      <c r="S332" s="16" t="s">
        <v>46</v>
      </c>
      <c r="AC332" s="16">
        <v>0</v>
      </c>
      <c r="AE332" s="24">
        <v>1.5</v>
      </c>
      <c r="AF332" s="24">
        <v>1</v>
      </c>
      <c r="AG332" s="6" t="s">
        <v>46</v>
      </c>
      <c r="AH332" s="1"/>
    </row>
    <row r="333" spans="1:34" x14ac:dyDescent="0.25">
      <c r="A333" s="11">
        <v>42438.255069687497</v>
      </c>
      <c r="B333" s="12" t="s">
        <v>30</v>
      </c>
      <c r="C333" s="12" t="s">
        <v>843</v>
      </c>
      <c r="E333" s="12" t="s">
        <v>32</v>
      </c>
      <c r="F333" s="13">
        <v>42428</v>
      </c>
      <c r="G333" s="12"/>
      <c r="H333" s="12" t="s">
        <v>75</v>
      </c>
      <c r="I333" s="14">
        <v>0.54166666666424135</v>
      </c>
      <c r="J333" s="12" t="s">
        <v>5125</v>
      </c>
      <c r="K333" s="12" t="s">
        <v>105</v>
      </c>
      <c r="L333" s="12" t="s">
        <v>36</v>
      </c>
      <c r="M333" s="1" t="s">
        <v>5126</v>
      </c>
      <c r="N333" s="12" t="s">
        <v>403</v>
      </c>
      <c r="O333" s="15">
        <v>1</v>
      </c>
      <c r="P333" s="15">
        <v>20</v>
      </c>
      <c r="S333" s="16" t="s">
        <v>46</v>
      </c>
      <c r="AC333" s="16">
        <v>0</v>
      </c>
      <c r="AE333" s="24">
        <v>0.5</v>
      </c>
      <c r="AF333" s="24">
        <v>0.5</v>
      </c>
      <c r="AG333" s="6" t="s">
        <v>46</v>
      </c>
      <c r="AH333" s="1"/>
    </row>
    <row r="334" spans="1:34" ht="66" x14ac:dyDescent="0.25">
      <c r="A334" s="11">
        <v>42432.686211886576</v>
      </c>
      <c r="B334" s="12" t="s">
        <v>30</v>
      </c>
      <c r="C334" s="12" t="s">
        <v>90</v>
      </c>
      <c r="E334" s="12" t="s">
        <v>32</v>
      </c>
      <c r="F334" s="13">
        <v>42413</v>
      </c>
      <c r="G334" s="12"/>
      <c r="H334" s="12" t="s">
        <v>49</v>
      </c>
      <c r="I334" s="14">
        <v>0.54166666666424135</v>
      </c>
      <c r="J334" s="12" t="s">
        <v>1492</v>
      </c>
      <c r="K334" s="12" t="s">
        <v>43</v>
      </c>
      <c r="L334" s="12" t="s">
        <v>36</v>
      </c>
      <c r="N334" s="12" t="s">
        <v>52</v>
      </c>
      <c r="O334" s="4">
        <v>1</v>
      </c>
      <c r="P334" s="15">
        <v>12</v>
      </c>
      <c r="S334" s="16" t="s">
        <v>46</v>
      </c>
      <c r="AC334" s="16">
        <v>0</v>
      </c>
      <c r="AD334" s="21" t="s">
        <v>4915</v>
      </c>
      <c r="AE334" s="24">
        <v>2</v>
      </c>
      <c r="AF334" s="24">
        <v>1</v>
      </c>
      <c r="AG334" s="6" t="s">
        <v>46</v>
      </c>
      <c r="AH334" s="1"/>
    </row>
    <row r="335" spans="1:34" ht="26.4" x14ac:dyDescent="0.25">
      <c r="A335" s="11">
        <v>42454.608032291668</v>
      </c>
      <c r="B335" s="12" t="s">
        <v>30</v>
      </c>
      <c r="C335" s="12" t="s">
        <v>90</v>
      </c>
      <c r="E335" s="12" t="s">
        <v>32</v>
      </c>
      <c r="F335" s="13">
        <v>42424</v>
      </c>
      <c r="G335" s="12" t="s">
        <v>5297</v>
      </c>
      <c r="H335" s="12" t="s">
        <v>65</v>
      </c>
      <c r="I335" s="14">
        <v>0.41666666666424135</v>
      </c>
      <c r="J335" s="12" t="s">
        <v>5298</v>
      </c>
      <c r="K335" s="12" t="s">
        <v>35</v>
      </c>
      <c r="L335" s="12" t="s">
        <v>36</v>
      </c>
      <c r="M335" s="1" t="s">
        <v>5299</v>
      </c>
      <c r="N335" s="12" t="s">
        <v>52</v>
      </c>
      <c r="O335" s="15">
        <v>2</v>
      </c>
      <c r="P335" s="15">
        <v>113</v>
      </c>
      <c r="R335" s="18"/>
      <c r="S335" s="16" t="s">
        <v>36</v>
      </c>
      <c r="U335" s="5">
        <v>60</v>
      </c>
      <c r="AC335" s="16">
        <v>0</v>
      </c>
      <c r="AD335" s="21" t="s">
        <v>5300</v>
      </c>
      <c r="AE335" s="27">
        <v>9</v>
      </c>
      <c r="AF335" s="27">
        <v>3</v>
      </c>
      <c r="AG335" s="19" t="s">
        <v>46</v>
      </c>
      <c r="AH335" s="1"/>
    </row>
    <row r="336" spans="1:34" ht="26.4" x14ac:dyDescent="0.25">
      <c r="A336" s="11">
        <v>42433.503927662037</v>
      </c>
      <c r="B336" s="12" t="s">
        <v>39</v>
      </c>
      <c r="C336" s="12" t="s">
        <v>756</v>
      </c>
      <c r="E336" s="12" t="s">
        <v>32</v>
      </c>
      <c r="F336" s="13">
        <v>42401</v>
      </c>
      <c r="G336" s="12"/>
      <c r="H336" s="12" t="s">
        <v>41</v>
      </c>
      <c r="I336" s="14">
        <v>0.54166666666424135</v>
      </c>
      <c r="J336" s="12" t="s">
        <v>1450</v>
      </c>
      <c r="K336" s="12" t="s">
        <v>43</v>
      </c>
      <c r="L336" s="12" t="s">
        <v>36</v>
      </c>
      <c r="M336" s="1" t="s">
        <v>4955</v>
      </c>
      <c r="N336" s="12" t="s">
        <v>403</v>
      </c>
      <c r="O336" s="15">
        <v>5</v>
      </c>
      <c r="P336" s="15">
        <v>24</v>
      </c>
      <c r="S336" s="16" t="s">
        <v>36</v>
      </c>
      <c r="X336" s="5">
        <v>200</v>
      </c>
      <c r="AC336" s="16">
        <v>0</v>
      </c>
      <c r="AD336" s="21" t="s">
        <v>4956</v>
      </c>
      <c r="AE336" s="24">
        <v>2</v>
      </c>
      <c r="AF336" s="24">
        <v>0.25</v>
      </c>
      <c r="AG336" s="6" t="s">
        <v>46</v>
      </c>
      <c r="AH336" s="1"/>
    </row>
    <row r="337" spans="1:34" ht="26.4" x14ac:dyDescent="0.25">
      <c r="A337" s="11">
        <v>42435.652976724537</v>
      </c>
      <c r="B337" s="12" t="s">
        <v>39</v>
      </c>
      <c r="C337" s="12" t="s">
        <v>2398</v>
      </c>
      <c r="D337" s="1" t="s">
        <v>103</v>
      </c>
      <c r="E337" s="12"/>
      <c r="F337" s="13">
        <v>42401</v>
      </c>
      <c r="G337" s="12"/>
      <c r="H337" s="12"/>
      <c r="I337" s="14"/>
      <c r="J337" s="12"/>
      <c r="K337" s="12"/>
      <c r="L337" s="12"/>
      <c r="N337" s="12"/>
      <c r="O337" s="4">
        <v>0</v>
      </c>
      <c r="P337" s="15">
        <v>0</v>
      </c>
      <c r="S337" s="16"/>
      <c r="AC337" s="16">
        <v>0</v>
      </c>
      <c r="AE337" s="24">
        <v>0</v>
      </c>
      <c r="AG337" s="6"/>
      <c r="AH337" s="1"/>
    </row>
    <row r="338" spans="1:34" ht="26.4" x14ac:dyDescent="0.25">
      <c r="A338" s="11">
        <v>42439.658669189812</v>
      </c>
      <c r="B338" s="12" t="s">
        <v>86</v>
      </c>
      <c r="C338" s="12" t="s">
        <v>1574</v>
      </c>
      <c r="E338" s="12" t="s">
        <v>32</v>
      </c>
      <c r="F338" s="13">
        <v>42401</v>
      </c>
      <c r="G338" s="12" t="s">
        <v>3760</v>
      </c>
      <c r="H338" s="12"/>
      <c r="I338" s="14">
        <v>0.41666666666424135</v>
      </c>
      <c r="J338" s="12" t="s">
        <v>4737</v>
      </c>
      <c r="K338" s="12" t="s">
        <v>43</v>
      </c>
      <c r="L338" s="12" t="s">
        <v>36</v>
      </c>
      <c r="N338" s="12" t="s">
        <v>68</v>
      </c>
      <c r="O338" s="15">
        <v>96</v>
      </c>
      <c r="P338" s="15">
        <v>1290</v>
      </c>
      <c r="Q338" s="5">
        <v>0</v>
      </c>
      <c r="R338" s="5">
        <v>0</v>
      </c>
      <c r="S338" s="16" t="s">
        <v>46</v>
      </c>
      <c r="AC338" s="16">
        <v>0</v>
      </c>
      <c r="AE338" s="24">
        <v>100</v>
      </c>
      <c r="AF338" s="24">
        <v>1</v>
      </c>
      <c r="AG338" s="6">
        <v>1</v>
      </c>
      <c r="AH338" s="1"/>
    </row>
    <row r="339" spans="1:34" x14ac:dyDescent="0.25">
      <c r="A339" s="11">
        <v>42439.664035381946</v>
      </c>
      <c r="B339" s="12" t="s">
        <v>86</v>
      </c>
      <c r="C339" s="12" t="s">
        <v>1574</v>
      </c>
      <c r="E339" s="12" t="s">
        <v>32</v>
      </c>
      <c r="F339" s="13">
        <v>42401</v>
      </c>
      <c r="G339" s="12"/>
      <c r="H339" s="12" t="s">
        <v>130</v>
      </c>
      <c r="I339" s="14">
        <v>0.375</v>
      </c>
      <c r="J339" s="12" t="s">
        <v>2239</v>
      </c>
      <c r="K339" s="12"/>
      <c r="L339" s="12" t="s">
        <v>36</v>
      </c>
      <c r="N339" s="12" t="s">
        <v>38</v>
      </c>
      <c r="O339" s="15">
        <v>4</v>
      </c>
      <c r="P339" s="15">
        <v>436</v>
      </c>
      <c r="S339" s="16" t="s">
        <v>46</v>
      </c>
      <c r="AC339" s="16">
        <v>0</v>
      </c>
      <c r="AE339" s="24">
        <v>8</v>
      </c>
      <c r="AF339" s="24">
        <v>2</v>
      </c>
      <c r="AG339" s="6" t="s">
        <v>46</v>
      </c>
      <c r="AH339" s="1"/>
    </row>
    <row r="340" spans="1:34" ht="52.8" x14ac:dyDescent="0.25">
      <c r="A340" s="11">
        <v>42439.66133456018</v>
      </c>
      <c r="B340" s="12" t="s">
        <v>86</v>
      </c>
      <c r="C340" s="12" t="s">
        <v>1574</v>
      </c>
      <c r="E340" s="12" t="s">
        <v>32</v>
      </c>
      <c r="F340" s="13">
        <v>42405</v>
      </c>
      <c r="G340" s="12"/>
      <c r="H340" s="12" t="s">
        <v>41</v>
      </c>
      <c r="I340" s="14">
        <v>0.375</v>
      </c>
      <c r="J340" s="12" t="s">
        <v>5167</v>
      </c>
      <c r="K340" s="12" t="s">
        <v>35</v>
      </c>
      <c r="L340" s="12" t="s">
        <v>36</v>
      </c>
      <c r="N340" s="12" t="s">
        <v>5168</v>
      </c>
      <c r="O340" s="15">
        <v>1</v>
      </c>
      <c r="P340" s="15">
        <v>586</v>
      </c>
      <c r="S340" s="16" t="s">
        <v>46</v>
      </c>
      <c r="AC340" s="16">
        <v>0</v>
      </c>
      <c r="AE340" s="24">
        <v>6</v>
      </c>
      <c r="AF340" s="24">
        <v>4</v>
      </c>
      <c r="AG340" s="6" t="s">
        <v>46</v>
      </c>
      <c r="AH340" s="1"/>
    </row>
    <row r="341" spans="1:34" ht="66" x14ac:dyDescent="0.25">
      <c r="A341" s="11">
        <v>42439.662478796294</v>
      </c>
      <c r="B341" s="12" t="s">
        <v>86</v>
      </c>
      <c r="C341" s="12" t="s">
        <v>1574</v>
      </c>
      <c r="E341" s="12" t="s">
        <v>32</v>
      </c>
      <c r="F341" s="13">
        <v>42406</v>
      </c>
      <c r="G341" s="12" t="s">
        <v>5169</v>
      </c>
      <c r="H341" s="12" t="s">
        <v>49</v>
      </c>
      <c r="I341" s="14">
        <v>0.41666666666424135</v>
      </c>
      <c r="J341" s="12" t="s">
        <v>5170</v>
      </c>
      <c r="K341" s="12" t="s">
        <v>163</v>
      </c>
      <c r="L341" s="12" t="s">
        <v>36</v>
      </c>
      <c r="N341" s="12" t="s">
        <v>5171</v>
      </c>
      <c r="O341" s="15">
        <v>1</v>
      </c>
      <c r="P341" s="15">
        <v>8000</v>
      </c>
      <c r="S341" s="16" t="s">
        <v>46</v>
      </c>
      <c r="AC341" s="16">
        <v>3000</v>
      </c>
      <c r="AD341" s="21" t="s">
        <v>7492</v>
      </c>
      <c r="AE341" s="24">
        <v>20</v>
      </c>
      <c r="AF341" s="24">
        <v>16</v>
      </c>
      <c r="AG341" s="6" t="s">
        <v>46</v>
      </c>
      <c r="AH341" s="1"/>
    </row>
    <row r="342" spans="1:34" ht="24.75" customHeight="1" x14ac:dyDescent="0.25">
      <c r="A342" s="11">
        <v>42436.564672743058</v>
      </c>
      <c r="B342" s="12" t="s">
        <v>86</v>
      </c>
      <c r="C342" s="12"/>
      <c r="E342" s="12" t="s">
        <v>32</v>
      </c>
      <c r="F342" s="13">
        <v>42412</v>
      </c>
      <c r="G342" s="12"/>
      <c r="H342" s="12"/>
      <c r="I342" s="14">
        <v>0.83333333333575865</v>
      </c>
      <c r="J342" s="12" t="s">
        <v>5054</v>
      </c>
      <c r="K342" s="12" t="s">
        <v>105</v>
      </c>
      <c r="L342" s="12" t="s">
        <v>36</v>
      </c>
      <c r="M342" s="1" t="s">
        <v>5055</v>
      </c>
      <c r="N342" s="12" t="s">
        <v>52</v>
      </c>
      <c r="O342" s="15">
        <v>1</v>
      </c>
      <c r="P342" s="15">
        <v>12</v>
      </c>
      <c r="Q342" s="5">
        <v>180</v>
      </c>
      <c r="S342" s="16" t="s">
        <v>46</v>
      </c>
      <c r="AC342" s="16">
        <v>0</v>
      </c>
      <c r="AE342" s="24">
        <v>2</v>
      </c>
      <c r="AF342" s="24">
        <v>2</v>
      </c>
      <c r="AG342" s="6" t="s">
        <v>46</v>
      </c>
      <c r="AH342" s="1"/>
    </row>
    <row r="343" spans="1:34" x14ac:dyDescent="0.25">
      <c r="A343" s="39"/>
      <c r="B343" s="39"/>
      <c r="C343" s="39"/>
      <c r="D343" s="39"/>
      <c r="E343" s="39"/>
      <c r="F343" s="40"/>
      <c r="G343" s="39"/>
      <c r="H343" s="39"/>
      <c r="I343" s="41"/>
      <c r="J343" s="39"/>
      <c r="K343" s="39"/>
      <c r="L343" s="39"/>
      <c r="M343" s="39"/>
      <c r="N343" s="39"/>
      <c r="O343" s="42">
        <f t="shared" ref="O343:AC343" si="0">SUBTOTAL(109,O2:O342)</f>
        <v>1464</v>
      </c>
      <c r="P343" s="42">
        <f t="shared" si="0"/>
        <v>32129</v>
      </c>
      <c r="Q343" s="45">
        <f t="shared" si="0"/>
        <v>26229.75</v>
      </c>
      <c r="R343" s="45">
        <f t="shared" si="0"/>
        <v>538</v>
      </c>
      <c r="S343" s="45">
        <f t="shared" si="0"/>
        <v>0</v>
      </c>
      <c r="T343" s="45">
        <f t="shared" si="0"/>
        <v>44262.390000000007</v>
      </c>
      <c r="U343" s="45">
        <f t="shared" si="0"/>
        <v>2665</v>
      </c>
      <c r="V343" s="45">
        <f t="shared" si="0"/>
        <v>0</v>
      </c>
      <c r="W343" s="45">
        <f t="shared" si="0"/>
        <v>130</v>
      </c>
      <c r="X343" s="45">
        <f t="shared" si="0"/>
        <v>25295.02</v>
      </c>
      <c r="Y343" s="45">
        <f t="shared" si="0"/>
        <v>6500</v>
      </c>
      <c r="Z343" s="45">
        <f t="shared" si="0"/>
        <v>9691</v>
      </c>
      <c r="AA343" s="45">
        <f t="shared" si="0"/>
        <v>0</v>
      </c>
      <c r="AB343" s="45">
        <f t="shared" si="0"/>
        <v>995</v>
      </c>
      <c r="AC343" s="45">
        <f t="shared" si="0"/>
        <v>7342.88</v>
      </c>
      <c r="AD343" s="44"/>
      <c r="AE343" s="42">
        <f>SUBTOTAL(109,AE2:AE342)</f>
        <v>1290.9000000000001</v>
      </c>
      <c r="AF343" s="42">
        <f>SUBTOTAL(109,AF2:AF342)</f>
        <v>628.54999999999995</v>
      </c>
      <c r="AG343" s="42">
        <f>SUBTOTAL(109,AG2:AG342)</f>
        <v>2</v>
      </c>
      <c r="AH343" s="1"/>
    </row>
    <row r="344" spans="1:34" x14ac:dyDescent="0.25">
      <c r="F344" s="1"/>
    </row>
    <row r="345" spans="1:34" ht="13.2" customHeight="1" x14ac:dyDescent="0.25">
      <c r="F345" s="1"/>
    </row>
    <row r="346" spans="1:34" s="38" customFormat="1" ht="13.2" customHeight="1" x14ac:dyDescent="0.25">
      <c r="A346" s="46">
        <f>SUM(Q343+T343)</f>
        <v>70492.140000000014</v>
      </c>
      <c r="B346" s="59" t="s">
        <v>8329</v>
      </c>
      <c r="C346" s="59"/>
      <c r="D346" s="59"/>
      <c r="I346" s="47"/>
      <c r="O346" s="48"/>
      <c r="P346" s="48"/>
      <c r="Q346" s="49"/>
      <c r="R346" s="49"/>
      <c r="S346" s="49"/>
      <c r="T346" s="49"/>
      <c r="U346" s="49"/>
      <c r="V346" s="49"/>
      <c r="W346" s="49"/>
      <c r="X346" s="49"/>
      <c r="Y346" s="49"/>
      <c r="Z346" s="49"/>
      <c r="AA346" s="49"/>
      <c r="AB346" s="49"/>
      <c r="AC346" s="49"/>
      <c r="AD346" s="50"/>
      <c r="AE346" s="51"/>
      <c r="AF346" s="51"/>
    </row>
    <row r="347" spans="1:34" s="38" customFormat="1" ht="13.2" customHeight="1" x14ac:dyDescent="0.25">
      <c r="A347" s="52">
        <f>SUM(AE343*10)</f>
        <v>12909</v>
      </c>
      <c r="B347" s="56" t="s">
        <v>8330</v>
      </c>
      <c r="C347" s="56"/>
      <c r="D347" s="56"/>
      <c r="I347" s="47"/>
      <c r="O347" s="48"/>
      <c r="P347" s="48"/>
      <c r="Q347" s="49"/>
      <c r="R347" s="49"/>
      <c r="S347" s="49"/>
      <c r="T347" s="49"/>
      <c r="U347" s="49"/>
      <c r="V347" s="49"/>
      <c r="W347" s="49"/>
      <c r="X347" s="49"/>
      <c r="Y347" s="49"/>
      <c r="Z347" s="49"/>
      <c r="AA347" s="49"/>
      <c r="AB347" s="49"/>
      <c r="AC347" s="49"/>
      <c r="AD347" s="50"/>
      <c r="AE347" s="51"/>
      <c r="AF347" s="51"/>
    </row>
    <row r="348" spans="1:34" s="38" customFormat="1" ht="13.2" customHeight="1" x14ac:dyDescent="0.25">
      <c r="A348" s="53">
        <f>AC343</f>
        <v>7342.88</v>
      </c>
      <c r="B348" s="56" t="s">
        <v>8326</v>
      </c>
      <c r="C348" s="56"/>
      <c r="D348" s="56"/>
      <c r="I348" s="47"/>
      <c r="O348" s="48"/>
      <c r="P348" s="48"/>
      <c r="Q348" s="49"/>
      <c r="R348" s="49"/>
      <c r="S348" s="49"/>
      <c r="T348" s="49"/>
      <c r="U348" s="49"/>
      <c r="V348" s="49"/>
      <c r="W348" s="49"/>
      <c r="X348" s="49"/>
      <c r="Y348" s="49"/>
      <c r="Z348" s="49"/>
      <c r="AA348" s="49"/>
      <c r="AB348" s="49"/>
      <c r="AC348" s="49"/>
      <c r="AD348" s="50"/>
      <c r="AE348" s="51"/>
      <c r="AF348" s="51"/>
    </row>
    <row r="349" spans="1:34" s="38" customFormat="1" ht="13.2" customHeight="1" x14ac:dyDescent="0.25">
      <c r="A349" s="54">
        <f>SUM(A346-A347-A348)</f>
        <v>50240.260000000017</v>
      </c>
      <c r="B349" s="59" t="s">
        <v>8328</v>
      </c>
      <c r="C349" s="59"/>
      <c r="D349" s="59"/>
      <c r="I349" s="47"/>
      <c r="O349" s="48"/>
      <c r="P349" s="48"/>
      <c r="Q349" s="49"/>
      <c r="R349" s="49"/>
      <c r="S349" s="49"/>
      <c r="T349" s="49"/>
      <c r="U349" s="49"/>
      <c r="V349" s="49"/>
      <c r="W349" s="49"/>
      <c r="X349" s="49"/>
      <c r="Y349" s="49"/>
      <c r="Z349" s="49"/>
      <c r="AA349" s="49"/>
      <c r="AB349" s="49"/>
      <c r="AC349" s="49"/>
      <c r="AD349" s="50"/>
      <c r="AE349" s="51"/>
      <c r="AF349" s="51"/>
    </row>
    <row r="350" spans="1:34" s="38" customFormat="1" ht="13.2" customHeight="1" x14ac:dyDescent="0.25">
      <c r="A350" s="55">
        <f>SUM(R343+U343+W343+X343+Y343+Z343+AA343+AB343)</f>
        <v>45814.020000000004</v>
      </c>
      <c r="B350" s="56" t="s">
        <v>8331</v>
      </c>
      <c r="C350" s="56"/>
      <c r="D350" s="56"/>
      <c r="I350" s="47"/>
      <c r="O350" s="48"/>
      <c r="P350" s="48"/>
      <c r="Q350" s="49"/>
      <c r="R350" s="49"/>
      <c r="S350" s="49"/>
      <c r="T350" s="49"/>
      <c r="U350" s="49"/>
      <c r="V350" s="49"/>
      <c r="W350" s="49"/>
      <c r="X350" s="49"/>
      <c r="Y350" s="49"/>
      <c r="Z350" s="49"/>
      <c r="AA350" s="49"/>
      <c r="AB350" s="49"/>
      <c r="AC350" s="49"/>
      <c r="AD350" s="50"/>
      <c r="AE350" s="51"/>
      <c r="AF350" s="51"/>
    </row>
    <row r="351" spans="1:34" s="38" customFormat="1" ht="13.2" customHeight="1" x14ac:dyDescent="0.25">
      <c r="A351" s="55">
        <f>SUM(A350-U343)</f>
        <v>43149.020000000004</v>
      </c>
      <c r="B351" s="56" t="s">
        <v>8327</v>
      </c>
      <c r="C351" s="56"/>
      <c r="D351" s="56"/>
      <c r="I351" s="47"/>
      <c r="O351" s="48"/>
      <c r="P351" s="48"/>
      <c r="Q351" s="49"/>
      <c r="R351" s="49"/>
      <c r="S351" s="49"/>
      <c r="T351" s="49"/>
      <c r="U351" s="49"/>
      <c r="V351" s="49"/>
      <c r="W351" s="49"/>
      <c r="X351" s="49"/>
      <c r="Y351" s="49"/>
      <c r="Z351" s="49"/>
      <c r="AA351" s="49"/>
      <c r="AB351" s="49"/>
      <c r="AC351" s="49"/>
      <c r="AD351" s="50"/>
      <c r="AE351" s="51"/>
      <c r="AF351" s="51"/>
    </row>
    <row r="352" spans="1:34" s="38" customFormat="1" x14ac:dyDescent="0.25">
      <c r="A352" s="54">
        <f>SUM(A346+A350)</f>
        <v>116306.16000000002</v>
      </c>
      <c r="B352" s="57" t="s">
        <v>8332</v>
      </c>
      <c r="C352" s="58"/>
      <c r="D352" s="58"/>
      <c r="I352" s="47"/>
      <c r="O352" s="48"/>
      <c r="P352" s="48"/>
      <c r="Q352" s="49"/>
      <c r="R352" s="49"/>
      <c r="S352" s="49"/>
      <c r="T352" s="49"/>
      <c r="U352" s="49"/>
      <c r="V352" s="49"/>
      <c r="W352" s="49"/>
      <c r="X352" s="49"/>
      <c r="Y352" s="49"/>
      <c r="Z352" s="49"/>
      <c r="AA352" s="49"/>
      <c r="AB352" s="49"/>
      <c r="AC352" s="49"/>
      <c r="AD352" s="50"/>
      <c r="AE352" s="51"/>
      <c r="AF352" s="51"/>
    </row>
    <row r="353" spans="6:32" s="38" customFormat="1" x14ac:dyDescent="0.25">
      <c r="I353" s="47"/>
      <c r="O353" s="48"/>
      <c r="P353" s="48"/>
      <c r="Q353" s="49"/>
      <c r="R353" s="49"/>
      <c r="S353" s="49"/>
      <c r="T353" s="49"/>
      <c r="U353" s="49"/>
      <c r="V353" s="49"/>
      <c r="W353" s="49"/>
      <c r="X353" s="49"/>
      <c r="Y353" s="49"/>
      <c r="Z353" s="49"/>
      <c r="AA353" s="49"/>
      <c r="AB353" s="49"/>
      <c r="AC353" s="49"/>
      <c r="AD353" s="50"/>
      <c r="AE353" s="51"/>
      <c r="AF353" s="51"/>
    </row>
    <row r="354" spans="6:32" s="38" customFormat="1" x14ac:dyDescent="0.25">
      <c r="I354" s="47"/>
      <c r="O354" s="48"/>
      <c r="P354" s="48"/>
      <c r="Q354" s="49"/>
      <c r="R354" s="49"/>
      <c r="S354" s="49"/>
      <c r="T354" s="49"/>
      <c r="U354" s="49"/>
      <c r="V354" s="49"/>
      <c r="W354" s="49"/>
      <c r="X354" s="49"/>
      <c r="Y354" s="49"/>
      <c r="Z354" s="49"/>
      <c r="AA354" s="49"/>
      <c r="AB354" s="49"/>
      <c r="AC354" s="49"/>
      <c r="AD354" s="50"/>
      <c r="AE354" s="51"/>
      <c r="AF354" s="51"/>
    </row>
    <row r="355" spans="6:32" x14ac:dyDescent="0.25">
      <c r="F355" s="1"/>
    </row>
    <row r="356" spans="6:32" x14ac:dyDescent="0.25">
      <c r="F356" s="1"/>
    </row>
    <row r="357" spans="6:32" x14ac:dyDescent="0.25">
      <c r="F357" s="1"/>
    </row>
    <row r="358" spans="6:32" x14ac:dyDescent="0.25">
      <c r="F358" s="1"/>
    </row>
    <row r="359" spans="6:32" x14ac:dyDescent="0.25">
      <c r="F359" s="1"/>
    </row>
    <row r="360" spans="6:32" x14ac:dyDescent="0.25">
      <c r="F360" s="1"/>
    </row>
    <row r="361" spans="6:32" x14ac:dyDescent="0.25">
      <c r="F361" s="1"/>
    </row>
    <row r="362" spans="6:32" x14ac:dyDescent="0.25">
      <c r="F362" s="1"/>
    </row>
    <row r="363" spans="6:32" x14ac:dyDescent="0.25">
      <c r="F363" s="1"/>
    </row>
    <row r="364" spans="6:32" x14ac:dyDescent="0.25">
      <c r="F364" s="1"/>
    </row>
    <row r="365" spans="6:32" x14ac:dyDescent="0.25">
      <c r="F365" s="1"/>
    </row>
    <row r="366" spans="6:32" x14ac:dyDescent="0.25">
      <c r="F366" s="1"/>
    </row>
    <row r="367" spans="6:32" x14ac:dyDescent="0.25">
      <c r="F367" s="1"/>
    </row>
    <row r="368" spans="6:32" x14ac:dyDescent="0.25">
      <c r="F368" s="1"/>
    </row>
    <row r="369" spans="6:6" x14ac:dyDescent="0.25">
      <c r="F369" s="1"/>
    </row>
    <row r="370" spans="6:6" x14ac:dyDescent="0.25">
      <c r="F370" s="1"/>
    </row>
    <row r="371" spans="6:6" x14ac:dyDescent="0.25">
      <c r="F371" s="1"/>
    </row>
    <row r="372" spans="6:6" x14ac:dyDescent="0.25">
      <c r="F372" s="1"/>
    </row>
    <row r="373" spans="6:6" x14ac:dyDescent="0.25">
      <c r="F373" s="1"/>
    </row>
    <row r="374" spans="6:6" x14ac:dyDescent="0.25">
      <c r="F374" s="1"/>
    </row>
    <row r="375" spans="6:6" x14ac:dyDescent="0.25">
      <c r="F375" s="1"/>
    </row>
    <row r="376" spans="6:6" x14ac:dyDescent="0.25">
      <c r="F376" s="1"/>
    </row>
    <row r="377" spans="6:6" x14ac:dyDescent="0.25">
      <c r="F377" s="1"/>
    </row>
    <row r="378" spans="6:6" x14ac:dyDescent="0.25">
      <c r="F378" s="1"/>
    </row>
    <row r="379" spans="6:6" x14ac:dyDescent="0.25">
      <c r="F379" s="1"/>
    </row>
    <row r="380" spans="6:6" x14ac:dyDescent="0.25">
      <c r="F380" s="1"/>
    </row>
    <row r="381" spans="6:6" x14ac:dyDescent="0.25">
      <c r="F381" s="1"/>
    </row>
    <row r="382" spans="6:6" x14ac:dyDescent="0.25">
      <c r="F382" s="1"/>
    </row>
    <row r="383" spans="6:6" x14ac:dyDescent="0.25">
      <c r="F383" s="1"/>
    </row>
    <row r="384" spans="6:6" x14ac:dyDescent="0.25">
      <c r="F384" s="1"/>
    </row>
    <row r="385" spans="6:6" x14ac:dyDescent="0.25">
      <c r="F385" s="1"/>
    </row>
    <row r="386" spans="6:6" x14ac:dyDescent="0.25">
      <c r="F386" s="1"/>
    </row>
    <row r="387" spans="6:6" x14ac:dyDescent="0.25">
      <c r="F387" s="1"/>
    </row>
    <row r="388" spans="6:6" x14ac:dyDescent="0.25">
      <c r="F388" s="1"/>
    </row>
    <row r="389" spans="6:6" x14ac:dyDescent="0.25">
      <c r="F389" s="1"/>
    </row>
    <row r="390" spans="6:6" x14ac:dyDescent="0.25">
      <c r="F390" s="1"/>
    </row>
    <row r="391" spans="6:6" x14ac:dyDescent="0.25">
      <c r="F391" s="1"/>
    </row>
    <row r="392" spans="6:6" x14ac:dyDescent="0.25">
      <c r="F392" s="1"/>
    </row>
    <row r="393" spans="6:6" x14ac:dyDescent="0.25">
      <c r="F393" s="1"/>
    </row>
    <row r="394" spans="6:6" x14ac:dyDescent="0.25">
      <c r="F394" s="1"/>
    </row>
    <row r="395" spans="6:6" x14ac:dyDescent="0.25">
      <c r="F395" s="1"/>
    </row>
    <row r="396" spans="6:6" x14ac:dyDescent="0.25">
      <c r="F396" s="1"/>
    </row>
    <row r="397" spans="6:6" x14ac:dyDescent="0.25">
      <c r="F397" s="1"/>
    </row>
    <row r="398" spans="6:6" x14ac:dyDescent="0.25">
      <c r="F398" s="1"/>
    </row>
    <row r="399" spans="6:6" x14ac:dyDescent="0.25">
      <c r="F399" s="1"/>
    </row>
    <row r="400" spans="6:6" x14ac:dyDescent="0.25">
      <c r="F400" s="1"/>
    </row>
    <row r="401" spans="6:6" x14ac:dyDescent="0.25">
      <c r="F401" s="1"/>
    </row>
    <row r="402" spans="6:6" x14ac:dyDescent="0.25">
      <c r="F402" s="1"/>
    </row>
    <row r="403" spans="6:6" x14ac:dyDescent="0.25">
      <c r="F403" s="1"/>
    </row>
    <row r="404" spans="6:6" x14ac:dyDescent="0.25">
      <c r="F404" s="1"/>
    </row>
    <row r="405" spans="6:6" x14ac:dyDescent="0.25">
      <c r="F405" s="1"/>
    </row>
    <row r="406" spans="6:6" x14ac:dyDescent="0.25">
      <c r="F406" s="1"/>
    </row>
    <row r="407" spans="6:6" x14ac:dyDescent="0.25">
      <c r="F407" s="1"/>
    </row>
    <row r="408" spans="6:6" x14ac:dyDescent="0.25">
      <c r="F408" s="1"/>
    </row>
    <row r="409" spans="6:6" x14ac:dyDescent="0.25">
      <c r="F409" s="1"/>
    </row>
    <row r="410" spans="6:6" x14ac:dyDescent="0.25">
      <c r="F410" s="1"/>
    </row>
    <row r="411" spans="6:6" x14ac:dyDescent="0.25">
      <c r="F411" s="1"/>
    </row>
    <row r="412" spans="6:6" x14ac:dyDescent="0.25">
      <c r="F412" s="1"/>
    </row>
    <row r="413" spans="6:6" x14ac:dyDescent="0.25">
      <c r="F413" s="1"/>
    </row>
    <row r="414" spans="6:6" x14ac:dyDescent="0.25">
      <c r="F414" s="1"/>
    </row>
    <row r="415" spans="6:6" x14ac:dyDescent="0.25">
      <c r="F415" s="1"/>
    </row>
    <row r="416" spans="6:6" x14ac:dyDescent="0.25">
      <c r="F416" s="1"/>
    </row>
    <row r="417" spans="6:6" x14ac:dyDescent="0.25">
      <c r="F417" s="1"/>
    </row>
    <row r="418" spans="6:6" x14ac:dyDescent="0.25">
      <c r="F418" s="1"/>
    </row>
    <row r="419" spans="6:6" x14ac:dyDescent="0.25">
      <c r="F419" s="1"/>
    </row>
    <row r="420" spans="6:6" x14ac:dyDescent="0.25">
      <c r="F420" s="1"/>
    </row>
    <row r="421" spans="6:6" x14ac:dyDescent="0.25">
      <c r="F421" s="1"/>
    </row>
    <row r="422" spans="6:6" x14ac:dyDescent="0.25">
      <c r="F422" s="1"/>
    </row>
    <row r="423" spans="6:6" x14ac:dyDescent="0.25">
      <c r="F423" s="1"/>
    </row>
    <row r="424" spans="6:6" x14ac:dyDescent="0.25">
      <c r="F424" s="1"/>
    </row>
    <row r="425" spans="6:6" x14ac:dyDescent="0.25">
      <c r="F425" s="1"/>
    </row>
    <row r="426" spans="6:6" x14ac:dyDescent="0.25">
      <c r="F426" s="1"/>
    </row>
    <row r="427" spans="6:6" x14ac:dyDescent="0.25">
      <c r="F427" s="1"/>
    </row>
    <row r="428" spans="6:6" x14ac:dyDescent="0.25">
      <c r="F428" s="1"/>
    </row>
    <row r="429" spans="6:6" x14ac:dyDescent="0.25">
      <c r="F429" s="1"/>
    </row>
    <row r="430" spans="6:6" x14ac:dyDescent="0.25">
      <c r="F430" s="1"/>
    </row>
    <row r="431" spans="6:6" x14ac:dyDescent="0.25">
      <c r="F431" s="1"/>
    </row>
    <row r="432" spans="6:6" x14ac:dyDescent="0.25">
      <c r="F432" s="1"/>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6" x14ac:dyDescent="0.25">
      <c r="F449" s="1"/>
    </row>
    <row r="450" spans="6:6" x14ac:dyDescent="0.25">
      <c r="F450" s="1"/>
    </row>
    <row r="451" spans="6:6" x14ac:dyDescent="0.25">
      <c r="F451" s="1"/>
    </row>
    <row r="452" spans="6:6" x14ac:dyDescent="0.25">
      <c r="F452" s="1"/>
    </row>
    <row r="453" spans="6:6" x14ac:dyDescent="0.25">
      <c r="F453" s="1"/>
    </row>
    <row r="454" spans="6:6" x14ac:dyDescent="0.25">
      <c r="F454" s="1"/>
    </row>
    <row r="455" spans="6:6" x14ac:dyDescent="0.25">
      <c r="F455" s="1"/>
    </row>
    <row r="456" spans="6:6" x14ac:dyDescent="0.25">
      <c r="F456" s="1"/>
    </row>
    <row r="457" spans="6:6" x14ac:dyDescent="0.25">
      <c r="F457" s="1"/>
    </row>
    <row r="458" spans="6:6" x14ac:dyDescent="0.25">
      <c r="F458" s="1"/>
    </row>
    <row r="459" spans="6:6" x14ac:dyDescent="0.25">
      <c r="F459" s="1"/>
    </row>
    <row r="460" spans="6:6" x14ac:dyDescent="0.25">
      <c r="F460" s="1"/>
    </row>
    <row r="461" spans="6:6" x14ac:dyDescent="0.25">
      <c r="F461" s="1"/>
    </row>
    <row r="462" spans="6:6" x14ac:dyDescent="0.25">
      <c r="F462" s="1"/>
    </row>
    <row r="463" spans="6:6" x14ac:dyDescent="0.25">
      <c r="F463" s="1"/>
    </row>
    <row r="464" spans="6:6"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sheetData>
  <mergeCells count="7">
    <mergeCell ref="B352:D352"/>
    <mergeCell ref="B346:D346"/>
    <mergeCell ref="B347:D347"/>
    <mergeCell ref="B348:D348"/>
    <mergeCell ref="B349:D349"/>
    <mergeCell ref="B350:D350"/>
    <mergeCell ref="B351:D351"/>
  </mergeCells>
  <conditionalFormatting sqref="A1:A1048576">
    <cfRule type="duplicateValues" dxfId="225" priority="1"/>
    <cfRule type="duplicateValues" dxfId="224" priority="2"/>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466"/>
  <sheetViews>
    <sheetView topLeftCell="A493" workbookViewId="0">
      <selection activeCell="B496" sqref="A496:XFD496"/>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11">
        <v>42457.574955636577</v>
      </c>
      <c r="B2" s="12" t="s">
        <v>39</v>
      </c>
      <c r="C2" s="12" t="s">
        <v>197</v>
      </c>
      <c r="E2" s="12" t="s">
        <v>32</v>
      </c>
      <c r="F2" s="13">
        <v>42441</v>
      </c>
      <c r="G2" s="12"/>
      <c r="H2" s="12" t="s">
        <v>49</v>
      </c>
      <c r="I2" s="14">
        <v>0.375</v>
      </c>
      <c r="J2" s="12" t="s">
        <v>5326</v>
      </c>
      <c r="K2" s="12" t="s">
        <v>43</v>
      </c>
      <c r="L2" s="12" t="s">
        <v>36</v>
      </c>
      <c r="M2" s="1" t="s">
        <v>5327</v>
      </c>
      <c r="N2" s="12" t="s">
        <v>1687</v>
      </c>
      <c r="O2" s="15">
        <v>1</v>
      </c>
      <c r="P2" s="15">
        <v>39</v>
      </c>
      <c r="R2" s="18"/>
      <c r="S2" s="16" t="s">
        <v>46</v>
      </c>
      <c r="AC2" s="16">
        <v>0</v>
      </c>
      <c r="AE2" s="27">
        <v>12</v>
      </c>
      <c r="AF2" s="27">
        <v>8</v>
      </c>
      <c r="AG2" s="19" t="s">
        <v>46</v>
      </c>
      <c r="AH2" s="1"/>
    </row>
    <row r="3" spans="1:34" ht="26.4" x14ac:dyDescent="0.25">
      <c r="A3" s="11">
        <v>42458.352499409724</v>
      </c>
      <c r="B3" s="12" t="s">
        <v>39</v>
      </c>
      <c r="C3" s="12" t="s">
        <v>197</v>
      </c>
      <c r="E3" s="12" t="s">
        <v>141</v>
      </c>
      <c r="F3" s="13">
        <v>42455</v>
      </c>
      <c r="G3" s="12" t="s">
        <v>5332</v>
      </c>
      <c r="H3" s="12" t="s">
        <v>49</v>
      </c>
      <c r="I3" s="14">
        <v>0.41666666666424135</v>
      </c>
      <c r="J3" s="12" t="s">
        <v>5333</v>
      </c>
      <c r="K3" s="12" t="s">
        <v>43</v>
      </c>
      <c r="L3" s="12" t="s">
        <v>36</v>
      </c>
      <c r="M3" s="1" t="s">
        <v>5334</v>
      </c>
      <c r="N3" s="12" t="s">
        <v>1925</v>
      </c>
      <c r="O3" s="15">
        <v>1</v>
      </c>
      <c r="P3" s="15">
        <v>80</v>
      </c>
      <c r="R3" s="18"/>
      <c r="S3" s="16" t="s">
        <v>36</v>
      </c>
      <c r="T3" s="5">
        <v>10.8</v>
      </c>
      <c r="U3" s="5">
        <v>10</v>
      </c>
      <c r="Y3" s="5">
        <v>112</v>
      </c>
      <c r="AC3" s="16">
        <v>0</v>
      </c>
      <c r="AE3" s="27">
        <v>3</v>
      </c>
      <c r="AF3" s="27">
        <v>2</v>
      </c>
      <c r="AG3" s="19" t="s">
        <v>46</v>
      </c>
      <c r="AH3" s="1"/>
    </row>
    <row r="4" spans="1:34" ht="52.8" x14ac:dyDescent="0.25">
      <c r="A4" s="11">
        <v>42434.420275578705</v>
      </c>
      <c r="B4" s="12" t="s">
        <v>47</v>
      </c>
      <c r="C4" s="12" t="s">
        <v>48</v>
      </c>
      <c r="E4" s="12" t="s">
        <v>32</v>
      </c>
      <c r="F4" s="13">
        <v>42434</v>
      </c>
      <c r="G4" s="12"/>
      <c r="H4" s="12" t="s">
        <v>49</v>
      </c>
      <c r="I4" s="14">
        <v>0.3125</v>
      </c>
      <c r="J4" s="12" t="s">
        <v>4961</v>
      </c>
      <c r="K4" s="12" t="s">
        <v>43</v>
      </c>
      <c r="L4" s="12" t="s">
        <v>46</v>
      </c>
      <c r="M4" s="1" t="s">
        <v>4962</v>
      </c>
      <c r="N4" s="12" t="s">
        <v>52</v>
      </c>
      <c r="O4" s="15">
        <v>1</v>
      </c>
      <c r="P4" s="15">
        <v>12</v>
      </c>
      <c r="Q4" s="5">
        <v>60</v>
      </c>
      <c r="S4" s="16" t="s">
        <v>36</v>
      </c>
      <c r="U4" s="5">
        <v>15</v>
      </c>
      <c r="Y4" s="5">
        <v>75</v>
      </c>
      <c r="AC4" s="16">
        <v>0</v>
      </c>
      <c r="AD4" s="21" t="s">
        <v>4963</v>
      </c>
      <c r="AE4" s="24">
        <v>2</v>
      </c>
      <c r="AF4" s="24">
        <v>2</v>
      </c>
      <c r="AG4" s="6" t="s">
        <v>46</v>
      </c>
      <c r="AH4" s="1"/>
    </row>
    <row r="5" spans="1:34" x14ac:dyDescent="0.25">
      <c r="A5" s="11">
        <v>42434.591777835652</v>
      </c>
      <c r="B5" s="12" t="s">
        <v>47</v>
      </c>
      <c r="C5" s="12" t="s">
        <v>48</v>
      </c>
      <c r="E5" s="12" t="s">
        <v>32</v>
      </c>
      <c r="F5" s="13">
        <v>42434</v>
      </c>
      <c r="G5" s="12"/>
      <c r="H5" s="12" t="s">
        <v>49</v>
      </c>
      <c r="I5" s="14">
        <v>0.4375</v>
      </c>
      <c r="J5" s="12" t="s">
        <v>4965</v>
      </c>
      <c r="K5" s="12" t="s">
        <v>43</v>
      </c>
      <c r="L5" s="12" t="s">
        <v>46</v>
      </c>
      <c r="N5" s="12" t="s">
        <v>52</v>
      </c>
      <c r="O5" s="15">
        <v>1</v>
      </c>
      <c r="P5" s="15">
        <v>2</v>
      </c>
      <c r="Q5" s="5">
        <v>10</v>
      </c>
      <c r="S5" s="16" t="s">
        <v>46</v>
      </c>
      <c r="AC5" s="16">
        <v>0</v>
      </c>
      <c r="AE5" s="24">
        <v>1</v>
      </c>
      <c r="AF5" s="24">
        <v>1</v>
      </c>
      <c r="AG5" s="6" t="s">
        <v>46</v>
      </c>
      <c r="AH5" s="1"/>
    </row>
    <row r="6" spans="1:34" ht="26.4" x14ac:dyDescent="0.25">
      <c r="A6" s="11">
        <v>42441.712533969912</v>
      </c>
      <c r="B6" s="12" t="s">
        <v>47</v>
      </c>
      <c r="C6" s="12" t="s">
        <v>48</v>
      </c>
      <c r="E6" s="12" t="s">
        <v>32</v>
      </c>
      <c r="F6" s="13">
        <v>42441</v>
      </c>
      <c r="G6" s="12"/>
      <c r="H6" s="12" t="s">
        <v>49</v>
      </c>
      <c r="I6" s="14">
        <v>0.375</v>
      </c>
      <c r="J6" s="12" t="s">
        <v>119</v>
      </c>
      <c r="K6" s="12" t="s">
        <v>43</v>
      </c>
      <c r="L6" s="12" t="s">
        <v>46</v>
      </c>
      <c r="M6" s="1" t="s">
        <v>5200</v>
      </c>
      <c r="N6" s="12" t="s">
        <v>52</v>
      </c>
      <c r="O6" s="15">
        <v>1</v>
      </c>
      <c r="P6" s="15">
        <v>14</v>
      </c>
      <c r="Q6" s="5">
        <v>178</v>
      </c>
      <c r="S6" s="16" t="s">
        <v>36</v>
      </c>
      <c r="U6" s="5">
        <v>10</v>
      </c>
      <c r="V6" s="5" t="s">
        <v>112</v>
      </c>
      <c r="W6" s="5">
        <v>180</v>
      </c>
      <c r="X6" s="5">
        <v>3</v>
      </c>
      <c r="AC6" s="16">
        <v>0</v>
      </c>
      <c r="AE6" s="24">
        <v>9</v>
      </c>
      <c r="AF6" s="24">
        <v>6</v>
      </c>
      <c r="AG6" s="6" t="s">
        <v>46</v>
      </c>
      <c r="AH6" s="1"/>
    </row>
    <row r="7" spans="1:34" ht="39.6" x14ac:dyDescent="0.25">
      <c r="A7" s="11">
        <v>42448.703501956013</v>
      </c>
      <c r="B7" s="12" t="s">
        <v>47</v>
      </c>
      <c r="C7" s="12" t="s">
        <v>48</v>
      </c>
      <c r="E7" s="12" t="s">
        <v>32</v>
      </c>
      <c r="F7" s="13">
        <v>42448</v>
      </c>
      <c r="G7" s="12"/>
      <c r="H7" s="12" t="s">
        <v>49</v>
      </c>
      <c r="I7" s="14">
        <v>0.41666666666424135</v>
      </c>
      <c r="J7" s="12" t="s">
        <v>5250</v>
      </c>
      <c r="K7" s="12" t="s">
        <v>105</v>
      </c>
      <c r="L7" s="12" t="s">
        <v>46</v>
      </c>
      <c r="M7" s="1" t="s">
        <v>5251</v>
      </c>
      <c r="N7" s="12" t="s">
        <v>52</v>
      </c>
      <c r="O7" s="15">
        <v>1</v>
      </c>
      <c r="P7" s="15">
        <v>23</v>
      </c>
      <c r="R7" s="18"/>
      <c r="S7" s="16" t="s">
        <v>36</v>
      </c>
      <c r="U7" s="5">
        <v>30</v>
      </c>
      <c r="X7" s="5">
        <v>10</v>
      </c>
      <c r="AC7" s="16">
        <v>0</v>
      </c>
      <c r="AE7" s="27">
        <v>2</v>
      </c>
      <c r="AF7" s="27">
        <v>2</v>
      </c>
      <c r="AG7" s="19" t="s">
        <v>46</v>
      </c>
      <c r="AH7" s="1"/>
    </row>
    <row r="8" spans="1:34" x14ac:dyDescent="0.25">
      <c r="A8" s="11">
        <v>42454.918165520838</v>
      </c>
      <c r="B8" s="12" t="s">
        <v>47</v>
      </c>
      <c r="C8" s="12" t="s">
        <v>48</v>
      </c>
      <c r="E8" s="12" t="s">
        <v>32</v>
      </c>
      <c r="F8" s="13">
        <v>42454</v>
      </c>
      <c r="G8" s="12"/>
      <c r="H8" s="12" t="s">
        <v>49</v>
      </c>
      <c r="I8" s="14">
        <v>0.83333333333575865</v>
      </c>
      <c r="J8" s="12" t="s">
        <v>5304</v>
      </c>
      <c r="K8" s="12" t="s">
        <v>43</v>
      </c>
      <c r="L8" s="12" t="s">
        <v>36</v>
      </c>
      <c r="N8" s="12" t="s">
        <v>52</v>
      </c>
      <c r="O8" s="15">
        <v>1</v>
      </c>
      <c r="P8" s="15">
        <v>12</v>
      </c>
      <c r="Q8" s="5">
        <v>60</v>
      </c>
      <c r="R8" s="18"/>
      <c r="S8" s="16" t="s">
        <v>36</v>
      </c>
      <c r="U8" s="5">
        <v>10</v>
      </c>
      <c r="X8" s="5">
        <v>2.5</v>
      </c>
      <c r="AC8" s="16">
        <v>0</v>
      </c>
      <c r="AE8" s="27">
        <v>2</v>
      </c>
      <c r="AF8" s="27">
        <v>2</v>
      </c>
      <c r="AG8" s="19" t="s">
        <v>46</v>
      </c>
      <c r="AH8" s="1"/>
    </row>
    <row r="9" spans="1:34" x14ac:dyDescent="0.25">
      <c r="A9" s="11">
        <v>42455.717362592593</v>
      </c>
      <c r="B9" s="12" t="s">
        <v>47</v>
      </c>
      <c r="C9" s="12" t="s">
        <v>48</v>
      </c>
      <c r="E9" s="12" t="s">
        <v>32</v>
      </c>
      <c r="F9" s="13">
        <v>42455</v>
      </c>
      <c r="G9" s="12"/>
      <c r="H9" s="12" t="s">
        <v>49</v>
      </c>
      <c r="I9" s="14">
        <v>0.54166666666424135</v>
      </c>
      <c r="J9" s="12" t="s">
        <v>5307</v>
      </c>
      <c r="K9" s="12" t="s">
        <v>43</v>
      </c>
      <c r="L9" s="12" t="s">
        <v>36</v>
      </c>
      <c r="M9" s="1" t="s">
        <v>5308</v>
      </c>
      <c r="N9" s="12" t="s">
        <v>52</v>
      </c>
      <c r="O9" s="15">
        <v>1</v>
      </c>
      <c r="P9" s="15">
        <v>78</v>
      </c>
      <c r="Q9" s="5">
        <v>232</v>
      </c>
      <c r="R9" s="18"/>
      <c r="S9" s="16" t="s">
        <v>36</v>
      </c>
      <c r="U9" s="5">
        <v>220</v>
      </c>
      <c r="X9" s="5">
        <v>150</v>
      </c>
      <c r="AC9" s="16">
        <v>185</v>
      </c>
      <c r="AD9" s="21" t="s">
        <v>5309</v>
      </c>
      <c r="AE9" s="27">
        <v>8</v>
      </c>
      <c r="AF9" s="27">
        <v>2</v>
      </c>
      <c r="AG9" s="19" t="s">
        <v>46</v>
      </c>
      <c r="AH9" s="1"/>
    </row>
    <row r="10" spans="1:34" ht="26.4" x14ac:dyDescent="0.25">
      <c r="A10" s="11">
        <v>42461.411673726849</v>
      </c>
      <c r="B10" s="12" t="s">
        <v>30</v>
      </c>
      <c r="C10" s="12" t="s">
        <v>869</v>
      </c>
      <c r="E10" s="12" t="s">
        <v>32</v>
      </c>
      <c r="F10" s="13">
        <v>42430</v>
      </c>
      <c r="G10" s="12" t="s">
        <v>5418</v>
      </c>
      <c r="H10" s="12"/>
      <c r="I10" s="14"/>
      <c r="J10" s="12"/>
      <c r="K10" s="12" t="s">
        <v>43</v>
      </c>
      <c r="L10" s="12"/>
      <c r="M10" s="1" t="s">
        <v>1264</v>
      </c>
      <c r="N10" s="12" t="s">
        <v>383</v>
      </c>
      <c r="O10" s="15">
        <v>44</v>
      </c>
      <c r="P10" s="15">
        <v>204</v>
      </c>
      <c r="R10" s="18"/>
      <c r="S10" s="16" t="s">
        <v>36</v>
      </c>
      <c r="T10" s="5">
        <v>1213</v>
      </c>
      <c r="X10" s="5">
        <v>242.54</v>
      </c>
      <c r="AC10" s="16">
        <v>0</v>
      </c>
      <c r="AE10" s="27">
        <v>0</v>
      </c>
      <c r="AF10" s="27"/>
      <c r="AG10" s="19"/>
      <c r="AH10" s="1"/>
    </row>
    <row r="11" spans="1:34" ht="26.4" x14ac:dyDescent="0.25">
      <c r="A11" s="11">
        <v>42461.415829363425</v>
      </c>
      <c r="B11" s="12" t="s">
        <v>30</v>
      </c>
      <c r="C11" s="12" t="s">
        <v>869</v>
      </c>
      <c r="E11" s="12" t="s">
        <v>32</v>
      </c>
      <c r="F11" s="13">
        <v>42430</v>
      </c>
      <c r="G11" s="12"/>
      <c r="H11" s="12"/>
      <c r="I11" s="14"/>
      <c r="J11" s="12"/>
      <c r="K11" s="12" t="s">
        <v>535</v>
      </c>
      <c r="L11" s="12" t="s">
        <v>36</v>
      </c>
      <c r="M11" s="1" t="s">
        <v>3954</v>
      </c>
      <c r="N11" s="12" t="s">
        <v>383</v>
      </c>
      <c r="O11" s="15">
        <v>39</v>
      </c>
      <c r="P11" s="15">
        <v>0</v>
      </c>
      <c r="R11" s="18"/>
      <c r="S11" s="16" t="s">
        <v>46</v>
      </c>
      <c r="AC11" s="16">
        <v>0</v>
      </c>
      <c r="AD11" s="21" t="s">
        <v>5419</v>
      </c>
      <c r="AE11" s="27">
        <v>0</v>
      </c>
      <c r="AF11" s="27">
        <v>0.25</v>
      </c>
      <c r="AG11" s="19"/>
      <c r="AH11" s="1"/>
    </row>
    <row r="12" spans="1:34" ht="26.4" x14ac:dyDescent="0.25">
      <c r="A12" s="11">
        <v>42461.405591585644</v>
      </c>
      <c r="B12" s="12" t="s">
        <v>30</v>
      </c>
      <c r="C12" s="12" t="s">
        <v>869</v>
      </c>
      <c r="E12" s="12" t="s">
        <v>32</v>
      </c>
      <c r="F12" s="13">
        <v>42446</v>
      </c>
      <c r="G12" s="12"/>
      <c r="H12" s="12"/>
      <c r="I12" s="14">
        <v>0.39583333333575865</v>
      </c>
      <c r="J12" s="12" t="s">
        <v>5417</v>
      </c>
      <c r="K12" s="12" t="s">
        <v>35</v>
      </c>
      <c r="L12" s="12" t="s">
        <v>36</v>
      </c>
      <c r="N12" s="12" t="s">
        <v>68</v>
      </c>
      <c r="O12" s="15">
        <v>1</v>
      </c>
      <c r="P12" s="15">
        <v>27</v>
      </c>
      <c r="R12" s="18"/>
      <c r="S12" s="16" t="s">
        <v>36</v>
      </c>
      <c r="T12" s="5">
        <v>128.75</v>
      </c>
      <c r="AC12" s="16">
        <v>0</v>
      </c>
      <c r="AE12" s="27">
        <v>0</v>
      </c>
      <c r="AF12" s="27">
        <v>2</v>
      </c>
      <c r="AG12" s="19"/>
      <c r="AH12" s="1"/>
    </row>
    <row r="13" spans="1:34" ht="26.4" x14ac:dyDescent="0.25">
      <c r="A13" s="11">
        <v>42468.425469849535</v>
      </c>
      <c r="B13" s="12" t="s">
        <v>30</v>
      </c>
      <c r="C13" s="12" t="s">
        <v>279</v>
      </c>
      <c r="E13" s="12" t="s">
        <v>32</v>
      </c>
      <c r="F13" s="13">
        <v>42434</v>
      </c>
      <c r="G13" s="12" t="s">
        <v>5687</v>
      </c>
      <c r="H13" s="12" t="s">
        <v>75</v>
      </c>
      <c r="I13" s="14">
        <v>0.45833333333575865</v>
      </c>
      <c r="J13" s="12" t="s">
        <v>5688</v>
      </c>
      <c r="K13" s="12" t="s">
        <v>43</v>
      </c>
      <c r="L13" s="12" t="s">
        <v>46</v>
      </c>
      <c r="M13" s="1" t="s">
        <v>5689</v>
      </c>
      <c r="N13" s="12" t="s">
        <v>38</v>
      </c>
      <c r="O13" s="15">
        <v>4</v>
      </c>
      <c r="P13" s="15">
        <v>7</v>
      </c>
      <c r="Q13" s="5">
        <v>35</v>
      </c>
      <c r="R13" s="18"/>
      <c r="S13" s="16" t="s">
        <v>46</v>
      </c>
      <c r="AC13" s="16">
        <v>0</v>
      </c>
      <c r="AD13" s="21" t="s">
        <v>5690</v>
      </c>
      <c r="AE13" s="27">
        <v>7</v>
      </c>
      <c r="AF13" s="27">
        <v>3.5</v>
      </c>
      <c r="AG13" s="19" t="s">
        <v>46</v>
      </c>
      <c r="AH13" s="1"/>
    </row>
    <row r="14" spans="1:34" x14ac:dyDescent="0.25">
      <c r="A14" s="11">
        <v>42468.427296180555</v>
      </c>
      <c r="B14" s="12" t="s">
        <v>30</v>
      </c>
      <c r="C14" s="12" t="s">
        <v>279</v>
      </c>
      <c r="E14" s="12" t="s">
        <v>32</v>
      </c>
      <c r="F14" s="13">
        <v>42434</v>
      </c>
      <c r="G14" s="12"/>
      <c r="H14" s="12" t="s">
        <v>49</v>
      </c>
      <c r="I14" s="14">
        <v>0.54166666666424135</v>
      </c>
      <c r="J14" s="12" t="s">
        <v>5691</v>
      </c>
      <c r="K14" s="12" t="s">
        <v>43</v>
      </c>
      <c r="L14" s="12" t="s">
        <v>36</v>
      </c>
      <c r="M14" s="1" t="s">
        <v>5692</v>
      </c>
      <c r="N14" s="12" t="s">
        <v>38</v>
      </c>
      <c r="O14" s="15">
        <v>1</v>
      </c>
      <c r="P14" s="15">
        <v>12</v>
      </c>
      <c r="R14" s="18"/>
      <c r="S14" s="16" t="s">
        <v>46</v>
      </c>
      <c r="AC14" s="16">
        <v>0</v>
      </c>
      <c r="AE14" s="27">
        <v>2</v>
      </c>
      <c r="AF14" s="27">
        <v>2</v>
      </c>
      <c r="AG14" s="19" t="s">
        <v>46</v>
      </c>
      <c r="AH14" s="1"/>
    </row>
    <row r="15" spans="1:34" ht="26.4" x14ac:dyDescent="0.25">
      <c r="A15" s="11">
        <v>42468.42824061343</v>
      </c>
      <c r="B15" s="12" t="s">
        <v>30</v>
      </c>
      <c r="C15" s="12" t="s">
        <v>279</v>
      </c>
      <c r="E15" s="12" t="s">
        <v>32</v>
      </c>
      <c r="F15" s="13">
        <v>42434</v>
      </c>
      <c r="G15" s="12"/>
      <c r="H15" s="12" t="s">
        <v>49</v>
      </c>
      <c r="I15" s="14">
        <v>0.625</v>
      </c>
      <c r="J15" s="12" t="s">
        <v>5693</v>
      </c>
      <c r="K15" s="12" t="s">
        <v>43</v>
      </c>
      <c r="L15" s="12" t="s">
        <v>46</v>
      </c>
      <c r="M15" s="1" t="s">
        <v>5694</v>
      </c>
      <c r="N15" s="12" t="s">
        <v>38</v>
      </c>
      <c r="O15" s="15">
        <v>1</v>
      </c>
      <c r="P15" s="15">
        <v>8</v>
      </c>
      <c r="R15" s="18"/>
      <c r="S15" s="16" t="s">
        <v>46</v>
      </c>
      <c r="AC15" s="16">
        <v>0</v>
      </c>
      <c r="AE15" s="27">
        <v>2</v>
      </c>
      <c r="AF15" s="27">
        <v>2</v>
      </c>
      <c r="AG15" s="19" t="s">
        <v>46</v>
      </c>
      <c r="AH15" s="1"/>
    </row>
    <row r="16" spans="1:34" ht="26.4" x14ac:dyDescent="0.25">
      <c r="A16" s="11">
        <v>42468.429357731482</v>
      </c>
      <c r="B16" s="12" t="s">
        <v>30</v>
      </c>
      <c r="C16" s="12" t="s">
        <v>279</v>
      </c>
      <c r="E16" s="12" t="s">
        <v>32</v>
      </c>
      <c r="F16" s="13">
        <v>42436</v>
      </c>
      <c r="G16" s="12"/>
      <c r="H16" s="12" t="s">
        <v>110</v>
      </c>
      <c r="I16" s="14">
        <v>0.5</v>
      </c>
      <c r="J16" s="12" t="s">
        <v>5695</v>
      </c>
      <c r="K16" s="12" t="s">
        <v>421</v>
      </c>
      <c r="L16" s="12" t="s">
        <v>46</v>
      </c>
      <c r="M16" s="1" t="s">
        <v>5696</v>
      </c>
      <c r="N16" s="12" t="s">
        <v>38</v>
      </c>
      <c r="O16" s="15">
        <v>1</v>
      </c>
      <c r="P16" s="15">
        <v>2</v>
      </c>
      <c r="R16" s="18"/>
      <c r="S16" s="16" t="s">
        <v>46</v>
      </c>
      <c r="AC16" s="16">
        <v>0</v>
      </c>
      <c r="AE16" s="27">
        <v>3</v>
      </c>
      <c r="AF16" s="27">
        <v>3</v>
      </c>
      <c r="AG16" s="19" t="s">
        <v>46</v>
      </c>
      <c r="AH16" s="1"/>
    </row>
    <row r="17" spans="1:34" ht="39.6" x14ac:dyDescent="0.25">
      <c r="A17" s="11">
        <v>42444.700163738424</v>
      </c>
      <c r="B17" s="12" t="s">
        <v>30</v>
      </c>
      <c r="C17" s="12" t="s">
        <v>279</v>
      </c>
      <c r="E17" s="12" t="s">
        <v>32</v>
      </c>
      <c r="F17" s="13">
        <v>42441</v>
      </c>
      <c r="G17" s="12"/>
      <c r="H17" s="12" t="s">
        <v>49</v>
      </c>
      <c r="I17" s="14">
        <v>0.45833333333575865</v>
      </c>
      <c r="J17" s="12" t="s">
        <v>5223</v>
      </c>
      <c r="K17" s="12" t="s">
        <v>421</v>
      </c>
      <c r="L17" s="12" t="s">
        <v>36</v>
      </c>
      <c r="M17" s="1" t="s">
        <v>5224</v>
      </c>
      <c r="N17" s="12" t="s">
        <v>5225</v>
      </c>
      <c r="O17" s="15">
        <v>1</v>
      </c>
      <c r="P17" s="15">
        <v>35</v>
      </c>
      <c r="Q17" s="5">
        <v>0</v>
      </c>
      <c r="R17" s="5">
        <v>0</v>
      </c>
      <c r="S17" s="16" t="s">
        <v>36</v>
      </c>
      <c r="AC17" s="16">
        <v>0</v>
      </c>
      <c r="AE17" s="24">
        <v>6</v>
      </c>
      <c r="AF17" s="24">
        <v>4</v>
      </c>
      <c r="AG17" s="6" t="s">
        <v>46</v>
      </c>
      <c r="AH17" s="1"/>
    </row>
    <row r="18" spans="1:34" ht="39.6" x14ac:dyDescent="0.25">
      <c r="A18" s="11">
        <v>42468.430669108799</v>
      </c>
      <c r="B18" s="12" t="s">
        <v>30</v>
      </c>
      <c r="C18" s="12" t="s">
        <v>279</v>
      </c>
      <c r="E18" s="12" t="s">
        <v>32</v>
      </c>
      <c r="F18" s="13">
        <v>42441</v>
      </c>
      <c r="G18" s="12"/>
      <c r="H18" s="12" t="s">
        <v>49</v>
      </c>
      <c r="I18" s="14">
        <v>0.5625</v>
      </c>
      <c r="J18" s="12" t="s">
        <v>5697</v>
      </c>
      <c r="K18" s="12" t="s">
        <v>43</v>
      </c>
      <c r="L18" s="12" t="s">
        <v>36</v>
      </c>
      <c r="M18" s="1" t="s">
        <v>5698</v>
      </c>
      <c r="N18" s="12" t="s">
        <v>38</v>
      </c>
      <c r="O18" s="15">
        <v>1</v>
      </c>
      <c r="P18" s="15">
        <v>11</v>
      </c>
      <c r="R18" s="18"/>
      <c r="S18" s="16" t="s">
        <v>46</v>
      </c>
      <c r="AC18" s="16">
        <v>0</v>
      </c>
      <c r="AE18" s="27">
        <v>2</v>
      </c>
      <c r="AF18" s="27">
        <v>2</v>
      </c>
      <c r="AG18" s="19" t="s">
        <v>46</v>
      </c>
      <c r="AH18" s="1"/>
    </row>
    <row r="19" spans="1:34" x14ac:dyDescent="0.25">
      <c r="A19" s="11">
        <v>42468.431909664352</v>
      </c>
      <c r="B19" s="12" t="s">
        <v>30</v>
      </c>
      <c r="C19" s="12" t="s">
        <v>279</v>
      </c>
      <c r="E19" s="12" t="s">
        <v>32</v>
      </c>
      <c r="F19" s="13">
        <v>42441</v>
      </c>
      <c r="G19" s="12"/>
      <c r="H19" s="12" t="s">
        <v>49</v>
      </c>
      <c r="I19" s="14">
        <v>0.625</v>
      </c>
      <c r="J19" s="12" t="s">
        <v>5699</v>
      </c>
      <c r="K19" s="12" t="s">
        <v>43</v>
      </c>
      <c r="L19" s="12" t="s">
        <v>36</v>
      </c>
      <c r="M19" s="1" t="s">
        <v>5700</v>
      </c>
      <c r="N19" s="12" t="s">
        <v>38</v>
      </c>
      <c r="O19" s="15">
        <v>1</v>
      </c>
      <c r="P19" s="15">
        <v>2</v>
      </c>
      <c r="R19" s="18"/>
      <c r="S19" s="16" t="s">
        <v>46</v>
      </c>
      <c r="AC19" s="16">
        <v>0</v>
      </c>
      <c r="AE19" s="27">
        <v>5</v>
      </c>
      <c r="AF19" s="27">
        <v>2</v>
      </c>
      <c r="AG19" s="19" t="s">
        <v>46</v>
      </c>
      <c r="AH19" s="1"/>
    </row>
    <row r="20" spans="1:34" x14ac:dyDescent="0.25">
      <c r="A20" s="11">
        <v>42460.720412395836</v>
      </c>
      <c r="B20" s="12" t="s">
        <v>30</v>
      </c>
      <c r="C20" s="12" t="s">
        <v>279</v>
      </c>
      <c r="E20" s="12" t="s">
        <v>1286</v>
      </c>
      <c r="F20" s="13">
        <v>42445</v>
      </c>
      <c r="G20" s="12"/>
      <c r="H20" s="12" t="s">
        <v>33</v>
      </c>
      <c r="I20" s="14">
        <v>0.625</v>
      </c>
      <c r="J20" s="12" t="s">
        <v>5400</v>
      </c>
      <c r="K20" s="12" t="s">
        <v>43</v>
      </c>
      <c r="L20" s="12" t="s">
        <v>46</v>
      </c>
      <c r="M20" s="1" t="s">
        <v>5401</v>
      </c>
      <c r="N20" s="12" t="s">
        <v>1286</v>
      </c>
      <c r="O20" s="15">
        <v>1</v>
      </c>
      <c r="P20" s="15">
        <v>10</v>
      </c>
      <c r="Q20" s="5">
        <v>100</v>
      </c>
      <c r="R20" s="18"/>
      <c r="S20" s="16" t="s">
        <v>36</v>
      </c>
      <c r="U20" s="5">
        <v>3</v>
      </c>
      <c r="AC20" s="16">
        <v>0</v>
      </c>
      <c r="AE20" s="27">
        <v>0</v>
      </c>
      <c r="AF20" s="27">
        <v>2</v>
      </c>
      <c r="AG20" s="19" t="s">
        <v>46</v>
      </c>
      <c r="AH20" s="1"/>
    </row>
    <row r="21" spans="1:34" ht="26.4" x14ac:dyDescent="0.25">
      <c r="A21" s="11">
        <v>42468.435738946762</v>
      </c>
      <c r="B21" s="12" t="s">
        <v>30</v>
      </c>
      <c r="C21" s="12" t="s">
        <v>279</v>
      </c>
      <c r="E21" s="12" t="s">
        <v>32</v>
      </c>
      <c r="F21" s="13">
        <v>42446</v>
      </c>
      <c r="G21" s="12" t="s">
        <v>5701</v>
      </c>
      <c r="H21" s="12" t="s">
        <v>65</v>
      </c>
      <c r="I21" s="14">
        <v>0.41666666666424135</v>
      </c>
      <c r="J21" s="12" t="s">
        <v>351</v>
      </c>
      <c r="K21" s="12" t="s">
        <v>535</v>
      </c>
      <c r="L21" s="12" t="s">
        <v>36</v>
      </c>
      <c r="M21" s="1" t="s">
        <v>5702</v>
      </c>
      <c r="N21" s="12" t="s">
        <v>38</v>
      </c>
      <c r="O21" s="15">
        <v>9</v>
      </c>
      <c r="P21" s="15">
        <v>583</v>
      </c>
      <c r="R21" s="18"/>
      <c r="S21" s="16" t="s">
        <v>46</v>
      </c>
      <c r="AC21" s="16">
        <v>0</v>
      </c>
      <c r="AD21" s="21" t="s">
        <v>5703</v>
      </c>
      <c r="AE21" s="27">
        <v>72</v>
      </c>
      <c r="AF21" s="27">
        <v>8</v>
      </c>
      <c r="AG21" s="19" t="s">
        <v>46</v>
      </c>
      <c r="AH21" s="1"/>
    </row>
    <row r="22" spans="1:34" x14ac:dyDescent="0.25">
      <c r="A22" s="11">
        <v>42468.437311782407</v>
      </c>
      <c r="B22" s="12" t="s">
        <v>30</v>
      </c>
      <c r="C22" s="12" t="s">
        <v>279</v>
      </c>
      <c r="E22" s="12" t="s">
        <v>32</v>
      </c>
      <c r="F22" s="13">
        <v>42448</v>
      </c>
      <c r="G22" s="12"/>
      <c r="H22" s="12" t="s">
        <v>49</v>
      </c>
      <c r="I22" s="14">
        <v>0.54166666666424135</v>
      </c>
      <c r="J22" s="12" t="s">
        <v>5691</v>
      </c>
      <c r="K22" s="12" t="s">
        <v>43</v>
      </c>
      <c r="L22" s="12" t="s">
        <v>36</v>
      </c>
      <c r="M22" s="1" t="s">
        <v>5692</v>
      </c>
      <c r="N22" s="12" t="s">
        <v>38</v>
      </c>
      <c r="O22" s="15">
        <v>1</v>
      </c>
      <c r="P22" s="15">
        <v>7</v>
      </c>
      <c r="R22" s="18"/>
      <c r="S22" s="16" t="s">
        <v>46</v>
      </c>
      <c r="AC22" s="16">
        <v>0</v>
      </c>
      <c r="AE22" s="27">
        <v>5</v>
      </c>
      <c r="AF22" s="27">
        <v>2</v>
      </c>
      <c r="AG22" s="19" t="s">
        <v>46</v>
      </c>
      <c r="AH22" s="1"/>
    </row>
    <row r="23" spans="1:34" ht="26.4" x14ac:dyDescent="0.25">
      <c r="A23" s="11">
        <v>42468.438071550925</v>
      </c>
      <c r="B23" s="12" t="s">
        <v>30</v>
      </c>
      <c r="C23" s="12" t="s">
        <v>279</v>
      </c>
      <c r="E23" s="12" t="s">
        <v>32</v>
      </c>
      <c r="F23" s="13">
        <v>42448</v>
      </c>
      <c r="G23" s="12"/>
      <c r="H23" s="12" t="s">
        <v>49</v>
      </c>
      <c r="I23" s="14">
        <v>0.625</v>
      </c>
      <c r="J23" s="12" t="s">
        <v>5693</v>
      </c>
      <c r="K23" s="12" t="s">
        <v>43</v>
      </c>
      <c r="L23" s="12" t="s">
        <v>46</v>
      </c>
      <c r="M23" s="1" t="s">
        <v>5694</v>
      </c>
      <c r="N23" s="12" t="s">
        <v>38</v>
      </c>
      <c r="O23" s="15">
        <v>1</v>
      </c>
      <c r="P23" s="15">
        <v>0</v>
      </c>
      <c r="R23" s="18"/>
      <c r="S23" s="16" t="s">
        <v>46</v>
      </c>
      <c r="AC23" s="16">
        <v>0</v>
      </c>
      <c r="AE23" s="27">
        <v>2</v>
      </c>
      <c r="AF23" s="27"/>
      <c r="AG23" s="19" t="s">
        <v>46</v>
      </c>
      <c r="AH23" s="1"/>
    </row>
    <row r="24" spans="1:34" x14ac:dyDescent="0.25">
      <c r="A24" s="11">
        <v>42468.439338807875</v>
      </c>
      <c r="B24" s="12" t="s">
        <v>30</v>
      </c>
      <c r="C24" s="12" t="s">
        <v>279</v>
      </c>
      <c r="E24" s="12" t="s">
        <v>32</v>
      </c>
      <c r="F24" s="13">
        <v>42448</v>
      </c>
      <c r="G24" s="12"/>
      <c r="H24" s="12" t="s">
        <v>49</v>
      </c>
      <c r="I24" s="14">
        <v>0.66666666666424135</v>
      </c>
      <c r="J24" s="12" t="s">
        <v>5693</v>
      </c>
      <c r="K24" s="12" t="s">
        <v>105</v>
      </c>
      <c r="L24" s="12" t="s">
        <v>46</v>
      </c>
      <c r="M24" s="1" t="s">
        <v>5704</v>
      </c>
      <c r="N24" s="12" t="s">
        <v>38</v>
      </c>
      <c r="O24" s="15">
        <v>1</v>
      </c>
      <c r="P24" s="15">
        <v>11</v>
      </c>
      <c r="R24" s="18"/>
      <c r="S24" s="16" t="s">
        <v>46</v>
      </c>
      <c r="AC24" s="16">
        <v>0</v>
      </c>
      <c r="AD24" s="21" t="s">
        <v>5705</v>
      </c>
      <c r="AE24" s="27">
        <v>2</v>
      </c>
      <c r="AF24" s="27">
        <v>1</v>
      </c>
      <c r="AG24" s="19" t="s">
        <v>46</v>
      </c>
      <c r="AH24" s="1"/>
    </row>
    <row r="25" spans="1:34" ht="26.4" x14ac:dyDescent="0.25">
      <c r="A25" s="11">
        <v>42468.440443240739</v>
      </c>
      <c r="B25" s="12" t="s">
        <v>30</v>
      </c>
      <c r="C25" s="12" t="s">
        <v>279</v>
      </c>
      <c r="E25" s="12" t="s">
        <v>32</v>
      </c>
      <c r="F25" s="13">
        <v>42448</v>
      </c>
      <c r="G25" s="12"/>
      <c r="H25" s="12" t="s">
        <v>49</v>
      </c>
      <c r="I25" s="14">
        <v>0.58333333333575865</v>
      </c>
      <c r="J25" s="12" t="s">
        <v>5706</v>
      </c>
      <c r="K25" s="12" t="s">
        <v>421</v>
      </c>
      <c r="L25" s="12" t="s">
        <v>46</v>
      </c>
      <c r="M25" s="1" t="s">
        <v>5707</v>
      </c>
      <c r="N25" s="12" t="s">
        <v>38</v>
      </c>
      <c r="O25" s="15">
        <v>1</v>
      </c>
      <c r="P25" s="15">
        <v>5</v>
      </c>
      <c r="R25" s="18"/>
      <c r="S25" s="16" t="s">
        <v>46</v>
      </c>
      <c r="AC25" s="16">
        <v>0</v>
      </c>
      <c r="AE25" s="27">
        <v>3</v>
      </c>
      <c r="AF25" s="27">
        <v>3</v>
      </c>
      <c r="AG25" s="19" t="s">
        <v>46</v>
      </c>
      <c r="AH25" s="1"/>
    </row>
    <row r="26" spans="1:34" x14ac:dyDescent="0.25">
      <c r="A26" s="11">
        <v>42460.722364837959</v>
      </c>
      <c r="B26" s="12" t="s">
        <v>30</v>
      </c>
      <c r="C26" s="12" t="s">
        <v>279</v>
      </c>
      <c r="E26" s="12" t="s">
        <v>1286</v>
      </c>
      <c r="F26" s="13">
        <v>42449</v>
      </c>
      <c r="G26" s="12"/>
      <c r="H26" s="12" t="s">
        <v>75</v>
      </c>
      <c r="I26" s="14">
        <v>0.625</v>
      </c>
      <c r="J26" s="12" t="s">
        <v>5400</v>
      </c>
      <c r="K26" s="12" t="s">
        <v>43</v>
      </c>
      <c r="L26" s="12" t="s">
        <v>46</v>
      </c>
      <c r="M26" s="1" t="s">
        <v>5402</v>
      </c>
      <c r="N26" s="12" t="s">
        <v>1286</v>
      </c>
      <c r="O26" s="15">
        <v>1</v>
      </c>
      <c r="P26" s="15">
        <v>4</v>
      </c>
      <c r="Q26" s="5">
        <v>40</v>
      </c>
      <c r="R26" s="18"/>
      <c r="S26" s="16" t="s">
        <v>36</v>
      </c>
      <c r="U26" s="5">
        <v>5</v>
      </c>
      <c r="AC26" s="16">
        <v>0</v>
      </c>
      <c r="AE26" s="27">
        <v>0</v>
      </c>
      <c r="AF26" s="27">
        <v>2</v>
      </c>
      <c r="AG26" s="19" t="s">
        <v>46</v>
      </c>
      <c r="AH26" s="1"/>
    </row>
    <row r="27" spans="1:34" ht="26.4" x14ac:dyDescent="0.25">
      <c r="A27" s="11">
        <v>42460.724854178239</v>
      </c>
      <c r="B27" s="12" t="s">
        <v>30</v>
      </c>
      <c r="C27" s="12" t="s">
        <v>279</v>
      </c>
      <c r="E27" s="12" t="s">
        <v>1286</v>
      </c>
      <c r="F27" s="13">
        <v>42454</v>
      </c>
      <c r="G27" s="12"/>
      <c r="H27" s="12" t="s">
        <v>41</v>
      </c>
      <c r="I27" s="14">
        <v>0.79166666666424135</v>
      </c>
      <c r="J27" s="12" t="s">
        <v>252</v>
      </c>
      <c r="K27" s="12" t="s">
        <v>43</v>
      </c>
      <c r="L27" s="12" t="s">
        <v>46</v>
      </c>
      <c r="M27" s="1" t="s">
        <v>5403</v>
      </c>
      <c r="N27" s="12" t="s">
        <v>1286</v>
      </c>
      <c r="O27" s="15">
        <v>1</v>
      </c>
      <c r="P27" s="15">
        <v>19</v>
      </c>
      <c r="Q27" s="5">
        <v>180</v>
      </c>
      <c r="R27" s="18"/>
      <c r="S27" s="16" t="s">
        <v>36</v>
      </c>
      <c r="U27" s="5">
        <v>20</v>
      </c>
      <c r="AC27" s="16">
        <v>0</v>
      </c>
      <c r="AE27" s="27">
        <v>0</v>
      </c>
      <c r="AF27" s="27">
        <v>2</v>
      </c>
      <c r="AG27" s="19" t="s">
        <v>46</v>
      </c>
      <c r="AH27" s="1"/>
    </row>
    <row r="28" spans="1:34" x14ac:dyDescent="0.25">
      <c r="A28" s="11">
        <v>42460.723579525467</v>
      </c>
      <c r="B28" s="12" t="s">
        <v>30</v>
      </c>
      <c r="C28" s="12" t="s">
        <v>279</v>
      </c>
      <c r="E28" s="12" t="s">
        <v>1286</v>
      </c>
      <c r="F28" s="13">
        <v>42455</v>
      </c>
      <c r="G28" s="12"/>
      <c r="H28" s="12" t="s">
        <v>49</v>
      </c>
      <c r="I28" s="14">
        <v>0.41666666666424135</v>
      </c>
      <c r="J28" s="12" t="s">
        <v>5400</v>
      </c>
      <c r="K28" s="12" t="s">
        <v>43</v>
      </c>
      <c r="L28" s="12" t="s">
        <v>46</v>
      </c>
      <c r="M28" s="1" t="s">
        <v>5402</v>
      </c>
      <c r="N28" s="12" t="s">
        <v>1286</v>
      </c>
      <c r="O28" s="15">
        <v>1</v>
      </c>
      <c r="P28" s="15">
        <v>7</v>
      </c>
      <c r="Q28" s="5">
        <v>70</v>
      </c>
      <c r="R28" s="18"/>
      <c r="S28" s="16" t="s">
        <v>36</v>
      </c>
      <c r="U28" s="5">
        <v>10</v>
      </c>
      <c r="AC28" s="16">
        <v>0</v>
      </c>
      <c r="AE28" s="27">
        <v>0</v>
      </c>
      <c r="AF28" s="27">
        <v>2</v>
      </c>
      <c r="AG28" s="19" t="s">
        <v>46</v>
      </c>
      <c r="AH28" s="1"/>
    </row>
    <row r="29" spans="1:34" x14ac:dyDescent="0.25">
      <c r="A29" s="11">
        <v>42468.441838599538</v>
      </c>
      <c r="B29" s="12" t="s">
        <v>30</v>
      </c>
      <c r="C29" s="12" t="s">
        <v>279</v>
      </c>
      <c r="E29" s="12" t="s">
        <v>32</v>
      </c>
      <c r="F29" s="13">
        <v>42455</v>
      </c>
      <c r="G29" s="12"/>
      <c r="H29" s="12" t="s">
        <v>49</v>
      </c>
      <c r="I29" s="14">
        <v>0.54166666666424135</v>
      </c>
      <c r="J29" s="12" t="s">
        <v>5708</v>
      </c>
      <c r="K29" s="12" t="s">
        <v>43</v>
      </c>
      <c r="L29" s="12" t="s">
        <v>36</v>
      </c>
      <c r="M29" s="1" t="s">
        <v>5709</v>
      </c>
      <c r="N29" s="12" t="s">
        <v>38</v>
      </c>
      <c r="O29" s="15">
        <v>1</v>
      </c>
      <c r="P29" s="15">
        <v>10</v>
      </c>
      <c r="R29" s="18"/>
      <c r="S29" s="16" t="s">
        <v>46</v>
      </c>
      <c r="AC29" s="16">
        <v>0</v>
      </c>
      <c r="AE29" s="27">
        <v>4</v>
      </c>
      <c r="AF29" s="27">
        <v>2</v>
      </c>
      <c r="AG29" s="19" t="s">
        <v>46</v>
      </c>
      <c r="AH29" s="1"/>
    </row>
    <row r="30" spans="1:34" x14ac:dyDescent="0.25">
      <c r="A30" s="11">
        <v>42468.443249837961</v>
      </c>
      <c r="B30" s="12" t="s">
        <v>30</v>
      </c>
      <c r="C30" s="12" t="s">
        <v>279</v>
      </c>
      <c r="E30" s="12" t="s">
        <v>32</v>
      </c>
      <c r="F30" s="13">
        <v>42455</v>
      </c>
      <c r="G30" s="12"/>
      <c r="H30" s="12" t="s">
        <v>49</v>
      </c>
      <c r="I30" s="14">
        <v>0.625</v>
      </c>
      <c r="J30" s="12" t="s">
        <v>5699</v>
      </c>
      <c r="K30" s="12" t="s">
        <v>43</v>
      </c>
      <c r="L30" s="12" t="s">
        <v>46</v>
      </c>
      <c r="M30" s="1" t="s">
        <v>5700</v>
      </c>
      <c r="N30" s="12" t="s">
        <v>38</v>
      </c>
      <c r="O30" s="15">
        <v>1</v>
      </c>
      <c r="P30" s="15">
        <v>0</v>
      </c>
      <c r="R30" s="18"/>
      <c r="S30" s="16" t="s">
        <v>46</v>
      </c>
      <c r="AC30" s="16">
        <v>0</v>
      </c>
      <c r="AD30" s="21" t="s">
        <v>5710</v>
      </c>
      <c r="AE30" s="27">
        <v>1</v>
      </c>
      <c r="AF30" s="27">
        <v>2</v>
      </c>
      <c r="AG30" s="19" t="s">
        <v>46</v>
      </c>
      <c r="AH30" s="1"/>
    </row>
    <row r="31" spans="1:34" ht="39.6" x14ac:dyDescent="0.25">
      <c r="A31" s="11">
        <v>42460.728336053246</v>
      </c>
      <c r="B31" s="12" t="s">
        <v>30</v>
      </c>
      <c r="C31" s="12" t="s">
        <v>279</v>
      </c>
      <c r="E31" s="12" t="s">
        <v>1286</v>
      </c>
      <c r="F31" s="13">
        <v>42458</v>
      </c>
      <c r="G31" s="12"/>
      <c r="H31" s="12" t="s">
        <v>130</v>
      </c>
      <c r="I31" s="14">
        <v>0.375</v>
      </c>
      <c r="J31" s="12" t="s">
        <v>5406</v>
      </c>
      <c r="K31" s="12" t="s">
        <v>35</v>
      </c>
      <c r="L31" s="12" t="s">
        <v>46</v>
      </c>
      <c r="M31" s="1" t="s">
        <v>5407</v>
      </c>
      <c r="N31" s="12" t="s">
        <v>1286</v>
      </c>
      <c r="O31" s="15">
        <v>4</v>
      </c>
      <c r="P31" s="15">
        <v>61</v>
      </c>
      <c r="Q31" s="5">
        <v>200</v>
      </c>
      <c r="R31" s="18"/>
      <c r="S31" s="16" t="s">
        <v>46</v>
      </c>
      <c r="AC31" s="16">
        <v>0</v>
      </c>
      <c r="AE31" s="27">
        <v>0</v>
      </c>
      <c r="AF31" s="27">
        <v>3</v>
      </c>
      <c r="AG31" s="19" t="s">
        <v>46</v>
      </c>
      <c r="AH31" s="1"/>
    </row>
    <row r="32" spans="1:34" ht="39.6" x14ac:dyDescent="0.25">
      <c r="A32" s="11">
        <v>42460.726606504628</v>
      </c>
      <c r="B32" s="12" t="s">
        <v>30</v>
      </c>
      <c r="C32" s="12" t="s">
        <v>279</v>
      </c>
      <c r="E32" s="12" t="s">
        <v>1286</v>
      </c>
      <c r="F32" s="13">
        <v>42459</v>
      </c>
      <c r="G32" s="12"/>
      <c r="H32" s="12" t="s">
        <v>33</v>
      </c>
      <c r="I32" s="14">
        <v>0.375</v>
      </c>
      <c r="J32" s="12" t="s">
        <v>5404</v>
      </c>
      <c r="K32" s="12" t="s">
        <v>1378</v>
      </c>
      <c r="L32" s="12" t="s">
        <v>46</v>
      </c>
      <c r="M32" s="1" t="s">
        <v>5405</v>
      </c>
      <c r="N32" s="12" t="s">
        <v>1286</v>
      </c>
      <c r="O32" s="15">
        <v>4</v>
      </c>
      <c r="P32" s="15">
        <v>120</v>
      </c>
      <c r="Q32" s="5">
        <v>360</v>
      </c>
      <c r="R32" s="18"/>
      <c r="S32" s="16" t="s">
        <v>46</v>
      </c>
      <c r="AC32" s="16">
        <v>0</v>
      </c>
      <c r="AE32" s="27">
        <v>0</v>
      </c>
      <c r="AF32" s="27">
        <v>3</v>
      </c>
      <c r="AG32" s="19" t="s">
        <v>46</v>
      </c>
      <c r="AH32" s="1"/>
    </row>
    <row r="33" spans="1:34" x14ac:dyDescent="0.25">
      <c r="A33" s="11">
        <v>42467.531292037034</v>
      </c>
      <c r="B33" s="12" t="s">
        <v>86</v>
      </c>
      <c r="C33" s="12" t="s">
        <v>500</v>
      </c>
      <c r="E33" s="12" t="s">
        <v>32</v>
      </c>
      <c r="F33" s="13">
        <v>42432</v>
      </c>
      <c r="G33" s="12"/>
      <c r="H33" s="12" t="s">
        <v>65</v>
      </c>
      <c r="I33" s="14">
        <v>0.625</v>
      </c>
      <c r="J33" s="12" t="s">
        <v>399</v>
      </c>
      <c r="K33" s="12" t="s">
        <v>43</v>
      </c>
      <c r="L33" s="12" t="s">
        <v>36</v>
      </c>
      <c r="N33" s="12" t="s">
        <v>52</v>
      </c>
      <c r="O33" s="15">
        <v>1</v>
      </c>
      <c r="P33" s="15">
        <v>16</v>
      </c>
      <c r="R33" s="18"/>
      <c r="S33" s="16" t="s">
        <v>46</v>
      </c>
      <c r="AC33" s="16">
        <v>0</v>
      </c>
      <c r="AE33" s="27">
        <v>1.5</v>
      </c>
      <c r="AF33" s="27">
        <v>1</v>
      </c>
      <c r="AG33" s="19" t="s">
        <v>46</v>
      </c>
      <c r="AH33" s="1"/>
    </row>
    <row r="34" spans="1:34" ht="26.4" x14ac:dyDescent="0.25">
      <c r="A34" s="11">
        <v>42467.532280729167</v>
      </c>
      <c r="B34" s="12" t="s">
        <v>86</v>
      </c>
      <c r="C34" s="12" t="s">
        <v>500</v>
      </c>
      <c r="E34" s="12" t="s">
        <v>32</v>
      </c>
      <c r="F34" s="13">
        <v>42433</v>
      </c>
      <c r="G34" s="12"/>
      <c r="H34" s="12" t="s">
        <v>41</v>
      </c>
      <c r="I34" s="14">
        <v>0.33333333333575865</v>
      </c>
      <c r="J34" s="12" t="s">
        <v>5656</v>
      </c>
      <c r="K34" s="12" t="s">
        <v>163</v>
      </c>
      <c r="L34" s="12"/>
      <c r="M34" s="1" t="s">
        <v>2046</v>
      </c>
      <c r="N34" s="12" t="s">
        <v>68</v>
      </c>
      <c r="O34" s="15">
        <v>1</v>
      </c>
      <c r="P34" s="15">
        <v>17</v>
      </c>
      <c r="Q34" s="5">
        <v>335</v>
      </c>
      <c r="R34" s="18"/>
      <c r="S34" s="16" t="s">
        <v>46</v>
      </c>
      <c r="AC34" s="16">
        <v>0</v>
      </c>
      <c r="AE34" s="27">
        <v>20</v>
      </c>
      <c r="AF34" s="27">
        <v>8</v>
      </c>
      <c r="AG34" s="19" t="s">
        <v>46</v>
      </c>
      <c r="AH34" s="1"/>
    </row>
    <row r="35" spans="1:34" x14ac:dyDescent="0.25">
      <c r="A35" s="11">
        <v>42467.533088715281</v>
      </c>
      <c r="B35" s="12" t="s">
        <v>86</v>
      </c>
      <c r="C35" s="12" t="s">
        <v>500</v>
      </c>
      <c r="E35" s="12" t="s">
        <v>32</v>
      </c>
      <c r="F35" s="13">
        <v>42434</v>
      </c>
      <c r="G35" s="12"/>
      <c r="H35" s="12" t="s">
        <v>49</v>
      </c>
      <c r="I35" s="14">
        <v>0.375</v>
      </c>
      <c r="J35" s="12" t="s">
        <v>5004</v>
      </c>
      <c r="K35" s="12" t="s">
        <v>43</v>
      </c>
      <c r="L35" s="12"/>
      <c r="N35" s="12" t="s">
        <v>1218</v>
      </c>
      <c r="O35" s="15">
        <v>1</v>
      </c>
      <c r="P35" s="15">
        <v>6</v>
      </c>
      <c r="Q35" s="5">
        <v>180</v>
      </c>
      <c r="R35" s="18"/>
      <c r="S35" s="16" t="s">
        <v>46</v>
      </c>
      <c r="AC35" s="16">
        <v>0</v>
      </c>
      <c r="AE35" s="27">
        <v>4</v>
      </c>
      <c r="AF35" s="27">
        <v>2</v>
      </c>
      <c r="AG35" s="19" t="s">
        <v>46</v>
      </c>
      <c r="AH35" s="1"/>
    </row>
    <row r="36" spans="1:34" x14ac:dyDescent="0.25">
      <c r="A36" s="11">
        <v>42467.534334155091</v>
      </c>
      <c r="B36" s="12" t="s">
        <v>86</v>
      </c>
      <c r="C36" s="12" t="s">
        <v>500</v>
      </c>
      <c r="E36" s="12" t="s">
        <v>32</v>
      </c>
      <c r="F36" s="13">
        <v>42434</v>
      </c>
      <c r="G36" s="12"/>
      <c r="H36" s="12" t="s">
        <v>49</v>
      </c>
      <c r="I36" s="14">
        <v>0.75</v>
      </c>
      <c r="J36" s="12" t="s">
        <v>505</v>
      </c>
      <c r="K36" s="12" t="s">
        <v>43</v>
      </c>
      <c r="L36" s="12" t="s">
        <v>36</v>
      </c>
      <c r="N36" s="12" t="s">
        <v>38</v>
      </c>
      <c r="O36" s="15">
        <v>1</v>
      </c>
      <c r="P36" s="15">
        <v>16</v>
      </c>
      <c r="Q36" s="5">
        <v>16</v>
      </c>
      <c r="R36" s="18"/>
      <c r="S36" s="16" t="s">
        <v>46</v>
      </c>
      <c r="AC36" s="16">
        <v>0</v>
      </c>
      <c r="AE36" s="27">
        <v>1.5</v>
      </c>
      <c r="AF36" s="27">
        <v>1</v>
      </c>
      <c r="AG36" s="19" t="s">
        <v>46</v>
      </c>
      <c r="AH36" s="1"/>
    </row>
    <row r="37" spans="1:34" x14ac:dyDescent="0.25">
      <c r="A37" s="11">
        <v>42467.535313877313</v>
      </c>
      <c r="B37" s="12" t="s">
        <v>86</v>
      </c>
      <c r="C37" s="12" t="s">
        <v>500</v>
      </c>
      <c r="E37" s="12" t="s">
        <v>32</v>
      </c>
      <c r="F37" s="13">
        <v>42435</v>
      </c>
      <c r="G37" s="12"/>
      <c r="H37" s="12" t="s">
        <v>75</v>
      </c>
      <c r="I37" s="14">
        <v>0.45833333333575865</v>
      </c>
      <c r="J37" s="12" t="s">
        <v>5657</v>
      </c>
      <c r="K37" s="12" t="s">
        <v>43</v>
      </c>
      <c r="L37" s="12"/>
      <c r="N37" s="12" t="s">
        <v>38</v>
      </c>
      <c r="O37" s="15">
        <v>1</v>
      </c>
      <c r="P37" s="15">
        <v>10</v>
      </c>
      <c r="R37" s="18"/>
      <c r="S37" s="16" t="s">
        <v>36</v>
      </c>
      <c r="U37" s="5">
        <v>5</v>
      </c>
      <c r="AC37" s="16">
        <v>0</v>
      </c>
      <c r="AE37" s="27">
        <v>1.5</v>
      </c>
      <c r="AF37" s="27">
        <v>1</v>
      </c>
      <c r="AG37" s="19" t="s">
        <v>46</v>
      </c>
      <c r="AH37" s="1"/>
    </row>
    <row r="38" spans="1:34" ht="26.4" x14ac:dyDescent="0.25">
      <c r="A38" s="11">
        <v>42467.536351967588</v>
      </c>
      <c r="B38" s="12" t="s">
        <v>86</v>
      </c>
      <c r="C38" s="12" t="s">
        <v>500</v>
      </c>
      <c r="E38" s="12" t="s">
        <v>32</v>
      </c>
      <c r="F38" s="13">
        <v>42439</v>
      </c>
      <c r="G38" s="12"/>
      <c r="H38" s="12" t="s">
        <v>65</v>
      </c>
      <c r="I38" s="14">
        <v>0.77083333333575865</v>
      </c>
      <c r="J38" s="12" t="s">
        <v>5658</v>
      </c>
      <c r="K38" s="12" t="s">
        <v>421</v>
      </c>
      <c r="L38" s="12" t="s">
        <v>36</v>
      </c>
      <c r="M38" s="1" t="s">
        <v>5659</v>
      </c>
      <c r="N38" s="12" t="s">
        <v>383</v>
      </c>
      <c r="O38" s="15">
        <v>1</v>
      </c>
      <c r="P38" s="15">
        <v>60</v>
      </c>
      <c r="R38" s="18"/>
      <c r="S38" s="16" t="s">
        <v>46</v>
      </c>
      <c r="AC38" s="16">
        <v>0</v>
      </c>
      <c r="AE38" s="27">
        <v>4</v>
      </c>
      <c r="AF38" s="27">
        <v>1</v>
      </c>
      <c r="AG38" s="19" t="s">
        <v>46</v>
      </c>
      <c r="AH38" s="1"/>
    </row>
    <row r="39" spans="1:34" x14ac:dyDescent="0.25">
      <c r="A39" s="11">
        <v>42467.537395243053</v>
      </c>
      <c r="B39" s="12" t="s">
        <v>86</v>
      </c>
      <c r="C39" s="12" t="s">
        <v>500</v>
      </c>
      <c r="E39" s="12" t="s">
        <v>32</v>
      </c>
      <c r="F39" s="13">
        <v>42441</v>
      </c>
      <c r="G39" s="12"/>
      <c r="H39" s="12" t="s">
        <v>49</v>
      </c>
      <c r="I39" s="14">
        <v>0.625</v>
      </c>
      <c r="J39" s="12" t="s">
        <v>5660</v>
      </c>
      <c r="K39" s="12" t="s">
        <v>105</v>
      </c>
      <c r="L39" s="12" t="s">
        <v>36</v>
      </c>
      <c r="M39" s="1" t="s">
        <v>5661</v>
      </c>
      <c r="N39" s="12" t="s">
        <v>38</v>
      </c>
      <c r="O39" s="15">
        <v>1</v>
      </c>
      <c r="P39" s="15">
        <v>5</v>
      </c>
      <c r="Q39" s="5">
        <v>20</v>
      </c>
      <c r="R39" s="18"/>
      <c r="S39" s="16" t="s">
        <v>36</v>
      </c>
      <c r="U39" s="5">
        <v>10</v>
      </c>
      <c r="AC39" s="16">
        <v>0</v>
      </c>
      <c r="AE39" s="27">
        <v>1.5</v>
      </c>
      <c r="AF39" s="27">
        <v>1</v>
      </c>
      <c r="AG39" s="19" t="s">
        <v>46</v>
      </c>
      <c r="AH39" s="1"/>
    </row>
    <row r="40" spans="1:34" x14ac:dyDescent="0.25">
      <c r="A40" s="11">
        <v>42467.538180208328</v>
      </c>
      <c r="B40" s="12" t="s">
        <v>86</v>
      </c>
      <c r="C40" s="12" t="s">
        <v>500</v>
      </c>
      <c r="E40" s="12" t="s">
        <v>32</v>
      </c>
      <c r="F40" s="13">
        <v>42441</v>
      </c>
      <c r="G40" s="12"/>
      <c r="H40" s="12" t="s">
        <v>49</v>
      </c>
      <c r="I40" s="14">
        <v>0.75</v>
      </c>
      <c r="J40" s="12" t="s">
        <v>5662</v>
      </c>
      <c r="K40" s="12" t="s">
        <v>43</v>
      </c>
      <c r="L40" s="12"/>
      <c r="N40" s="12" t="s">
        <v>151</v>
      </c>
      <c r="O40" s="15">
        <v>1</v>
      </c>
      <c r="P40" s="15">
        <v>10</v>
      </c>
      <c r="Q40" s="5">
        <v>30</v>
      </c>
      <c r="R40" s="18"/>
      <c r="S40" s="16" t="s">
        <v>46</v>
      </c>
      <c r="AC40" s="16">
        <v>0</v>
      </c>
      <c r="AE40" s="27">
        <v>4</v>
      </c>
      <c r="AF40" s="27">
        <v>2</v>
      </c>
      <c r="AG40" s="19" t="s">
        <v>46</v>
      </c>
      <c r="AH40" s="1"/>
    </row>
    <row r="41" spans="1:34" ht="26.4" x14ac:dyDescent="0.25">
      <c r="A41" s="11">
        <v>42467.539044884259</v>
      </c>
      <c r="B41" s="12" t="s">
        <v>86</v>
      </c>
      <c r="C41" s="12" t="s">
        <v>500</v>
      </c>
      <c r="E41" s="12" t="s">
        <v>32</v>
      </c>
      <c r="F41" s="13">
        <v>42445</v>
      </c>
      <c r="G41" s="12"/>
      <c r="H41" s="12" t="s">
        <v>33</v>
      </c>
      <c r="I41" s="14">
        <v>0.54166666666424135</v>
      </c>
      <c r="J41" s="12" t="s">
        <v>5004</v>
      </c>
      <c r="K41" s="12" t="s">
        <v>43</v>
      </c>
      <c r="L41" s="12"/>
      <c r="N41" s="12" t="s">
        <v>1225</v>
      </c>
      <c r="O41" s="15">
        <v>1</v>
      </c>
      <c r="P41" s="15">
        <v>6</v>
      </c>
      <c r="Q41" s="5">
        <v>180</v>
      </c>
      <c r="R41" s="18"/>
      <c r="S41" s="16" t="s">
        <v>46</v>
      </c>
      <c r="AC41" s="16">
        <v>0</v>
      </c>
      <c r="AE41" s="27">
        <v>5</v>
      </c>
      <c r="AF41" s="27"/>
      <c r="AG41" s="19" t="s">
        <v>46</v>
      </c>
      <c r="AH41" s="1"/>
    </row>
    <row r="42" spans="1:34" x14ac:dyDescent="0.25">
      <c r="A42" s="11">
        <v>42467.545975567133</v>
      </c>
      <c r="B42" s="12" t="s">
        <v>86</v>
      </c>
      <c r="C42" s="12" t="s">
        <v>500</v>
      </c>
      <c r="E42" s="12" t="s">
        <v>32</v>
      </c>
      <c r="F42" s="13">
        <v>42445</v>
      </c>
      <c r="G42" s="12"/>
      <c r="H42" s="12" t="s">
        <v>33</v>
      </c>
      <c r="I42" s="14">
        <v>0.58333333333575865</v>
      </c>
      <c r="J42" s="12" t="s">
        <v>5663</v>
      </c>
      <c r="K42" s="12" t="s">
        <v>105</v>
      </c>
      <c r="L42" s="12" t="s">
        <v>36</v>
      </c>
      <c r="M42" s="1" t="s">
        <v>5664</v>
      </c>
      <c r="N42" s="12" t="s">
        <v>38</v>
      </c>
      <c r="O42" s="15">
        <v>1</v>
      </c>
      <c r="P42" s="15">
        <v>25</v>
      </c>
      <c r="Q42" s="5">
        <v>25</v>
      </c>
      <c r="R42" s="18"/>
      <c r="S42" s="16" t="s">
        <v>46</v>
      </c>
      <c r="AC42" s="16">
        <v>0</v>
      </c>
      <c r="AE42" s="27">
        <v>1.5</v>
      </c>
      <c r="AF42" s="27">
        <v>1</v>
      </c>
      <c r="AG42" s="19" t="s">
        <v>46</v>
      </c>
      <c r="AH42" s="1"/>
    </row>
    <row r="43" spans="1:34" x14ac:dyDescent="0.25">
      <c r="A43" s="11">
        <v>42467.54663099537</v>
      </c>
      <c r="B43" s="12" t="s">
        <v>86</v>
      </c>
      <c r="C43" s="12" t="s">
        <v>500</v>
      </c>
      <c r="E43" s="12" t="s">
        <v>32</v>
      </c>
      <c r="F43" s="13">
        <v>42447</v>
      </c>
      <c r="G43" s="12"/>
      <c r="H43" s="12" t="s">
        <v>41</v>
      </c>
      <c r="I43" s="14">
        <v>0.625</v>
      </c>
      <c r="J43" s="12" t="s">
        <v>399</v>
      </c>
      <c r="K43" s="12" t="s">
        <v>43</v>
      </c>
      <c r="L43" s="12"/>
      <c r="N43" s="12" t="s">
        <v>52</v>
      </c>
      <c r="O43" s="15">
        <v>1</v>
      </c>
      <c r="P43" s="15">
        <v>10</v>
      </c>
      <c r="R43" s="18"/>
      <c r="S43" s="16" t="s">
        <v>46</v>
      </c>
      <c r="AC43" s="16">
        <v>0</v>
      </c>
      <c r="AE43" s="27">
        <v>1.5</v>
      </c>
      <c r="AF43" s="27">
        <v>1</v>
      </c>
      <c r="AG43" s="19" t="s">
        <v>46</v>
      </c>
      <c r="AH43" s="1"/>
    </row>
    <row r="44" spans="1:34" x14ac:dyDescent="0.25">
      <c r="A44" s="11">
        <v>42467.547470115736</v>
      </c>
      <c r="B44" s="12" t="s">
        <v>86</v>
      </c>
      <c r="C44" s="12" t="s">
        <v>500</v>
      </c>
      <c r="E44" s="12" t="s">
        <v>32</v>
      </c>
      <c r="F44" s="13">
        <v>42448</v>
      </c>
      <c r="G44" s="12"/>
      <c r="H44" s="12" t="s">
        <v>49</v>
      </c>
      <c r="I44" s="14">
        <v>0.75</v>
      </c>
      <c r="J44" s="12" t="s">
        <v>338</v>
      </c>
      <c r="K44" s="12" t="s">
        <v>43</v>
      </c>
      <c r="L44" s="12"/>
      <c r="N44" s="12" t="s">
        <v>52</v>
      </c>
      <c r="O44" s="15">
        <v>1</v>
      </c>
      <c r="P44" s="15">
        <v>8</v>
      </c>
      <c r="R44" s="18"/>
      <c r="S44" s="16" t="s">
        <v>46</v>
      </c>
      <c r="AC44" s="16">
        <v>0</v>
      </c>
      <c r="AE44" s="27">
        <v>1.5</v>
      </c>
      <c r="AF44" s="27">
        <v>1</v>
      </c>
      <c r="AG44" s="19" t="s">
        <v>46</v>
      </c>
      <c r="AH44" s="1"/>
    </row>
    <row r="45" spans="1:34" ht="39.6" x14ac:dyDescent="0.25">
      <c r="A45" s="11">
        <v>42467.550445381945</v>
      </c>
      <c r="B45" s="12" t="s">
        <v>86</v>
      </c>
      <c r="C45" s="12" t="s">
        <v>500</v>
      </c>
      <c r="E45" s="12" t="s">
        <v>32</v>
      </c>
      <c r="F45" s="13">
        <v>42453</v>
      </c>
      <c r="G45" s="12"/>
      <c r="H45" s="12" t="s">
        <v>65</v>
      </c>
      <c r="I45" s="14">
        <v>0.35416666666424135</v>
      </c>
      <c r="J45" s="12" t="s">
        <v>5665</v>
      </c>
      <c r="K45" s="12" t="s">
        <v>1378</v>
      </c>
      <c r="L45" s="12"/>
      <c r="M45" s="1" t="s">
        <v>5666</v>
      </c>
      <c r="N45" s="12" t="s">
        <v>517</v>
      </c>
      <c r="O45" s="15">
        <v>1</v>
      </c>
      <c r="P45" s="15">
        <v>85</v>
      </c>
      <c r="Q45" s="5">
        <v>255</v>
      </c>
      <c r="R45" s="18"/>
      <c r="S45" s="16" t="s">
        <v>46</v>
      </c>
      <c r="AC45" s="16">
        <v>0</v>
      </c>
      <c r="AE45" s="27">
        <v>13</v>
      </c>
      <c r="AF45" s="27">
        <v>4</v>
      </c>
      <c r="AG45" s="19" t="s">
        <v>46</v>
      </c>
      <c r="AH45" s="1"/>
    </row>
    <row r="46" spans="1:34" ht="39.6" x14ac:dyDescent="0.25">
      <c r="A46" s="11">
        <v>42467.556610115746</v>
      </c>
      <c r="B46" s="12" t="s">
        <v>86</v>
      </c>
      <c r="C46" s="12" t="s">
        <v>500</v>
      </c>
      <c r="E46" s="12" t="s">
        <v>32</v>
      </c>
      <c r="F46" s="13">
        <v>42454</v>
      </c>
      <c r="G46" s="12"/>
      <c r="H46" s="12" t="s">
        <v>41</v>
      </c>
      <c r="I46" s="14">
        <v>0.79166666666424135</v>
      </c>
      <c r="J46" s="12" t="s">
        <v>5667</v>
      </c>
      <c r="K46" s="12" t="s">
        <v>163</v>
      </c>
      <c r="L46" s="12"/>
      <c r="M46" s="1" t="s">
        <v>5668</v>
      </c>
      <c r="N46" s="12" t="s">
        <v>4661</v>
      </c>
      <c r="O46" s="15">
        <v>1</v>
      </c>
      <c r="P46" s="15">
        <v>140</v>
      </c>
      <c r="Q46" s="5">
        <v>246</v>
      </c>
      <c r="R46" s="18"/>
      <c r="S46" s="16" t="s">
        <v>36</v>
      </c>
      <c r="U46" s="5">
        <v>105</v>
      </c>
      <c r="Y46" s="5">
        <v>1380</v>
      </c>
      <c r="AC46" s="16">
        <v>0</v>
      </c>
      <c r="AE46" s="27">
        <v>30</v>
      </c>
      <c r="AF46" s="27">
        <v>3</v>
      </c>
      <c r="AG46" s="19" t="s">
        <v>46</v>
      </c>
      <c r="AH46" s="1"/>
    </row>
    <row r="47" spans="1:34" ht="26.4" x14ac:dyDescent="0.25">
      <c r="A47" s="11">
        <v>42467.559669155089</v>
      </c>
      <c r="B47" s="12" t="s">
        <v>86</v>
      </c>
      <c r="C47" s="12" t="s">
        <v>500</v>
      </c>
      <c r="E47" s="12" t="s">
        <v>32</v>
      </c>
      <c r="F47" s="13">
        <v>42458</v>
      </c>
      <c r="G47" s="12"/>
      <c r="H47" s="12" t="s">
        <v>130</v>
      </c>
      <c r="I47" s="14">
        <v>0.51388888889050577</v>
      </c>
      <c r="J47" s="12" t="s">
        <v>521</v>
      </c>
      <c r="K47" s="12" t="s">
        <v>43</v>
      </c>
      <c r="L47" s="12"/>
      <c r="N47" s="12" t="s">
        <v>68</v>
      </c>
      <c r="O47" s="15">
        <v>1</v>
      </c>
      <c r="P47" s="15">
        <v>10</v>
      </c>
      <c r="Q47" s="5">
        <v>300</v>
      </c>
      <c r="R47" s="18"/>
      <c r="S47" s="16" t="s">
        <v>36</v>
      </c>
      <c r="U47" s="5">
        <v>10</v>
      </c>
      <c r="AC47" s="16">
        <v>0</v>
      </c>
      <c r="AE47" s="27">
        <v>5</v>
      </c>
      <c r="AF47" s="27">
        <v>2</v>
      </c>
      <c r="AG47" s="19" t="s">
        <v>46</v>
      </c>
      <c r="AH47" s="1"/>
    </row>
    <row r="48" spans="1:34" x14ac:dyDescent="0.25">
      <c r="A48" s="11">
        <v>42467.560420775466</v>
      </c>
      <c r="B48" s="12" t="s">
        <v>86</v>
      </c>
      <c r="C48" s="12" t="s">
        <v>500</v>
      </c>
      <c r="E48" s="12" t="s">
        <v>32</v>
      </c>
      <c r="F48" s="13">
        <v>42459</v>
      </c>
      <c r="G48" s="12"/>
      <c r="H48" s="12" t="s">
        <v>33</v>
      </c>
      <c r="I48" s="14">
        <v>0.41666666666424135</v>
      </c>
      <c r="J48" s="12" t="s">
        <v>5669</v>
      </c>
      <c r="K48" s="12" t="s">
        <v>43</v>
      </c>
      <c r="L48" s="12" t="s">
        <v>36</v>
      </c>
      <c r="N48" s="12" t="s">
        <v>52</v>
      </c>
      <c r="O48" s="15">
        <v>1</v>
      </c>
      <c r="P48" s="15">
        <v>21</v>
      </c>
      <c r="R48" s="18"/>
      <c r="S48" s="16" t="s">
        <v>46</v>
      </c>
      <c r="AC48" s="16">
        <v>0</v>
      </c>
      <c r="AE48" s="27">
        <v>1.5</v>
      </c>
      <c r="AF48" s="27">
        <v>1</v>
      </c>
      <c r="AG48" s="19" t="s">
        <v>46</v>
      </c>
      <c r="AH48" s="1"/>
    </row>
    <row r="49" spans="1:34" x14ac:dyDescent="0.25">
      <c r="A49" s="11">
        <v>42467.561084016204</v>
      </c>
      <c r="B49" s="12" t="s">
        <v>86</v>
      </c>
      <c r="C49" s="12" t="s">
        <v>500</v>
      </c>
      <c r="E49" s="12" t="s">
        <v>32</v>
      </c>
      <c r="F49" s="13">
        <v>42459</v>
      </c>
      <c r="G49" s="12"/>
      <c r="H49" s="12" t="s">
        <v>33</v>
      </c>
      <c r="I49" s="14">
        <v>0.54166666666424135</v>
      </c>
      <c r="J49" s="12" t="s">
        <v>5670</v>
      </c>
      <c r="K49" s="12" t="s">
        <v>43</v>
      </c>
      <c r="L49" s="12"/>
      <c r="N49" s="12" t="s">
        <v>52</v>
      </c>
      <c r="O49" s="15">
        <v>1</v>
      </c>
      <c r="P49" s="15">
        <v>11</v>
      </c>
      <c r="R49" s="18"/>
      <c r="S49" s="16" t="s">
        <v>46</v>
      </c>
      <c r="AC49" s="16">
        <v>0</v>
      </c>
      <c r="AE49" s="27">
        <v>1.5</v>
      </c>
      <c r="AF49" s="27">
        <v>1</v>
      </c>
      <c r="AG49" s="19" t="s">
        <v>46</v>
      </c>
      <c r="AH49" s="1"/>
    </row>
    <row r="50" spans="1:34" ht="26.4" x14ac:dyDescent="0.25">
      <c r="A50" s="11">
        <v>42467.561894629631</v>
      </c>
      <c r="B50" s="12" t="s">
        <v>86</v>
      </c>
      <c r="C50" s="12" t="s">
        <v>500</v>
      </c>
      <c r="E50" s="12" t="s">
        <v>32</v>
      </c>
      <c r="F50" s="13">
        <v>42460</v>
      </c>
      <c r="G50" s="12"/>
      <c r="H50" s="12" t="s">
        <v>65</v>
      </c>
      <c r="I50" s="14">
        <v>0.35416666666424135</v>
      </c>
      <c r="J50" s="12" t="s">
        <v>502</v>
      </c>
      <c r="K50" s="12" t="s">
        <v>43</v>
      </c>
      <c r="L50" s="12"/>
      <c r="N50" s="12" t="s">
        <v>68</v>
      </c>
      <c r="O50" s="15">
        <v>1</v>
      </c>
      <c r="P50" s="15">
        <v>2</v>
      </c>
      <c r="Q50" s="5">
        <v>45</v>
      </c>
      <c r="R50" s="18"/>
      <c r="S50" s="16" t="s">
        <v>46</v>
      </c>
      <c r="AC50" s="16">
        <v>0</v>
      </c>
      <c r="AE50" s="27">
        <v>5</v>
      </c>
      <c r="AF50" s="27">
        <v>2</v>
      </c>
      <c r="AG50" s="19" t="s">
        <v>46</v>
      </c>
      <c r="AH50" s="1"/>
    </row>
    <row r="51" spans="1:34" ht="26.4" x14ac:dyDescent="0.25">
      <c r="A51" s="11">
        <v>42467.56311787037</v>
      </c>
      <c r="B51" s="12" t="s">
        <v>86</v>
      </c>
      <c r="C51" s="12" t="s">
        <v>500</v>
      </c>
      <c r="E51" s="12" t="s">
        <v>32</v>
      </c>
      <c r="F51" s="13">
        <v>42460</v>
      </c>
      <c r="G51" s="12" t="s">
        <v>533</v>
      </c>
      <c r="H51" s="12"/>
      <c r="I51" s="14"/>
      <c r="J51" s="12" t="s">
        <v>534</v>
      </c>
      <c r="K51" s="12" t="s">
        <v>535</v>
      </c>
      <c r="L51" s="12" t="s">
        <v>36</v>
      </c>
      <c r="N51" s="12" t="s">
        <v>383</v>
      </c>
      <c r="O51" s="15">
        <v>1</v>
      </c>
      <c r="P51" s="15">
        <v>172</v>
      </c>
      <c r="R51" s="18"/>
      <c r="S51" s="16" t="s">
        <v>46</v>
      </c>
      <c r="AC51" s="16">
        <v>115</v>
      </c>
      <c r="AE51" s="27">
        <v>40</v>
      </c>
      <c r="AF51" s="27"/>
      <c r="AG51" s="19" t="s">
        <v>46</v>
      </c>
      <c r="AH51" s="1"/>
    </row>
    <row r="52" spans="1:34" ht="26.4" x14ac:dyDescent="0.25">
      <c r="A52" s="11">
        <v>42446.413387534718</v>
      </c>
      <c r="B52" s="12" t="s">
        <v>30</v>
      </c>
      <c r="C52" s="12" t="s">
        <v>878</v>
      </c>
      <c r="E52" s="12" t="s">
        <v>32</v>
      </c>
      <c r="F52" s="13">
        <v>42445</v>
      </c>
      <c r="G52" s="12"/>
      <c r="H52" s="12" t="s">
        <v>33</v>
      </c>
      <c r="I52" s="14">
        <v>0.625</v>
      </c>
      <c r="J52" s="12" t="s">
        <v>5237</v>
      </c>
      <c r="K52" s="12" t="s">
        <v>35</v>
      </c>
      <c r="L52" s="12" t="s">
        <v>46</v>
      </c>
      <c r="M52" s="1" t="s">
        <v>893</v>
      </c>
      <c r="N52" s="12" t="s">
        <v>383</v>
      </c>
      <c r="O52" s="15">
        <v>1</v>
      </c>
      <c r="P52" s="15">
        <v>26</v>
      </c>
      <c r="R52" s="18"/>
      <c r="S52" s="16" t="s">
        <v>36</v>
      </c>
      <c r="T52" s="5">
        <v>113.5</v>
      </c>
      <c r="AC52" s="16">
        <v>0</v>
      </c>
      <c r="AE52" s="27">
        <v>1.5</v>
      </c>
      <c r="AF52" s="27">
        <v>1</v>
      </c>
      <c r="AG52" s="19" t="s">
        <v>46</v>
      </c>
      <c r="AH52" s="1"/>
    </row>
    <row r="53" spans="1:34" ht="26.4" x14ac:dyDescent="0.25">
      <c r="A53" s="11">
        <v>42449.398149039349</v>
      </c>
      <c r="B53" s="12" t="s">
        <v>30</v>
      </c>
      <c r="C53" s="12" t="s">
        <v>878</v>
      </c>
      <c r="E53" s="12" t="s">
        <v>32</v>
      </c>
      <c r="F53" s="13">
        <v>42448</v>
      </c>
      <c r="G53" s="12"/>
      <c r="H53" s="12" t="s">
        <v>49</v>
      </c>
      <c r="I53" s="14">
        <v>0.39583333333575865</v>
      </c>
      <c r="J53" s="12" t="s">
        <v>5255</v>
      </c>
      <c r="K53" s="12" t="s">
        <v>35</v>
      </c>
      <c r="L53" s="12" t="s">
        <v>46</v>
      </c>
      <c r="M53" s="1" t="s">
        <v>893</v>
      </c>
      <c r="N53" s="12" t="s">
        <v>95</v>
      </c>
      <c r="O53" s="15">
        <v>1</v>
      </c>
      <c r="P53" s="15">
        <v>22</v>
      </c>
      <c r="R53" s="18"/>
      <c r="S53" s="16" t="s">
        <v>36</v>
      </c>
      <c r="T53" s="5">
        <v>76</v>
      </c>
      <c r="X53" s="5">
        <v>25</v>
      </c>
      <c r="AC53" s="16">
        <v>0</v>
      </c>
      <c r="AE53" s="27">
        <v>1</v>
      </c>
      <c r="AF53" s="27">
        <v>1</v>
      </c>
      <c r="AG53" s="19" t="s">
        <v>46</v>
      </c>
      <c r="AH53" s="1"/>
    </row>
    <row r="54" spans="1:34" ht="26.4" x14ac:dyDescent="0.25">
      <c r="A54" s="11">
        <v>42455.401924317128</v>
      </c>
      <c r="B54" s="12" t="s">
        <v>30</v>
      </c>
      <c r="C54" s="12" t="s">
        <v>878</v>
      </c>
      <c r="E54" s="12" t="s">
        <v>32</v>
      </c>
      <c r="F54" s="13">
        <v>42454</v>
      </c>
      <c r="G54" s="12"/>
      <c r="H54" s="12" t="s">
        <v>41</v>
      </c>
      <c r="I54" s="14">
        <v>0.41666666666424135</v>
      </c>
      <c r="J54" s="12" t="s">
        <v>5305</v>
      </c>
      <c r="K54" s="12" t="s">
        <v>35</v>
      </c>
      <c r="L54" s="12" t="s">
        <v>46</v>
      </c>
      <c r="M54" s="1" t="s">
        <v>893</v>
      </c>
      <c r="N54" s="12" t="s">
        <v>383</v>
      </c>
      <c r="O54" s="15">
        <v>1</v>
      </c>
      <c r="P54" s="15">
        <v>52</v>
      </c>
      <c r="R54" s="18"/>
      <c r="S54" s="16" t="s">
        <v>36</v>
      </c>
      <c r="T54" s="5">
        <v>212.5</v>
      </c>
      <c r="X54" s="5">
        <v>87</v>
      </c>
      <c r="AC54" s="16">
        <v>0</v>
      </c>
      <c r="AE54" s="27">
        <v>1.5</v>
      </c>
      <c r="AF54" s="27">
        <v>1</v>
      </c>
      <c r="AG54" s="19" t="s">
        <v>46</v>
      </c>
      <c r="AH54" s="1"/>
    </row>
    <row r="55" spans="1:34" ht="26.4" x14ac:dyDescent="0.25">
      <c r="A55" s="11">
        <v>42455.403053414353</v>
      </c>
      <c r="B55" s="12" t="s">
        <v>30</v>
      </c>
      <c r="C55" s="12" t="s">
        <v>878</v>
      </c>
      <c r="E55" s="12" t="s">
        <v>32</v>
      </c>
      <c r="F55" s="13">
        <v>42454</v>
      </c>
      <c r="G55" s="12"/>
      <c r="H55" s="12" t="s">
        <v>41</v>
      </c>
      <c r="I55" s="14">
        <v>0.5</v>
      </c>
      <c r="J55" s="12" t="s">
        <v>5306</v>
      </c>
      <c r="K55" s="12" t="s">
        <v>35</v>
      </c>
      <c r="L55" s="12" t="s">
        <v>46</v>
      </c>
      <c r="M55" s="1" t="s">
        <v>893</v>
      </c>
      <c r="N55" s="12" t="s">
        <v>383</v>
      </c>
      <c r="O55" s="15">
        <v>2</v>
      </c>
      <c r="P55" s="15">
        <v>87</v>
      </c>
      <c r="R55" s="18"/>
      <c r="S55" s="16" t="s">
        <v>36</v>
      </c>
      <c r="T55" s="5">
        <v>307</v>
      </c>
      <c r="AC55" s="16">
        <v>0</v>
      </c>
      <c r="AE55" s="27">
        <v>1</v>
      </c>
      <c r="AF55" s="27">
        <v>1</v>
      </c>
      <c r="AG55" s="19" t="s">
        <v>46</v>
      </c>
      <c r="AH55" s="1"/>
    </row>
    <row r="56" spans="1:34" x14ac:dyDescent="0.25">
      <c r="A56" s="11">
        <v>42432.464443206016</v>
      </c>
      <c r="B56" s="12" t="s">
        <v>39</v>
      </c>
      <c r="C56" s="12" t="s">
        <v>3025</v>
      </c>
      <c r="E56" s="12" t="s">
        <v>32</v>
      </c>
      <c r="F56" s="13">
        <v>42432</v>
      </c>
      <c r="G56" s="12"/>
      <c r="H56" s="12" t="s">
        <v>65</v>
      </c>
      <c r="I56" s="14">
        <v>0.41666666666424135</v>
      </c>
      <c r="J56" s="12" t="s">
        <v>4302</v>
      </c>
      <c r="K56" s="12" t="s">
        <v>43</v>
      </c>
      <c r="L56" s="12" t="s">
        <v>36</v>
      </c>
      <c r="M56" s="1" t="s">
        <v>4303</v>
      </c>
      <c r="N56" s="12" t="s">
        <v>38</v>
      </c>
      <c r="O56" s="15">
        <v>1</v>
      </c>
      <c r="P56" s="15">
        <v>6</v>
      </c>
      <c r="S56" s="16" t="s">
        <v>46</v>
      </c>
      <c r="AC56" s="16">
        <v>0</v>
      </c>
      <c r="AE56" s="24">
        <v>1</v>
      </c>
      <c r="AF56" s="24">
        <v>1</v>
      </c>
      <c r="AG56" s="6" t="s">
        <v>46</v>
      </c>
      <c r="AH56" s="1"/>
    </row>
    <row r="57" spans="1:34" x14ac:dyDescent="0.25">
      <c r="A57" s="11">
        <v>42435.617334652779</v>
      </c>
      <c r="B57" s="12" t="s">
        <v>39</v>
      </c>
      <c r="C57" s="12" t="s">
        <v>3025</v>
      </c>
      <c r="E57" s="12" t="s">
        <v>32</v>
      </c>
      <c r="F57" s="13">
        <v>42435</v>
      </c>
      <c r="G57" s="12"/>
      <c r="H57" s="12" t="s">
        <v>75</v>
      </c>
      <c r="I57" s="14">
        <v>0.58333333333575865</v>
      </c>
      <c r="J57" s="12" t="s">
        <v>4302</v>
      </c>
      <c r="K57" s="12" t="s">
        <v>43</v>
      </c>
      <c r="L57" s="12" t="s">
        <v>46</v>
      </c>
      <c r="M57" s="1" t="s">
        <v>5011</v>
      </c>
      <c r="N57" s="12" t="s">
        <v>38</v>
      </c>
      <c r="O57" s="15">
        <v>1</v>
      </c>
      <c r="P57" s="15">
        <v>6</v>
      </c>
      <c r="S57" s="16" t="s">
        <v>36</v>
      </c>
      <c r="U57" s="5">
        <v>5</v>
      </c>
      <c r="X57" s="5">
        <v>12</v>
      </c>
      <c r="AC57" s="16">
        <v>0</v>
      </c>
      <c r="AE57" s="24">
        <v>1</v>
      </c>
      <c r="AF57" s="24">
        <v>1</v>
      </c>
      <c r="AG57" s="6"/>
      <c r="AH57" s="1"/>
    </row>
    <row r="58" spans="1:34" x14ac:dyDescent="0.25">
      <c r="A58" s="11">
        <v>42437.49080133102</v>
      </c>
      <c r="B58" s="12" t="s">
        <v>39</v>
      </c>
      <c r="C58" s="12" t="s">
        <v>3025</v>
      </c>
      <c r="E58" s="12" t="s">
        <v>32</v>
      </c>
      <c r="F58" s="13">
        <v>42437</v>
      </c>
      <c r="G58" s="12"/>
      <c r="H58" s="12" t="s">
        <v>130</v>
      </c>
      <c r="I58" s="14">
        <v>0.41666666666424135</v>
      </c>
      <c r="J58" s="12" t="s">
        <v>4302</v>
      </c>
      <c r="K58" s="12" t="s">
        <v>43</v>
      </c>
      <c r="L58" s="12" t="s">
        <v>36</v>
      </c>
      <c r="M58" s="1" t="s">
        <v>5011</v>
      </c>
      <c r="N58" s="12" t="s">
        <v>38</v>
      </c>
      <c r="O58" s="15">
        <v>1</v>
      </c>
      <c r="P58" s="15">
        <v>5</v>
      </c>
      <c r="S58" s="16" t="s">
        <v>46</v>
      </c>
      <c r="AC58" s="16">
        <v>0</v>
      </c>
      <c r="AE58" s="24">
        <v>1</v>
      </c>
      <c r="AF58" s="24">
        <v>1</v>
      </c>
      <c r="AG58" s="6" t="s">
        <v>46</v>
      </c>
      <c r="AH58" s="1"/>
    </row>
    <row r="59" spans="1:34" x14ac:dyDescent="0.25">
      <c r="A59" s="11">
        <v>42441.59262880787</v>
      </c>
      <c r="B59" s="12" t="s">
        <v>39</v>
      </c>
      <c r="C59" s="12" t="s">
        <v>3025</v>
      </c>
      <c r="E59" s="12" t="s">
        <v>32</v>
      </c>
      <c r="F59" s="13">
        <v>42441</v>
      </c>
      <c r="G59" s="12"/>
      <c r="H59" s="12" t="s">
        <v>49</v>
      </c>
      <c r="I59" s="14"/>
      <c r="J59" s="12" t="s">
        <v>2659</v>
      </c>
      <c r="K59" s="12" t="s">
        <v>43</v>
      </c>
      <c r="L59" s="12" t="s">
        <v>36</v>
      </c>
      <c r="M59" s="1" t="s">
        <v>5196</v>
      </c>
      <c r="N59" s="12" t="s">
        <v>38</v>
      </c>
      <c r="O59" s="15">
        <v>1</v>
      </c>
      <c r="P59" s="15">
        <v>3</v>
      </c>
      <c r="Q59" s="5">
        <v>15</v>
      </c>
      <c r="S59" s="16" t="s">
        <v>46</v>
      </c>
      <c r="AC59" s="16">
        <v>0</v>
      </c>
      <c r="AE59" s="24">
        <v>1.5</v>
      </c>
      <c r="AF59" s="24">
        <v>1</v>
      </c>
      <c r="AG59" s="6" t="s">
        <v>46</v>
      </c>
      <c r="AH59" s="1"/>
    </row>
    <row r="60" spans="1:34" ht="26.4" x14ac:dyDescent="0.25">
      <c r="A60" s="11">
        <v>42443.566018668978</v>
      </c>
      <c r="B60" s="12" t="s">
        <v>39</v>
      </c>
      <c r="C60" s="12" t="s">
        <v>3025</v>
      </c>
      <c r="E60" s="12" t="s">
        <v>32</v>
      </c>
      <c r="F60" s="13">
        <v>42443</v>
      </c>
      <c r="G60" s="12"/>
      <c r="H60" s="12" t="s">
        <v>110</v>
      </c>
      <c r="I60" s="14">
        <v>0.39583333333575865</v>
      </c>
      <c r="J60" s="12" t="s">
        <v>5209</v>
      </c>
      <c r="K60" s="12" t="s">
        <v>105</v>
      </c>
      <c r="L60" s="12" t="s">
        <v>46</v>
      </c>
      <c r="M60" s="1" t="s">
        <v>5210</v>
      </c>
      <c r="N60" s="12" t="s">
        <v>403</v>
      </c>
      <c r="O60" s="15">
        <v>1</v>
      </c>
      <c r="P60" s="15">
        <v>14</v>
      </c>
      <c r="S60" s="16" t="s">
        <v>46</v>
      </c>
      <c r="AC60" s="16">
        <v>0</v>
      </c>
      <c r="AD60" s="21" t="s">
        <v>5211</v>
      </c>
      <c r="AE60" s="24">
        <v>20</v>
      </c>
      <c r="AF60" s="24">
        <v>2.5</v>
      </c>
      <c r="AG60" s="6" t="s">
        <v>46</v>
      </c>
      <c r="AH60" s="1"/>
    </row>
    <row r="61" spans="1:34" x14ac:dyDescent="0.25">
      <c r="A61" s="11">
        <v>42444.579037256946</v>
      </c>
      <c r="B61" s="12" t="s">
        <v>39</v>
      </c>
      <c r="C61" s="12" t="s">
        <v>3025</v>
      </c>
      <c r="E61" s="12" t="s">
        <v>32</v>
      </c>
      <c r="F61" s="13">
        <v>42444</v>
      </c>
      <c r="G61" s="12"/>
      <c r="H61" s="12" t="s">
        <v>130</v>
      </c>
      <c r="I61" s="14">
        <v>0.41666666666424135</v>
      </c>
      <c r="J61" s="12" t="s">
        <v>4302</v>
      </c>
      <c r="K61" s="12" t="s">
        <v>43</v>
      </c>
      <c r="L61" s="12" t="s">
        <v>36</v>
      </c>
      <c r="M61" s="1" t="s">
        <v>4303</v>
      </c>
      <c r="N61" s="12" t="s">
        <v>1907</v>
      </c>
      <c r="O61" s="15">
        <v>1</v>
      </c>
      <c r="P61" s="15">
        <v>2</v>
      </c>
      <c r="S61" s="16" t="s">
        <v>46</v>
      </c>
      <c r="AC61" s="16">
        <v>0</v>
      </c>
      <c r="AE61" s="24">
        <v>1</v>
      </c>
      <c r="AF61" s="24">
        <v>1</v>
      </c>
      <c r="AG61" s="6" t="s">
        <v>46</v>
      </c>
      <c r="AH61" s="1"/>
    </row>
    <row r="62" spans="1:34" x14ac:dyDescent="0.25">
      <c r="A62" s="11">
        <v>42446.453332488425</v>
      </c>
      <c r="B62" s="12" t="s">
        <v>39</v>
      </c>
      <c r="C62" s="12" t="s">
        <v>3025</v>
      </c>
      <c r="E62" s="12" t="s">
        <v>32</v>
      </c>
      <c r="F62" s="13">
        <v>42446</v>
      </c>
      <c r="G62" s="12"/>
      <c r="H62" s="12" t="s">
        <v>65</v>
      </c>
      <c r="I62" s="14">
        <v>0.41666666666424135</v>
      </c>
      <c r="J62" s="12" t="s">
        <v>4302</v>
      </c>
      <c r="K62" s="12" t="s">
        <v>43</v>
      </c>
      <c r="L62" s="12" t="s">
        <v>36</v>
      </c>
      <c r="N62" s="12" t="s">
        <v>1907</v>
      </c>
      <c r="O62" s="15">
        <v>1</v>
      </c>
      <c r="P62" s="15">
        <v>1</v>
      </c>
      <c r="R62" s="18"/>
      <c r="S62" s="16" t="s">
        <v>46</v>
      </c>
      <c r="AC62" s="16">
        <v>0</v>
      </c>
      <c r="AE62" s="27">
        <v>1</v>
      </c>
      <c r="AF62" s="27">
        <v>1</v>
      </c>
      <c r="AG62" s="19" t="s">
        <v>46</v>
      </c>
      <c r="AH62" s="1"/>
    </row>
    <row r="63" spans="1:34" x14ac:dyDescent="0.25">
      <c r="A63" s="11">
        <v>42449.572978819444</v>
      </c>
      <c r="B63" s="12" t="s">
        <v>39</v>
      </c>
      <c r="C63" s="12" t="s">
        <v>3025</v>
      </c>
      <c r="E63" s="12" t="s">
        <v>32</v>
      </c>
      <c r="F63" s="13">
        <v>42448</v>
      </c>
      <c r="G63" s="12"/>
      <c r="H63" s="12" t="s">
        <v>49</v>
      </c>
      <c r="I63" s="14">
        <v>0.41666666666424135</v>
      </c>
      <c r="J63" s="12" t="s">
        <v>2659</v>
      </c>
      <c r="K63" s="12" t="s">
        <v>43</v>
      </c>
      <c r="L63" s="12" t="s">
        <v>36</v>
      </c>
      <c r="M63" s="1" t="s">
        <v>5196</v>
      </c>
      <c r="N63" s="12"/>
      <c r="O63" s="15">
        <v>1</v>
      </c>
      <c r="P63" s="15">
        <v>1</v>
      </c>
      <c r="Q63" s="5">
        <v>5</v>
      </c>
      <c r="R63" s="18"/>
      <c r="S63" s="16" t="s">
        <v>46</v>
      </c>
      <c r="AC63" s="16">
        <v>0</v>
      </c>
      <c r="AE63" s="27">
        <v>1</v>
      </c>
      <c r="AF63" s="27">
        <v>1</v>
      </c>
      <c r="AG63" s="19" t="s">
        <v>46</v>
      </c>
      <c r="AH63" s="1"/>
    </row>
    <row r="64" spans="1:34" ht="52.8" x14ac:dyDescent="0.25">
      <c r="A64" s="11">
        <v>42452.625166192127</v>
      </c>
      <c r="B64" s="12" t="s">
        <v>39</v>
      </c>
      <c r="C64" s="12" t="s">
        <v>3025</v>
      </c>
      <c r="E64" s="12" t="s">
        <v>32</v>
      </c>
      <c r="F64" s="13">
        <v>42452</v>
      </c>
      <c r="G64" s="12"/>
      <c r="H64" s="12"/>
      <c r="I64" s="14">
        <v>0.41666666666424135</v>
      </c>
      <c r="J64" s="12" t="s">
        <v>5270</v>
      </c>
      <c r="K64" s="12" t="s">
        <v>35</v>
      </c>
      <c r="L64" s="12" t="s">
        <v>36</v>
      </c>
      <c r="M64" s="1" t="s">
        <v>5271</v>
      </c>
      <c r="N64" s="12" t="s">
        <v>1925</v>
      </c>
      <c r="O64" s="15">
        <v>1</v>
      </c>
      <c r="P64" s="15">
        <v>30</v>
      </c>
      <c r="Q64" s="5">
        <v>120</v>
      </c>
      <c r="R64" s="18"/>
      <c r="S64" s="16" t="s">
        <v>36</v>
      </c>
      <c r="U64" s="5">
        <v>15</v>
      </c>
      <c r="X64" s="5">
        <v>20</v>
      </c>
      <c r="AC64" s="16">
        <v>10</v>
      </c>
      <c r="AD64" s="21" t="s">
        <v>5272</v>
      </c>
      <c r="AE64" s="27">
        <v>5</v>
      </c>
      <c r="AF64" s="27">
        <v>2</v>
      </c>
      <c r="AG64" s="19" t="s">
        <v>46</v>
      </c>
      <c r="AH64" s="1"/>
    </row>
    <row r="65" spans="1:34" ht="26.4" x14ac:dyDescent="0.25">
      <c r="A65" s="11">
        <v>42452.626509525464</v>
      </c>
      <c r="B65" s="12" t="s">
        <v>39</v>
      </c>
      <c r="C65" s="12" t="s">
        <v>3025</v>
      </c>
      <c r="E65" s="12" t="s">
        <v>141</v>
      </c>
      <c r="F65" s="13">
        <v>42452</v>
      </c>
      <c r="G65" s="12"/>
      <c r="H65" s="12" t="s">
        <v>33</v>
      </c>
      <c r="I65" s="14">
        <v>0.54166666666424135</v>
      </c>
      <c r="J65" s="12" t="s">
        <v>5209</v>
      </c>
      <c r="K65" s="12" t="s">
        <v>105</v>
      </c>
      <c r="L65" s="12" t="s">
        <v>36</v>
      </c>
      <c r="M65" s="1" t="s">
        <v>5273</v>
      </c>
      <c r="N65" s="12" t="s">
        <v>107</v>
      </c>
      <c r="O65" s="15">
        <v>1</v>
      </c>
      <c r="P65" s="15">
        <v>7</v>
      </c>
      <c r="R65" s="18"/>
      <c r="S65" s="16" t="s">
        <v>46</v>
      </c>
      <c r="AC65" s="16">
        <v>0</v>
      </c>
      <c r="AE65" s="27">
        <v>0.5</v>
      </c>
      <c r="AF65" s="27">
        <v>1</v>
      </c>
      <c r="AG65" s="19" t="s">
        <v>46</v>
      </c>
      <c r="AH65" s="1"/>
    </row>
    <row r="66" spans="1:34" x14ac:dyDescent="0.25">
      <c r="A66" s="11">
        <v>42458.542887812495</v>
      </c>
      <c r="B66" s="12" t="s">
        <v>39</v>
      </c>
      <c r="C66" s="12" t="s">
        <v>3025</v>
      </c>
      <c r="E66" s="12" t="s">
        <v>32</v>
      </c>
      <c r="F66" s="13">
        <v>42455</v>
      </c>
      <c r="G66" s="12"/>
      <c r="H66" s="12" t="s">
        <v>49</v>
      </c>
      <c r="I66" s="14">
        <v>0.41666666666424135</v>
      </c>
      <c r="J66" s="12" t="s">
        <v>2659</v>
      </c>
      <c r="K66" s="12" t="s">
        <v>43</v>
      </c>
      <c r="L66" s="12"/>
      <c r="N66" s="12" t="s">
        <v>38</v>
      </c>
      <c r="O66" s="15">
        <v>1</v>
      </c>
      <c r="P66" s="15">
        <v>2</v>
      </c>
      <c r="Q66" s="5">
        <v>10</v>
      </c>
      <c r="R66" s="18"/>
      <c r="S66" s="16" t="s">
        <v>46</v>
      </c>
      <c r="AC66" s="16">
        <v>0</v>
      </c>
      <c r="AE66" s="27">
        <v>1.5</v>
      </c>
      <c r="AF66" s="27">
        <v>1</v>
      </c>
      <c r="AG66" s="19"/>
      <c r="AH66" s="1"/>
    </row>
    <row r="67" spans="1:34" ht="26.4" x14ac:dyDescent="0.25">
      <c r="A67" s="11">
        <v>42458.554385266209</v>
      </c>
      <c r="B67" s="12" t="s">
        <v>39</v>
      </c>
      <c r="C67" s="12" t="s">
        <v>3025</v>
      </c>
      <c r="E67" s="12" t="s">
        <v>32</v>
      </c>
      <c r="F67" s="13">
        <v>42455</v>
      </c>
      <c r="G67" s="12"/>
      <c r="H67" s="12" t="s">
        <v>49</v>
      </c>
      <c r="I67" s="14"/>
      <c r="J67" s="12" t="s">
        <v>5339</v>
      </c>
      <c r="K67" s="12" t="s">
        <v>163</v>
      </c>
      <c r="L67" s="12" t="s">
        <v>36</v>
      </c>
      <c r="M67" s="1" t="s">
        <v>5340</v>
      </c>
      <c r="N67" s="12" t="s">
        <v>895</v>
      </c>
      <c r="O67" s="15">
        <v>1</v>
      </c>
      <c r="P67" s="15">
        <v>112</v>
      </c>
      <c r="Q67" s="5">
        <v>225</v>
      </c>
      <c r="R67" s="18"/>
      <c r="S67" s="16" t="s">
        <v>36</v>
      </c>
      <c r="U67" s="5">
        <v>70</v>
      </c>
      <c r="X67" s="5">
        <v>75</v>
      </c>
      <c r="Y67" s="5">
        <v>150</v>
      </c>
      <c r="AC67" s="16">
        <v>35</v>
      </c>
      <c r="AD67" s="21" t="s">
        <v>5341</v>
      </c>
      <c r="AE67" s="27">
        <v>24</v>
      </c>
      <c r="AF67" s="27">
        <v>4</v>
      </c>
      <c r="AG67" s="19" t="s">
        <v>46</v>
      </c>
      <c r="AH67" s="1"/>
    </row>
    <row r="68" spans="1:34" ht="26.4" x14ac:dyDescent="0.25">
      <c r="A68" s="11">
        <v>42458.555958958328</v>
      </c>
      <c r="B68" s="12" t="s">
        <v>39</v>
      </c>
      <c r="C68" s="12" t="s">
        <v>3025</v>
      </c>
      <c r="E68" s="12" t="s">
        <v>32</v>
      </c>
      <c r="F68" s="13">
        <v>42455</v>
      </c>
      <c r="G68" s="12"/>
      <c r="H68" s="12" t="s">
        <v>49</v>
      </c>
      <c r="I68" s="14">
        <v>0.83333333333575865</v>
      </c>
      <c r="J68" s="12" t="s">
        <v>5342</v>
      </c>
      <c r="K68" s="12" t="s">
        <v>43</v>
      </c>
      <c r="L68" s="12" t="s">
        <v>36</v>
      </c>
      <c r="M68" s="1" t="s">
        <v>5343</v>
      </c>
      <c r="N68" s="12" t="s">
        <v>196</v>
      </c>
      <c r="O68" s="15">
        <v>1</v>
      </c>
      <c r="P68" s="15">
        <v>27</v>
      </c>
      <c r="Q68" s="5">
        <v>42</v>
      </c>
      <c r="R68" s="18"/>
      <c r="S68" s="16" t="s">
        <v>36</v>
      </c>
      <c r="AC68" s="16">
        <v>5</v>
      </c>
      <c r="AD68" s="21" t="s">
        <v>5344</v>
      </c>
      <c r="AE68" s="27">
        <v>2</v>
      </c>
      <c r="AF68" s="27">
        <v>1</v>
      </c>
      <c r="AG68" s="19" t="s">
        <v>46</v>
      </c>
      <c r="AH68" s="1"/>
    </row>
    <row r="69" spans="1:34" ht="26.4" x14ac:dyDescent="0.25">
      <c r="A69" s="11">
        <v>42458.558544594911</v>
      </c>
      <c r="B69" s="12" t="s">
        <v>39</v>
      </c>
      <c r="C69" s="12" t="s">
        <v>3025</v>
      </c>
      <c r="E69" s="12" t="s">
        <v>32</v>
      </c>
      <c r="F69" s="13">
        <v>42458</v>
      </c>
      <c r="G69" s="12"/>
      <c r="H69" s="12" t="s">
        <v>110</v>
      </c>
      <c r="I69" s="14">
        <v>0.39583333333575865</v>
      </c>
      <c r="J69" s="12" t="s">
        <v>5345</v>
      </c>
      <c r="K69" s="12" t="s">
        <v>35</v>
      </c>
      <c r="L69" s="12" t="s">
        <v>36</v>
      </c>
      <c r="M69" s="1" t="s">
        <v>5346</v>
      </c>
      <c r="N69" s="12" t="s">
        <v>196</v>
      </c>
      <c r="O69" s="15">
        <v>1</v>
      </c>
      <c r="P69" s="15">
        <v>30</v>
      </c>
      <c r="Q69" s="5">
        <v>150</v>
      </c>
      <c r="R69" s="18"/>
      <c r="S69" s="16" t="s">
        <v>36</v>
      </c>
      <c r="X69" s="5">
        <v>70</v>
      </c>
      <c r="AC69" s="16">
        <v>35</v>
      </c>
      <c r="AD69" s="21" t="s">
        <v>5347</v>
      </c>
      <c r="AE69" s="27">
        <v>10</v>
      </c>
      <c r="AF69" s="27">
        <v>3</v>
      </c>
      <c r="AG69" s="19" t="s">
        <v>46</v>
      </c>
      <c r="AH69" s="1"/>
    </row>
    <row r="70" spans="1:34" ht="26.4" x14ac:dyDescent="0.25">
      <c r="A70" s="11">
        <v>42431.654540393516</v>
      </c>
      <c r="B70" s="12" t="s">
        <v>39</v>
      </c>
      <c r="C70" s="12" t="s">
        <v>236</v>
      </c>
      <c r="E70" s="12" t="s">
        <v>32</v>
      </c>
      <c r="F70" s="13">
        <v>42431</v>
      </c>
      <c r="G70" s="12"/>
      <c r="H70" s="12" t="s">
        <v>33</v>
      </c>
      <c r="I70" s="14">
        <v>0.55208333333575865</v>
      </c>
      <c r="J70" s="12" t="s">
        <v>237</v>
      </c>
      <c r="K70" s="12" t="s">
        <v>43</v>
      </c>
      <c r="L70" s="12" t="s">
        <v>36</v>
      </c>
      <c r="M70" s="1" t="s">
        <v>238</v>
      </c>
      <c r="N70" s="12" t="s">
        <v>52</v>
      </c>
      <c r="O70" s="15">
        <v>1</v>
      </c>
      <c r="P70" s="15">
        <v>1</v>
      </c>
      <c r="S70" s="16" t="s">
        <v>46</v>
      </c>
      <c r="AC70" s="16">
        <v>0</v>
      </c>
      <c r="AE70" s="24">
        <v>0.25</v>
      </c>
      <c r="AF70" s="24">
        <v>0.25</v>
      </c>
      <c r="AG70" s="6" t="s">
        <v>46</v>
      </c>
      <c r="AH70" s="1"/>
    </row>
    <row r="71" spans="1:34" ht="39.6" x14ac:dyDescent="0.25">
      <c r="A71" s="11">
        <v>42431.655173472223</v>
      </c>
      <c r="B71" s="12" t="s">
        <v>39</v>
      </c>
      <c r="C71" s="12" t="s">
        <v>236</v>
      </c>
      <c r="E71" s="12" t="s">
        <v>32</v>
      </c>
      <c r="F71" s="13">
        <v>42431</v>
      </c>
      <c r="G71" s="12"/>
      <c r="H71" s="12" t="s">
        <v>33</v>
      </c>
      <c r="I71" s="14">
        <v>0.65277777778101154</v>
      </c>
      <c r="J71" s="12" t="s">
        <v>882</v>
      </c>
      <c r="K71" s="12" t="s">
        <v>43</v>
      </c>
      <c r="L71" s="12" t="s">
        <v>36</v>
      </c>
      <c r="M71" s="1" t="s">
        <v>3614</v>
      </c>
      <c r="N71" s="12" t="s">
        <v>52</v>
      </c>
      <c r="O71" s="15">
        <v>1</v>
      </c>
      <c r="P71" s="15">
        <v>1</v>
      </c>
      <c r="S71" s="16" t="s">
        <v>46</v>
      </c>
      <c r="AC71" s="16">
        <v>0</v>
      </c>
      <c r="AE71" s="24">
        <v>0.5</v>
      </c>
      <c r="AF71" s="24">
        <v>0.5</v>
      </c>
      <c r="AG71" s="6" t="s">
        <v>46</v>
      </c>
      <c r="AH71" s="1"/>
    </row>
    <row r="72" spans="1:34" ht="39.6" x14ac:dyDescent="0.25">
      <c r="A72" s="11">
        <v>42437.392408125001</v>
      </c>
      <c r="B72" s="12" t="s">
        <v>39</v>
      </c>
      <c r="C72" s="12" t="s">
        <v>236</v>
      </c>
      <c r="E72" s="12" t="s">
        <v>32</v>
      </c>
      <c r="F72" s="13">
        <v>42432</v>
      </c>
      <c r="G72" s="12"/>
      <c r="H72" s="12" t="s">
        <v>65</v>
      </c>
      <c r="I72" s="14">
        <v>0.625</v>
      </c>
      <c r="J72" s="12" t="s">
        <v>882</v>
      </c>
      <c r="K72" s="12" t="s">
        <v>43</v>
      </c>
      <c r="L72" s="12" t="s">
        <v>36</v>
      </c>
      <c r="M72" s="1" t="s">
        <v>3614</v>
      </c>
      <c r="N72" s="12" t="s">
        <v>38</v>
      </c>
      <c r="O72" s="15">
        <v>1</v>
      </c>
      <c r="P72" s="15">
        <v>1</v>
      </c>
      <c r="S72" s="16" t="s">
        <v>46</v>
      </c>
      <c r="AC72" s="16">
        <v>0</v>
      </c>
      <c r="AE72" s="24">
        <v>0.5</v>
      </c>
      <c r="AF72" s="24">
        <v>0.5</v>
      </c>
      <c r="AG72" s="6" t="s">
        <v>46</v>
      </c>
      <c r="AH72" s="1"/>
    </row>
    <row r="73" spans="1:34" ht="39.6" x14ac:dyDescent="0.25">
      <c r="A73" s="11">
        <v>42437.562344918981</v>
      </c>
      <c r="B73" s="12" t="s">
        <v>39</v>
      </c>
      <c r="C73" s="12" t="s">
        <v>236</v>
      </c>
      <c r="E73" s="12" t="s">
        <v>32</v>
      </c>
      <c r="F73" s="13">
        <v>42433</v>
      </c>
      <c r="G73" s="12"/>
      <c r="H73" s="12" t="s">
        <v>41</v>
      </c>
      <c r="I73" s="14">
        <v>0.41666666666424135</v>
      </c>
      <c r="J73" s="12" t="s">
        <v>5100</v>
      </c>
      <c r="K73" s="12" t="s">
        <v>35</v>
      </c>
      <c r="L73" s="12" t="s">
        <v>36</v>
      </c>
      <c r="M73" s="1" t="s">
        <v>4319</v>
      </c>
      <c r="N73" s="12" t="s">
        <v>68</v>
      </c>
      <c r="O73" s="15">
        <v>1</v>
      </c>
      <c r="P73" s="15">
        <v>31</v>
      </c>
      <c r="Q73" s="5">
        <v>108</v>
      </c>
      <c r="S73" s="16" t="s">
        <v>46</v>
      </c>
      <c r="AC73" s="16">
        <v>0</v>
      </c>
      <c r="AE73" s="24">
        <v>2.15</v>
      </c>
      <c r="AF73" s="24">
        <v>2</v>
      </c>
      <c r="AG73" s="6" t="s">
        <v>46</v>
      </c>
      <c r="AH73" s="1"/>
    </row>
    <row r="74" spans="1:34" ht="39.6" x14ac:dyDescent="0.25">
      <c r="A74" s="11">
        <v>42437.392984513892</v>
      </c>
      <c r="B74" s="12" t="s">
        <v>39</v>
      </c>
      <c r="C74" s="12" t="s">
        <v>236</v>
      </c>
      <c r="E74" s="12" t="s">
        <v>32</v>
      </c>
      <c r="F74" s="13">
        <v>42434</v>
      </c>
      <c r="G74" s="12"/>
      <c r="H74" s="12" t="s">
        <v>49</v>
      </c>
      <c r="I74" s="14">
        <v>0.47916666666424135</v>
      </c>
      <c r="J74" s="12" t="s">
        <v>882</v>
      </c>
      <c r="K74" s="12" t="s">
        <v>43</v>
      </c>
      <c r="L74" s="12" t="s">
        <v>36</v>
      </c>
      <c r="M74" s="1" t="s">
        <v>3614</v>
      </c>
      <c r="N74" s="12" t="s">
        <v>52</v>
      </c>
      <c r="O74" s="15">
        <v>1</v>
      </c>
      <c r="P74" s="15">
        <v>2</v>
      </c>
      <c r="S74" s="16" t="s">
        <v>46</v>
      </c>
      <c r="AC74" s="16">
        <v>0</v>
      </c>
      <c r="AE74" s="24">
        <v>0.5</v>
      </c>
      <c r="AF74" s="24">
        <v>0.5</v>
      </c>
      <c r="AG74" s="6" t="s">
        <v>46</v>
      </c>
      <c r="AH74" s="1"/>
    </row>
    <row r="75" spans="1:34" ht="26.4" x14ac:dyDescent="0.25">
      <c r="A75" s="11">
        <v>42437.393470740746</v>
      </c>
      <c r="B75" s="12" t="s">
        <v>39</v>
      </c>
      <c r="C75" s="12" t="s">
        <v>236</v>
      </c>
      <c r="E75" s="12" t="s">
        <v>32</v>
      </c>
      <c r="F75" s="13">
        <v>42434</v>
      </c>
      <c r="G75" s="12"/>
      <c r="H75" s="12" t="s">
        <v>49</v>
      </c>
      <c r="I75" s="14">
        <v>0.5</v>
      </c>
      <c r="J75" s="12" t="s">
        <v>237</v>
      </c>
      <c r="K75" s="12" t="s">
        <v>43</v>
      </c>
      <c r="L75" s="12" t="s">
        <v>36</v>
      </c>
      <c r="M75" s="1" t="s">
        <v>238</v>
      </c>
      <c r="N75" s="12" t="s">
        <v>52</v>
      </c>
      <c r="O75" s="15">
        <v>1</v>
      </c>
      <c r="P75" s="15">
        <v>2</v>
      </c>
      <c r="S75" s="16" t="s">
        <v>46</v>
      </c>
      <c r="AC75" s="16">
        <v>0</v>
      </c>
      <c r="AE75" s="24">
        <v>0.5</v>
      </c>
      <c r="AF75" s="24">
        <v>0.5</v>
      </c>
      <c r="AG75" s="6" t="s">
        <v>46</v>
      </c>
      <c r="AH75" s="1"/>
    </row>
    <row r="76" spans="1:34" ht="26.4" x14ac:dyDescent="0.25">
      <c r="A76" s="11">
        <v>42437.394158958334</v>
      </c>
      <c r="B76" s="12" t="s">
        <v>39</v>
      </c>
      <c r="C76" s="12" t="s">
        <v>236</v>
      </c>
      <c r="E76" s="12" t="s">
        <v>32</v>
      </c>
      <c r="F76" s="13">
        <v>42434</v>
      </c>
      <c r="G76" s="12"/>
      <c r="H76" s="12" t="s">
        <v>49</v>
      </c>
      <c r="I76" s="14">
        <v>0.41666666666424135</v>
      </c>
      <c r="J76" s="12" t="s">
        <v>237</v>
      </c>
      <c r="K76" s="12" t="s">
        <v>43</v>
      </c>
      <c r="L76" s="12" t="s">
        <v>36</v>
      </c>
      <c r="M76" s="1" t="s">
        <v>238</v>
      </c>
      <c r="N76" s="12" t="s">
        <v>52</v>
      </c>
      <c r="O76" s="15">
        <v>1</v>
      </c>
      <c r="P76" s="15">
        <v>4</v>
      </c>
      <c r="S76" s="16" t="s">
        <v>46</v>
      </c>
      <c r="AC76" s="16">
        <v>0</v>
      </c>
      <c r="AE76" s="24">
        <v>0.5</v>
      </c>
      <c r="AF76" s="24">
        <v>0.5</v>
      </c>
      <c r="AG76" s="6" t="s">
        <v>46</v>
      </c>
      <c r="AH76" s="1"/>
    </row>
    <row r="77" spans="1:34" ht="26.4" x14ac:dyDescent="0.25">
      <c r="A77" s="11">
        <v>42437.39462486111</v>
      </c>
      <c r="B77" s="12" t="s">
        <v>39</v>
      </c>
      <c r="C77" s="12" t="s">
        <v>236</v>
      </c>
      <c r="E77" s="12" t="s">
        <v>32</v>
      </c>
      <c r="F77" s="13">
        <v>42434</v>
      </c>
      <c r="G77" s="12"/>
      <c r="H77" s="12" t="s">
        <v>49</v>
      </c>
      <c r="I77" s="14">
        <v>0.51041666666424135</v>
      </c>
      <c r="J77" s="12" t="s">
        <v>237</v>
      </c>
      <c r="K77" s="12" t="s">
        <v>43</v>
      </c>
      <c r="L77" s="12" t="s">
        <v>36</v>
      </c>
      <c r="M77" s="1" t="s">
        <v>238</v>
      </c>
      <c r="N77" s="12" t="s">
        <v>52</v>
      </c>
      <c r="O77" s="15">
        <v>1</v>
      </c>
      <c r="P77" s="15">
        <v>3</v>
      </c>
      <c r="S77" s="16" t="s">
        <v>46</v>
      </c>
      <c r="AC77" s="16">
        <v>0</v>
      </c>
      <c r="AE77" s="24">
        <v>0.25</v>
      </c>
      <c r="AF77" s="24">
        <v>0.25</v>
      </c>
      <c r="AG77" s="6" t="s">
        <v>46</v>
      </c>
      <c r="AH77" s="1"/>
    </row>
    <row r="78" spans="1:34" ht="26.4" x14ac:dyDescent="0.25">
      <c r="A78" s="11">
        <v>42445.604415648151</v>
      </c>
      <c r="B78" s="12" t="s">
        <v>39</v>
      </c>
      <c r="C78" s="12" t="s">
        <v>236</v>
      </c>
      <c r="E78" s="12" t="s">
        <v>32</v>
      </c>
      <c r="F78" s="13">
        <v>42434</v>
      </c>
      <c r="G78" s="12"/>
      <c r="H78" s="12" t="s">
        <v>49</v>
      </c>
      <c r="I78" s="14">
        <v>0.38541666666424135</v>
      </c>
      <c r="J78" s="12" t="s">
        <v>237</v>
      </c>
      <c r="K78" s="12" t="s">
        <v>43</v>
      </c>
      <c r="L78" s="12" t="s">
        <v>36</v>
      </c>
      <c r="M78" s="1" t="s">
        <v>238</v>
      </c>
      <c r="N78" s="12" t="s">
        <v>38</v>
      </c>
      <c r="O78" s="15">
        <v>1</v>
      </c>
      <c r="P78" s="15">
        <v>32</v>
      </c>
      <c r="R78" s="18"/>
      <c r="S78" s="16" t="s">
        <v>46</v>
      </c>
      <c r="AC78" s="16">
        <v>0</v>
      </c>
      <c r="AE78" s="27">
        <v>0.25</v>
      </c>
      <c r="AF78" s="27">
        <v>0.25</v>
      </c>
      <c r="AG78" s="19" t="s">
        <v>46</v>
      </c>
      <c r="AH78" s="1"/>
    </row>
    <row r="79" spans="1:34" ht="39.6" x14ac:dyDescent="0.25">
      <c r="A79" s="11">
        <v>42468.684160601857</v>
      </c>
      <c r="B79" s="12" t="s">
        <v>39</v>
      </c>
      <c r="C79" s="12" t="s">
        <v>236</v>
      </c>
      <c r="E79" s="12" t="s">
        <v>1334</v>
      </c>
      <c r="F79" s="13">
        <v>42434</v>
      </c>
      <c r="G79" s="12"/>
      <c r="H79" s="12" t="s">
        <v>49</v>
      </c>
      <c r="I79" s="14">
        <v>0.41666666666424135</v>
      </c>
      <c r="J79" s="12" t="s">
        <v>5759</v>
      </c>
      <c r="K79" s="12" t="s">
        <v>43</v>
      </c>
      <c r="L79" s="12" t="s">
        <v>46</v>
      </c>
      <c r="M79" s="1" t="s">
        <v>5760</v>
      </c>
      <c r="N79" s="12" t="s">
        <v>1692</v>
      </c>
      <c r="O79" s="15">
        <v>12</v>
      </c>
      <c r="P79" s="15">
        <v>237</v>
      </c>
      <c r="R79" s="18"/>
      <c r="S79" s="16" t="s">
        <v>36</v>
      </c>
      <c r="U79" s="5">
        <v>35</v>
      </c>
      <c r="AC79" s="16">
        <v>0</v>
      </c>
      <c r="AE79" s="27">
        <v>8</v>
      </c>
      <c r="AF79" s="27">
        <v>6</v>
      </c>
      <c r="AG79" s="19" t="s">
        <v>46</v>
      </c>
      <c r="AH79" s="1"/>
    </row>
    <row r="80" spans="1:34" ht="26.4" x14ac:dyDescent="0.25">
      <c r="A80" s="11">
        <v>42445.600323819446</v>
      </c>
      <c r="B80" s="12" t="s">
        <v>39</v>
      </c>
      <c r="C80" s="12" t="s">
        <v>236</v>
      </c>
      <c r="E80" s="12" t="s">
        <v>32</v>
      </c>
      <c r="F80" s="13">
        <v>42437</v>
      </c>
      <c r="G80" s="12"/>
      <c r="H80" s="12" t="s">
        <v>130</v>
      </c>
      <c r="I80" s="14">
        <v>0.45833333333575865</v>
      </c>
      <c r="J80" s="12" t="s">
        <v>237</v>
      </c>
      <c r="K80" s="12" t="s">
        <v>43</v>
      </c>
      <c r="L80" s="12" t="s">
        <v>36</v>
      </c>
      <c r="M80" s="1" t="s">
        <v>238</v>
      </c>
      <c r="N80" s="12" t="s">
        <v>38</v>
      </c>
      <c r="O80" s="15">
        <v>1</v>
      </c>
      <c r="P80" s="15">
        <v>3</v>
      </c>
      <c r="R80" s="18"/>
      <c r="S80" s="16" t="s">
        <v>46</v>
      </c>
      <c r="AC80" s="16">
        <v>0</v>
      </c>
      <c r="AE80" s="27">
        <v>0.5</v>
      </c>
      <c r="AF80" s="27">
        <v>0.5</v>
      </c>
      <c r="AG80" s="19" t="s">
        <v>46</v>
      </c>
      <c r="AH80" s="1"/>
    </row>
    <row r="81" spans="1:34" ht="26.4" x14ac:dyDescent="0.25">
      <c r="A81" s="11">
        <v>42445.600889247682</v>
      </c>
      <c r="B81" s="12" t="s">
        <v>39</v>
      </c>
      <c r="C81" s="12" t="s">
        <v>236</v>
      </c>
      <c r="E81" s="12" t="s">
        <v>32</v>
      </c>
      <c r="F81" s="13">
        <v>42437</v>
      </c>
      <c r="G81" s="12"/>
      <c r="H81" s="12" t="s">
        <v>130</v>
      </c>
      <c r="I81" s="14">
        <v>0.46875</v>
      </c>
      <c r="J81" s="12" t="s">
        <v>237</v>
      </c>
      <c r="K81" s="12" t="s">
        <v>43</v>
      </c>
      <c r="L81" s="12" t="s">
        <v>36</v>
      </c>
      <c r="M81" s="1" t="s">
        <v>238</v>
      </c>
      <c r="N81" s="12" t="s">
        <v>38</v>
      </c>
      <c r="O81" s="15">
        <v>1</v>
      </c>
      <c r="P81" s="15">
        <v>2</v>
      </c>
      <c r="R81" s="18"/>
      <c r="S81" s="16" t="s">
        <v>46</v>
      </c>
      <c r="AC81" s="16">
        <v>0</v>
      </c>
      <c r="AE81" s="27">
        <v>0.25</v>
      </c>
      <c r="AF81" s="27">
        <v>0.25</v>
      </c>
      <c r="AG81" s="19" t="s">
        <v>46</v>
      </c>
      <c r="AH81" s="1"/>
    </row>
    <row r="82" spans="1:34" ht="39.6" x14ac:dyDescent="0.25">
      <c r="A82" s="11">
        <v>42445.601440150465</v>
      </c>
      <c r="B82" s="12" t="s">
        <v>39</v>
      </c>
      <c r="C82" s="12" t="s">
        <v>236</v>
      </c>
      <c r="E82" s="12" t="s">
        <v>32</v>
      </c>
      <c r="F82" s="13">
        <v>42437</v>
      </c>
      <c r="G82" s="12"/>
      <c r="H82" s="12" t="s">
        <v>130</v>
      </c>
      <c r="I82" s="14">
        <v>0.58333333333575865</v>
      </c>
      <c r="J82" s="12" t="s">
        <v>4729</v>
      </c>
      <c r="K82" s="12" t="s">
        <v>43</v>
      </c>
      <c r="L82" s="12" t="s">
        <v>36</v>
      </c>
      <c r="M82" s="1" t="s">
        <v>4294</v>
      </c>
      <c r="N82" s="12" t="s">
        <v>38</v>
      </c>
      <c r="O82" s="15">
        <v>1</v>
      </c>
      <c r="P82" s="15">
        <v>2</v>
      </c>
      <c r="R82" s="18"/>
      <c r="S82" s="16" t="s">
        <v>46</v>
      </c>
      <c r="AC82" s="16">
        <v>0</v>
      </c>
      <c r="AE82" s="27">
        <v>0.25</v>
      </c>
      <c r="AF82" s="27">
        <v>0.25</v>
      </c>
      <c r="AG82" s="19" t="s">
        <v>46</v>
      </c>
      <c r="AH82" s="1"/>
    </row>
    <row r="83" spans="1:34" ht="26.4" x14ac:dyDescent="0.25">
      <c r="A83" s="11">
        <v>42445.60195571759</v>
      </c>
      <c r="B83" s="12" t="s">
        <v>39</v>
      </c>
      <c r="C83" s="12" t="s">
        <v>236</v>
      </c>
      <c r="E83" s="12" t="s">
        <v>32</v>
      </c>
      <c r="F83" s="13">
        <v>42437</v>
      </c>
      <c r="G83" s="12"/>
      <c r="H83" s="12" t="s">
        <v>130</v>
      </c>
      <c r="I83" s="14">
        <v>0.59722222221898846</v>
      </c>
      <c r="J83" s="12" t="s">
        <v>237</v>
      </c>
      <c r="K83" s="12" t="s">
        <v>43</v>
      </c>
      <c r="L83" s="12" t="s">
        <v>36</v>
      </c>
      <c r="M83" s="1" t="s">
        <v>238</v>
      </c>
      <c r="N83" s="12" t="s">
        <v>38</v>
      </c>
      <c r="O83" s="15">
        <v>1</v>
      </c>
      <c r="P83" s="15">
        <v>3</v>
      </c>
      <c r="R83" s="18"/>
      <c r="S83" s="16" t="s">
        <v>46</v>
      </c>
      <c r="AC83" s="16">
        <v>0</v>
      </c>
      <c r="AE83" s="27">
        <v>0.25</v>
      </c>
      <c r="AF83" s="27">
        <v>0.25</v>
      </c>
      <c r="AG83" s="19" t="s">
        <v>46</v>
      </c>
      <c r="AH83" s="1"/>
    </row>
    <row r="84" spans="1:34" ht="26.4" x14ac:dyDescent="0.25">
      <c r="A84" s="11">
        <v>42445.60247677083</v>
      </c>
      <c r="B84" s="12" t="s">
        <v>39</v>
      </c>
      <c r="C84" s="12" t="s">
        <v>236</v>
      </c>
      <c r="E84" s="12" t="s">
        <v>32</v>
      </c>
      <c r="F84" s="13">
        <v>42438</v>
      </c>
      <c r="G84" s="12"/>
      <c r="H84" s="12" t="s">
        <v>33</v>
      </c>
      <c r="I84" s="14">
        <v>0.54166666666424135</v>
      </c>
      <c r="J84" s="12" t="s">
        <v>237</v>
      </c>
      <c r="K84" s="12" t="s">
        <v>43</v>
      </c>
      <c r="L84" s="12" t="s">
        <v>36</v>
      </c>
      <c r="M84" s="1" t="s">
        <v>238</v>
      </c>
      <c r="N84" s="12" t="s">
        <v>52</v>
      </c>
      <c r="O84" s="15">
        <v>1</v>
      </c>
      <c r="P84" s="15">
        <v>1</v>
      </c>
      <c r="R84" s="18"/>
      <c r="S84" s="16" t="s">
        <v>46</v>
      </c>
      <c r="AC84" s="16">
        <v>0</v>
      </c>
      <c r="AE84" s="27">
        <v>0.25</v>
      </c>
      <c r="AF84" s="27">
        <v>0.25</v>
      </c>
      <c r="AG84" s="19" t="s">
        <v>46</v>
      </c>
      <c r="AH84" s="1"/>
    </row>
    <row r="85" spans="1:34" ht="39.6" x14ac:dyDescent="0.25">
      <c r="A85" s="11">
        <v>42445.603060648151</v>
      </c>
      <c r="B85" s="12" t="s">
        <v>39</v>
      </c>
      <c r="C85" s="12" t="s">
        <v>236</v>
      </c>
      <c r="E85" s="12" t="s">
        <v>32</v>
      </c>
      <c r="F85" s="13">
        <v>42438</v>
      </c>
      <c r="G85" s="12"/>
      <c r="H85" s="12" t="s">
        <v>33</v>
      </c>
      <c r="I85" s="14">
        <v>0.625</v>
      </c>
      <c r="J85" s="12" t="s">
        <v>296</v>
      </c>
      <c r="K85" s="12" t="s">
        <v>43</v>
      </c>
      <c r="L85" s="12" t="s">
        <v>36</v>
      </c>
      <c r="M85" s="1" t="s">
        <v>4292</v>
      </c>
      <c r="N85" s="12" t="s">
        <v>52</v>
      </c>
      <c r="O85" s="15">
        <v>1</v>
      </c>
      <c r="P85" s="15">
        <v>4</v>
      </c>
      <c r="R85" s="18"/>
      <c r="S85" s="16" t="s">
        <v>46</v>
      </c>
      <c r="AC85" s="16">
        <v>0</v>
      </c>
      <c r="AE85" s="27">
        <v>0.5</v>
      </c>
      <c r="AF85" s="27">
        <v>0.5</v>
      </c>
      <c r="AG85" s="19" t="s">
        <v>46</v>
      </c>
      <c r="AH85" s="1"/>
    </row>
    <row r="86" spans="1:34" ht="39.6" x14ac:dyDescent="0.25">
      <c r="A86" s="11">
        <v>42445.603605520839</v>
      </c>
      <c r="B86" s="12" t="s">
        <v>39</v>
      </c>
      <c r="C86" s="12" t="s">
        <v>236</v>
      </c>
      <c r="E86" s="12" t="s">
        <v>32</v>
      </c>
      <c r="F86" s="13">
        <v>42438</v>
      </c>
      <c r="G86" s="12"/>
      <c r="H86" s="12" t="s">
        <v>33</v>
      </c>
      <c r="I86" s="14">
        <v>0.64583333333575865</v>
      </c>
      <c r="J86" s="12" t="s">
        <v>449</v>
      </c>
      <c r="K86" s="12" t="s">
        <v>43</v>
      </c>
      <c r="L86" s="12" t="s">
        <v>301</v>
      </c>
      <c r="M86" s="1" t="s">
        <v>3859</v>
      </c>
      <c r="N86" s="12" t="s">
        <v>52</v>
      </c>
      <c r="O86" s="15">
        <v>1</v>
      </c>
      <c r="P86" s="15">
        <v>2</v>
      </c>
      <c r="R86" s="18"/>
      <c r="S86" s="16" t="s">
        <v>46</v>
      </c>
      <c r="AC86" s="16">
        <v>0</v>
      </c>
      <c r="AE86" s="27">
        <v>0.5</v>
      </c>
      <c r="AF86" s="27">
        <v>0.5</v>
      </c>
      <c r="AG86" s="19" t="s">
        <v>46</v>
      </c>
      <c r="AH86" s="1"/>
    </row>
    <row r="87" spans="1:34" ht="39.6" x14ac:dyDescent="0.25">
      <c r="A87" s="11">
        <v>42454.45115552083</v>
      </c>
      <c r="B87" s="12" t="s">
        <v>39</v>
      </c>
      <c r="C87" s="12" t="s">
        <v>236</v>
      </c>
      <c r="E87" s="12" t="s">
        <v>32</v>
      </c>
      <c r="F87" s="13">
        <v>42438</v>
      </c>
      <c r="G87" s="12"/>
      <c r="H87" s="12" t="s">
        <v>33</v>
      </c>
      <c r="I87" s="14">
        <v>0.38541666666424135</v>
      </c>
      <c r="J87" s="12" t="s">
        <v>5285</v>
      </c>
      <c r="K87" s="12" t="s">
        <v>35</v>
      </c>
      <c r="L87" s="12" t="s">
        <v>36</v>
      </c>
      <c r="M87" s="1" t="s">
        <v>4319</v>
      </c>
      <c r="N87" s="12" t="s">
        <v>68</v>
      </c>
      <c r="O87" s="15">
        <v>1</v>
      </c>
      <c r="P87" s="15">
        <v>117</v>
      </c>
      <c r="Q87" s="5">
        <v>409</v>
      </c>
      <c r="R87" s="18"/>
      <c r="S87" s="16" t="s">
        <v>46</v>
      </c>
      <c r="AC87" s="16">
        <v>0</v>
      </c>
      <c r="AE87" s="27">
        <v>2.25</v>
      </c>
      <c r="AF87" s="27">
        <v>2</v>
      </c>
      <c r="AG87" s="19" t="s">
        <v>46</v>
      </c>
      <c r="AH87" s="1"/>
    </row>
    <row r="88" spans="1:34" ht="39.6" x14ac:dyDescent="0.25">
      <c r="A88" s="11">
        <v>42445.626255578703</v>
      </c>
      <c r="B88" s="12" t="s">
        <v>39</v>
      </c>
      <c r="C88" s="12" t="s">
        <v>236</v>
      </c>
      <c r="E88" s="12" t="s">
        <v>32</v>
      </c>
      <c r="F88" s="13">
        <v>42439</v>
      </c>
      <c r="G88" s="12"/>
      <c r="H88" s="12" t="s">
        <v>65</v>
      </c>
      <c r="I88" s="14">
        <v>0.4375</v>
      </c>
      <c r="J88" s="12" t="s">
        <v>5228</v>
      </c>
      <c r="K88" s="12" t="s">
        <v>35</v>
      </c>
      <c r="L88" s="12" t="s">
        <v>36</v>
      </c>
      <c r="M88" s="1" t="s">
        <v>4319</v>
      </c>
      <c r="N88" s="12" t="s">
        <v>68</v>
      </c>
      <c r="O88" s="15">
        <v>1</v>
      </c>
      <c r="P88" s="15">
        <v>40</v>
      </c>
      <c r="R88" s="18"/>
      <c r="S88" s="16" t="s">
        <v>46</v>
      </c>
      <c r="AC88" s="16">
        <v>0</v>
      </c>
      <c r="AE88" s="27">
        <v>2.5</v>
      </c>
      <c r="AF88" s="27">
        <v>2</v>
      </c>
      <c r="AG88" s="19" t="s">
        <v>46</v>
      </c>
      <c r="AH88" s="1"/>
    </row>
    <row r="89" spans="1:34" ht="39.6" x14ac:dyDescent="0.25">
      <c r="A89" s="11">
        <v>42445.628406365737</v>
      </c>
      <c r="B89" s="12" t="s">
        <v>39</v>
      </c>
      <c r="C89" s="12" t="s">
        <v>236</v>
      </c>
      <c r="E89" s="12" t="s">
        <v>32</v>
      </c>
      <c r="F89" s="13">
        <v>42440</v>
      </c>
      <c r="G89" s="12"/>
      <c r="H89" s="12" t="s">
        <v>41</v>
      </c>
      <c r="I89" s="14">
        <v>0.41666666666424135</v>
      </c>
      <c r="J89" s="12" t="s">
        <v>5229</v>
      </c>
      <c r="K89" s="12" t="s">
        <v>105</v>
      </c>
      <c r="L89" s="12" t="s">
        <v>36</v>
      </c>
      <c r="M89" s="1" t="s">
        <v>4319</v>
      </c>
      <c r="N89" s="12" t="s">
        <v>38</v>
      </c>
      <c r="O89" s="15">
        <v>1</v>
      </c>
      <c r="P89" s="15">
        <v>12</v>
      </c>
      <c r="Q89" s="5">
        <v>42</v>
      </c>
      <c r="R89" s="18"/>
      <c r="S89" s="16" t="s">
        <v>46</v>
      </c>
      <c r="AC89" s="16">
        <v>0</v>
      </c>
      <c r="AE89" s="27">
        <v>2.5</v>
      </c>
      <c r="AF89" s="27">
        <v>2</v>
      </c>
      <c r="AG89" s="19" t="s">
        <v>46</v>
      </c>
      <c r="AH89" s="1"/>
    </row>
    <row r="90" spans="1:34" ht="26.4" x14ac:dyDescent="0.25">
      <c r="A90" s="11">
        <v>42445.605197534722</v>
      </c>
      <c r="B90" s="12" t="s">
        <v>39</v>
      </c>
      <c r="C90" s="12" t="s">
        <v>236</v>
      </c>
      <c r="E90" s="12" t="s">
        <v>32</v>
      </c>
      <c r="F90" s="13">
        <v>42441</v>
      </c>
      <c r="G90" s="12"/>
      <c r="H90" s="12" t="s">
        <v>49</v>
      </c>
      <c r="I90" s="14">
        <v>0.375</v>
      </c>
      <c r="J90" s="12" t="s">
        <v>237</v>
      </c>
      <c r="K90" s="12" t="s">
        <v>43</v>
      </c>
      <c r="L90" s="12" t="s">
        <v>36</v>
      </c>
      <c r="M90" s="1" t="s">
        <v>238</v>
      </c>
      <c r="N90" s="12" t="s">
        <v>911</v>
      </c>
      <c r="O90" s="15">
        <v>1</v>
      </c>
      <c r="P90" s="15">
        <v>5</v>
      </c>
      <c r="R90" s="18"/>
      <c r="S90" s="16" t="s">
        <v>46</v>
      </c>
      <c r="AC90" s="16">
        <v>0</v>
      </c>
      <c r="AE90" s="27">
        <v>0.25</v>
      </c>
      <c r="AF90" s="27">
        <v>0.25</v>
      </c>
      <c r="AG90" s="19" t="s">
        <v>46</v>
      </c>
      <c r="AH90" s="1"/>
    </row>
    <row r="91" spans="1:34" ht="92.4" x14ac:dyDescent="0.25">
      <c r="A91" s="11">
        <v>42454.475044386578</v>
      </c>
      <c r="B91" s="12" t="s">
        <v>39</v>
      </c>
      <c r="C91" s="12" t="s">
        <v>236</v>
      </c>
      <c r="E91" s="12" t="s">
        <v>32</v>
      </c>
      <c r="F91" s="13">
        <v>42441</v>
      </c>
      <c r="G91" s="12"/>
      <c r="H91" s="12" t="s">
        <v>49</v>
      </c>
      <c r="I91" s="14">
        <v>0.41666666666424135</v>
      </c>
      <c r="J91" s="12" t="s">
        <v>5292</v>
      </c>
      <c r="K91" s="12" t="s">
        <v>163</v>
      </c>
      <c r="L91" s="12" t="s">
        <v>36</v>
      </c>
      <c r="M91" s="1" t="s">
        <v>5293</v>
      </c>
      <c r="N91" s="12" t="s">
        <v>5294</v>
      </c>
      <c r="O91" s="15">
        <v>1</v>
      </c>
      <c r="P91" s="15">
        <v>132</v>
      </c>
      <c r="Q91" s="5">
        <v>723</v>
      </c>
      <c r="R91" s="18"/>
      <c r="S91" s="16" t="s">
        <v>36</v>
      </c>
      <c r="X91" s="5">
        <v>449</v>
      </c>
      <c r="AC91" s="16">
        <v>20</v>
      </c>
      <c r="AD91" s="21" t="s">
        <v>5295</v>
      </c>
      <c r="AE91" s="27">
        <v>5</v>
      </c>
      <c r="AF91" s="27">
        <v>4</v>
      </c>
      <c r="AG91" s="19" t="s">
        <v>46</v>
      </c>
      <c r="AH91" s="1"/>
    </row>
    <row r="92" spans="1:34" ht="26.4" x14ac:dyDescent="0.25">
      <c r="A92" s="11">
        <v>42470.453090057868</v>
      </c>
      <c r="B92" s="12" t="s">
        <v>39</v>
      </c>
      <c r="C92" s="12" t="s">
        <v>236</v>
      </c>
      <c r="E92" s="12" t="s">
        <v>1334</v>
      </c>
      <c r="F92" s="13">
        <v>42441</v>
      </c>
      <c r="G92" s="12"/>
      <c r="H92" s="12" t="s">
        <v>49</v>
      </c>
      <c r="I92" s="14">
        <v>0.41666666666424135</v>
      </c>
      <c r="J92" s="12" t="s">
        <v>4698</v>
      </c>
      <c r="K92" s="12" t="s">
        <v>43</v>
      </c>
      <c r="L92" s="12" t="s">
        <v>46</v>
      </c>
      <c r="M92" s="1" t="s">
        <v>5896</v>
      </c>
      <c r="N92" s="12" t="s">
        <v>1692</v>
      </c>
      <c r="O92" s="15">
        <v>1</v>
      </c>
      <c r="P92" s="15">
        <v>200</v>
      </c>
      <c r="R92" s="18"/>
      <c r="S92" s="16" t="s">
        <v>46</v>
      </c>
      <c r="AC92" s="16">
        <v>0</v>
      </c>
      <c r="AE92" s="27">
        <v>7</v>
      </c>
      <c r="AF92" s="27">
        <v>6</v>
      </c>
      <c r="AG92" s="19" t="s">
        <v>46</v>
      </c>
      <c r="AH92" s="1"/>
    </row>
    <row r="93" spans="1:34" ht="39.6" x14ac:dyDescent="0.25">
      <c r="A93" s="11">
        <v>42454.460003680557</v>
      </c>
      <c r="B93" s="12" t="s">
        <v>39</v>
      </c>
      <c r="C93" s="12" t="s">
        <v>236</v>
      </c>
      <c r="E93" s="12" t="s">
        <v>32</v>
      </c>
      <c r="F93" s="13">
        <v>42444</v>
      </c>
      <c r="G93" s="12"/>
      <c r="H93" s="12" t="s">
        <v>130</v>
      </c>
      <c r="I93" s="14">
        <v>0.41666666666424135</v>
      </c>
      <c r="J93" s="12" t="s">
        <v>5286</v>
      </c>
      <c r="K93" s="12" t="s">
        <v>35</v>
      </c>
      <c r="L93" s="12" t="s">
        <v>36</v>
      </c>
      <c r="M93" s="1" t="s">
        <v>4319</v>
      </c>
      <c r="N93" s="12" t="s">
        <v>38</v>
      </c>
      <c r="O93" s="15">
        <v>1</v>
      </c>
      <c r="P93" s="15">
        <v>29</v>
      </c>
      <c r="Q93" s="5">
        <v>103</v>
      </c>
      <c r="R93" s="18"/>
      <c r="S93" s="16" t="s">
        <v>36</v>
      </c>
      <c r="X93" s="5">
        <v>15</v>
      </c>
      <c r="AC93" s="16">
        <v>0</v>
      </c>
      <c r="AE93" s="27">
        <v>2.25</v>
      </c>
      <c r="AF93" s="27">
        <v>2</v>
      </c>
      <c r="AG93" s="19" t="s">
        <v>46</v>
      </c>
      <c r="AH93" s="1"/>
    </row>
    <row r="94" spans="1:34" ht="26.4" x14ac:dyDescent="0.25">
      <c r="A94" s="11">
        <v>42445.605796805554</v>
      </c>
      <c r="B94" s="12" t="s">
        <v>39</v>
      </c>
      <c r="C94" s="12" t="s">
        <v>236</v>
      </c>
      <c r="E94" s="12" t="s">
        <v>32</v>
      </c>
      <c r="F94" s="13">
        <v>42445</v>
      </c>
      <c r="G94" s="12"/>
      <c r="H94" s="12" t="s">
        <v>33</v>
      </c>
      <c r="I94" s="14">
        <v>0.45833333333575865</v>
      </c>
      <c r="J94" s="12" t="s">
        <v>237</v>
      </c>
      <c r="K94" s="12" t="s">
        <v>43</v>
      </c>
      <c r="L94" s="12" t="s">
        <v>36</v>
      </c>
      <c r="M94" s="1" t="s">
        <v>238</v>
      </c>
      <c r="N94" s="12" t="s">
        <v>52</v>
      </c>
      <c r="O94" s="15">
        <v>1</v>
      </c>
      <c r="P94" s="15">
        <v>2</v>
      </c>
      <c r="R94" s="18"/>
      <c r="S94" s="16" t="s">
        <v>46</v>
      </c>
      <c r="AC94" s="16">
        <v>0</v>
      </c>
      <c r="AE94" s="27">
        <v>0.25</v>
      </c>
      <c r="AF94" s="27">
        <v>0.25</v>
      </c>
      <c r="AG94" s="19" t="s">
        <v>46</v>
      </c>
      <c r="AH94" s="1"/>
    </row>
    <row r="95" spans="1:34" ht="39.6" x14ac:dyDescent="0.25">
      <c r="A95" s="11">
        <v>42445.629771400461</v>
      </c>
      <c r="B95" s="12" t="s">
        <v>39</v>
      </c>
      <c r="C95" s="12" t="s">
        <v>236</v>
      </c>
      <c r="E95" s="12" t="s">
        <v>32</v>
      </c>
      <c r="F95" s="13">
        <v>42445</v>
      </c>
      <c r="G95" s="12"/>
      <c r="H95" s="12" t="s">
        <v>33</v>
      </c>
      <c r="I95" s="14">
        <v>0.375</v>
      </c>
      <c r="J95" s="12" t="s">
        <v>5230</v>
      </c>
      <c r="K95" s="12" t="s">
        <v>35</v>
      </c>
      <c r="L95" s="12" t="s">
        <v>36</v>
      </c>
      <c r="M95" s="1" t="s">
        <v>4319</v>
      </c>
      <c r="N95" s="12" t="s">
        <v>68</v>
      </c>
      <c r="O95" s="15">
        <v>1</v>
      </c>
      <c r="P95" s="15">
        <v>46</v>
      </c>
      <c r="Q95" s="5">
        <v>147</v>
      </c>
      <c r="R95" s="18"/>
      <c r="S95" s="16" t="s">
        <v>36</v>
      </c>
      <c r="X95" s="5">
        <v>12</v>
      </c>
      <c r="AC95" s="16">
        <v>0</v>
      </c>
      <c r="AE95" s="27">
        <v>2.5</v>
      </c>
      <c r="AF95" s="27">
        <v>2</v>
      </c>
      <c r="AG95" s="19" t="s">
        <v>46</v>
      </c>
      <c r="AH95" s="1"/>
    </row>
    <row r="96" spans="1:34" ht="39.6" x14ac:dyDescent="0.25">
      <c r="A96" s="11">
        <v>42447.593869189819</v>
      </c>
      <c r="B96" s="12" t="s">
        <v>39</v>
      </c>
      <c r="C96" s="12" t="s">
        <v>236</v>
      </c>
      <c r="E96" s="12" t="s">
        <v>32</v>
      </c>
      <c r="F96" s="13">
        <v>42446</v>
      </c>
      <c r="G96" s="12"/>
      <c r="H96" s="12" t="s">
        <v>65</v>
      </c>
      <c r="I96" s="14">
        <v>0.59375</v>
      </c>
      <c r="J96" s="12" t="s">
        <v>5248</v>
      </c>
      <c r="K96" s="12" t="s">
        <v>43</v>
      </c>
      <c r="L96" s="12" t="s">
        <v>36</v>
      </c>
      <c r="M96" s="1" t="s">
        <v>5249</v>
      </c>
      <c r="N96" s="12" t="s">
        <v>38</v>
      </c>
      <c r="O96" s="15">
        <v>1</v>
      </c>
      <c r="P96" s="15">
        <v>6</v>
      </c>
      <c r="R96" s="18"/>
      <c r="S96" s="16" t="s">
        <v>46</v>
      </c>
      <c r="AC96" s="16">
        <v>0</v>
      </c>
      <c r="AE96" s="27">
        <v>0.5</v>
      </c>
      <c r="AF96" s="27">
        <v>0.5</v>
      </c>
      <c r="AG96" s="19" t="s">
        <v>46</v>
      </c>
      <c r="AH96" s="1"/>
    </row>
    <row r="97" spans="1:34" ht="39.6" x14ac:dyDescent="0.25">
      <c r="A97" s="11">
        <v>42447.59453185185</v>
      </c>
      <c r="B97" s="12" t="s">
        <v>39</v>
      </c>
      <c r="C97" s="12" t="s">
        <v>236</v>
      </c>
      <c r="E97" s="12" t="s">
        <v>32</v>
      </c>
      <c r="F97" s="13">
        <v>42446</v>
      </c>
      <c r="G97" s="12"/>
      <c r="H97" s="12" t="s">
        <v>65</v>
      </c>
      <c r="I97" s="14">
        <v>0.57291666666424135</v>
      </c>
      <c r="J97" s="12" t="s">
        <v>5248</v>
      </c>
      <c r="K97" s="12" t="s">
        <v>43</v>
      </c>
      <c r="L97" s="12" t="s">
        <v>36</v>
      </c>
      <c r="M97" s="1" t="s">
        <v>5249</v>
      </c>
      <c r="N97" s="12" t="s">
        <v>52</v>
      </c>
      <c r="O97" s="15">
        <v>1</v>
      </c>
      <c r="P97" s="15">
        <v>3</v>
      </c>
      <c r="R97" s="18"/>
      <c r="S97" s="16" t="s">
        <v>46</v>
      </c>
      <c r="AC97" s="16">
        <v>0</v>
      </c>
      <c r="AE97" s="27">
        <v>0.5</v>
      </c>
      <c r="AF97" s="27">
        <v>0.5</v>
      </c>
      <c r="AG97" s="19" t="s">
        <v>46</v>
      </c>
      <c r="AH97" s="1"/>
    </row>
    <row r="98" spans="1:34" ht="39.6" x14ac:dyDescent="0.25">
      <c r="A98" s="11">
        <v>42447.595137719909</v>
      </c>
      <c r="B98" s="12" t="s">
        <v>39</v>
      </c>
      <c r="C98" s="12" t="s">
        <v>236</v>
      </c>
      <c r="E98" s="12" t="s">
        <v>32</v>
      </c>
      <c r="F98" s="13">
        <v>42446</v>
      </c>
      <c r="G98" s="12"/>
      <c r="H98" s="12" t="s">
        <v>65</v>
      </c>
      <c r="I98" s="14">
        <v>0.625</v>
      </c>
      <c r="J98" s="12" t="s">
        <v>240</v>
      </c>
      <c r="K98" s="12" t="s">
        <v>43</v>
      </c>
      <c r="L98" s="12" t="s">
        <v>36</v>
      </c>
      <c r="M98" s="1" t="s">
        <v>3610</v>
      </c>
      <c r="N98" s="12" t="s">
        <v>38</v>
      </c>
      <c r="O98" s="15">
        <v>1</v>
      </c>
      <c r="P98" s="15">
        <v>4</v>
      </c>
      <c r="R98" s="18"/>
      <c r="S98" s="16" t="s">
        <v>46</v>
      </c>
      <c r="AC98" s="16">
        <v>0</v>
      </c>
      <c r="AE98" s="27">
        <v>1.25</v>
      </c>
      <c r="AF98" s="27">
        <v>1</v>
      </c>
      <c r="AG98" s="19" t="s">
        <v>46</v>
      </c>
      <c r="AH98" s="1"/>
    </row>
    <row r="99" spans="1:34" ht="39.6" x14ac:dyDescent="0.25">
      <c r="A99" s="11">
        <v>42447.595946134257</v>
      </c>
      <c r="B99" s="12" t="s">
        <v>39</v>
      </c>
      <c r="C99" s="12" t="s">
        <v>236</v>
      </c>
      <c r="E99" s="12" t="s">
        <v>32</v>
      </c>
      <c r="F99" s="13">
        <v>42447</v>
      </c>
      <c r="G99" s="12"/>
      <c r="H99" s="12" t="s">
        <v>41</v>
      </c>
      <c r="I99" s="14">
        <v>0.46875</v>
      </c>
      <c r="J99" s="12" t="s">
        <v>240</v>
      </c>
      <c r="K99" s="12" t="s">
        <v>43</v>
      </c>
      <c r="L99" s="12" t="s">
        <v>36</v>
      </c>
      <c r="M99" s="1" t="s">
        <v>3610</v>
      </c>
      <c r="N99" s="12" t="s">
        <v>38</v>
      </c>
      <c r="O99" s="15">
        <v>1</v>
      </c>
      <c r="P99" s="15">
        <v>20</v>
      </c>
      <c r="R99" s="18"/>
      <c r="S99" s="16" t="s">
        <v>46</v>
      </c>
      <c r="AC99" s="16">
        <v>0</v>
      </c>
      <c r="AE99" s="27">
        <v>0.75</v>
      </c>
      <c r="AF99" s="27">
        <v>0.5</v>
      </c>
      <c r="AG99" s="19" t="s">
        <v>46</v>
      </c>
      <c r="AH99" s="1"/>
    </row>
    <row r="100" spans="1:34" ht="26.4" x14ac:dyDescent="0.25">
      <c r="A100" s="11">
        <v>42447.596381932875</v>
      </c>
      <c r="B100" s="12" t="s">
        <v>39</v>
      </c>
      <c r="C100" s="12" t="s">
        <v>236</v>
      </c>
      <c r="E100" s="12"/>
      <c r="F100" s="13">
        <v>42447</v>
      </c>
      <c r="G100" s="12"/>
      <c r="H100" s="12" t="s">
        <v>41</v>
      </c>
      <c r="I100" s="14">
        <v>0.44791666666424135</v>
      </c>
      <c r="J100" s="12" t="s">
        <v>237</v>
      </c>
      <c r="K100" s="12" t="s">
        <v>43</v>
      </c>
      <c r="L100" s="12" t="s">
        <v>36</v>
      </c>
      <c r="M100" s="1" t="s">
        <v>238</v>
      </c>
      <c r="N100" s="12" t="s">
        <v>52</v>
      </c>
      <c r="O100" s="15">
        <v>1</v>
      </c>
      <c r="P100" s="15">
        <v>2</v>
      </c>
      <c r="R100" s="18"/>
      <c r="S100" s="16" t="s">
        <v>46</v>
      </c>
      <c r="AC100" s="16">
        <v>0</v>
      </c>
      <c r="AE100" s="27">
        <v>0.25</v>
      </c>
      <c r="AF100" s="27">
        <v>0.25</v>
      </c>
      <c r="AG100" s="19" t="s">
        <v>46</v>
      </c>
      <c r="AH100" s="1"/>
    </row>
    <row r="101" spans="1:34" ht="39.6" x14ac:dyDescent="0.25">
      <c r="A101" s="11">
        <v>42454.461343599542</v>
      </c>
      <c r="B101" s="12" t="s">
        <v>39</v>
      </c>
      <c r="C101" s="12" t="s">
        <v>236</v>
      </c>
      <c r="E101" s="12" t="s">
        <v>32</v>
      </c>
      <c r="F101" s="13">
        <v>42447</v>
      </c>
      <c r="G101" s="12"/>
      <c r="H101" s="12" t="s">
        <v>41</v>
      </c>
      <c r="I101" s="14">
        <v>0.41666666666424135</v>
      </c>
      <c r="J101" s="12" t="s">
        <v>5287</v>
      </c>
      <c r="K101" s="12" t="s">
        <v>35</v>
      </c>
      <c r="L101" s="12" t="s">
        <v>36</v>
      </c>
      <c r="M101" s="1" t="s">
        <v>4319</v>
      </c>
      <c r="N101" s="12" t="s">
        <v>68</v>
      </c>
      <c r="O101" s="15">
        <v>1</v>
      </c>
      <c r="P101" s="15">
        <v>134</v>
      </c>
      <c r="Q101" s="5">
        <v>469</v>
      </c>
      <c r="R101" s="18"/>
      <c r="S101" s="16" t="s">
        <v>36</v>
      </c>
      <c r="X101" s="5">
        <v>500</v>
      </c>
      <c r="AC101" s="16">
        <v>0</v>
      </c>
      <c r="AE101" s="27">
        <v>2.25</v>
      </c>
      <c r="AF101" s="27">
        <v>2</v>
      </c>
      <c r="AG101" s="19" t="s">
        <v>46</v>
      </c>
      <c r="AH101" s="1"/>
    </row>
    <row r="102" spans="1:34" ht="39.6" x14ac:dyDescent="0.25">
      <c r="A102" s="11">
        <v>42454.388456064815</v>
      </c>
      <c r="B102" s="12" t="s">
        <v>39</v>
      </c>
      <c r="C102" s="12" t="s">
        <v>236</v>
      </c>
      <c r="E102" s="12" t="s">
        <v>32</v>
      </c>
      <c r="F102" s="13">
        <v>42448</v>
      </c>
      <c r="G102" s="12"/>
      <c r="H102" s="12" t="s">
        <v>49</v>
      </c>
      <c r="I102" s="14">
        <v>0.5</v>
      </c>
      <c r="J102" s="12" t="s">
        <v>240</v>
      </c>
      <c r="K102" s="12" t="s">
        <v>43</v>
      </c>
      <c r="L102" s="12" t="s">
        <v>36</v>
      </c>
      <c r="M102" s="1" t="s">
        <v>3610</v>
      </c>
      <c r="N102" s="12" t="s">
        <v>38</v>
      </c>
      <c r="O102" s="15">
        <v>1</v>
      </c>
      <c r="P102" s="15">
        <v>10</v>
      </c>
      <c r="R102" s="18"/>
      <c r="S102" s="16" t="s">
        <v>46</v>
      </c>
      <c r="AC102" s="16">
        <v>0</v>
      </c>
      <c r="AE102" s="27">
        <v>1.25</v>
      </c>
      <c r="AF102" s="27">
        <v>1</v>
      </c>
      <c r="AG102" s="19" t="s">
        <v>46</v>
      </c>
      <c r="AH102" s="1"/>
    </row>
    <row r="103" spans="1:34" ht="39.6" x14ac:dyDescent="0.25">
      <c r="A103" s="11">
        <v>42454.389761030092</v>
      </c>
      <c r="B103" s="12" t="s">
        <v>39</v>
      </c>
      <c r="C103" s="12" t="s">
        <v>236</v>
      </c>
      <c r="E103" s="12" t="s">
        <v>32</v>
      </c>
      <c r="F103" s="13">
        <v>42448</v>
      </c>
      <c r="G103" s="12"/>
      <c r="H103" s="12" t="s">
        <v>49</v>
      </c>
      <c r="I103" s="14">
        <v>0.625</v>
      </c>
      <c r="J103" s="12" t="s">
        <v>5281</v>
      </c>
      <c r="K103" s="12" t="s">
        <v>43</v>
      </c>
      <c r="L103" s="12" t="s">
        <v>36</v>
      </c>
      <c r="M103" s="1" t="s">
        <v>5282</v>
      </c>
      <c r="N103" s="12" t="s">
        <v>38</v>
      </c>
      <c r="O103" s="15">
        <v>1</v>
      </c>
      <c r="P103" s="15">
        <v>12</v>
      </c>
      <c r="R103" s="18"/>
      <c r="S103" s="16" t="s">
        <v>46</v>
      </c>
      <c r="AC103" s="16">
        <v>0</v>
      </c>
      <c r="AE103" s="27">
        <v>1</v>
      </c>
      <c r="AF103" s="27">
        <v>1</v>
      </c>
      <c r="AG103" s="19" t="s">
        <v>46</v>
      </c>
      <c r="AH103" s="1"/>
    </row>
    <row r="104" spans="1:34" ht="39.6" x14ac:dyDescent="0.25">
      <c r="A104" s="11">
        <v>42454.46569099537</v>
      </c>
      <c r="B104" s="12" t="s">
        <v>39</v>
      </c>
      <c r="C104" s="12" t="s">
        <v>236</v>
      </c>
      <c r="E104" s="12" t="s">
        <v>32</v>
      </c>
      <c r="F104" s="13">
        <v>42448</v>
      </c>
      <c r="G104" s="12"/>
      <c r="H104" s="12" t="s">
        <v>49</v>
      </c>
      <c r="I104" s="14">
        <v>0.45833333333575865</v>
      </c>
      <c r="J104" s="12" t="s">
        <v>5288</v>
      </c>
      <c r="K104" s="12" t="s">
        <v>35</v>
      </c>
      <c r="L104" s="12" t="s">
        <v>36</v>
      </c>
      <c r="M104" s="1" t="s">
        <v>4319</v>
      </c>
      <c r="N104" s="12" t="s">
        <v>38</v>
      </c>
      <c r="O104" s="15">
        <v>1</v>
      </c>
      <c r="P104" s="15">
        <v>60</v>
      </c>
      <c r="Q104" s="5">
        <v>300</v>
      </c>
      <c r="R104" s="18"/>
      <c r="S104" s="16" t="s">
        <v>46</v>
      </c>
      <c r="AC104" s="16">
        <v>0</v>
      </c>
      <c r="AE104" s="27">
        <v>1.25</v>
      </c>
      <c r="AF104" s="27">
        <v>1</v>
      </c>
      <c r="AG104" s="19" t="s">
        <v>46</v>
      </c>
      <c r="AH104" s="1"/>
    </row>
    <row r="105" spans="1:34" ht="39.6" x14ac:dyDescent="0.25">
      <c r="A105" s="11">
        <v>42454.390256747683</v>
      </c>
      <c r="B105" s="12" t="s">
        <v>39</v>
      </c>
      <c r="C105" s="12" t="s">
        <v>236</v>
      </c>
      <c r="E105" s="12"/>
      <c r="F105" s="13">
        <v>42451</v>
      </c>
      <c r="G105" s="12"/>
      <c r="H105" s="12" t="s">
        <v>130</v>
      </c>
      <c r="I105" s="14">
        <v>0.54166666666424135</v>
      </c>
      <c r="J105" s="12" t="s">
        <v>240</v>
      </c>
      <c r="K105" s="12" t="s">
        <v>43</v>
      </c>
      <c r="L105" s="12" t="s">
        <v>36</v>
      </c>
      <c r="M105" s="1" t="s">
        <v>3610</v>
      </c>
      <c r="N105" s="12" t="s">
        <v>38</v>
      </c>
      <c r="O105" s="15">
        <v>1</v>
      </c>
      <c r="P105" s="15">
        <v>6</v>
      </c>
      <c r="R105" s="18"/>
      <c r="S105" s="16" t="s">
        <v>46</v>
      </c>
      <c r="AC105" s="16">
        <v>0</v>
      </c>
      <c r="AE105" s="27">
        <v>1.25</v>
      </c>
      <c r="AF105" s="27">
        <v>1</v>
      </c>
      <c r="AG105" s="19" t="s">
        <v>46</v>
      </c>
      <c r="AH105" s="1"/>
    </row>
    <row r="106" spans="1:34" ht="39.6" x14ac:dyDescent="0.25">
      <c r="A106" s="11">
        <v>42454.466865509261</v>
      </c>
      <c r="B106" s="12" t="s">
        <v>39</v>
      </c>
      <c r="C106" s="12" t="s">
        <v>236</v>
      </c>
      <c r="E106" s="12" t="s">
        <v>32</v>
      </c>
      <c r="F106" s="13">
        <v>42451</v>
      </c>
      <c r="G106" s="12"/>
      <c r="H106" s="12" t="s">
        <v>130</v>
      </c>
      <c r="I106" s="14">
        <v>0.41666666666424135</v>
      </c>
      <c r="J106" s="12" t="s">
        <v>5289</v>
      </c>
      <c r="K106" s="12" t="s">
        <v>35</v>
      </c>
      <c r="L106" s="12" t="s">
        <v>36</v>
      </c>
      <c r="M106" s="1" t="s">
        <v>4319</v>
      </c>
      <c r="N106" s="12" t="s">
        <v>38</v>
      </c>
      <c r="O106" s="15">
        <v>1</v>
      </c>
      <c r="P106" s="15">
        <v>25</v>
      </c>
      <c r="Q106" s="5">
        <v>87</v>
      </c>
      <c r="R106" s="18"/>
      <c r="S106" s="16" t="s">
        <v>46</v>
      </c>
      <c r="AC106" s="16">
        <v>0</v>
      </c>
      <c r="AE106" s="27">
        <v>2.25</v>
      </c>
      <c r="AF106" s="27">
        <v>2</v>
      </c>
      <c r="AG106" s="19" t="s">
        <v>46</v>
      </c>
      <c r="AH106" s="1"/>
    </row>
    <row r="107" spans="1:34" ht="26.4" x14ac:dyDescent="0.25">
      <c r="A107" s="11">
        <v>42454.468188391205</v>
      </c>
      <c r="B107" s="12" t="s">
        <v>39</v>
      </c>
      <c r="C107" s="12" t="s">
        <v>236</v>
      </c>
      <c r="E107" s="12" t="s">
        <v>32</v>
      </c>
      <c r="F107" s="13">
        <v>42452</v>
      </c>
      <c r="G107" s="12"/>
      <c r="H107" s="12" t="s">
        <v>33</v>
      </c>
      <c r="I107" s="14">
        <v>0.44791666666424135</v>
      </c>
      <c r="J107" s="12" t="s">
        <v>5290</v>
      </c>
      <c r="K107" s="12" t="s">
        <v>105</v>
      </c>
      <c r="L107" s="12" t="s">
        <v>36</v>
      </c>
      <c r="M107" s="1" t="s">
        <v>5291</v>
      </c>
      <c r="N107" s="12" t="s">
        <v>38</v>
      </c>
      <c r="O107" s="15">
        <v>1</v>
      </c>
      <c r="P107" s="15">
        <v>9</v>
      </c>
      <c r="Q107" s="5">
        <v>47</v>
      </c>
      <c r="R107" s="18"/>
      <c r="S107" s="16" t="s">
        <v>46</v>
      </c>
      <c r="AC107" s="16">
        <v>0</v>
      </c>
      <c r="AE107" s="27">
        <v>1.5</v>
      </c>
      <c r="AF107" s="27">
        <v>1</v>
      </c>
      <c r="AG107" s="19" t="s">
        <v>46</v>
      </c>
      <c r="AH107" s="1"/>
    </row>
    <row r="108" spans="1:34" ht="39.6" x14ac:dyDescent="0.25">
      <c r="A108" s="11">
        <v>42457.436273807871</v>
      </c>
      <c r="B108" s="12" t="s">
        <v>39</v>
      </c>
      <c r="C108" s="12" t="s">
        <v>236</v>
      </c>
      <c r="E108" s="12" t="s">
        <v>32</v>
      </c>
      <c r="F108" s="13">
        <v>42454</v>
      </c>
      <c r="G108" s="12"/>
      <c r="H108" s="12" t="s">
        <v>41</v>
      </c>
      <c r="I108" s="14">
        <v>0.55208333333575865</v>
      </c>
      <c r="J108" s="12" t="s">
        <v>240</v>
      </c>
      <c r="K108" s="12" t="s">
        <v>43</v>
      </c>
      <c r="L108" s="12" t="s">
        <v>36</v>
      </c>
      <c r="M108" s="1" t="s">
        <v>3610</v>
      </c>
      <c r="N108" s="12" t="s">
        <v>68</v>
      </c>
      <c r="O108" s="15">
        <v>1</v>
      </c>
      <c r="P108" s="15">
        <v>15</v>
      </c>
      <c r="R108" s="18"/>
      <c r="S108" s="16" t="s">
        <v>46</v>
      </c>
      <c r="AC108" s="16">
        <v>0</v>
      </c>
      <c r="AE108" s="27">
        <v>1.25</v>
      </c>
      <c r="AF108" s="27">
        <v>1</v>
      </c>
      <c r="AG108" s="19" t="s">
        <v>46</v>
      </c>
      <c r="AH108" s="1"/>
    </row>
    <row r="109" spans="1:34" ht="39.6" x14ac:dyDescent="0.25">
      <c r="A109" s="11">
        <v>42457.437120381946</v>
      </c>
      <c r="B109" s="12" t="s">
        <v>39</v>
      </c>
      <c r="C109" s="12" t="s">
        <v>236</v>
      </c>
      <c r="E109" s="12" t="s">
        <v>32</v>
      </c>
      <c r="F109" s="13">
        <v>42454</v>
      </c>
      <c r="G109" s="12"/>
      <c r="H109" s="12" t="s">
        <v>41</v>
      </c>
      <c r="I109" s="14">
        <v>0.57291666666424135</v>
      </c>
      <c r="J109" s="12" t="s">
        <v>5248</v>
      </c>
      <c r="K109" s="12" t="s">
        <v>43</v>
      </c>
      <c r="L109" s="12" t="s">
        <v>36</v>
      </c>
      <c r="M109" s="1" t="s">
        <v>5249</v>
      </c>
      <c r="N109" s="12" t="s">
        <v>38</v>
      </c>
      <c r="O109" s="15">
        <v>1</v>
      </c>
      <c r="P109" s="15">
        <v>16</v>
      </c>
      <c r="R109" s="18"/>
      <c r="S109" s="16" t="s">
        <v>46</v>
      </c>
      <c r="AC109" s="16">
        <v>0</v>
      </c>
      <c r="AE109" s="27">
        <v>0.25</v>
      </c>
      <c r="AF109" s="27">
        <v>0.25</v>
      </c>
      <c r="AG109" s="19" t="s">
        <v>46</v>
      </c>
      <c r="AH109" s="1"/>
    </row>
    <row r="110" spans="1:34" ht="26.4" x14ac:dyDescent="0.25">
      <c r="A110" s="11">
        <v>42457.43795388889</v>
      </c>
      <c r="B110" s="12" t="s">
        <v>39</v>
      </c>
      <c r="C110" s="12" t="s">
        <v>236</v>
      </c>
      <c r="E110" s="12" t="s">
        <v>32</v>
      </c>
      <c r="F110" s="13">
        <v>42455</v>
      </c>
      <c r="G110" s="12"/>
      <c r="H110" s="12" t="s">
        <v>49</v>
      </c>
      <c r="I110" s="14">
        <v>0.4375</v>
      </c>
      <c r="J110" s="12" t="s">
        <v>237</v>
      </c>
      <c r="K110" s="12" t="s">
        <v>43</v>
      </c>
      <c r="L110" s="12" t="s">
        <v>36</v>
      </c>
      <c r="M110" s="1" t="s">
        <v>238</v>
      </c>
      <c r="N110" s="12" t="s">
        <v>38</v>
      </c>
      <c r="O110" s="15">
        <v>1</v>
      </c>
      <c r="P110" s="15">
        <v>2</v>
      </c>
      <c r="R110" s="18"/>
      <c r="S110" s="16" t="s">
        <v>46</v>
      </c>
      <c r="AC110" s="16">
        <v>0</v>
      </c>
      <c r="AE110" s="27">
        <v>0.25</v>
      </c>
      <c r="AF110" s="27">
        <v>0.25</v>
      </c>
      <c r="AG110" s="19" t="s">
        <v>46</v>
      </c>
      <c r="AH110" s="1"/>
    </row>
    <row r="111" spans="1:34" x14ac:dyDescent="0.25">
      <c r="A111" s="11">
        <v>42457.438699004633</v>
      </c>
      <c r="B111" s="12" t="s">
        <v>39</v>
      </c>
      <c r="C111" s="12" t="s">
        <v>236</v>
      </c>
      <c r="E111" s="12" t="s">
        <v>32</v>
      </c>
      <c r="F111" s="13">
        <v>42455</v>
      </c>
      <c r="G111" s="12"/>
      <c r="H111" s="12" t="s">
        <v>49</v>
      </c>
      <c r="I111" s="14">
        <v>0.58333333333575865</v>
      </c>
      <c r="J111" s="12" t="s">
        <v>2241</v>
      </c>
      <c r="K111" s="12" t="s">
        <v>43</v>
      </c>
      <c r="L111" s="12" t="s">
        <v>36</v>
      </c>
      <c r="M111" s="1" t="s">
        <v>4728</v>
      </c>
      <c r="N111" s="12" t="s">
        <v>38</v>
      </c>
      <c r="O111" s="15">
        <v>1</v>
      </c>
      <c r="P111" s="15">
        <v>14</v>
      </c>
      <c r="R111" s="18"/>
      <c r="S111" s="16" t="s">
        <v>46</v>
      </c>
      <c r="AC111" s="16">
        <v>0</v>
      </c>
      <c r="AE111" s="27">
        <v>1</v>
      </c>
      <c r="AF111" s="27">
        <v>1</v>
      </c>
      <c r="AG111" s="19" t="s">
        <v>46</v>
      </c>
      <c r="AH111" s="1"/>
    </row>
    <row r="112" spans="1:34" ht="26.4" x14ac:dyDescent="0.25">
      <c r="A112" s="11">
        <v>42457.439355046299</v>
      </c>
      <c r="B112" s="12" t="s">
        <v>39</v>
      </c>
      <c r="C112" s="12" t="s">
        <v>236</v>
      </c>
      <c r="E112" s="12" t="s">
        <v>32</v>
      </c>
      <c r="F112" s="13">
        <v>42455</v>
      </c>
      <c r="G112" s="12"/>
      <c r="H112" s="12" t="s">
        <v>49</v>
      </c>
      <c r="I112" s="14">
        <v>0.625</v>
      </c>
      <c r="J112" s="12" t="s">
        <v>237</v>
      </c>
      <c r="K112" s="12" t="s">
        <v>43</v>
      </c>
      <c r="L112" s="12" t="s">
        <v>36</v>
      </c>
      <c r="M112" s="1" t="s">
        <v>238</v>
      </c>
      <c r="N112" s="12" t="s">
        <v>38</v>
      </c>
      <c r="O112" s="15">
        <v>1</v>
      </c>
      <c r="P112" s="15">
        <v>5</v>
      </c>
      <c r="R112" s="18"/>
      <c r="S112" s="16" t="s">
        <v>46</v>
      </c>
      <c r="AC112" s="16">
        <v>0</v>
      </c>
      <c r="AE112" s="27">
        <v>0.25</v>
      </c>
      <c r="AF112" s="27">
        <v>0.25</v>
      </c>
      <c r="AG112" s="19" t="s">
        <v>46</v>
      </c>
      <c r="AH112" s="1"/>
    </row>
    <row r="113" spans="1:34" ht="39.6" x14ac:dyDescent="0.25">
      <c r="A113" s="11">
        <v>42460.601260185183</v>
      </c>
      <c r="B113" s="12" t="s">
        <v>39</v>
      </c>
      <c r="C113" s="12" t="s">
        <v>236</v>
      </c>
      <c r="E113" s="12" t="s">
        <v>32</v>
      </c>
      <c r="F113" s="13">
        <v>42455</v>
      </c>
      <c r="G113" s="12"/>
      <c r="H113" s="12" t="s">
        <v>49</v>
      </c>
      <c r="I113" s="14">
        <v>0.41666666666424135</v>
      </c>
      <c r="J113" s="12" t="s">
        <v>5387</v>
      </c>
      <c r="K113" s="12" t="s">
        <v>105</v>
      </c>
      <c r="L113" s="12" t="s">
        <v>36</v>
      </c>
      <c r="M113" s="1" t="s">
        <v>4319</v>
      </c>
      <c r="N113" s="12" t="s">
        <v>38</v>
      </c>
      <c r="O113" s="15">
        <v>1</v>
      </c>
      <c r="P113" s="15">
        <v>11</v>
      </c>
      <c r="Q113" s="5">
        <v>38</v>
      </c>
      <c r="R113" s="18"/>
      <c r="S113" s="16" t="s">
        <v>46</v>
      </c>
      <c r="AC113" s="16">
        <v>0</v>
      </c>
      <c r="AE113" s="27">
        <v>2.25</v>
      </c>
      <c r="AF113" s="27">
        <v>2</v>
      </c>
      <c r="AG113" s="19" t="s">
        <v>46</v>
      </c>
      <c r="AH113" s="1"/>
    </row>
    <row r="114" spans="1:34" ht="39.6" x14ac:dyDescent="0.25">
      <c r="A114" s="11">
        <v>42460.60325108796</v>
      </c>
      <c r="B114" s="12" t="s">
        <v>39</v>
      </c>
      <c r="C114" s="12" t="s">
        <v>236</v>
      </c>
      <c r="E114" s="12" t="s">
        <v>32</v>
      </c>
      <c r="F114" s="13">
        <v>42455</v>
      </c>
      <c r="G114" s="12"/>
      <c r="H114" s="12" t="s">
        <v>49</v>
      </c>
      <c r="I114" s="14">
        <v>0.375</v>
      </c>
      <c r="J114" s="12" t="s">
        <v>5388</v>
      </c>
      <c r="K114" s="12" t="s">
        <v>105</v>
      </c>
      <c r="L114" s="12" t="s">
        <v>36</v>
      </c>
      <c r="M114" s="1" t="s">
        <v>5291</v>
      </c>
      <c r="N114" s="12" t="s">
        <v>38</v>
      </c>
      <c r="O114" s="15">
        <v>1</v>
      </c>
      <c r="P114" s="15">
        <v>27</v>
      </c>
      <c r="Q114" s="5">
        <v>94</v>
      </c>
      <c r="R114" s="18"/>
      <c r="S114" s="16" t="s">
        <v>46</v>
      </c>
      <c r="AC114" s="16">
        <v>0</v>
      </c>
      <c r="AD114" s="21" t="s">
        <v>5389</v>
      </c>
      <c r="AE114" s="27">
        <v>2.25</v>
      </c>
      <c r="AF114" s="27">
        <v>2</v>
      </c>
      <c r="AG114" s="19" t="s">
        <v>46</v>
      </c>
      <c r="AH114" s="1"/>
    </row>
    <row r="115" spans="1:34" ht="26.4" x14ac:dyDescent="0.25">
      <c r="A115" s="11">
        <v>42460.60510828704</v>
      </c>
      <c r="B115" s="12" t="s">
        <v>39</v>
      </c>
      <c r="C115" s="12" t="s">
        <v>236</v>
      </c>
      <c r="E115" s="12" t="s">
        <v>32</v>
      </c>
      <c r="F115" s="13">
        <v>42455</v>
      </c>
      <c r="G115" s="12"/>
      <c r="H115" s="12" t="s">
        <v>49</v>
      </c>
      <c r="I115" s="14">
        <v>0.58333333333575865</v>
      </c>
      <c r="J115" s="12" t="s">
        <v>5390</v>
      </c>
      <c r="K115" s="12" t="s">
        <v>105</v>
      </c>
      <c r="L115" s="12" t="s">
        <v>36</v>
      </c>
      <c r="M115" s="1" t="s">
        <v>5391</v>
      </c>
      <c r="N115" s="12" t="s">
        <v>38</v>
      </c>
      <c r="O115" s="15">
        <v>1</v>
      </c>
      <c r="P115" s="15">
        <v>7</v>
      </c>
      <c r="Q115" s="5">
        <v>24</v>
      </c>
      <c r="R115" s="18"/>
      <c r="S115" s="16" t="s">
        <v>36</v>
      </c>
      <c r="X115" s="5">
        <v>175</v>
      </c>
      <c r="AC115" s="16">
        <v>0</v>
      </c>
      <c r="AD115" s="21" t="s">
        <v>5392</v>
      </c>
      <c r="AE115" s="27">
        <v>0.25</v>
      </c>
      <c r="AF115" s="27">
        <v>0.25</v>
      </c>
      <c r="AG115" s="19" t="s">
        <v>46</v>
      </c>
      <c r="AH115" s="1"/>
    </row>
    <row r="116" spans="1:34" ht="26.4" x14ac:dyDescent="0.25">
      <c r="A116" s="11">
        <v>42460.607335775465</v>
      </c>
      <c r="B116" s="12" t="s">
        <v>39</v>
      </c>
      <c r="C116" s="12" t="s">
        <v>236</v>
      </c>
      <c r="E116" s="12" t="s">
        <v>32</v>
      </c>
      <c r="F116" s="13">
        <v>42457</v>
      </c>
      <c r="G116" s="12"/>
      <c r="H116" s="12" t="s">
        <v>110</v>
      </c>
      <c r="I116" s="14">
        <v>0.41666666666424135</v>
      </c>
      <c r="J116" s="12" t="s">
        <v>5393</v>
      </c>
      <c r="K116" s="12" t="s">
        <v>105</v>
      </c>
      <c r="L116" s="12" t="s">
        <v>36</v>
      </c>
      <c r="M116" s="1" t="s">
        <v>5394</v>
      </c>
      <c r="N116" s="12" t="s">
        <v>68</v>
      </c>
      <c r="O116" s="15">
        <v>1</v>
      </c>
      <c r="P116" s="15">
        <v>155</v>
      </c>
      <c r="Q116" s="5">
        <v>775</v>
      </c>
      <c r="R116" s="18"/>
      <c r="S116" s="16" t="s">
        <v>36</v>
      </c>
      <c r="X116" s="5">
        <v>457</v>
      </c>
      <c r="AC116" s="16">
        <v>0</v>
      </c>
      <c r="AE116" s="27">
        <v>6</v>
      </c>
      <c r="AF116" s="27">
        <v>5</v>
      </c>
      <c r="AG116" s="19" t="s">
        <v>46</v>
      </c>
      <c r="AH116" s="1"/>
    </row>
    <row r="117" spans="1:34" ht="39.6" x14ac:dyDescent="0.25">
      <c r="A117" s="11">
        <v>42460.608769930557</v>
      </c>
      <c r="B117" s="12" t="s">
        <v>39</v>
      </c>
      <c r="C117" s="12" t="s">
        <v>236</v>
      </c>
      <c r="E117" s="12" t="s">
        <v>32</v>
      </c>
      <c r="F117" s="13">
        <v>42458</v>
      </c>
      <c r="G117" s="12"/>
      <c r="H117" s="12" t="s">
        <v>130</v>
      </c>
      <c r="I117" s="14">
        <v>0.41666666666424135</v>
      </c>
      <c r="J117" s="12" t="s">
        <v>5395</v>
      </c>
      <c r="K117" s="12" t="s">
        <v>35</v>
      </c>
      <c r="L117" s="12" t="s">
        <v>36</v>
      </c>
      <c r="M117" s="1" t="s">
        <v>4319</v>
      </c>
      <c r="N117" s="12" t="s">
        <v>68</v>
      </c>
      <c r="O117" s="15">
        <v>1</v>
      </c>
      <c r="P117" s="15">
        <v>72</v>
      </c>
      <c r="Q117" s="5">
        <v>252</v>
      </c>
      <c r="R117" s="18"/>
      <c r="S117" s="16" t="s">
        <v>36</v>
      </c>
      <c r="X117" s="5">
        <v>262</v>
      </c>
      <c r="AC117" s="16">
        <v>0</v>
      </c>
      <c r="AE117" s="27">
        <v>2.25</v>
      </c>
      <c r="AF117" s="27">
        <v>2</v>
      </c>
      <c r="AG117" s="19" t="s">
        <v>46</v>
      </c>
      <c r="AH117" s="1"/>
    </row>
    <row r="118" spans="1:34" ht="39.6" x14ac:dyDescent="0.25">
      <c r="A118" s="11">
        <v>42460.620731446761</v>
      </c>
      <c r="B118" s="12" t="s">
        <v>39</v>
      </c>
      <c r="C118" s="12" t="s">
        <v>236</v>
      </c>
      <c r="E118" s="12" t="s">
        <v>32</v>
      </c>
      <c r="F118" s="13">
        <v>42458</v>
      </c>
      <c r="G118" s="12"/>
      <c r="H118" s="12" t="s">
        <v>130</v>
      </c>
      <c r="I118" s="14">
        <v>0.42638888888905058</v>
      </c>
      <c r="J118" s="12" t="s">
        <v>5396</v>
      </c>
      <c r="K118" s="12" t="s">
        <v>35</v>
      </c>
      <c r="L118" s="12" t="s">
        <v>36</v>
      </c>
      <c r="M118" s="1" t="s">
        <v>4319</v>
      </c>
      <c r="N118" s="12" t="s">
        <v>5397</v>
      </c>
      <c r="O118" s="15">
        <v>1</v>
      </c>
      <c r="P118" s="15">
        <v>99</v>
      </c>
      <c r="Q118" s="5">
        <v>346</v>
      </c>
      <c r="R118" s="18"/>
      <c r="S118" s="16" t="s">
        <v>36</v>
      </c>
      <c r="X118" s="5">
        <v>107</v>
      </c>
      <c r="AC118" s="16">
        <v>0</v>
      </c>
      <c r="AE118" s="27">
        <v>2.25</v>
      </c>
      <c r="AF118" s="27">
        <v>2</v>
      </c>
      <c r="AG118" s="19" t="s">
        <v>46</v>
      </c>
      <c r="AH118" s="1"/>
    </row>
    <row r="119" spans="1:34" ht="39.6" x14ac:dyDescent="0.25">
      <c r="A119" s="11">
        <v>42460.624004803241</v>
      </c>
      <c r="B119" s="12" t="s">
        <v>39</v>
      </c>
      <c r="C119" s="12" t="s">
        <v>236</v>
      </c>
      <c r="E119" s="12" t="s">
        <v>32</v>
      </c>
      <c r="F119" s="13">
        <v>42459</v>
      </c>
      <c r="G119" s="12"/>
      <c r="H119" s="12" t="s">
        <v>33</v>
      </c>
      <c r="I119" s="14">
        <v>0.41666666666424135</v>
      </c>
      <c r="J119" s="12" t="s">
        <v>5398</v>
      </c>
      <c r="K119" s="12" t="s">
        <v>35</v>
      </c>
      <c r="L119" s="12" t="s">
        <v>36</v>
      </c>
      <c r="M119" s="1" t="s">
        <v>4319</v>
      </c>
      <c r="N119" s="12" t="s">
        <v>68</v>
      </c>
      <c r="O119" s="15">
        <v>1</v>
      </c>
      <c r="P119" s="15">
        <v>44</v>
      </c>
      <c r="Q119" s="5">
        <v>154</v>
      </c>
      <c r="R119" s="18"/>
      <c r="S119" s="16" t="s">
        <v>46</v>
      </c>
      <c r="AC119" s="16">
        <v>0</v>
      </c>
      <c r="AE119" s="27">
        <v>2.25</v>
      </c>
      <c r="AF119" s="27">
        <v>2</v>
      </c>
      <c r="AG119" s="19" t="s">
        <v>46</v>
      </c>
      <c r="AH119" s="1"/>
    </row>
    <row r="120" spans="1:34" ht="26.4" x14ac:dyDescent="0.25">
      <c r="A120" s="11">
        <v>42460.62621072917</v>
      </c>
      <c r="B120" s="12" t="s">
        <v>39</v>
      </c>
      <c r="C120" s="12" t="s">
        <v>236</v>
      </c>
      <c r="E120" s="12" t="s">
        <v>32</v>
      </c>
      <c r="F120" s="13">
        <v>42459</v>
      </c>
      <c r="G120" s="12"/>
      <c r="H120" s="12" t="s">
        <v>33</v>
      </c>
      <c r="I120" s="14">
        <v>0.54166666666424135</v>
      </c>
      <c r="J120" s="12" t="s">
        <v>5399</v>
      </c>
      <c r="K120" s="12" t="s">
        <v>35</v>
      </c>
      <c r="L120" s="12" t="s">
        <v>36</v>
      </c>
      <c r="M120" s="1" t="s">
        <v>5291</v>
      </c>
      <c r="N120" s="12" t="s">
        <v>38</v>
      </c>
      <c r="O120" s="15">
        <v>1</v>
      </c>
      <c r="P120" s="15">
        <v>17</v>
      </c>
      <c r="Q120" s="5">
        <v>60</v>
      </c>
      <c r="R120" s="18"/>
      <c r="S120" s="16" t="s">
        <v>46</v>
      </c>
      <c r="AC120" s="16">
        <v>0</v>
      </c>
      <c r="AE120" s="27">
        <v>1.25</v>
      </c>
      <c r="AF120" s="27">
        <v>1</v>
      </c>
      <c r="AG120" s="19" t="s">
        <v>46</v>
      </c>
      <c r="AH120" s="1"/>
    </row>
    <row r="121" spans="1:34" x14ac:dyDescent="0.25">
      <c r="A121" s="11">
        <v>42469.697158379626</v>
      </c>
      <c r="B121" s="12" t="s">
        <v>47</v>
      </c>
      <c r="C121" s="12" t="s">
        <v>541</v>
      </c>
      <c r="E121" s="12" t="s">
        <v>32</v>
      </c>
      <c r="F121" s="13">
        <v>42430</v>
      </c>
      <c r="G121" s="12" t="s">
        <v>5854</v>
      </c>
      <c r="H121" s="12"/>
      <c r="I121" s="14">
        <v>0.33333333333575865</v>
      </c>
      <c r="J121" s="12" t="s">
        <v>5855</v>
      </c>
      <c r="K121" s="12" t="s">
        <v>43</v>
      </c>
      <c r="L121" s="12" t="s">
        <v>46</v>
      </c>
      <c r="M121" s="1" t="s">
        <v>5855</v>
      </c>
      <c r="N121" s="12" t="s">
        <v>4546</v>
      </c>
      <c r="O121" s="15">
        <v>1</v>
      </c>
      <c r="P121" s="15">
        <v>18</v>
      </c>
      <c r="Q121" s="5">
        <v>450</v>
      </c>
      <c r="R121" s="18"/>
      <c r="S121" s="16" t="s">
        <v>36</v>
      </c>
      <c r="U121" s="5">
        <v>40</v>
      </c>
      <c r="AC121" s="16">
        <v>0</v>
      </c>
      <c r="AE121" s="27">
        <v>1</v>
      </c>
      <c r="AF121" s="27">
        <v>0</v>
      </c>
      <c r="AG121" s="19" t="s">
        <v>46</v>
      </c>
      <c r="AH121" s="1"/>
    </row>
    <row r="122" spans="1:34" x14ac:dyDescent="0.25">
      <c r="A122" s="11">
        <v>42469.649503449073</v>
      </c>
      <c r="B122" s="12" t="s">
        <v>47</v>
      </c>
      <c r="C122" s="12" t="s">
        <v>541</v>
      </c>
      <c r="E122" s="12" t="s">
        <v>32</v>
      </c>
      <c r="F122" s="13">
        <v>42431</v>
      </c>
      <c r="G122" s="12"/>
      <c r="H122" s="12" t="s">
        <v>33</v>
      </c>
      <c r="I122" s="14">
        <v>0.375</v>
      </c>
      <c r="J122" s="12" t="s">
        <v>5819</v>
      </c>
      <c r="K122" s="12" t="s">
        <v>421</v>
      </c>
      <c r="L122" s="12" t="s">
        <v>36</v>
      </c>
      <c r="M122" s="1" t="s">
        <v>5820</v>
      </c>
      <c r="N122" s="12" t="s">
        <v>403</v>
      </c>
      <c r="O122" s="15">
        <v>2</v>
      </c>
      <c r="P122" s="15">
        <v>32</v>
      </c>
      <c r="R122" s="18"/>
      <c r="S122" s="16" t="s">
        <v>46</v>
      </c>
      <c r="AC122" s="16">
        <v>0</v>
      </c>
      <c r="AE122" s="27">
        <v>1</v>
      </c>
      <c r="AF122" s="27">
        <v>1</v>
      </c>
      <c r="AG122" s="19" t="s">
        <v>46</v>
      </c>
      <c r="AH122" s="1"/>
    </row>
    <row r="123" spans="1:34" ht="26.4" x14ac:dyDescent="0.25">
      <c r="A123" s="11">
        <v>42469.693380104167</v>
      </c>
      <c r="B123" s="12" t="s">
        <v>47</v>
      </c>
      <c r="C123" s="12" t="s">
        <v>541</v>
      </c>
      <c r="E123" s="12" t="s">
        <v>32</v>
      </c>
      <c r="F123" s="13">
        <v>42432</v>
      </c>
      <c r="G123" s="12"/>
      <c r="H123" s="12" t="s">
        <v>41</v>
      </c>
      <c r="I123" s="14">
        <v>0.41666666666424135</v>
      </c>
      <c r="J123" s="12" t="s">
        <v>5849</v>
      </c>
      <c r="K123" s="12" t="s">
        <v>535</v>
      </c>
      <c r="L123" s="12" t="s">
        <v>46</v>
      </c>
      <c r="M123" s="1" t="s">
        <v>5850</v>
      </c>
      <c r="N123" s="12" t="s">
        <v>68</v>
      </c>
      <c r="O123" s="15">
        <v>1</v>
      </c>
      <c r="P123" s="15">
        <v>4</v>
      </c>
      <c r="R123" s="18"/>
      <c r="S123" s="16" t="s">
        <v>46</v>
      </c>
      <c r="AC123" s="16">
        <v>0</v>
      </c>
      <c r="AE123" s="27">
        <v>1</v>
      </c>
      <c r="AF123" s="27">
        <v>1</v>
      </c>
      <c r="AG123" s="19" t="s">
        <v>46</v>
      </c>
      <c r="AH123" s="1"/>
    </row>
    <row r="124" spans="1:34" ht="26.4" x14ac:dyDescent="0.25">
      <c r="A124" s="11">
        <v>42469.688636261577</v>
      </c>
      <c r="B124" s="12" t="s">
        <v>47</v>
      </c>
      <c r="C124" s="12" t="s">
        <v>541</v>
      </c>
      <c r="E124" s="12" t="s">
        <v>32</v>
      </c>
      <c r="F124" s="13">
        <v>42434</v>
      </c>
      <c r="G124" s="12" t="s">
        <v>5845</v>
      </c>
      <c r="H124" s="12" t="s">
        <v>49</v>
      </c>
      <c r="I124" s="14">
        <v>0.58333333333575865</v>
      </c>
      <c r="J124" s="12" t="s">
        <v>2028</v>
      </c>
      <c r="K124" s="12" t="s">
        <v>43</v>
      </c>
      <c r="L124" s="12" t="s">
        <v>36</v>
      </c>
      <c r="M124" s="1" t="s">
        <v>4545</v>
      </c>
      <c r="N124" s="12" t="s">
        <v>38</v>
      </c>
      <c r="O124" s="15">
        <v>4</v>
      </c>
      <c r="P124" s="15">
        <v>95</v>
      </c>
      <c r="R124" s="18"/>
      <c r="S124" s="16" t="s">
        <v>46</v>
      </c>
      <c r="AC124" s="16">
        <v>0</v>
      </c>
      <c r="AE124" s="27">
        <v>1</v>
      </c>
      <c r="AF124" s="27">
        <v>2</v>
      </c>
      <c r="AG124" s="19" t="s">
        <v>46</v>
      </c>
      <c r="AH124" s="1"/>
    </row>
    <row r="125" spans="1:34" ht="26.4" x14ac:dyDescent="0.25">
      <c r="A125" s="11">
        <v>42469.691328587964</v>
      </c>
      <c r="B125" s="12" t="s">
        <v>47</v>
      </c>
      <c r="C125" s="12" t="s">
        <v>541</v>
      </c>
      <c r="E125" s="12" t="s">
        <v>32</v>
      </c>
      <c r="F125" s="13">
        <v>42435</v>
      </c>
      <c r="G125" s="12" t="s">
        <v>5846</v>
      </c>
      <c r="H125" s="12" t="s">
        <v>75</v>
      </c>
      <c r="I125" s="14">
        <v>0.45833333333575865</v>
      </c>
      <c r="J125" s="12" t="s">
        <v>5847</v>
      </c>
      <c r="K125" s="12" t="s">
        <v>43</v>
      </c>
      <c r="L125" s="12" t="s">
        <v>36</v>
      </c>
      <c r="M125" s="1" t="s">
        <v>5848</v>
      </c>
      <c r="N125" s="12" t="s">
        <v>95</v>
      </c>
      <c r="O125" s="15">
        <v>4</v>
      </c>
      <c r="P125" s="15">
        <v>68</v>
      </c>
      <c r="R125" s="18"/>
      <c r="S125" s="16" t="s">
        <v>46</v>
      </c>
      <c r="AC125" s="16">
        <v>0</v>
      </c>
      <c r="AE125" s="27">
        <v>10</v>
      </c>
      <c r="AF125" s="27">
        <v>2</v>
      </c>
      <c r="AG125" s="19" t="s">
        <v>46</v>
      </c>
      <c r="AH125" s="1"/>
    </row>
    <row r="126" spans="1:34" ht="26.4" x14ac:dyDescent="0.25">
      <c r="A126" s="11">
        <v>42469.694998877312</v>
      </c>
      <c r="B126" s="12" t="s">
        <v>47</v>
      </c>
      <c r="C126" s="12" t="s">
        <v>541</v>
      </c>
      <c r="E126" s="12" t="s">
        <v>32</v>
      </c>
      <c r="F126" s="13">
        <v>42435</v>
      </c>
      <c r="G126" s="12" t="s">
        <v>5851</v>
      </c>
      <c r="H126" s="12" t="s">
        <v>75</v>
      </c>
      <c r="I126" s="14">
        <v>0.60416666666424135</v>
      </c>
      <c r="J126" s="12" t="s">
        <v>5852</v>
      </c>
      <c r="K126" s="12" t="s">
        <v>43</v>
      </c>
      <c r="L126" s="12" t="s">
        <v>46</v>
      </c>
      <c r="M126" s="1" t="s">
        <v>5853</v>
      </c>
      <c r="N126" s="12" t="s">
        <v>95</v>
      </c>
      <c r="O126" s="15">
        <v>4</v>
      </c>
      <c r="P126" s="15">
        <v>24</v>
      </c>
      <c r="R126" s="18"/>
      <c r="S126" s="16" t="s">
        <v>46</v>
      </c>
      <c r="AC126" s="16">
        <v>0</v>
      </c>
      <c r="AE126" s="27">
        <v>8</v>
      </c>
      <c r="AF126" s="27">
        <v>2</v>
      </c>
      <c r="AG126" s="19" t="s">
        <v>46</v>
      </c>
      <c r="AH126" s="1"/>
    </row>
    <row r="127" spans="1:34" ht="26.4" x14ac:dyDescent="0.25">
      <c r="A127" s="11">
        <v>42469.655037696764</v>
      </c>
      <c r="B127" s="12" t="s">
        <v>47</v>
      </c>
      <c r="C127" s="12" t="s">
        <v>541</v>
      </c>
      <c r="E127" s="12" t="s">
        <v>32</v>
      </c>
      <c r="F127" s="13">
        <v>42441</v>
      </c>
      <c r="G127" s="12" t="s">
        <v>5821</v>
      </c>
      <c r="H127" s="12" t="s">
        <v>75</v>
      </c>
      <c r="I127" s="14">
        <v>0.91666666666424135</v>
      </c>
      <c r="J127" s="12" t="s">
        <v>3366</v>
      </c>
      <c r="K127" s="12" t="s">
        <v>163</v>
      </c>
      <c r="L127" s="12" t="s">
        <v>46</v>
      </c>
      <c r="M127" s="1" t="s">
        <v>5822</v>
      </c>
      <c r="N127" s="12" t="s">
        <v>5823</v>
      </c>
      <c r="O127" s="15">
        <v>2</v>
      </c>
      <c r="P127" s="15">
        <v>240</v>
      </c>
      <c r="R127" s="18"/>
      <c r="S127" s="16" t="s">
        <v>36</v>
      </c>
      <c r="U127" s="5">
        <v>70</v>
      </c>
      <c r="AC127" s="16">
        <v>175</v>
      </c>
      <c r="AD127" s="21" t="s">
        <v>5824</v>
      </c>
      <c r="AE127" s="27">
        <v>1</v>
      </c>
      <c r="AF127" s="27">
        <v>13</v>
      </c>
      <c r="AG127" s="19" t="s">
        <v>46</v>
      </c>
      <c r="AH127" s="1"/>
    </row>
    <row r="128" spans="1:34" x14ac:dyDescent="0.25">
      <c r="A128" s="11">
        <v>42469.664638275462</v>
      </c>
      <c r="B128" s="12" t="s">
        <v>47</v>
      </c>
      <c r="C128" s="12" t="s">
        <v>541</v>
      </c>
      <c r="E128" s="12" t="s">
        <v>32</v>
      </c>
      <c r="F128" s="13">
        <v>42441</v>
      </c>
      <c r="G128" s="12"/>
      <c r="H128" s="12" t="s">
        <v>49</v>
      </c>
      <c r="I128" s="14">
        <v>0.41666666666424135</v>
      </c>
      <c r="J128" s="12" t="s">
        <v>5831</v>
      </c>
      <c r="K128" s="12" t="s">
        <v>43</v>
      </c>
      <c r="L128" s="12" t="s">
        <v>46</v>
      </c>
      <c r="M128" s="1" t="s">
        <v>5832</v>
      </c>
      <c r="N128" s="12" t="s">
        <v>107</v>
      </c>
      <c r="O128" s="15">
        <v>1</v>
      </c>
      <c r="P128" s="15">
        <v>33</v>
      </c>
      <c r="R128" s="18"/>
      <c r="S128" s="16" t="s">
        <v>36</v>
      </c>
      <c r="U128" s="5">
        <v>10</v>
      </c>
      <c r="AC128" s="16">
        <v>0</v>
      </c>
      <c r="AE128" s="27">
        <v>1</v>
      </c>
      <c r="AF128" s="27">
        <v>3</v>
      </c>
      <c r="AG128" s="19" t="s">
        <v>46</v>
      </c>
      <c r="AH128" s="1"/>
    </row>
    <row r="129" spans="1:34" ht="39.6" x14ac:dyDescent="0.25">
      <c r="A129" s="11">
        <v>42469.660175925921</v>
      </c>
      <c r="B129" s="12" t="s">
        <v>47</v>
      </c>
      <c r="C129" s="12" t="s">
        <v>541</v>
      </c>
      <c r="E129" s="12" t="s">
        <v>32</v>
      </c>
      <c r="F129" s="13">
        <v>42447</v>
      </c>
      <c r="G129" s="12"/>
      <c r="H129" s="12" t="s">
        <v>41</v>
      </c>
      <c r="I129" s="14">
        <v>0.77083333333575865</v>
      </c>
      <c r="J129" s="12" t="s">
        <v>5825</v>
      </c>
      <c r="K129" s="12" t="s">
        <v>163</v>
      </c>
      <c r="L129" s="12" t="s">
        <v>36</v>
      </c>
      <c r="M129" s="1" t="s">
        <v>5826</v>
      </c>
      <c r="N129" s="12" t="s">
        <v>5827</v>
      </c>
      <c r="O129" s="15">
        <v>1</v>
      </c>
      <c r="P129" s="15">
        <v>710</v>
      </c>
      <c r="Q129" s="5">
        <v>825</v>
      </c>
      <c r="R129" s="18">
        <v>108</v>
      </c>
      <c r="S129" s="16" t="s">
        <v>36</v>
      </c>
      <c r="U129" s="5">
        <v>75</v>
      </c>
      <c r="X129" s="5">
        <v>125</v>
      </c>
      <c r="Y129" s="5">
        <v>1200</v>
      </c>
      <c r="Z129" s="5">
        <v>800</v>
      </c>
      <c r="AC129" s="16">
        <v>0</v>
      </c>
      <c r="AD129" s="21" t="s">
        <v>5828</v>
      </c>
      <c r="AE129" s="27">
        <v>50</v>
      </c>
      <c r="AF129" s="27">
        <v>2</v>
      </c>
      <c r="AG129" s="19" t="s">
        <v>46</v>
      </c>
      <c r="AH129" s="1"/>
    </row>
    <row r="130" spans="1:34" ht="26.4" x14ac:dyDescent="0.25">
      <c r="A130" s="11">
        <v>42469.662786458328</v>
      </c>
      <c r="B130" s="12" t="s">
        <v>47</v>
      </c>
      <c r="C130" s="12" t="s">
        <v>541</v>
      </c>
      <c r="E130" s="12" t="s">
        <v>32</v>
      </c>
      <c r="F130" s="13">
        <v>42448</v>
      </c>
      <c r="G130" s="12"/>
      <c r="H130" s="12" t="s">
        <v>49</v>
      </c>
      <c r="I130" s="14">
        <v>0.45833333333575865</v>
      </c>
      <c r="J130" s="12" t="s">
        <v>5829</v>
      </c>
      <c r="K130" s="12" t="s">
        <v>43</v>
      </c>
      <c r="L130" s="12" t="s">
        <v>36</v>
      </c>
      <c r="M130" s="1" t="s">
        <v>5830</v>
      </c>
      <c r="N130" s="12" t="s">
        <v>383</v>
      </c>
      <c r="O130" s="15">
        <v>1</v>
      </c>
      <c r="P130" s="15">
        <v>35</v>
      </c>
      <c r="Q130" s="5">
        <v>260</v>
      </c>
      <c r="R130" s="18"/>
      <c r="S130" s="16" t="s">
        <v>36</v>
      </c>
      <c r="U130" s="5">
        <v>25</v>
      </c>
      <c r="AC130" s="16">
        <v>0</v>
      </c>
      <c r="AD130" s="21" t="s">
        <v>2939</v>
      </c>
      <c r="AE130" s="27">
        <v>15</v>
      </c>
      <c r="AF130" s="27">
        <v>2</v>
      </c>
      <c r="AG130" s="19" t="s">
        <v>46</v>
      </c>
      <c r="AH130" s="1"/>
    </row>
    <row r="131" spans="1:34" ht="26.4" x14ac:dyDescent="0.25">
      <c r="A131" s="11">
        <v>42469.667229606479</v>
      </c>
      <c r="B131" s="12" t="s">
        <v>47</v>
      </c>
      <c r="C131" s="12" t="s">
        <v>541</v>
      </c>
      <c r="E131" s="12" t="s">
        <v>32</v>
      </c>
      <c r="F131" s="13">
        <v>42448</v>
      </c>
      <c r="G131" s="12"/>
      <c r="H131" s="12" t="s">
        <v>49</v>
      </c>
      <c r="I131" s="14">
        <v>0.33333333333575865</v>
      </c>
      <c r="J131" s="12" t="s">
        <v>5835</v>
      </c>
      <c r="K131" s="12" t="s">
        <v>43</v>
      </c>
      <c r="L131" s="12" t="s">
        <v>46</v>
      </c>
      <c r="M131" s="1" t="s">
        <v>5836</v>
      </c>
      <c r="N131" s="12" t="s">
        <v>2068</v>
      </c>
      <c r="O131" s="15">
        <v>1</v>
      </c>
      <c r="P131" s="15">
        <v>50</v>
      </c>
      <c r="Q131" s="5">
        <v>560</v>
      </c>
      <c r="R131" s="18"/>
      <c r="S131" s="16" t="s">
        <v>36</v>
      </c>
      <c r="U131" s="5">
        <v>20</v>
      </c>
      <c r="X131" s="5">
        <v>112</v>
      </c>
      <c r="Y131" s="5">
        <v>120</v>
      </c>
      <c r="AC131" s="16">
        <v>0</v>
      </c>
      <c r="AE131" s="27">
        <v>30</v>
      </c>
      <c r="AF131" s="27">
        <v>3</v>
      </c>
      <c r="AG131" s="19" t="s">
        <v>46</v>
      </c>
      <c r="AH131" s="1"/>
    </row>
    <row r="132" spans="1:34" x14ac:dyDescent="0.25">
      <c r="A132" s="11">
        <v>42469.671025949079</v>
      </c>
      <c r="B132" s="12" t="s">
        <v>47</v>
      </c>
      <c r="C132" s="12" t="s">
        <v>541</v>
      </c>
      <c r="E132" s="12" t="s">
        <v>32</v>
      </c>
      <c r="F132" s="13">
        <v>42454</v>
      </c>
      <c r="G132" s="12"/>
      <c r="H132" s="12" t="s">
        <v>49</v>
      </c>
      <c r="I132" s="14">
        <v>0.75</v>
      </c>
      <c r="J132" s="12" t="s">
        <v>5839</v>
      </c>
      <c r="K132" s="12" t="s">
        <v>43</v>
      </c>
      <c r="L132" s="12" t="s">
        <v>36</v>
      </c>
      <c r="M132" s="1" t="s">
        <v>5840</v>
      </c>
      <c r="N132" s="12" t="s">
        <v>151</v>
      </c>
      <c r="O132" s="15">
        <v>1</v>
      </c>
      <c r="P132" s="15">
        <v>25</v>
      </c>
      <c r="Q132" s="5">
        <v>9</v>
      </c>
      <c r="R132" s="18"/>
      <c r="S132" s="16" t="s">
        <v>46</v>
      </c>
      <c r="AC132" s="16">
        <v>0</v>
      </c>
      <c r="AE132" s="27">
        <v>2</v>
      </c>
      <c r="AF132" s="27">
        <v>1</v>
      </c>
      <c r="AG132" s="19" t="s">
        <v>46</v>
      </c>
      <c r="AH132" s="1"/>
    </row>
    <row r="133" spans="1:34" ht="26.4" x14ac:dyDescent="0.25">
      <c r="A133" s="11">
        <v>42469.669317939813</v>
      </c>
      <c r="B133" s="12" t="s">
        <v>47</v>
      </c>
      <c r="C133" s="12" t="s">
        <v>541</v>
      </c>
      <c r="E133" s="12" t="s">
        <v>32</v>
      </c>
      <c r="F133" s="13">
        <v>42455</v>
      </c>
      <c r="G133" s="12"/>
      <c r="H133" s="12"/>
      <c r="I133" s="14">
        <v>0.79166666666424135</v>
      </c>
      <c r="J133" s="12" t="s">
        <v>5837</v>
      </c>
      <c r="K133" s="12" t="s">
        <v>43</v>
      </c>
      <c r="L133" s="12" t="s">
        <v>46</v>
      </c>
      <c r="M133" s="1" t="s">
        <v>5838</v>
      </c>
      <c r="N133" s="12" t="s">
        <v>383</v>
      </c>
      <c r="O133" s="15">
        <v>1</v>
      </c>
      <c r="P133" s="15">
        <v>35</v>
      </c>
      <c r="Q133" s="5">
        <v>19</v>
      </c>
      <c r="R133" s="18"/>
      <c r="S133" s="16" t="s">
        <v>36</v>
      </c>
      <c r="U133" s="5">
        <v>10</v>
      </c>
      <c r="AC133" s="16">
        <v>0</v>
      </c>
      <c r="AE133" s="27">
        <v>2</v>
      </c>
      <c r="AF133" s="27">
        <v>1</v>
      </c>
      <c r="AG133" s="19" t="s">
        <v>46</v>
      </c>
      <c r="AH133" s="1"/>
    </row>
    <row r="134" spans="1:34" x14ac:dyDescent="0.25">
      <c r="A134" s="11">
        <v>42469.684248993057</v>
      </c>
      <c r="B134" s="12" t="s">
        <v>47</v>
      </c>
      <c r="C134" s="12" t="s">
        <v>541</v>
      </c>
      <c r="E134" s="12" t="s">
        <v>32</v>
      </c>
      <c r="F134" s="13">
        <v>42455</v>
      </c>
      <c r="G134" s="12"/>
      <c r="H134" s="12" t="s">
        <v>49</v>
      </c>
      <c r="I134" s="14">
        <v>0.75</v>
      </c>
      <c r="J134" s="12" t="s">
        <v>571</v>
      </c>
      <c r="K134" s="12" t="s">
        <v>43</v>
      </c>
      <c r="L134" s="12" t="s">
        <v>36</v>
      </c>
      <c r="M134" s="1" t="s">
        <v>5841</v>
      </c>
      <c r="N134" s="12" t="s">
        <v>107</v>
      </c>
      <c r="O134" s="15">
        <v>1</v>
      </c>
      <c r="P134" s="15">
        <v>15</v>
      </c>
      <c r="R134" s="18"/>
      <c r="S134" s="16" t="s">
        <v>46</v>
      </c>
      <c r="AC134" s="16">
        <v>0</v>
      </c>
      <c r="AD134" s="21" t="s">
        <v>5842</v>
      </c>
      <c r="AE134" s="27">
        <v>1</v>
      </c>
      <c r="AF134" s="27">
        <v>1</v>
      </c>
      <c r="AG134" s="19" t="s">
        <v>46</v>
      </c>
      <c r="AH134" s="1"/>
    </row>
    <row r="135" spans="1:34" x14ac:dyDescent="0.25">
      <c r="A135" s="11">
        <v>42469.685705578704</v>
      </c>
      <c r="B135" s="12" t="s">
        <v>47</v>
      </c>
      <c r="C135" s="12" t="s">
        <v>541</v>
      </c>
      <c r="E135" s="12" t="s">
        <v>32</v>
      </c>
      <c r="F135" s="13">
        <v>42455</v>
      </c>
      <c r="G135" s="12"/>
      <c r="H135" s="12" t="s">
        <v>49</v>
      </c>
      <c r="I135" s="14">
        <v>0.58333333333575865</v>
      </c>
      <c r="J135" s="12" t="s">
        <v>5843</v>
      </c>
      <c r="K135" s="12" t="s">
        <v>43</v>
      </c>
      <c r="L135" s="12" t="s">
        <v>46</v>
      </c>
      <c r="M135" s="1" t="s">
        <v>5844</v>
      </c>
      <c r="N135" s="12" t="s">
        <v>151</v>
      </c>
      <c r="O135" s="15">
        <v>1</v>
      </c>
      <c r="P135" s="15">
        <v>6</v>
      </c>
      <c r="R135" s="18"/>
      <c r="S135" s="16" t="s">
        <v>46</v>
      </c>
      <c r="AC135" s="16">
        <v>0</v>
      </c>
      <c r="AE135" s="27">
        <v>1</v>
      </c>
      <c r="AF135" s="27">
        <v>2</v>
      </c>
      <c r="AG135" s="19" t="s">
        <v>46</v>
      </c>
      <c r="AH135" s="1"/>
    </row>
    <row r="136" spans="1:34" ht="26.4" x14ac:dyDescent="0.25">
      <c r="A136" s="11">
        <v>42469.699097812496</v>
      </c>
      <c r="B136" s="12" t="s">
        <v>47</v>
      </c>
      <c r="C136" s="12" t="s">
        <v>541</v>
      </c>
      <c r="E136" s="12" t="s">
        <v>32</v>
      </c>
      <c r="F136" s="13">
        <v>42459</v>
      </c>
      <c r="G136" s="12"/>
      <c r="H136" s="12" t="s">
        <v>33</v>
      </c>
      <c r="I136" s="14">
        <v>0.8125</v>
      </c>
      <c r="J136" s="12" t="s">
        <v>5856</v>
      </c>
      <c r="K136" s="12" t="s">
        <v>1378</v>
      </c>
      <c r="L136" s="12" t="s">
        <v>46</v>
      </c>
      <c r="M136" s="1" t="s">
        <v>252</v>
      </c>
      <c r="N136" s="12" t="s">
        <v>38</v>
      </c>
      <c r="O136" s="15">
        <v>1</v>
      </c>
      <c r="P136" s="15">
        <v>25</v>
      </c>
      <c r="Q136" s="5">
        <v>100</v>
      </c>
      <c r="R136" s="18"/>
      <c r="S136" s="16" t="s">
        <v>36</v>
      </c>
      <c r="U136" s="5">
        <v>15</v>
      </c>
      <c r="Z136" s="5">
        <v>600</v>
      </c>
      <c r="AC136" s="16">
        <v>0</v>
      </c>
      <c r="AE136" s="27">
        <v>4</v>
      </c>
      <c r="AF136" s="27">
        <v>2</v>
      </c>
      <c r="AG136" s="19" t="s">
        <v>46</v>
      </c>
      <c r="AH136" s="1"/>
    </row>
    <row r="137" spans="1:34" x14ac:dyDescent="0.25">
      <c r="A137" s="11">
        <v>42469.70041099537</v>
      </c>
      <c r="B137" s="12" t="s">
        <v>47</v>
      </c>
      <c r="C137" s="12" t="s">
        <v>541</v>
      </c>
      <c r="E137" s="12" t="s">
        <v>32</v>
      </c>
      <c r="F137" s="13">
        <v>42459</v>
      </c>
      <c r="G137" s="12"/>
      <c r="H137" s="12" t="s">
        <v>33</v>
      </c>
      <c r="I137" s="14">
        <v>0.41666666666424135</v>
      </c>
      <c r="J137" s="12" t="s">
        <v>5857</v>
      </c>
      <c r="K137" s="12" t="s">
        <v>421</v>
      </c>
      <c r="L137" s="12" t="s">
        <v>36</v>
      </c>
      <c r="M137" s="1" t="s">
        <v>5858</v>
      </c>
      <c r="N137" s="12" t="s">
        <v>52</v>
      </c>
      <c r="O137" s="15">
        <v>1</v>
      </c>
      <c r="P137" s="15">
        <v>250</v>
      </c>
      <c r="R137" s="18"/>
      <c r="S137" s="16" t="s">
        <v>46</v>
      </c>
      <c r="AC137" s="16">
        <v>0</v>
      </c>
      <c r="AE137" s="27">
        <v>1</v>
      </c>
      <c r="AF137" s="27">
        <v>1</v>
      </c>
      <c r="AG137" s="19"/>
      <c r="AH137" s="1"/>
    </row>
    <row r="138" spans="1:34" ht="26.4" x14ac:dyDescent="0.25">
      <c r="A138" s="11">
        <v>42470.609252592592</v>
      </c>
      <c r="B138" s="12" t="s">
        <v>47</v>
      </c>
      <c r="C138" s="12" t="s">
        <v>874</v>
      </c>
      <c r="E138" s="12" t="s">
        <v>32</v>
      </c>
      <c r="F138" s="13">
        <v>42455</v>
      </c>
      <c r="G138" s="12"/>
      <c r="H138" s="12"/>
      <c r="I138" s="14"/>
      <c r="J138" s="12" t="s">
        <v>5912</v>
      </c>
      <c r="K138" s="12" t="s">
        <v>163</v>
      </c>
      <c r="L138" s="12"/>
      <c r="M138" s="1" t="s">
        <v>5913</v>
      </c>
      <c r="N138" s="12" t="s">
        <v>151</v>
      </c>
      <c r="O138" s="15">
        <v>1</v>
      </c>
      <c r="P138" s="15">
        <v>75</v>
      </c>
      <c r="Q138" s="5">
        <v>100</v>
      </c>
      <c r="R138" s="18"/>
      <c r="S138" s="16" t="s">
        <v>36</v>
      </c>
      <c r="U138" s="5">
        <v>50</v>
      </c>
      <c r="AC138" s="16">
        <v>0</v>
      </c>
      <c r="AE138" s="27">
        <v>24</v>
      </c>
      <c r="AF138" s="27">
        <v>6</v>
      </c>
      <c r="AG138" s="6">
        <v>1</v>
      </c>
      <c r="AH138" s="1"/>
    </row>
    <row r="139" spans="1:34" ht="26.4" x14ac:dyDescent="0.25">
      <c r="A139" s="11">
        <v>42468.667851840277</v>
      </c>
      <c r="B139" s="12" t="s">
        <v>86</v>
      </c>
      <c r="C139" s="12" t="s">
        <v>1066</v>
      </c>
      <c r="E139" s="12" t="s">
        <v>32</v>
      </c>
      <c r="F139" s="13">
        <v>42431</v>
      </c>
      <c r="G139" s="12"/>
      <c r="H139" s="12" t="s">
        <v>33</v>
      </c>
      <c r="I139" s="14">
        <v>0.375</v>
      </c>
      <c r="J139" s="12" t="s">
        <v>5743</v>
      </c>
      <c r="K139" s="12" t="s">
        <v>35</v>
      </c>
      <c r="L139" s="12" t="s">
        <v>36</v>
      </c>
      <c r="M139" s="1" t="s">
        <v>5744</v>
      </c>
      <c r="N139" s="12" t="s">
        <v>38</v>
      </c>
      <c r="O139" s="15">
        <v>1</v>
      </c>
      <c r="P139" s="15">
        <v>46</v>
      </c>
      <c r="Q139" s="5">
        <v>354</v>
      </c>
      <c r="R139" s="18"/>
      <c r="S139" s="16" t="s">
        <v>36</v>
      </c>
      <c r="X139" s="5">
        <v>52</v>
      </c>
      <c r="AC139" s="16">
        <v>0</v>
      </c>
      <c r="AE139" s="27">
        <v>4</v>
      </c>
      <c r="AF139" s="27">
        <v>3</v>
      </c>
      <c r="AG139" s="19" t="s">
        <v>46</v>
      </c>
      <c r="AH139" s="1"/>
    </row>
    <row r="140" spans="1:34" ht="26.4" x14ac:dyDescent="0.25">
      <c r="A140" s="11">
        <v>42468.670427916666</v>
      </c>
      <c r="B140" s="12" t="s">
        <v>86</v>
      </c>
      <c r="C140" s="12" t="s">
        <v>1066</v>
      </c>
      <c r="E140" s="12" t="s">
        <v>32</v>
      </c>
      <c r="F140" s="13">
        <v>42434</v>
      </c>
      <c r="G140" s="12"/>
      <c r="H140" s="12" t="s">
        <v>49</v>
      </c>
      <c r="I140" s="14">
        <v>0.45833333333575865</v>
      </c>
      <c r="J140" s="12" t="s">
        <v>5748</v>
      </c>
      <c r="K140" s="12" t="s">
        <v>43</v>
      </c>
      <c r="L140" s="12" t="s">
        <v>36</v>
      </c>
      <c r="M140" s="1" t="s">
        <v>5749</v>
      </c>
      <c r="N140" s="12" t="s">
        <v>5750</v>
      </c>
      <c r="O140" s="15">
        <v>2</v>
      </c>
      <c r="P140" s="15">
        <v>68</v>
      </c>
      <c r="Q140" s="5">
        <v>745</v>
      </c>
      <c r="R140" s="18"/>
      <c r="S140" s="16" t="s">
        <v>36</v>
      </c>
      <c r="X140" s="5">
        <v>250</v>
      </c>
      <c r="AC140" s="16">
        <v>50</v>
      </c>
      <c r="AE140" s="27">
        <v>6</v>
      </c>
      <c r="AF140" s="27">
        <v>4</v>
      </c>
      <c r="AG140" s="19" t="s">
        <v>46</v>
      </c>
      <c r="AH140" s="1"/>
    </row>
    <row r="141" spans="1:34" ht="26.4" x14ac:dyDescent="0.25">
      <c r="A141" s="11">
        <v>42468.678278402775</v>
      </c>
      <c r="B141" s="12" t="s">
        <v>86</v>
      </c>
      <c r="C141" s="12" t="s">
        <v>1066</v>
      </c>
      <c r="E141" s="12"/>
      <c r="F141" s="13">
        <v>42443</v>
      </c>
      <c r="G141" s="12"/>
      <c r="H141" s="12" t="s">
        <v>110</v>
      </c>
      <c r="I141" s="14">
        <v>0.39583333333575865</v>
      </c>
      <c r="J141" s="12" t="s">
        <v>5752</v>
      </c>
      <c r="K141" s="12" t="s">
        <v>35</v>
      </c>
      <c r="L141" s="12" t="s">
        <v>36</v>
      </c>
      <c r="M141" s="1" t="s">
        <v>5753</v>
      </c>
      <c r="N141" s="12" t="s">
        <v>5750</v>
      </c>
      <c r="O141" s="15">
        <v>1</v>
      </c>
      <c r="P141" s="15">
        <v>340</v>
      </c>
      <c r="Q141" s="5">
        <v>1357</v>
      </c>
      <c r="R141" s="18"/>
      <c r="S141" s="16" t="s">
        <v>36</v>
      </c>
      <c r="X141" s="5">
        <v>459</v>
      </c>
      <c r="AC141" s="16">
        <v>0</v>
      </c>
      <c r="AE141" s="27">
        <v>9</v>
      </c>
      <c r="AF141" s="27">
        <v>2</v>
      </c>
      <c r="AG141" s="19" t="s">
        <v>46</v>
      </c>
      <c r="AH141" s="1"/>
    </row>
    <row r="142" spans="1:34" ht="26.4" x14ac:dyDescent="0.25">
      <c r="A142" s="11">
        <v>42468.679916921297</v>
      </c>
      <c r="B142" s="12" t="s">
        <v>86</v>
      </c>
      <c r="C142" s="12" t="s">
        <v>1066</v>
      </c>
      <c r="E142" s="12" t="s">
        <v>1527</v>
      </c>
      <c r="F142" s="13">
        <v>42446</v>
      </c>
      <c r="G142" s="12"/>
      <c r="H142" s="12" t="s">
        <v>65</v>
      </c>
      <c r="I142" s="14">
        <v>0.79166666666424135</v>
      </c>
      <c r="J142" s="12" t="s">
        <v>1527</v>
      </c>
      <c r="K142" s="12" t="s">
        <v>43</v>
      </c>
      <c r="L142" s="12" t="s">
        <v>36</v>
      </c>
      <c r="M142" s="1" t="s">
        <v>5754</v>
      </c>
      <c r="N142" s="12" t="s">
        <v>5755</v>
      </c>
      <c r="O142" s="15">
        <v>1</v>
      </c>
      <c r="P142" s="15">
        <v>20</v>
      </c>
      <c r="R142" s="18"/>
      <c r="S142" s="16" t="s">
        <v>46</v>
      </c>
      <c r="AC142" s="16">
        <v>0</v>
      </c>
      <c r="AE142" s="27">
        <v>2</v>
      </c>
      <c r="AF142" s="27">
        <v>1</v>
      </c>
      <c r="AG142" s="19" t="s">
        <v>46</v>
      </c>
      <c r="AH142" s="1"/>
    </row>
    <row r="143" spans="1:34" ht="52.8" x14ac:dyDescent="0.25">
      <c r="A143" s="11">
        <v>42468.68389083333</v>
      </c>
      <c r="B143" s="12" t="s">
        <v>86</v>
      </c>
      <c r="C143" s="12" t="s">
        <v>1066</v>
      </c>
      <c r="E143" s="12" t="s">
        <v>32</v>
      </c>
      <c r="F143" s="13">
        <v>42447</v>
      </c>
      <c r="G143" s="12"/>
      <c r="H143" s="12" t="s">
        <v>41</v>
      </c>
      <c r="I143" s="14">
        <v>0.375</v>
      </c>
      <c r="J143" s="12" t="s">
        <v>5756</v>
      </c>
      <c r="K143" s="12" t="s">
        <v>35</v>
      </c>
      <c r="L143" s="12" t="s">
        <v>36</v>
      </c>
      <c r="M143" s="1" t="s">
        <v>5757</v>
      </c>
      <c r="N143" s="12" t="s">
        <v>5758</v>
      </c>
      <c r="O143" s="15">
        <v>9</v>
      </c>
      <c r="P143" s="15">
        <v>106</v>
      </c>
      <c r="Q143" s="5">
        <v>1312</v>
      </c>
      <c r="R143" s="18"/>
      <c r="S143" s="16" t="s">
        <v>36</v>
      </c>
      <c r="X143" s="5">
        <v>441</v>
      </c>
      <c r="AC143" s="16">
        <v>500</v>
      </c>
      <c r="AD143" s="21" t="s">
        <v>8305</v>
      </c>
      <c r="AE143" s="27">
        <v>48</v>
      </c>
      <c r="AF143" s="27">
        <v>4</v>
      </c>
      <c r="AG143" s="19" t="s">
        <v>46</v>
      </c>
      <c r="AH143" s="1"/>
    </row>
    <row r="144" spans="1:34" ht="39.6" x14ac:dyDescent="0.25">
      <c r="A144" s="11">
        <v>42468.705663657413</v>
      </c>
      <c r="B144" s="12" t="s">
        <v>86</v>
      </c>
      <c r="C144" s="12" t="s">
        <v>1066</v>
      </c>
      <c r="E144" s="12" t="s">
        <v>32</v>
      </c>
      <c r="F144" s="13">
        <v>42448</v>
      </c>
      <c r="G144" s="12"/>
      <c r="H144" s="12" t="s">
        <v>49</v>
      </c>
      <c r="I144" s="14">
        <v>0.41666666666424135</v>
      </c>
      <c r="J144" s="12" t="s">
        <v>5766</v>
      </c>
      <c r="K144" s="12" t="s">
        <v>163</v>
      </c>
      <c r="L144" s="12" t="s">
        <v>36</v>
      </c>
      <c r="M144" s="1" t="s">
        <v>5767</v>
      </c>
      <c r="N144" s="12" t="s">
        <v>5768</v>
      </c>
      <c r="O144" s="15">
        <v>10</v>
      </c>
      <c r="P144" s="15">
        <v>10</v>
      </c>
      <c r="Q144" s="5">
        <v>2426</v>
      </c>
      <c r="R144" s="18"/>
      <c r="S144" s="16" t="s">
        <v>36</v>
      </c>
      <c r="X144" s="5">
        <v>2426</v>
      </c>
      <c r="AC144" s="16">
        <v>350</v>
      </c>
      <c r="AD144" s="21" t="s">
        <v>5769</v>
      </c>
      <c r="AE144" s="27">
        <v>32</v>
      </c>
      <c r="AF144" s="27">
        <v>6</v>
      </c>
      <c r="AG144" s="19" t="s">
        <v>46</v>
      </c>
      <c r="AH144" s="1"/>
    </row>
    <row r="145" spans="1:34" x14ac:dyDescent="0.25">
      <c r="A145" s="11">
        <v>42469.430386921296</v>
      </c>
      <c r="B145" s="12" t="s">
        <v>86</v>
      </c>
      <c r="C145" s="12" t="s">
        <v>1066</v>
      </c>
      <c r="E145" s="12" t="s">
        <v>32</v>
      </c>
      <c r="F145" s="13">
        <v>42449</v>
      </c>
      <c r="G145" s="12"/>
      <c r="H145" s="12" t="s">
        <v>75</v>
      </c>
      <c r="I145" s="14">
        <v>0.41666666666424135</v>
      </c>
      <c r="J145" s="12" t="s">
        <v>5806</v>
      </c>
      <c r="K145" s="12" t="s">
        <v>43</v>
      </c>
      <c r="L145" s="12" t="s">
        <v>36</v>
      </c>
      <c r="M145" s="1" t="s">
        <v>5807</v>
      </c>
      <c r="N145" s="12" t="s">
        <v>107</v>
      </c>
      <c r="O145" s="15">
        <v>1</v>
      </c>
      <c r="P145" s="15">
        <v>30</v>
      </c>
      <c r="R145" s="18"/>
      <c r="S145" s="16" t="s">
        <v>46</v>
      </c>
      <c r="AC145" s="16">
        <v>0</v>
      </c>
      <c r="AE145" s="27">
        <v>2</v>
      </c>
      <c r="AF145" s="27">
        <v>0.5</v>
      </c>
      <c r="AG145" s="19" t="s">
        <v>46</v>
      </c>
      <c r="AH145" s="1"/>
    </row>
    <row r="146" spans="1:34" ht="26.4" x14ac:dyDescent="0.25">
      <c r="A146" s="11">
        <v>42469.431727291667</v>
      </c>
      <c r="B146" s="12" t="s">
        <v>86</v>
      </c>
      <c r="C146" s="12" t="s">
        <v>1066</v>
      </c>
      <c r="E146" s="12"/>
      <c r="F146" s="13">
        <v>42452</v>
      </c>
      <c r="G146" s="12"/>
      <c r="H146" s="12" t="s">
        <v>33</v>
      </c>
      <c r="I146" s="14">
        <v>0.41666666666424135</v>
      </c>
      <c r="J146" s="12" t="s">
        <v>5808</v>
      </c>
      <c r="K146" s="12" t="s">
        <v>35</v>
      </c>
      <c r="L146" s="12" t="s">
        <v>36</v>
      </c>
      <c r="M146" s="1" t="s">
        <v>5753</v>
      </c>
      <c r="N146" s="12" t="s">
        <v>5750</v>
      </c>
      <c r="O146" s="15">
        <v>1</v>
      </c>
      <c r="P146" s="15">
        <v>145</v>
      </c>
      <c r="Q146" s="5">
        <v>624</v>
      </c>
      <c r="R146" s="18"/>
      <c r="S146" s="16" t="s">
        <v>36</v>
      </c>
      <c r="X146" s="5">
        <v>766</v>
      </c>
      <c r="AC146" s="16">
        <v>0</v>
      </c>
      <c r="AE146" s="27">
        <v>6</v>
      </c>
      <c r="AF146" s="27">
        <v>2</v>
      </c>
      <c r="AG146" s="19" t="s">
        <v>46</v>
      </c>
      <c r="AH146" s="1"/>
    </row>
    <row r="147" spans="1:34" ht="26.4" x14ac:dyDescent="0.25">
      <c r="A147" s="11">
        <v>42469.432840891204</v>
      </c>
      <c r="B147" s="12" t="s">
        <v>86</v>
      </c>
      <c r="C147" s="12" t="s">
        <v>1066</v>
      </c>
      <c r="E147" s="12" t="s">
        <v>32</v>
      </c>
      <c r="F147" s="13">
        <v>42453</v>
      </c>
      <c r="G147" s="12"/>
      <c r="H147" s="12" t="s">
        <v>65</v>
      </c>
      <c r="I147" s="14">
        <v>0.375</v>
      </c>
      <c r="J147" s="12" t="s">
        <v>3295</v>
      </c>
      <c r="K147" s="12" t="s">
        <v>35</v>
      </c>
      <c r="L147" s="12" t="s">
        <v>36</v>
      </c>
      <c r="M147" s="1" t="s">
        <v>5744</v>
      </c>
      <c r="N147" s="12" t="s">
        <v>38</v>
      </c>
      <c r="O147" s="15">
        <v>1</v>
      </c>
      <c r="P147" s="15">
        <v>44</v>
      </c>
      <c r="Q147" s="5">
        <v>194</v>
      </c>
      <c r="R147" s="18"/>
      <c r="S147" s="16" t="s">
        <v>36</v>
      </c>
      <c r="X147" s="5">
        <v>251</v>
      </c>
      <c r="AC147" s="16">
        <v>0</v>
      </c>
      <c r="AE147" s="27">
        <v>3</v>
      </c>
      <c r="AF147" s="27">
        <v>2</v>
      </c>
      <c r="AG147" s="19" t="s">
        <v>46</v>
      </c>
      <c r="AH147" s="1"/>
    </row>
    <row r="148" spans="1:34" ht="26.4" x14ac:dyDescent="0.25">
      <c r="A148" s="11">
        <v>42469.433902083329</v>
      </c>
      <c r="B148" s="12" t="s">
        <v>86</v>
      </c>
      <c r="C148" s="12" t="s">
        <v>1066</v>
      </c>
      <c r="E148" s="12" t="s">
        <v>32</v>
      </c>
      <c r="F148" s="13">
        <v>42459</v>
      </c>
      <c r="G148" s="12"/>
      <c r="H148" s="12" t="s">
        <v>33</v>
      </c>
      <c r="I148" s="14">
        <v>0.375</v>
      </c>
      <c r="J148" s="12" t="s">
        <v>5809</v>
      </c>
      <c r="K148" s="12" t="s">
        <v>35</v>
      </c>
      <c r="L148" s="12" t="s">
        <v>36</v>
      </c>
      <c r="M148" s="1" t="s">
        <v>5744</v>
      </c>
      <c r="N148" s="12" t="s">
        <v>38</v>
      </c>
      <c r="O148" s="15">
        <v>1</v>
      </c>
      <c r="P148" s="15">
        <v>58</v>
      </c>
      <c r="Q148" s="5">
        <v>256</v>
      </c>
      <c r="R148" s="18"/>
      <c r="S148" s="16" t="s">
        <v>36</v>
      </c>
      <c r="X148" s="5">
        <v>262</v>
      </c>
      <c r="AC148" s="16">
        <v>0</v>
      </c>
      <c r="AE148" s="27">
        <v>3</v>
      </c>
      <c r="AF148" s="27">
        <v>2</v>
      </c>
      <c r="AG148" s="19" t="s">
        <v>46</v>
      </c>
      <c r="AH148" s="1"/>
    </row>
    <row r="149" spans="1:34" ht="39.6" x14ac:dyDescent="0.25">
      <c r="A149" s="11">
        <v>42467.385768402775</v>
      </c>
      <c r="B149" s="12" t="s">
        <v>86</v>
      </c>
      <c r="C149" s="12" t="s">
        <v>706</v>
      </c>
      <c r="E149" s="12" t="s">
        <v>32</v>
      </c>
      <c r="F149" s="13">
        <v>42439</v>
      </c>
      <c r="G149" s="12"/>
      <c r="H149" s="12" t="s">
        <v>65</v>
      </c>
      <c r="I149" s="14">
        <v>0.58333333333575865</v>
      </c>
      <c r="J149" s="12" t="s">
        <v>4607</v>
      </c>
      <c r="K149" s="12" t="s">
        <v>43</v>
      </c>
      <c r="L149" s="12" t="s">
        <v>46</v>
      </c>
      <c r="M149" s="1" t="s">
        <v>4109</v>
      </c>
      <c r="N149" s="12" t="s">
        <v>52</v>
      </c>
      <c r="O149" s="15">
        <v>1</v>
      </c>
      <c r="P149" s="15">
        <v>0</v>
      </c>
      <c r="R149" s="18"/>
      <c r="S149" s="16" t="s">
        <v>46</v>
      </c>
      <c r="AC149" s="16">
        <v>0</v>
      </c>
      <c r="AD149" s="21" t="s">
        <v>5636</v>
      </c>
      <c r="AE149" s="27">
        <v>1</v>
      </c>
      <c r="AF149" s="27">
        <v>1</v>
      </c>
      <c r="AG149" s="19" t="s">
        <v>46</v>
      </c>
      <c r="AH149" s="1"/>
    </row>
    <row r="150" spans="1:34" ht="39.6" x14ac:dyDescent="0.25">
      <c r="A150" s="11">
        <v>42467.390865486115</v>
      </c>
      <c r="B150" s="12" t="s">
        <v>86</v>
      </c>
      <c r="C150" s="12" t="s">
        <v>706</v>
      </c>
      <c r="E150" s="12" t="s">
        <v>32</v>
      </c>
      <c r="F150" s="13">
        <v>42440</v>
      </c>
      <c r="G150" s="12"/>
      <c r="H150" s="12" t="s">
        <v>41</v>
      </c>
      <c r="I150" s="14">
        <v>0.625</v>
      </c>
      <c r="J150" s="12" t="s">
        <v>5083</v>
      </c>
      <c r="K150" s="12" t="s">
        <v>43</v>
      </c>
      <c r="L150" s="12" t="s">
        <v>36</v>
      </c>
      <c r="M150" s="1" t="s">
        <v>5084</v>
      </c>
      <c r="N150" s="12" t="s">
        <v>52</v>
      </c>
      <c r="O150" s="15">
        <v>1</v>
      </c>
      <c r="P150" s="15">
        <v>2</v>
      </c>
      <c r="Q150" s="5">
        <v>6</v>
      </c>
      <c r="R150" s="18"/>
      <c r="S150" s="16" t="s">
        <v>46</v>
      </c>
      <c r="AC150" s="16">
        <v>0</v>
      </c>
      <c r="AD150" s="21" t="s">
        <v>5637</v>
      </c>
      <c r="AE150" s="27">
        <v>1</v>
      </c>
      <c r="AF150" s="27">
        <v>1</v>
      </c>
      <c r="AG150" s="19" t="s">
        <v>46</v>
      </c>
      <c r="AH150" s="1"/>
    </row>
    <row r="151" spans="1:34" x14ac:dyDescent="0.25">
      <c r="A151" s="11">
        <v>42467.39202269676</v>
      </c>
      <c r="B151" s="12" t="s">
        <v>86</v>
      </c>
      <c r="C151" s="12" t="s">
        <v>706</v>
      </c>
      <c r="E151" s="12" t="s">
        <v>32</v>
      </c>
      <c r="F151" s="13">
        <v>42441</v>
      </c>
      <c r="G151" s="12"/>
      <c r="H151" s="12" t="s">
        <v>49</v>
      </c>
      <c r="I151" s="14">
        <v>0.41666666666424135</v>
      </c>
      <c r="J151" s="12" t="s">
        <v>125</v>
      </c>
      <c r="K151" s="12" t="s">
        <v>43</v>
      </c>
      <c r="L151" s="12" t="s">
        <v>46</v>
      </c>
      <c r="M151" s="1" t="s">
        <v>4089</v>
      </c>
      <c r="N151" s="12" t="s">
        <v>52</v>
      </c>
      <c r="O151" s="15">
        <v>1</v>
      </c>
      <c r="P151" s="15">
        <v>30</v>
      </c>
      <c r="Q151" s="5">
        <v>60</v>
      </c>
      <c r="R151" s="18"/>
      <c r="S151" s="16" t="s">
        <v>46</v>
      </c>
      <c r="AC151" s="16">
        <v>0</v>
      </c>
      <c r="AE151" s="27">
        <v>2</v>
      </c>
      <c r="AF151" s="27">
        <v>2</v>
      </c>
      <c r="AG151" s="19" t="s">
        <v>46</v>
      </c>
      <c r="AH151" s="1"/>
    </row>
    <row r="152" spans="1:34" ht="52.8" x14ac:dyDescent="0.25">
      <c r="A152" s="11">
        <v>42467.395311863424</v>
      </c>
      <c r="B152" s="12" t="s">
        <v>86</v>
      </c>
      <c r="C152" s="12" t="s">
        <v>706</v>
      </c>
      <c r="E152" s="12" t="s">
        <v>32</v>
      </c>
      <c r="F152" s="13">
        <v>42447</v>
      </c>
      <c r="G152" s="12"/>
      <c r="H152" s="12" t="s">
        <v>41</v>
      </c>
      <c r="I152" s="14">
        <v>0.83333333333575865</v>
      </c>
      <c r="J152" s="12" t="s">
        <v>5638</v>
      </c>
      <c r="K152" s="12" t="s">
        <v>43</v>
      </c>
      <c r="L152" s="12" t="s">
        <v>36</v>
      </c>
      <c r="M152" s="1" t="s">
        <v>5639</v>
      </c>
      <c r="N152" s="12" t="s">
        <v>52</v>
      </c>
      <c r="O152" s="15">
        <v>1</v>
      </c>
      <c r="P152" s="15">
        <v>7</v>
      </c>
      <c r="R152" s="18"/>
      <c r="S152" s="16" t="s">
        <v>46</v>
      </c>
      <c r="AC152" s="16">
        <v>0</v>
      </c>
      <c r="AD152" s="21" t="s">
        <v>5640</v>
      </c>
      <c r="AE152" s="27">
        <v>2</v>
      </c>
      <c r="AF152" s="27">
        <v>1</v>
      </c>
      <c r="AG152" s="19" t="s">
        <v>46</v>
      </c>
      <c r="AH152" s="1"/>
    </row>
    <row r="153" spans="1:34" ht="26.4" x14ac:dyDescent="0.25">
      <c r="A153" s="11">
        <v>42467.39701789352</v>
      </c>
      <c r="B153" s="12" t="s">
        <v>86</v>
      </c>
      <c r="C153" s="12" t="s">
        <v>706</v>
      </c>
      <c r="E153" s="12" t="s">
        <v>32</v>
      </c>
      <c r="F153" s="13">
        <v>42448</v>
      </c>
      <c r="G153" s="12"/>
      <c r="H153" s="12" t="s">
        <v>49</v>
      </c>
      <c r="I153" s="14">
        <v>0.41666666666424135</v>
      </c>
      <c r="J153" s="12" t="s">
        <v>5641</v>
      </c>
      <c r="K153" s="12" t="s">
        <v>43</v>
      </c>
      <c r="L153" s="12" t="s">
        <v>46</v>
      </c>
      <c r="M153" s="1" t="s">
        <v>5642</v>
      </c>
      <c r="N153" s="12" t="s">
        <v>52</v>
      </c>
      <c r="O153" s="15">
        <v>2</v>
      </c>
      <c r="P153" s="15">
        <v>20</v>
      </c>
      <c r="Q153" s="5">
        <v>40</v>
      </c>
      <c r="R153" s="18"/>
      <c r="S153" s="16" t="s">
        <v>46</v>
      </c>
      <c r="AC153" s="16">
        <v>0</v>
      </c>
      <c r="AD153" s="21" t="s">
        <v>5643</v>
      </c>
      <c r="AE153" s="27">
        <v>3</v>
      </c>
      <c r="AF153" s="27">
        <v>1</v>
      </c>
      <c r="AG153" s="19" t="s">
        <v>46</v>
      </c>
      <c r="AH153" s="1"/>
    </row>
    <row r="154" spans="1:34" ht="26.4" x14ac:dyDescent="0.25">
      <c r="A154" s="11">
        <v>42467.397874930553</v>
      </c>
      <c r="B154" s="12" t="s">
        <v>86</v>
      </c>
      <c r="C154" s="12" t="s">
        <v>706</v>
      </c>
      <c r="E154" s="12" t="s">
        <v>32</v>
      </c>
      <c r="F154" s="13">
        <v>42449</v>
      </c>
      <c r="G154" s="12"/>
      <c r="H154" s="12" t="s">
        <v>75</v>
      </c>
      <c r="I154" s="14">
        <v>0.41666666666424135</v>
      </c>
      <c r="J154" s="12" t="s">
        <v>5644</v>
      </c>
      <c r="K154" s="12" t="s">
        <v>43</v>
      </c>
      <c r="L154" s="12" t="s">
        <v>46</v>
      </c>
      <c r="M154" s="1" t="s">
        <v>5645</v>
      </c>
      <c r="N154" s="12" t="s">
        <v>52</v>
      </c>
      <c r="O154" s="15">
        <v>1</v>
      </c>
      <c r="P154" s="15">
        <v>10</v>
      </c>
      <c r="Q154" s="5">
        <v>20</v>
      </c>
      <c r="R154" s="18"/>
      <c r="S154" s="16" t="s">
        <v>46</v>
      </c>
      <c r="AC154" s="16">
        <v>0</v>
      </c>
      <c r="AE154" s="27">
        <v>2</v>
      </c>
      <c r="AF154" s="27">
        <v>1</v>
      </c>
      <c r="AG154" s="19" t="s">
        <v>46</v>
      </c>
      <c r="AH154" s="1"/>
    </row>
    <row r="155" spans="1:34" ht="52.8" x14ac:dyDescent="0.25">
      <c r="A155" s="11">
        <v>42467.383789247688</v>
      </c>
      <c r="B155" s="12" t="s">
        <v>86</v>
      </c>
      <c r="C155" s="12" t="s">
        <v>706</v>
      </c>
      <c r="E155" s="12" t="s">
        <v>32</v>
      </c>
      <c r="F155" s="13">
        <v>42455</v>
      </c>
      <c r="G155" s="12"/>
      <c r="H155" s="12" t="s">
        <v>49</v>
      </c>
      <c r="I155" s="14">
        <v>0.58333333333575865</v>
      </c>
      <c r="J155" s="12" t="s">
        <v>5334</v>
      </c>
      <c r="K155" s="12" t="s">
        <v>163</v>
      </c>
      <c r="L155" s="12" t="s">
        <v>36</v>
      </c>
      <c r="M155" s="1" t="s">
        <v>5634</v>
      </c>
      <c r="N155" s="12" t="s">
        <v>1194</v>
      </c>
      <c r="O155" s="15">
        <v>1</v>
      </c>
      <c r="P155" s="15">
        <v>162</v>
      </c>
      <c r="Q155" s="5">
        <v>150</v>
      </c>
      <c r="R155" s="18"/>
      <c r="S155" s="16" t="s">
        <v>46</v>
      </c>
      <c r="AC155" s="16">
        <v>0</v>
      </c>
      <c r="AD155" s="21" t="s">
        <v>5635</v>
      </c>
      <c r="AE155" s="27">
        <v>6</v>
      </c>
      <c r="AF155" s="27">
        <v>0.5</v>
      </c>
      <c r="AG155" s="19" t="s">
        <v>46</v>
      </c>
      <c r="AH155" s="1"/>
    </row>
    <row r="156" spans="1:34" x14ac:dyDescent="0.25">
      <c r="A156" s="11">
        <v>42467.439559074075</v>
      </c>
      <c r="B156" s="12" t="s">
        <v>86</v>
      </c>
      <c r="C156" s="12" t="s">
        <v>706</v>
      </c>
      <c r="E156" s="12" t="s">
        <v>32</v>
      </c>
      <c r="F156" s="13">
        <v>42460</v>
      </c>
      <c r="G156" s="12"/>
      <c r="H156" s="12" t="s">
        <v>65</v>
      </c>
      <c r="I156" s="14">
        <v>0.41666666666424135</v>
      </c>
      <c r="J156" s="12" t="s">
        <v>5650</v>
      </c>
      <c r="K156" s="12" t="s">
        <v>105</v>
      </c>
      <c r="L156" s="12" t="s">
        <v>36</v>
      </c>
      <c r="M156" s="1" t="s">
        <v>2418</v>
      </c>
      <c r="N156" s="12" t="s">
        <v>38</v>
      </c>
      <c r="O156" s="15">
        <v>1</v>
      </c>
      <c r="P156" s="15">
        <v>26</v>
      </c>
      <c r="Q156" s="5">
        <v>104</v>
      </c>
      <c r="R156" s="18"/>
      <c r="S156" s="16" t="s">
        <v>46</v>
      </c>
      <c r="AC156" s="16">
        <v>0</v>
      </c>
      <c r="AE156" s="27">
        <v>2</v>
      </c>
      <c r="AF156" s="27">
        <v>2</v>
      </c>
      <c r="AG156" s="19" t="s">
        <v>46</v>
      </c>
      <c r="AH156" s="1"/>
    </row>
    <row r="157" spans="1:34" x14ac:dyDescent="0.25">
      <c r="A157" s="11">
        <v>42462.701721041667</v>
      </c>
      <c r="B157" s="12" t="s">
        <v>86</v>
      </c>
      <c r="C157" s="12" t="s">
        <v>271</v>
      </c>
      <c r="E157" s="12" t="s">
        <v>141</v>
      </c>
      <c r="F157" s="13">
        <v>42441</v>
      </c>
      <c r="G157" s="12"/>
      <c r="H157" s="12" t="s">
        <v>49</v>
      </c>
      <c r="I157" s="14">
        <v>0.45833333333575865</v>
      </c>
      <c r="J157" s="12" t="s">
        <v>5448</v>
      </c>
      <c r="K157" s="12" t="s">
        <v>43</v>
      </c>
      <c r="L157" s="12" t="s">
        <v>36</v>
      </c>
      <c r="N157" s="12" t="s">
        <v>107</v>
      </c>
      <c r="O157" s="15">
        <v>4</v>
      </c>
      <c r="P157" s="15">
        <v>24</v>
      </c>
      <c r="R157" s="18"/>
      <c r="S157" s="16" t="s">
        <v>36</v>
      </c>
      <c r="T157" s="5">
        <v>47.75</v>
      </c>
      <c r="X157" s="5">
        <v>38.03</v>
      </c>
      <c r="AC157" s="5">
        <v>0</v>
      </c>
      <c r="AE157" s="27">
        <v>34.94</v>
      </c>
      <c r="AF157" s="27">
        <v>5</v>
      </c>
      <c r="AG157" s="19" t="s">
        <v>46</v>
      </c>
      <c r="AH157" s="1"/>
    </row>
    <row r="158" spans="1:34" x14ac:dyDescent="0.25">
      <c r="A158" s="11">
        <v>42462.705971574076</v>
      </c>
      <c r="B158" s="12" t="s">
        <v>86</v>
      </c>
      <c r="C158" s="12" t="s">
        <v>271</v>
      </c>
      <c r="E158" s="12" t="s">
        <v>1334</v>
      </c>
      <c r="F158" s="13">
        <v>42453</v>
      </c>
      <c r="G158" s="12" t="s">
        <v>5449</v>
      </c>
      <c r="H158" s="12" t="s">
        <v>49</v>
      </c>
      <c r="I158" s="14">
        <v>0.45833333333575865</v>
      </c>
      <c r="J158" s="12" t="s">
        <v>5450</v>
      </c>
      <c r="K158" s="12" t="s">
        <v>43</v>
      </c>
      <c r="L158" s="12" t="s">
        <v>36</v>
      </c>
      <c r="N158" s="12" t="s">
        <v>1692</v>
      </c>
      <c r="O158" s="15">
        <v>6</v>
      </c>
      <c r="P158" s="15">
        <v>52</v>
      </c>
      <c r="R158" s="18"/>
      <c r="S158" s="16" t="s">
        <v>36</v>
      </c>
      <c r="T158" s="5">
        <v>225.5</v>
      </c>
      <c r="X158" s="5">
        <v>147.22999999999999</v>
      </c>
      <c r="AC158" s="5">
        <v>0</v>
      </c>
      <c r="AE158" s="27">
        <v>0</v>
      </c>
      <c r="AF158" s="27"/>
      <c r="AG158" s="19" t="s">
        <v>46</v>
      </c>
      <c r="AH158" s="1"/>
    </row>
    <row r="159" spans="1:34" x14ac:dyDescent="0.25">
      <c r="A159" s="11">
        <v>42462.709554027781</v>
      </c>
      <c r="B159" s="12" t="s">
        <v>86</v>
      </c>
      <c r="C159" s="12" t="s">
        <v>271</v>
      </c>
      <c r="E159" s="12" t="s">
        <v>32</v>
      </c>
      <c r="F159" s="13">
        <v>42460</v>
      </c>
      <c r="G159" s="12" t="s">
        <v>5451</v>
      </c>
      <c r="H159" s="12" t="s">
        <v>65</v>
      </c>
      <c r="I159" s="14">
        <v>0.375</v>
      </c>
      <c r="J159" s="12" t="s">
        <v>5452</v>
      </c>
      <c r="K159" s="12" t="s">
        <v>43</v>
      </c>
      <c r="L159" s="12" t="s">
        <v>36</v>
      </c>
      <c r="M159" s="1" t="s">
        <v>5453</v>
      </c>
      <c r="N159" s="12" t="s">
        <v>1218</v>
      </c>
      <c r="O159" s="15">
        <v>12</v>
      </c>
      <c r="P159" s="15">
        <v>2</v>
      </c>
      <c r="Q159" s="5">
        <v>40</v>
      </c>
      <c r="R159" s="18"/>
      <c r="S159" s="16" t="s">
        <v>36</v>
      </c>
      <c r="X159" s="5">
        <v>10</v>
      </c>
      <c r="AC159" s="5">
        <v>0</v>
      </c>
      <c r="AE159" s="27">
        <v>10</v>
      </c>
      <c r="AF159" s="27">
        <v>9</v>
      </c>
      <c r="AG159" s="19" t="s">
        <v>46</v>
      </c>
      <c r="AH159" s="1"/>
    </row>
    <row r="160" spans="1:34" x14ac:dyDescent="0.25">
      <c r="A160" s="11">
        <v>42467.60797626157</v>
      </c>
      <c r="B160" s="12" t="s">
        <v>30</v>
      </c>
      <c r="C160" s="12" t="s">
        <v>82</v>
      </c>
      <c r="E160" s="12" t="s">
        <v>32</v>
      </c>
      <c r="F160" s="13">
        <v>42441</v>
      </c>
      <c r="G160" s="12"/>
      <c r="H160" s="12" t="s">
        <v>49</v>
      </c>
      <c r="I160" s="14">
        <v>0.41666666666424135</v>
      </c>
      <c r="J160" s="12" t="s">
        <v>5671</v>
      </c>
      <c r="K160" s="12" t="s">
        <v>43</v>
      </c>
      <c r="L160" s="12" t="s">
        <v>46</v>
      </c>
      <c r="M160" s="1" t="s">
        <v>5670</v>
      </c>
      <c r="N160" s="12" t="s">
        <v>38</v>
      </c>
      <c r="O160" s="15">
        <v>1</v>
      </c>
      <c r="P160" s="15">
        <v>11</v>
      </c>
      <c r="Q160" s="5">
        <v>55</v>
      </c>
      <c r="R160" s="18"/>
      <c r="S160" s="16" t="s">
        <v>36</v>
      </c>
      <c r="U160" s="5">
        <v>25</v>
      </c>
      <c r="Z160" s="5">
        <v>200</v>
      </c>
      <c r="AC160" s="16">
        <v>0</v>
      </c>
      <c r="AE160" s="27">
        <v>2</v>
      </c>
      <c r="AF160" s="27">
        <v>2</v>
      </c>
      <c r="AG160" s="6">
        <v>1</v>
      </c>
      <c r="AH160" s="1"/>
    </row>
    <row r="161" spans="1:34" x14ac:dyDescent="0.25">
      <c r="A161" s="11">
        <v>42467.682258900459</v>
      </c>
      <c r="B161" s="12" t="s">
        <v>30</v>
      </c>
      <c r="C161" s="12" t="s">
        <v>82</v>
      </c>
      <c r="E161" s="12" t="s">
        <v>32</v>
      </c>
      <c r="F161" s="13">
        <v>42441</v>
      </c>
      <c r="G161" s="12" t="s">
        <v>5677</v>
      </c>
      <c r="H161" s="12" t="s">
        <v>49</v>
      </c>
      <c r="I161" s="14">
        <v>4.1666666664241347E-2</v>
      </c>
      <c r="J161" s="12" t="s">
        <v>5678</v>
      </c>
      <c r="K161" s="12" t="s">
        <v>43</v>
      </c>
      <c r="L161" s="12" t="s">
        <v>46</v>
      </c>
      <c r="M161" s="1" t="s">
        <v>5679</v>
      </c>
      <c r="N161" s="12" t="s">
        <v>38</v>
      </c>
      <c r="O161" s="15">
        <v>4</v>
      </c>
      <c r="P161" s="15">
        <v>411</v>
      </c>
      <c r="Q161" s="5" t="s">
        <v>1303</v>
      </c>
      <c r="R161" s="18"/>
      <c r="S161" s="16" t="s">
        <v>36</v>
      </c>
      <c r="U161" s="5">
        <v>500</v>
      </c>
      <c r="AC161" s="16">
        <v>0</v>
      </c>
      <c r="AE161" s="27">
        <v>12</v>
      </c>
      <c r="AF161" s="27">
        <v>3</v>
      </c>
      <c r="AG161" s="19" t="s">
        <v>46</v>
      </c>
      <c r="AH161" s="1"/>
    </row>
    <row r="162" spans="1:34" x14ac:dyDescent="0.25">
      <c r="A162" s="11">
        <v>42467.615583819439</v>
      </c>
      <c r="B162" s="12" t="s">
        <v>30</v>
      </c>
      <c r="C162" s="12" t="s">
        <v>82</v>
      </c>
      <c r="E162" s="12" t="s">
        <v>32</v>
      </c>
      <c r="F162" s="13">
        <v>42442</v>
      </c>
      <c r="G162" s="12"/>
      <c r="H162" s="12" t="s">
        <v>75</v>
      </c>
      <c r="I162" s="14">
        <v>0.41666666666424135</v>
      </c>
      <c r="J162" s="12" t="s">
        <v>5674</v>
      </c>
      <c r="K162" s="12" t="s">
        <v>105</v>
      </c>
      <c r="L162" s="12" t="s">
        <v>46</v>
      </c>
      <c r="M162" s="1" t="s">
        <v>5675</v>
      </c>
      <c r="N162" s="12" t="s">
        <v>38</v>
      </c>
      <c r="O162" s="15">
        <v>1</v>
      </c>
      <c r="P162" s="15">
        <v>12</v>
      </c>
      <c r="Q162" s="5">
        <v>60</v>
      </c>
      <c r="R162" s="18"/>
      <c r="S162" s="16" t="s">
        <v>36</v>
      </c>
      <c r="U162" s="5">
        <v>15</v>
      </c>
      <c r="Y162" s="5">
        <v>45</v>
      </c>
      <c r="AC162" s="16">
        <v>0</v>
      </c>
      <c r="AE162" s="27">
        <v>2.5</v>
      </c>
      <c r="AF162" s="27">
        <v>2</v>
      </c>
      <c r="AG162" s="19" t="s">
        <v>46</v>
      </c>
      <c r="AH162" s="1"/>
    </row>
    <row r="163" spans="1:34" x14ac:dyDescent="0.25">
      <c r="A163" s="11">
        <v>42467.611291979163</v>
      </c>
      <c r="B163" s="12" t="s">
        <v>30</v>
      </c>
      <c r="C163" s="12" t="s">
        <v>82</v>
      </c>
      <c r="E163" s="12" t="s">
        <v>32</v>
      </c>
      <c r="F163" s="13">
        <v>42448</v>
      </c>
      <c r="G163" s="12"/>
      <c r="H163" s="12" t="s">
        <v>49</v>
      </c>
      <c r="I163" s="14">
        <v>0.58333333333575865</v>
      </c>
      <c r="J163" s="12" t="s">
        <v>5672</v>
      </c>
      <c r="K163" s="12" t="s">
        <v>43</v>
      </c>
      <c r="L163" s="12" t="s">
        <v>46</v>
      </c>
      <c r="M163" s="1" t="s">
        <v>5673</v>
      </c>
      <c r="N163" s="12" t="s">
        <v>38</v>
      </c>
      <c r="O163" s="15">
        <v>1</v>
      </c>
      <c r="P163" s="15">
        <v>7</v>
      </c>
      <c r="Q163" s="5">
        <v>42</v>
      </c>
      <c r="R163" s="18"/>
      <c r="S163" s="16" t="s">
        <v>36</v>
      </c>
      <c r="U163" s="5">
        <v>15</v>
      </c>
      <c r="Y163" s="5">
        <v>64</v>
      </c>
      <c r="Z163" s="5">
        <v>200</v>
      </c>
      <c r="AC163" s="16">
        <v>0</v>
      </c>
      <c r="AE163" s="27">
        <v>2.5</v>
      </c>
      <c r="AF163" s="27">
        <v>2</v>
      </c>
      <c r="AG163" s="19" t="s">
        <v>46</v>
      </c>
      <c r="AH163" s="1"/>
    </row>
    <row r="164" spans="1:34" x14ac:dyDescent="0.25">
      <c r="A164" s="11">
        <v>42467.619228159718</v>
      </c>
      <c r="B164" s="12" t="s">
        <v>30</v>
      </c>
      <c r="C164" s="12" t="s">
        <v>82</v>
      </c>
      <c r="E164" s="12" t="s">
        <v>32</v>
      </c>
      <c r="F164" s="13">
        <v>42454</v>
      </c>
      <c r="G164" s="12"/>
      <c r="H164" s="12" t="s">
        <v>41</v>
      </c>
      <c r="I164" s="14">
        <v>0.66666666666424135</v>
      </c>
      <c r="J164" s="12" t="s">
        <v>1040</v>
      </c>
      <c r="K164" s="12" t="s">
        <v>105</v>
      </c>
      <c r="L164" s="12" t="s">
        <v>46</v>
      </c>
      <c r="M164" s="1" t="s">
        <v>5676</v>
      </c>
      <c r="N164" s="12" t="s">
        <v>38</v>
      </c>
      <c r="O164" s="15">
        <v>1</v>
      </c>
      <c r="P164" s="15">
        <v>4</v>
      </c>
      <c r="Q164" s="5">
        <v>54</v>
      </c>
      <c r="R164" s="18"/>
      <c r="S164" s="16" t="s">
        <v>36</v>
      </c>
      <c r="U164" s="5">
        <v>5</v>
      </c>
      <c r="AC164" s="16">
        <v>0</v>
      </c>
      <c r="AE164" s="27">
        <v>3</v>
      </c>
      <c r="AF164" s="27">
        <v>2</v>
      </c>
      <c r="AG164" s="19" t="s">
        <v>46</v>
      </c>
      <c r="AH164" s="1"/>
    </row>
    <row r="165" spans="1:34" ht="26.4" x14ac:dyDescent="0.25">
      <c r="A165" s="11">
        <v>42435.525325138893</v>
      </c>
      <c r="B165" s="12" t="s">
        <v>39</v>
      </c>
      <c r="C165" s="12" t="s">
        <v>61</v>
      </c>
      <c r="E165" s="12" t="s">
        <v>32</v>
      </c>
      <c r="F165" s="13">
        <v>42435</v>
      </c>
      <c r="G165" s="12"/>
      <c r="H165" s="12" t="s">
        <v>75</v>
      </c>
      <c r="I165" s="14">
        <v>0.45833333333575865</v>
      </c>
      <c r="J165" s="12" t="s">
        <v>116</v>
      </c>
      <c r="K165" s="12" t="s">
        <v>43</v>
      </c>
      <c r="L165" s="12" t="s">
        <v>46</v>
      </c>
      <c r="M165" s="1" t="s">
        <v>5008</v>
      </c>
      <c r="N165" s="12" t="s">
        <v>52</v>
      </c>
      <c r="O165" s="15">
        <v>1</v>
      </c>
      <c r="P165" s="15">
        <v>5</v>
      </c>
      <c r="Q165" s="5">
        <v>6</v>
      </c>
      <c r="S165" s="16" t="s">
        <v>46</v>
      </c>
      <c r="AC165" s="16">
        <v>0</v>
      </c>
      <c r="AE165" s="24">
        <v>2</v>
      </c>
      <c r="AF165" s="24">
        <v>1</v>
      </c>
      <c r="AG165" s="6" t="s">
        <v>46</v>
      </c>
      <c r="AH165" s="1"/>
    </row>
    <row r="166" spans="1:34" ht="26.4" x14ac:dyDescent="0.25">
      <c r="A166" s="11">
        <v>42447.522680694441</v>
      </c>
      <c r="B166" s="12" t="s">
        <v>39</v>
      </c>
      <c r="C166" s="12" t="s">
        <v>61</v>
      </c>
      <c r="E166" s="12" t="s">
        <v>32</v>
      </c>
      <c r="F166" s="13">
        <v>42441</v>
      </c>
      <c r="G166" s="12"/>
      <c r="H166" s="12" t="s">
        <v>49</v>
      </c>
      <c r="I166" s="14">
        <v>0.41666666666424135</v>
      </c>
      <c r="J166" s="12" t="s">
        <v>5246</v>
      </c>
      <c r="K166" s="12" t="s">
        <v>105</v>
      </c>
      <c r="L166" s="12" t="s">
        <v>46</v>
      </c>
      <c r="M166" s="1" t="s">
        <v>5247</v>
      </c>
      <c r="N166" s="12" t="s">
        <v>52</v>
      </c>
      <c r="O166" s="15">
        <v>1</v>
      </c>
      <c r="P166" s="15">
        <v>9</v>
      </c>
      <c r="Q166" s="5">
        <v>27</v>
      </c>
      <c r="R166" s="18"/>
      <c r="S166" s="16" t="s">
        <v>36</v>
      </c>
      <c r="U166" s="5">
        <v>25</v>
      </c>
      <c r="X166" s="5">
        <v>30</v>
      </c>
      <c r="AC166" s="16">
        <v>0</v>
      </c>
      <c r="AE166" s="27">
        <v>5</v>
      </c>
      <c r="AF166" s="27">
        <v>3</v>
      </c>
      <c r="AG166" s="19" t="s">
        <v>46</v>
      </c>
      <c r="AH166" s="1"/>
    </row>
    <row r="167" spans="1:34" ht="26.4" x14ac:dyDescent="0.25">
      <c r="A167" s="11">
        <v>42454.656781157406</v>
      </c>
      <c r="B167" s="12" t="s">
        <v>39</v>
      </c>
      <c r="C167" s="12" t="s">
        <v>61</v>
      </c>
      <c r="E167" s="12" t="s">
        <v>32</v>
      </c>
      <c r="F167" s="13">
        <v>42447</v>
      </c>
      <c r="G167" s="12"/>
      <c r="H167" s="12" t="s">
        <v>49</v>
      </c>
      <c r="I167" s="14">
        <v>0.75</v>
      </c>
      <c r="J167" s="12" t="s">
        <v>2395</v>
      </c>
      <c r="K167" s="12" t="s">
        <v>43</v>
      </c>
      <c r="L167" s="12" t="s">
        <v>46</v>
      </c>
      <c r="M167" s="1" t="s">
        <v>5301</v>
      </c>
      <c r="N167" s="12" t="s">
        <v>52</v>
      </c>
      <c r="O167" s="15">
        <v>2</v>
      </c>
      <c r="P167" s="15">
        <v>4</v>
      </c>
      <c r="Q167" s="5">
        <v>40</v>
      </c>
      <c r="R167" s="18"/>
      <c r="S167" s="16" t="s">
        <v>36</v>
      </c>
      <c r="U167" s="5">
        <v>5</v>
      </c>
      <c r="Z167" s="5">
        <v>330</v>
      </c>
      <c r="AC167" s="16">
        <v>0</v>
      </c>
      <c r="AE167" s="27">
        <v>4</v>
      </c>
      <c r="AF167" s="27">
        <v>2</v>
      </c>
      <c r="AG167" s="19" t="s">
        <v>46</v>
      </c>
      <c r="AH167" s="1"/>
    </row>
    <row r="168" spans="1:34" ht="26.4" x14ac:dyDescent="0.25">
      <c r="A168" s="11">
        <v>42460.551465682875</v>
      </c>
      <c r="B168" s="12" t="s">
        <v>39</v>
      </c>
      <c r="C168" s="12" t="s">
        <v>61</v>
      </c>
      <c r="E168" s="12" t="s">
        <v>32</v>
      </c>
      <c r="F168" s="13">
        <v>42454</v>
      </c>
      <c r="G168" s="12"/>
      <c r="H168" s="12" t="s">
        <v>41</v>
      </c>
      <c r="I168" s="14">
        <v>0.75</v>
      </c>
      <c r="J168" s="12" t="s">
        <v>2395</v>
      </c>
      <c r="K168" s="12" t="s">
        <v>43</v>
      </c>
      <c r="L168" s="12" t="s">
        <v>46</v>
      </c>
      <c r="M168" s="1" t="s">
        <v>5301</v>
      </c>
      <c r="N168" s="12" t="s">
        <v>52</v>
      </c>
      <c r="O168" s="15">
        <v>1</v>
      </c>
      <c r="P168" s="15">
        <v>20</v>
      </c>
      <c r="Q168" s="5">
        <v>255</v>
      </c>
      <c r="R168" s="18"/>
      <c r="S168" s="16" t="s">
        <v>36</v>
      </c>
      <c r="U168" s="5">
        <v>40</v>
      </c>
      <c r="AC168" s="16">
        <v>0</v>
      </c>
      <c r="AE168" s="27">
        <v>4</v>
      </c>
      <c r="AF168" s="27">
        <v>2</v>
      </c>
      <c r="AG168" s="19" t="s">
        <v>46</v>
      </c>
      <c r="AH168" s="1"/>
    </row>
    <row r="169" spans="1:34" ht="26.4" x14ac:dyDescent="0.25">
      <c r="A169" s="11">
        <v>42460.552764722219</v>
      </c>
      <c r="B169" s="12" t="s">
        <v>39</v>
      </c>
      <c r="C169" s="12" t="s">
        <v>61</v>
      </c>
      <c r="E169" s="12" t="s">
        <v>32</v>
      </c>
      <c r="F169" s="13">
        <v>42455</v>
      </c>
      <c r="G169" s="12"/>
      <c r="H169" s="12" t="s">
        <v>49</v>
      </c>
      <c r="I169" s="14">
        <v>0.66666666666424135</v>
      </c>
      <c r="J169" s="12" t="s">
        <v>5380</v>
      </c>
      <c r="K169" s="12" t="s">
        <v>43</v>
      </c>
      <c r="L169" s="12" t="s">
        <v>46</v>
      </c>
      <c r="M169" s="1" t="s">
        <v>5381</v>
      </c>
      <c r="N169" s="12" t="s">
        <v>52</v>
      </c>
      <c r="O169" s="15">
        <v>1</v>
      </c>
      <c r="P169" s="15">
        <v>3</v>
      </c>
      <c r="Q169" s="5">
        <v>6</v>
      </c>
      <c r="R169" s="18"/>
      <c r="S169" s="16" t="s">
        <v>36</v>
      </c>
      <c r="U169" s="5">
        <v>10</v>
      </c>
      <c r="AC169" s="16">
        <v>0</v>
      </c>
      <c r="AE169" s="27">
        <v>2</v>
      </c>
      <c r="AF169" s="27">
        <v>1</v>
      </c>
      <c r="AG169" s="19" t="s">
        <v>46</v>
      </c>
      <c r="AH169" s="1"/>
    </row>
    <row r="170" spans="1:34" ht="26.4" x14ac:dyDescent="0.25">
      <c r="A170" s="11">
        <v>42460.554967835647</v>
      </c>
      <c r="B170" s="12" t="s">
        <v>39</v>
      </c>
      <c r="C170" s="12" t="s">
        <v>61</v>
      </c>
      <c r="E170" s="12" t="s">
        <v>32</v>
      </c>
      <c r="F170" s="13">
        <v>42455</v>
      </c>
      <c r="G170" s="12"/>
      <c r="H170" s="12" t="s">
        <v>49</v>
      </c>
      <c r="I170" s="14">
        <v>0.79166666666424135</v>
      </c>
      <c r="J170" s="12" t="s">
        <v>5382</v>
      </c>
      <c r="K170" s="12" t="s">
        <v>43</v>
      </c>
      <c r="L170" s="12" t="s">
        <v>46</v>
      </c>
      <c r="M170" s="1" t="s">
        <v>5383</v>
      </c>
      <c r="N170" s="12"/>
      <c r="O170" s="15">
        <v>1</v>
      </c>
      <c r="P170" s="15">
        <v>98</v>
      </c>
      <c r="Q170" s="5">
        <v>490</v>
      </c>
      <c r="R170" s="18"/>
      <c r="S170" s="16" t="s">
        <v>36</v>
      </c>
      <c r="U170" s="5">
        <v>115</v>
      </c>
      <c r="AC170" s="16">
        <v>0</v>
      </c>
      <c r="AE170" s="27">
        <v>8</v>
      </c>
      <c r="AF170" s="27">
        <v>1</v>
      </c>
      <c r="AG170" s="19" t="s">
        <v>46</v>
      </c>
      <c r="AH170" s="1"/>
    </row>
    <row r="171" spans="1:34" ht="26.4" x14ac:dyDescent="0.25">
      <c r="A171" s="11">
        <v>42469.762873541666</v>
      </c>
      <c r="B171" s="12" t="s">
        <v>86</v>
      </c>
      <c r="C171" s="12" t="s">
        <v>379</v>
      </c>
      <c r="E171" s="12" t="s">
        <v>32</v>
      </c>
      <c r="F171" s="13">
        <v>42430</v>
      </c>
      <c r="G171" s="12"/>
      <c r="H171" s="12"/>
      <c r="I171" s="14">
        <v>0.41666666666424135</v>
      </c>
      <c r="J171" s="12" t="s">
        <v>5859</v>
      </c>
      <c r="K171" s="12" t="s">
        <v>35</v>
      </c>
      <c r="L171" s="12"/>
      <c r="M171" s="1" t="s">
        <v>5860</v>
      </c>
      <c r="N171" s="12" t="s">
        <v>1471</v>
      </c>
      <c r="O171" s="15">
        <v>1</v>
      </c>
      <c r="P171" s="15">
        <v>21</v>
      </c>
      <c r="Q171" s="5">
        <v>630</v>
      </c>
      <c r="R171" s="18"/>
      <c r="S171" s="16" t="s">
        <v>46</v>
      </c>
      <c r="AC171" s="16">
        <v>0</v>
      </c>
      <c r="AD171" s="21" t="s">
        <v>5861</v>
      </c>
      <c r="AE171" s="27">
        <v>8</v>
      </c>
      <c r="AF171" s="27">
        <v>8</v>
      </c>
      <c r="AG171" s="19"/>
      <c r="AH171" s="1"/>
    </row>
    <row r="172" spans="1:34" x14ac:dyDescent="0.25">
      <c r="A172" s="11">
        <v>42469.76484625</v>
      </c>
      <c r="B172" s="12" t="s">
        <v>86</v>
      </c>
      <c r="C172" s="12" t="s">
        <v>379</v>
      </c>
      <c r="E172" s="12" t="s">
        <v>32</v>
      </c>
      <c r="F172" s="13">
        <v>42430</v>
      </c>
      <c r="G172" s="12"/>
      <c r="H172" s="12" t="s">
        <v>33</v>
      </c>
      <c r="I172" s="14">
        <v>0.375</v>
      </c>
      <c r="J172" s="12" t="s">
        <v>5859</v>
      </c>
      <c r="K172" s="12" t="s">
        <v>35</v>
      </c>
      <c r="L172" s="12" t="s">
        <v>46</v>
      </c>
      <c r="M172" s="1" t="s">
        <v>5862</v>
      </c>
      <c r="N172" s="12" t="s">
        <v>38</v>
      </c>
      <c r="O172" s="15">
        <v>1</v>
      </c>
      <c r="P172" s="15">
        <v>18</v>
      </c>
      <c r="Q172" s="5">
        <v>0</v>
      </c>
      <c r="R172" s="18"/>
      <c r="S172" s="16" t="s">
        <v>46</v>
      </c>
      <c r="AC172" s="16">
        <v>0</v>
      </c>
      <c r="AE172" s="27">
        <v>2.5</v>
      </c>
      <c r="AF172" s="27">
        <v>1.5</v>
      </c>
      <c r="AG172" s="19" t="s">
        <v>46</v>
      </c>
      <c r="AH172" s="1"/>
    </row>
    <row r="173" spans="1:34" x14ac:dyDescent="0.25">
      <c r="A173" s="11">
        <v>42469.766371377314</v>
      </c>
      <c r="B173" s="12" t="s">
        <v>86</v>
      </c>
      <c r="C173" s="12" t="s">
        <v>379</v>
      </c>
      <c r="E173" s="12" t="s">
        <v>32</v>
      </c>
      <c r="F173" s="13">
        <v>42433</v>
      </c>
      <c r="G173" s="12"/>
      <c r="H173" s="12"/>
      <c r="I173" s="14">
        <v>0.60416666666424135</v>
      </c>
      <c r="J173" s="12" t="s">
        <v>5863</v>
      </c>
      <c r="K173" s="12" t="s">
        <v>105</v>
      </c>
      <c r="L173" s="12" t="s">
        <v>36</v>
      </c>
      <c r="M173" s="1" t="s">
        <v>5864</v>
      </c>
      <c r="N173" s="12" t="s">
        <v>514</v>
      </c>
      <c r="O173" s="15">
        <v>1</v>
      </c>
      <c r="P173" s="15">
        <v>18</v>
      </c>
      <c r="Q173" s="5">
        <v>150</v>
      </c>
      <c r="R173" s="18"/>
      <c r="S173" s="16" t="s">
        <v>46</v>
      </c>
      <c r="AC173" s="16">
        <v>0</v>
      </c>
      <c r="AE173" s="27">
        <v>3</v>
      </c>
      <c r="AF173" s="27">
        <v>3</v>
      </c>
      <c r="AG173" s="19" t="s">
        <v>46</v>
      </c>
      <c r="AH173" s="1"/>
    </row>
    <row r="174" spans="1:34" ht="26.4" x14ac:dyDescent="0.25">
      <c r="A174" s="11">
        <v>42469.768650833328</v>
      </c>
      <c r="B174" s="12" t="s">
        <v>86</v>
      </c>
      <c r="C174" s="12" t="s">
        <v>379</v>
      </c>
      <c r="E174" s="12" t="s">
        <v>32</v>
      </c>
      <c r="F174" s="13">
        <v>42434</v>
      </c>
      <c r="G174" s="12"/>
      <c r="H174" s="12" t="s">
        <v>49</v>
      </c>
      <c r="I174" s="14">
        <v>0.41666666666424135</v>
      </c>
      <c r="J174" s="12" t="s">
        <v>5865</v>
      </c>
      <c r="K174" s="12" t="s">
        <v>43</v>
      </c>
      <c r="L174" s="12" t="s">
        <v>36</v>
      </c>
      <c r="N174" s="12" t="s">
        <v>38</v>
      </c>
      <c r="O174" s="15">
        <v>2</v>
      </c>
      <c r="P174" s="15">
        <v>10</v>
      </c>
      <c r="Q174" s="5">
        <v>50</v>
      </c>
      <c r="R174" s="18"/>
      <c r="S174" s="16" t="s">
        <v>46</v>
      </c>
      <c r="AC174" s="16">
        <v>0</v>
      </c>
      <c r="AD174" s="21" t="s">
        <v>5866</v>
      </c>
      <c r="AE174" s="27">
        <v>2.5</v>
      </c>
      <c r="AF174" s="27">
        <v>2</v>
      </c>
      <c r="AG174" s="19" t="s">
        <v>46</v>
      </c>
      <c r="AH174" s="1"/>
    </row>
    <row r="175" spans="1:34" ht="39.6" x14ac:dyDescent="0.25">
      <c r="A175" s="11">
        <v>42469.771941643514</v>
      </c>
      <c r="B175" s="12" t="s">
        <v>86</v>
      </c>
      <c r="C175" s="12" t="s">
        <v>379</v>
      </c>
      <c r="E175" s="12" t="s">
        <v>32</v>
      </c>
      <c r="F175" s="13">
        <v>42434</v>
      </c>
      <c r="G175" s="12" t="s">
        <v>1484</v>
      </c>
      <c r="H175" s="12" t="s">
        <v>49</v>
      </c>
      <c r="I175" s="14"/>
      <c r="J175" s="12" t="s">
        <v>392</v>
      </c>
      <c r="K175" s="12" t="s">
        <v>43</v>
      </c>
      <c r="L175" s="12" t="s">
        <v>36</v>
      </c>
      <c r="M175" s="1" t="s">
        <v>1485</v>
      </c>
      <c r="N175" s="12" t="s">
        <v>2754</v>
      </c>
      <c r="O175" s="15">
        <v>4</v>
      </c>
      <c r="P175" s="15">
        <v>155</v>
      </c>
      <c r="R175" s="18"/>
      <c r="S175" s="16" t="s">
        <v>46</v>
      </c>
      <c r="AC175" s="16">
        <v>0</v>
      </c>
      <c r="AD175" s="21" t="s">
        <v>5867</v>
      </c>
      <c r="AE175" s="27">
        <v>12</v>
      </c>
      <c r="AF175" s="27">
        <v>12</v>
      </c>
      <c r="AG175" s="19" t="s">
        <v>46</v>
      </c>
      <c r="AH175" s="1"/>
    </row>
    <row r="176" spans="1:34" ht="39.6" x14ac:dyDescent="0.25">
      <c r="A176" s="11">
        <v>42469.773211678243</v>
      </c>
      <c r="B176" s="12" t="s">
        <v>86</v>
      </c>
      <c r="C176" s="12" t="s">
        <v>379</v>
      </c>
      <c r="E176" s="12" t="s">
        <v>32</v>
      </c>
      <c r="F176" s="13">
        <v>42435</v>
      </c>
      <c r="G176" s="12" t="s">
        <v>1487</v>
      </c>
      <c r="H176" s="12" t="s">
        <v>75</v>
      </c>
      <c r="I176" s="14"/>
      <c r="J176" s="12" t="s">
        <v>392</v>
      </c>
      <c r="K176" s="12" t="s">
        <v>43</v>
      </c>
      <c r="L176" s="12" t="s">
        <v>36</v>
      </c>
      <c r="M176" s="1" t="s">
        <v>1485</v>
      </c>
      <c r="N176" s="12" t="s">
        <v>2754</v>
      </c>
      <c r="O176" s="15">
        <v>4</v>
      </c>
      <c r="P176" s="15">
        <v>141</v>
      </c>
      <c r="R176" s="18"/>
      <c r="S176" s="16" t="s">
        <v>46</v>
      </c>
      <c r="AC176" s="16">
        <v>0</v>
      </c>
      <c r="AE176" s="27">
        <v>12</v>
      </c>
      <c r="AF176" s="27">
        <v>12</v>
      </c>
      <c r="AG176" s="19" t="s">
        <v>46</v>
      </c>
      <c r="AH176" s="1"/>
    </row>
    <row r="177" spans="1:34" ht="26.4" x14ac:dyDescent="0.25">
      <c r="A177" s="11">
        <v>42469.775335162034</v>
      </c>
      <c r="B177" s="12" t="s">
        <v>86</v>
      </c>
      <c r="C177" s="12" t="s">
        <v>379</v>
      </c>
      <c r="E177" s="12" t="s">
        <v>32</v>
      </c>
      <c r="F177" s="13">
        <v>42435</v>
      </c>
      <c r="G177" s="12" t="s">
        <v>3717</v>
      </c>
      <c r="H177" s="12" t="s">
        <v>75</v>
      </c>
      <c r="I177" s="14"/>
      <c r="J177" s="12" t="s">
        <v>394</v>
      </c>
      <c r="K177" s="12" t="s">
        <v>43</v>
      </c>
      <c r="L177" s="12" t="s">
        <v>36</v>
      </c>
      <c r="M177" s="1" t="s">
        <v>395</v>
      </c>
      <c r="N177" s="12" t="s">
        <v>2754</v>
      </c>
      <c r="O177" s="15">
        <v>4</v>
      </c>
      <c r="P177" s="15">
        <v>0</v>
      </c>
      <c r="R177" s="18"/>
      <c r="S177" s="16" t="s">
        <v>46</v>
      </c>
      <c r="AC177" s="16">
        <v>0</v>
      </c>
      <c r="AD177" s="21" t="s">
        <v>5868</v>
      </c>
      <c r="AE177" s="27">
        <v>0</v>
      </c>
      <c r="AF177" s="27"/>
      <c r="AG177" s="19" t="s">
        <v>46</v>
      </c>
      <c r="AH177" s="1"/>
    </row>
    <row r="178" spans="1:34" ht="26.4" x14ac:dyDescent="0.25">
      <c r="A178" s="11">
        <v>42469.776819606486</v>
      </c>
      <c r="B178" s="12" t="s">
        <v>86</v>
      </c>
      <c r="C178" s="12" t="s">
        <v>379</v>
      </c>
      <c r="E178" s="12" t="s">
        <v>32</v>
      </c>
      <c r="F178" s="13">
        <v>42448</v>
      </c>
      <c r="G178" s="12"/>
      <c r="H178" s="12" t="s">
        <v>49</v>
      </c>
      <c r="I178" s="14">
        <v>0.41666666666424135</v>
      </c>
      <c r="J178" s="12" t="s">
        <v>1843</v>
      </c>
      <c r="K178" s="12" t="s">
        <v>43</v>
      </c>
      <c r="L178" s="12" t="s">
        <v>36</v>
      </c>
      <c r="M178" s="1" t="s">
        <v>1844</v>
      </c>
      <c r="N178" s="12"/>
      <c r="O178" s="15">
        <v>1</v>
      </c>
      <c r="P178" s="15">
        <v>2</v>
      </c>
      <c r="Q178" s="5">
        <v>2</v>
      </c>
      <c r="R178" s="18"/>
      <c r="S178" s="16" t="s">
        <v>46</v>
      </c>
      <c r="AC178" s="16">
        <v>0</v>
      </c>
      <c r="AE178" s="27">
        <v>2</v>
      </c>
      <c r="AF178" s="27">
        <v>2</v>
      </c>
      <c r="AG178" s="19" t="s">
        <v>46</v>
      </c>
      <c r="AH178" s="1"/>
    </row>
    <row r="179" spans="1:34" x14ac:dyDescent="0.25">
      <c r="A179" s="11">
        <v>42469.778295902783</v>
      </c>
      <c r="B179" s="12" t="s">
        <v>86</v>
      </c>
      <c r="C179" s="12" t="s">
        <v>379</v>
      </c>
      <c r="E179" s="12" t="s">
        <v>32</v>
      </c>
      <c r="F179" s="13">
        <v>42453</v>
      </c>
      <c r="G179" s="12"/>
      <c r="H179" s="12" t="s">
        <v>65</v>
      </c>
      <c r="I179" s="14">
        <v>0.39583333333575865</v>
      </c>
      <c r="J179" s="12" t="s">
        <v>5869</v>
      </c>
      <c r="K179" s="12" t="s">
        <v>35</v>
      </c>
      <c r="L179" s="12" t="s">
        <v>36</v>
      </c>
      <c r="M179" s="1" t="s">
        <v>5870</v>
      </c>
      <c r="N179" s="12" t="s">
        <v>514</v>
      </c>
      <c r="O179" s="15">
        <v>1</v>
      </c>
      <c r="P179" s="15">
        <v>30</v>
      </c>
      <c r="Q179" s="5">
        <v>90</v>
      </c>
      <c r="R179" s="18"/>
      <c r="S179" s="16" t="s">
        <v>46</v>
      </c>
      <c r="AC179" s="16">
        <v>0</v>
      </c>
      <c r="AE179" s="27">
        <v>3</v>
      </c>
      <c r="AF179" s="27">
        <v>3</v>
      </c>
      <c r="AG179" s="19" t="s">
        <v>46</v>
      </c>
      <c r="AH179" s="1"/>
    </row>
    <row r="180" spans="1:34" ht="26.4" x14ac:dyDescent="0.25">
      <c r="A180" s="11">
        <v>42469.780031331014</v>
      </c>
      <c r="B180" s="12" t="s">
        <v>86</v>
      </c>
      <c r="C180" s="12" t="s">
        <v>379</v>
      </c>
      <c r="E180" s="12" t="s">
        <v>141</v>
      </c>
      <c r="F180" s="13">
        <v>42454</v>
      </c>
      <c r="G180" s="12"/>
      <c r="H180" s="12" t="s">
        <v>41</v>
      </c>
      <c r="I180" s="14">
        <v>0.83333333333575865</v>
      </c>
      <c r="J180" s="12" t="s">
        <v>3022</v>
      </c>
      <c r="K180" s="12" t="s">
        <v>43</v>
      </c>
      <c r="L180" s="12" t="s">
        <v>36</v>
      </c>
      <c r="M180" s="1" t="s">
        <v>3023</v>
      </c>
      <c r="N180" s="12" t="s">
        <v>107</v>
      </c>
      <c r="O180" s="15">
        <v>1</v>
      </c>
      <c r="P180" s="15">
        <v>16</v>
      </c>
      <c r="R180" s="18"/>
      <c r="S180" s="16" t="s">
        <v>46</v>
      </c>
      <c r="AC180" s="16">
        <v>0</v>
      </c>
      <c r="AD180" s="21" t="s">
        <v>5871</v>
      </c>
      <c r="AE180" s="27">
        <v>0</v>
      </c>
      <c r="AF180" s="27">
        <v>0</v>
      </c>
      <c r="AG180" s="19" t="s">
        <v>46</v>
      </c>
      <c r="AH180" s="1"/>
    </row>
    <row r="181" spans="1:34" ht="26.4" x14ac:dyDescent="0.25">
      <c r="A181" s="11">
        <v>42469.781210995367</v>
      </c>
      <c r="B181" s="12" t="s">
        <v>86</v>
      </c>
      <c r="C181" s="12" t="s">
        <v>379</v>
      </c>
      <c r="E181" s="12" t="s">
        <v>32</v>
      </c>
      <c r="F181" s="13">
        <v>42455</v>
      </c>
      <c r="G181" s="12"/>
      <c r="H181" s="12" t="s">
        <v>49</v>
      </c>
      <c r="I181" s="14">
        <v>0.41666666666424135</v>
      </c>
      <c r="J181" s="12" t="s">
        <v>5238</v>
      </c>
      <c r="K181" s="12" t="s">
        <v>43</v>
      </c>
      <c r="L181" s="12" t="s">
        <v>36</v>
      </c>
      <c r="M181" s="1" t="s">
        <v>5872</v>
      </c>
      <c r="N181" s="12" t="s">
        <v>38</v>
      </c>
      <c r="O181" s="15">
        <v>1</v>
      </c>
      <c r="P181" s="15">
        <v>0</v>
      </c>
      <c r="R181" s="18"/>
      <c r="S181" s="16" t="s">
        <v>46</v>
      </c>
      <c r="AC181" s="16">
        <v>0</v>
      </c>
      <c r="AD181" s="21" t="s">
        <v>4279</v>
      </c>
      <c r="AE181" s="27">
        <v>0</v>
      </c>
      <c r="AF181" s="27">
        <v>0.25</v>
      </c>
      <c r="AG181" s="19" t="s">
        <v>46</v>
      </c>
      <c r="AH181" s="1"/>
    </row>
    <row r="182" spans="1:34" ht="26.4" x14ac:dyDescent="0.25">
      <c r="A182" s="11">
        <v>42469.78210438657</v>
      </c>
      <c r="B182" s="12" t="s">
        <v>86</v>
      </c>
      <c r="C182" s="12" t="s">
        <v>379</v>
      </c>
      <c r="E182" s="12" t="s">
        <v>32</v>
      </c>
      <c r="F182" s="13">
        <v>42455</v>
      </c>
      <c r="G182" s="12"/>
      <c r="H182" s="12" t="s">
        <v>49</v>
      </c>
      <c r="I182" s="14">
        <v>0.5</v>
      </c>
      <c r="J182" s="12" t="s">
        <v>1843</v>
      </c>
      <c r="K182" s="12" t="s">
        <v>43</v>
      </c>
      <c r="L182" s="12" t="s">
        <v>36</v>
      </c>
      <c r="M182" s="1" t="s">
        <v>1844</v>
      </c>
      <c r="N182" s="12" t="s">
        <v>38</v>
      </c>
      <c r="O182" s="15">
        <v>1</v>
      </c>
      <c r="P182" s="15">
        <v>0</v>
      </c>
      <c r="R182" s="18"/>
      <c r="S182" s="16" t="s">
        <v>46</v>
      </c>
      <c r="AC182" s="16">
        <v>0</v>
      </c>
      <c r="AD182" s="21" t="s">
        <v>4279</v>
      </c>
      <c r="AE182" s="27">
        <v>0</v>
      </c>
      <c r="AF182" s="27">
        <v>0.25</v>
      </c>
      <c r="AG182" s="19" t="s">
        <v>46</v>
      </c>
      <c r="AH182" s="1"/>
    </row>
    <row r="183" spans="1:34" ht="26.4" x14ac:dyDescent="0.25">
      <c r="A183" s="11">
        <v>42471.37199162037</v>
      </c>
      <c r="B183" s="12" t="s">
        <v>86</v>
      </c>
      <c r="C183" s="12" t="s">
        <v>108</v>
      </c>
      <c r="D183" s="1" t="s">
        <v>103</v>
      </c>
      <c r="E183" s="12"/>
      <c r="F183" s="13">
        <v>42430</v>
      </c>
      <c r="G183" s="12"/>
      <c r="H183" s="12"/>
      <c r="I183" s="14"/>
      <c r="J183" s="12"/>
      <c r="K183" s="12"/>
      <c r="L183" s="12"/>
      <c r="N183" s="12"/>
      <c r="O183" s="4">
        <v>0</v>
      </c>
      <c r="P183" s="15">
        <v>0</v>
      </c>
      <c r="R183" s="18"/>
      <c r="S183" s="16"/>
      <c r="AC183" s="16">
        <v>0</v>
      </c>
      <c r="AE183" s="27">
        <v>0</v>
      </c>
      <c r="AF183" s="27"/>
      <c r="AG183" s="19"/>
      <c r="AH183" s="1"/>
    </row>
    <row r="184" spans="1:34" x14ac:dyDescent="0.25">
      <c r="A184" s="11">
        <v>42475.38491064815</v>
      </c>
      <c r="B184" s="12" t="s">
        <v>86</v>
      </c>
      <c r="C184" s="12" t="s">
        <v>1573</v>
      </c>
      <c r="E184" s="12" t="s">
        <v>5966</v>
      </c>
      <c r="F184" s="13">
        <v>42446</v>
      </c>
      <c r="G184" s="12"/>
      <c r="H184" s="12" t="s">
        <v>65</v>
      </c>
      <c r="I184" s="14">
        <v>0.77083333333575865</v>
      </c>
      <c r="J184" s="12" t="s">
        <v>5967</v>
      </c>
      <c r="K184" s="12" t="s">
        <v>35</v>
      </c>
      <c r="L184" s="12" t="s">
        <v>36</v>
      </c>
      <c r="M184" s="1" t="s">
        <v>5968</v>
      </c>
      <c r="N184" s="12" t="s">
        <v>403</v>
      </c>
      <c r="O184" s="15">
        <v>1</v>
      </c>
      <c r="P184" s="15">
        <v>150</v>
      </c>
      <c r="Q184" s="5">
        <v>0</v>
      </c>
      <c r="R184" s="18">
        <v>0</v>
      </c>
      <c r="S184" s="16" t="s">
        <v>46</v>
      </c>
      <c r="AC184" s="16">
        <v>0</v>
      </c>
      <c r="AE184" s="27">
        <v>3</v>
      </c>
      <c r="AF184" s="27">
        <v>2</v>
      </c>
      <c r="AG184" s="19" t="s">
        <v>46</v>
      </c>
      <c r="AH184" s="1"/>
    </row>
    <row r="185" spans="1:34" ht="39.6" x14ac:dyDescent="0.25">
      <c r="A185" s="11">
        <v>42457.579271273149</v>
      </c>
      <c r="B185" s="12" t="s">
        <v>39</v>
      </c>
      <c r="C185" s="12" t="s">
        <v>5274</v>
      </c>
      <c r="E185" s="12" t="s">
        <v>141</v>
      </c>
      <c r="F185" s="13">
        <v>42434</v>
      </c>
      <c r="G185" s="12"/>
      <c r="H185" s="12" t="s">
        <v>49</v>
      </c>
      <c r="I185" s="14">
        <v>0.35416666666424135</v>
      </c>
      <c r="J185" s="12" t="s">
        <v>1213</v>
      </c>
      <c r="K185" s="12" t="s">
        <v>43</v>
      </c>
      <c r="L185" s="12" t="s">
        <v>46</v>
      </c>
      <c r="M185" s="1" t="s">
        <v>5328</v>
      </c>
      <c r="N185" s="12" t="s">
        <v>1687</v>
      </c>
      <c r="O185" s="15">
        <v>1</v>
      </c>
      <c r="P185" s="15">
        <v>29</v>
      </c>
      <c r="R185" s="18"/>
      <c r="S185" s="16" t="s">
        <v>46</v>
      </c>
      <c r="AC185" s="16">
        <v>0</v>
      </c>
      <c r="AD185" s="21" t="s">
        <v>5329</v>
      </c>
      <c r="AE185" s="27">
        <v>5</v>
      </c>
      <c r="AF185" s="27">
        <v>5</v>
      </c>
      <c r="AG185" s="19" t="s">
        <v>46</v>
      </c>
      <c r="AH185" s="1"/>
    </row>
    <row r="186" spans="1:34" ht="26.4" x14ac:dyDescent="0.25">
      <c r="A186" s="11">
        <v>42457.583882349536</v>
      </c>
      <c r="B186" s="12" t="s">
        <v>39</v>
      </c>
      <c r="C186" s="12" t="s">
        <v>5274</v>
      </c>
      <c r="E186" s="12" t="s">
        <v>141</v>
      </c>
      <c r="F186" s="13">
        <v>42448</v>
      </c>
      <c r="G186" s="12"/>
      <c r="H186" s="12" t="s">
        <v>49</v>
      </c>
      <c r="I186" s="14">
        <v>0.375</v>
      </c>
      <c r="J186" s="12" t="s">
        <v>5330</v>
      </c>
      <c r="K186" s="12" t="s">
        <v>163</v>
      </c>
      <c r="L186" s="12" t="s">
        <v>36</v>
      </c>
      <c r="M186" s="1" t="s">
        <v>5331</v>
      </c>
      <c r="N186" s="12" t="s">
        <v>1687</v>
      </c>
      <c r="O186" s="15">
        <v>1</v>
      </c>
      <c r="P186" s="15">
        <v>350</v>
      </c>
      <c r="R186" s="18"/>
      <c r="S186" s="16" t="s">
        <v>36</v>
      </c>
      <c r="U186" s="5">
        <v>735</v>
      </c>
      <c r="AC186" s="16">
        <v>0</v>
      </c>
      <c r="AE186" s="27">
        <v>32</v>
      </c>
      <c r="AF186" s="27">
        <v>6</v>
      </c>
      <c r="AG186" s="19" t="s">
        <v>46</v>
      </c>
      <c r="AH186" s="1"/>
    </row>
    <row r="187" spans="1:34" ht="26.4" x14ac:dyDescent="0.25">
      <c r="A187" s="11">
        <v>42452.658658518514</v>
      </c>
      <c r="B187" s="12" t="s">
        <v>39</v>
      </c>
      <c r="C187" s="12" t="s">
        <v>5274</v>
      </c>
      <c r="E187" s="12" t="s">
        <v>32</v>
      </c>
      <c r="F187" s="13">
        <v>42452</v>
      </c>
      <c r="G187" s="12"/>
      <c r="H187" s="12" t="s">
        <v>33</v>
      </c>
      <c r="I187" s="14">
        <v>0.39583333333575865</v>
      </c>
      <c r="J187" s="12" t="s">
        <v>5275</v>
      </c>
      <c r="K187" s="12" t="s">
        <v>35</v>
      </c>
      <c r="L187" s="12" t="s">
        <v>36</v>
      </c>
      <c r="M187" s="1" t="s">
        <v>5276</v>
      </c>
      <c r="N187" s="12" t="s">
        <v>5277</v>
      </c>
      <c r="O187" s="15">
        <v>1</v>
      </c>
      <c r="P187" s="15">
        <v>46</v>
      </c>
      <c r="Q187" s="5">
        <v>40</v>
      </c>
      <c r="R187" s="18"/>
      <c r="S187" s="16" t="s">
        <v>46</v>
      </c>
      <c r="AC187" s="16">
        <v>0</v>
      </c>
      <c r="AD187" s="21" t="s">
        <v>5278</v>
      </c>
      <c r="AE187" s="27">
        <v>0.25</v>
      </c>
      <c r="AF187" s="27">
        <v>4</v>
      </c>
      <c r="AG187" s="19" t="s">
        <v>46</v>
      </c>
      <c r="AH187" s="1"/>
    </row>
    <row r="188" spans="1:34" x14ac:dyDescent="0.25">
      <c r="A188" s="11">
        <v>42434.423021828705</v>
      </c>
      <c r="B188" s="12" t="s">
        <v>30</v>
      </c>
      <c r="C188" s="12" t="s">
        <v>152</v>
      </c>
      <c r="E188" s="12" t="s">
        <v>32</v>
      </c>
      <c r="F188" s="13">
        <v>42433</v>
      </c>
      <c r="G188" s="12"/>
      <c r="H188" s="12" t="s">
        <v>41</v>
      </c>
      <c r="I188" s="14">
        <v>0.625</v>
      </c>
      <c r="J188" s="12" t="s">
        <v>4964</v>
      </c>
      <c r="K188" s="12" t="s">
        <v>43</v>
      </c>
      <c r="L188" s="12" t="s">
        <v>36</v>
      </c>
      <c r="M188" s="1" t="s">
        <v>499</v>
      </c>
      <c r="N188" s="12" t="s">
        <v>52</v>
      </c>
      <c r="O188" s="15">
        <v>1</v>
      </c>
      <c r="P188" s="15">
        <v>2</v>
      </c>
      <c r="S188" s="16" t="s">
        <v>36</v>
      </c>
      <c r="T188" s="5">
        <v>21</v>
      </c>
      <c r="AC188" s="16" t="s">
        <v>1303</v>
      </c>
      <c r="AE188" s="24">
        <v>8.5</v>
      </c>
      <c r="AF188" s="24">
        <v>2</v>
      </c>
      <c r="AG188" s="6" t="s">
        <v>46</v>
      </c>
      <c r="AH188" s="1"/>
    </row>
    <row r="189" spans="1:34" ht="26.4" x14ac:dyDescent="0.25">
      <c r="A189" s="11">
        <v>42434.699213460648</v>
      </c>
      <c r="B189" s="12" t="s">
        <v>30</v>
      </c>
      <c r="C189" s="12" t="s">
        <v>152</v>
      </c>
      <c r="E189" s="12" t="s">
        <v>32</v>
      </c>
      <c r="F189" s="13">
        <v>42434</v>
      </c>
      <c r="G189" s="12"/>
      <c r="H189" s="12" t="s">
        <v>49</v>
      </c>
      <c r="I189" s="14">
        <v>0.41666666666424135</v>
      </c>
      <c r="J189" s="12" t="s">
        <v>153</v>
      </c>
      <c r="K189" s="12" t="s">
        <v>43</v>
      </c>
      <c r="L189" s="12" t="s">
        <v>36</v>
      </c>
      <c r="M189" s="1" t="s">
        <v>4966</v>
      </c>
      <c r="N189" s="12" t="s">
        <v>383</v>
      </c>
      <c r="O189" s="15">
        <v>6</v>
      </c>
      <c r="P189" s="15">
        <v>15</v>
      </c>
      <c r="S189" s="16" t="s">
        <v>36</v>
      </c>
      <c r="T189" s="5">
        <v>170</v>
      </c>
      <c r="X189" s="5">
        <v>71</v>
      </c>
      <c r="AC189" s="16" t="s">
        <v>1303</v>
      </c>
      <c r="AE189" s="24">
        <v>8.5</v>
      </c>
      <c r="AF189" s="24">
        <v>6</v>
      </c>
      <c r="AG189" s="6" t="s">
        <v>46</v>
      </c>
      <c r="AH189" s="1"/>
    </row>
    <row r="190" spans="1:34" ht="26.4" x14ac:dyDescent="0.25">
      <c r="A190" s="11">
        <v>42439.452158425927</v>
      </c>
      <c r="B190" s="12" t="s">
        <v>30</v>
      </c>
      <c r="C190" s="12" t="s">
        <v>152</v>
      </c>
      <c r="E190" s="12" t="s">
        <v>32</v>
      </c>
      <c r="F190" s="13">
        <v>42435</v>
      </c>
      <c r="G190" s="12"/>
      <c r="H190" s="12" t="s">
        <v>75</v>
      </c>
      <c r="I190" s="14">
        <v>0.41666666666424135</v>
      </c>
      <c r="J190" s="12" t="s">
        <v>153</v>
      </c>
      <c r="K190" s="12" t="s">
        <v>43</v>
      </c>
      <c r="L190" s="12" t="s">
        <v>36</v>
      </c>
      <c r="M190" s="1" t="s">
        <v>5157</v>
      </c>
      <c r="N190" s="12" t="s">
        <v>68</v>
      </c>
      <c r="O190" s="15">
        <v>5</v>
      </c>
      <c r="P190" s="15">
        <v>19</v>
      </c>
      <c r="S190" s="16" t="s">
        <v>36</v>
      </c>
      <c r="T190" s="5">
        <v>264</v>
      </c>
      <c r="X190" s="5">
        <v>84</v>
      </c>
      <c r="AC190" s="16" t="s">
        <v>1303</v>
      </c>
      <c r="AE190" s="24">
        <v>8.5</v>
      </c>
      <c r="AF190" s="24">
        <v>5</v>
      </c>
      <c r="AG190" s="6" t="s">
        <v>46</v>
      </c>
      <c r="AH190" s="1"/>
    </row>
    <row r="191" spans="1:34" ht="26.4" x14ac:dyDescent="0.25">
      <c r="A191" s="11">
        <v>42439.679361770832</v>
      </c>
      <c r="B191" s="12" t="s">
        <v>30</v>
      </c>
      <c r="C191" s="12" t="s">
        <v>152</v>
      </c>
      <c r="E191" s="12" t="s">
        <v>32</v>
      </c>
      <c r="F191" s="13">
        <v>42439</v>
      </c>
      <c r="G191" s="12"/>
      <c r="H191" s="12" t="s">
        <v>65</v>
      </c>
      <c r="I191" s="14">
        <v>0.45833333333575865</v>
      </c>
      <c r="J191" s="12" t="s">
        <v>153</v>
      </c>
      <c r="K191" s="12" t="s">
        <v>43</v>
      </c>
      <c r="L191" s="12" t="s">
        <v>36</v>
      </c>
      <c r="M191" s="1" t="s">
        <v>499</v>
      </c>
      <c r="N191" s="12" t="s">
        <v>68</v>
      </c>
      <c r="O191" s="15">
        <v>3</v>
      </c>
      <c r="P191" s="15">
        <v>15</v>
      </c>
      <c r="S191" s="16" t="s">
        <v>36</v>
      </c>
      <c r="T191" s="5">
        <v>132</v>
      </c>
      <c r="X191" s="5">
        <v>52</v>
      </c>
      <c r="AC191" s="16" t="s">
        <v>1303</v>
      </c>
      <c r="AE191" s="24">
        <v>8.5</v>
      </c>
      <c r="AF191" s="24">
        <v>4</v>
      </c>
      <c r="AG191" s="6" t="s">
        <v>46</v>
      </c>
      <c r="AH191" s="1"/>
    </row>
    <row r="192" spans="1:34" x14ac:dyDescent="0.25">
      <c r="A192" s="11">
        <v>42442.437464108792</v>
      </c>
      <c r="B192" s="12" t="s">
        <v>30</v>
      </c>
      <c r="C192" s="12" t="s">
        <v>152</v>
      </c>
      <c r="E192" s="12" t="s">
        <v>32</v>
      </c>
      <c r="F192" s="13">
        <v>42440</v>
      </c>
      <c r="G192" s="12"/>
      <c r="H192" s="12" t="s">
        <v>41</v>
      </c>
      <c r="I192" s="14">
        <v>0.625</v>
      </c>
      <c r="J192" s="12" t="s">
        <v>153</v>
      </c>
      <c r="K192" s="12" t="s">
        <v>43</v>
      </c>
      <c r="L192" s="12" t="s">
        <v>36</v>
      </c>
      <c r="M192" s="1" t="s">
        <v>5201</v>
      </c>
      <c r="N192" s="12" t="s">
        <v>52</v>
      </c>
      <c r="O192" s="15">
        <v>1</v>
      </c>
      <c r="P192" s="15">
        <v>9</v>
      </c>
      <c r="S192" s="16" t="s">
        <v>36</v>
      </c>
      <c r="T192" s="5">
        <v>60</v>
      </c>
      <c r="X192" s="5">
        <v>7</v>
      </c>
      <c r="AC192" s="16" t="s">
        <v>1303</v>
      </c>
      <c r="AE192" s="24">
        <v>8.5</v>
      </c>
      <c r="AF192" s="24">
        <v>1</v>
      </c>
      <c r="AG192" s="6" t="s">
        <v>46</v>
      </c>
      <c r="AH192" s="1"/>
    </row>
    <row r="193" spans="1:34" ht="26.4" x14ac:dyDescent="0.25">
      <c r="A193" s="11">
        <v>42442.434959155093</v>
      </c>
      <c r="B193" s="12" t="s">
        <v>30</v>
      </c>
      <c r="C193" s="12" t="s">
        <v>152</v>
      </c>
      <c r="E193" s="12" t="s">
        <v>32</v>
      </c>
      <c r="F193" s="13">
        <v>42441</v>
      </c>
      <c r="G193" s="12"/>
      <c r="H193" s="12" t="s">
        <v>49</v>
      </c>
      <c r="I193" s="14">
        <v>0.45833333333575865</v>
      </c>
      <c r="J193" s="12" t="s">
        <v>153</v>
      </c>
      <c r="K193" s="12" t="s">
        <v>43</v>
      </c>
      <c r="L193" s="12" t="s">
        <v>36</v>
      </c>
      <c r="M193" s="1" t="s">
        <v>5201</v>
      </c>
      <c r="N193" s="12" t="s">
        <v>68</v>
      </c>
      <c r="O193" s="15">
        <v>4</v>
      </c>
      <c r="P193" s="15">
        <v>21</v>
      </c>
      <c r="S193" s="16" t="s">
        <v>36</v>
      </c>
      <c r="T193" s="5">
        <v>135</v>
      </c>
      <c r="X193" s="5">
        <v>109</v>
      </c>
      <c r="AC193" s="16" t="s">
        <v>1303</v>
      </c>
      <c r="AE193" s="24">
        <v>8.5</v>
      </c>
      <c r="AF193" s="24">
        <v>4</v>
      </c>
      <c r="AG193" s="6" t="s">
        <v>46</v>
      </c>
      <c r="AH193" s="1"/>
    </row>
    <row r="194" spans="1:34" ht="26.4" x14ac:dyDescent="0.25">
      <c r="A194" s="11">
        <v>42442.43980896991</v>
      </c>
      <c r="B194" s="12" t="s">
        <v>30</v>
      </c>
      <c r="C194" s="12" t="s">
        <v>152</v>
      </c>
      <c r="E194" s="12" t="s">
        <v>32</v>
      </c>
      <c r="F194" s="13">
        <v>42441</v>
      </c>
      <c r="G194" s="12"/>
      <c r="H194" s="12" t="s">
        <v>49</v>
      </c>
      <c r="I194" s="14">
        <v>0.41666666666424135</v>
      </c>
      <c r="J194" s="12" t="s">
        <v>5202</v>
      </c>
      <c r="K194" s="12" t="s">
        <v>43</v>
      </c>
      <c r="L194" s="12" t="s">
        <v>36</v>
      </c>
      <c r="M194" s="1" t="s">
        <v>5203</v>
      </c>
      <c r="N194" s="12" t="s">
        <v>107</v>
      </c>
      <c r="O194" s="15">
        <v>1</v>
      </c>
      <c r="P194" s="15">
        <v>11</v>
      </c>
      <c r="S194" s="16" t="s">
        <v>36</v>
      </c>
      <c r="AC194" s="16" t="s">
        <v>1303</v>
      </c>
      <c r="AE194" s="24">
        <v>1.5</v>
      </c>
      <c r="AF194" s="24">
        <v>1</v>
      </c>
      <c r="AG194" s="6" t="s">
        <v>46</v>
      </c>
      <c r="AH194" s="1"/>
    </row>
    <row r="195" spans="1:34" ht="26.4" x14ac:dyDescent="0.25">
      <c r="A195" s="11">
        <v>42442.6879109375</v>
      </c>
      <c r="B195" s="12" t="s">
        <v>30</v>
      </c>
      <c r="C195" s="12" t="s">
        <v>152</v>
      </c>
      <c r="E195" s="12" t="s">
        <v>32</v>
      </c>
      <c r="F195" s="13">
        <v>42442</v>
      </c>
      <c r="G195" s="12"/>
      <c r="H195" s="12" t="s">
        <v>75</v>
      </c>
      <c r="I195" s="14">
        <v>0.5</v>
      </c>
      <c r="J195" s="12" t="s">
        <v>153</v>
      </c>
      <c r="K195" s="12" t="s">
        <v>43</v>
      </c>
      <c r="L195" s="12" t="s">
        <v>36</v>
      </c>
      <c r="M195" s="1" t="s">
        <v>499</v>
      </c>
      <c r="N195" s="12" t="s">
        <v>68</v>
      </c>
      <c r="O195" s="15">
        <v>2</v>
      </c>
      <c r="P195" s="15">
        <v>7</v>
      </c>
      <c r="S195" s="16" t="s">
        <v>36</v>
      </c>
      <c r="T195" s="5">
        <v>75</v>
      </c>
      <c r="X195" s="5">
        <v>23</v>
      </c>
      <c r="AC195" s="16" t="s">
        <v>1303</v>
      </c>
      <c r="AE195" s="24">
        <v>8.5</v>
      </c>
      <c r="AF195" s="24">
        <v>2</v>
      </c>
      <c r="AG195" s="6" t="s">
        <v>46</v>
      </c>
      <c r="AH195" s="1"/>
    </row>
    <row r="196" spans="1:34" x14ac:dyDescent="0.25">
      <c r="A196" s="11">
        <v>42447.399575856485</v>
      </c>
      <c r="B196" s="12" t="s">
        <v>30</v>
      </c>
      <c r="C196" s="12" t="s">
        <v>152</v>
      </c>
      <c r="E196" s="12" t="s">
        <v>32</v>
      </c>
      <c r="F196" s="13">
        <v>42446</v>
      </c>
      <c r="G196" s="12"/>
      <c r="H196" s="12" t="s">
        <v>65</v>
      </c>
      <c r="I196" s="14">
        <v>0.41666666666424135</v>
      </c>
      <c r="J196" s="12" t="s">
        <v>153</v>
      </c>
      <c r="K196" s="12" t="s">
        <v>43</v>
      </c>
      <c r="L196" s="12" t="s">
        <v>36</v>
      </c>
      <c r="M196" s="1" t="s">
        <v>499</v>
      </c>
      <c r="N196" s="12" t="s">
        <v>52</v>
      </c>
      <c r="O196" s="15">
        <v>2</v>
      </c>
      <c r="P196" s="15">
        <v>9</v>
      </c>
      <c r="R196" s="18"/>
      <c r="S196" s="16" t="s">
        <v>36</v>
      </c>
      <c r="T196" s="5">
        <v>94</v>
      </c>
      <c r="X196" s="5">
        <v>129</v>
      </c>
      <c r="AC196" s="16" t="s">
        <v>1303</v>
      </c>
      <c r="AE196" s="27">
        <v>8.5</v>
      </c>
      <c r="AF196" s="27">
        <v>2.5</v>
      </c>
      <c r="AG196" s="19" t="s">
        <v>46</v>
      </c>
      <c r="AH196" s="1"/>
    </row>
    <row r="197" spans="1:34" x14ac:dyDescent="0.25">
      <c r="A197" s="11">
        <v>42447.400971238429</v>
      </c>
      <c r="B197" s="12" t="s">
        <v>30</v>
      </c>
      <c r="C197" s="12" t="s">
        <v>152</v>
      </c>
      <c r="E197" s="12" t="s">
        <v>32</v>
      </c>
      <c r="F197" s="13">
        <v>42446</v>
      </c>
      <c r="G197" s="12"/>
      <c r="H197" s="12" t="s">
        <v>65</v>
      </c>
      <c r="I197" s="14">
        <v>0.5625</v>
      </c>
      <c r="J197" s="12" t="s">
        <v>5245</v>
      </c>
      <c r="K197" s="12" t="s">
        <v>105</v>
      </c>
      <c r="L197" s="12" t="s">
        <v>36</v>
      </c>
      <c r="M197" s="1" t="s">
        <v>154</v>
      </c>
      <c r="N197" s="12" t="s">
        <v>151</v>
      </c>
      <c r="O197" s="15">
        <v>1</v>
      </c>
      <c r="P197" s="15">
        <v>8</v>
      </c>
      <c r="R197" s="18"/>
      <c r="S197" s="16" t="s">
        <v>36</v>
      </c>
      <c r="T197" s="5">
        <v>86</v>
      </c>
      <c r="AC197" s="16" t="s">
        <v>1303</v>
      </c>
      <c r="AE197" s="27">
        <v>8.5</v>
      </c>
      <c r="AF197" s="27">
        <v>2</v>
      </c>
      <c r="AG197" s="19" t="s">
        <v>46</v>
      </c>
      <c r="AH197" s="1"/>
    </row>
    <row r="198" spans="1:34" x14ac:dyDescent="0.25">
      <c r="A198" s="11">
        <v>42447.696268009255</v>
      </c>
      <c r="B198" s="12" t="s">
        <v>30</v>
      </c>
      <c r="C198" s="12" t="s">
        <v>152</v>
      </c>
      <c r="E198" s="12" t="s">
        <v>32</v>
      </c>
      <c r="F198" s="13">
        <v>42447</v>
      </c>
      <c r="G198" s="12"/>
      <c r="H198" s="12" t="s">
        <v>41</v>
      </c>
      <c r="I198" s="14">
        <v>0.41666666666424135</v>
      </c>
      <c r="J198" s="12" t="s">
        <v>153</v>
      </c>
      <c r="K198" s="12" t="s">
        <v>43</v>
      </c>
      <c r="L198" s="12" t="s">
        <v>36</v>
      </c>
      <c r="M198" s="1" t="s">
        <v>499</v>
      </c>
      <c r="N198" s="12" t="s">
        <v>52</v>
      </c>
      <c r="O198" s="15">
        <v>2</v>
      </c>
      <c r="P198" s="15">
        <v>6</v>
      </c>
      <c r="R198" s="18"/>
      <c r="S198" s="16" t="s">
        <v>36</v>
      </c>
      <c r="T198" s="5">
        <v>73</v>
      </c>
      <c r="X198" s="5">
        <v>38</v>
      </c>
      <c r="AA198" s="5">
        <v>140</v>
      </c>
      <c r="AC198" s="16" t="s">
        <v>1303</v>
      </c>
      <c r="AE198" s="27">
        <v>8.5</v>
      </c>
      <c r="AF198" s="27">
        <v>3</v>
      </c>
      <c r="AG198" s="19" t="s">
        <v>46</v>
      </c>
      <c r="AH198" s="1"/>
    </row>
    <row r="199" spans="1:34" ht="26.4" x14ac:dyDescent="0.25">
      <c r="A199" s="11">
        <v>42448.707795416667</v>
      </c>
      <c r="B199" s="12" t="s">
        <v>30</v>
      </c>
      <c r="C199" s="12" t="s">
        <v>152</v>
      </c>
      <c r="E199" s="12" t="s">
        <v>32</v>
      </c>
      <c r="F199" s="13">
        <v>42448</v>
      </c>
      <c r="G199" s="12"/>
      <c r="H199" s="12" t="s">
        <v>49</v>
      </c>
      <c r="I199" s="14">
        <v>0.5</v>
      </c>
      <c r="J199" s="12" t="s">
        <v>153</v>
      </c>
      <c r="K199" s="12" t="s">
        <v>43</v>
      </c>
      <c r="L199" s="12" t="s">
        <v>36</v>
      </c>
      <c r="M199" s="1" t="s">
        <v>499</v>
      </c>
      <c r="N199" s="12" t="s">
        <v>68</v>
      </c>
      <c r="O199" s="15">
        <v>4</v>
      </c>
      <c r="P199" s="15">
        <v>10</v>
      </c>
      <c r="R199" s="18"/>
      <c r="S199" s="16" t="s">
        <v>36</v>
      </c>
      <c r="T199" s="5">
        <v>108</v>
      </c>
      <c r="X199" s="5">
        <v>102</v>
      </c>
      <c r="AC199" s="16" t="s">
        <v>1303</v>
      </c>
      <c r="AE199" s="27">
        <v>8.5</v>
      </c>
      <c r="AF199" s="27">
        <v>5</v>
      </c>
      <c r="AG199" s="19" t="s">
        <v>46</v>
      </c>
      <c r="AH199" s="1"/>
    </row>
    <row r="200" spans="1:34" x14ac:dyDescent="0.25">
      <c r="A200" s="11">
        <v>42448.709407407412</v>
      </c>
      <c r="B200" s="12" t="s">
        <v>30</v>
      </c>
      <c r="C200" s="12" t="s">
        <v>152</v>
      </c>
      <c r="E200" s="12" t="s">
        <v>32</v>
      </c>
      <c r="F200" s="13">
        <v>42448</v>
      </c>
      <c r="G200" s="12"/>
      <c r="H200" s="12" t="s">
        <v>49</v>
      </c>
      <c r="I200" s="14">
        <v>0.45833333333575865</v>
      </c>
      <c r="J200" s="12" t="s">
        <v>5252</v>
      </c>
      <c r="K200" s="12" t="s">
        <v>43</v>
      </c>
      <c r="L200" s="12" t="s">
        <v>36</v>
      </c>
      <c r="M200" s="1" t="s">
        <v>5253</v>
      </c>
      <c r="N200" s="12" t="s">
        <v>5254</v>
      </c>
      <c r="O200" s="15">
        <v>1</v>
      </c>
      <c r="P200" s="15">
        <v>14</v>
      </c>
      <c r="R200" s="18"/>
      <c r="S200" s="16" t="s">
        <v>46</v>
      </c>
      <c r="AC200" s="16" t="s">
        <v>1303</v>
      </c>
      <c r="AE200" s="27">
        <v>0.5</v>
      </c>
      <c r="AF200" s="27">
        <v>1.5</v>
      </c>
      <c r="AG200" s="19" t="s">
        <v>46</v>
      </c>
      <c r="AH200" s="1"/>
    </row>
    <row r="201" spans="1:34" ht="26.4" x14ac:dyDescent="0.25">
      <c r="A201" s="11">
        <v>42449.691440023147</v>
      </c>
      <c r="B201" s="12" t="s">
        <v>30</v>
      </c>
      <c r="C201" s="12" t="s">
        <v>152</v>
      </c>
      <c r="E201" s="12" t="s">
        <v>32</v>
      </c>
      <c r="F201" s="13">
        <v>42449</v>
      </c>
      <c r="G201" s="12"/>
      <c r="H201" s="12" t="s">
        <v>75</v>
      </c>
      <c r="I201" s="14">
        <v>0.4375</v>
      </c>
      <c r="J201" s="12" t="s">
        <v>153</v>
      </c>
      <c r="K201" s="12" t="s">
        <v>43</v>
      </c>
      <c r="L201" s="12" t="s">
        <v>36</v>
      </c>
      <c r="M201" s="1" t="s">
        <v>5201</v>
      </c>
      <c r="N201" s="12" t="s">
        <v>68</v>
      </c>
      <c r="O201" s="15">
        <v>3</v>
      </c>
      <c r="P201" s="15">
        <v>10</v>
      </c>
      <c r="R201" s="18"/>
      <c r="S201" s="16" t="s">
        <v>36</v>
      </c>
      <c r="T201" s="5">
        <v>97</v>
      </c>
      <c r="X201" s="5">
        <v>33</v>
      </c>
      <c r="AC201" s="16" t="s">
        <v>1303</v>
      </c>
      <c r="AE201" s="27">
        <v>8.5</v>
      </c>
      <c r="AF201" s="27">
        <v>3.5</v>
      </c>
      <c r="AG201" s="19" t="s">
        <v>46</v>
      </c>
      <c r="AH201" s="1"/>
    </row>
    <row r="202" spans="1:34" x14ac:dyDescent="0.25">
      <c r="A202" s="11">
        <v>42454.549688553241</v>
      </c>
      <c r="B202" s="12" t="s">
        <v>30</v>
      </c>
      <c r="C202" s="12" t="s">
        <v>152</v>
      </c>
      <c r="E202" s="12" t="s">
        <v>32</v>
      </c>
      <c r="F202" s="13">
        <v>42453</v>
      </c>
      <c r="G202" s="12"/>
      <c r="H202" s="12" t="s">
        <v>65</v>
      </c>
      <c r="I202" s="14">
        <v>0.45833333333575865</v>
      </c>
      <c r="J202" s="12" t="s">
        <v>153</v>
      </c>
      <c r="K202" s="12" t="s">
        <v>43</v>
      </c>
      <c r="L202" s="12" t="s">
        <v>36</v>
      </c>
      <c r="M202" s="1" t="s">
        <v>154</v>
      </c>
      <c r="N202" s="12" t="s">
        <v>52</v>
      </c>
      <c r="O202" s="15">
        <v>1</v>
      </c>
      <c r="P202" s="15">
        <v>2</v>
      </c>
      <c r="R202" s="18"/>
      <c r="S202" s="16" t="s">
        <v>46</v>
      </c>
      <c r="AC202" s="16" t="s">
        <v>1303</v>
      </c>
      <c r="AD202" s="21" t="s">
        <v>5296</v>
      </c>
      <c r="AE202" s="27">
        <v>7.5</v>
      </c>
      <c r="AF202" s="27">
        <v>2</v>
      </c>
      <c r="AG202" s="19" t="s">
        <v>46</v>
      </c>
      <c r="AH202" s="1"/>
    </row>
    <row r="203" spans="1:34" x14ac:dyDescent="0.25">
      <c r="A203" s="11">
        <v>42454.709705138885</v>
      </c>
      <c r="B203" s="12" t="s">
        <v>30</v>
      </c>
      <c r="C203" s="12" t="s">
        <v>152</v>
      </c>
      <c r="E203" s="12" t="s">
        <v>32</v>
      </c>
      <c r="F203" s="13">
        <v>42454</v>
      </c>
      <c r="G203" s="12"/>
      <c r="H203" s="12" t="s">
        <v>41</v>
      </c>
      <c r="I203" s="14">
        <v>0.58333333333575865</v>
      </c>
      <c r="J203" s="12" t="s">
        <v>153</v>
      </c>
      <c r="K203" s="12" t="s">
        <v>43</v>
      </c>
      <c r="L203" s="12" t="s">
        <v>36</v>
      </c>
      <c r="M203" s="1" t="s">
        <v>5303</v>
      </c>
      <c r="N203" s="12" t="s">
        <v>52</v>
      </c>
      <c r="O203" s="15">
        <v>2</v>
      </c>
      <c r="P203" s="15">
        <v>8</v>
      </c>
      <c r="R203" s="18"/>
      <c r="S203" s="16" t="s">
        <v>36</v>
      </c>
      <c r="T203" s="5">
        <v>90</v>
      </c>
      <c r="X203" s="5">
        <v>82</v>
      </c>
      <c r="AC203" s="16" t="s">
        <v>1303</v>
      </c>
      <c r="AE203" s="27">
        <v>8.5</v>
      </c>
      <c r="AF203" s="27">
        <v>3</v>
      </c>
      <c r="AG203" s="19" t="s">
        <v>46</v>
      </c>
      <c r="AH203" s="1"/>
    </row>
    <row r="204" spans="1:34" x14ac:dyDescent="0.25">
      <c r="A204" s="11">
        <v>42456.654081030094</v>
      </c>
      <c r="B204" s="12" t="s">
        <v>30</v>
      </c>
      <c r="C204" s="12" t="s">
        <v>152</v>
      </c>
      <c r="E204" s="12" t="s">
        <v>32</v>
      </c>
      <c r="F204" s="13">
        <v>42455</v>
      </c>
      <c r="G204" s="12"/>
      <c r="H204" s="12" t="s">
        <v>49</v>
      </c>
      <c r="I204" s="14">
        <v>0.45833333333575865</v>
      </c>
      <c r="J204" s="12" t="s">
        <v>153</v>
      </c>
      <c r="K204" s="12" t="s">
        <v>43</v>
      </c>
      <c r="L204" s="12" t="s">
        <v>36</v>
      </c>
      <c r="M204" s="1" t="s">
        <v>499</v>
      </c>
      <c r="N204" s="12" t="s">
        <v>52</v>
      </c>
      <c r="O204" s="15">
        <v>4</v>
      </c>
      <c r="P204" s="15">
        <v>10</v>
      </c>
      <c r="R204" s="18"/>
      <c r="S204" s="16" t="s">
        <v>36</v>
      </c>
      <c r="T204" s="5">
        <v>80</v>
      </c>
      <c r="AA204" s="5">
        <v>50</v>
      </c>
      <c r="AC204" s="16" t="s">
        <v>1303</v>
      </c>
      <c r="AD204" s="21" t="s">
        <v>5310</v>
      </c>
      <c r="AE204" s="27">
        <v>8.5</v>
      </c>
      <c r="AF204" s="27">
        <v>5</v>
      </c>
      <c r="AG204" s="19" t="s">
        <v>46</v>
      </c>
      <c r="AH204" s="1"/>
    </row>
    <row r="205" spans="1:34" x14ac:dyDescent="0.25">
      <c r="A205" s="11">
        <v>42456.70012898148</v>
      </c>
      <c r="B205" s="12" t="s">
        <v>30</v>
      </c>
      <c r="C205" s="12" t="s">
        <v>152</v>
      </c>
      <c r="E205" s="12" t="s">
        <v>32</v>
      </c>
      <c r="F205" s="13">
        <v>42456</v>
      </c>
      <c r="G205" s="12"/>
      <c r="H205" s="12" t="s">
        <v>75</v>
      </c>
      <c r="I205" s="14">
        <v>0.5</v>
      </c>
      <c r="J205" s="12" t="s">
        <v>153</v>
      </c>
      <c r="K205" s="12" t="s">
        <v>43</v>
      </c>
      <c r="L205" s="12" t="s">
        <v>36</v>
      </c>
      <c r="M205" s="1" t="s">
        <v>499</v>
      </c>
      <c r="N205" s="12" t="s">
        <v>52</v>
      </c>
      <c r="O205" s="15">
        <v>1</v>
      </c>
      <c r="P205" s="15">
        <v>4</v>
      </c>
      <c r="R205" s="18"/>
      <c r="S205" s="16" t="s">
        <v>36</v>
      </c>
      <c r="T205" s="5">
        <v>41</v>
      </c>
      <c r="X205" s="5">
        <v>7</v>
      </c>
      <c r="AC205" s="16" t="s">
        <v>1303</v>
      </c>
      <c r="AD205" s="21" t="s">
        <v>5311</v>
      </c>
      <c r="AE205" s="27">
        <v>8.5</v>
      </c>
      <c r="AF205" s="27">
        <v>1</v>
      </c>
      <c r="AG205" s="19" t="s">
        <v>46</v>
      </c>
      <c r="AH205" s="1"/>
    </row>
    <row r="206" spans="1:34" x14ac:dyDescent="0.25">
      <c r="A206" s="11">
        <v>42461.405726041667</v>
      </c>
      <c r="B206" s="12" t="s">
        <v>30</v>
      </c>
      <c r="C206" s="12" t="s">
        <v>152</v>
      </c>
      <c r="E206" s="12" t="s">
        <v>32</v>
      </c>
      <c r="F206" s="13">
        <v>42460</v>
      </c>
      <c r="G206" s="12"/>
      <c r="H206" s="12" t="s">
        <v>65</v>
      </c>
      <c r="I206" s="14">
        <v>0.41666666666424135</v>
      </c>
      <c r="J206" s="12" t="s">
        <v>153</v>
      </c>
      <c r="K206" s="12" t="s">
        <v>43</v>
      </c>
      <c r="L206" s="12" t="s">
        <v>36</v>
      </c>
      <c r="M206" s="1" t="s">
        <v>5303</v>
      </c>
      <c r="N206" s="12" t="s">
        <v>52</v>
      </c>
      <c r="O206" s="15">
        <v>4</v>
      </c>
      <c r="P206" s="15">
        <v>9</v>
      </c>
      <c r="R206" s="18"/>
      <c r="S206" s="16" t="s">
        <v>36</v>
      </c>
      <c r="T206" s="5">
        <v>101</v>
      </c>
      <c r="X206" s="5">
        <v>208</v>
      </c>
      <c r="AC206" s="16" t="s">
        <v>1303</v>
      </c>
      <c r="AE206" s="27">
        <v>8.5</v>
      </c>
      <c r="AF206" s="27">
        <v>4.5</v>
      </c>
      <c r="AG206" s="19" t="s">
        <v>46</v>
      </c>
      <c r="AH206" s="1"/>
    </row>
    <row r="207" spans="1:34" ht="52.8" x14ac:dyDescent="0.25">
      <c r="A207" s="11">
        <v>42462.512970775468</v>
      </c>
      <c r="B207" s="12" t="s">
        <v>47</v>
      </c>
      <c r="C207" s="12" t="s">
        <v>663</v>
      </c>
      <c r="E207" s="12" t="s">
        <v>32</v>
      </c>
      <c r="F207" s="13">
        <v>42433</v>
      </c>
      <c r="G207" s="12" t="s">
        <v>5443</v>
      </c>
      <c r="H207" s="12" t="s">
        <v>41</v>
      </c>
      <c r="I207" s="14">
        <v>0.70833333333575865</v>
      </c>
      <c r="J207" s="12" t="s">
        <v>667</v>
      </c>
      <c r="K207" s="12" t="s">
        <v>43</v>
      </c>
      <c r="L207" s="12" t="s">
        <v>36</v>
      </c>
      <c r="M207" s="1" t="s">
        <v>5444</v>
      </c>
      <c r="N207" s="12" t="s">
        <v>52</v>
      </c>
      <c r="O207" s="15">
        <v>3</v>
      </c>
      <c r="P207" s="15">
        <v>175</v>
      </c>
      <c r="R207" s="18"/>
      <c r="S207" s="16" t="s">
        <v>46</v>
      </c>
      <c r="AC207" s="16">
        <v>0</v>
      </c>
      <c r="AE207" s="27">
        <v>4</v>
      </c>
      <c r="AF207" s="27">
        <v>1</v>
      </c>
      <c r="AG207" s="19" t="s">
        <v>46</v>
      </c>
      <c r="AH207" s="1"/>
    </row>
    <row r="208" spans="1:34" ht="26.4" x14ac:dyDescent="0.25">
      <c r="A208" s="11">
        <v>42468.558177708328</v>
      </c>
      <c r="B208" s="12" t="s">
        <v>47</v>
      </c>
      <c r="C208" s="12" t="s">
        <v>663</v>
      </c>
      <c r="E208" s="12" t="s">
        <v>32</v>
      </c>
      <c r="F208" s="13">
        <v>42433</v>
      </c>
      <c r="G208" s="12"/>
      <c r="H208" s="12" t="s">
        <v>41</v>
      </c>
      <c r="I208" s="14">
        <v>0.8125</v>
      </c>
      <c r="J208" s="12" t="s">
        <v>5719</v>
      </c>
      <c r="K208" s="12" t="s">
        <v>43</v>
      </c>
      <c r="L208" s="12" t="s">
        <v>36</v>
      </c>
      <c r="M208" s="1" t="s">
        <v>745</v>
      </c>
      <c r="N208" s="12" t="s">
        <v>95</v>
      </c>
      <c r="O208" s="15">
        <v>1</v>
      </c>
      <c r="P208" s="15">
        <v>9</v>
      </c>
      <c r="R208" s="18"/>
      <c r="S208" s="16" t="s">
        <v>46</v>
      </c>
      <c r="AC208" s="16">
        <v>0</v>
      </c>
      <c r="AE208" s="27">
        <v>2</v>
      </c>
      <c r="AF208" s="27">
        <v>1.5</v>
      </c>
      <c r="AG208" s="19" t="s">
        <v>46</v>
      </c>
      <c r="AH208" s="1"/>
    </row>
    <row r="209" spans="1:34" x14ac:dyDescent="0.25">
      <c r="A209" s="11">
        <v>42468.560921944445</v>
      </c>
      <c r="B209" s="12" t="s">
        <v>47</v>
      </c>
      <c r="C209" s="12" t="s">
        <v>663</v>
      </c>
      <c r="E209" s="12" t="s">
        <v>32</v>
      </c>
      <c r="F209" s="13">
        <v>42434</v>
      </c>
      <c r="G209" s="12"/>
      <c r="H209" s="12" t="s">
        <v>49</v>
      </c>
      <c r="I209" s="14">
        <v>0.58333333333575865</v>
      </c>
      <c r="J209" s="12" t="s">
        <v>5721</v>
      </c>
      <c r="K209" s="12" t="s">
        <v>43</v>
      </c>
      <c r="L209" s="12" t="s">
        <v>46</v>
      </c>
      <c r="M209" s="1" t="s">
        <v>5722</v>
      </c>
      <c r="N209" s="12" t="s">
        <v>52</v>
      </c>
      <c r="O209" s="15">
        <v>1</v>
      </c>
      <c r="P209" s="15">
        <v>8</v>
      </c>
      <c r="R209" s="18"/>
      <c r="S209" s="16" t="s">
        <v>46</v>
      </c>
      <c r="AC209" s="16">
        <v>0</v>
      </c>
      <c r="AE209" s="27">
        <v>1.5</v>
      </c>
      <c r="AF209" s="27">
        <v>1</v>
      </c>
      <c r="AG209" s="19" t="s">
        <v>46</v>
      </c>
      <c r="AH209" s="1"/>
    </row>
    <row r="210" spans="1:34" x14ac:dyDescent="0.25">
      <c r="A210" s="11">
        <v>42468.565332754632</v>
      </c>
      <c r="B210" s="12" t="s">
        <v>47</v>
      </c>
      <c r="C210" s="12" t="s">
        <v>663</v>
      </c>
      <c r="E210" s="12" t="s">
        <v>32</v>
      </c>
      <c r="F210" s="13">
        <v>42434</v>
      </c>
      <c r="G210" s="12"/>
      <c r="H210" s="12" t="s">
        <v>49</v>
      </c>
      <c r="I210" s="14">
        <v>0.41666666666424135</v>
      </c>
      <c r="J210" s="12" t="s">
        <v>5723</v>
      </c>
      <c r="K210" s="12" t="s">
        <v>43</v>
      </c>
      <c r="L210" s="12" t="s">
        <v>36</v>
      </c>
      <c r="M210" s="1" t="s">
        <v>5724</v>
      </c>
      <c r="N210" s="12" t="s">
        <v>52</v>
      </c>
      <c r="O210" s="15">
        <v>1</v>
      </c>
      <c r="P210" s="15">
        <v>1</v>
      </c>
      <c r="Q210" s="5">
        <v>3</v>
      </c>
      <c r="R210" s="18"/>
      <c r="S210" s="16" t="s">
        <v>46</v>
      </c>
      <c r="AC210" s="16">
        <v>0</v>
      </c>
      <c r="AD210" s="21" t="s">
        <v>5725</v>
      </c>
      <c r="AE210" s="27">
        <v>1.5</v>
      </c>
      <c r="AF210" s="27">
        <v>1</v>
      </c>
      <c r="AG210" s="19" t="s">
        <v>46</v>
      </c>
      <c r="AH210" s="1"/>
    </row>
    <row r="211" spans="1:34" x14ac:dyDescent="0.25">
      <c r="A211" s="11">
        <v>42468.569529618057</v>
      </c>
      <c r="B211" s="12" t="s">
        <v>47</v>
      </c>
      <c r="C211" s="12" t="s">
        <v>663</v>
      </c>
      <c r="E211" s="12" t="s">
        <v>32</v>
      </c>
      <c r="F211" s="13">
        <v>42435</v>
      </c>
      <c r="G211" s="12"/>
      <c r="H211" s="12" t="s">
        <v>75</v>
      </c>
      <c r="I211" s="14">
        <v>0.41666666666424135</v>
      </c>
      <c r="J211" s="12" t="s">
        <v>676</v>
      </c>
      <c r="K211" s="12" t="s">
        <v>43</v>
      </c>
      <c r="L211" s="12" t="s">
        <v>46</v>
      </c>
      <c r="M211" s="1" t="s">
        <v>5553</v>
      </c>
      <c r="N211" s="12" t="s">
        <v>52</v>
      </c>
      <c r="O211" s="15">
        <v>1</v>
      </c>
      <c r="P211" s="15">
        <v>1</v>
      </c>
      <c r="R211" s="18"/>
      <c r="S211" s="16" t="s">
        <v>46</v>
      </c>
      <c r="AC211" s="16">
        <v>0</v>
      </c>
      <c r="AE211" s="27">
        <v>1</v>
      </c>
      <c r="AF211" s="27">
        <v>1</v>
      </c>
      <c r="AG211" s="19" t="s">
        <v>46</v>
      </c>
      <c r="AH211" s="1"/>
    </row>
    <row r="212" spans="1:34" x14ac:dyDescent="0.25">
      <c r="A212" s="11">
        <v>42468.57231831018</v>
      </c>
      <c r="B212" s="12" t="s">
        <v>47</v>
      </c>
      <c r="C212" s="12" t="s">
        <v>663</v>
      </c>
      <c r="E212" s="12" t="s">
        <v>32</v>
      </c>
      <c r="F212" s="13">
        <v>42435</v>
      </c>
      <c r="G212" s="12"/>
      <c r="H212" s="12" t="s">
        <v>75</v>
      </c>
      <c r="I212" s="14">
        <v>0.58333333333575865</v>
      </c>
      <c r="J212" s="12" t="s">
        <v>5726</v>
      </c>
      <c r="K212" s="12" t="s">
        <v>43</v>
      </c>
      <c r="L212" s="12" t="s">
        <v>46</v>
      </c>
      <c r="M212" s="1" t="s">
        <v>449</v>
      </c>
      <c r="N212" s="12" t="s">
        <v>52</v>
      </c>
      <c r="O212" s="15">
        <v>1</v>
      </c>
      <c r="P212" s="15">
        <v>0</v>
      </c>
      <c r="R212" s="18"/>
      <c r="S212" s="16" t="s">
        <v>46</v>
      </c>
      <c r="AC212" s="16">
        <v>0</v>
      </c>
      <c r="AE212" s="27">
        <v>0.5</v>
      </c>
      <c r="AF212" s="27">
        <v>0.5</v>
      </c>
      <c r="AG212" s="19" t="s">
        <v>46</v>
      </c>
      <c r="AH212" s="1"/>
    </row>
    <row r="213" spans="1:34" ht="26.4" x14ac:dyDescent="0.25">
      <c r="A213" s="11">
        <v>42468.579387557867</v>
      </c>
      <c r="B213" s="12" t="s">
        <v>47</v>
      </c>
      <c r="C213" s="12" t="s">
        <v>663</v>
      </c>
      <c r="E213" s="12" t="s">
        <v>32</v>
      </c>
      <c r="F213" s="13">
        <v>42441</v>
      </c>
      <c r="G213" s="12"/>
      <c r="H213" s="12" t="s">
        <v>49</v>
      </c>
      <c r="I213" s="14">
        <v>0.54166666666424135</v>
      </c>
      <c r="J213" s="12" t="s">
        <v>2187</v>
      </c>
      <c r="K213" s="12" t="s">
        <v>43</v>
      </c>
      <c r="L213" s="12" t="s">
        <v>46</v>
      </c>
      <c r="M213" s="1" t="s">
        <v>5727</v>
      </c>
      <c r="N213" s="12" t="s">
        <v>52</v>
      </c>
      <c r="O213" s="15">
        <v>1</v>
      </c>
      <c r="P213" s="15">
        <v>5</v>
      </c>
      <c r="Q213" s="5">
        <v>25</v>
      </c>
      <c r="R213" s="18"/>
      <c r="S213" s="16" t="s">
        <v>36</v>
      </c>
      <c r="U213" s="5">
        <v>20</v>
      </c>
      <c r="AC213" s="16">
        <v>0</v>
      </c>
      <c r="AD213" s="21" t="s">
        <v>5728</v>
      </c>
      <c r="AE213" s="27">
        <v>2</v>
      </c>
      <c r="AF213" s="27">
        <v>1.5</v>
      </c>
      <c r="AG213" s="19" t="s">
        <v>46</v>
      </c>
      <c r="AH213" s="1"/>
    </row>
    <row r="214" spans="1:34" x14ac:dyDescent="0.25">
      <c r="A214" s="11">
        <v>42468.66921497685</v>
      </c>
      <c r="B214" s="12" t="s">
        <v>47</v>
      </c>
      <c r="C214" s="12" t="s">
        <v>663</v>
      </c>
      <c r="E214" s="12" t="s">
        <v>32</v>
      </c>
      <c r="F214" s="13">
        <v>42441</v>
      </c>
      <c r="G214" s="12"/>
      <c r="H214" s="12" t="s">
        <v>49</v>
      </c>
      <c r="I214" s="14">
        <v>0.77083333333575865</v>
      </c>
      <c r="J214" s="12" t="s">
        <v>5745</v>
      </c>
      <c r="K214" s="12" t="s">
        <v>43</v>
      </c>
      <c r="L214" s="12" t="s">
        <v>46</v>
      </c>
      <c r="M214" s="1" t="s">
        <v>5746</v>
      </c>
      <c r="N214" s="12" t="s">
        <v>52</v>
      </c>
      <c r="O214" s="15">
        <v>1</v>
      </c>
      <c r="P214" s="15">
        <v>0</v>
      </c>
      <c r="R214" s="18"/>
      <c r="S214" s="16" t="s">
        <v>46</v>
      </c>
      <c r="AC214" s="16">
        <v>0</v>
      </c>
      <c r="AD214" s="21" t="s">
        <v>5747</v>
      </c>
      <c r="AE214" s="27">
        <v>1</v>
      </c>
      <c r="AF214" s="27">
        <v>1</v>
      </c>
      <c r="AG214" s="19" t="s">
        <v>46</v>
      </c>
      <c r="AH214" s="1"/>
    </row>
    <row r="215" spans="1:34" ht="39.6" x14ac:dyDescent="0.25">
      <c r="A215" s="11">
        <v>42468.684222175929</v>
      </c>
      <c r="B215" s="12" t="s">
        <v>47</v>
      </c>
      <c r="C215" s="12" t="s">
        <v>663</v>
      </c>
      <c r="E215" s="12" t="s">
        <v>32</v>
      </c>
      <c r="F215" s="13">
        <v>42446</v>
      </c>
      <c r="G215" s="12"/>
      <c r="H215" s="12" t="s">
        <v>65</v>
      </c>
      <c r="I215" s="14">
        <v>0.41666666666424135</v>
      </c>
      <c r="J215" s="12" t="s">
        <v>1702</v>
      </c>
      <c r="K215" s="12" t="s">
        <v>43</v>
      </c>
      <c r="L215" s="12" t="s">
        <v>46</v>
      </c>
      <c r="M215" s="1" t="s">
        <v>35</v>
      </c>
      <c r="N215" s="12" t="s">
        <v>52</v>
      </c>
      <c r="O215" s="15">
        <v>1</v>
      </c>
      <c r="P215" s="15">
        <v>13</v>
      </c>
      <c r="Q215" s="5">
        <v>84</v>
      </c>
      <c r="R215" s="18"/>
      <c r="S215" s="16" t="s">
        <v>36</v>
      </c>
      <c r="U215" s="5">
        <v>30</v>
      </c>
      <c r="X215" s="5">
        <v>24</v>
      </c>
      <c r="AC215" s="16">
        <v>0</v>
      </c>
      <c r="AD215" s="21" t="s">
        <v>5761</v>
      </c>
      <c r="AE215" s="27">
        <v>3</v>
      </c>
      <c r="AF215" s="27">
        <v>2</v>
      </c>
      <c r="AG215" s="19" t="s">
        <v>46</v>
      </c>
      <c r="AH215" s="1"/>
    </row>
    <row r="216" spans="1:34" x14ac:dyDescent="0.25">
      <c r="A216" s="11">
        <v>42468.686587951393</v>
      </c>
      <c r="B216" s="12" t="s">
        <v>47</v>
      </c>
      <c r="C216" s="12" t="s">
        <v>663</v>
      </c>
      <c r="E216" s="12" t="s">
        <v>32</v>
      </c>
      <c r="F216" s="13">
        <v>42448</v>
      </c>
      <c r="G216" s="12"/>
      <c r="H216" s="12" t="s">
        <v>49</v>
      </c>
      <c r="I216" s="14">
        <v>0.58333333333575865</v>
      </c>
      <c r="J216" s="12" t="s">
        <v>5762</v>
      </c>
      <c r="K216" s="12" t="s">
        <v>43</v>
      </c>
      <c r="L216" s="12" t="s">
        <v>46</v>
      </c>
      <c r="M216" s="1" t="s">
        <v>5763</v>
      </c>
      <c r="N216" s="12" t="s">
        <v>52</v>
      </c>
      <c r="O216" s="15">
        <v>1</v>
      </c>
      <c r="P216" s="15">
        <v>13</v>
      </c>
      <c r="Q216" s="5">
        <v>52</v>
      </c>
      <c r="R216" s="18"/>
      <c r="S216" s="16" t="s">
        <v>46</v>
      </c>
      <c r="AC216" s="16">
        <v>0</v>
      </c>
      <c r="AE216" s="27">
        <v>2.25</v>
      </c>
      <c r="AF216" s="27">
        <v>1.5</v>
      </c>
      <c r="AG216" s="19" t="s">
        <v>46</v>
      </c>
      <c r="AH216" s="1"/>
    </row>
    <row r="217" spans="1:34" ht="52.8" x14ac:dyDescent="0.25">
      <c r="A217" s="11">
        <v>42468.692173414354</v>
      </c>
      <c r="B217" s="12" t="s">
        <v>47</v>
      </c>
      <c r="C217" s="12" t="s">
        <v>663</v>
      </c>
      <c r="E217" s="12" t="s">
        <v>32</v>
      </c>
      <c r="F217" s="13">
        <v>42448</v>
      </c>
      <c r="G217" s="12" t="s">
        <v>5764</v>
      </c>
      <c r="H217" s="12" t="s">
        <v>49</v>
      </c>
      <c r="I217" s="14">
        <v>0.77083333333575865</v>
      </c>
      <c r="J217" s="12" t="s">
        <v>5764</v>
      </c>
      <c r="K217" s="12" t="s">
        <v>43</v>
      </c>
      <c r="L217" s="12" t="s">
        <v>46</v>
      </c>
      <c r="M217" s="1" t="s">
        <v>5553</v>
      </c>
      <c r="N217" s="12" t="s">
        <v>52</v>
      </c>
      <c r="O217" s="15">
        <v>1</v>
      </c>
      <c r="P217" s="15">
        <v>4</v>
      </c>
      <c r="Q217" s="5">
        <v>20</v>
      </c>
      <c r="R217" s="18"/>
      <c r="S217" s="16" t="s">
        <v>46</v>
      </c>
      <c r="AC217" s="16">
        <v>0</v>
      </c>
      <c r="AD217" s="21" t="s">
        <v>5765</v>
      </c>
      <c r="AE217" s="27">
        <v>1.5</v>
      </c>
      <c r="AF217" s="27">
        <v>1</v>
      </c>
      <c r="AG217" s="19" t="s">
        <v>46</v>
      </c>
      <c r="AH217" s="1"/>
    </row>
    <row r="218" spans="1:34" ht="39.6" x14ac:dyDescent="0.25">
      <c r="A218" s="11">
        <v>42469.614457233794</v>
      </c>
      <c r="B218" s="12" t="s">
        <v>47</v>
      </c>
      <c r="C218" s="12" t="s">
        <v>663</v>
      </c>
      <c r="E218" s="12" t="s">
        <v>32</v>
      </c>
      <c r="F218" s="13">
        <v>42449</v>
      </c>
      <c r="G218" s="12"/>
      <c r="H218" s="12" t="s">
        <v>75</v>
      </c>
      <c r="I218" s="14">
        <v>0.58333333333575865</v>
      </c>
      <c r="J218" s="12" t="s">
        <v>5456</v>
      </c>
      <c r="K218" s="12" t="s">
        <v>43</v>
      </c>
      <c r="L218" s="12" t="s">
        <v>46</v>
      </c>
      <c r="N218" s="12" t="s">
        <v>52</v>
      </c>
      <c r="O218" s="15">
        <v>1</v>
      </c>
      <c r="P218" s="15">
        <v>0</v>
      </c>
      <c r="R218" s="18"/>
      <c r="S218" s="16" t="s">
        <v>46</v>
      </c>
      <c r="AC218" s="16">
        <v>0</v>
      </c>
      <c r="AD218" s="21" t="s">
        <v>5816</v>
      </c>
      <c r="AE218" s="27">
        <v>1</v>
      </c>
      <c r="AF218" s="27">
        <v>1</v>
      </c>
      <c r="AG218" s="19" t="s">
        <v>46</v>
      </c>
      <c r="AH218" s="1"/>
    </row>
    <row r="219" spans="1:34" x14ac:dyDescent="0.25">
      <c r="A219" s="11">
        <v>42469.622435138888</v>
      </c>
      <c r="B219" s="12" t="s">
        <v>47</v>
      </c>
      <c r="C219" s="12" t="s">
        <v>663</v>
      </c>
      <c r="E219" s="12" t="s">
        <v>32</v>
      </c>
      <c r="F219" s="13">
        <v>42454</v>
      </c>
      <c r="G219" s="12"/>
      <c r="H219" s="12" t="s">
        <v>41</v>
      </c>
      <c r="I219" s="14">
        <v>0.79166666666424135</v>
      </c>
      <c r="J219" s="12" t="s">
        <v>5025</v>
      </c>
      <c r="K219" s="12" t="s">
        <v>43</v>
      </c>
      <c r="L219" s="12" t="s">
        <v>36</v>
      </c>
      <c r="M219" s="1" t="s">
        <v>5817</v>
      </c>
      <c r="N219" s="12" t="s">
        <v>52</v>
      </c>
      <c r="O219" s="15">
        <v>1</v>
      </c>
      <c r="P219" s="15">
        <v>7</v>
      </c>
      <c r="Q219" s="5">
        <v>29</v>
      </c>
      <c r="R219" s="18"/>
      <c r="S219" s="16" t="s">
        <v>46</v>
      </c>
      <c r="AC219" s="16">
        <v>0</v>
      </c>
      <c r="AD219" s="21" t="s">
        <v>5818</v>
      </c>
      <c r="AE219" s="27">
        <v>1.5</v>
      </c>
      <c r="AF219" s="27">
        <v>1</v>
      </c>
      <c r="AG219" s="19" t="s">
        <v>46</v>
      </c>
      <c r="AH219" s="1"/>
    </row>
    <row r="220" spans="1:34" ht="39.6" x14ac:dyDescent="0.25">
      <c r="A220" s="11">
        <v>42469.782176365741</v>
      </c>
      <c r="B220" s="12" t="s">
        <v>47</v>
      </c>
      <c r="C220" s="12" t="s">
        <v>663</v>
      </c>
      <c r="E220" s="12" t="s">
        <v>32</v>
      </c>
      <c r="F220" s="13">
        <v>42455</v>
      </c>
      <c r="G220" s="12"/>
      <c r="H220" s="12" t="s">
        <v>49</v>
      </c>
      <c r="I220" s="14">
        <v>0.75</v>
      </c>
      <c r="J220" s="12" t="s">
        <v>5873</v>
      </c>
      <c r="K220" s="12" t="s">
        <v>163</v>
      </c>
      <c r="L220" s="12" t="s">
        <v>46</v>
      </c>
      <c r="M220" s="1" t="s">
        <v>163</v>
      </c>
      <c r="N220" s="12" t="s">
        <v>5874</v>
      </c>
      <c r="O220" s="15">
        <v>1</v>
      </c>
      <c r="P220" s="15">
        <v>375</v>
      </c>
      <c r="Q220" s="5">
        <v>1655</v>
      </c>
      <c r="R220" s="18"/>
      <c r="S220" s="16" t="s">
        <v>36</v>
      </c>
      <c r="U220" s="5">
        <v>1000</v>
      </c>
      <c r="V220" s="5" t="s">
        <v>162</v>
      </c>
      <c r="W220" s="5">
        <v>165</v>
      </c>
      <c r="AB220" s="5">
        <v>100</v>
      </c>
      <c r="AC220" s="16">
        <v>148.74</v>
      </c>
      <c r="AD220" s="21" t="s">
        <v>5875</v>
      </c>
      <c r="AE220" s="27">
        <v>5</v>
      </c>
      <c r="AF220" s="27">
        <v>3</v>
      </c>
      <c r="AG220" s="19" t="s">
        <v>46</v>
      </c>
      <c r="AH220" s="1"/>
    </row>
    <row r="221" spans="1:34" x14ac:dyDescent="0.25">
      <c r="A221" s="11">
        <v>42463.383263483796</v>
      </c>
      <c r="B221" s="12" t="s">
        <v>86</v>
      </c>
      <c r="C221" s="12" t="s">
        <v>536</v>
      </c>
      <c r="E221" s="12" t="s">
        <v>32</v>
      </c>
      <c r="F221" s="13">
        <v>42430</v>
      </c>
      <c r="G221" s="12" t="s">
        <v>1304</v>
      </c>
      <c r="H221" s="12"/>
      <c r="I221" s="14"/>
      <c r="J221" s="12"/>
      <c r="K221" s="12" t="s">
        <v>43</v>
      </c>
      <c r="L221" s="12" t="s">
        <v>36</v>
      </c>
      <c r="M221" s="1" t="s">
        <v>539</v>
      </c>
      <c r="N221" s="12" t="s">
        <v>38</v>
      </c>
      <c r="O221" s="15">
        <v>139</v>
      </c>
      <c r="P221" s="15">
        <v>1104</v>
      </c>
      <c r="R221" s="18"/>
      <c r="S221" s="16" t="s">
        <v>36</v>
      </c>
      <c r="T221" s="5">
        <v>8334.27</v>
      </c>
      <c r="X221" s="5">
        <v>3793.85</v>
      </c>
      <c r="AC221" s="16">
        <v>0</v>
      </c>
      <c r="AE221" s="27">
        <v>160</v>
      </c>
      <c r="AF221" s="27">
        <v>0.5</v>
      </c>
      <c r="AG221" s="19" t="s">
        <v>46</v>
      </c>
      <c r="AH221" s="1"/>
    </row>
    <row r="222" spans="1:34" x14ac:dyDescent="0.25">
      <c r="A222" s="11">
        <v>42463.376811111113</v>
      </c>
      <c r="B222" s="12" t="s">
        <v>86</v>
      </c>
      <c r="C222" s="12" t="s">
        <v>536</v>
      </c>
      <c r="E222" s="12" t="s">
        <v>32</v>
      </c>
      <c r="F222" s="13">
        <v>42431</v>
      </c>
      <c r="G222" s="12"/>
      <c r="H222" s="12" t="s">
        <v>33</v>
      </c>
      <c r="I222" s="14">
        <v>0.375</v>
      </c>
      <c r="J222" s="12" t="s">
        <v>5459</v>
      </c>
      <c r="K222" s="12" t="s">
        <v>105</v>
      </c>
      <c r="L222" s="12" t="s">
        <v>36</v>
      </c>
      <c r="M222" s="1" t="s">
        <v>539</v>
      </c>
      <c r="N222" s="12" t="s">
        <v>38</v>
      </c>
      <c r="O222" s="15">
        <v>1</v>
      </c>
      <c r="P222" s="15">
        <v>18</v>
      </c>
      <c r="R222" s="18"/>
      <c r="S222" s="16" t="s">
        <v>46</v>
      </c>
      <c r="AC222" s="16">
        <v>0</v>
      </c>
      <c r="AE222" s="27">
        <v>1.5</v>
      </c>
      <c r="AF222" s="27">
        <v>2</v>
      </c>
      <c r="AG222" s="19" t="s">
        <v>46</v>
      </c>
      <c r="AH222" s="1"/>
    </row>
    <row r="223" spans="1:34" ht="26.4" x14ac:dyDescent="0.25">
      <c r="A223" s="11">
        <v>42463.367170393518</v>
      </c>
      <c r="B223" s="12" t="s">
        <v>86</v>
      </c>
      <c r="C223" s="12" t="s">
        <v>536</v>
      </c>
      <c r="E223" s="12" t="s">
        <v>32</v>
      </c>
      <c r="F223" s="13">
        <v>42434</v>
      </c>
      <c r="G223" s="12"/>
      <c r="H223" s="12" t="s">
        <v>41</v>
      </c>
      <c r="I223" s="14">
        <v>0.72916666666424135</v>
      </c>
      <c r="J223" s="12" t="s">
        <v>2629</v>
      </c>
      <c r="K223" s="12" t="s">
        <v>43</v>
      </c>
      <c r="L223" s="12" t="s">
        <v>36</v>
      </c>
      <c r="M223" s="1" t="s">
        <v>2630</v>
      </c>
      <c r="N223" s="12" t="s">
        <v>450</v>
      </c>
      <c r="O223" s="15">
        <v>1</v>
      </c>
      <c r="P223" s="15">
        <v>15</v>
      </c>
      <c r="Q223" s="5">
        <v>225</v>
      </c>
      <c r="R223" s="18"/>
      <c r="S223" s="16" t="s">
        <v>46</v>
      </c>
      <c r="AC223" s="16">
        <v>0</v>
      </c>
      <c r="AE223" s="27">
        <v>1.5</v>
      </c>
      <c r="AF223" s="27">
        <v>2</v>
      </c>
      <c r="AG223" s="19" t="s">
        <v>46</v>
      </c>
      <c r="AH223" s="1"/>
    </row>
    <row r="224" spans="1:34" ht="26.4" x14ac:dyDescent="0.25">
      <c r="A224" s="11">
        <v>42463.369504548609</v>
      </c>
      <c r="B224" s="12" t="s">
        <v>86</v>
      </c>
      <c r="C224" s="12" t="s">
        <v>536</v>
      </c>
      <c r="E224" s="12" t="s">
        <v>141</v>
      </c>
      <c r="F224" s="13">
        <v>42441</v>
      </c>
      <c r="G224" s="12"/>
      <c r="H224" s="12" t="s">
        <v>49</v>
      </c>
      <c r="I224" s="14">
        <v>0.54166666666424135</v>
      </c>
      <c r="J224" s="12" t="s">
        <v>5454</v>
      </c>
      <c r="K224" s="12" t="s">
        <v>163</v>
      </c>
      <c r="L224" s="12" t="s">
        <v>36</v>
      </c>
      <c r="M224" s="1" t="s">
        <v>5455</v>
      </c>
      <c r="N224" s="12" t="s">
        <v>2623</v>
      </c>
      <c r="O224" s="15">
        <v>1</v>
      </c>
      <c r="P224" s="15">
        <v>348</v>
      </c>
      <c r="Q224" s="5">
        <v>1638</v>
      </c>
      <c r="R224" s="18"/>
      <c r="S224" s="16" t="s">
        <v>36</v>
      </c>
      <c r="X224" s="5">
        <v>343</v>
      </c>
      <c r="AC224" s="16">
        <v>0</v>
      </c>
      <c r="AE224" s="27">
        <v>0</v>
      </c>
      <c r="AF224" s="27">
        <v>2</v>
      </c>
      <c r="AG224" s="19" t="s">
        <v>46</v>
      </c>
      <c r="AH224" s="1"/>
    </row>
    <row r="225" spans="1:34" ht="26.4" x14ac:dyDescent="0.25">
      <c r="A225" s="11">
        <v>42463.370726562498</v>
      </c>
      <c r="B225" s="12" t="s">
        <v>86</v>
      </c>
      <c r="C225" s="12" t="s">
        <v>536</v>
      </c>
      <c r="E225" s="12" t="s">
        <v>32</v>
      </c>
      <c r="F225" s="13">
        <v>42441</v>
      </c>
      <c r="G225" s="12"/>
      <c r="H225" s="12" t="s">
        <v>49</v>
      </c>
      <c r="I225" s="14">
        <v>0.72916666666424135</v>
      </c>
      <c r="J225" s="12" t="s">
        <v>2629</v>
      </c>
      <c r="K225" s="12" t="s">
        <v>163</v>
      </c>
      <c r="L225" s="12" t="s">
        <v>36</v>
      </c>
      <c r="M225" s="1" t="s">
        <v>2630</v>
      </c>
      <c r="N225" s="12" t="s">
        <v>450</v>
      </c>
      <c r="O225" s="15">
        <v>1</v>
      </c>
      <c r="P225" s="15">
        <v>8</v>
      </c>
      <c r="Q225" s="5">
        <v>160</v>
      </c>
      <c r="R225" s="18"/>
      <c r="S225" s="16" t="s">
        <v>46</v>
      </c>
      <c r="AC225" s="16">
        <v>0</v>
      </c>
      <c r="AE225" s="27">
        <v>1.5</v>
      </c>
      <c r="AF225" s="27">
        <v>2</v>
      </c>
      <c r="AG225" s="19" t="s">
        <v>46</v>
      </c>
      <c r="AH225" s="1"/>
    </row>
    <row r="226" spans="1:34" ht="26.4" x14ac:dyDescent="0.25">
      <c r="A226" s="11">
        <v>42463.371692766203</v>
      </c>
      <c r="B226" s="12" t="s">
        <v>86</v>
      </c>
      <c r="C226" s="12" t="s">
        <v>536</v>
      </c>
      <c r="E226" s="12" t="s">
        <v>32</v>
      </c>
      <c r="F226" s="13">
        <v>42447</v>
      </c>
      <c r="G226" s="12"/>
      <c r="H226" s="12" t="s">
        <v>41</v>
      </c>
      <c r="I226" s="14">
        <v>0.72916666666424135</v>
      </c>
      <c r="J226" s="12" t="s">
        <v>2629</v>
      </c>
      <c r="K226" s="12" t="s">
        <v>163</v>
      </c>
      <c r="L226" s="12" t="s">
        <v>36</v>
      </c>
      <c r="M226" s="1" t="s">
        <v>2630</v>
      </c>
      <c r="N226" s="12" t="s">
        <v>450</v>
      </c>
      <c r="O226" s="15">
        <v>1</v>
      </c>
      <c r="P226" s="15">
        <v>21</v>
      </c>
      <c r="Q226" s="5">
        <v>315</v>
      </c>
      <c r="R226" s="18"/>
      <c r="S226" s="16" t="s">
        <v>46</v>
      </c>
      <c r="AC226" s="16">
        <v>0</v>
      </c>
      <c r="AE226" s="27">
        <v>1.5</v>
      </c>
      <c r="AF226" s="27">
        <v>2</v>
      </c>
      <c r="AG226" s="19" t="s">
        <v>46</v>
      </c>
      <c r="AH226" s="1"/>
    </row>
    <row r="227" spans="1:34" ht="26.4" x14ac:dyDescent="0.25">
      <c r="A227" s="11">
        <v>42463.374526331019</v>
      </c>
      <c r="B227" s="12" t="s">
        <v>86</v>
      </c>
      <c r="C227" s="12" t="s">
        <v>536</v>
      </c>
      <c r="E227" s="12" t="s">
        <v>1334</v>
      </c>
      <c r="F227" s="13">
        <v>42449</v>
      </c>
      <c r="G227" s="12"/>
      <c r="H227" s="12" t="s">
        <v>75</v>
      </c>
      <c r="I227" s="14">
        <v>0.45833333333575865</v>
      </c>
      <c r="J227" s="12" t="s">
        <v>5456</v>
      </c>
      <c r="K227" s="12" t="s">
        <v>43</v>
      </c>
      <c r="L227" s="12" t="s">
        <v>36</v>
      </c>
      <c r="M227" s="1" t="s">
        <v>5457</v>
      </c>
      <c r="N227" s="12" t="s">
        <v>1692</v>
      </c>
      <c r="O227" s="15">
        <v>2</v>
      </c>
      <c r="P227" s="15">
        <v>14</v>
      </c>
      <c r="R227" s="18"/>
      <c r="S227" s="16" t="s">
        <v>46</v>
      </c>
      <c r="AC227" s="16">
        <v>0</v>
      </c>
      <c r="AE227" s="27">
        <v>0</v>
      </c>
      <c r="AF227" s="27">
        <v>2</v>
      </c>
      <c r="AG227" s="19" t="s">
        <v>46</v>
      </c>
      <c r="AH227" s="1"/>
    </row>
    <row r="228" spans="1:34" ht="26.4" x14ac:dyDescent="0.25">
      <c r="A228" s="11">
        <v>42463.372699259256</v>
      </c>
      <c r="B228" s="12" t="s">
        <v>86</v>
      </c>
      <c r="C228" s="12" t="s">
        <v>536</v>
      </c>
      <c r="E228" s="12" t="s">
        <v>32</v>
      </c>
      <c r="F228" s="13">
        <v>42454</v>
      </c>
      <c r="G228" s="12"/>
      <c r="H228" s="12" t="s">
        <v>41</v>
      </c>
      <c r="I228" s="14">
        <v>0.75</v>
      </c>
      <c r="J228" s="12" t="s">
        <v>2629</v>
      </c>
      <c r="K228" s="12" t="s">
        <v>163</v>
      </c>
      <c r="L228" s="12" t="s">
        <v>36</v>
      </c>
      <c r="M228" s="1" t="s">
        <v>2630</v>
      </c>
      <c r="N228" s="12" t="s">
        <v>450</v>
      </c>
      <c r="O228" s="15">
        <v>1</v>
      </c>
      <c r="P228" s="15">
        <v>13</v>
      </c>
      <c r="Q228" s="5">
        <v>195</v>
      </c>
      <c r="R228" s="18"/>
      <c r="S228" s="16" t="s">
        <v>46</v>
      </c>
      <c r="AC228" s="16">
        <v>0</v>
      </c>
      <c r="AE228" s="27">
        <v>1.5</v>
      </c>
      <c r="AF228" s="27">
        <v>2</v>
      </c>
      <c r="AG228" s="19" t="s">
        <v>46</v>
      </c>
      <c r="AH228" s="1"/>
    </row>
    <row r="229" spans="1:34" ht="26.4" x14ac:dyDescent="0.25">
      <c r="A229" s="11">
        <v>42463.375766006946</v>
      </c>
      <c r="B229" s="12" t="s">
        <v>86</v>
      </c>
      <c r="C229" s="12" t="s">
        <v>536</v>
      </c>
      <c r="E229" s="12" t="s">
        <v>1334</v>
      </c>
      <c r="F229" s="13">
        <v>42455</v>
      </c>
      <c r="G229" s="12"/>
      <c r="H229" s="12" t="s">
        <v>49</v>
      </c>
      <c r="I229" s="14">
        <v>0.45833333333575865</v>
      </c>
      <c r="J229" s="12" t="s">
        <v>5458</v>
      </c>
      <c r="K229" s="12" t="s">
        <v>43</v>
      </c>
      <c r="L229" s="12" t="s">
        <v>36</v>
      </c>
      <c r="N229" s="12" t="s">
        <v>1692</v>
      </c>
      <c r="O229" s="15">
        <v>2</v>
      </c>
      <c r="P229" s="15">
        <v>8</v>
      </c>
      <c r="Q229" s="5">
        <v>0</v>
      </c>
      <c r="R229" s="18">
        <v>0</v>
      </c>
      <c r="S229" s="16" t="s">
        <v>46</v>
      </c>
      <c r="AC229" s="16">
        <v>0</v>
      </c>
      <c r="AE229" s="27">
        <v>0</v>
      </c>
      <c r="AF229" s="27">
        <v>2</v>
      </c>
      <c r="AG229" s="19" t="s">
        <v>46</v>
      </c>
      <c r="AH229" s="1"/>
    </row>
    <row r="230" spans="1:34" ht="26.4" x14ac:dyDescent="0.25">
      <c r="A230" s="11">
        <v>42435.651291851857</v>
      </c>
      <c r="B230" s="12" t="s">
        <v>47</v>
      </c>
      <c r="C230" s="12" t="s">
        <v>56</v>
      </c>
      <c r="E230" s="12" t="s">
        <v>32</v>
      </c>
      <c r="F230" s="13">
        <v>42434</v>
      </c>
      <c r="G230" s="12"/>
      <c r="H230" s="12"/>
      <c r="I230" s="14">
        <v>0.58333333333575865</v>
      </c>
      <c r="J230" s="12" t="s">
        <v>964</v>
      </c>
      <c r="K230" s="12" t="s">
        <v>43</v>
      </c>
      <c r="L230" s="12" t="s">
        <v>36</v>
      </c>
      <c r="M230" s="1" t="s">
        <v>60</v>
      </c>
      <c r="N230" s="12" t="s">
        <v>107</v>
      </c>
      <c r="O230" s="15">
        <v>1</v>
      </c>
      <c r="P230" s="15">
        <v>48</v>
      </c>
      <c r="S230" s="16" t="s">
        <v>46</v>
      </c>
      <c r="AC230" s="16">
        <v>0</v>
      </c>
      <c r="AE230" s="24">
        <v>0</v>
      </c>
      <c r="AF230" s="24">
        <v>2</v>
      </c>
      <c r="AG230" s="6" t="s">
        <v>46</v>
      </c>
      <c r="AH230" s="1"/>
    </row>
    <row r="231" spans="1:34" ht="92.4" x14ac:dyDescent="0.25">
      <c r="A231" s="11">
        <v>42457.404361759254</v>
      </c>
      <c r="B231" s="12" t="s">
        <v>47</v>
      </c>
      <c r="C231" s="12" t="s">
        <v>56</v>
      </c>
      <c r="E231" s="12" t="s">
        <v>32</v>
      </c>
      <c r="F231" s="13">
        <v>42455</v>
      </c>
      <c r="G231" s="12"/>
      <c r="H231" s="12"/>
      <c r="I231" s="14">
        <v>0.39583333333575865</v>
      </c>
      <c r="J231" s="12" t="s">
        <v>5323</v>
      </c>
      <c r="K231" s="12" t="s">
        <v>163</v>
      </c>
      <c r="L231" s="12" t="s">
        <v>46</v>
      </c>
      <c r="M231" s="1" t="s">
        <v>5324</v>
      </c>
      <c r="N231" s="12" t="s">
        <v>1925</v>
      </c>
      <c r="O231" s="15">
        <v>1</v>
      </c>
      <c r="P231" s="15">
        <v>23</v>
      </c>
      <c r="R231" s="18"/>
      <c r="S231" s="16" t="s">
        <v>36</v>
      </c>
      <c r="U231" s="5">
        <v>35</v>
      </c>
      <c r="Y231" s="5">
        <v>600</v>
      </c>
      <c r="Z231" s="5">
        <v>1043.25</v>
      </c>
      <c r="AA231" s="5">
        <v>60</v>
      </c>
      <c r="AC231" s="16">
        <v>50</v>
      </c>
      <c r="AD231" s="21" t="s">
        <v>5325</v>
      </c>
      <c r="AE231" s="27">
        <v>24</v>
      </c>
      <c r="AF231" s="27">
        <v>2</v>
      </c>
      <c r="AG231" s="19" t="s">
        <v>46</v>
      </c>
      <c r="AH231" s="1"/>
    </row>
    <row r="232" spans="1:34" x14ac:dyDescent="0.25">
      <c r="A232" s="11">
        <v>42468.616813773144</v>
      </c>
      <c r="B232" s="12" t="s">
        <v>30</v>
      </c>
      <c r="C232" s="12" t="s">
        <v>102</v>
      </c>
      <c r="E232" s="12" t="s">
        <v>32</v>
      </c>
      <c r="F232" s="13">
        <v>42454</v>
      </c>
      <c r="G232" s="12"/>
      <c r="H232" s="12" t="s">
        <v>41</v>
      </c>
      <c r="I232" s="14">
        <v>0.375</v>
      </c>
      <c r="J232" s="12" t="s">
        <v>5732</v>
      </c>
      <c r="K232" s="12" t="s">
        <v>35</v>
      </c>
      <c r="L232" s="12" t="s">
        <v>46</v>
      </c>
      <c r="M232" s="1" t="s">
        <v>449</v>
      </c>
      <c r="N232" s="12" t="s">
        <v>450</v>
      </c>
      <c r="O232" s="15">
        <v>1</v>
      </c>
      <c r="P232" s="15">
        <v>31</v>
      </c>
      <c r="Q232" s="5">
        <v>31</v>
      </c>
      <c r="R232" s="18"/>
      <c r="S232" s="16" t="s">
        <v>46</v>
      </c>
      <c r="AC232" s="16">
        <v>0</v>
      </c>
      <c r="AE232" s="27">
        <v>3</v>
      </c>
      <c r="AF232" s="27">
        <v>2</v>
      </c>
      <c r="AG232" s="6">
        <v>1</v>
      </c>
      <c r="AH232" s="1"/>
    </row>
    <row r="233" spans="1:34" ht="26.4" x14ac:dyDescent="0.25">
      <c r="A233" s="11">
        <v>42468.620467523149</v>
      </c>
      <c r="B233" s="12" t="s">
        <v>30</v>
      </c>
      <c r="C233" s="12" t="s">
        <v>102</v>
      </c>
      <c r="E233" s="12" t="s">
        <v>32</v>
      </c>
      <c r="F233" s="13">
        <v>42454</v>
      </c>
      <c r="G233" s="12"/>
      <c r="H233" s="12" t="s">
        <v>41</v>
      </c>
      <c r="I233" s="14">
        <v>0.55208333333575865</v>
      </c>
      <c r="J233" s="12" t="s">
        <v>5733</v>
      </c>
      <c r="K233" s="12" t="s">
        <v>35</v>
      </c>
      <c r="L233" s="12" t="s">
        <v>46</v>
      </c>
      <c r="M233" s="1" t="s">
        <v>5734</v>
      </c>
      <c r="N233" s="12" t="s">
        <v>450</v>
      </c>
      <c r="O233" s="15">
        <v>1</v>
      </c>
      <c r="P233" s="15">
        <v>51</v>
      </c>
      <c r="Q233" s="5">
        <v>51</v>
      </c>
      <c r="R233" s="18"/>
      <c r="S233" s="16" t="s">
        <v>46</v>
      </c>
      <c r="AC233" s="16">
        <v>0</v>
      </c>
      <c r="AE233" s="27">
        <v>2</v>
      </c>
      <c r="AF233" s="27">
        <v>1</v>
      </c>
      <c r="AG233" s="19" t="s">
        <v>46</v>
      </c>
      <c r="AH233" s="1"/>
    </row>
    <row r="234" spans="1:34" x14ac:dyDescent="0.25">
      <c r="A234" s="11">
        <v>42468.614339930558</v>
      </c>
      <c r="B234" s="12" t="s">
        <v>30</v>
      </c>
      <c r="C234" s="12" t="s">
        <v>102</v>
      </c>
      <c r="E234" s="12" t="s">
        <v>141</v>
      </c>
      <c r="F234" s="13">
        <v>42455</v>
      </c>
      <c r="G234" s="12"/>
      <c r="H234" s="12" t="s">
        <v>49</v>
      </c>
      <c r="I234" s="14">
        <v>0.54166666666424135</v>
      </c>
      <c r="J234" s="12" t="s">
        <v>5729</v>
      </c>
      <c r="K234" s="12" t="s">
        <v>43</v>
      </c>
      <c r="L234" s="12" t="s">
        <v>46</v>
      </c>
      <c r="M234" s="1" t="s">
        <v>5730</v>
      </c>
      <c r="N234" s="12" t="s">
        <v>5731</v>
      </c>
      <c r="O234" s="15">
        <v>1</v>
      </c>
      <c r="P234" s="15">
        <v>262</v>
      </c>
      <c r="R234" s="18"/>
      <c r="S234" s="16" t="s">
        <v>36</v>
      </c>
      <c r="U234" s="5">
        <v>1000</v>
      </c>
      <c r="Y234" s="5">
        <v>600</v>
      </c>
      <c r="Z234" s="5">
        <v>330</v>
      </c>
      <c r="AC234" s="16">
        <v>0</v>
      </c>
      <c r="AE234" s="27">
        <v>5</v>
      </c>
      <c r="AF234" s="27">
        <v>2</v>
      </c>
      <c r="AG234" s="19" t="s">
        <v>46</v>
      </c>
      <c r="AH234" s="1"/>
    </row>
    <row r="235" spans="1:34" ht="39.6" x14ac:dyDescent="0.25">
      <c r="A235" s="11">
        <v>42470.439491157405</v>
      </c>
      <c r="B235" s="12" t="s">
        <v>47</v>
      </c>
      <c r="C235" s="12" t="s">
        <v>164</v>
      </c>
      <c r="E235" s="12" t="s">
        <v>32</v>
      </c>
      <c r="F235" s="13">
        <v>42434</v>
      </c>
      <c r="G235" s="12"/>
      <c r="H235" s="12" t="s">
        <v>49</v>
      </c>
      <c r="I235" s="14">
        <v>0.58333333333575865</v>
      </c>
      <c r="J235" s="12" t="s">
        <v>2758</v>
      </c>
      <c r="K235" s="12" t="s">
        <v>163</v>
      </c>
      <c r="L235" s="12" t="s">
        <v>36</v>
      </c>
      <c r="M235" s="1" t="s">
        <v>2759</v>
      </c>
      <c r="N235" s="12" t="s">
        <v>1185</v>
      </c>
      <c r="O235" s="15">
        <v>1</v>
      </c>
      <c r="P235" s="15">
        <v>63</v>
      </c>
      <c r="R235" s="18"/>
      <c r="S235" s="16" t="s">
        <v>36</v>
      </c>
      <c r="T235" s="5">
        <v>327</v>
      </c>
      <c r="X235" s="5">
        <v>69.069999999999993</v>
      </c>
      <c r="AC235" s="16">
        <v>38</v>
      </c>
      <c r="AE235" s="27">
        <v>3</v>
      </c>
      <c r="AF235" s="27">
        <v>2</v>
      </c>
      <c r="AG235" s="19" t="s">
        <v>46</v>
      </c>
      <c r="AH235" s="1"/>
    </row>
    <row r="236" spans="1:34" x14ac:dyDescent="0.25">
      <c r="A236" s="11">
        <v>42470.45344592593</v>
      </c>
      <c r="B236" s="12" t="s">
        <v>47</v>
      </c>
      <c r="C236" s="12" t="s">
        <v>164</v>
      </c>
      <c r="E236" s="12" t="s">
        <v>32</v>
      </c>
      <c r="F236" s="13">
        <v>42441</v>
      </c>
      <c r="G236" s="12"/>
      <c r="H236" s="12" t="s">
        <v>49</v>
      </c>
      <c r="I236" s="14">
        <v>0.41666666666424135</v>
      </c>
      <c r="J236" s="12" t="s">
        <v>5897</v>
      </c>
      <c r="K236" s="12" t="s">
        <v>105</v>
      </c>
      <c r="L236" s="12" t="s">
        <v>36</v>
      </c>
      <c r="M236" s="1" t="s">
        <v>5898</v>
      </c>
      <c r="N236" s="12" t="s">
        <v>38</v>
      </c>
      <c r="O236" s="15">
        <v>1</v>
      </c>
      <c r="P236" s="15">
        <v>12</v>
      </c>
      <c r="R236" s="18"/>
      <c r="S236" s="16" t="s">
        <v>46</v>
      </c>
      <c r="AC236" s="16">
        <v>0</v>
      </c>
      <c r="AE236" s="27">
        <v>2.5</v>
      </c>
      <c r="AF236" s="27">
        <v>2</v>
      </c>
      <c r="AG236" s="19" t="s">
        <v>46</v>
      </c>
      <c r="AH236" s="1"/>
    </row>
    <row r="237" spans="1:34" x14ac:dyDescent="0.25">
      <c r="A237" s="11">
        <v>42470.44123895833</v>
      </c>
      <c r="B237" s="12" t="s">
        <v>47</v>
      </c>
      <c r="C237" s="12" t="s">
        <v>164</v>
      </c>
      <c r="E237" s="12" t="s">
        <v>32</v>
      </c>
      <c r="F237" s="13">
        <v>42445</v>
      </c>
      <c r="G237" s="12"/>
      <c r="H237" s="12" t="s">
        <v>33</v>
      </c>
      <c r="I237" s="14">
        <v>0.41666666666424135</v>
      </c>
      <c r="J237" s="12" t="s">
        <v>5884</v>
      </c>
      <c r="K237" s="12" t="s">
        <v>35</v>
      </c>
      <c r="L237" s="12" t="s">
        <v>36</v>
      </c>
      <c r="M237" s="1" t="s">
        <v>3532</v>
      </c>
      <c r="N237" s="12" t="s">
        <v>1253</v>
      </c>
      <c r="O237" s="15">
        <v>1</v>
      </c>
      <c r="P237" s="15">
        <v>66</v>
      </c>
      <c r="R237" s="18"/>
      <c r="S237" s="16" t="s">
        <v>36</v>
      </c>
      <c r="T237" s="5">
        <v>216</v>
      </c>
      <c r="X237" s="5">
        <v>44.44</v>
      </c>
      <c r="AC237" s="16">
        <v>0</v>
      </c>
      <c r="AE237" s="27">
        <v>3</v>
      </c>
      <c r="AF237" s="27">
        <v>2</v>
      </c>
      <c r="AG237" s="19" t="s">
        <v>46</v>
      </c>
      <c r="AH237" s="1"/>
    </row>
    <row r="238" spans="1:34" ht="26.4" x14ac:dyDescent="0.25">
      <c r="A238" s="11">
        <v>42470.451824467593</v>
      </c>
      <c r="B238" s="12" t="s">
        <v>47</v>
      </c>
      <c r="C238" s="12" t="s">
        <v>164</v>
      </c>
      <c r="E238" s="12" t="s">
        <v>32</v>
      </c>
      <c r="F238" s="13">
        <v>42446</v>
      </c>
      <c r="G238" s="12" t="s">
        <v>5893</v>
      </c>
      <c r="H238" s="12"/>
      <c r="I238" s="14">
        <v>0.375</v>
      </c>
      <c r="J238" s="12" t="s">
        <v>5894</v>
      </c>
      <c r="K238" s="12" t="s">
        <v>163</v>
      </c>
      <c r="L238" s="12" t="s">
        <v>36</v>
      </c>
      <c r="M238" s="1" t="s">
        <v>5895</v>
      </c>
      <c r="N238" s="12" t="s">
        <v>38</v>
      </c>
      <c r="O238" s="15">
        <v>1</v>
      </c>
      <c r="P238" s="15">
        <v>219</v>
      </c>
      <c r="R238" s="18"/>
      <c r="S238" s="16" t="s">
        <v>36</v>
      </c>
      <c r="T238" s="5">
        <v>1315.22</v>
      </c>
      <c r="X238" s="5">
        <v>426.37</v>
      </c>
      <c r="AC238" s="16">
        <v>0</v>
      </c>
      <c r="AE238" s="27">
        <v>24</v>
      </c>
      <c r="AF238" s="27">
        <v>0</v>
      </c>
      <c r="AG238" s="19" t="s">
        <v>46</v>
      </c>
      <c r="AH238" s="1"/>
    </row>
    <row r="239" spans="1:34" ht="26.4" x14ac:dyDescent="0.25">
      <c r="A239" s="11">
        <v>42470.455539780094</v>
      </c>
      <c r="B239" s="12" t="s">
        <v>47</v>
      </c>
      <c r="C239" s="12" t="s">
        <v>164</v>
      </c>
      <c r="E239" s="12" t="s">
        <v>32</v>
      </c>
      <c r="F239" s="13">
        <v>42451</v>
      </c>
      <c r="G239" s="12"/>
      <c r="H239" s="12" t="s">
        <v>130</v>
      </c>
      <c r="I239" s="14">
        <v>0.58333333333575865</v>
      </c>
      <c r="J239" s="12" t="s">
        <v>5899</v>
      </c>
      <c r="K239" s="12" t="s">
        <v>421</v>
      </c>
      <c r="L239" s="12" t="s">
        <v>36</v>
      </c>
      <c r="M239" s="1" t="s">
        <v>5900</v>
      </c>
      <c r="N239" s="12" t="s">
        <v>38</v>
      </c>
      <c r="O239" s="15">
        <v>1</v>
      </c>
      <c r="P239" s="15">
        <v>50</v>
      </c>
      <c r="R239" s="18"/>
      <c r="S239" s="16" t="s">
        <v>46</v>
      </c>
      <c r="AC239" s="16">
        <v>0</v>
      </c>
      <c r="AE239" s="27">
        <v>5</v>
      </c>
      <c r="AF239" s="27">
        <v>1</v>
      </c>
      <c r="AG239" s="19" t="s">
        <v>46</v>
      </c>
      <c r="AH239" s="1"/>
    </row>
    <row r="240" spans="1:34" x14ac:dyDescent="0.25">
      <c r="A240" s="11">
        <v>42470.443027256944</v>
      </c>
      <c r="B240" s="12" t="s">
        <v>47</v>
      </c>
      <c r="C240" s="12" t="s">
        <v>164</v>
      </c>
      <c r="E240" s="12" t="s">
        <v>32</v>
      </c>
      <c r="F240" s="13">
        <v>42452</v>
      </c>
      <c r="G240" s="12"/>
      <c r="H240" s="12" t="s">
        <v>33</v>
      </c>
      <c r="I240" s="14">
        <v>0.58333333333575865</v>
      </c>
      <c r="J240" s="12" t="s">
        <v>5885</v>
      </c>
      <c r="K240" s="12" t="s">
        <v>105</v>
      </c>
      <c r="L240" s="12" t="s">
        <v>36</v>
      </c>
      <c r="M240" s="1" t="s">
        <v>3532</v>
      </c>
      <c r="N240" s="12" t="s">
        <v>38</v>
      </c>
      <c r="O240" s="15">
        <v>1</v>
      </c>
      <c r="P240" s="15">
        <v>40</v>
      </c>
      <c r="R240" s="18"/>
      <c r="S240" s="16" t="s">
        <v>36</v>
      </c>
      <c r="T240" s="5">
        <v>190</v>
      </c>
      <c r="X240" s="5">
        <v>17.54</v>
      </c>
      <c r="AC240" s="16">
        <v>0</v>
      </c>
      <c r="AE240" s="27">
        <v>3.5</v>
      </c>
      <c r="AF240" s="27">
        <v>2</v>
      </c>
      <c r="AG240" s="19" t="s">
        <v>46</v>
      </c>
      <c r="AH240" s="1"/>
    </row>
    <row r="241" spans="1:34" ht="26.4" x14ac:dyDescent="0.25">
      <c r="A241" s="11">
        <v>42470.4460225</v>
      </c>
      <c r="B241" s="12" t="s">
        <v>47</v>
      </c>
      <c r="C241" s="12" t="s">
        <v>164</v>
      </c>
      <c r="E241" s="12" t="s">
        <v>32</v>
      </c>
      <c r="F241" s="13">
        <v>42455</v>
      </c>
      <c r="G241" s="12"/>
      <c r="H241" s="12" t="s">
        <v>49</v>
      </c>
      <c r="I241" s="14">
        <v>0.45833333333575865</v>
      </c>
      <c r="J241" s="12" t="s">
        <v>5886</v>
      </c>
      <c r="K241" s="12" t="s">
        <v>163</v>
      </c>
      <c r="L241" s="12" t="s">
        <v>36</v>
      </c>
      <c r="M241" s="1" t="s">
        <v>5887</v>
      </c>
      <c r="N241" s="12" t="s">
        <v>38</v>
      </c>
      <c r="O241" s="15">
        <v>1</v>
      </c>
      <c r="P241" s="15">
        <v>3</v>
      </c>
      <c r="Q241" s="5">
        <v>9</v>
      </c>
      <c r="R241" s="18"/>
      <c r="S241" s="16" t="s">
        <v>46</v>
      </c>
      <c r="AC241" s="16">
        <v>0</v>
      </c>
      <c r="AD241" s="21" t="s">
        <v>5888</v>
      </c>
      <c r="AE241" s="27">
        <v>5</v>
      </c>
      <c r="AF241" s="27">
        <v>1</v>
      </c>
      <c r="AG241" s="19" t="s">
        <v>46</v>
      </c>
      <c r="AH241" s="1"/>
    </row>
    <row r="242" spans="1:34" ht="26.4" x14ac:dyDescent="0.25">
      <c r="A242" s="11">
        <v>42470.458436956018</v>
      </c>
      <c r="B242" s="12" t="s">
        <v>47</v>
      </c>
      <c r="C242" s="12" t="s">
        <v>164</v>
      </c>
      <c r="E242" s="12" t="s">
        <v>5901</v>
      </c>
      <c r="F242" s="13">
        <v>42457</v>
      </c>
      <c r="G242" s="12"/>
      <c r="H242" s="12" t="s">
        <v>110</v>
      </c>
      <c r="I242" s="14">
        <v>0.72916666666424135</v>
      </c>
      <c r="J242" s="12" t="s">
        <v>5902</v>
      </c>
      <c r="K242" s="12" t="s">
        <v>421</v>
      </c>
      <c r="L242" s="12" t="s">
        <v>36</v>
      </c>
      <c r="M242" s="1" t="s">
        <v>5903</v>
      </c>
      <c r="N242" s="12" t="s">
        <v>38</v>
      </c>
      <c r="O242" s="15">
        <v>1</v>
      </c>
      <c r="P242" s="15">
        <v>30</v>
      </c>
      <c r="R242" s="18"/>
      <c r="S242" s="16" t="s">
        <v>46</v>
      </c>
      <c r="AC242" s="16">
        <v>0</v>
      </c>
      <c r="AE242" s="27">
        <v>3</v>
      </c>
      <c r="AF242" s="27">
        <v>1.5</v>
      </c>
      <c r="AG242" s="19" t="s">
        <v>46</v>
      </c>
      <c r="AH242" s="1"/>
    </row>
    <row r="243" spans="1:34" ht="26.4" x14ac:dyDescent="0.25">
      <c r="A243" s="11">
        <v>42461.63969300926</v>
      </c>
      <c r="B243" s="12" t="s">
        <v>47</v>
      </c>
      <c r="C243" s="12" t="s">
        <v>398</v>
      </c>
      <c r="E243" s="12" t="s">
        <v>32</v>
      </c>
      <c r="F243" s="13">
        <v>42431</v>
      </c>
      <c r="G243" s="12"/>
      <c r="H243" s="12"/>
      <c r="I243" s="14">
        <v>0.41666666666424135</v>
      </c>
      <c r="J243" s="12" t="s">
        <v>4941</v>
      </c>
      <c r="K243" s="12" t="s">
        <v>35</v>
      </c>
      <c r="L243" s="12" t="s">
        <v>36</v>
      </c>
      <c r="M243" s="1" t="s">
        <v>5428</v>
      </c>
      <c r="N243" s="12" t="s">
        <v>3293</v>
      </c>
      <c r="O243" s="15">
        <v>1</v>
      </c>
      <c r="P243" s="15">
        <v>21</v>
      </c>
      <c r="R243" s="18"/>
      <c r="S243" s="16" t="s">
        <v>36</v>
      </c>
      <c r="T243" s="5">
        <v>41</v>
      </c>
      <c r="X243" s="5">
        <v>76.98</v>
      </c>
      <c r="AC243" s="16">
        <v>0</v>
      </c>
      <c r="AE243" s="27">
        <v>3</v>
      </c>
      <c r="AF243" s="27">
        <v>2</v>
      </c>
      <c r="AG243" s="19" t="s">
        <v>46</v>
      </c>
      <c r="AH243" s="1"/>
    </row>
    <row r="244" spans="1:34" ht="26.4" x14ac:dyDescent="0.25">
      <c r="A244" s="11">
        <v>42461.642191597217</v>
      </c>
      <c r="B244" s="12" t="s">
        <v>47</v>
      </c>
      <c r="C244" s="12" t="s">
        <v>398</v>
      </c>
      <c r="E244" s="12" t="s">
        <v>32</v>
      </c>
      <c r="F244" s="13">
        <v>42432</v>
      </c>
      <c r="G244" s="12"/>
      <c r="H244" s="12"/>
      <c r="I244" s="14">
        <v>0.4375</v>
      </c>
      <c r="J244" s="12" t="s">
        <v>4941</v>
      </c>
      <c r="K244" s="12" t="s">
        <v>35</v>
      </c>
      <c r="L244" s="12" t="s">
        <v>36</v>
      </c>
      <c r="M244" s="1" t="s">
        <v>5428</v>
      </c>
      <c r="N244" s="12" t="s">
        <v>403</v>
      </c>
      <c r="O244" s="15">
        <v>1</v>
      </c>
      <c r="P244" s="15">
        <v>11</v>
      </c>
      <c r="R244" s="18"/>
      <c r="S244" s="16" t="s">
        <v>36</v>
      </c>
      <c r="T244" s="5">
        <v>18</v>
      </c>
      <c r="X244" s="5">
        <v>22.46</v>
      </c>
      <c r="AC244" s="16">
        <v>0</v>
      </c>
      <c r="AE244" s="27">
        <v>2</v>
      </c>
      <c r="AF244" s="27">
        <v>1</v>
      </c>
      <c r="AG244" s="19" t="s">
        <v>46</v>
      </c>
      <c r="AH244" s="1"/>
    </row>
    <row r="245" spans="1:34" x14ac:dyDescent="0.25">
      <c r="A245" s="11">
        <v>42461.644634606477</v>
      </c>
      <c r="B245" s="12" t="s">
        <v>47</v>
      </c>
      <c r="C245" s="12" t="s">
        <v>398</v>
      </c>
      <c r="E245" s="12" t="s">
        <v>32</v>
      </c>
      <c r="F245" s="13">
        <v>42432</v>
      </c>
      <c r="G245" s="12"/>
      <c r="H245" s="12"/>
      <c r="I245" s="14">
        <v>0.58333333333575865</v>
      </c>
      <c r="J245" s="12" t="s">
        <v>5429</v>
      </c>
      <c r="K245" s="12" t="s">
        <v>35</v>
      </c>
      <c r="L245" s="12" t="s">
        <v>36</v>
      </c>
      <c r="M245" s="1" t="s">
        <v>5428</v>
      </c>
      <c r="N245" s="12" t="s">
        <v>403</v>
      </c>
      <c r="O245" s="15">
        <v>2</v>
      </c>
      <c r="P245" s="15">
        <v>27</v>
      </c>
      <c r="R245" s="18"/>
      <c r="S245" s="16" t="s">
        <v>36</v>
      </c>
      <c r="T245" s="5">
        <v>60</v>
      </c>
      <c r="X245" s="5">
        <v>22.25</v>
      </c>
      <c r="AB245" s="5">
        <v>130</v>
      </c>
      <c r="AC245" s="16">
        <v>0</v>
      </c>
      <c r="AD245" s="21" t="s">
        <v>5430</v>
      </c>
      <c r="AE245" s="27">
        <v>3</v>
      </c>
      <c r="AF245" s="27">
        <v>2</v>
      </c>
      <c r="AG245" s="19" t="s">
        <v>46</v>
      </c>
      <c r="AH245" s="1"/>
    </row>
    <row r="246" spans="1:34" x14ac:dyDescent="0.25">
      <c r="A246" s="11">
        <v>42461.646054618061</v>
      </c>
      <c r="B246" s="12" t="s">
        <v>47</v>
      </c>
      <c r="C246" s="12" t="s">
        <v>398</v>
      </c>
      <c r="E246" s="12" t="s">
        <v>32</v>
      </c>
      <c r="F246" s="13">
        <v>42434</v>
      </c>
      <c r="G246" s="12"/>
      <c r="H246" s="12"/>
      <c r="I246" s="14">
        <v>0.375</v>
      </c>
      <c r="J246" s="12" t="s">
        <v>5431</v>
      </c>
      <c r="K246" s="12" t="s">
        <v>35</v>
      </c>
      <c r="L246" s="12" t="s">
        <v>36</v>
      </c>
      <c r="M246" s="1" t="s">
        <v>882</v>
      </c>
      <c r="N246" s="12" t="s">
        <v>5432</v>
      </c>
      <c r="O246" s="15">
        <v>1</v>
      </c>
      <c r="P246" s="15">
        <v>15</v>
      </c>
      <c r="R246" s="18"/>
      <c r="S246" s="16" t="s">
        <v>36</v>
      </c>
      <c r="T246" s="5">
        <v>31</v>
      </c>
      <c r="X246" s="5">
        <v>5.5</v>
      </c>
      <c r="AC246" s="16">
        <v>0</v>
      </c>
      <c r="AE246" s="27">
        <v>2</v>
      </c>
      <c r="AF246" s="27">
        <v>1</v>
      </c>
      <c r="AG246" s="19" t="s">
        <v>46</v>
      </c>
      <c r="AH246" s="1"/>
    </row>
    <row r="247" spans="1:34" x14ac:dyDescent="0.25">
      <c r="A247" s="11">
        <v>42461.648013391205</v>
      </c>
      <c r="B247" s="12" t="s">
        <v>47</v>
      </c>
      <c r="C247" s="12" t="s">
        <v>398</v>
      </c>
      <c r="E247" s="12" t="s">
        <v>32</v>
      </c>
      <c r="F247" s="13">
        <v>42441</v>
      </c>
      <c r="G247" s="12"/>
      <c r="H247" s="12" t="s">
        <v>49</v>
      </c>
      <c r="I247" s="14">
        <v>0.625</v>
      </c>
      <c r="J247" s="12" t="s">
        <v>5433</v>
      </c>
      <c r="K247" s="12" t="s">
        <v>43</v>
      </c>
      <c r="L247" s="12" t="s">
        <v>36</v>
      </c>
      <c r="M247" s="1" t="s">
        <v>5434</v>
      </c>
      <c r="N247" s="12" t="s">
        <v>5432</v>
      </c>
      <c r="O247" s="15">
        <v>1</v>
      </c>
      <c r="P247" s="15">
        <v>35</v>
      </c>
      <c r="Q247" s="5">
        <v>425</v>
      </c>
      <c r="R247" s="18"/>
      <c r="S247" s="16" t="s">
        <v>46</v>
      </c>
      <c r="AC247" s="16">
        <v>0</v>
      </c>
      <c r="AE247" s="27">
        <v>12</v>
      </c>
      <c r="AF247" s="27">
        <v>3</v>
      </c>
      <c r="AG247" s="19" t="s">
        <v>46</v>
      </c>
      <c r="AH247" s="1"/>
    </row>
    <row r="248" spans="1:34" ht="26.4" x14ac:dyDescent="0.25">
      <c r="A248" s="11">
        <v>42461.649767361116</v>
      </c>
      <c r="B248" s="12" t="s">
        <v>47</v>
      </c>
      <c r="C248" s="12" t="s">
        <v>398</v>
      </c>
      <c r="E248" s="12" t="s">
        <v>32</v>
      </c>
      <c r="F248" s="13">
        <v>42448</v>
      </c>
      <c r="G248" s="12"/>
      <c r="H248" s="12" t="s">
        <v>49</v>
      </c>
      <c r="I248" s="14">
        <v>0.41666666666424135</v>
      </c>
      <c r="J248" s="12" t="s">
        <v>5435</v>
      </c>
      <c r="K248" s="12" t="s">
        <v>43</v>
      </c>
      <c r="L248" s="12" t="s">
        <v>36</v>
      </c>
      <c r="M248" s="1" t="s">
        <v>5436</v>
      </c>
      <c r="N248" s="12" t="s">
        <v>5437</v>
      </c>
      <c r="O248" s="15">
        <v>1</v>
      </c>
      <c r="P248" s="15">
        <v>7</v>
      </c>
      <c r="Q248" s="5">
        <v>35</v>
      </c>
      <c r="R248" s="18"/>
      <c r="S248" s="16" t="s">
        <v>46</v>
      </c>
      <c r="AC248" s="16">
        <v>0</v>
      </c>
      <c r="AE248" s="27">
        <v>2</v>
      </c>
      <c r="AF248" s="27">
        <v>1</v>
      </c>
      <c r="AG248" s="19" t="s">
        <v>46</v>
      </c>
      <c r="AH248" s="1"/>
    </row>
    <row r="249" spans="1:34" ht="26.4" x14ac:dyDescent="0.25">
      <c r="A249" s="11">
        <v>42461.651341412042</v>
      </c>
      <c r="B249" s="12" t="s">
        <v>47</v>
      </c>
      <c r="C249" s="12" t="s">
        <v>398</v>
      </c>
      <c r="E249" s="12" t="s">
        <v>32</v>
      </c>
      <c r="F249" s="13">
        <v>42448</v>
      </c>
      <c r="G249" s="12"/>
      <c r="H249" s="12" t="s">
        <v>49</v>
      </c>
      <c r="I249" s="14">
        <v>0.58333333333575865</v>
      </c>
      <c r="J249" s="12" t="s">
        <v>5438</v>
      </c>
      <c r="K249" s="12" t="s">
        <v>43</v>
      </c>
      <c r="L249" s="12" t="s">
        <v>36</v>
      </c>
      <c r="M249" s="1" t="s">
        <v>5439</v>
      </c>
      <c r="N249" s="12" t="s">
        <v>5437</v>
      </c>
      <c r="O249" s="15">
        <v>1</v>
      </c>
      <c r="P249" s="15">
        <v>16</v>
      </c>
      <c r="Q249" s="5">
        <v>80</v>
      </c>
      <c r="R249" s="18"/>
      <c r="S249" s="16" t="s">
        <v>46</v>
      </c>
      <c r="AC249" s="16">
        <v>0</v>
      </c>
      <c r="AE249" s="27">
        <v>2</v>
      </c>
      <c r="AF249" s="27">
        <v>2</v>
      </c>
      <c r="AG249" s="19" t="s">
        <v>46</v>
      </c>
      <c r="AH249" s="1"/>
    </row>
    <row r="250" spans="1:34" ht="26.4" x14ac:dyDescent="0.25">
      <c r="A250" s="11">
        <v>42466.463481458333</v>
      </c>
      <c r="B250" s="12" t="s">
        <v>86</v>
      </c>
      <c r="C250" s="12" t="s">
        <v>451</v>
      </c>
      <c r="E250" s="12" t="s">
        <v>32</v>
      </c>
      <c r="F250" s="13">
        <v>42431</v>
      </c>
      <c r="G250" s="12" t="s">
        <v>2507</v>
      </c>
      <c r="H250" s="12" t="s">
        <v>33</v>
      </c>
      <c r="I250" s="14">
        <v>0.41666666666424135</v>
      </c>
      <c r="J250" s="12" t="s">
        <v>5566</v>
      </c>
      <c r="K250" s="12" t="s">
        <v>43</v>
      </c>
      <c r="L250" s="12" t="s">
        <v>36</v>
      </c>
      <c r="M250" s="1" t="s">
        <v>5567</v>
      </c>
      <c r="N250" s="12" t="s">
        <v>38</v>
      </c>
      <c r="O250" s="15">
        <v>1</v>
      </c>
      <c r="P250" s="15">
        <v>0</v>
      </c>
      <c r="R250" s="18"/>
      <c r="S250" s="16" t="s">
        <v>46</v>
      </c>
      <c r="AC250" s="16">
        <v>0</v>
      </c>
      <c r="AE250" s="27">
        <v>0.5</v>
      </c>
      <c r="AF250" s="27">
        <v>0</v>
      </c>
      <c r="AG250" s="19" t="s">
        <v>46</v>
      </c>
      <c r="AH250" s="1"/>
    </row>
    <row r="251" spans="1:34" ht="39.6" x14ac:dyDescent="0.25">
      <c r="A251" s="11">
        <v>42466.465801944447</v>
      </c>
      <c r="B251" s="12" t="s">
        <v>86</v>
      </c>
      <c r="C251" s="12" t="s">
        <v>451</v>
      </c>
      <c r="E251" s="12" t="s">
        <v>32</v>
      </c>
      <c r="F251" s="13">
        <v>42448</v>
      </c>
      <c r="G251" s="12"/>
      <c r="H251" s="12" t="s">
        <v>49</v>
      </c>
      <c r="I251" s="14">
        <v>0.77083333333575865</v>
      </c>
      <c r="J251" s="12" t="s">
        <v>2185</v>
      </c>
      <c r="K251" s="12" t="s">
        <v>43</v>
      </c>
      <c r="L251" s="12" t="s">
        <v>46</v>
      </c>
      <c r="M251" s="1" t="s">
        <v>5568</v>
      </c>
      <c r="N251" s="12" t="s">
        <v>38</v>
      </c>
      <c r="O251" s="15">
        <v>1</v>
      </c>
      <c r="P251" s="15">
        <v>3</v>
      </c>
      <c r="Q251" s="5">
        <v>95</v>
      </c>
      <c r="R251" s="18"/>
      <c r="S251" s="16" t="s">
        <v>36</v>
      </c>
      <c r="U251" s="5">
        <v>10</v>
      </c>
      <c r="AC251" s="16">
        <v>0</v>
      </c>
      <c r="AD251" s="21" t="s">
        <v>5569</v>
      </c>
      <c r="AE251" s="27">
        <v>3</v>
      </c>
      <c r="AF251" s="27">
        <v>2</v>
      </c>
      <c r="AG251" s="19" t="s">
        <v>46</v>
      </c>
      <c r="AH251" s="1"/>
    </row>
    <row r="252" spans="1:34" ht="26.4" x14ac:dyDescent="0.25">
      <c r="A252" s="11">
        <v>42466.467884571757</v>
      </c>
      <c r="B252" s="12" t="s">
        <v>86</v>
      </c>
      <c r="C252" s="12" t="s">
        <v>451</v>
      </c>
      <c r="E252" s="12" t="s">
        <v>32</v>
      </c>
      <c r="F252" s="13">
        <v>42448</v>
      </c>
      <c r="G252" s="12"/>
      <c r="H252" s="12" t="s">
        <v>49</v>
      </c>
      <c r="I252" s="14">
        <v>0.625</v>
      </c>
      <c r="J252" s="12" t="s">
        <v>5570</v>
      </c>
      <c r="K252" s="12" t="s">
        <v>105</v>
      </c>
      <c r="L252" s="12" t="s">
        <v>36</v>
      </c>
      <c r="M252" s="1" t="s">
        <v>505</v>
      </c>
      <c r="N252" s="12" t="s">
        <v>38</v>
      </c>
      <c r="O252" s="15">
        <v>1</v>
      </c>
      <c r="P252" s="15">
        <v>9</v>
      </c>
      <c r="R252" s="18"/>
      <c r="S252" s="16" t="s">
        <v>46</v>
      </c>
      <c r="AC252" s="16">
        <v>0</v>
      </c>
      <c r="AD252" s="21" t="s">
        <v>5571</v>
      </c>
      <c r="AE252" s="27">
        <v>1.5</v>
      </c>
      <c r="AF252" s="27">
        <v>1</v>
      </c>
      <c r="AG252" s="19" t="s">
        <v>46</v>
      </c>
      <c r="AH252" s="1"/>
    </row>
    <row r="253" spans="1:34" ht="26.4" x14ac:dyDescent="0.25">
      <c r="A253" s="11">
        <v>42466.469208969909</v>
      </c>
      <c r="B253" s="12" t="s">
        <v>86</v>
      </c>
      <c r="C253" s="12" t="s">
        <v>451</v>
      </c>
      <c r="E253" s="12" t="s">
        <v>32</v>
      </c>
      <c r="F253" s="13">
        <v>42448</v>
      </c>
      <c r="G253" s="12"/>
      <c r="H253" s="12" t="s">
        <v>49</v>
      </c>
      <c r="I253" s="14">
        <v>0.83333333333575865</v>
      </c>
      <c r="J253" s="12" t="s">
        <v>5577</v>
      </c>
      <c r="K253" s="12" t="s">
        <v>105</v>
      </c>
      <c r="L253" s="12" t="s">
        <v>46</v>
      </c>
      <c r="M253" s="1" t="s">
        <v>5578</v>
      </c>
      <c r="N253" s="12" t="s">
        <v>450</v>
      </c>
      <c r="O253" s="15">
        <v>1</v>
      </c>
      <c r="P253" s="15">
        <v>15</v>
      </c>
      <c r="R253" s="18"/>
      <c r="S253" s="16" t="s">
        <v>46</v>
      </c>
      <c r="AC253" s="16">
        <v>0</v>
      </c>
      <c r="AD253" s="21" t="s">
        <v>5579</v>
      </c>
      <c r="AE253" s="27">
        <v>1.5</v>
      </c>
      <c r="AF253" s="27">
        <v>1.5</v>
      </c>
      <c r="AG253" s="19" t="s">
        <v>46</v>
      </c>
      <c r="AH253" s="1"/>
    </row>
    <row r="254" spans="1:34" ht="26.4" x14ac:dyDescent="0.25">
      <c r="A254" s="11">
        <v>42466.472249293976</v>
      </c>
      <c r="B254" s="12" t="s">
        <v>86</v>
      </c>
      <c r="C254" s="12" t="s">
        <v>451</v>
      </c>
      <c r="E254" s="12" t="s">
        <v>32</v>
      </c>
      <c r="F254" s="13">
        <v>42455</v>
      </c>
      <c r="G254" s="12"/>
      <c r="H254" s="12" t="s">
        <v>49</v>
      </c>
      <c r="I254" s="14">
        <v>0.8125</v>
      </c>
      <c r="J254" s="12" t="s">
        <v>5580</v>
      </c>
      <c r="K254" s="12" t="s">
        <v>43</v>
      </c>
      <c r="L254" s="12" t="s">
        <v>46</v>
      </c>
      <c r="M254" s="1" t="s">
        <v>5581</v>
      </c>
      <c r="N254" s="12" t="s">
        <v>2138</v>
      </c>
      <c r="O254" s="15">
        <v>2</v>
      </c>
      <c r="P254" s="15">
        <v>173</v>
      </c>
      <c r="Q254" s="5">
        <v>354</v>
      </c>
      <c r="R254" s="18"/>
      <c r="S254" s="16" t="s">
        <v>36</v>
      </c>
      <c r="U254" s="5">
        <v>760</v>
      </c>
      <c r="AC254" s="16">
        <v>162.28</v>
      </c>
      <c r="AD254" s="21" t="s">
        <v>5582</v>
      </c>
      <c r="AE254" s="27">
        <v>3.5</v>
      </c>
      <c r="AF254" s="27">
        <v>1.5</v>
      </c>
      <c r="AG254" s="19" t="s">
        <v>46</v>
      </c>
      <c r="AH254" s="1"/>
    </row>
    <row r="255" spans="1:34" ht="26.4" x14ac:dyDescent="0.25">
      <c r="A255" s="11">
        <v>42472.582264155091</v>
      </c>
      <c r="B255" s="12" t="s">
        <v>86</v>
      </c>
      <c r="C255" s="12" t="s">
        <v>1572</v>
      </c>
      <c r="D255" s="1" t="s">
        <v>103</v>
      </c>
      <c r="E255" s="12"/>
      <c r="F255" s="13">
        <v>42430</v>
      </c>
      <c r="G255" s="12"/>
      <c r="H255" s="12"/>
      <c r="I255" s="14"/>
      <c r="J255" s="12"/>
      <c r="K255" s="12"/>
      <c r="L255" s="12"/>
      <c r="N255" s="12"/>
      <c r="O255" s="4">
        <v>0</v>
      </c>
      <c r="P255" s="15">
        <v>0</v>
      </c>
      <c r="R255" s="18"/>
      <c r="S255" s="16"/>
      <c r="AC255" s="16">
        <v>0</v>
      </c>
      <c r="AE255" s="27">
        <v>0</v>
      </c>
      <c r="AF255" s="27"/>
      <c r="AG255" s="19"/>
      <c r="AH255" s="1"/>
    </row>
    <row r="256" spans="1:34" x14ac:dyDescent="0.25">
      <c r="A256" s="11">
        <v>42436.378963460651</v>
      </c>
      <c r="B256" s="12" t="s">
        <v>39</v>
      </c>
      <c r="C256" s="12" t="s">
        <v>40</v>
      </c>
      <c r="E256" s="12" t="s">
        <v>32</v>
      </c>
      <c r="F256" s="13">
        <v>42434</v>
      </c>
      <c r="G256" s="12"/>
      <c r="H256" s="12" t="s">
        <v>49</v>
      </c>
      <c r="I256" s="14">
        <v>0.41666666666424135</v>
      </c>
      <c r="J256" s="12" t="s">
        <v>1510</v>
      </c>
      <c r="K256" s="12" t="s">
        <v>43</v>
      </c>
      <c r="L256" s="12" t="s">
        <v>46</v>
      </c>
      <c r="M256" s="1" t="s">
        <v>5052</v>
      </c>
      <c r="N256" s="12" t="s">
        <v>52</v>
      </c>
      <c r="O256" s="15">
        <v>1</v>
      </c>
      <c r="P256" s="15">
        <v>5</v>
      </c>
      <c r="Q256" s="5">
        <v>4</v>
      </c>
      <c r="S256" s="16" t="s">
        <v>46</v>
      </c>
      <c r="AC256" s="16">
        <v>0</v>
      </c>
      <c r="AE256" s="24">
        <v>2.5</v>
      </c>
      <c r="AF256" s="24">
        <v>3</v>
      </c>
      <c r="AG256" s="6" t="s">
        <v>46</v>
      </c>
      <c r="AH256" s="1"/>
    </row>
    <row r="257" spans="1:34" ht="26.4" x14ac:dyDescent="0.25">
      <c r="A257" s="11">
        <v>42441.661609745366</v>
      </c>
      <c r="B257" s="12" t="s">
        <v>39</v>
      </c>
      <c r="C257" s="12" t="s">
        <v>40</v>
      </c>
      <c r="E257" s="12" t="s">
        <v>32</v>
      </c>
      <c r="F257" s="13">
        <v>42441</v>
      </c>
      <c r="G257" s="12"/>
      <c r="H257" s="12" t="s">
        <v>49</v>
      </c>
      <c r="I257" s="14">
        <v>0.54166666666424135</v>
      </c>
      <c r="J257" s="12" t="s">
        <v>5197</v>
      </c>
      <c r="K257" s="12" t="s">
        <v>43</v>
      </c>
      <c r="L257" s="12" t="s">
        <v>46</v>
      </c>
      <c r="M257" s="1" t="s">
        <v>5198</v>
      </c>
      <c r="N257" s="12" t="s">
        <v>52</v>
      </c>
      <c r="O257" s="15">
        <v>1</v>
      </c>
      <c r="P257" s="15">
        <v>10</v>
      </c>
      <c r="Q257" s="5">
        <v>8</v>
      </c>
      <c r="S257" s="16" t="s">
        <v>36</v>
      </c>
      <c r="U257" s="5">
        <v>15</v>
      </c>
      <c r="X257" s="5">
        <v>11</v>
      </c>
      <c r="AC257" s="16">
        <v>0</v>
      </c>
      <c r="AD257" s="21" t="s">
        <v>5199</v>
      </c>
      <c r="AE257" s="24">
        <v>5</v>
      </c>
      <c r="AF257" s="24">
        <v>3</v>
      </c>
      <c r="AG257" s="6" t="s">
        <v>46</v>
      </c>
      <c r="AH257" s="1"/>
    </row>
    <row r="258" spans="1:34" x14ac:dyDescent="0.25">
      <c r="A258" s="11">
        <v>42445.673470347218</v>
      </c>
      <c r="B258" s="12" t="s">
        <v>39</v>
      </c>
      <c r="C258" s="12" t="s">
        <v>40</v>
      </c>
      <c r="E258" s="12" t="s">
        <v>32</v>
      </c>
      <c r="F258" s="13">
        <v>42443</v>
      </c>
      <c r="G258" s="12"/>
      <c r="H258" s="12" t="s">
        <v>110</v>
      </c>
      <c r="I258" s="14">
        <v>0.41666666666424135</v>
      </c>
      <c r="J258" s="12" t="s">
        <v>5231</v>
      </c>
      <c r="K258" s="12" t="s">
        <v>105</v>
      </c>
      <c r="L258" s="12" t="s">
        <v>36</v>
      </c>
      <c r="M258" s="1" t="s">
        <v>5232</v>
      </c>
      <c r="N258" s="12" t="s">
        <v>52</v>
      </c>
      <c r="O258" s="15">
        <v>1</v>
      </c>
      <c r="P258" s="15">
        <v>10</v>
      </c>
      <c r="Q258" s="5">
        <v>50</v>
      </c>
      <c r="R258" s="18"/>
      <c r="S258" s="16" t="s">
        <v>46</v>
      </c>
      <c r="AC258" s="16">
        <v>0</v>
      </c>
      <c r="AE258" s="27">
        <v>3</v>
      </c>
      <c r="AF258" s="27">
        <v>2</v>
      </c>
      <c r="AG258" s="19" t="s">
        <v>46</v>
      </c>
      <c r="AH258" s="1"/>
    </row>
    <row r="259" spans="1:34" x14ac:dyDescent="0.25">
      <c r="A259" s="11">
        <v>42445.674924386578</v>
      </c>
      <c r="B259" s="12" t="s">
        <v>39</v>
      </c>
      <c r="C259" s="12" t="s">
        <v>40</v>
      </c>
      <c r="E259" s="12" t="s">
        <v>32</v>
      </c>
      <c r="F259" s="13">
        <v>42444</v>
      </c>
      <c r="G259" s="12"/>
      <c r="H259" s="12" t="s">
        <v>130</v>
      </c>
      <c r="I259" s="14">
        <v>0.41666666666424135</v>
      </c>
      <c r="J259" s="12" t="s">
        <v>5233</v>
      </c>
      <c r="K259" s="12" t="s">
        <v>35</v>
      </c>
      <c r="L259" s="12" t="s">
        <v>46</v>
      </c>
      <c r="M259" s="1" t="s">
        <v>5234</v>
      </c>
      <c r="N259" s="12" t="s">
        <v>52</v>
      </c>
      <c r="O259" s="15">
        <v>1</v>
      </c>
      <c r="P259" s="15">
        <v>27</v>
      </c>
      <c r="Q259" s="5">
        <v>86</v>
      </c>
      <c r="R259" s="18"/>
      <c r="S259" s="16" t="s">
        <v>46</v>
      </c>
      <c r="AC259" s="16">
        <v>5</v>
      </c>
      <c r="AE259" s="27">
        <v>3</v>
      </c>
      <c r="AF259" s="27">
        <v>2</v>
      </c>
      <c r="AG259" s="19" t="s">
        <v>46</v>
      </c>
      <c r="AH259" s="1"/>
    </row>
    <row r="260" spans="1:34" x14ac:dyDescent="0.25">
      <c r="A260" s="11">
        <v>42445.675774664356</v>
      </c>
      <c r="B260" s="12" t="s">
        <v>39</v>
      </c>
      <c r="C260" s="12" t="s">
        <v>40</v>
      </c>
      <c r="E260" s="12" t="s">
        <v>32</v>
      </c>
      <c r="F260" s="13">
        <v>42445</v>
      </c>
      <c r="G260" s="12"/>
      <c r="H260" s="12" t="s">
        <v>33</v>
      </c>
      <c r="I260" s="14">
        <v>0.41666666666424135</v>
      </c>
      <c r="J260" s="12" t="s">
        <v>5235</v>
      </c>
      <c r="K260" s="12" t="s">
        <v>35</v>
      </c>
      <c r="L260" s="12" t="s">
        <v>46</v>
      </c>
      <c r="M260" s="1" t="s">
        <v>5236</v>
      </c>
      <c r="N260" s="12" t="s">
        <v>52</v>
      </c>
      <c r="O260" s="15">
        <v>1</v>
      </c>
      <c r="P260" s="15">
        <v>35</v>
      </c>
      <c r="Q260" s="5">
        <v>105</v>
      </c>
      <c r="R260" s="18"/>
      <c r="S260" s="16" t="s">
        <v>46</v>
      </c>
      <c r="AC260" s="16">
        <v>5</v>
      </c>
      <c r="AE260" s="27">
        <v>5</v>
      </c>
      <c r="AF260" s="27">
        <v>2</v>
      </c>
      <c r="AG260" s="19" t="s">
        <v>46</v>
      </c>
      <c r="AH260" s="1"/>
    </row>
    <row r="261" spans="1:34" ht="26.4" x14ac:dyDescent="0.25">
      <c r="A261" s="11">
        <v>42450.44330831019</v>
      </c>
      <c r="B261" s="12" t="s">
        <v>39</v>
      </c>
      <c r="C261" s="12" t="s">
        <v>40</v>
      </c>
      <c r="E261" s="12" t="s">
        <v>32</v>
      </c>
      <c r="F261" s="13">
        <v>42446</v>
      </c>
      <c r="G261" s="12"/>
      <c r="H261" s="12" t="s">
        <v>65</v>
      </c>
      <c r="I261" s="14">
        <v>0.39583333333575865</v>
      </c>
      <c r="J261" s="12" t="s">
        <v>5256</v>
      </c>
      <c r="K261" s="12" t="s">
        <v>1378</v>
      </c>
      <c r="L261" s="12" t="s">
        <v>46</v>
      </c>
      <c r="M261" s="1" t="s">
        <v>5257</v>
      </c>
      <c r="N261" s="12" t="s">
        <v>196</v>
      </c>
      <c r="O261" s="15">
        <v>1</v>
      </c>
      <c r="P261" s="15">
        <v>74</v>
      </c>
      <c r="Q261" s="5">
        <v>213</v>
      </c>
      <c r="R261" s="18"/>
      <c r="S261" s="16" t="s">
        <v>46</v>
      </c>
      <c r="AC261" s="16">
        <v>5</v>
      </c>
      <c r="AE261" s="27">
        <v>8</v>
      </c>
      <c r="AF261" s="27">
        <v>3</v>
      </c>
      <c r="AG261" s="19" t="s">
        <v>46</v>
      </c>
      <c r="AH261" s="1"/>
    </row>
    <row r="262" spans="1:34" ht="26.4" x14ac:dyDescent="0.25">
      <c r="A262" s="11">
        <v>42450.44448770833</v>
      </c>
      <c r="B262" s="12" t="s">
        <v>39</v>
      </c>
      <c r="C262" s="12" t="s">
        <v>40</v>
      </c>
      <c r="E262" s="12" t="s">
        <v>32</v>
      </c>
      <c r="F262" s="13">
        <v>42447</v>
      </c>
      <c r="G262" s="12"/>
      <c r="H262" s="12" t="s">
        <v>41</v>
      </c>
      <c r="I262" s="14">
        <v>0.39583333333575865</v>
      </c>
      <c r="J262" s="12" t="s">
        <v>5258</v>
      </c>
      <c r="K262" s="12" t="s">
        <v>1378</v>
      </c>
      <c r="L262" s="12" t="s">
        <v>46</v>
      </c>
      <c r="M262" s="1" t="s">
        <v>5257</v>
      </c>
      <c r="N262" s="12" t="s">
        <v>1925</v>
      </c>
      <c r="O262" s="15">
        <v>1</v>
      </c>
      <c r="P262" s="15">
        <v>75</v>
      </c>
      <c r="Q262" s="5">
        <v>213</v>
      </c>
      <c r="R262" s="18"/>
      <c r="S262" s="16" t="s">
        <v>46</v>
      </c>
      <c r="AC262" s="16">
        <v>0</v>
      </c>
      <c r="AE262" s="27">
        <v>6.5</v>
      </c>
      <c r="AF262" s="27">
        <v>3</v>
      </c>
      <c r="AG262" s="19" t="s">
        <v>46</v>
      </c>
      <c r="AH262" s="1"/>
    </row>
    <row r="263" spans="1:34" x14ac:dyDescent="0.25">
      <c r="A263" s="11">
        <v>42450.448330775464</v>
      </c>
      <c r="B263" s="12" t="s">
        <v>39</v>
      </c>
      <c r="C263" s="12" t="s">
        <v>40</v>
      </c>
      <c r="E263" s="12" t="s">
        <v>32</v>
      </c>
      <c r="F263" s="13">
        <v>42448</v>
      </c>
      <c r="G263" s="12"/>
      <c r="H263" s="12" t="s">
        <v>49</v>
      </c>
      <c r="I263" s="14">
        <v>0.41666666666424135</v>
      </c>
      <c r="J263" s="12" t="s">
        <v>5259</v>
      </c>
      <c r="K263" s="12" t="s">
        <v>43</v>
      </c>
      <c r="L263" s="12" t="s">
        <v>46</v>
      </c>
      <c r="M263" s="1" t="s">
        <v>5260</v>
      </c>
      <c r="N263" s="12" t="s">
        <v>52</v>
      </c>
      <c r="O263" s="15">
        <v>1</v>
      </c>
      <c r="P263" s="15">
        <v>58</v>
      </c>
      <c r="Q263" s="5">
        <v>48</v>
      </c>
      <c r="R263" s="18"/>
      <c r="S263" s="16" t="s">
        <v>36</v>
      </c>
      <c r="U263" s="5">
        <v>35</v>
      </c>
      <c r="X263" s="5">
        <v>20</v>
      </c>
      <c r="AC263" s="16">
        <v>35</v>
      </c>
      <c r="AE263" s="27">
        <v>5</v>
      </c>
      <c r="AF263" s="27">
        <v>3</v>
      </c>
      <c r="AG263" s="19" t="s">
        <v>46</v>
      </c>
      <c r="AH263" s="1"/>
    </row>
    <row r="264" spans="1:34" ht="26.4" x14ac:dyDescent="0.25">
      <c r="A264" s="11">
        <v>42454.392943090279</v>
      </c>
      <c r="B264" s="12" t="s">
        <v>39</v>
      </c>
      <c r="C264" s="12" t="s">
        <v>40</v>
      </c>
      <c r="E264" s="12" t="s">
        <v>32</v>
      </c>
      <c r="F264" s="13">
        <v>42452</v>
      </c>
      <c r="G264" s="12"/>
      <c r="H264" s="12" t="s">
        <v>33</v>
      </c>
      <c r="I264" s="14">
        <v>0.39583333333575865</v>
      </c>
      <c r="J264" s="12" t="s">
        <v>5283</v>
      </c>
      <c r="K264" s="12" t="s">
        <v>1378</v>
      </c>
      <c r="L264" s="12" t="s">
        <v>46</v>
      </c>
      <c r="M264" s="1" t="s">
        <v>5284</v>
      </c>
      <c r="N264" s="12" t="s">
        <v>1925</v>
      </c>
      <c r="O264" s="15">
        <v>1</v>
      </c>
      <c r="P264" s="15">
        <v>85</v>
      </c>
      <c r="Q264" s="5">
        <v>400</v>
      </c>
      <c r="R264" s="18"/>
      <c r="S264" s="16" t="s">
        <v>46</v>
      </c>
      <c r="AC264" s="16">
        <v>6</v>
      </c>
      <c r="AE264" s="27">
        <v>9</v>
      </c>
      <c r="AF264" s="27">
        <v>2</v>
      </c>
      <c r="AG264" s="19" t="s">
        <v>46</v>
      </c>
      <c r="AH264" s="1"/>
    </row>
    <row r="265" spans="1:34" x14ac:dyDescent="0.25">
      <c r="A265" s="11">
        <v>42466.691706782411</v>
      </c>
      <c r="B265" s="12" t="s">
        <v>39</v>
      </c>
      <c r="C265" s="12" t="s">
        <v>40</v>
      </c>
      <c r="E265" s="12" t="s">
        <v>32</v>
      </c>
      <c r="F265" s="13">
        <v>42454</v>
      </c>
      <c r="G265" s="12"/>
      <c r="H265" s="12" t="s">
        <v>41</v>
      </c>
      <c r="I265" s="14">
        <v>0.41666666666424135</v>
      </c>
      <c r="J265" s="12" t="s">
        <v>5622</v>
      </c>
      <c r="K265" s="12" t="s">
        <v>35</v>
      </c>
      <c r="L265" s="12" t="s">
        <v>36</v>
      </c>
      <c r="M265" s="1" t="s">
        <v>5623</v>
      </c>
      <c r="N265" s="12" t="s">
        <v>52</v>
      </c>
      <c r="O265" s="15">
        <v>1</v>
      </c>
      <c r="P265" s="15">
        <v>51</v>
      </c>
      <c r="Q265" s="5">
        <v>153</v>
      </c>
      <c r="R265" s="18"/>
      <c r="S265" s="16" t="s">
        <v>46</v>
      </c>
      <c r="AC265" s="16">
        <v>3</v>
      </c>
      <c r="AE265" s="27">
        <v>4.5</v>
      </c>
      <c r="AF265" s="27">
        <v>2</v>
      </c>
      <c r="AG265" s="19" t="s">
        <v>46</v>
      </c>
      <c r="AH265" s="1"/>
    </row>
    <row r="266" spans="1:34" ht="26.4" x14ac:dyDescent="0.25">
      <c r="A266" s="11">
        <v>42466.69347672454</v>
      </c>
      <c r="B266" s="12" t="s">
        <v>39</v>
      </c>
      <c r="C266" s="12" t="s">
        <v>40</v>
      </c>
      <c r="E266" s="12" t="s">
        <v>5624</v>
      </c>
      <c r="F266" s="13">
        <v>42456</v>
      </c>
      <c r="G266" s="12"/>
      <c r="H266" s="12" t="s">
        <v>75</v>
      </c>
      <c r="I266" s="14">
        <v>0.625</v>
      </c>
      <c r="J266" s="12" t="s">
        <v>5625</v>
      </c>
      <c r="K266" s="12" t="s">
        <v>43</v>
      </c>
      <c r="L266" s="12" t="s">
        <v>36</v>
      </c>
      <c r="M266" s="1" t="s">
        <v>5626</v>
      </c>
      <c r="N266" s="12" t="s">
        <v>5624</v>
      </c>
      <c r="O266" s="15">
        <v>1</v>
      </c>
      <c r="P266" s="15">
        <v>30</v>
      </c>
      <c r="Q266" s="5">
        <v>0</v>
      </c>
      <c r="R266" s="18">
        <v>0</v>
      </c>
      <c r="S266" s="16" t="s">
        <v>36</v>
      </c>
      <c r="Y266" s="5">
        <v>96</v>
      </c>
      <c r="AC266" s="16">
        <v>0</v>
      </c>
      <c r="AD266" s="21" t="s">
        <v>5627</v>
      </c>
      <c r="AE266" s="27">
        <v>0</v>
      </c>
      <c r="AF266" s="27">
        <v>2</v>
      </c>
      <c r="AG266" s="19" t="s">
        <v>46</v>
      </c>
      <c r="AH266" s="1"/>
    </row>
    <row r="267" spans="1:34" ht="26.4" x14ac:dyDescent="0.25">
      <c r="A267" s="11">
        <v>42466.702119988426</v>
      </c>
      <c r="B267" s="12" t="s">
        <v>39</v>
      </c>
      <c r="C267" s="12" t="s">
        <v>40</v>
      </c>
      <c r="E267" s="12" t="s">
        <v>32</v>
      </c>
      <c r="F267" s="13">
        <v>42457</v>
      </c>
      <c r="G267" s="12" t="s">
        <v>5628</v>
      </c>
      <c r="H267" s="12" t="s">
        <v>110</v>
      </c>
      <c r="I267" s="14">
        <v>0.41666666666424135</v>
      </c>
      <c r="J267" s="12" t="s">
        <v>5629</v>
      </c>
      <c r="K267" s="12" t="s">
        <v>1378</v>
      </c>
      <c r="L267" s="12" t="s">
        <v>46</v>
      </c>
      <c r="M267" s="1" t="s">
        <v>5630</v>
      </c>
      <c r="N267" s="12" t="s">
        <v>196</v>
      </c>
      <c r="O267" s="15">
        <v>3</v>
      </c>
      <c r="P267" s="15">
        <v>310</v>
      </c>
      <c r="Q267" s="5">
        <v>930</v>
      </c>
      <c r="R267" s="18"/>
      <c r="S267" s="16" t="s">
        <v>46</v>
      </c>
      <c r="AC267" s="16">
        <v>25</v>
      </c>
      <c r="AD267" s="21" t="s">
        <v>5631</v>
      </c>
      <c r="AE267" s="27">
        <v>12</v>
      </c>
      <c r="AF267" s="27">
        <v>8</v>
      </c>
      <c r="AG267" s="19" t="s">
        <v>46</v>
      </c>
      <c r="AH267" s="1"/>
    </row>
    <row r="268" spans="1:34" x14ac:dyDescent="0.25">
      <c r="A268" s="11">
        <v>42469.665518449074</v>
      </c>
      <c r="B268" s="12" t="s">
        <v>39</v>
      </c>
      <c r="C268" s="12" t="s">
        <v>40</v>
      </c>
      <c r="E268" s="12" t="s">
        <v>32</v>
      </c>
      <c r="F268" s="13">
        <v>42457</v>
      </c>
      <c r="G268" s="12"/>
      <c r="H268" s="12" t="s">
        <v>110</v>
      </c>
      <c r="I268" s="14">
        <v>0.4375</v>
      </c>
      <c r="J268" s="12" t="s">
        <v>5833</v>
      </c>
      <c r="K268" s="12" t="s">
        <v>105</v>
      </c>
      <c r="L268" s="12" t="s">
        <v>36</v>
      </c>
      <c r="M268" s="1" t="s">
        <v>5834</v>
      </c>
      <c r="N268" s="12" t="s">
        <v>52</v>
      </c>
      <c r="O268" s="15">
        <v>1</v>
      </c>
      <c r="P268" s="15">
        <v>10</v>
      </c>
      <c r="Q268" s="5">
        <v>50</v>
      </c>
      <c r="R268" s="18"/>
      <c r="S268" s="16" t="s">
        <v>46</v>
      </c>
      <c r="AC268" s="16">
        <v>5</v>
      </c>
      <c r="AE268" s="27">
        <v>2</v>
      </c>
      <c r="AF268" s="27">
        <v>2</v>
      </c>
      <c r="AG268" s="19" t="s">
        <v>46</v>
      </c>
      <c r="AH268" s="1"/>
    </row>
    <row r="269" spans="1:34" ht="26.4" x14ac:dyDescent="0.25">
      <c r="A269" s="11">
        <v>42466.703278657413</v>
      </c>
      <c r="B269" s="12" t="s">
        <v>39</v>
      </c>
      <c r="C269" s="12" t="s">
        <v>40</v>
      </c>
      <c r="E269" s="12" t="s">
        <v>32</v>
      </c>
      <c r="F269" s="13">
        <v>42460</v>
      </c>
      <c r="G269" s="12"/>
      <c r="H269" s="12" t="s">
        <v>65</v>
      </c>
      <c r="I269" s="14">
        <v>0.39583333333575865</v>
      </c>
      <c r="J269" s="12" t="s">
        <v>5632</v>
      </c>
      <c r="K269" s="12" t="s">
        <v>1378</v>
      </c>
      <c r="L269" s="12" t="s">
        <v>46</v>
      </c>
      <c r="M269" s="1" t="s">
        <v>5633</v>
      </c>
      <c r="N269" s="12" t="s">
        <v>1925</v>
      </c>
      <c r="O269" s="15">
        <v>1</v>
      </c>
      <c r="P269" s="15">
        <v>135</v>
      </c>
      <c r="Q269" s="5">
        <v>405</v>
      </c>
      <c r="R269" s="18"/>
      <c r="S269" s="16" t="s">
        <v>46</v>
      </c>
      <c r="AC269" s="16">
        <v>0</v>
      </c>
      <c r="AE269" s="27">
        <v>6</v>
      </c>
      <c r="AF269" s="27">
        <v>3</v>
      </c>
      <c r="AG269" s="19" t="s">
        <v>46</v>
      </c>
      <c r="AH269" s="1"/>
    </row>
    <row r="270" spans="1:34" x14ac:dyDescent="0.25">
      <c r="A270" s="11">
        <v>42463.391055810185</v>
      </c>
      <c r="B270" s="12" t="s">
        <v>30</v>
      </c>
      <c r="C270" s="12" t="s">
        <v>906</v>
      </c>
      <c r="E270" s="12"/>
      <c r="F270" s="13">
        <v>42456</v>
      </c>
      <c r="G270" s="12"/>
      <c r="H270" s="12" t="s">
        <v>75</v>
      </c>
      <c r="I270" s="14">
        <v>0.375</v>
      </c>
      <c r="J270" s="12" t="s">
        <v>5470</v>
      </c>
      <c r="K270" s="12" t="s">
        <v>163</v>
      </c>
      <c r="L270" s="12" t="s">
        <v>36</v>
      </c>
      <c r="M270" s="1" t="s">
        <v>5470</v>
      </c>
      <c r="N270" s="12" t="s">
        <v>107</v>
      </c>
      <c r="O270" s="15">
        <v>1</v>
      </c>
      <c r="P270" s="15">
        <v>230</v>
      </c>
      <c r="R270" s="18"/>
      <c r="S270" s="16" t="s">
        <v>46</v>
      </c>
      <c r="AC270" s="16">
        <v>0</v>
      </c>
      <c r="AE270" s="27">
        <v>0</v>
      </c>
      <c r="AF270" s="27">
        <v>1</v>
      </c>
      <c r="AG270" s="19" t="s">
        <v>46</v>
      </c>
      <c r="AH270" s="1"/>
    </row>
    <row r="271" spans="1:34" ht="39.6" x14ac:dyDescent="0.25">
      <c r="A271" s="11">
        <v>42466.622643402778</v>
      </c>
      <c r="B271" s="12" t="s">
        <v>30</v>
      </c>
      <c r="C271" s="12" t="s">
        <v>331</v>
      </c>
      <c r="E271" s="12" t="s">
        <v>32</v>
      </c>
      <c r="F271" s="13">
        <v>42438</v>
      </c>
      <c r="G271" s="12" t="s">
        <v>5602</v>
      </c>
      <c r="H271" s="12" t="s">
        <v>41</v>
      </c>
      <c r="I271" s="14">
        <v>0.375</v>
      </c>
      <c r="J271" s="12" t="s">
        <v>5603</v>
      </c>
      <c r="K271" s="12" t="s">
        <v>35</v>
      </c>
      <c r="L271" s="12" t="s">
        <v>46</v>
      </c>
      <c r="M271" s="1" t="s">
        <v>5604</v>
      </c>
      <c r="N271" s="12" t="s">
        <v>5605</v>
      </c>
      <c r="O271" s="15">
        <v>7</v>
      </c>
      <c r="P271" s="15">
        <v>225</v>
      </c>
      <c r="R271" s="18"/>
      <c r="S271" s="16" t="s">
        <v>46</v>
      </c>
      <c r="AC271" s="16">
        <v>0</v>
      </c>
      <c r="AD271" s="21" t="s">
        <v>5606</v>
      </c>
      <c r="AE271" s="27">
        <v>17.5</v>
      </c>
      <c r="AF271" s="27">
        <v>3</v>
      </c>
      <c r="AG271" s="19" t="s">
        <v>46</v>
      </c>
      <c r="AH271" s="1"/>
    </row>
    <row r="272" spans="1:34" ht="26.4" x14ac:dyDescent="0.25">
      <c r="A272" s="11">
        <v>42466.598628368054</v>
      </c>
      <c r="B272" s="12" t="s">
        <v>30</v>
      </c>
      <c r="C272" s="12" t="s">
        <v>331</v>
      </c>
      <c r="E272" s="12" t="s">
        <v>5592</v>
      </c>
      <c r="F272" s="13">
        <v>42455</v>
      </c>
      <c r="G272" s="12" t="s">
        <v>5593</v>
      </c>
      <c r="H272" s="12" t="s">
        <v>49</v>
      </c>
      <c r="I272" s="14">
        <v>0.375</v>
      </c>
      <c r="J272" s="12" t="s">
        <v>5594</v>
      </c>
      <c r="K272" s="12" t="s">
        <v>35</v>
      </c>
      <c r="L272" s="12" t="s">
        <v>46</v>
      </c>
      <c r="M272" s="1" t="s">
        <v>5595</v>
      </c>
      <c r="N272" s="12" t="s">
        <v>5596</v>
      </c>
      <c r="O272" s="15">
        <v>1</v>
      </c>
      <c r="P272" s="15">
        <v>9</v>
      </c>
      <c r="R272" s="18"/>
      <c r="S272" s="16" t="s">
        <v>46</v>
      </c>
      <c r="AC272" s="16">
        <v>150</v>
      </c>
      <c r="AE272" s="27">
        <v>6</v>
      </c>
      <c r="AF272" s="27">
        <v>3</v>
      </c>
      <c r="AG272" s="19" t="s">
        <v>46</v>
      </c>
      <c r="AH272" s="1"/>
    </row>
    <row r="273" spans="1:34" ht="52.8" x14ac:dyDescent="0.25">
      <c r="A273" s="11">
        <v>42458.768506168984</v>
      </c>
      <c r="B273" s="12" t="s">
        <v>30</v>
      </c>
      <c r="C273" s="12" t="s">
        <v>331</v>
      </c>
      <c r="E273" s="12" t="s">
        <v>1334</v>
      </c>
      <c r="F273" s="13">
        <v>42458</v>
      </c>
      <c r="G273" s="12"/>
      <c r="H273" s="12" t="s">
        <v>130</v>
      </c>
      <c r="I273" s="14">
        <v>0.41666666666424135</v>
      </c>
      <c r="J273" s="12" t="s">
        <v>5368</v>
      </c>
      <c r="K273" s="12" t="s">
        <v>35</v>
      </c>
      <c r="L273" s="12" t="s">
        <v>36</v>
      </c>
      <c r="M273" s="1" t="s">
        <v>5369</v>
      </c>
      <c r="N273" s="12" t="s">
        <v>1692</v>
      </c>
      <c r="O273" s="15">
        <v>1</v>
      </c>
      <c r="P273" s="15">
        <v>9</v>
      </c>
      <c r="R273" s="18"/>
      <c r="S273" s="16" t="s">
        <v>36</v>
      </c>
      <c r="T273" s="5">
        <v>31</v>
      </c>
      <c r="X273" s="5">
        <v>48.69</v>
      </c>
      <c r="AC273" s="16">
        <v>0</v>
      </c>
      <c r="AD273" s="21" t="s">
        <v>5370</v>
      </c>
      <c r="AE273" s="27">
        <v>5</v>
      </c>
      <c r="AF273" s="27">
        <v>3</v>
      </c>
      <c r="AG273" s="19" t="s">
        <v>46</v>
      </c>
      <c r="AH273" s="1"/>
    </row>
    <row r="274" spans="1:34" ht="66" x14ac:dyDescent="0.25">
      <c r="A274" s="8">
        <v>42466.457275740744</v>
      </c>
      <c r="B274" s="9" t="s">
        <v>39</v>
      </c>
      <c r="C274" s="9" t="s">
        <v>867</v>
      </c>
      <c r="E274" s="9" t="s">
        <v>5561</v>
      </c>
      <c r="F274" s="10">
        <v>42430</v>
      </c>
      <c r="G274" s="9" t="s">
        <v>5562</v>
      </c>
      <c r="H274" s="9" t="s">
        <v>49</v>
      </c>
      <c r="I274" s="33">
        <v>0.75</v>
      </c>
      <c r="J274" s="9" t="s">
        <v>5563</v>
      </c>
      <c r="K274" s="9" t="s">
        <v>43</v>
      </c>
      <c r="L274" s="9" t="s">
        <v>46</v>
      </c>
      <c r="M274" s="1" t="s">
        <v>5564</v>
      </c>
      <c r="N274" s="9" t="s">
        <v>3445</v>
      </c>
      <c r="O274" s="34">
        <v>5</v>
      </c>
      <c r="P274" s="34">
        <v>213</v>
      </c>
      <c r="R274" s="18"/>
      <c r="S274" s="35" t="s">
        <v>46</v>
      </c>
      <c r="AC274" s="35"/>
      <c r="AD274" s="21" t="s">
        <v>5565</v>
      </c>
      <c r="AE274" s="27">
        <v>40</v>
      </c>
      <c r="AF274" s="27">
        <v>15</v>
      </c>
      <c r="AG274" s="19" t="s">
        <v>46</v>
      </c>
      <c r="AH274" s="1"/>
    </row>
    <row r="275" spans="1:34" x14ac:dyDescent="0.25">
      <c r="A275" s="8">
        <v>42466.462501817128</v>
      </c>
      <c r="B275" s="9" t="s">
        <v>39</v>
      </c>
      <c r="C275" s="9" t="s">
        <v>867</v>
      </c>
      <c r="E275" s="9" t="s">
        <v>32</v>
      </c>
      <c r="F275" s="10">
        <v>42434</v>
      </c>
      <c r="G275" s="9"/>
      <c r="H275" s="9" t="s">
        <v>49</v>
      </c>
      <c r="I275" s="33">
        <v>0.375</v>
      </c>
      <c r="J275" s="9" t="s">
        <v>3416</v>
      </c>
      <c r="K275" s="9" t="s">
        <v>43</v>
      </c>
      <c r="L275" s="9" t="s">
        <v>46</v>
      </c>
      <c r="M275" s="1" t="s">
        <v>5109</v>
      </c>
      <c r="N275" s="9" t="s">
        <v>151</v>
      </c>
      <c r="O275" s="34">
        <v>1</v>
      </c>
      <c r="P275" s="34">
        <v>5</v>
      </c>
      <c r="Q275" s="5">
        <v>25</v>
      </c>
      <c r="R275" s="18"/>
      <c r="S275" s="35" t="s">
        <v>36</v>
      </c>
      <c r="U275" s="5">
        <v>15</v>
      </c>
      <c r="AC275" s="35"/>
      <c r="AE275" s="27">
        <v>3</v>
      </c>
      <c r="AF275" s="27">
        <v>3</v>
      </c>
      <c r="AG275" s="19" t="s">
        <v>46</v>
      </c>
      <c r="AH275" s="1"/>
    </row>
    <row r="276" spans="1:34" x14ac:dyDescent="0.25">
      <c r="A276" s="8">
        <v>42468.511996655092</v>
      </c>
      <c r="B276" s="9" t="s">
        <v>39</v>
      </c>
      <c r="C276" s="9" t="s">
        <v>867</v>
      </c>
      <c r="E276" s="9" t="s">
        <v>32</v>
      </c>
      <c r="F276" s="10">
        <v>42434</v>
      </c>
      <c r="G276" s="9" t="s">
        <v>4040</v>
      </c>
      <c r="H276" s="9"/>
      <c r="I276" s="33">
        <v>0.41666666666424135</v>
      </c>
      <c r="J276" s="9" t="s">
        <v>4676</v>
      </c>
      <c r="K276" s="9" t="s">
        <v>43</v>
      </c>
      <c r="L276" s="9" t="s">
        <v>36</v>
      </c>
      <c r="M276" s="1" t="s">
        <v>5115</v>
      </c>
      <c r="N276" s="9" t="s">
        <v>52</v>
      </c>
      <c r="O276" s="34">
        <v>7</v>
      </c>
      <c r="P276" s="34">
        <v>91</v>
      </c>
      <c r="Q276" s="5">
        <v>1092</v>
      </c>
      <c r="R276" s="18"/>
      <c r="S276" s="35" t="s">
        <v>36</v>
      </c>
      <c r="U276" s="5">
        <v>100</v>
      </c>
      <c r="AC276" s="35"/>
      <c r="AE276" s="27">
        <v>21</v>
      </c>
      <c r="AF276" s="27">
        <v>14</v>
      </c>
      <c r="AG276" s="19" t="s">
        <v>46</v>
      </c>
      <c r="AH276" s="1"/>
    </row>
    <row r="277" spans="1:34" x14ac:dyDescent="0.25">
      <c r="A277" s="8">
        <v>42468.530531608798</v>
      </c>
      <c r="B277" s="9" t="s">
        <v>39</v>
      </c>
      <c r="C277" s="9" t="s">
        <v>867</v>
      </c>
      <c r="E277" s="9" t="s">
        <v>32</v>
      </c>
      <c r="F277" s="10">
        <v>42434</v>
      </c>
      <c r="G277" s="9" t="s">
        <v>4667</v>
      </c>
      <c r="H277" s="9" t="s">
        <v>49</v>
      </c>
      <c r="I277" s="33">
        <v>0.58333333333575865</v>
      </c>
      <c r="J277" s="9" t="s">
        <v>894</v>
      </c>
      <c r="K277" s="9" t="s">
        <v>43</v>
      </c>
      <c r="L277" s="9" t="s">
        <v>36</v>
      </c>
      <c r="M277" s="1" t="s">
        <v>4668</v>
      </c>
      <c r="N277" s="9" t="s">
        <v>52</v>
      </c>
      <c r="O277" s="34">
        <v>3</v>
      </c>
      <c r="P277" s="34">
        <v>24</v>
      </c>
      <c r="Q277" s="5">
        <v>288</v>
      </c>
      <c r="R277" s="18"/>
      <c r="S277" s="35" t="s">
        <v>36</v>
      </c>
      <c r="U277" s="5">
        <v>25</v>
      </c>
      <c r="AC277" s="35"/>
      <c r="AE277" s="27">
        <v>13.5</v>
      </c>
      <c r="AF277" s="27">
        <v>6</v>
      </c>
      <c r="AG277" s="19" t="s">
        <v>46</v>
      </c>
      <c r="AH277" s="1"/>
    </row>
    <row r="278" spans="1:34" ht="39.6" x14ac:dyDescent="0.25">
      <c r="A278" s="8">
        <v>42466.467884571757</v>
      </c>
      <c r="B278" s="9" t="s">
        <v>39</v>
      </c>
      <c r="C278" s="9" t="s">
        <v>867</v>
      </c>
      <c r="E278" s="9" t="s">
        <v>32</v>
      </c>
      <c r="F278" s="10">
        <v>42435</v>
      </c>
      <c r="G278" s="9"/>
      <c r="H278" s="9" t="s">
        <v>75</v>
      </c>
      <c r="I278" s="33">
        <v>0.4375</v>
      </c>
      <c r="J278" s="9" t="s">
        <v>5572</v>
      </c>
      <c r="K278" s="9" t="s">
        <v>43</v>
      </c>
      <c r="L278" s="9" t="s">
        <v>36</v>
      </c>
      <c r="M278" s="1" t="s">
        <v>5573</v>
      </c>
      <c r="N278" s="9" t="s">
        <v>5574</v>
      </c>
      <c r="O278" s="34">
        <v>1</v>
      </c>
      <c r="P278" s="34">
        <v>5</v>
      </c>
      <c r="R278" s="18"/>
      <c r="S278" s="35" t="s">
        <v>46</v>
      </c>
      <c r="AC278" s="35"/>
      <c r="AD278" s="21" t="s">
        <v>5575</v>
      </c>
      <c r="AE278" s="27">
        <v>5</v>
      </c>
      <c r="AF278" s="27">
        <v>5</v>
      </c>
      <c r="AG278" s="19" t="s">
        <v>46</v>
      </c>
      <c r="AH278" s="1"/>
    </row>
    <row r="279" spans="1:34" x14ac:dyDescent="0.25">
      <c r="A279" s="8">
        <v>42468.526622766207</v>
      </c>
      <c r="B279" s="9" t="s">
        <v>39</v>
      </c>
      <c r="C279" s="9" t="s">
        <v>867</v>
      </c>
      <c r="E279" s="9" t="s">
        <v>32</v>
      </c>
      <c r="F279" s="10">
        <v>42435</v>
      </c>
      <c r="G279" s="9" t="s">
        <v>4035</v>
      </c>
      <c r="H279" s="9" t="s">
        <v>75</v>
      </c>
      <c r="I279" s="33">
        <v>0.58333333333575865</v>
      </c>
      <c r="J279" s="9" t="s">
        <v>4036</v>
      </c>
      <c r="K279" s="9" t="s">
        <v>43</v>
      </c>
      <c r="L279" s="9" t="s">
        <v>36</v>
      </c>
      <c r="M279" s="1" t="s">
        <v>5112</v>
      </c>
      <c r="N279" s="9" t="s">
        <v>52</v>
      </c>
      <c r="O279" s="34">
        <v>3</v>
      </c>
      <c r="P279" s="34">
        <v>7</v>
      </c>
      <c r="Q279" s="5">
        <v>84</v>
      </c>
      <c r="R279" s="18"/>
      <c r="S279" s="35" t="s">
        <v>36</v>
      </c>
      <c r="AB279" s="5">
        <v>100</v>
      </c>
      <c r="AC279" s="35"/>
      <c r="AD279" s="21" t="s">
        <v>5716</v>
      </c>
      <c r="AE279" s="27">
        <v>10.5</v>
      </c>
      <c r="AF279" s="27">
        <v>6</v>
      </c>
      <c r="AG279" s="19" t="s">
        <v>46</v>
      </c>
      <c r="AH279" s="1"/>
    </row>
    <row r="280" spans="1:34" x14ac:dyDescent="0.25">
      <c r="A280" s="8">
        <v>42468.533077916669</v>
      </c>
      <c r="B280" s="9" t="s">
        <v>39</v>
      </c>
      <c r="C280" s="9" t="s">
        <v>867</v>
      </c>
      <c r="E280" s="9" t="s">
        <v>32</v>
      </c>
      <c r="F280" s="10">
        <v>42435</v>
      </c>
      <c r="G280" s="9"/>
      <c r="H280" s="9" t="s">
        <v>49</v>
      </c>
      <c r="I280" s="33">
        <v>0.6875</v>
      </c>
      <c r="J280" s="9" t="s">
        <v>4676</v>
      </c>
      <c r="K280" s="9" t="s">
        <v>105</v>
      </c>
      <c r="L280" s="9" t="s">
        <v>36</v>
      </c>
      <c r="M280" s="1" t="s">
        <v>5717</v>
      </c>
      <c r="N280" s="9" t="s">
        <v>52</v>
      </c>
      <c r="O280" s="34">
        <v>1</v>
      </c>
      <c r="P280" s="34">
        <v>4</v>
      </c>
      <c r="Q280" s="5">
        <v>48</v>
      </c>
      <c r="R280" s="18"/>
      <c r="S280" s="35" t="s">
        <v>36</v>
      </c>
      <c r="U280" s="5">
        <v>5</v>
      </c>
      <c r="AC280" s="35"/>
      <c r="AE280" s="27">
        <v>1</v>
      </c>
      <c r="AF280" s="27">
        <v>1</v>
      </c>
      <c r="AG280" s="19" t="s">
        <v>46</v>
      </c>
      <c r="AH280" s="1"/>
    </row>
    <row r="281" spans="1:34" ht="26.4" x14ac:dyDescent="0.25">
      <c r="A281" s="8">
        <v>42468.837053252311</v>
      </c>
      <c r="B281" s="9" t="s">
        <v>39</v>
      </c>
      <c r="C281" s="9" t="s">
        <v>867</v>
      </c>
      <c r="E281" s="9" t="s">
        <v>32</v>
      </c>
      <c r="F281" s="10">
        <v>42441</v>
      </c>
      <c r="G281" s="9"/>
      <c r="H281" s="9" t="s">
        <v>49</v>
      </c>
      <c r="I281" s="33">
        <v>0.41666666666424135</v>
      </c>
      <c r="J281" s="9" t="s">
        <v>5799</v>
      </c>
      <c r="K281" s="9" t="s">
        <v>43</v>
      </c>
      <c r="L281" s="9"/>
      <c r="M281" s="1" t="s">
        <v>5800</v>
      </c>
      <c r="N281" s="9" t="s">
        <v>95</v>
      </c>
      <c r="O281" s="34">
        <v>1</v>
      </c>
      <c r="P281" s="34">
        <v>32</v>
      </c>
      <c r="Q281" s="5">
        <v>160</v>
      </c>
      <c r="R281" s="18"/>
      <c r="S281" s="35" t="s">
        <v>46</v>
      </c>
      <c r="AC281" s="35">
        <v>0</v>
      </c>
      <c r="AE281" s="27">
        <v>8</v>
      </c>
      <c r="AF281" s="27">
        <v>6</v>
      </c>
      <c r="AG281" s="6">
        <v>1</v>
      </c>
      <c r="AH281" s="1"/>
    </row>
    <row r="282" spans="1:34" x14ac:dyDescent="0.25">
      <c r="A282" s="8">
        <v>42468.572946689819</v>
      </c>
      <c r="B282" s="9" t="s">
        <v>39</v>
      </c>
      <c r="C282" s="9" t="s">
        <v>867</v>
      </c>
      <c r="E282" s="9" t="s">
        <v>32</v>
      </c>
      <c r="F282" s="10">
        <v>42446</v>
      </c>
      <c r="G282" s="9"/>
      <c r="H282" s="9" t="s">
        <v>65</v>
      </c>
      <c r="I282" s="33">
        <v>0.58333333333575865</v>
      </c>
      <c r="J282" s="9" t="s">
        <v>4658</v>
      </c>
      <c r="K282" s="9" t="s">
        <v>43</v>
      </c>
      <c r="L282" s="9" t="s">
        <v>46</v>
      </c>
      <c r="M282" s="1" t="s">
        <v>4015</v>
      </c>
      <c r="N282" s="9" t="s">
        <v>38</v>
      </c>
      <c r="O282" s="34">
        <v>1</v>
      </c>
      <c r="P282" s="34">
        <v>17</v>
      </c>
      <c r="Q282" s="5">
        <v>85</v>
      </c>
      <c r="R282" s="18"/>
      <c r="S282" s="35" t="s">
        <v>36</v>
      </c>
      <c r="U282" s="5">
        <v>25</v>
      </c>
      <c r="AC282" s="35"/>
      <c r="AE282" s="27">
        <v>3</v>
      </c>
      <c r="AF282" s="27">
        <v>2</v>
      </c>
      <c r="AG282" s="19" t="s">
        <v>46</v>
      </c>
      <c r="AH282" s="1"/>
    </row>
    <row r="283" spans="1:34" x14ac:dyDescent="0.25">
      <c r="A283" s="8">
        <v>42468.55062224537</v>
      </c>
      <c r="B283" s="9" t="s">
        <v>39</v>
      </c>
      <c r="C283" s="9" t="s">
        <v>867</v>
      </c>
      <c r="E283" s="9" t="s">
        <v>32</v>
      </c>
      <c r="F283" s="10">
        <v>42448</v>
      </c>
      <c r="G283" s="9"/>
      <c r="H283" s="9" t="s">
        <v>49</v>
      </c>
      <c r="I283" s="33">
        <v>0.6875</v>
      </c>
      <c r="J283" s="9" t="s">
        <v>4676</v>
      </c>
      <c r="K283" s="9" t="s">
        <v>105</v>
      </c>
      <c r="L283" s="9" t="s">
        <v>36</v>
      </c>
      <c r="M283" s="1" t="s">
        <v>5717</v>
      </c>
      <c r="N283" s="9" t="s">
        <v>52</v>
      </c>
      <c r="O283" s="34">
        <v>1</v>
      </c>
      <c r="P283" s="34">
        <v>8</v>
      </c>
      <c r="Q283" s="5">
        <v>200</v>
      </c>
      <c r="R283" s="18"/>
      <c r="S283" s="35" t="s">
        <v>36</v>
      </c>
      <c r="U283" s="5">
        <v>15</v>
      </c>
      <c r="AC283" s="35"/>
      <c r="AE283" s="27">
        <v>3.5</v>
      </c>
      <c r="AF283" s="27">
        <v>2</v>
      </c>
      <c r="AG283" s="19" t="s">
        <v>46</v>
      </c>
      <c r="AH283" s="1"/>
    </row>
    <row r="284" spans="1:34" ht="26.4" x14ac:dyDescent="0.25">
      <c r="A284" s="8">
        <v>42468.834714317127</v>
      </c>
      <c r="B284" s="9" t="s">
        <v>39</v>
      </c>
      <c r="C284" s="9" t="s">
        <v>867</v>
      </c>
      <c r="E284" s="9" t="s">
        <v>32</v>
      </c>
      <c r="F284" s="10">
        <v>42448</v>
      </c>
      <c r="G284" s="9"/>
      <c r="H284" s="9" t="s">
        <v>49</v>
      </c>
      <c r="I284" s="33">
        <v>4.1666666664241347E-2</v>
      </c>
      <c r="J284" s="9" t="s">
        <v>1705</v>
      </c>
      <c r="K284" s="9" t="s">
        <v>43</v>
      </c>
      <c r="L284" s="9" t="s">
        <v>36</v>
      </c>
      <c r="M284" s="1" t="s">
        <v>5797</v>
      </c>
      <c r="N284" s="9" t="s">
        <v>95</v>
      </c>
      <c r="O284" s="34">
        <v>2</v>
      </c>
      <c r="P284" s="34">
        <v>9</v>
      </c>
      <c r="Q284" s="5">
        <v>135</v>
      </c>
      <c r="R284" s="18"/>
      <c r="S284" s="35" t="s">
        <v>36</v>
      </c>
      <c r="U284" s="5">
        <v>20</v>
      </c>
      <c r="AC284" s="35">
        <v>0</v>
      </c>
      <c r="AD284" s="21" t="s">
        <v>5798</v>
      </c>
      <c r="AE284" s="27">
        <v>6.5</v>
      </c>
      <c r="AF284" s="27">
        <v>2</v>
      </c>
      <c r="AG284" s="19" t="s">
        <v>46</v>
      </c>
      <c r="AH284" s="1"/>
    </row>
    <row r="285" spans="1:34" x14ac:dyDescent="0.25">
      <c r="A285" s="8">
        <v>42468.738395034721</v>
      </c>
      <c r="B285" s="9" t="s">
        <v>39</v>
      </c>
      <c r="C285" s="9" t="s">
        <v>867</v>
      </c>
      <c r="E285" s="9" t="s">
        <v>32</v>
      </c>
      <c r="F285" s="10">
        <v>42449</v>
      </c>
      <c r="G285" s="9"/>
      <c r="H285" s="9" t="s">
        <v>75</v>
      </c>
      <c r="I285" s="33">
        <v>0.39583333333575865</v>
      </c>
      <c r="J285" s="9" t="s">
        <v>4016</v>
      </c>
      <c r="K285" s="9" t="s">
        <v>43</v>
      </c>
      <c r="L285" s="9" t="s">
        <v>46</v>
      </c>
      <c r="M285" s="1" t="s">
        <v>4655</v>
      </c>
      <c r="N285" s="9" t="s">
        <v>52</v>
      </c>
      <c r="O285" s="34">
        <v>1</v>
      </c>
      <c r="P285" s="34">
        <v>9</v>
      </c>
      <c r="Q285" s="5">
        <v>90</v>
      </c>
      <c r="R285" s="18"/>
      <c r="S285" s="35" t="s">
        <v>36</v>
      </c>
      <c r="U285" s="5">
        <v>20</v>
      </c>
      <c r="AC285" s="35"/>
      <c r="AE285" s="27">
        <v>7</v>
      </c>
      <c r="AF285" s="27">
        <v>7</v>
      </c>
      <c r="AG285" s="19" t="s">
        <v>46</v>
      </c>
      <c r="AH285" s="1"/>
    </row>
    <row r="286" spans="1:34" x14ac:dyDescent="0.25">
      <c r="A286" s="8">
        <v>42468.767116493051</v>
      </c>
      <c r="B286" s="9" t="s">
        <v>39</v>
      </c>
      <c r="C286" s="9" t="s">
        <v>867</v>
      </c>
      <c r="E286" s="9"/>
      <c r="F286" s="10">
        <v>42451</v>
      </c>
      <c r="G286" s="9"/>
      <c r="H286" s="9" t="s">
        <v>130</v>
      </c>
      <c r="I286" s="33">
        <v>0.41666666666424135</v>
      </c>
      <c r="J286" s="9" t="s">
        <v>5795</v>
      </c>
      <c r="K286" s="9" t="s">
        <v>421</v>
      </c>
      <c r="L286" s="9" t="s">
        <v>36</v>
      </c>
      <c r="M286" s="1" t="s">
        <v>5796</v>
      </c>
      <c r="N286" s="9" t="s">
        <v>151</v>
      </c>
      <c r="O286" s="34">
        <v>2</v>
      </c>
      <c r="P286" s="34">
        <v>450</v>
      </c>
      <c r="R286" s="18"/>
      <c r="S286" s="35" t="s">
        <v>46</v>
      </c>
      <c r="AC286" s="35"/>
      <c r="AE286" s="27">
        <v>7</v>
      </c>
      <c r="AF286" s="27">
        <v>10</v>
      </c>
      <c r="AG286" s="19" t="s">
        <v>46</v>
      </c>
      <c r="AH286" s="1"/>
    </row>
    <row r="287" spans="1:34" ht="26.4" x14ac:dyDescent="0.25">
      <c r="A287" s="8">
        <v>42468.756610949073</v>
      </c>
      <c r="B287" s="9" t="s">
        <v>39</v>
      </c>
      <c r="C287" s="9" t="s">
        <v>867</v>
      </c>
      <c r="E287" s="9" t="s">
        <v>32</v>
      </c>
      <c r="F287" s="10">
        <v>42454</v>
      </c>
      <c r="G287" s="9"/>
      <c r="H287" s="9" t="s">
        <v>41</v>
      </c>
      <c r="I287" s="33">
        <v>0.39583333333575865</v>
      </c>
      <c r="J287" s="9" t="s">
        <v>5792</v>
      </c>
      <c r="K287" s="9" t="s">
        <v>1378</v>
      </c>
      <c r="L287" s="9" t="s">
        <v>36</v>
      </c>
      <c r="M287" s="1" t="s">
        <v>5793</v>
      </c>
      <c r="N287" s="9" t="s">
        <v>383</v>
      </c>
      <c r="O287" s="34">
        <v>1</v>
      </c>
      <c r="P287" s="34">
        <v>100</v>
      </c>
      <c r="Q287" s="5">
        <v>500</v>
      </c>
      <c r="R287" s="18"/>
      <c r="S287" s="35" t="s">
        <v>46</v>
      </c>
      <c r="AC287" s="35"/>
      <c r="AE287" s="27">
        <v>7</v>
      </c>
      <c r="AF287" s="27">
        <v>3</v>
      </c>
      <c r="AG287" s="19" t="s">
        <v>46</v>
      </c>
      <c r="AH287" s="1"/>
    </row>
    <row r="288" spans="1:34" x14ac:dyDescent="0.25">
      <c r="A288" s="8">
        <v>42468.759940173608</v>
      </c>
      <c r="B288" s="9" t="s">
        <v>39</v>
      </c>
      <c r="C288" s="9" t="s">
        <v>867</v>
      </c>
      <c r="E288" s="9" t="s">
        <v>32</v>
      </c>
      <c r="F288" s="10">
        <v>42454</v>
      </c>
      <c r="G288" s="9"/>
      <c r="H288" s="9" t="s">
        <v>41</v>
      </c>
      <c r="I288" s="33">
        <v>0.375</v>
      </c>
      <c r="J288" s="9" t="s">
        <v>4024</v>
      </c>
      <c r="K288" s="9" t="s">
        <v>43</v>
      </c>
      <c r="L288" s="9" t="s">
        <v>36</v>
      </c>
      <c r="M288" s="1" t="s">
        <v>5794</v>
      </c>
      <c r="N288" s="9" t="s">
        <v>38</v>
      </c>
      <c r="O288" s="34">
        <v>1</v>
      </c>
      <c r="P288" s="34">
        <v>4</v>
      </c>
      <c r="R288" s="18"/>
      <c r="S288" s="35" t="s">
        <v>46</v>
      </c>
      <c r="AC288" s="35"/>
      <c r="AE288" s="27">
        <v>3</v>
      </c>
      <c r="AF288" s="27">
        <v>3</v>
      </c>
      <c r="AG288" s="19" t="s">
        <v>46</v>
      </c>
      <c r="AH288" s="1"/>
    </row>
    <row r="289" spans="1:34" x14ac:dyDescent="0.25">
      <c r="A289" s="8">
        <v>42469.552067523153</v>
      </c>
      <c r="B289" s="9" t="s">
        <v>39</v>
      </c>
      <c r="C289" s="9" t="s">
        <v>867</v>
      </c>
      <c r="E289" s="9" t="s">
        <v>32</v>
      </c>
      <c r="F289" s="10">
        <v>42454</v>
      </c>
      <c r="G289" s="9"/>
      <c r="H289" s="9" t="s">
        <v>41</v>
      </c>
      <c r="I289" s="33">
        <v>0.375</v>
      </c>
      <c r="J289" s="9" t="s">
        <v>5812</v>
      </c>
      <c r="K289" s="9" t="s">
        <v>105</v>
      </c>
      <c r="L289" s="9" t="s">
        <v>46</v>
      </c>
      <c r="M289" s="1" t="s">
        <v>4655</v>
      </c>
      <c r="N289" s="9" t="s">
        <v>52</v>
      </c>
      <c r="O289" s="34">
        <v>1</v>
      </c>
      <c r="P289" s="34">
        <v>15</v>
      </c>
      <c r="Q289" s="5">
        <v>150</v>
      </c>
      <c r="R289" s="18"/>
      <c r="S289" s="35" t="s">
        <v>36</v>
      </c>
      <c r="U289" s="5">
        <v>20</v>
      </c>
      <c r="AC289" s="35"/>
      <c r="AE289" s="27">
        <v>7</v>
      </c>
      <c r="AF289" s="27">
        <v>7</v>
      </c>
      <c r="AG289" s="19" t="s">
        <v>46</v>
      </c>
      <c r="AH289" s="1"/>
    </row>
    <row r="290" spans="1:34" ht="26.4" x14ac:dyDescent="0.25">
      <c r="A290" s="8">
        <v>42468.742545659727</v>
      </c>
      <c r="B290" s="9" t="s">
        <v>39</v>
      </c>
      <c r="C290" s="9" t="s">
        <v>867</v>
      </c>
      <c r="E290" s="9" t="s">
        <v>32</v>
      </c>
      <c r="F290" s="10">
        <v>42455</v>
      </c>
      <c r="G290" s="9"/>
      <c r="H290" s="9" t="s">
        <v>49</v>
      </c>
      <c r="I290" s="33">
        <v>0.79166666666424135</v>
      </c>
      <c r="J290" s="9" t="s">
        <v>2008</v>
      </c>
      <c r="K290" s="9" t="s">
        <v>43</v>
      </c>
      <c r="L290" s="9" t="s">
        <v>46</v>
      </c>
      <c r="M290" s="1" t="s">
        <v>5107</v>
      </c>
      <c r="N290" s="9" t="s">
        <v>390</v>
      </c>
      <c r="O290" s="34">
        <v>1</v>
      </c>
      <c r="P290" s="34">
        <v>16</v>
      </c>
      <c r="Q290" s="5">
        <v>260</v>
      </c>
      <c r="R290" s="18"/>
      <c r="S290" s="35" t="s">
        <v>36</v>
      </c>
      <c r="U290" s="5">
        <v>30</v>
      </c>
      <c r="AC290" s="35"/>
      <c r="AE290" s="27">
        <v>6</v>
      </c>
      <c r="AF290" s="27">
        <v>3</v>
      </c>
      <c r="AG290" s="19" t="s">
        <v>46</v>
      </c>
      <c r="AH290" s="1"/>
    </row>
    <row r="291" spans="1:34" ht="26.4" x14ac:dyDescent="0.25">
      <c r="A291" s="8">
        <v>42468.745938749998</v>
      </c>
      <c r="B291" s="9" t="s">
        <v>39</v>
      </c>
      <c r="C291" s="9" t="s">
        <v>867</v>
      </c>
      <c r="E291" s="9" t="s">
        <v>32</v>
      </c>
      <c r="F291" s="10">
        <v>42455</v>
      </c>
      <c r="G291" s="9"/>
      <c r="H291" s="9" t="s">
        <v>49</v>
      </c>
      <c r="I291" s="33">
        <v>0.5</v>
      </c>
      <c r="J291" s="9" t="s">
        <v>5783</v>
      </c>
      <c r="K291" s="9" t="s">
        <v>43</v>
      </c>
      <c r="L291" s="9" t="s">
        <v>36</v>
      </c>
      <c r="M291" s="1" t="s">
        <v>5784</v>
      </c>
      <c r="N291" s="9" t="s">
        <v>151</v>
      </c>
      <c r="O291" s="34">
        <v>1</v>
      </c>
      <c r="P291" s="34">
        <v>7</v>
      </c>
      <c r="Q291" s="5">
        <v>70</v>
      </c>
      <c r="R291" s="18"/>
      <c r="S291" s="35" t="s">
        <v>46</v>
      </c>
      <c r="AC291" s="35"/>
      <c r="AD291" s="21" t="s">
        <v>5785</v>
      </c>
      <c r="AE291" s="27">
        <v>1.5</v>
      </c>
      <c r="AF291" s="27">
        <v>1</v>
      </c>
      <c r="AG291" s="19" t="s">
        <v>46</v>
      </c>
      <c r="AH291" s="1"/>
    </row>
    <row r="292" spans="1:34" ht="39.6" x14ac:dyDescent="0.25">
      <c r="A292" s="8">
        <v>42468.749296111113</v>
      </c>
      <c r="B292" s="9" t="s">
        <v>39</v>
      </c>
      <c r="C292" s="9" t="s">
        <v>867</v>
      </c>
      <c r="E292" s="9" t="s">
        <v>32</v>
      </c>
      <c r="F292" s="10">
        <v>42455</v>
      </c>
      <c r="G292" s="9"/>
      <c r="H292" s="9" t="s">
        <v>49</v>
      </c>
      <c r="I292" s="33">
        <v>0.41666666666424135</v>
      </c>
      <c r="J292" s="9" t="s">
        <v>5786</v>
      </c>
      <c r="K292" s="9" t="s">
        <v>43</v>
      </c>
      <c r="L292" s="9" t="s">
        <v>36</v>
      </c>
      <c r="M292" s="1" t="s">
        <v>5787</v>
      </c>
      <c r="N292" s="9" t="s">
        <v>847</v>
      </c>
      <c r="O292" s="34">
        <v>1</v>
      </c>
      <c r="P292" s="34">
        <v>90</v>
      </c>
      <c r="Q292" s="5">
        <v>180</v>
      </c>
      <c r="R292" s="18"/>
      <c r="S292" s="35" t="s">
        <v>36</v>
      </c>
      <c r="U292" s="5">
        <v>150</v>
      </c>
      <c r="X292" s="5">
        <v>500</v>
      </c>
      <c r="AC292" s="35"/>
      <c r="AE292" s="27">
        <v>6</v>
      </c>
      <c r="AF292" s="27">
        <v>1</v>
      </c>
      <c r="AG292" s="19" t="s">
        <v>46</v>
      </c>
      <c r="AH292" s="1"/>
    </row>
    <row r="293" spans="1:34" ht="39.6" x14ac:dyDescent="0.25">
      <c r="A293" s="8">
        <v>42468.753795613426</v>
      </c>
      <c r="B293" s="9" t="s">
        <v>39</v>
      </c>
      <c r="C293" s="9" t="s">
        <v>867</v>
      </c>
      <c r="E293" s="9" t="s">
        <v>32</v>
      </c>
      <c r="F293" s="10">
        <v>42455</v>
      </c>
      <c r="G293" s="9"/>
      <c r="H293" s="9" t="s">
        <v>49</v>
      </c>
      <c r="I293" s="33">
        <v>0.41666666666424135</v>
      </c>
      <c r="J293" s="9" t="s">
        <v>5788</v>
      </c>
      <c r="K293" s="9" t="s">
        <v>43</v>
      </c>
      <c r="L293" s="9" t="s">
        <v>36</v>
      </c>
      <c r="M293" s="1" t="s">
        <v>5789</v>
      </c>
      <c r="N293" s="9" t="s">
        <v>5790</v>
      </c>
      <c r="O293" s="34">
        <v>1</v>
      </c>
      <c r="P293" s="34">
        <v>322</v>
      </c>
      <c r="Q293" s="5">
        <v>1608</v>
      </c>
      <c r="R293" s="18">
        <v>500</v>
      </c>
      <c r="S293" s="35" t="s">
        <v>36</v>
      </c>
      <c r="U293" s="5">
        <v>895</v>
      </c>
      <c r="X293" s="5">
        <v>292</v>
      </c>
      <c r="AB293" s="5">
        <v>125</v>
      </c>
      <c r="AC293" s="35"/>
      <c r="AD293" s="21" t="s">
        <v>5791</v>
      </c>
      <c r="AE293" s="27">
        <v>64</v>
      </c>
      <c r="AF293" s="27">
        <v>8</v>
      </c>
      <c r="AG293" s="19" t="s">
        <v>46</v>
      </c>
      <c r="AH293" s="1"/>
    </row>
    <row r="294" spans="1:34" x14ac:dyDescent="0.25">
      <c r="A294" s="11">
        <v>42458.782286041664</v>
      </c>
      <c r="B294" s="12" t="s">
        <v>39</v>
      </c>
      <c r="C294" s="12" t="s">
        <v>1159</v>
      </c>
      <c r="E294" s="12" t="s">
        <v>1334</v>
      </c>
      <c r="F294" s="13">
        <v>42434</v>
      </c>
      <c r="G294" s="12"/>
      <c r="H294" s="12" t="s">
        <v>49</v>
      </c>
      <c r="I294" s="14">
        <v>0.5625</v>
      </c>
      <c r="J294" s="12" t="s">
        <v>5374</v>
      </c>
      <c r="K294" s="12" t="s">
        <v>43</v>
      </c>
      <c r="L294" s="12" t="s">
        <v>46</v>
      </c>
      <c r="M294" s="1" t="s">
        <v>1217</v>
      </c>
      <c r="N294" s="12" t="s">
        <v>1692</v>
      </c>
      <c r="O294" s="15">
        <v>2</v>
      </c>
      <c r="P294" s="15">
        <v>14</v>
      </c>
      <c r="R294" s="18"/>
      <c r="S294" s="16" t="s">
        <v>36</v>
      </c>
      <c r="T294" s="5">
        <v>78.5</v>
      </c>
      <c r="X294" s="5">
        <v>20</v>
      </c>
      <c r="AC294" s="16">
        <v>0</v>
      </c>
      <c r="AE294" s="27">
        <v>3</v>
      </c>
      <c r="AF294" s="27">
        <v>3</v>
      </c>
      <c r="AG294" s="19" t="s">
        <v>46</v>
      </c>
      <c r="AH294" s="1"/>
    </row>
    <row r="295" spans="1:34" ht="26.4" x14ac:dyDescent="0.25">
      <c r="A295" s="11">
        <v>42470.448639641203</v>
      </c>
      <c r="B295" s="12" t="s">
        <v>39</v>
      </c>
      <c r="C295" s="12" t="s">
        <v>1159</v>
      </c>
      <c r="E295" s="12" t="s">
        <v>1334</v>
      </c>
      <c r="F295" s="13">
        <v>42434</v>
      </c>
      <c r="G295" s="12"/>
      <c r="H295" s="12" t="s">
        <v>49</v>
      </c>
      <c r="I295" s="14">
        <v>0.375</v>
      </c>
      <c r="J295" s="12" t="s">
        <v>5889</v>
      </c>
      <c r="K295" s="12" t="s">
        <v>43</v>
      </c>
      <c r="L295" s="12" t="s">
        <v>46</v>
      </c>
      <c r="M295" s="1" t="s">
        <v>5890</v>
      </c>
      <c r="N295" s="12" t="s">
        <v>1692</v>
      </c>
      <c r="O295" s="15">
        <v>1</v>
      </c>
      <c r="P295" s="15">
        <v>0</v>
      </c>
      <c r="R295" s="18"/>
      <c r="S295" s="16" t="s">
        <v>46</v>
      </c>
      <c r="AC295" s="16">
        <v>0</v>
      </c>
      <c r="AE295" s="27">
        <v>1</v>
      </c>
      <c r="AF295" s="27">
        <v>1</v>
      </c>
      <c r="AG295" s="19" t="s">
        <v>46</v>
      </c>
      <c r="AH295" s="1"/>
    </row>
    <row r="296" spans="1:34" ht="26.4" x14ac:dyDescent="0.25">
      <c r="A296" s="11">
        <v>42470.462034293982</v>
      </c>
      <c r="B296" s="12" t="s">
        <v>39</v>
      </c>
      <c r="C296" s="12" t="s">
        <v>1159</v>
      </c>
      <c r="E296" s="12" t="s">
        <v>1334</v>
      </c>
      <c r="F296" s="13">
        <v>42455</v>
      </c>
      <c r="G296" s="12"/>
      <c r="H296" s="12" t="s">
        <v>49</v>
      </c>
      <c r="I296" s="14">
        <v>0.625</v>
      </c>
      <c r="J296" s="12" t="s">
        <v>5889</v>
      </c>
      <c r="K296" s="12" t="s">
        <v>43</v>
      </c>
      <c r="L296" s="12" t="s">
        <v>46</v>
      </c>
      <c r="M296" s="1" t="s">
        <v>5890</v>
      </c>
      <c r="N296" s="12" t="s">
        <v>1692</v>
      </c>
      <c r="O296" s="15">
        <v>1</v>
      </c>
      <c r="P296" s="15">
        <v>2</v>
      </c>
      <c r="R296" s="18"/>
      <c r="S296" s="16" t="s">
        <v>36</v>
      </c>
      <c r="T296" s="5">
        <v>7</v>
      </c>
      <c r="AC296" s="16">
        <v>0</v>
      </c>
      <c r="AE296" s="27">
        <v>2</v>
      </c>
      <c r="AF296" s="27">
        <v>3</v>
      </c>
      <c r="AG296" s="19" t="s">
        <v>46</v>
      </c>
      <c r="AH296" s="1"/>
    </row>
    <row r="297" spans="1:34" x14ac:dyDescent="0.25">
      <c r="A297" s="11">
        <v>42470.618492800924</v>
      </c>
      <c r="B297" s="12" t="s">
        <v>47</v>
      </c>
      <c r="C297" s="12" t="s">
        <v>875</v>
      </c>
      <c r="E297" s="12" t="s">
        <v>32</v>
      </c>
      <c r="F297" s="13">
        <v>42447</v>
      </c>
      <c r="G297" s="12"/>
      <c r="H297" s="12"/>
      <c r="I297" s="14">
        <v>0.39583333333575865</v>
      </c>
      <c r="J297" s="12" t="s">
        <v>5914</v>
      </c>
      <c r="K297" s="12" t="s">
        <v>35</v>
      </c>
      <c r="L297" s="12" t="s">
        <v>46</v>
      </c>
      <c r="N297" s="12" t="s">
        <v>38</v>
      </c>
      <c r="O297" s="15">
        <v>1</v>
      </c>
      <c r="P297" s="15">
        <v>20</v>
      </c>
      <c r="Q297" s="5">
        <v>100</v>
      </c>
      <c r="R297" s="18"/>
      <c r="S297" s="16" t="s">
        <v>46</v>
      </c>
      <c r="AC297" s="16">
        <v>0</v>
      </c>
      <c r="AE297" s="27">
        <v>2</v>
      </c>
      <c r="AF297" s="27">
        <v>2</v>
      </c>
      <c r="AG297" s="19" t="s">
        <v>46</v>
      </c>
      <c r="AH297" s="1"/>
    </row>
    <row r="298" spans="1:34" x14ac:dyDescent="0.25">
      <c r="A298" s="11">
        <v>42470.620043703704</v>
      </c>
      <c r="B298" s="12" t="s">
        <v>47</v>
      </c>
      <c r="C298" s="12" t="s">
        <v>875</v>
      </c>
      <c r="E298" s="12" t="s">
        <v>32</v>
      </c>
      <c r="F298" s="13">
        <v>42452</v>
      </c>
      <c r="G298" s="12"/>
      <c r="H298" s="12"/>
      <c r="I298" s="14"/>
      <c r="J298" s="12" t="s">
        <v>2239</v>
      </c>
      <c r="K298" s="12" t="s">
        <v>35</v>
      </c>
      <c r="L298" s="12" t="s">
        <v>46</v>
      </c>
      <c r="M298" s="1" t="s">
        <v>4239</v>
      </c>
      <c r="N298" s="12" t="s">
        <v>38</v>
      </c>
      <c r="O298" s="15">
        <v>1</v>
      </c>
      <c r="P298" s="15">
        <v>90</v>
      </c>
      <c r="Q298" s="5">
        <v>450</v>
      </c>
      <c r="R298" s="18"/>
      <c r="S298" s="16" t="s">
        <v>46</v>
      </c>
      <c r="AC298" s="16">
        <v>0</v>
      </c>
      <c r="AE298" s="27">
        <v>2</v>
      </c>
      <c r="AF298" s="27">
        <v>2</v>
      </c>
      <c r="AG298" s="19" t="s">
        <v>46</v>
      </c>
      <c r="AH298" s="1"/>
    </row>
    <row r="299" spans="1:34" x14ac:dyDescent="0.25">
      <c r="A299" s="11">
        <v>42470.62942513889</v>
      </c>
      <c r="B299" s="12" t="s">
        <v>47</v>
      </c>
      <c r="C299" s="12" t="s">
        <v>875</v>
      </c>
      <c r="E299" s="12" t="s">
        <v>32</v>
      </c>
      <c r="F299" s="13">
        <v>42459</v>
      </c>
      <c r="G299" s="12"/>
      <c r="H299" s="12"/>
      <c r="I299" s="14"/>
      <c r="J299" s="12" t="s">
        <v>35</v>
      </c>
      <c r="K299" s="12" t="s">
        <v>35</v>
      </c>
      <c r="L299" s="12" t="s">
        <v>46</v>
      </c>
      <c r="M299" s="1" t="s">
        <v>1674</v>
      </c>
      <c r="N299" s="12" t="s">
        <v>52</v>
      </c>
      <c r="O299" s="15">
        <v>1</v>
      </c>
      <c r="P299" s="15">
        <v>50</v>
      </c>
      <c r="Q299" s="5">
        <v>250</v>
      </c>
      <c r="R299" s="18"/>
      <c r="S299" s="16" t="s">
        <v>46</v>
      </c>
      <c r="AC299" s="16">
        <v>0</v>
      </c>
      <c r="AE299" s="27">
        <v>2</v>
      </c>
      <c r="AF299" s="27">
        <v>2</v>
      </c>
      <c r="AG299" s="19" t="s">
        <v>46</v>
      </c>
      <c r="AH299" s="1"/>
    </row>
    <row r="300" spans="1:34" x14ac:dyDescent="0.25">
      <c r="A300" s="11">
        <v>42470.630392789353</v>
      </c>
      <c r="B300" s="12" t="s">
        <v>47</v>
      </c>
      <c r="C300" s="12" t="s">
        <v>875</v>
      </c>
      <c r="E300" s="12" t="s">
        <v>32</v>
      </c>
      <c r="F300" s="13">
        <v>42460</v>
      </c>
      <c r="G300" s="12"/>
      <c r="H300" s="12"/>
      <c r="I300" s="14"/>
      <c r="J300" s="12" t="s">
        <v>2239</v>
      </c>
      <c r="K300" s="12" t="s">
        <v>35</v>
      </c>
      <c r="L300" s="12" t="s">
        <v>46</v>
      </c>
      <c r="M300" s="1" t="s">
        <v>4239</v>
      </c>
      <c r="N300" s="12" t="s">
        <v>38</v>
      </c>
      <c r="O300" s="15">
        <v>1</v>
      </c>
      <c r="P300" s="15">
        <v>9</v>
      </c>
      <c r="Q300" s="5">
        <v>45</v>
      </c>
      <c r="R300" s="18"/>
      <c r="S300" s="16" t="s">
        <v>46</v>
      </c>
      <c r="AC300" s="16">
        <v>0</v>
      </c>
      <c r="AE300" s="27">
        <v>2</v>
      </c>
      <c r="AF300" s="27">
        <v>2</v>
      </c>
      <c r="AG300" s="19" t="s">
        <v>46</v>
      </c>
      <c r="AH300" s="1"/>
    </row>
    <row r="301" spans="1:34" ht="26.4" x14ac:dyDescent="0.25">
      <c r="A301" s="11">
        <v>42468.653588923611</v>
      </c>
      <c r="B301" s="12" t="s">
        <v>39</v>
      </c>
      <c r="C301" s="12" t="s">
        <v>852</v>
      </c>
      <c r="E301" s="12" t="s">
        <v>1334</v>
      </c>
      <c r="F301" s="13">
        <v>42431</v>
      </c>
      <c r="G301" s="12" t="s">
        <v>5739</v>
      </c>
      <c r="H301" s="12" t="s">
        <v>65</v>
      </c>
      <c r="I301" s="14">
        <v>0.60416666666424135</v>
      </c>
      <c r="J301" s="12" t="s">
        <v>5129</v>
      </c>
      <c r="K301" s="12" t="s">
        <v>105</v>
      </c>
      <c r="L301" s="12" t="s">
        <v>36</v>
      </c>
      <c r="M301" s="1" t="s">
        <v>5740</v>
      </c>
      <c r="N301" s="12" t="s">
        <v>1692</v>
      </c>
      <c r="O301" s="15">
        <v>2</v>
      </c>
      <c r="P301" s="15">
        <v>22</v>
      </c>
      <c r="R301" s="18"/>
      <c r="S301" s="16" t="s">
        <v>46</v>
      </c>
      <c r="AC301" s="16">
        <v>0</v>
      </c>
      <c r="AE301" s="27">
        <v>30</v>
      </c>
      <c r="AF301" s="27">
        <v>15</v>
      </c>
      <c r="AG301" s="19" t="s">
        <v>46</v>
      </c>
      <c r="AH301" s="1"/>
    </row>
    <row r="302" spans="1:34" ht="26.4" x14ac:dyDescent="0.25">
      <c r="A302" s="11">
        <v>42458.746918854165</v>
      </c>
      <c r="B302" s="12" t="s">
        <v>39</v>
      </c>
      <c r="C302" s="12" t="s">
        <v>852</v>
      </c>
      <c r="E302" s="12" t="s">
        <v>1334</v>
      </c>
      <c r="F302" s="13">
        <v>42433</v>
      </c>
      <c r="G302" s="12"/>
      <c r="H302" s="12" t="s">
        <v>41</v>
      </c>
      <c r="I302" s="14">
        <v>0.5625</v>
      </c>
      <c r="J302" s="12" t="s">
        <v>5351</v>
      </c>
      <c r="K302" s="12" t="s">
        <v>421</v>
      </c>
      <c r="L302" s="12" t="s">
        <v>36</v>
      </c>
      <c r="M302" s="1" t="s">
        <v>5352</v>
      </c>
      <c r="N302" s="12" t="s">
        <v>1692</v>
      </c>
      <c r="O302" s="15">
        <v>1</v>
      </c>
      <c r="P302" s="15">
        <v>11</v>
      </c>
      <c r="R302" s="18"/>
      <c r="S302" s="16" t="s">
        <v>46</v>
      </c>
      <c r="AC302" s="16">
        <v>0</v>
      </c>
      <c r="AD302" s="21" t="s">
        <v>5353</v>
      </c>
      <c r="AE302" s="27">
        <v>1.5</v>
      </c>
      <c r="AF302" s="27">
        <v>1</v>
      </c>
      <c r="AG302" s="19" t="s">
        <v>46</v>
      </c>
      <c r="AH302" s="1"/>
    </row>
    <row r="303" spans="1:34" ht="26.4" x14ac:dyDescent="0.25">
      <c r="A303" s="11">
        <v>42458.750602789354</v>
      </c>
      <c r="B303" s="12" t="s">
        <v>39</v>
      </c>
      <c r="C303" s="12" t="s">
        <v>852</v>
      </c>
      <c r="E303" s="12" t="s">
        <v>1334</v>
      </c>
      <c r="F303" s="13">
        <v>42433</v>
      </c>
      <c r="G303" s="12" t="s">
        <v>5354</v>
      </c>
      <c r="H303" s="12" t="s">
        <v>41</v>
      </c>
      <c r="I303" s="14">
        <v>0.6875</v>
      </c>
      <c r="J303" s="12" t="s">
        <v>5355</v>
      </c>
      <c r="K303" s="12" t="s">
        <v>43</v>
      </c>
      <c r="L303" s="12" t="s">
        <v>36</v>
      </c>
      <c r="M303" s="1" t="s">
        <v>5356</v>
      </c>
      <c r="N303" s="12" t="s">
        <v>1692</v>
      </c>
      <c r="O303" s="15">
        <v>3</v>
      </c>
      <c r="P303" s="15">
        <v>21</v>
      </c>
      <c r="R303" s="18"/>
      <c r="S303" s="16" t="s">
        <v>36</v>
      </c>
      <c r="U303" s="5">
        <v>10</v>
      </c>
      <c r="AC303" s="16">
        <v>0</v>
      </c>
      <c r="AE303" s="27">
        <v>4.5</v>
      </c>
      <c r="AF303" s="27">
        <v>3</v>
      </c>
      <c r="AG303" s="19" t="s">
        <v>46</v>
      </c>
      <c r="AH303" s="1"/>
    </row>
    <row r="304" spans="1:34" x14ac:dyDescent="0.25">
      <c r="A304" s="11">
        <v>42458.771528321755</v>
      </c>
      <c r="B304" s="12" t="s">
        <v>39</v>
      </c>
      <c r="C304" s="12" t="s">
        <v>852</v>
      </c>
      <c r="E304" s="12" t="s">
        <v>1334</v>
      </c>
      <c r="F304" s="13">
        <v>42433</v>
      </c>
      <c r="G304" s="12" t="s">
        <v>5371</v>
      </c>
      <c r="H304" s="12" t="s">
        <v>41</v>
      </c>
      <c r="I304" s="14">
        <v>0.79166666666424135</v>
      </c>
      <c r="J304" s="12" t="s">
        <v>252</v>
      </c>
      <c r="K304" s="12" t="s">
        <v>43</v>
      </c>
      <c r="L304" s="12" t="s">
        <v>46</v>
      </c>
      <c r="M304" s="1" t="s">
        <v>5372</v>
      </c>
      <c r="N304" s="12" t="s">
        <v>1692</v>
      </c>
      <c r="O304" s="15">
        <v>4</v>
      </c>
      <c r="P304" s="15">
        <v>72</v>
      </c>
      <c r="R304" s="18"/>
      <c r="S304" s="16" t="s">
        <v>36</v>
      </c>
      <c r="U304" s="5">
        <v>25</v>
      </c>
      <c r="AC304" s="16">
        <v>0</v>
      </c>
      <c r="AD304" s="21" t="s">
        <v>5373</v>
      </c>
      <c r="AE304" s="27">
        <v>6</v>
      </c>
      <c r="AF304" s="27">
        <v>4</v>
      </c>
      <c r="AG304" s="19" t="s">
        <v>46</v>
      </c>
      <c r="AH304" s="1"/>
    </row>
    <row r="305" spans="1:34" ht="26.4" x14ac:dyDescent="0.25">
      <c r="A305" s="11">
        <v>42468.665414791671</v>
      </c>
      <c r="B305" s="12" t="s">
        <v>39</v>
      </c>
      <c r="C305" s="12" t="s">
        <v>852</v>
      </c>
      <c r="E305" s="12" t="s">
        <v>1334</v>
      </c>
      <c r="F305" s="13">
        <v>42433</v>
      </c>
      <c r="G305" s="12" t="s">
        <v>4719</v>
      </c>
      <c r="H305" s="12" t="s">
        <v>41</v>
      </c>
      <c r="I305" s="14">
        <v>0.82291666666424135</v>
      </c>
      <c r="J305" s="12" t="s">
        <v>5741</v>
      </c>
      <c r="K305" s="12" t="s">
        <v>43</v>
      </c>
      <c r="L305" s="12" t="s">
        <v>36</v>
      </c>
      <c r="M305" s="1" t="s">
        <v>5742</v>
      </c>
      <c r="N305" s="12" t="s">
        <v>1692</v>
      </c>
      <c r="O305" s="15">
        <v>4</v>
      </c>
      <c r="P305" s="15">
        <v>71</v>
      </c>
      <c r="Q305" s="5">
        <v>50</v>
      </c>
      <c r="R305" s="18"/>
      <c r="S305" s="16" t="s">
        <v>46</v>
      </c>
      <c r="AC305" s="16">
        <v>0</v>
      </c>
      <c r="AE305" s="27">
        <v>8</v>
      </c>
      <c r="AF305" s="27">
        <v>2</v>
      </c>
      <c r="AG305" s="19" t="s">
        <v>46</v>
      </c>
      <c r="AH305" s="1"/>
    </row>
    <row r="306" spans="1:34" ht="26.4" x14ac:dyDescent="0.25">
      <c r="A306" s="11">
        <v>42468.674788356482</v>
      </c>
      <c r="B306" s="12" t="s">
        <v>39</v>
      </c>
      <c r="C306" s="12" t="s">
        <v>852</v>
      </c>
      <c r="E306" s="12" t="s">
        <v>1334</v>
      </c>
      <c r="F306" s="13">
        <v>42433</v>
      </c>
      <c r="G306" s="12" t="s">
        <v>4704</v>
      </c>
      <c r="H306" s="12" t="s">
        <v>41</v>
      </c>
      <c r="I306" s="14">
        <v>0.85416666666424135</v>
      </c>
      <c r="J306" s="12" t="s">
        <v>1690</v>
      </c>
      <c r="K306" s="12" t="s">
        <v>43</v>
      </c>
      <c r="L306" s="12" t="s">
        <v>36</v>
      </c>
      <c r="M306" s="1" t="s">
        <v>5751</v>
      </c>
      <c r="N306" s="12" t="s">
        <v>1692</v>
      </c>
      <c r="O306" s="15">
        <v>4</v>
      </c>
      <c r="P306" s="15">
        <v>62</v>
      </c>
      <c r="R306" s="18"/>
      <c r="S306" s="16"/>
      <c r="U306" s="5">
        <v>30</v>
      </c>
      <c r="AC306" s="16">
        <v>0</v>
      </c>
      <c r="AE306" s="27">
        <v>18</v>
      </c>
      <c r="AF306" s="27">
        <v>6</v>
      </c>
      <c r="AG306" s="19" t="s">
        <v>46</v>
      </c>
      <c r="AH306" s="1"/>
    </row>
    <row r="307" spans="1:34" ht="26.4" x14ac:dyDescent="0.25">
      <c r="A307" s="11">
        <v>42458.754388761576</v>
      </c>
      <c r="B307" s="12" t="s">
        <v>39</v>
      </c>
      <c r="C307" s="12" t="s">
        <v>852</v>
      </c>
      <c r="E307" s="12" t="s">
        <v>1334</v>
      </c>
      <c r="F307" s="13">
        <v>42434</v>
      </c>
      <c r="G307" s="12" t="s">
        <v>5357</v>
      </c>
      <c r="H307" s="12" t="s">
        <v>49</v>
      </c>
      <c r="I307" s="14">
        <v>0.41666666666424135</v>
      </c>
      <c r="J307" s="12" t="s">
        <v>3756</v>
      </c>
      <c r="K307" s="12" t="s">
        <v>43</v>
      </c>
      <c r="L307" s="12" t="s">
        <v>46</v>
      </c>
      <c r="M307" s="1" t="s">
        <v>5358</v>
      </c>
      <c r="N307" s="12" t="s">
        <v>1692</v>
      </c>
      <c r="O307" s="15">
        <v>3</v>
      </c>
      <c r="P307" s="15">
        <v>31</v>
      </c>
      <c r="Q307" s="5">
        <v>86</v>
      </c>
      <c r="R307" s="18"/>
      <c r="S307" s="16" t="s">
        <v>36</v>
      </c>
      <c r="U307" s="5">
        <v>30</v>
      </c>
      <c r="AC307" s="16">
        <v>0</v>
      </c>
      <c r="AD307" s="21" t="s">
        <v>5359</v>
      </c>
      <c r="AE307" s="27">
        <v>6</v>
      </c>
      <c r="AF307" s="27">
        <v>3</v>
      </c>
      <c r="AG307" s="19" t="s">
        <v>46</v>
      </c>
      <c r="AH307" s="1"/>
    </row>
    <row r="308" spans="1:34" ht="26.4" x14ac:dyDescent="0.25">
      <c r="A308" s="11">
        <v>42458.75811628472</v>
      </c>
      <c r="B308" s="12" t="s">
        <v>39</v>
      </c>
      <c r="C308" s="12" t="s">
        <v>852</v>
      </c>
      <c r="E308" s="12" t="s">
        <v>1334</v>
      </c>
      <c r="F308" s="13">
        <v>42434</v>
      </c>
      <c r="G308" s="12" t="s">
        <v>5360</v>
      </c>
      <c r="H308" s="12" t="s">
        <v>49</v>
      </c>
      <c r="I308" s="14">
        <v>0.47916666666424135</v>
      </c>
      <c r="J308" s="12" t="s">
        <v>5361</v>
      </c>
      <c r="K308" s="12" t="s">
        <v>43</v>
      </c>
      <c r="L308" s="12" t="s">
        <v>36</v>
      </c>
      <c r="M308" s="1" t="s">
        <v>5362</v>
      </c>
      <c r="N308" s="12" t="s">
        <v>1692</v>
      </c>
      <c r="O308" s="15">
        <v>2</v>
      </c>
      <c r="P308" s="15">
        <v>67</v>
      </c>
      <c r="R308" s="18"/>
      <c r="S308" s="16" t="s">
        <v>36</v>
      </c>
      <c r="U308" s="5">
        <v>25</v>
      </c>
      <c r="AC308" s="16">
        <v>0</v>
      </c>
      <c r="AD308" s="21" t="s">
        <v>5363</v>
      </c>
      <c r="AE308" s="27">
        <v>3</v>
      </c>
      <c r="AF308" s="27">
        <v>2</v>
      </c>
      <c r="AG308" s="19" t="s">
        <v>46</v>
      </c>
      <c r="AH308" s="1"/>
    </row>
    <row r="309" spans="1:34" x14ac:dyDescent="0.25">
      <c r="A309" s="11">
        <v>42466.514932337959</v>
      </c>
      <c r="B309" s="12" t="s">
        <v>39</v>
      </c>
      <c r="C309" s="12" t="s">
        <v>852</v>
      </c>
      <c r="E309" s="12" t="s">
        <v>32</v>
      </c>
      <c r="F309" s="13">
        <v>42434</v>
      </c>
      <c r="G309" s="12"/>
      <c r="H309" s="12" t="s">
        <v>49</v>
      </c>
      <c r="I309" s="14">
        <v>0.75</v>
      </c>
      <c r="J309" s="12" t="s">
        <v>5587</v>
      </c>
      <c r="K309" s="12" t="s">
        <v>105</v>
      </c>
      <c r="L309" s="12" t="s">
        <v>36</v>
      </c>
      <c r="M309" s="1" t="s">
        <v>5588</v>
      </c>
      <c r="N309" s="12" t="s">
        <v>38</v>
      </c>
      <c r="O309" s="15">
        <v>1</v>
      </c>
      <c r="P309" s="15">
        <v>10</v>
      </c>
      <c r="Q309" s="5">
        <v>50</v>
      </c>
      <c r="R309" s="18"/>
      <c r="S309" s="16" t="s">
        <v>46</v>
      </c>
      <c r="AC309" s="16">
        <v>0</v>
      </c>
      <c r="AE309" s="27">
        <v>5</v>
      </c>
      <c r="AF309" s="27">
        <v>2</v>
      </c>
      <c r="AG309" s="19" t="s">
        <v>46</v>
      </c>
      <c r="AH309" s="1"/>
    </row>
    <row r="310" spans="1:34" x14ac:dyDescent="0.25">
      <c r="A310" s="11">
        <v>42468.717213773147</v>
      </c>
      <c r="B310" s="12" t="s">
        <v>39</v>
      </c>
      <c r="C310" s="12" t="s">
        <v>852</v>
      </c>
      <c r="E310" s="12" t="s">
        <v>1334</v>
      </c>
      <c r="F310" s="13">
        <v>42435</v>
      </c>
      <c r="G310" s="12" t="s">
        <v>4713</v>
      </c>
      <c r="H310" s="12" t="s">
        <v>75</v>
      </c>
      <c r="I310" s="14">
        <v>0.41666666666424135</v>
      </c>
      <c r="J310" s="12" t="s">
        <v>5770</v>
      </c>
      <c r="K310" s="12" t="s">
        <v>43</v>
      </c>
      <c r="L310" s="12" t="s">
        <v>36</v>
      </c>
      <c r="M310" s="1" t="s">
        <v>5771</v>
      </c>
      <c r="N310" s="12" t="s">
        <v>1692</v>
      </c>
      <c r="O310" s="15">
        <v>4</v>
      </c>
      <c r="P310" s="15">
        <v>22</v>
      </c>
      <c r="Q310" s="5">
        <v>57.25</v>
      </c>
      <c r="R310" s="18"/>
      <c r="S310" s="16" t="s">
        <v>36</v>
      </c>
      <c r="U310" s="5">
        <v>35</v>
      </c>
      <c r="AC310" s="16">
        <v>0</v>
      </c>
      <c r="AD310" s="21" t="s">
        <v>5772</v>
      </c>
      <c r="AE310" s="27">
        <v>12</v>
      </c>
      <c r="AF310" s="27">
        <v>2</v>
      </c>
      <c r="AG310" s="19" t="s">
        <v>46</v>
      </c>
      <c r="AH310" s="1"/>
    </row>
    <row r="311" spans="1:34" ht="26.4" x14ac:dyDescent="0.25">
      <c r="A311" s="11">
        <v>42468.730388761571</v>
      </c>
      <c r="B311" s="12" t="s">
        <v>39</v>
      </c>
      <c r="C311" s="12" t="s">
        <v>852</v>
      </c>
      <c r="E311" s="12" t="s">
        <v>1334</v>
      </c>
      <c r="F311" s="13">
        <v>42435</v>
      </c>
      <c r="G311" s="12" t="s">
        <v>5148</v>
      </c>
      <c r="H311" s="12" t="s">
        <v>75</v>
      </c>
      <c r="I311" s="14">
        <v>0.58333333333575865</v>
      </c>
      <c r="J311" s="12" t="s">
        <v>5775</v>
      </c>
      <c r="K311" s="12" t="s">
        <v>43</v>
      </c>
      <c r="L311" s="12" t="s">
        <v>46</v>
      </c>
      <c r="M311" s="1" t="s">
        <v>5776</v>
      </c>
      <c r="N311" s="12" t="s">
        <v>1692</v>
      </c>
      <c r="O311" s="15">
        <v>4</v>
      </c>
      <c r="P311" s="15">
        <v>25</v>
      </c>
      <c r="R311" s="18"/>
      <c r="S311" s="16" t="s">
        <v>36</v>
      </c>
      <c r="U311" s="5">
        <v>30</v>
      </c>
      <c r="AC311" s="16">
        <v>0</v>
      </c>
      <c r="AD311" s="21" t="s">
        <v>5777</v>
      </c>
      <c r="AE311" s="27">
        <v>10</v>
      </c>
      <c r="AF311" s="27">
        <v>2</v>
      </c>
      <c r="AG311" s="19" t="s">
        <v>46</v>
      </c>
      <c r="AH311" s="1"/>
    </row>
    <row r="312" spans="1:34" x14ac:dyDescent="0.25">
      <c r="A312" s="11">
        <v>42468.737110844908</v>
      </c>
      <c r="B312" s="12" t="s">
        <v>39</v>
      </c>
      <c r="C312" s="12" t="s">
        <v>852</v>
      </c>
      <c r="E312" s="12" t="s">
        <v>1334</v>
      </c>
      <c r="F312" s="13">
        <v>42435</v>
      </c>
      <c r="G312" s="12" t="s">
        <v>5778</v>
      </c>
      <c r="H312" s="12" t="s">
        <v>75</v>
      </c>
      <c r="I312" s="14">
        <v>0.54166666666424135</v>
      </c>
      <c r="J312" s="12" t="s">
        <v>4162</v>
      </c>
      <c r="K312" s="12" t="s">
        <v>43</v>
      </c>
      <c r="L312" s="12" t="s">
        <v>36</v>
      </c>
      <c r="M312" s="1" t="s">
        <v>5779</v>
      </c>
      <c r="N312" s="12" t="s">
        <v>3171</v>
      </c>
      <c r="O312" s="15">
        <v>4</v>
      </c>
      <c r="P312" s="15">
        <v>7</v>
      </c>
      <c r="R312" s="18"/>
      <c r="S312" s="16" t="s">
        <v>36</v>
      </c>
      <c r="U312" s="5">
        <v>10</v>
      </c>
      <c r="AC312" s="16">
        <v>0</v>
      </c>
      <c r="AE312" s="27">
        <v>3</v>
      </c>
      <c r="AF312" s="27">
        <v>0.5</v>
      </c>
      <c r="AG312" s="19" t="s">
        <v>46</v>
      </c>
      <c r="AH312" s="1"/>
    </row>
    <row r="313" spans="1:34" x14ac:dyDescent="0.25">
      <c r="A313" s="11">
        <v>42470.450328425926</v>
      </c>
      <c r="B313" s="12" t="s">
        <v>39</v>
      </c>
      <c r="C313" s="12" t="s">
        <v>852</v>
      </c>
      <c r="E313" s="12" t="s">
        <v>1334</v>
      </c>
      <c r="F313" s="13">
        <v>42435</v>
      </c>
      <c r="G313" s="12"/>
      <c r="H313" s="12" t="s">
        <v>75</v>
      </c>
      <c r="I313" s="14">
        <v>0.41666666666424135</v>
      </c>
      <c r="J313" s="12" t="s">
        <v>4156</v>
      </c>
      <c r="K313" s="12" t="s">
        <v>43</v>
      </c>
      <c r="L313" s="12" t="s">
        <v>46</v>
      </c>
      <c r="M313" s="1" t="s">
        <v>5891</v>
      </c>
      <c r="N313" s="12" t="s">
        <v>1692</v>
      </c>
      <c r="O313" s="15">
        <v>1</v>
      </c>
      <c r="P313" s="15">
        <v>0</v>
      </c>
      <c r="R313" s="18"/>
      <c r="S313" s="16" t="s">
        <v>46</v>
      </c>
      <c r="AC313" s="16">
        <v>0</v>
      </c>
      <c r="AE313" s="27">
        <v>1</v>
      </c>
      <c r="AF313" s="27">
        <v>1</v>
      </c>
      <c r="AG313" s="19" t="s">
        <v>46</v>
      </c>
      <c r="AH313" s="1"/>
    </row>
    <row r="314" spans="1:34" ht="26.4" x14ac:dyDescent="0.25">
      <c r="A314" s="11">
        <v>42458.760852893523</v>
      </c>
      <c r="B314" s="12" t="s">
        <v>39</v>
      </c>
      <c r="C314" s="12" t="s">
        <v>852</v>
      </c>
      <c r="E314" s="12" t="s">
        <v>1334</v>
      </c>
      <c r="F314" s="13">
        <v>42439</v>
      </c>
      <c r="G314" s="12"/>
      <c r="H314" s="12" t="s">
        <v>65</v>
      </c>
      <c r="I314" s="14">
        <v>0.41666666666424135</v>
      </c>
      <c r="J314" s="12" t="s">
        <v>4127</v>
      </c>
      <c r="K314" s="12" t="s">
        <v>35</v>
      </c>
      <c r="L314" s="12" t="s">
        <v>36</v>
      </c>
      <c r="M314" s="1" t="s">
        <v>5364</v>
      </c>
      <c r="N314" s="12" t="s">
        <v>1692</v>
      </c>
      <c r="O314" s="15">
        <v>1</v>
      </c>
      <c r="P314" s="15">
        <v>75</v>
      </c>
      <c r="Q314" s="5">
        <v>72</v>
      </c>
      <c r="R314" s="18"/>
      <c r="S314" s="16" t="s">
        <v>36</v>
      </c>
      <c r="U314" s="5">
        <v>105</v>
      </c>
      <c r="X314" s="5">
        <v>97.44</v>
      </c>
      <c r="AC314" s="16">
        <v>0</v>
      </c>
      <c r="AD314" s="21" t="s">
        <v>5365</v>
      </c>
      <c r="AE314" s="27">
        <v>5</v>
      </c>
      <c r="AF314" s="27">
        <v>4</v>
      </c>
      <c r="AG314" s="19" t="s">
        <v>46</v>
      </c>
      <c r="AH314" s="1"/>
    </row>
    <row r="315" spans="1:34" ht="26.4" x14ac:dyDescent="0.25">
      <c r="A315" s="11">
        <v>42470.451559097222</v>
      </c>
      <c r="B315" s="12" t="s">
        <v>39</v>
      </c>
      <c r="C315" s="12" t="s">
        <v>852</v>
      </c>
      <c r="E315" s="12" t="s">
        <v>1334</v>
      </c>
      <c r="F315" s="13">
        <v>42440</v>
      </c>
      <c r="G315" s="12"/>
      <c r="H315" s="12" t="s">
        <v>41</v>
      </c>
      <c r="I315" s="14">
        <v>0.70833333333575865</v>
      </c>
      <c r="J315" s="12" t="s">
        <v>1831</v>
      </c>
      <c r="K315" s="12" t="s">
        <v>43</v>
      </c>
      <c r="L315" s="12" t="s">
        <v>46</v>
      </c>
      <c r="M315" s="1" t="s">
        <v>5892</v>
      </c>
      <c r="N315" s="12" t="s">
        <v>1692</v>
      </c>
      <c r="O315" s="15">
        <v>1</v>
      </c>
      <c r="P315" s="15">
        <v>38</v>
      </c>
      <c r="R315" s="18"/>
      <c r="S315" s="16" t="s">
        <v>46</v>
      </c>
      <c r="AC315" s="16">
        <v>0</v>
      </c>
      <c r="AE315" s="27">
        <v>2</v>
      </c>
      <c r="AF315" s="27">
        <v>2</v>
      </c>
      <c r="AG315" s="19" t="s">
        <v>46</v>
      </c>
      <c r="AH315" s="1"/>
    </row>
    <row r="316" spans="1:34" x14ac:dyDescent="0.25">
      <c r="A316" s="11">
        <v>42470.454595243056</v>
      </c>
      <c r="B316" s="12" t="s">
        <v>39</v>
      </c>
      <c r="C316" s="12" t="s">
        <v>852</v>
      </c>
      <c r="E316" s="12" t="s">
        <v>1334</v>
      </c>
      <c r="F316" s="13">
        <v>42442</v>
      </c>
      <c r="G316" s="12"/>
      <c r="H316" s="12" t="s">
        <v>75</v>
      </c>
      <c r="I316" s="14">
        <v>0.41666666666424135</v>
      </c>
      <c r="J316" s="12" t="s">
        <v>4156</v>
      </c>
      <c r="K316" s="12" t="s">
        <v>43</v>
      </c>
      <c r="L316" s="12" t="s">
        <v>46</v>
      </c>
      <c r="M316" s="1" t="s">
        <v>5891</v>
      </c>
      <c r="N316" s="12" t="s">
        <v>1692</v>
      </c>
      <c r="O316" s="15">
        <v>1</v>
      </c>
      <c r="P316" s="15">
        <v>1</v>
      </c>
      <c r="R316" s="18"/>
      <c r="S316" s="16" t="s">
        <v>36</v>
      </c>
      <c r="U316" s="5">
        <v>5</v>
      </c>
      <c r="AC316" s="16">
        <v>0</v>
      </c>
      <c r="AE316" s="27">
        <v>1</v>
      </c>
      <c r="AF316" s="27">
        <v>1</v>
      </c>
      <c r="AG316" s="19" t="s">
        <v>46</v>
      </c>
      <c r="AH316" s="1"/>
    </row>
    <row r="317" spans="1:34" ht="26.4" x14ac:dyDescent="0.25">
      <c r="A317" s="11">
        <v>42466.517048009264</v>
      </c>
      <c r="B317" s="12" t="s">
        <v>39</v>
      </c>
      <c r="C317" s="12" t="s">
        <v>852</v>
      </c>
      <c r="E317" s="12" t="s">
        <v>32</v>
      </c>
      <c r="F317" s="13">
        <v>42443</v>
      </c>
      <c r="G317" s="12"/>
      <c r="H317" s="12" t="s">
        <v>110</v>
      </c>
      <c r="I317" s="14">
        <v>0.41666666666424135</v>
      </c>
      <c r="J317" s="12" t="s">
        <v>5589</v>
      </c>
      <c r="K317" s="12" t="s">
        <v>35</v>
      </c>
      <c r="L317" s="12" t="s">
        <v>36</v>
      </c>
      <c r="M317" s="1" t="s">
        <v>5590</v>
      </c>
      <c r="N317" s="12" t="s">
        <v>38</v>
      </c>
      <c r="O317" s="15">
        <v>1</v>
      </c>
      <c r="P317" s="15">
        <v>15</v>
      </c>
      <c r="Q317" s="5">
        <v>50</v>
      </c>
      <c r="R317" s="18"/>
      <c r="S317" s="16" t="s">
        <v>36</v>
      </c>
      <c r="X317" s="5">
        <v>40.520000000000003</v>
      </c>
      <c r="AC317" s="16">
        <v>0</v>
      </c>
      <c r="AE317" s="27">
        <v>3</v>
      </c>
      <c r="AF317" s="27">
        <v>1</v>
      </c>
      <c r="AG317" s="19" t="s">
        <v>46</v>
      </c>
      <c r="AH317" s="1"/>
    </row>
    <row r="318" spans="1:34" ht="26.4" x14ac:dyDescent="0.25">
      <c r="A318" s="11">
        <v>42470.456259629631</v>
      </c>
      <c r="B318" s="12" t="s">
        <v>39</v>
      </c>
      <c r="C318" s="12" t="s">
        <v>852</v>
      </c>
      <c r="E318" s="12" t="s">
        <v>1334</v>
      </c>
      <c r="F318" s="13">
        <v>42447</v>
      </c>
      <c r="G318" s="12"/>
      <c r="H318" s="12" t="s">
        <v>41</v>
      </c>
      <c r="I318" s="14">
        <v>0.70833333333575865</v>
      </c>
      <c r="J318" s="12" t="s">
        <v>1831</v>
      </c>
      <c r="K318" s="12" t="s">
        <v>43</v>
      </c>
      <c r="L318" s="12" t="s">
        <v>46</v>
      </c>
      <c r="M318" s="1" t="s">
        <v>5892</v>
      </c>
      <c r="N318" s="12" t="s">
        <v>1692</v>
      </c>
      <c r="O318" s="15">
        <v>1</v>
      </c>
      <c r="P318" s="15">
        <v>27</v>
      </c>
      <c r="R318" s="18"/>
      <c r="S318" s="16" t="s">
        <v>46</v>
      </c>
      <c r="AC318" s="16">
        <v>0</v>
      </c>
      <c r="AE318" s="27">
        <v>2</v>
      </c>
      <c r="AF318" s="27">
        <v>2</v>
      </c>
      <c r="AG318" s="19" t="s">
        <v>46</v>
      </c>
      <c r="AH318" s="1"/>
    </row>
    <row r="319" spans="1:34" x14ac:dyDescent="0.25">
      <c r="A319" s="11">
        <v>42458.764526724539</v>
      </c>
      <c r="B319" s="12" t="s">
        <v>39</v>
      </c>
      <c r="C319" s="12" t="s">
        <v>852</v>
      </c>
      <c r="E319" s="12" t="s">
        <v>1334</v>
      </c>
      <c r="F319" s="13">
        <v>42448</v>
      </c>
      <c r="G319" s="12"/>
      <c r="H319" s="12" t="s">
        <v>49</v>
      </c>
      <c r="I319" s="14">
        <v>0.54166666666424135</v>
      </c>
      <c r="J319" s="12" t="s">
        <v>5366</v>
      </c>
      <c r="K319" s="12" t="s">
        <v>43</v>
      </c>
      <c r="L319" s="12" t="s">
        <v>36</v>
      </c>
      <c r="M319" s="1" t="s">
        <v>5367</v>
      </c>
      <c r="N319" s="12" t="s">
        <v>1692</v>
      </c>
      <c r="O319" s="15">
        <v>1</v>
      </c>
      <c r="P319" s="15">
        <v>15</v>
      </c>
      <c r="R319" s="18"/>
      <c r="S319" s="16" t="s">
        <v>46</v>
      </c>
      <c r="AC319" s="16">
        <v>0</v>
      </c>
      <c r="AE319" s="27">
        <v>1.5</v>
      </c>
      <c r="AF319" s="27">
        <v>1</v>
      </c>
      <c r="AG319" s="19" t="s">
        <v>46</v>
      </c>
      <c r="AH319" s="1"/>
    </row>
    <row r="320" spans="1:34" x14ac:dyDescent="0.25">
      <c r="A320" s="11">
        <v>42470.458017094905</v>
      </c>
      <c r="B320" s="12" t="s">
        <v>39</v>
      </c>
      <c r="C320" s="12" t="s">
        <v>852</v>
      </c>
      <c r="E320" s="12" t="s">
        <v>1334</v>
      </c>
      <c r="F320" s="13">
        <v>42449</v>
      </c>
      <c r="G320" s="12"/>
      <c r="H320" s="12" t="s">
        <v>75</v>
      </c>
      <c r="I320" s="14">
        <v>0.41666666666424135</v>
      </c>
      <c r="J320" s="12" t="s">
        <v>4156</v>
      </c>
      <c r="K320" s="12" t="s">
        <v>43</v>
      </c>
      <c r="L320" s="12" t="s">
        <v>46</v>
      </c>
      <c r="M320" s="1" t="s">
        <v>5891</v>
      </c>
      <c r="N320" s="12" t="s">
        <v>1692</v>
      </c>
      <c r="O320" s="15">
        <v>1</v>
      </c>
      <c r="P320" s="15">
        <v>6</v>
      </c>
      <c r="R320" s="18"/>
      <c r="S320" s="16" t="s">
        <v>46</v>
      </c>
      <c r="AC320" s="16">
        <v>0</v>
      </c>
      <c r="AE320" s="27">
        <v>1</v>
      </c>
      <c r="AF320" s="27">
        <v>1</v>
      </c>
      <c r="AG320" s="19" t="s">
        <v>46</v>
      </c>
      <c r="AH320" s="1"/>
    </row>
    <row r="321" spans="1:34" ht="26.4" x14ac:dyDescent="0.25">
      <c r="A321" s="11">
        <v>42466.51836829861</v>
      </c>
      <c r="B321" s="12" t="s">
        <v>39</v>
      </c>
      <c r="C321" s="12" t="s">
        <v>852</v>
      </c>
      <c r="E321" s="12" t="s">
        <v>32</v>
      </c>
      <c r="F321" s="13">
        <v>42451</v>
      </c>
      <c r="G321" s="12"/>
      <c r="H321" s="12" t="s">
        <v>130</v>
      </c>
      <c r="I321" s="14">
        <v>0.41666666666424135</v>
      </c>
      <c r="J321" s="12" t="s">
        <v>3634</v>
      </c>
      <c r="K321" s="12" t="s">
        <v>35</v>
      </c>
      <c r="L321" s="12" t="s">
        <v>36</v>
      </c>
      <c r="M321" s="1" t="s">
        <v>5591</v>
      </c>
      <c r="N321" s="12" t="s">
        <v>38</v>
      </c>
      <c r="O321" s="15">
        <v>1</v>
      </c>
      <c r="P321" s="15">
        <v>23</v>
      </c>
      <c r="Q321" s="5">
        <v>50</v>
      </c>
      <c r="R321" s="18"/>
      <c r="S321" s="16" t="s">
        <v>46</v>
      </c>
      <c r="AC321" s="16">
        <v>0</v>
      </c>
      <c r="AE321" s="27">
        <v>4</v>
      </c>
      <c r="AF321" s="27">
        <v>2</v>
      </c>
      <c r="AG321" s="19" t="s">
        <v>46</v>
      </c>
      <c r="AH321" s="1"/>
    </row>
    <row r="322" spans="1:34" ht="26.4" x14ac:dyDescent="0.25">
      <c r="A322" s="11">
        <v>42470.460017048608</v>
      </c>
      <c r="B322" s="12" t="s">
        <v>39</v>
      </c>
      <c r="C322" s="12" t="s">
        <v>852</v>
      </c>
      <c r="E322" s="12" t="s">
        <v>1334</v>
      </c>
      <c r="F322" s="13">
        <v>42454</v>
      </c>
      <c r="G322" s="12"/>
      <c r="H322" s="12" t="s">
        <v>41</v>
      </c>
      <c r="I322" s="14">
        <v>0.70833333333575865</v>
      </c>
      <c r="J322" s="12" t="s">
        <v>1831</v>
      </c>
      <c r="K322" s="12" t="s">
        <v>43</v>
      </c>
      <c r="L322" s="12" t="s">
        <v>46</v>
      </c>
      <c r="M322" s="1" t="s">
        <v>5892</v>
      </c>
      <c r="N322" s="12" t="s">
        <v>1692</v>
      </c>
      <c r="O322" s="15">
        <v>1</v>
      </c>
      <c r="P322" s="15">
        <v>31</v>
      </c>
      <c r="R322" s="18"/>
      <c r="S322" s="16" t="s">
        <v>46</v>
      </c>
      <c r="AC322" s="16">
        <v>0</v>
      </c>
      <c r="AE322" s="27">
        <v>2</v>
      </c>
      <c r="AF322" s="27">
        <v>2</v>
      </c>
      <c r="AG322" s="19"/>
      <c r="AH322" s="1"/>
    </row>
    <row r="323" spans="1:34" x14ac:dyDescent="0.25">
      <c r="A323" s="11">
        <v>42466.512018506939</v>
      </c>
      <c r="B323" s="12" t="s">
        <v>39</v>
      </c>
      <c r="C323" s="12" t="s">
        <v>852</v>
      </c>
      <c r="E323" s="12" t="s">
        <v>32</v>
      </c>
      <c r="F323" s="13">
        <v>42457</v>
      </c>
      <c r="G323" s="12"/>
      <c r="H323" s="12" t="s">
        <v>110</v>
      </c>
      <c r="I323" s="14">
        <v>0.72916666666424135</v>
      </c>
      <c r="J323" s="12" t="s">
        <v>5583</v>
      </c>
      <c r="K323" s="12" t="s">
        <v>105</v>
      </c>
      <c r="L323" s="12" t="s">
        <v>36</v>
      </c>
      <c r="M323" s="1" t="s">
        <v>5584</v>
      </c>
      <c r="N323" s="12" t="s">
        <v>38</v>
      </c>
      <c r="O323" s="15">
        <v>1</v>
      </c>
      <c r="P323" s="15">
        <v>23</v>
      </c>
      <c r="Q323" s="5">
        <v>50</v>
      </c>
      <c r="R323" s="18"/>
      <c r="S323" s="16" t="s">
        <v>46</v>
      </c>
      <c r="AC323" s="16">
        <v>0</v>
      </c>
      <c r="AE323" s="27">
        <v>4</v>
      </c>
      <c r="AF323" s="27">
        <v>1.5</v>
      </c>
      <c r="AG323" s="19" t="s">
        <v>46</v>
      </c>
      <c r="AH323" s="1"/>
    </row>
    <row r="324" spans="1:34" ht="26.4" x14ac:dyDescent="0.25">
      <c r="A324" s="11">
        <v>42466.513923229169</v>
      </c>
      <c r="B324" s="12" t="s">
        <v>39</v>
      </c>
      <c r="C324" s="12" t="s">
        <v>852</v>
      </c>
      <c r="E324" s="12" t="s">
        <v>32</v>
      </c>
      <c r="F324" s="13">
        <v>42459</v>
      </c>
      <c r="G324" s="12"/>
      <c r="H324" s="12" t="s">
        <v>33</v>
      </c>
      <c r="I324" s="14">
        <v>0.39583333333575865</v>
      </c>
      <c r="J324" s="12" t="s">
        <v>5585</v>
      </c>
      <c r="K324" s="12" t="s">
        <v>105</v>
      </c>
      <c r="L324" s="12" t="s">
        <v>46</v>
      </c>
      <c r="M324" s="1" t="s">
        <v>5586</v>
      </c>
      <c r="N324" s="12" t="s">
        <v>2766</v>
      </c>
      <c r="O324" s="15">
        <v>1</v>
      </c>
      <c r="P324" s="15">
        <v>48</v>
      </c>
      <c r="Q324" s="5">
        <v>144</v>
      </c>
      <c r="R324" s="18"/>
      <c r="S324" s="16" t="s">
        <v>46</v>
      </c>
      <c r="AC324" s="16">
        <v>0</v>
      </c>
      <c r="AE324" s="27">
        <v>9</v>
      </c>
      <c r="AF324" s="27">
        <v>3</v>
      </c>
      <c r="AG324" s="19" t="s">
        <v>46</v>
      </c>
      <c r="AH324" s="1"/>
    </row>
    <row r="325" spans="1:34" ht="26.4" x14ac:dyDescent="0.25">
      <c r="A325" s="11">
        <v>42464.525157708333</v>
      </c>
      <c r="B325" s="12" t="s">
        <v>47</v>
      </c>
      <c r="C325" s="12" t="s">
        <v>138</v>
      </c>
      <c r="E325" s="12" t="s">
        <v>32</v>
      </c>
      <c r="F325" s="13">
        <v>42432</v>
      </c>
      <c r="G325" s="12"/>
      <c r="H325" s="12" t="s">
        <v>49</v>
      </c>
      <c r="I325" s="14">
        <v>0.47916666666424135</v>
      </c>
      <c r="J325" s="12" t="s">
        <v>5531</v>
      </c>
      <c r="K325" s="12" t="s">
        <v>43</v>
      </c>
      <c r="L325" s="12" t="s">
        <v>46</v>
      </c>
      <c r="M325" s="1" t="s">
        <v>2251</v>
      </c>
      <c r="N325" s="12" t="s">
        <v>52</v>
      </c>
      <c r="O325" s="15">
        <v>1</v>
      </c>
      <c r="P325" s="15">
        <v>22</v>
      </c>
      <c r="Q325" s="5">
        <v>224</v>
      </c>
      <c r="R325" s="18"/>
      <c r="S325" s="16" t="s">
        <v>46</v>
      </c>
      <c r="AC325" s="16">
        <v>0</v>
      </c>
      <c r="AD325" s="21" t="s">
        <v>5532</v>
      </c>
      <c r="AE325" s="27">
        <v>3</v>
      </c>
      <c r="AF325" s="27">
        <v>3</v>
      </c>
      <c r="AG325" s="19" t="s">
        <v>46</v>
      </c>
      <c r="AH325" s="1"/>
    </row>
    <row r="326" spans="1:34" ht="26.4" x14ac:dyDescent="0.25">
      <c r="A326" s="11">
        <v>42464.537515474542</v>
      </c>
      <c r="B326" s="12" t="s">
        <v>47</v>
      </c>
      <c r="C326" s="12" t="s">
        <v>138</v>
      </c>
      <c r="E326" s="12" t="s">
        <v>32</v>
      </c>
      <c r="F326" s="13">
        <v>42443</v>
      </c>
      <c r="G326" s="12" t="s">
        <v>5533</v>
      </c>
      <c r="H326" s="12"/>
      <c r="I326" s="14">
        <v>0.39583333333575865</v>
      </c>
      <c r="J326" s="12" t="s">
        <v>5534</v>
      </c>
      <c r="K326" s="12" t="s">
        <v>35</v>
      </c>
      <c r="L326" s="12" t="s">
        <v>46</v>
      </c>
      <c r="M326" s="1" t="s">
        <v>5535</v>
      </c>
      <c r="N326" s="12" t="s">
        <v>52</v>
      </c>
      <c r="O326" s="15">
        <v>1</v>
      </c>
      <c r="P326" s="15">
        <v>207</v>
      </c>
      <c r="Q326" s="5">
        <v>1257</v>
      </c>
      <c r="R326" s="18"/>
      <c r="S326" s="16" t="s">
        <v>36</v>
      </c>
      <c r="X326" s="5">
        <v>8.76</v>
      </c>
      <c r="AC326" s="16">
        <v>0</v>
      </c>
      <c r="AE326" s="27">
        <v>20</v>
      </c>
      <c r="AF326" s="27">
        <v>9</v>
      </c>
      <c r="AG326" s="19" t="s">
        <v>46</v>
      </c>
      <c r="AH326" s="1"/>
    </row>
    <row r="327" spans="1:34" ht="26.4" x14ac:dyDescent="0.25">
      <c r="A327" s="11">
        <v>42464.539158854168</v>
      </c>
      <c r="B327" s="12" t="s">
        <v>47</v>
      </c>
      <c r="C327" s="12" t="s">
        <v>138</v>
      </c>
      <c r="E327" s="12" t="s">
        <v>32</v>
      </c>
      <c r="F327" s="13">
        <v>42447</v>
      </c>
      <c r="G327" s="12"/>
      <c r="H327" s="12" t="s">
        <v>41</v>
      </c>
      <c r="I327" s="14">
        <v>0.39583333333575865</v>
      </c>
      <c r="J327" s="12" t="s">
        <v>5536</v>
      </c>
      <c r="K327" s="12" t="s">
        <v>35</v>
      </c>
      <c r="L327" s="12" t="s">
        <v>46</v>
      </c>
      <c r="M327" s="1" t="s">
        <v>5535</v>
      </c>
      <c r="N327" s="12" t="s">
        <v>52</v>
      </c>
      <c r="O327" s="15">
        <v>1</v>
      </c>
      <c r="P327" s="15">
        <v>16</v>
      </c>
      <c r="Q327" s="5">
        <v>100</v>
      </c>
      <c r="R327" s="18"/>
      <c r="S327" s="16" t="s">
        <v>46</v>
      </c>
      <c r="AC327" s="16">
        <v>0</v>
      </c>
      <c r="AE327" s="27">
        <v>3</v>
      </c>
      <c r="AF327" s="27">
        <v>2</v>
      </c>
      <c r="AG327" s="19" t="s">
        <v>46</v>
      </c>
      <c r="AH327" s="1"/>
    </row>
    <row r="328" spans="1:34" ht="26.4" x14ac:dyDescent="0.25">
      <c r="A328" s="11">
        <v>42464.546392199074</v>
      </c>
      <c r="B328" s="12" t="s">
        <v>47</v>
      </c>
      <c r="C328" s="12" t="s">
        <v>138</v>
      </c>
      <c r="E328" s="12" t="s">
        <v>32</v>
      </c>
      <c r="F328" s="13">
        <v>42451</v>
      </c>
      <c r="G328" s="12" t="s">
        <v>5537</v>
      </c>
      <c r="H328" s="12"/>
      <c r="I328" s="14">
        <v>0.39583333333575865</v>
      </c>
      <c r="J328" s="12" t="s">
        <v>5538</v>
      </c>
      <c r="K328" s="12" t="s">
        <v>35</v>
      </c>
      <c r="L328" s="12" t="s">
        <v>46</v>
      </c>
      <c r="M328" s="1" t="s">
        <v>5535</v>
      </c>
      <c r="N328" s="12" t="s">
        <v>52</v>
      </c>
      <c r="O328" s="15">
        <v>1</v>
      </c>
      <c r="P328" s="15">
        <v>258</v>
      </c>
      <c r="Q328" s="5">
        <v>1290</v>
      </c>
      <c r="R328" s="18"/>
      <c r="S328" s="16" t="s">
        <v>36</v>
      </c>
      <c r="U328" s="5">
        <v>110</v>
      </c>
      <c r="X328" s="5">
        <v>1.5</v>
      </c>
      <c r="AC328" s="16">
        <v>0</v>
      </c>
      <c r="AE328" s="27">
        <v>18</v>
      </c>
      <c r="AF328" s="27">
        <v>9</v>
      </c>
      <c r="AG328" s="19" t="s">
        <v>46</v>
      </c>
      <c r="AH328" s="1"/>
    </row>
    <row r="329" spans="1:34" ht="39.6" x14ac:dyDescent="0.25">
      <c r="A329" s="11">
        <v>42466.616596655091</v>
      </c>
      <c r="B329" s="12" t="s">
        <v>47</v>
      </c>
      <c r="C329" s="12" t="s">
        <v>138</v>
      </c>
      <c r="E329" s="12" t="s">
        <v>32</v>
      </c>
      <c r="F329" s="13">
        <v>42455</v>
      </c>
      <c r="G329" s="12"/>
      <c r="H329" s="12" t="s">
        <v>49</v>
      </c>
      <c r="I329" s="14">
        <v>0</v>
      </c>
      <c r="J329" s="12" t="s">
        <v>5597</v>
      </c>
      <c r="K329" s="12" t="s">
        <v>43</v>
      </c>
      <c r="L329" s="12" t="s">
        <v>301</v>
      </c>
      <c r="M329" s="1" t="s">
        <v>5598</v>
      </c>
      <c r="N329" s="12" t="s">
        <v>52</v>
      </c>
      <c r="O329" s="15">
        <v>1</v>
      </c>
      <c r="P329" s="15">
        <v>60</v>
      </c>
      <c r="Q329" s="5">
        <v>60</v>
      </c>
      <c r="R329" s="18"/>
      <c r="S329" s="16" t="s">
        <v>46</v>
      </c>
      <c r="AC329" s="16">
        <v>0</v>
      </c>
      <c r="AE329" s="27">
        <v>3</v>
      </c>
      <c r="AF329" s="27">
        <v>2</v>
      </c>
      <c r="AG329" s="19" t="s">
        <v>46</v>
      </c>
      <c r="AH329" s="1"/>
    </row>
    <row r="330" spans="1:34" ht="39.6" x14ac:dyDescent="0.25">
      <c r="A330" s="11">
        <v>42466.620859166665</v>
      </c>
      <c r="B330" s="12" t="s">
        <v>47</v>
      </c>
      <c r="C330" s="12" t="s">
        <v>138</v>
      </c>
      <c r="E330" s="12" t="s">
        <v>32</v>
      </c>
      <c r="F330" s="13">
        <v>42455</v>
      </c>
      <c r="G330" s="12"/>
      <c r="H330" s="12" t="s">
        <v>49</v>
      </c>
      <c r="I330" s="14">
        <v>0.41666666666424135</v>
      </c>
      <c r="J330" s="12" t="s">
        <v>5599</v>
      </c>
      <c r="K330" s="12" t="s">
        <v>163</v>
      </c>
      <c r="L330" s="12" t="s">
        <v>36</v>
      </c>
      <c r="M330" s="1" t="s">
        <v>5600</v>
      </c>
      <c r="N330" s="12" t="s">
        <v>5601</v>
      </c>
      <c r="O330" s="15">
        <v>1</v>
      </c>
      <c r="P330" s="15">
        <v>500</v>
      </c>
      <c r="Q330" s="5">
        <v>810</v>
      </c>
      <c r="R330" s="18"/>
      <c r="S330" s="16" t="s">
        <v>46</v>
      </c>
      <c r="AC330" s="16">
        <v>0</v>
      </c>
      <c r="AE330" s="27">
        <v>10</v>
      </c>
      <c r="AF330" s="27">
        <v>6</v>
      </c>
      <c r="AG330" s="19" t="s">
        <v>46</v>
      </c>
      <c r="AH330" s="1"/>
    </row>
    <row r="331" spans="1:34" ht="39.6" x14ac:dyDescent="0.25">
      <c r="A331" s="11">
        <v>42464.528547905094</v>
      </c>
      <c r="B331" s="12" t="s">
        <v>47</v>
      </c>
      <c r="C331" s="12" t="s">
        <v>138</v>
      </c>
      <c r="E331" s="12" t="s">
        <v>32</v>
      </c>
      <c r="F331" s="13">
        <v>42457</v>
      </c>
      <c r="G331" s="12" t="s">
        <v>5529</v>
      </c>
      <c r="H331" s="12"/>
      <c r="I331" s="14"/>
      <c r="J331" s="12" t="s">
        <v>417</v>
      </c>
      <c r="K331" s="12" t="s">
        <v>43</v>
      </c>
      <c r="L331" s="12" t="s">
        <v>46</v>
      </c>
      <c r="M331" s="1" t="s">
        <v>759</v>
      </c>
      <c r="N331" s="12" t="s">
        <v>52</v>
      </c>
      <c r="O331" s="15">
        <v>1</v>
      </c>
      <c r="P331" s="15">
        <v>4</v>
      </c>
      <c r="Q331" s="5">
        <v>180</v>
      </c>
      <c r="R331" s="18"/>
      <c r="S331" s="16" t="s">
        <v>46</v>
      </c>
      <c r="AC331" s="16">
        <v>0</v>
      </c>
      <c r="AD331" s="21" t="s">
        <v>5530</v>
      </c>
      <c r="AE331" s="27">
        <v>24</v>
      </c>
      <c r="AF331" s="27">
        <v>18</v>
      </c>
      <c r="AG331" s="19" t="s">
        <v>46</v>
      </c>
      <c r="AH331" s="1"/>
    </row>
    <row r="332" spans="1:34" ht="26.4" x14ac:dyDescent="0.25">
      <c r="A332" s="11">
        <v>42465.550904988428</v>
      </c>
      <c r="B332" s="12" t="s">
        <v>86</v>
      </c>
      <c r="C332" s="12" t="s">
        <v>1266</v>
      </c>
      <c r="E332" s="12" t="s">
        <v>32</v>
      </c>
      <c r="F332" s="13">
        <v>42430</v>
      </c>
      <c r="G332" s="12"/>
      <c r="H332" s="12" t="s">
        <v>130</v>
      </c>
      <c r="I332" s="14">
        <v>0.35416666666424135</v>
      </c>
      <c r="J332" s="12" t="s">
        <v>5541</v>
      </c>
      <c r="K332" s="12" t="s">
        <v>43</v>
      </c>
      <c r="L332" s="12" t="s">
        <v>36</v>
      </c>
      <c r="M332" s="1" t="s">
        <v>5542</v>
      </c>
      <c r="N332" s="12" t="s">
        <v>4453</v>
      </c>
      <c r="O332" s="15">
        <v>1</v>
      </c>
      <c r="P332" s="15">
        <v>25</v>
      </c>
      <c r="Q332" s="5">
        <v>450</v>
      </c>
      <c r="R332" s="18"/>
      <c r="S332" s="16" t="s">
        <v>36</v>
      </c>
      <c r="X332" s="5">
        <v>38.33</v>
      </c>
      <c r="AC332" s="16">
        <v>0</v>
      </c>
      <c r="AD332" s="21" t="s">
        <v>5543</v>
      </c>
      <c r="AE332" s="27">
        <v>6</v>
      </c>
      <c r="AF332" s="27">
        <v>6</v>
      </c>
      <c r="AG332" s="19" t="s">
        <v>46</v>
      </c>
      <c r="AH332" s="1"/>
    </row>
    <row r="333" spans="1:34" ht="26.4" x14ac:dyDescent="0.25">
      <c r="A333" s="11">
        <v>42465.553642071754</v>
      </c>
      <c r="B333" s="12" t="s">
        <v>86</v>
      </c>
      <c r="C333" s="12" t="s">
        <v>1266</v>
      </c>
      <c r="E333" s="12" t="s">
        <v>32</v>
      </c>
      <c r="F333" s="13">
        <v>42445</v>
      </c>
      <c r="G333" s="12"/>
      <c r="H333" s="12" t="s">
        <v>33</v>
      </c>
      <c r="I333" s="14">
        <v>0.35416666666424135</v>
      </c>
      <c r="J333" s="12" t="s">
        <v>5544</v>
      </c>
      <c r="K333" s="12" t="s">
        <v>43</v>
      </c>
      <c r="L333" s="12" t="s">
        <v>36</v>
      </c>
      <c r="M333" s="1" t="s">
        <v>5545</v>
      </c>
      <c r="N333" s="12" t="s">
        <v>4453</v>
      </c>
      <c r="O333" s="15">
        <v>1</v>
      </c>
      <c r="P333" s="15">
        <v>15</v>
      </c>
      <c r="Q333" s="5">
        <v>120</v>
      </c>
      <c r="R333" s="18"/>
      <c r="S333" s="16" t="s">
        <v>46</v>
      </c>
      <c r="AC333" s="16">
        <v>8</v>
      </c>
      <c r="AE333" s="27">
        <v>8</v>
      </c>
      <c r="AF333" s="27">
        <v>8</v>
      </c>
      <c r="AG333" s="19" t="s">
        <v>46</v>
      </c>
      <c r="AH333" s="1"/>
    </row>
    <row r="334" spans="1:34" ht="26.4" x14ac:dyDescent="0.25">
      <c r="A334" s="11">
        <v>42465.553757395828</v>
      </c>
      <c r="B334" s="12" t="s">
        <v>86</v>
      </c>
      <c r="C334" s="12" t="s">
        <v>1266</v>
      </c>
      <c r="E334" s="12" t="s">
        <v>32</v>
      </c>
      <c r="F334" s="13">
        <v>42445</v>
      </c>
      <c r="G334" s="12"/>
      <c r="H334" s="12" t="s">
        <v>33</v>
      </c>
      <c r="I334" s="14">
        <v>0.35416666666424135</v>
      </c>
      <c r="J334" s="12" t="s">
        <v>5544</v>
      </c>
      <c r="K334" s="12" t="s">
        <v>43</v>
      </c>
      <c r="L334" s="12" t="s">
        <v>36</v>
      </c>
      <c r="M334" s="1" t="s">
        <v>5545</v>
      </c>
      <c r="N334" s="12" t="s">
        <v>4453</v>
      </c>
      <c r="O334" s="15">
        <v>1</v>
      </c>
      <c r="P334" s="15">
        <v>15</v>
      </c>
      <c r="Q334" s="5">
        <v>120</v>
      </c>
      <c r="R334" s="18"/>
      <c r="S334" s="16" t="s">
        <v>46</v>
      </c>
      <c r="AC334" s="16">
        <v>8</v>
      </c>
      <c r="AE334" s="27">
        <v>8</v>
      </c>
      <c r="AF334" s="27">
        <v>8</v>
      </c>
      <c r="AG334" s="19" t="s">
        <v>46</v>
      </c>
      <c r="AH334" s="1"/>
    </row>
    <row r="335" spans="1:34" ht="26.4" x14ac:dyDescent="0.25">
      <c r="A335" s="11">
        <v>42465.556923888886</v>
      </c>
      <c r="B335" s="12" t="s">
        <v>86</v>
      </c>
      <c r="C335" s="12" t="s">
        <v>1266</v>
      </c>
      <c r="E335" s="12" t="s">
        <v>32</v>
      </c>
      <c r="F335" s="13">
        <v>42448</v>
      </c>
      <c r="G335" s="12"/>
      <c r="H335" s="12" t="s">
        <v>49</v>
      </c>
      <c r="I335" s="14">
        <v>0.39583333333575865</v>
      </c>
      <c r="J335" s="12" t="s">
        <v>5546</v>
      </c>
      <c r="K335" s="12" t="s">
        <v>43</v>
      </c>
      <c r="L335" s="12" t="s">
        <v>46</v>
      </c>
      <c r="M335" s="1" t="s">
        <v>5547</v>
      </c>
      <c r="N335" s="12" t="s">
        <v>4453</v>
      </c>
      <c r="O335" s="15">
        <v>1</v>
      </c>
      <c r="P335" s="15">
        <v>21</v>
      </c>
      <c r="Q335" s="5">
        <v>168</v>
      </c>
      <c r="R335" s="18"/>
      <c r="S335" s="16" t="s">
        <v>46</v>
      </c>
      <c r="AC335" s="16">
        <v>8</v>
      </c>
      <c r="AE335" s="27">
        <v>4</v>
      </c>
      <c r="AF335" s="27">
        <v>4</v>
      </c>
      <c r="AG335" s="19" t="s">
        <v>46</v>
      </c>
      <c r="AH335" s="1"/>
    </row>
    <row r="336" spans="1:34" x14ac:dyDescent="0.25">
      <c r="A336" s="11">
        <v>42465.558554513889</v>
      </c>
      <c r="B336" s="12" t="s">
        <v>86</v>
      </c>
      <c r="C336" s="12" t="s">
        <v>1266</v>
      </c>
      <c r="E336" s="12" t="s">
        <v>32</v>
      </c>
      <c r="F336" s="13">
        <v>42455</v>
      </c>
      <c r="G336" s="12"/>
      <c r="H336" s="12" t="s">
        <v>49</v>
      </c>
      <c r="I336" s="14">
        <v>0.39583333333575865</v>
      </c>
      <c r="J336" s="12" t="s">
        <v>5548</v>
      </c>
      <c r="K336" s="12" t="s">
        <v>43</v>
      </c>
      <c r="L336" s="12" t="s">
        <v>46</v>
      </c>
      <c r="M336" s="1" t="s">
        <v>5548</v>
      </c>
      <c r="N336" s="12" t="s">
        <v>4453</v>
      </c>
      <c r="O336" s="15">
        <v>1</v>
      </c>
      <c r="P336" s="15">
        <v>7</v>
      </c>
      <c r="Q336" s="5">
        <v>70</v>
      </c>
      <c r="R336" s="18"/>
      <c r="S336" s="16" t="s">
        <v>46</v>
      </c>
      <c r="AC336" s="16">
        <v>10</v>
      </c>
      <c r="AE336" s="27">
        <v>3</v>
      </c>
      <c r="AF336" s="27">
        <v>1</v>
      </c>
      <c r="AG336" s="19" t="s">
        <v>46</v>
      </c>
      <c r="AH336" s="1"/>
    </row>
    <row r="337" spans="1:34" ht="92.4" x14ac:dyDescent="0.25">
      <c r="A337" s="11">
        <v>42465.568281550921</v>
      </c>
      <c r="B337" s="12" t="s">
        <v>86</v>
      </c>
      <c r="C337" s="12" t="s">
        <v>1266</v>
      </c>
      <c r="E337" s="12" t="s">
        <v>32</v>
      </c>
      <c r="F337" s="13">
        <v>42457</v>
      </c>
      <c r="G337" s="12"/>
      <c r="H337" s="12" t="s">
        <v>110</v>
      </c>
      <c r="I337" s="14">
        <v>0.33333333333575865</v>
      </c>
      <c r="J337" s="12" t="s">
        <v>5553</v>
      </c>
      <c r="K337" s="12" t="s">
        <v>43</v>
      </c>
      <c r="L337" s="12" t="s">
        <v>46</v>
      </c>
      <c r="M337" s="1" t="s">
        <v>5554</v>
      </c>
      <c r="N337" s="12" t="s">
        <v>403</v>
      </c>
      <c r="O337" s="15">
        <v>2</v>
      </c>
      <c r="P337" s="15">
        <v>2</v>
      </c>
      <c r="R337" s="18"/>
      <c r="S337" s="16" t="s">
        <v>46</v>
      </c>
      <c r="AC337" s="16">
        <v>650</v>
      </c>
      <c r="AD337" s="21" t="s">
        <v>5555</v>
      </c>
      <c r="AE337" s="27">
        <v>9</v>
      </c>
      <c r="AF337" s="27">
        <v>6</v>
      </c>
      <c r="AG337" s="19" t="s">
        <v>46</v>
      </c>
      <c r="AH337" s="1"/>
    </row>
    <row r="338" spans="1:34" x14ac:dyDescent="0.25">
      <c r="A338" s="11">
        <v>42465.563127534726</v>
      </c>
      <c r="B338" s="12" t="s">
        <v>86</v>
      </c>
      <c r="C338" s="12" t="s">
        <v>1266</v>
      </c>
      <c r="E338" s="12" t="s">
        <v>32</v>
      </c>
      <c r="F338" s="13">
        <v>42458</v>
      </c>
      <c r="G338" s="12"/>
      <c r="H338" s="12" t="s">
        <v>130</v>
      </c>
      <c r="I338" s="14">
        <v>0.58333333333575865</v>
      </c>
      <c r="J338" s="12" t="s">
        <v>5549</v>
      </c>
      <c r="K338" s="12" t="s">
        <v>43</v>
      </c>
      <c r="L338" s="12" t="s">
        <v>36</v>
      </c>
      <c r="M338" s="1" t="s">
        <v>5550</v>
      </c>
      <c r="N338" s="12" t="s">
        <v>5551</v>
      </c>
      <c r="O338" s="15">
        <v>1</v>
      </c>
      <c r="P338" s="15">
        <v>14</v>
      </c>
      <c r="R338" s="18"/>
      <c r="S338" s="16" t="s">
        <v>46</v>
      </c>
      <c r="AC338" s="16">
        <v>0</v>
      </c>
      <c r="AD338" s="21" t="s">
        <v>5552</v>
      </c>
      <c r="AE338" s="27">
        <v>2</v>
      </c>
      <c r="AF338" s="27">
        <v>2</v>
      </c>
      <c r="AG338" s="19" t="s">
        <v>46</v>
      </c>
      <c r="AH338" s="1"/>
    </row>
    <row r="339" spans="1:34" ht="79.2" x14ac:dyDescent="0.25">
      <c r="A339" s="11">
        <v>42470.437691851854</v>
      </c>
      <c r="B339" s="12" t="s">
        <v>39</v>
      </c>
      <c r="C339" s="12" t="s">
        <v>78</v>
      </c>
      <c r="E339" s="12" t="s">
        <v>32</v>
      </c>
      <c r="F339" s="13">
        <v>42457</v>
      </c>
      <c r="G339" s="12" t="s">
        <v>5880</v>
      </c>
      <c r="H339" s="12" t="s">
        <v>110</v>
      </c>
      <c r="I339" s="14">
        <v>0.41666666666424135</v>
      </c>
      <c r="J339" s="12" t="s">
        <v>5881</v>
      </c>
      <c r="K339" s="12" t="s">
        <v>43</v>
      </c>
      <c r="L339" s="12" t="s">
        <v>36</v>
      </c>
      <c r="M339" s="1" t="s">
        <v>5882</v>
      </c>
      <c r="N339" s="12" t="s">
        <v>52</v>
      </c>
      <c r="O339" s="15">
        <v>1</v>
      </c>
      <c r="P339" s="15">
        <v>0</v>
      </c>
      <c r="Q339" s="5">
        <v>0</v>
      </c>
      <c r="R339" s="18"/>
      <c r="S339" s="16" t="s">
        <v>46</v>
      </c>
      <c r="AC339" s="16">
        <v>0</v>
      </c>
      <c r="AD339" s="21" t="s">
        <v>5883</v>
      </c>
      <c r="AE339" s="27">
        <v>2</v>
      </c>
      <c r="AF339" s="27">
        <v>0</v>
      </c>
      <c r="AG339" s="19" t="s">
        <v>46</v>
      </c>
      <c r="AH339" s="1"/>
    </row>
    <row r="340" spans="1:34" x14ac:dyDescent="0.25">
      <c r="A340" s="11">
        <v>42468.475690451392</v>
      </c>
      <c r="B340" s="12" t="s">
        <v>30</v>
      </c>
      <c r="C340" s="12" t="s">
        <v>134</v>
      </c>
      <c r="E340" s="12" t="s">
        <v>32</v>
      </c>
      <c r="F340" s="13">
        <v>42441</v>
      </c>
      <c r="G340" s="12"/>
      <c r="H340" s="12" t="s">
        <v>49</v>
      </c>
      <c r="I340" s="14">
        <v>0.41666666666424135</v>
      </c>
      <c r="J340" s="12" t="s">
        <v>5711</v>
      </c>
      <c r="K340" s="12" t="s">
        <v>43</v>
      </c>
      <c r="L340" s="12" t="s">
        <v>36</v>
      </c>
      <c r="M340" s="1" t="s">
        <v>5712</v>
      </c>
      <c r="N340" s="12" t="s">
        <v>450</v>
      </c>
      <c r="O340" s="15">
        <v>1</v>
      </c>
      <c r="P340" s="15">
        <v>1</v>
      </c>
      <c r="Q340" s="5">
        <v>0</v>
      </c>
      <c r="R340" s="18">
        <v>0</v>
      </c>
      <c r="S340" s="16" t="s">
        <v>46</v>
      </c>
      <c r="AC340" s="16">
        <v>0</v>
      </c>
      <c r="AE340" s="27">
        <v>1</v>
      </c>
      <c r="AF340" s="27">
        <v>1</v>
      </c>
      <c r="AG340" s="19" t="s">
        <v>46</v>
      </c>
      <c r="AH340" s="1"/>
    </row>
    <row r="341" spans="1:34" ht="26.4" x14ac:dyDescent="0.25">
      <c r="A341" s="11">
        <v>42439.733564652779</v>
      </c>
      <c r="B341" s="12" t="s">
        <v>47</v>
      </c>
      <c r="C341" s="12" t="s">
        <v>183</v>
      </c>
      <c r="E341" s="12" t="s">
        <v>32</v>
      </c>
      <c r="F341" s="13">
        <v>42430</v>
      </c>
      <c r="G341" s="12"/>
      <c r="H341" s="12" t="s">
        <v>65</v>
      </c>
      <c r="I341" s="14">
        <v>0.45833333333575865</v>
      </c>
      <c r="J341" s="12" t="s">
        <v>5179</v>
      </c>
      <c r="K341" s="12" t="s">
        <v>35</v>
      </c>
      <c r="L341" s="12" t="s">
        <v>36</v>
      </c>
      <c r="M341" s="1" t="s">
        <v>4371</v>
      </c>
      <c r="N341" s="12" t="s">
        <v>68</v>
      </c>
      <c r="O341" s="15">
        <v>1</v>
      </c>
      <c r="P341" s="15">
        <v>168</v>
      </c>
      <c r="S341" s="16" t="s">
        <v>36</v>
      </c>
      <c r="T341" s="5">
        <v>1047</v>
      </c>
      <c r="AC341" s="16">
        <v>0</v>
      </c>
      <c r="AE341" s="24">
        <v>2</v>
      </c>
      <c r="AF341" s="24">
        <v>2</v>
      </c>
      <c r="AG341" s="6" t="s">
        <v>46</v>
      </c>
      <c r="AH341" s="1"/>
    </row>
    <row r="342" spans="1:34" ht="26.4" x14ac:dyDescent="0.25">
      <c r="A342" s="11">
        <v>42461.582010370374</v>
      </c>
      <c r="B342" s="12" t="s">
        <v>47</v>
      </c>
      <c r="C342" s="12" t="s">
        <v>183</v>
      </c>
      <c r="E342" s="12" t="s">
        <v>32</v>
      </c>
      <c r="F342" s="13">
        <v>42430</v>
      </c>
      <c r="G342" s="12"/>
      <c r="H342" s="12"/>
      <c r="I342" s="14">
        <v>0.375</v>
      </c>
      <c r="J342" s="12" t="s">
        <v>4380</v>
      </c>
      <c r="K342" s="12" t="s">
        <v>535</v>
      </c>
      <c r="L342" s="12" t="s">
        <v>36</v>
      </c>
      <c r="M342" s="1" t="s">
        <v>4381</v>
      </c>
      <c r="N342" s="12" t="s">
        <v>68</v>
      </c>
      <c r="O342" s="15">
        <v>465</v>
      </c>
      <c r="P342" s="15">
        <v>8139</v>
      </c>
      <c r="R342" s="18"/>
      <c r="S342" s="16" t="s">
        <v>36</v>
      </c>
      <c r="T342" s="5">
        <v>72779</v>
      </c>
      <c r="X342" s="5">
        <v>38525</v>
      </c>
      <c r="AC342" s="16">
        <v>0</v>
      </c>
      <c r="AE342" s="27">
        <v>14</v>
      </c>
      <c r="AF342" s="27">
        <v>0.05</v>
      </c>
      <c r="AG342" s="19" t="s">
        <v>46</v>
      </c>
      <c r="AH342" s="1"/>
    </row>
    <row r="343" spans="1:34" ht="39.6" x14ac:dyDescent="0.25">
      <c r="A343" s="11">
        <v>42464.485961319442</v>
      </c>
      <c r="B343" s="12" t="s">
        <v>47</v>
      </c>
      <c r="C343" s="12" t="s">
        <v>183</v>
      </c>
      <c r="E343" s="12" t="s">
        <v>32</v>
      </c>
      <c r="F343" s="13">
        <v>42430</v>
      </c>
      <c r="G343" s="12"/>
      <c r="H343" s="12" t="s">
        <v>75</v>
      </c>
      <c r="I343" s="14">
        <v>0.375</v>
      </c>
      <c r="J343" s="12" t="s">
        <v>5527</v>
      </c>
      <c r="K343" s="12" t="s">
        <v>43</v>
      </c>
      <c r="L343" s="12" t="s">
        <v>36</v>
      </c>
      <c r="M343" s="1" t="s">
        <v>4382</v>
      </c>
      <c r="N343" s="12" t="s">
        <v>68</v>
      </c>
      <c r="O343" s="15">
        <v>122</v>
      </c>
      <c r="P343" s="15">
        <v>258</v>
      </c>
      <c r="R343" s="18"/>
      <c r="S343" s="16" t="s">
        <v>36</v>
      </c>
      <c r="AC343" s="16">
        <v>0</v>
      </c>
      <c r="AD343" s="21" t="s">
        <v>5528</v>
      </c>
      <c r="AE343" s="27">
        <v>8</v>
      </c>
      <c r="AF343" s="27">
        <v>2</v>
      </c>
      <c r="AG343" s="19" t="s">
        <v>46</v>
      </c>
      <c r="AH343" s="1"/>
    </row>
    <row r="344" spans="1:34" ht="26.4" x14ac:dyDescent="0.25">
      <c r="A344" s="11">
        <v>42439.735335578705</v>
      </c>
      <c r="B344" s="12" t="s">
        <v>39</v>
      </c>
      <c r="C344" s="12" t="s">
        <v>183</v>
      </c>
      <c r="E344" s="12" t="s">
        <v>32</v>
      </c>
      <c r="F344" s="13">
        <v>42431</v>
      </c>
      <c r="G344" s="12"/>
      <c r="H344" s="12" t="s">
        <v>33</v>
      </c>
      <c r="I344" s="14">
        <v>0.58333333333575865</v>
      </c>
      <c r="J344" s="12" t="s">
        <v>5180</v>
      </c>
      <c r="K344" s="12" t="s">
        <v>105</v>
      </c>
      <c r="L344" s="12" t="s">
        <v>36</v>
      </c>
      <c r="M344" s="1" t="s">
        <v>865</v>
      </c>
      <c r="N344" s="12" t="s">
        <v>68</v>
      </c>
      <c r="O344" s="15">
        <v>1</v>
      </c>
      <c r="P344" s="15">
        <v>20</v>
      </c>
      <c r="S344" s="16" t="s">
        <v>36</v>
      </c>
      <c r="T344" s="5">
        <v>180</v>
      </c>
      <c r="AC344" s="16">
        <v>0</v>
      </c>
      <c r="AE344" s="24">
        <v>2</v>
      </c>
      <c r="AF344" s="24">
        <v>2</v>
      </c>
      <c r="AG344" s="6" t="s">
        <v>46</v>
      </c>
      <c r="AH344" s="1"/>
    </row>
    <row r="345" spans="1:34" ht="26.4" x14ac:dyDescent="0.25">
      <c r="A345" s="11">
        <v>42439.738724791663</v>
      </c>
      <c r="B345" s="12" t="s">
        <v>47</v>
      </c>
      <c r="C345" s="12" t="s">
        <v>183</v>
      </c>
      <c r="E345" s="12" t="s">
        <v>32</v>
      </c>
      <c r="F345" s="13">
        <v>42431</v>
      </c>
      <c r="G345" s="12"/>
      <c r="H345" s="12" t="s">
        <v>33</v>
      </c>
      <c r="I345" s="14">
        <v>0.45833333333575865</v>
      </c>
      <c r="J345" s="12" t="s">
        <v>5181</v>
      </c>
      <c r="K345" s="12" t="s">
        <v>35</v>
      </c>
      <c r="L345" s="12" t="s">
        <v>36</v>
      </c>
      <c r="M345" s="1" t="s">
        <v>4371</v>
      </c>
      <c r="N345" s="12" t="s">
        <v>68</v>
      </c>
      <c r="O345" s="15">
        <v>1</v>
      </c>
      <c r="P345" s="15">
        <v>204</v>
      </c>
      <c r="S345" s="16" t="s">
        <v>36</v>
      </c>
      <c r="T345" s="5">
        <v>1227</v>
      </c>
      <c r="X345" s="5">
        <v>415</v>
      </c>
      <c r="AC345" s="16">
        <v>0</v>
      </c>
      <c r="AE345" s="24">
        <v>2</v>
      </c>
      <c r="AF345" s="24">
        <v>2</v>
      </c>
      <c r="AG345" s="6"/>
      <c r="AH345" s="1"/>
    </row>
    <row r="346" spans="1:34" ht="26.4" x14ac:dyDescent="0.25">
      <c r="A346" s="11">
        <v>42439.740403587959</v>
      </c>
      <c r="B346" s="12" t="s">
        <v>47</v>
      </c>
      <c r="C346" s="12" t="s">
        <v>183</v>
      </c>
      <c r="E346" s="12" t="s">
        <v>32</v>
      </c>
      <c r="F346" s="13">
        <v>42432</v>
      </c>
      <c r="G346" s="12"/>
      <c r="H346" s="12" t="s">
        <v>65</v>
      </c>
      <c r="I346" s="14">
        <v>0.41666666666424135</v>
      </c>
      <c r="J346" s="12" t="s">
        <v>3153</v>
      </c>
      <c r="K346" s="12" t="s">
        <v>105</v>
      </c>
      <c r="L346" s="12" t="s">
        <v>36</v>
      </c>
      <c r="M346" s="1" t="s">
        <v>4371</v>
      </c>
      <c r="N346" s="12" t="s">
        <v>68</v>
      </c>
      <c r="O346" s="15">
        <v>1</v>
      </c>
      <c r="P346" s="15">
        <v>55</v>
      </c>
      <c r="S346" s="16" t="s">
        <v>36</v>
      </c>
      <c r="T346" s="5">
        <v>318</v>
      </c>
      <c r="AC346" s="16">
        <v>0</v>
      </c>
      <c r="AE346" s="24">
        <v>2</v>
      </c>
      <c r="AF346" s="24">
        <v>2</v>
      </c>
      <c r="AG346" s="6" t="s">
        <v>46</v>
      </c>
      <c r="AH346" s="1"/>
    </row>
    <row r="347" spans="1:34" ht="26.4" x14ac:dyDescent="0.25">
      <c r="A347" s="11">
        <v>42439.742622025464</v>
      </c>
      <c r="B347" s="12" t="s">
        <v>47</v>
      </c>
      <c r="C347" s="12" t="s">
        <v>183</v>
      </c>
      <c r="E347" s="12" t="s">
        <v>32</v>
      </c>
      <c r="F347" s="13">
        <v>42433</v>
      </c>
      <c r="G347" s="12"/>
      <c r="H347" s="12" t="s">
        <v>41</v>
      </c>
      <c r="I347" s="14">
        <v>0.39583333333575865</v>
      </c>
      <c r="J347" s="12" t="s">
        <v>5182</v>
      </c>
      <c r="K347" s="12" t="s">
        <v>35</v>
      </c>
      <c r="L347" s="12" t="s">
        <v>36</v>
      </c>
      <c r="M347" s="1" t="s">
        <v>4371</v>
      </c>
      <c r="N347" s="12" t="s">
        <v>68</v>
      </c>
      <c r="O347" s="15">
        <v>1</v>
      </c>
      <c r="P347" s="15">
        <v>126</v>
      </c>
      <c r="S347" s="16" t="s">
        <v>36</v>
      </c>
      <c r="T347" s="5">
        <v>762</v>
      </c>
      <c r="AC347" s="16">
        <v>0</v>
      </c>
      <c r="AE347" s="24">
        <v>2</v>
      </c>
      <c r="AF347" s="24">
        <v>2</v>
      </c>
      <c r="AG347" s="6" t="s">
        <v>46</v>
      </c>
      <c r="AH347" s="1"/>
    </row>
    <row r="348" spans="1:34" ht="26.4" x14ac:dyDescent="0.25">
      <c r="A348" s="11">
        <v>42440.725465509255</v>
      </c>
      <c r="B348" s="12" t="s">
        <v>47</v>
      </c>
      <c r="C348" s="12" t="s">
        <v>183</v>
      </c>
      <c r="E348" s="12" t="s">
        <v>32</v>
      </c>
      <c r="F348" s="13">
        <v>42433</v>
      </c>
      <c r="G348" s="12"/>
      <c r="H348" s="12" t="s">
        <v>41</v>
      </c>
      <c r="I348" s="14">
        <v>0.45833333333575865</v>
      </c>
      <c r="J348" s="12" t="s">
        <v>5191</v>
      </c>
      <c r="K348" s="12" t="s">
        <v>35</v>
      </c>
      <c r="L348" s="12" t="s">
        <v>36</v>
      </c>
      <c r="M348" s="1" t="s">
        <v>4371</v>
      </c>
      <c r="N348" s="12" t="s">
        <v>68</v>
      </c>
      <c r="O348" s="15">
        <v>1</v>
      </c>
      <c r="P348" s="15">
        <v>23</v>
      </c>
      <c r="S348" s="16" t="s">
        <v>36</v>
      </c>
      <c r="T348" s="5">
        <v>126</v>
      </c>
      <c r="AC348" s="16">
        <v>0</v>
      </c>
      <c r="AE348" s="24">
        <v>2</v>
      </c>
      <c r="AF348" s="24">
        <v>2</v>
      </c>
      <c r="AG348" s="6" t="s">
        <v>46</v>
      </c>
      <c r="AH348" s="1"/>
    </row>
    <row r="349" spans="1:34" ht="26.4" x14ac:dyDescent="0.25">
      <c r="A349" s="11">
        <v>42440.727842442131</v>
      </c>
      <c r="B349" s="12" t="s">
        <v>47</v>
      </c>
      <c r="C349" s="12" t="s">
        <v>183</v>
      </c>
      <c r="E349" s="12" t="s">
        <v>32</v>
      </c>
      <c r="F349" s="13">
        <v>42433</v>
      </c>
      <c r="G349" s="12"/>
      <c r="H349" s="12" t="s">
        <v>41</v>
      </c>
      <c r="I349" s="14">
        <v>0.625</v>
      </c>
      <c r="J349" s="12" t="s">
        <v>5192</v>
      </c>
      <c r="K349" s="12" t="s">
        <v>35</v>
      </c>
      <c r="L349" s="12" t="s">
        <v>36</v>
      </c>
      <c r="M349" s="1" t="s">
        <v>4371</v>
      </c>
      <c r="N349" s="12" t="s">
        <v>68</v>
      </c>
      <c r="O349" s="15">
        <v>1</v>
      </c>
      <c r="P349" s="15">
        <v>123</v>
      </c>
      <c r="S349" s="16" t="s">
        <v>36</v>
      </c>
      <c r="T349" s="5">
        <v>794.82</v>
      </c>
      <c r="AC349" s="16">
        <v>0</v>
      </c>
      <c r="AE349" s="24">
        <v>2</v>
      </c>
      <c r="AF349" s="24">
        <v>2</v>
      </c>
      <c r="AG349" s="6" t="s">
        <v>46</v>
      </c>
      <c r="AH349" s="1"/>
    </row>
    <row r="350" spans="1:34" ht="26.4" x14ac:dyDescent="0.25">
      <c r="A350" s="11">
        <v>42440.730146076385</v>
      </c>
      <c r="B350" s="12" t="s">
        <v>47</v>
      </c>
      <c r="C350" s="12" t="s">
        <v>183</v>
      </c>
      <c r="E350" s="12" t="s">
        <v>32</v>
      </c>
      <c r="F350" s="13">
        <v>42437</v>
      </c>
      <c r="G350" s="12"/>
      <c r="H350" s="12" t="s">
        <v>130</v>
      </c>
      <c r="I350" s="14">
        <v>0.4375</v>
      </c>
      <c r="J350" s="12" t="s">
        <v>5193</v>
      </c>
      <c r="K350" s="12" t="s">
        <v>35</v>
      </c>
      <c r="L350" s="12" t="s">
        <v>36</v>
      </c>
      <c r="M350" s="1" t="s">
        <v>4371</v>
      </c>
      <c r="N350" s="12" t="s">
        <v>68</v>
      </c>
      <c r="O350" s="15">
        <v>1</v>
      </c>
      <c r="P350" s="15">
        <v>11</v>
      </c>
      <c r="S350" s="16" t="s">
        <v>36</v>
      </c>
      <c r="T350" s="5">
        <v>66</v>
      </c>
      <c r="AC350" s="16">
        <v>0</v>
      </c>
      <c r="AE350" s="24">
        <v>2</v>
      </c>
      <c r="AF350" s="24">
        <v>2</v>
      </c>
      <c r="AG350" s="6" t="s">
        <v>46</v>
      </c>
      <c r="AH350" s="1"/>
    </row>
    <row r="351" spans="1:34" ht="26.4" x14ac:dyDescent="0.25">
      <c r="A351" s="11">
        <v>42440.731892476848</v>
      </c>
      <c r="B351" s="12" t="s">
        <v>47</v>
      </c>
      <c r="C351" s="12" t="s">
        <v>183</v>
      </c>
      <c r="E351" s="12" t="s">
        <v>32</v>
      </c>
      <c r="F351" s="13">
        <v>42437</v>
      </c>
      <c r="G351" s="12"/>
      <c r="H351" s="12" t="s">
        <v>130</v>
      </c>
      <c r="I351" s="14">
        <v>0.43194444444088731</v>
      </c>
      <c r="J351" s="12" t="s">
        <v>5194</v>
      </c>
      <c r="K351" s="12" t="s">
        <v>35</v>
      </c>
      <c r="L351" s="12" t="s">
        <v>36</v>
      </c>
      <c r="M351" s="1" t="s">
        <v>4371</v>
      </c>
      <c r="N351" s="12" t="s">
        <v>68</v>
      </c>
      <c r="O351" s="15">
        <v>1</v>
      </c>
      <c r="P351" s="15">
        <v>37</v>
      </c>
      <c r="S351" s="16" t="s">
        <v>36</v>
      </c>
      <c r="T351" s="5">
        <v>216</v>
      </c>
      <c r="AC351" s="16">
        <v>0</v>
      </c>
      <c r="AE351" s="24">
        <v>2</v>
      </c>
      <c r="AF351" s="24">
        <v>2</v>
      </c>
      <c r="AG351" s="6" t="s">
        <v>46</v>
      </c>
      <c r="AH351" s="1"/>
    </row>
    <row r="352" spans="1:34" ht="26.4" x14ac:dyDescent="0.25">
      <c r="A352" s="11">
        <v>42440.734510104172</v>
      </c>
      <c r="B352" s="12" t="s">
        <v>47</v>
      </c>
      <c r="C352" s="12" t="s">
        <v>183</v>
      </c>
      <c r="E352" s="12" t="s">
        <v>32</v>
      </c>
      <c r="F352" s="13">
        <v>42438</v>
      </c>
      <c r="G352" s="12"/>
      <c r="H352" s="12" t="s">
        <v>33</v>
      </c>
      <c r="I352" s="14">
        <v>0.47916666666424135</v>
      </c>
      <c r="J352" s="12" t="s">
        <v>5195</v>
      </c>
      <c r="K352" s="12" t="s">
        <v>105</v>
      </c>
      <c r="L352" s="12" t="s">
        <v>36</v>
      </c>
      <c r="M352" s="1" t="s">
        <v>4371</v>
      </c>
      <c r="N352" s="12" t="s">
        <v>68</v>
      </c>
      <c r="O352" s="15">
        <v>1</v>
      </c>
      <c r="P352" s="15">
        <v>80</v>
      </c>
      <c r="S352" s="16" t="s">
        <v>36</v>
      </c>
      <c r="T352" s="5">
        <v>731.88</v>
      </c>
      <c r="X352" s="5">
        <v>400</v>
      </c>
      <c r="AC352" s="16">
        <v>0</v>
      </c>
      <c r="AE352" s="24">
        <v>2</v>
      </c>
      <c r="AF352" s="24">
        <v>2</v>
      </c>
      <c r="AG352" s="6"/>
      <c r="AH352" s="1"/>
    </row>
    <row r="353" spans="1:34" ht="26.4" x14ac:dyDescent="0.25">
      <c r="A353" s="11">
        <v>42442.740686504629</v>
      </c>
      <c r="B353" s="12" t="s">
        <v>47</v>
      </c>
      <c r="C353" s="12" t="s">
        <v>183</v>
      </c>
      <c r="E353" s="12" t="s">
        <v>32</v>
      </c>
      <c r="F353" s="13">
        <v>42439</v>
      </c>
      <c r="G353" s="12"/>
      <c r="H353" s="12" t="s">
        <v>65</v>
      </c>
      <c r="I353" s="14">
        <v>0.39583333333575865</v>
      </c>
      <c r="J353" s="12" t="s">
        <v>5204</v>
      </c>
      <c r="K353" s="12" t="s">
        <v>35</v>
      </c>
      <c r="L353" s="12" t="s">
        <v>36</v>
      </c>
      <c r="M353" s="1" t="s">
        <v>4371</v>
      </c>
      <c r="N353" s="12" t="s">
        <v>68</v>
      </c>
      <c r="O353" s="15">
        <v>1</v>
      </c>
      <c r="P353" s="15">
        <v>97</v>
      </c>
      <c r="S353" s="16" t="s">
        <v>36</v>
      </c>
      <c r="T353" s="5">
        <v>570</v>
      </c>
      <c r="X353" s="5">
        <v>200</v>
      </c>
      <c r="AC353" s="16">
        <v>0</v>
      </c>
      <c r="AE353" s="24">
        <v>2</v>
      </c>
      <c r="AF353" s="24">
        <v>2</v>
      </c>
      <c r="AG353" s="6" t="s">
        <v>46</v>
      </c>
      <c r="AH353" s="1"/>
    </row>
    <row r="354" spans="1:34" ht="26.4" x14ac:dyDescent="0.25">
      <c r="A354" s="11">
        <v>42442.742961805554</v>
      </c>
      <c r="B354" s="12" t="s">
        <v>47</v>
      </c>
      <c r="C354" s="12" t="s">
        <v>183</v>
      </c>
      <c r="E354" s="12" t="s">
        <v>32</v>
      </c>
      <c r="F354" s="13">
        <v>42439</v>
      </c>
      <c r="G354" s="12"/>
      <c r="H354" s="12" t="s">
        <v>65</v>
      </c>
      <c r="I354" s="14">
        <v>0.4375</v>
      </c>
      <c r="J354" s="12" t="s">
        <v>5205</v>
      </c>
      <c r="K354" s="12" t="s">
        <v>35</v>
      </c>
      <c r="L354" s="12" t="s">
        <v>36</v>
      </c>
      <c r="M354" s="1" t="s">
        <v>4371</v>
      </c>
      <c r="N354" s="12" t="s">
        <v>68</v>
      </c>
      <c r="O354" s="15">
        <v>1</v>
      </c>
      <c r="P354" s="15">
        <v>74</v>
      </c>
      <c r="S354" s="16" t="s">
        <v>36</v>
      </c>
      <c r="T354" s="5">
        <v>462</v>
      </c>
      <c r="X354" s="5">
        <v>200</v>
      </c>
      <c r="AC354" s="16">
        <v>0</v>
      </c>
      <c r="AE354" s="24">
        <v>2</v>
      </c>
      <c r="AF354" s="24">
        <v>2</v>
      </c>
      <c r="AG354" s="6" t="s">
        <v>46</v>
      </c>
      <c r="AH354" s="1"/>
    </row>
    <row r="355" spans="1:34" ht="26.4" x14ac:dyDescent="0.25">
      <c r="A355" s="11">
        <v>42442.745334606487</v>
      </c>
      <c r="B355" s="12" t="s">
        <v>47</v>
      </c>
      <c r="C355" s="12" t="s">
        <v>183</v>
      </c>
      <c r="E355" s="12" t="s">
        <v>32</v>
      </c>
      <c r="F355" s="13">
        <v>42440</v>
      </c>
      <c r="G355" s="12"/>
      <c r="H355" s="12" t="s">
        <v>41</v>
      </c>
      <c r="I355" s="14">
        <v>0.39583333333575865</v>
      </c>
      <c r="J355" s="12" t="s">
        <v>5206</v>
      </c>
      <c r="K355" s="12" t="s">
        <v>35</v>
      </c>
      <c r="L355" s="12" t="s">
        <v>36</v>
      </c>
      <c r="M355" s="1" t="s">
        <v>4371</v>
      </c>
      <c r="N355" s="12" t="s">
        <v>68</v>
      </c>
      <c r="O355" s="15">
        <v>1</v>
      </c>
      <c r="P355" s="15">
        <v>68</v>
      </c>
      <c r="S355" s="16" t="s">
        <v>36</v>
      </c>
      <c r="T355" s="5">
        <v>474</v>
      </c>
      <c r="X355" s="5">
        <v>550</v>
      </c>
      <c r="AC355" s="16">
        <v>0</v>
      </c>
      <c r="AE355" s="24">
        <v>2</v>
      </c>
      <c r="AF355" s="24">
        <v>2</v>
      </c>
      <c r="AG355" s="6" t="s">
        <v>46</v>
      </c>
      <c r="AH355" s="1"/>
    </row>
    <row r="356" spans="1:34" ht="26.4" x14ac:dyDescent="0.25">
      <c r="A356" s="11">
        <v>42442.747483275467</v>
      </c>
      <c r="B356" s="12" t="s">
        <v>47</v>
      </c>
      <c r="C356" s="12" t="s">
        <v>183</v>
      </c>
      <c r="E356" s="12" t="s">
        <v>32</v>
      </c>
      <c r="F356" s="13">
        <v>42441</v>
      </c>
      <c r="G356" s="12"/>
      <c r="H356" s="12" t="s">
        <v>49</v>
      </c>
      <c r="I356" s="14">
        <v>0.625</v>
      </c>
      <c r="J356" s="12" t="s">
        <v>5207</v>
      </c>
      <c r="K356" s="12" t="s">
        <v>105</v>
      </c>
      <c r="L356" s="12" t="s">
        <v>36</v>
      </c>
      <c r="M356" s="1" t="s">
        <v>5208</v>
      </c>
      <c r="N356" s="12" t="s">
        <v>38</v>
      </c>
      <c r="O356" s="15">
        <v>1</v>
      </c>
      <c r="P356" s="15">
        <v>17</v>
      </c>
      <c r="S356" s="16" t="s">
        <v>36</v>
      </c>
      <c r="T356" s="5">
        <v>340</v>
      </c>
      <c r="X356" s="5">
        <v>150</v>
      </c>
      <c r="AC356" s="16">
        <v>0</v>
      </c>
      <c r="AE356" s="24">
        <v>2</v>
      </c>
      <c r="AF356" s="24">
        <v>2</v>
      </c>
      <c r="AG356" s="6" t="s">
        <v>46</v>
      </c>
      <c r="AH356" s="1"/>
    </row>
    <row r="357" spans="1:34" ht="26.4" x14ac:dyDescent="0.25">
      <c r="A357" s="11">
        <v>42446.722298217588</v>
      </c>
      <c r="B357" s="12" t="s">
        <v>47</v>
      </c>
      <c r="C357" s="12" t="s">
        <v>183</v>
      </c>
      <c r="E357" s="12" t="s">
        <v>32</v>
      </c>
      <c r="F357" s="13">
        <v>42444</v>
      </c>
      <c r="G357" s="12"/>
      <c r="H357" s="12" t="s">
        <v>130</v>
      </c>
      <c r="I357" s="14">
        <v>0.39583333333575865</v>
      </c>
      <c r="J357" s="12" t="s">
        <v>5239</v>
      </c>
      <c r="K357" s="12" t="s">
        <v>35</v>
      </c>
      <c r="L357" s="12" t="s">
        <v>36</v>
      </c>
      <c r="M357" s="1" t="s">
        <v>4371</v>
      </c>
      <c r="N357" s="12" t="s">
        <v>68</v>
      </c>
      <c r="O357" s="15">
        <v>1</v>
      </c>
      <c r="P357" s="15">
        <v>106</v>
      </c>
      <c r="R357" s="18"/>
      <c r="S357" s="16" t="s">
        <v>36</v>
      </c>
      <c r="T357" s="5">
        <v>621</v>
      </c>
      <c r="X357" s="5">
        <v>520</v>
      </c>
      <c r="AC357" s="16">
        <v>0</v>
      </c>
      <c r="AE357" s="27">
        <v>2</v>
      </c>
      <c r="AF357" s="27">
        <v>2</v>
      </c>
      <c r="AG357" s="19" t="s">
        <v>46</v>
      </c>
      <c r="AH357" s="1"/>
    </row>
    <row r="358" spans="1:34" ht="26.4" x14ac:dyDescent="0.25">
      <c r="A358" s="11">
        <v>42446.724642314817</v>
      </c>
      <c r="B358" s="12" t="s">
        <v>47</v>
      </c>
      <c r="C358" s="12" t="s">
        <v>183</v>
      </c>
      <c r="E358" s="12" t="s">
        <v>32</v>
      </c>
      <c r="F358" s="13">
        <v>42444</v>
      </c>
      <c r="G358" s="12"/>
      <c r="H358" s="12" t="s">
        <v>130</v>
      </c>
      <c r="I358" s="14">
        <v>0.39583333333575865</v>
      </c>
      <c r="J358" s="12" t="s">
        <v>5240</v>
      </c>
      <c r="K358" s="12" t="s">
        <v>35</v>
      </c>
      <c r="L358" s="12" t="s">
        <v>36</v>
      </c>
      <c r="M358" s="1" t="s">
        <v>4371</v>
      </c>
      <c r="N358" s="12" t="s">
        <v>68</v>
      </c>
      <c r="O358" s="15">
        <v>1</v>
      </c>
      <c r="P358" s="15">
        <v>101</v>
      </c>
      <c r="R358" s="18"/>
      <c r="S358" s="16" t="s">
        <v>36</v>
      </c>
      <c r="T358" s="5">
        <v>594</v>
      </c>
      <c r="AC358" s="16">
        <v>0</v>
      </c>
      <c r="AE358" s="27">
        <v>2</v>
      </c>
      <c r="AF358" s="27">
        <v>2</v>
      </c>
      <c r="AG358" s="19" t="s">
        <v>46</v>
      </c>
      <c r="AH358" s="1"/>
    </row>
    <row r="359" spans="1:34" ht="26.4" x14ac:dyDescent="0.25">
      <c r="A359" s="11">
        <v>42446.728374907412</v>
      </c>
      <c r="B359" s="12" t="s">
        <v>47</v>
      </c>
      <c r="C359" s="12" t="s">
        <v>183</v>
      </c>
      <c r="E359" s="12" t="s">
        <v>32</v>
      </c>
      <c r="F359" s="13">
        <v>42445</v>
      </c>
      <c r="G359" s="12"/>
      <c r="H359" s="12" t="s">
        <v>33</v>
      </c>
      <c r="I359" s="14">
        <v>0.37986111111240461</v>
      </c>
      <c r="J359" s="12" t="s">
        <v>5241</v>
      </c>
      <c r="K359" s="12" t="s">
        <v>105</v>
      </c>
      <c r="L359" s="12" t="s">
        <v>36</v>
      </c>
      <c r="M359" s="1" t="s">
        <v>5208</v>
      </c>
      <c r="N359" s="12" t="s">
        <v>107</v>
      </c>
      <c r="O359" s="15">
        <v>1</v>
      </c>
      <c r="P359" s="15">
        <v>25</v>
      </c>
      <c r="R359" s="18"/>
      <c r="S359" s="16" t="s">
        <v>36</v>
      </c>
      <c r="T359" s="5">
        <v>500</v>
      </c>
      <c r="AC359" s="16">
        <v>0</v>
      </c>
      <c r="AE359" s="27">
        <v>0</v>
      </c>
      <c r="AF359" s="27">
        <v>0</v>
      </c>
      <c r="AG359" s="19" t="s">
        <v>46</v>
      </c>
      <c r="AH359" s="1"/>
    </row>
    <row r="360" spans="1:34" ht="26.4" x14ac:dyDescent="0.25">
      <c r="A360" s="11">
        <v>42446.73071142361</v>
      </c>
      <c r="B360" s="12" t="s">
        <v>47</v>
      </c>
      <c r="C360" s="12" t="s">
        <v>183</v>
      </c>
      <c r="E360" s="12" t="s">
        <v>32</v>
      </c>
      <c r="F360" s="13">
        <v>42445</v>
      </c>
      <c r="G360" s="12"/>
      <c r="H360" s="12" t="s">
        <v>33</v>
      </c>
      <c r="I360" s="14">
        <v>0.4375</v>
      </c>
      <c r="J360" s="12" t="s">
        <v>5242</v>
      </c>
      <c r="K360" s="12" t="s">
        <v>35</v>
      </c>
      <c r="L360" s="12" t="s">
        <v>36</v>
      </c>
      <c r="M360" s="1" t="s">
        <v>4371</v>
      </c>
      <c r="N360" s="12" t="s">
        <v>3069</v>
      </c>
      <c r="O360" s="15">
        <v>1</v>
      </c>
      <c r="P360" s="15">
        <v>48</v>
      </c>
      <c r="R360" s="18"/>
      <c r="S360" s="16" t="s">
        <v>36</v>
      </c>
      <c r="T360" s="5">
        <v>276</v>
      </c>
      <c r="X360" s="5">
        <v>200</v>
      </c>
      <c r="AC360" s="16">
        <v>0</v>
      </c>
      <c r="AE360" s="27">
        <v>2</v>
      </c>
      <c r="AF360" s="27">
        <v>2</v>
      </c>
      <c r="AG360" s="19" t="s">
        <v>46</v>
      </c>
      <c r="AH360" s="1"/>
    </row>
    <row r="361" spans="1:34" ht="26.4" x14ac:dyDescent="0.25">
      <c r="A361" s="11">
        <v>42446.732712546298</v>
      </c>
      <c r="B361" s="12" t="s">
        <v>47</v>
      </c>
      <c r="C361" s="12" t="s">
        <v>183</v>
      </c>
      <c r="E361" s="12" t="s">
        <v>32</v>
      </c>
      <c r="F361" s="13">
        <v>42446</v>
      </c>
      <c r="G361" s="12"/>
      <c r="H361" s="12" t="s">
        <v>65</v>
      </c>
      <c r="I361" s="14">
        <v>0.375</v>
      </c>
      <c r="J361" s="12" t="s">
        <v>5243</v>
      </c>
      <c r="K361" s="12" t="s">
        <v>35</v>
      </c>
      <c r="L361" s="12" t="s">
        <v>36</v>
      </c>
      <c r="M361" s="1" t="s">
        <v>4371</v>
      </c>
      <c r="N361" s="12" t="s">
        <v>68</v>
      </c>
      <c r="O361" s="15">
        <v>1</v>
      </c>
      <c r="P361" s="15">
        <v>131</v>
      </c>
      <c r="R361" s="18"/>
      <c r="S361" s="16" t="s">
        <v>36</v>
      </c>
      <c r="T361" s="5">
        <v>774</v>
      </c>
      <c r="AC361" s="16">
        <v>0</v>
      </c>
      <c r="AE361" s="27">
        <v>2</v>
      </c>
      <c r="AF361" s="27">
        <v>2</v>
      </c>
      <c r="AG361" s="19" t="s">
        <v>46</v>
      </c>
      <c r="AH361" s="1"/>
    </row>
    <row r="362" spans="1:34" ht="26.4" x14ac:dyDescent="0.25">
      <c r="A362" s="11">
        <v>42446.736406932869</v>
      </c>
      <c r="B362" s="12" t="s">
        <v>47</v>
      </c>
      <c r="C362" s="12" t="s">
        <v>183</v>
      </c>
      <c r="E362" s="12" t="s">
        <v>32</v>
      </c>
      <c r="F362" s="13">
        <v>42446</v>
      </c>
      <c r="G362" s="12"/>
      <c r="H362" s="12" t="s">
        <v>65</v>
      </c>
      <c r="I362" s="14">
        <v>0.45833333333575865</v>
      </c>
      <c r="J362" s="12" t="s">
        <v>5244</v>
      </c>
      <c r="K362" s="12" t="s">
        <v>35</v>
      </c>
      <c r="L362" s="12" t="s">
        <v>36</v>
      </c>
      <c r="M362" s="1" t="s">
        <v>4371</v>
      </c>
      <c r="N362" s="12" t="s">
        <v>68</v>
      </c>
      <c r="O362" s="15">
        <v>1</v>
      </c>
      <c r="P362" s="15">
        <v>168</v>
      </c>
      <c r="R362" s="18"/>
      <c r="S362" s="16" t="s">
        <v>36</v>
      </c>
      <c r="T362" s="5">
        <v>996</v>
      </c>
      <c r="AC362" s="16">
        <v>0</v>
      </c>
      <c r="AE362" s="27">
        <v>2</v>
      </c>
      <c r="AF362" s="27">
        <v>2</v>
      </c>
      <c r="AG362" s="19" t="s">
        <v>46</v>
      </c>
      <c r="AH362" s="1"/>
    </row>
    <row r="363" spans="1:34" ht="26.4" x14ac:dyDescent="0.25">
      <c r="A363" s="11">
        <v>42451.446585486112</v>
      </c>
      <c r="B363" s="12" t="s">
        <v>47</v>
      </c>
      <c r="C363" s="12" t="s">
        <v>183</v>
      </c>
      <c r="E363" s="12" t="s">
        <v>32</v>
      </c>
      <c r="F363" s="13">
        <v>42447</v>
      </c>
      <c r="G363" s="12"/>
      <c r="H363" s="12" t="s">
        <v>41</v>
      </c>
      <c r="I363" s="14">
        <v>0.38819444444379769</v>
      </c>
      <c r="J363" s="12" t="s">
        <v>5266</v>
      </c>
      <c r="K363" s="12" t="s">
        <v>35</v>
      </c>
      <c r="L363" s="12" t="s">
        <v>36</v>
      </c>
      <c r="M363" s="1" t="s">
        <v>865</v>
      </c>
      <c r="N363" s="12" t="s">
        <v>68</v>
      </c>
      <c r="O363" s="15">
        <v>1</v>
      </c>
      <c r="P363" s="15">
        <v>44</v>
      </c>
      <c r="R363" s="18"/>
      <c r="S363" s="16" t="s">
        <v>36</v>
      </c>
      <c r="T363" s="5">
        <v>234.33</v>
      </c>
      <c r="X363" s="5">
        <v>194.19</v>
      </c>
      <c r="AC363" s="16">
        <v>0</v>
      </c>
      <c r="AE363" s="27">
        <v>2</v>
      </c>
      <c r="AF363" s="27">
        <v>2</v>
      </c>
      <c r="AG363" s="19" t="s">
        <v>46</v>
      </c>
      <c r="AH363" s="1"/>
    </row>
    <row r="364" spans="1:34" ht="26.4" x14ac:dyDescent="0.25">
      <c r="A364" s="11">
        <v>42451.45309304398</v>
      </c>
      <c r="B364" s="12" t="s">
        <v>47</v>
      </c>
      <c r="C364" s="12" t="s">
        <v>183</v>
      </c>
      <c r="E364" s="12"/>
      <c r="F364" s="13">
        <v>42447</v>
      </c>
      <c r="G364" s="12"/>
      <c r="H364" s="12" t="s">
        <v>41</v>
      </c>
      <c r="I364" s="14">
        <v>0.5</v>
      </c>
      <c r="J364" s="12" t="s">
        <v>5267</v>
      </c>
      <c r="K364" s="12" t="s">
        <v>35</v>
      </c>
      <c r="L364" s="12" t="s">
        <v>36</v>
      </c>
      <c r="M364" s="1" t="s">
        <v>865</v>
      </c>
      <c r="N364" s="12" t="s">
        <v>68</v>
      </c>
      <c r="O364" s="15">
        <v>1</v>
      </c>
      <c r="P364" s="15">
        <v>48</v>
      </c>
      <c r="R364" s="18"/>
      <c r="S364" s="16" t="s">
        <v>36</v>
      </c>
      <c r="T364" s="5">
        <v>349.47</v>
      </c>
      <c r="X364" s="5">
        <v>200</v>
      </c>
      <c r="AC364" s="16">
        <v>0</v>
      </c>
      <c r="AE364" s="27">
        <v>2</v>
      </c>
      <c r="AF364" s="27">
        <v>2</v>
      </c>
      <c r="AG364" s="19" t="s">
        <v>46</v>
      </c>
      <c r="AH364" s="1"/>
    </row>
    <row r="365" spans="1:34" ht="26.4" x14ac:dyDescent="0.25">
      <c r="A365" s="11">
        <v>42451.55562644676</v>
      </c>
      <c r="B365" s="12" t="s">
        <v>47</v>
      </c>
      <c r="C365" s="12" t="s">
        <v>183</v>
      </c>
      <c r="E365" s="12" t="s">
        <v>32</v>
      </c>
      <c r="F365" s="13">
        <v>42447</v>
      </c>
      <c r="G365" s="12"/>
      <c r="H365" s="12" t="s">
        <v>41</v>
      </c>
      <c r="I365" s="14">
        <v>0.38541666666424135</v>
      </c>
      <c r="J365" s="12" t="s">
        <v>5268</v>
      </c>
      <c r="K365" s="12" t="s">
        <v>35</v>
      </c>
      <c r="L365" s="12" t="s">
        <v>36</v>
      </c>
      <c r="M365" s="1" t="s">
        <v>865</v>
      </c>
      <c r="N365" s="12" t="s">
        <v>68</v>
      </c>
      <c r="O365" s="15">
        <v>1</v>
      </c>
      <c r="P365" s="15">
        <v>227</v>
      </c>
      <c r="R365" s="18"/>
      <c r="S365" s="16" t="s">
        <v>36</v>
      </c>
      <c r="T365" s="5">
        <v>1685.25</v>
      </c>
      <c r="X365" s="5">
        <v>500</v>
      </c>
      <c r="AC365" s="16">
        <v>0</v>
      </c>
      <c r="AE365" s="27">
        <v>2</v>
      </c>
      <c r="AF365" s="27">
        <v>2</v>
      </c>
      <c r="AG365" s="19" t="s">
        <v>46</v>
      </c>
      <c r="AH365" s="1"/>
    </row>
    <row r="366" spans="1:34" ht="26.4" x14ac:dyDescent="0.25">
      <c r="A366" s="11">
        <v>42451.556796956022</v>
      </c>
      <c r="B366" s="12" t="s">
        <v>47</v>
      </c>
      <c r="C366" s="12" t="s">
        <v>183</v>
      </c>
      <c r="E366" s="12" t="s">
        <v>32</v>
      </c>
      <c r="F366" s="13">
        <v>42447</v>
      </c>
      <c r="G366" s="12"/>
      <c r="H366" s="12" t="s">
        <v>41</v>
      </c>
      <c r="I366" s="14">
        <v>0.43888888889341615</v>
      </c>
      <c r="J366" s="12" t="s">
        <v>5269</v>
      </c>
      <c r="K366" s="12" t="s">
        <v>35</v>
      </c>
      <c r="L366" s="12" t="s">
        <v>36</v>
      </c>
      <c r="M366" s="1" t="s">
        <v>865</v>
      </c>
      <c r="N366" s="12" t="s">
        <v>68</v>
      </c>
      <c r="O366" s="15">
        <v>1</v>
      </c>
      <c r="P366" s="15">
        <v>130</v>
      </c>
      <c r="R366" s="18"/>
      <c r="S366" s="16" t="s">
        <v>36</v>
      </c>
      <c r="T366" s="5">
        <v>825</v>
      </c>
      <c r="AC366" s="16">
        <v>0</v>
      </c>
      <c r="AE366" s="27">
        <v>2</v>
      </c>
      <c r="AF366" s="27">
        <v>2</v>
      </c>
      <c r="AG366" s="19" t="s">
        <v>46</v>
      </c>
      <c r="AH366" s="1"/>
    </row>
    <row r="367" spans="1:34" ht="26.4" x14ac:dyDescent="0.25">
      <c r="A367" s="11">
        <v>42451.444739618055</v>
      </c>
      <c r="B367" s="12" t="s">
        <v>47</v>
      </c>
      <c r="C367" s="12" t="s">
        <v>183</v>
      </c>
      <c r="E367" s="12" t="s">
        <v>32</v>
      </c>
      <c r="F367" s="13">
        <v>42448</v>
      </c>
      <c r="G367" s="12"/>
      <c r="H367" s="12" t="s">
        <v>49</v>
      </c>
      <c r="I367" s="14">
        <v>0.39583333333575865</v>
      </c>
      <c r="J367" s="12" t="s">
        <v>1264</v>
      </c>
      <c r="K367" s="12" t="s">
        <v>43</v>
      </c>
      <c r="L367" s="12" t="s">
        <v>36</v>
      </c>
      <c r="M367" s="1" t="s">
        <v>5208</v>
      </c>
      <c r="N367" s="12" t="s">
        <v>38</v>
      </c>
      <c r="O367" s="15">
        <v>1</v>
      </c>
      <c r="P367" s="15">
        <v>5</v>
      </c>
      <c r="Q367" s="5">
        <v>100</v>
      </c>
      <c r="R367" s="18"/>
      <c r="S367" s="16" t="s">
        <v>46</v>
      </c>
      <c r="AC367" s="16">
        <v>0</v>
      </c>
      <c r="AE367" s="27">
        <v>2</v>
      </c>
      <c r="AF367" s="27">
        <v>2</v>
      </c>
      <c r="AG367" s="19"/>
      <c r="AH367" s="1"/>
    </row>
    <row r="368" spans="1:34" ht="26.4" x14ac:dyDescent="0.25">
      <c r="A368" s="11">
        <v>42467.484821608799</v>
      </c>
      <c r="B368" s="12" t="s">
        <v>47</v>
      </c>
      <c r="C368" s="12" t="s">
        <v>183</v>
      </c>
      <c r="E368" s="12" t="s">
        <v>32</v>
      </c>
      <c r="F368" s="13">
        <v>42450</v>
      </c>
      <c r="G368" s="12"/>
      <c r="H368" s="12" t="s">
        <v>110</v>
      </c>
      <c r="I368" s="14">
        <v>0.43472222222044365</v>
      </c>
      <c r="J368" s="12" t="s">
        <v>5653</v>
      </c>
      <c r="K368" s="12" t="s">
        <v>43</v>
      </c>
      <c r="L368" s="12" t="s">
        <v>36</v>
      </c>
      <c r="M368" s="1" t="s">
        <v>865</v>
      </c>
      <c r="N368" s="12" t="s">
        <v>68</v>
      </c>
      <c r="O368" s="15">
        <v>1</v>
      </c>
      <c r="P368" s="15">
        <v>79</v>
      </c>
      <c r="R368" s="18"/>
      <c r="S368" s="16" t="s">
        <v>36</v>
      </c>
      <c r="T368" s="5">
        <v>462</v>
      </c>
      <c r="X368" s="5">
        <v>300</v>
      </c>
      <c r="AC368" s="16">
        <v>0</v>
      </c>
      <c r="AE368" s="27">
        <v>2</v>
      </c>
      <c r="AF368" s="27">
        <v>2</v>
      </c>
      <c r="AG368" s="19" t="s">
        <v>46</v>
      </c>
      <c r="AH368" s="1"/>
    </row>
    <row r="369" spans="1:34" ht="26.4" x14ac:dyDescent="0.25">
      <c r="A369" s="11">
        <v>42467.500821851849</v>
      </c>
      <c r="B369" s="12" t="s">
        <v>47</v>
      </c>
      <c r="C369" s="12" t="s">
        <v>183</v>
      </c>
      <c r="E369" s="12" t="s">
        <v>32</v>
      </c>
      <c r="F369" s="13">
        <v>42450</v>
      </c>
      <c r="G369" s="12"/>
      <c r="H369" s="12" t="s">
        <v>110</v>
      </c>
      <c r="I369" s="14">
        <v>0.625</v>
      </c>
      <c r="J369" s="12" t="s">
        <v>5654</v>
      </c>
      <c r="K369" s="12" t="s">
        <v>35</v>
      </c>
      <c r="L369" s="12" t="s">
        <v>36</v>
      </c>
      <c r="M369" s="1" t="s">
        <v>865</v>
      </c>
      <c r="N369" s="12" t="s">
        <v>38</v>
      </c>
      <c r="O369" s="15">
        <v>1</v>
      </c>
      <c r="P369" s="15">
        <v>51</v>
      </c>
      <c r="R369" s="18"/>
      <c r="S369" s="16" t="s">
        <v>36</v>
      </c>
      <c r="T369" s="5">
        <v>356.31</v>
      </c>
      <c r="X369" s="5">
        <v>150</v>
      </c>
      <c r="AC369" s="16">
        <v>0</v>
      </c>
      <c r="AE369" s="27">
        <v>2</v>
      </c>
      <c r="AF369" s="27">
        <v>2</v>
      </c>
      <c r="AG369" s="19" t="s">
        <v>46</v>
      </c>
      <c r="AH369" s="1"/>
    </row>
    <row r="370" spans="1:34" ht="26.4" x14ac:dyDescent="0.25">
      <c r="A370" s="11">
        <v>42466.674851319447</v>
      </c>
      <c r="B370" s="12" t="s">
        <v>47</v>
      </c>
      <c r="C370" s="12" t="s">
        <v>183</v>
      </c>
      <c r="E370" s="12" t="s">
        <v>32</v>
      </c>
      <c r="F370" s="13">
        <v>42451</v>
      </c>
      <c r="G370" s="12"/>
      <c r="H370" s="12" t="s">
        <v>33</v>
      </c>
      <c r="I370" s="14">
        <v>0.41666666666424135</v>
      </c>
      <c r="J370" s="12" t="s">
        <v>5619</v>
      </c>
      <c r="K370" s="12" t="s">
        <v>35</v>
      </c>
      <c r="L370" s="12" t="s">
        <v>36</v>
      </c>
      <c r="M370" s="1" t="s">
        <v>865</v>
      </c>
      <c r="N370" s="12" t="s">
        <v>68</v>
      </c>
      <c r="O370" s="15">
        <v>1</v>
      </c>
      <c r="P370" s="15">
        <v>89</v>
      </c>
      <c r="R370" s="18"/>
      <c r="S370" s="16" t="s">
        <v>36</v>
      </c>
      <c r="T370" s="5">
        <v>603</v>
      </c>
      <c r="X370" s="5">
        <v>195</v>
      </c>
      <c r="AC370" s="16">
        <v>0</v>
      </c>
      <c r="AE370" s="27">
        <v>2</v>
      </c>
      <c r="AF370" s="27">
        <v>2</v>
      </c>
      <c r="AG370" s="19" t="s">
        <v>46</v>
      </c>
      <c r="AH370" s="1"/>
    </row>
    <row r="371" spans="1:34" ht="26.4" x14ac:dyDescent="0.25">
      <c r="A371" s="11">
        <v>42466.677348020836</v>
      </c>
      <c r="B371" s="12" t="s">
        <v>47</v>
      </c>
      <c r="C371" s="12" t="s">
        <v>183</v>
      </c>
      <c r="E371" s="12" t="s">
        <v>32</v>
      </c>
      <c r="F371" s="13">
        <v>42451</v>
      </c>
      <c r="G371" s="12"/>
      <c r="H371" s="12" t="s">
        <v>33</v>
      </c>
      <c r="I371" s="14">
        <v>0.398611111115315</v>
      </c>
      <c r="J371" s="12" t="s">
        <v>5376</v>
      </c>
      <c r="K371" s="12" t="s">
        <v>35</v>
      </c>
      <c r="L371" s="12" t="s">
        <v>36</v>
      </c>
      <c r="M371" s="1" t="s">
        <v>865</v>
      </c>
      <c r="N371" s="12" t="s">
        <v>68</v>
      </c>
      <c r="O371" s="15">
        <v>1</v>
      </c>
      <c r="P371" s="15">
        <v>89</v>
      </c>
      <c r="R371" s="18"/>
      <c r="S371" s="16" t="s">
        <v>36</v>
      </c>
      <c r="T371" s="5">
        <v>522</v>
      </c>
      <c r="X371" s="5">
        <v>380</v>
      </c>
      <c r="AC371" s="16">
        <v>0</v>
      </c>
      <c r="AE371" s="27">
        <v>2</v>
      </c>
      <c r="AF371" s="27">
        <v>2</v>
      </c>
      <c r="AG371" s="19" t="s">
        <v>46</v>
      </c>
      <c r="AH371" s="1"/>
    </row>
    <row r="372" spans="1:34" ht="26.4" x14ac:dyDescent="0.25">
      <c r="A372" s="11">
        <v>42460.481531990736</v>
      </c>
      <c r="B372" s="12" t="s">
        <v>47</v>
      </c>
      <c r="C372" s="12" t="s">
        <v>183</v>
      </c>
      <c r="E372" s="12" t="s">
        <v>32</v>
      </c>
      <c r="F372" s="13">
        <v>42452</v>
      </c>
      <c r="G372" s="12"/>
      <c r="H372" s="12" t="s">
        <v>33</v>
      </c>
      <c r="I372" s="14">
        <v>0.40069444444088731</v>
      </c>
      <c r="J372" s="12" t="s">
        <v>5376</v>
      </c>
      <c r="K372" s="12" t="s">
        <v>35</v>
      </c>
      <c r="L372" s="12" t="s">
        <v>36</v>
      </c>
      <c r="M372" s="1" t="s">
        <v>865</v>
      </c>
      <c r="N372" s="12" t="s">
        <v>68</v>
      </c>
      <c r="O372" s="15">
        <v>1</v>
      </c>
      <c r="P372" s="15">
        <v>127</v>
      </c>
      <c r="R372" s="18"/>
      <c r="S372" s="16" t="s">
        <v>36</v>
      </c>
      <c r="T372" s="5">
        <v>738</v>
      </c>
      <c r="AC372" s="16">
        <v>0</v>
      </c>
      <c r="AE372" s="27">
        <v>2</v>
      </c>
      <c r="AF372" s="27">
        <v>2</v>
      </c>
      <c r="AG372" s="19" t="s">
        <v>46</v>
      </c>
      <c r="AH372" s="1"/>
    </row>
    <row r="373" spans="1:34" ht="26.4" x14ac:dyDescent="0.25">
      <c r="A373" s="11">
        <v>42460.483126446758</v>
      </c>
      <c r="B373" s="12" t="s">
        <v>47</v>
      </c>
      <c r="C373" s="12" t="s">
        <v>183</v>
      </c>
      <c r="E373" s="12" t="s">
        <v>32</v>
      </c>
      <c r="F373" s="13">
        <v>42452</v>
      </c>
      <c r="G373" s="12"/>
      <c r="H373" s="12" t="s">
        <v>33</v>
      </c>
      <c r="I373" s="14">
        <v>0.41666666666424135</v>
      </c>
      <c r="J373" s="12" t="s">
        <v>5377</v>
      </c>
      <c r="K373" s="12" t="s">
        <v>105</v>
      </c>
      <c r="L373" s="12" t="s">
        <v>36</v>
      </c>
      <c r="N373" s="12" t="s">
        <v>38</v>
      </c>
      <c r="O373" s="15">
        <v>1</v>
      </c>
      <c r="P373" s="15">
        <v>28</v>
      </c>
      <c r="R373" s="18"/>
      <c r="S373" s="16" t="s">
        <v>36</v>
      </c>
      <c r="T373" s="5">
        <v>269.64</v>
      </c>
      <c r="AC373" s="16">
        <v>0</v>
      </c>
      <c r="AE373" s="27">
        <v>2</v>
      </c>
      <c r="AF373" s="27">
        <v>2</v>
      </c>
      <c r="AG373" s="19" t="s">
        <v>46</v>
      </c>
      <c r="AH373" s="1"/>
    </row>
    <row r="374" spans="1:34" ht="26.4" x14ac:dyDescent="0.25">
      <c r="A374" s="11">
        <v>42460.485230057871</v>
      </c>
      <c r="B374" s="12" t="s">
        <v>47</v>
      </c>
      <c r="C374" s="12" t="s">
        <v>183</v>
      </c>
      <c r="E374" s="12" t="s">
        <v>32</v>
      </c>
      <c r="F374" s="13">
        <v>42452</v>
      </c>
      <c r="G374" s="12"/>
      <c r="H374" s="12" t="s">
        <v>33</v>
      </c>
      <c r="I374" s="14">
        <v>0.46944444444670808</v>
      </c>
      <c r="J374" s="12" t="s">
        <v>5378</v>
      </c>
      <c r="K374" s="12" t="s">
        <v>35</v>
      </c>
      <c r="L374" s="12" t="s">
        <v>36</v>
      </c>
      <c r="N374" s="12" t="s">
        <v>38</v>
      </c>
      <c r="O374" s="15">
        <v>1</v>
      </c>
      <c r="P374" s="15">
        <v>18</v>
      </c>
      <c r="R374" s="18"/>
      <c r="S374" s="16" t="s">
        <v>36</v>
      </c>
      <c r="T374" s="5">
        <v>126</v>
      </c>
      <c r="AC374" s="16">
        <v>0</v>
      </c>
      <c r="AD374" s="21" t="s">
        <v>5379</v>
      </c>
      <c r="AE374" s="27">
        <v>2</v>
      </c>
      <c r="AF374" s="27">
        <v>2</v>
      </c>
      <c r="AG374" s="19" t="s">
        <v>46</v>
      </c>
      <c r="AH374" s="1"/>
    </row>
    <row r="375" spans="1:34" ht="26.4" x14ac:dyDescent="0.25">
      <c r="A375" s="11">
        <v>42460.485667291665</v>
      </c>
      <c r="B375" s="12" t="s">
        <v>47</v>
      </c>
      <c r="C375" s="12" t="s">
        <v>183</v>
      </c>
      <c r="E375" s="12" t="s">
        <v>32</v>
      </c>
      <c r="F375" s="13">
        <v>42452</v>
      </c>
      <c r="G375" s="12"/>
      <c r="H375" s="12" t="s">
        <v>33</v>
      </c>
      <c r="I375" s="14">
        <v>0.46944444444670808</v>
      </c>
      <c r="J375" s="12" t="s">
        <v>5378</v>
      </c>
      <c r="K375" s="12" t="s">
        <v>35</v>
      </c>
      <c r="L375" s="12" t="s">
        <v>36</v>
      </c>
      <c r="N375" s="12" t="s">
        <v>38</v>
      </c>
      <c r="O375" s="15">
        <v>1</v>
      </c>
      <c r="P375" s="15">
        <v>18</v>
      </c>
      <c r="R375" s="18"/>
      <c r="S375" s="16" t="s">
        <v>36</v>
      </c>
      <c r="T375" s="5">
        <v>126</v>
      </c>
      <c r="AC375" s="16">
        <v>0</v>
      </c>
      <c r="AE375" s="27">
        <v>2</v>
      </c>
      <c r="AF375" s="27">
        <v>2</v>
      </c>
      <c r="AG375" s="19" t="s">
        <v>46</v>
      </c>
      <c r="AH375" s="1"/>
    </row>
    <row r="376" spans="1:34" ht="26.4" x14ac:dyDescent="0.25">
      <c r="A376" s="11">
        <v>42460.486587083331</v>
      </c>
      <c r="B376" s="12" t="s">
        <v>47</v>
      </c>
      <c r="C376" s="12" t="s">
        <v>183</v>
      </c>
      <c r="E376" s="12" t="s">
        <v>32</v>
      </c>
      <c r="F376" s="13">
        <v>42453</v>
      </c>
      <c r="G376" s="12"/>
      <c r="H376" s="12" t="s">
        <v>65</v>
      </c>
      <c r="I376" s="14">
        <v>0.5625</v>
      </c>
      <c r="J376" s="12" t="s">
        <v>1264</v>
      </c>
      <c r="K376" s="12" t="s">
        <v>43</v>
      </c>
      <c r="L376" s="12" t="s">
        <v>36</v>
      </c>
      <c r="M376" s="1" t="s">
        <v>4371</v>
      </c>
      <c r="N376" s="12" t="s">
        <v>38</v>
      </c>
      <c r="O376" s="15">
        <v>1</v>
      </c>
      <c r="P376" s="15">
        <v>13</v>
      </c>
      <c r="Q376" s="5">
        <v>260</v>
      </c>
      <c r="R376" s="18"/>
      <c r="S376" s="16" t="s">
        <v>46</v>
      </c>
      <c r="AC376" s="16">
        <v>0</v>
      </c>
      <c r="AE376" s="27">
        <v>2</v>
      </c>
      <c r="AF376" s="27">
        <v>2</v>
      </c>
      <c r="AG376" s="19" t="s">
        <v>46</v>
      </c>
      <c r="AH376" s="1"/>
    </row>
    <row r="377" spans="1:34" ht="26.4" x14ac:dyDescent="0.25">
      <c r="A377" s="11">
        <v>42467.480934548614</v>
      </c>
      <c r="B377" s="12" t="s">
        <v>47</v>
      </c>
      <c r="C377" s="12" t="s">
        <v>183</v>
      </c>
      <c r="E377" s="12" t="s">
        <v>32</v>
      </c>
      <c r="F377" s="13">
        <v>42453</v>
      </c>
      <c r="G377" s="12"/>
      <c r="H377" s="12" t="s">
        <v>65</v>
      </c>
      <c r="I377" s="14">
        <v>0.41666666666424135</v>
      </c>
      <c r="J377" s="12" t="s">
        <v>5652</v>
      </c>
      <c r="K377" s="12" t="s">
        <v>35</v>
      </c>
      <c r="L377" s="12" t="s">
        <v>36</v>
      </c>
      <c r="M377" s="1" t="s">
        <v>865</v>
      </c>
      <c r="N377" s="12" t="s">
        <v>68</v>
      </c>
      <c r="O377" s="15">
        <v>1</v>
      </c>
      <c r="P377" s="15">
        <v>66</v>
      </c>
      <c r="R377" s="18"/>
      <c r="S377" s="16" t="s">
        <v>36</v>
      </c>
      <c r="T377" s="5">
        <v>414</v>
      </c>
      <c r="AC377" s="16">
        <v>0</v>
      </c>
      <c r="AE377" s="27">
        <v>2</v>
      </c>
      <c r="AF377" s="27">
        <v>2</v>
      </c>
      <c r="AG377" s="19" t="s">
        <v>46</v>
      </c>
      <c r="AH377" s="1"/>
    </row>
    <row r="378" spans="1:34" ht="26.4" x14ac:dyDescent="0.25">
      <c r="A378" s="11">
        <v>42460.50077175926</v>
      </c>
      <c r="B378" s="12" t="s">
        <v>47</v>
      </c>
      <c r="C378" s="12" t="s">
        <v>183</v>
      </c>
      <c r="E378" s="12" t="s">
        <v>32</v>
      </c>
      <c r="F378" s="13">
        <v>42454</v>
      </c>
      <c r="G378" s="12"/>
      <c r="H378" s="12" t="s">
        <v>41</v>
      </c>
      <c r="I378" s="14">
        <v>0.45833333333575865</v>
      </c>
      <c r="J378" s="12" t="s">
        <v>5268</v>
      </c>
      <c r="K378" s="12" t="s">
        <v>35</v>
      </c>
      <c r="L378" s="12" t="s">
        <v>36</v>
      </c>
      <c r="M378" s="1" t="s">
        <v>865</v>
      </c>
      <c r="N378" s="12" t="s">
        <v>68</v>
      </c>
      <c r="O378" s="15">
        <v>1</v>
      </c>
      <c r="P378" s="15">
        <v>102</v>
      </c>
      <c r="R378" s="18"/>
      <c r="S378" s="16" t="s">
        <v>36</v>
      </c>
      <c r="T378" s="5">
        <v>653.16</v>
      </c>
      <c r="AC378" s="16">
        <v>0</v>
      </c>
      <c r="AE378" s="27">
        <v>2</v>
      </c>
      <c r="AF378" s="27">
        <v>2</v>
      </c>
      <c r="AG378" s="19" t="s">
        <v>46</v>
      </c>
      <c r="AH378" s="1"/>
    </row>
    <row r="379" spans="1:34" ht="26.4" x14ac:dyDescent="0.25">
      <c r="A379" s="11">
        <v>42431.595897268518</v>
      </c>
      <c r="B379" s="12" t="s">
        <v>47</v>
      </c>
      <c r="C379" s="12" t="s">
        <v>183</v>
      </c>
      <c r="E379" s="12" t="s">
        <v>32</v>
      </c>
      <c r="F379" s="13">
        <v>42455</v>
      </c>
      <c r="G379" s="12"/>
      <c r="H379" s="12" t="s">
        <v>49</v>
      </c>
      <c r="I379" s="14">
        <v>0.65763888889341615</v>
      </c>
      <c r="J379" s="12" t="s">
        <v>4910</v>
      </c>
      <c r="K379" s="12" t="s">
        <v>35</v>
      </c>
      <c r="L379" s="12" t="s">
        <v>36</v>
      </c>
      <c r="M379" s="1" t="s">
        <v>865</v>
      </c>
      <c r="N379" s="12" t="s">
        <v>68</v>
      </c>
      <c r="O379" s="15">
        <v>1</v>
      </c>
      <c r="P379" s="15">
        <v>54</v>
      </c>
      <c r="S379" s="16" t="s">
        <v>36</v>
      </c>
      <c r="T379" s="5">
        <v>320.58</v>
      </c>
      <c r="AC379" s="16">
        <v>0</v>
      </c>
      <c r="AE379" s="24">
        <v>2</v>
      </c>
      <c r="AF379" s="24">
        <v>2</v>
      </c>
      <c r="AG379" s="6" t="s">
        <v>46</v>
      </c>
      <c r="AH379" s="1"/>
    </row>
    <row r="380" spans="1:34" ht="26.4" x14ac:dyDescent="0.25">
      <c r="A380" s="11">
        <v>42464.478399247688</v>
      </c>
      <c r="B380" s="12" t="s">
        <v>47</v>
      </c>
      <c r="C380" s="12" t="s">
        <v>183</v>
      </c>
      <c r="E380" s="12" t="s">
        <v>32</v>
      </c>
      <c r="F380" s="13">
        <v>42456</v>
      </c>
      <c r="G380" s="12"/>
      <c r="H380" s="12" t="s">
        <v>75</v>
      </c>
      <c r="I380" s="14">
        <v>0.54166666666424135</v>
      </c>
      <c r="J380" s="12" t="s">
        <v>5524</v>
      </c>
      <c r="K380" s="12" t="s">
        <v>163</v>
      </c>
      <c r="L380" s="12" t="s">
        <v>46</v>
      </c>
      <c r="M380" s="1" t="s">
        <v>5525</v>
      </c>
      <c r="N380" s="12" t="s">
        <v>38</v>
      </c>
      <c r="O380" s="15">
        <v>1</v>
      </c>
      <c r="P380" s="15">
        <v>16</v>
      </c>
      <c r="Q380" s="5">
        <v>194</v>
      </c>
      <c r="R380" s="18"/>
      <c r="S380" s="16" t="s">
        <v>46</v>
      </c>
      <c r="AC380" s="16">
        <v>120</v>
      </c>
      <c r="AD380" s="21" t="s">
        <v>5526</v>
      </c>
      <c r="AE380" s="27">
        <v>1</v>
      </c>
      <c r="AF380" s="27">
        <v>0.5</v>
      </c>
      <c r="AG380" s="19" t="s">
        <v>46</v>
      </c>
      <c r="AH380" s="1"/>
    </row>
    <row r="381" spans="1:34" ht="26.4" x14ac:dyDescent="0.25">
      <c r="A381" s="11">
        <v>42464.472526655096</v>
      </c>
      <c r="B381" s="12" t="s">
        <v>47</v>
      </c>
      <c r="C381" s="12" t="s">
        <v>183</v>
      </c>
      <c r="E381" s="12" t="s">
        <v>32</v>
      </c>
      <c r="F381" s="13">
        <v>42457</v>
      </c>
      <c r="G381" s="12"/>
      <c r="H381" s="12" t="s">
        <v>110</v>
      </c>
      <c r="I381" s="14">
        <v>0.41666666666424135</v>
      </c>
      <c r="J381" s="12" t="s">
        <v>5268</v>
      </c>
      <c r="K381" s="12" t="s">
        <v>35</v>
      </c>
      <c r="L381" s="12" t="s">
        <v>36</v>
      </c>
      <c r="M381" s="1" t="s">
        <v>865</v>
      </c>
      <c r="N381" s="12" t="s">
        <v>68</v>
      </c>
      <c r="O381" s="15">
        <v>2</v>
      </c>
      <c r="P381" s="15">
        <v>235</v>
      </c>
      <c r="R381" s="18"/>
      <c r="S381" s="16" t="s">
        <v>36</v>
      </c>
      <c r="T381" s="5">
        <v>1732.41</v>
      </c>
      <c r="AC381" s="16">
        <v>0</v>
      </c>
      <c r="AE381" s="27">
        <v>4</v>
      </c>
      <c r="AF381" s="27">
        <v>2</v>
      </c>
      <c r="AG381" s="19" t="s">
        <v>46</v>
      </c>
      <c r="AH381" s="1"/>
    </row>
    <row r="382" spans="1:34" ht="26.4" x14ac:dyDescent="0.25">
      <c r="A382" s="11">
        <v>42464.476089004631</v>
      </c>
      <c r="B382" s="12" t="s">
        <v>47</v>
      </c>
      <c r="C382" s="12" t="s">
        <v>183</v>
      </c>
      <c r="E382" s="12" t="s">
        <v>32</v>
      </c>
      <c r="F382" s="13">
        <v>42457</v>
      </c>
      <c r="G382" s="12"/>
      <c r="H382" s="12" t="s">
        <v>110</v>
      </c>
      <c r="I382" s="14">
        <v>0.55694444444088731</v>
      </c>
      <c r="J382" s="12" t="s">
        <v>5523</v>
      </c>
      <c r="K382" s="12" t="s">
        <v>35</v>
      </c>
      <c r="L382" s="12" t="s">
        <v>36</v>
      </c>
      <c r="M382" s="1" t="s">
        <v>865</v>
      </c>
      <c r="N382" s="12" t="s">
        <v>68</v>
      </c>
      <c r="O382" s="15">
        <v>1</v>
      </c>
      <c r="P382" s="15">
        <v>16</v>
      </c>
      <c r="R382" s="18"/>
      <c r="S382" s="16" t="s">
        <v>36</v>
      </c>
      <c r="T382" s="5">
        <v>122</v>
      </c>
      <c r="AC382" s="16">
        <v>0</v>
      </c>
      <c r="AE382" s="27">
        <v>2</v>
      </c>
      <c r="AF382" s="27">
        <v>2</v>
      </c>
      <c r="AG382" s="19" t="s">
        <v>46</v>
      </c>
      <c r="AH382" s="1"/>
    </row>
    <row r="383" spans="1:34" ht="26.4" x14ac:dyDescent="0.25">
      <c r="A383" s="11">
        <v>42461.466753564819</v>
      </c>
      <c r="B383" s="12" t="s">
        <v>47</v>
      </c>
      <c r="C383" s="12" t="s">
        <v>183</v>
      </c>
      <c r="E383" s="12" t="s">
        <v>32</v>
      </c>
      <c r="F383" s="13">
        <v>42459</v>
      </c>
      <c r="G383" s="12"/>
      <c r="H383" s="12" t="s">
        <v>33</v>
      </c>
      <c r="I383" s="14">
        <v>0.39583333333575865</v>
      </c>
      <c r="J383" s="12" t="s">
        <v>5423</v>
      </c>
      <c r="K383" s="12" t="s">
        <v>35</v>
      </c>
      <c r="L383" s="12" t="s">
        <v>36</v>
      </c>
      <c r="M383" s="1" t="s">
        <v>865</v>
      </c>
      <c r="N383" s="12" t="s">
        <v>68</v>
      </c>
      <c r="O383" s="15">
        <v>1</v>
      </c>
      <c r="P383" s="15">
        <v>28</v>
      </c>
      <c r="R383" s="18"/>
      <c r="S383" s="16" t="s">
        <v>36</v>
      </c>
      <c r="T383" s="5">
        <v>156</v>
      </c>
      <c r="X383" s="5">
        <v>250</v>
      </c>
      <c r="AC383" s="16">
        <v>0</v>
      </c>
      <c r="AE383" s="27">
        <v>2</v>
      </c>
      <c r="AF383" s="27">
        <v>2</v>
      </c>
      <c r="AG383" s="19" t="s">
        <v>46</v>
      </c>
      <c r="AH383" s="1"/>
    </row>
    <row r="384" spans="1:34" ht="26.4" x14ac:dyDescent="0.25">
      <c r="A384" s="11">
        <v>42461.468645624998</v>
      </c>
      <c r="B384" s="12" t="s">
        <v>47</v>
      </c>
      <c r="C384" s="12" t="s">
        <v>183</v>
      </c>
      <c r="E384" s="12" t="s">
        <v>32</v>
      </c>
      <c r="F384" s="13">
        <v>42459</v>
      </c>
      <c r="G384" s="12"/>
      <c r="H384" s="12" t="s">
        <v>33</v>
      </c>
      <c r="I384" s="14">
        <v>0.44861111111094942</v>
      </c>
      <c r="J384" s="12" t="s">
        <v>5424</v>
      </c>
      <c r="K384" s="12" t="s">
        <v>35</v>
      </c>
      <c r="L384" s="12" t="s">
        <v>36</v>
      </c>
      <c r="M384" s="1" t="s">
        <v>865</v>
      </c>
      <c r="N384" s="12" t="s">
        <v>68</v>
      </c>
      <c r="O384" s="15">
        <v>1</v>
      </c>
      <c r="P384" s="15">
        <v>139</v>
      </c>
      <c r="R384" s="18"/>
      <c r="S384" s="16" t="s">
        <v>36</v>
      </c>
      <c r="T384" s="5">
        <v>822</v>
      </c>
      <c r="X384" s="5">
        <v>300</v>
      </c>
      <c r="AC384" s="16">
        <v>0</v>
      </c>
      <c r="AE384" s="27">
        <v>2</v>
      </c>
      <c r="AF384" s="27">
        <v>2</v>
      </c>
      <c r="AG384" s="19"/>
      <c r="AH384" s="1"/>
    </row>
    <row r="385" spans="1:34" ht="26.4" x14ac:dyDescent="0.25">
      <c r="A385" s="11">
        <v>42461.44966204861</v>
      </c>
      <c r="B385" s="12" t="s">
        <v>47</v>
      </c>
      <c r="C385" s="12" t="s">
        <v>183</v>
      </c>
      <c r="E385" s="12" t="s">
        <v>32</v>
      </c>
      <c r="F385" s="13">
        <v>42460</v>
      </c>
      <c r="G385" s="12"/>
      <c r="H385" s="12" t="s">
        <v>65</v>
      </c>
      <c r="I385" s="14">
        <v>0.56805555555911269</v>
      </c>
      <c r="J385" s="12" t="s">
        <v>5420</v>
      </c>
      <c r="K385" s="12" t="s">
        <v>35</v>
      </c>
      <c r="L385" s="12" t="s">
        <v>36</v>
      </c>
      <c r="M385" s="1" t="s">
        <v>865</v>
      </c>
      <c r="N385" s="12" t="s">
        <v>68</v>
      </c>
      <c r="O385" s="15">
        <v>1</v>
      </c>
      <c r="P385" s="15">
        <v>83</v>
      </c>
      <c r="R385" s="18"/>
      <c r="S385" s="16" t="s">
        <v>36</v>
      </c>
      <c r="T385" s="5">
        <v>567.33000000000004</v>
      </c>
      <c r="X385" s="5">
        <v>450</v>
      </c>
      <c r="AC385" s="16">
        <v>0</v>
      </c>
      <c r="AE385" s="27">
        <v>2</v>
      </c>
      <c r="AF385" s="27">
        <v>2</v>
      </c>
      <c r="AG385" s="19" t="s">
        <v>46</v>
      </c>
      <c r="AH385" s="1"/>
    </row>
    <row r="386" spans="1:34" ht="26.4" x14ac:dyDescent="0.25">
      <c r="A386" s="11">
        <v>42461.455376620375</v>
      </c>
      <c r="B386" s="12" t="s">
        <v>47</v>
      </c>
      <c r="C386" s="12" t="s">
        <v>183</v>
      </c>
      <c r="E386" s="12" t="s">
        <v>32</v>
      </c>
      <c r="F386" s="13">
        <v>42460</v>
      </c>
      <c r="G386" s="12"/>
      <c r="H386" s="12" t="s">
        <v>65</v>
      </c>
      <c r="I386" s="14">
        <v>0.45833333333575865</v>
      </c>
      <c r="J386" s="12" t="s">
        <v>5421</v>
      </c>
      <c r="K386" s="12" t="s">
        <v>35</v>
      </c>
      <c r="L386" s="12" t="s">
        <v>36</v>
      </c>
      <c r="M386" s="1" t="s">
        <v>865</v>
      </c>
      <c r="N386" s="12" t="s">
        <v>68</v>
      </c>
      <c r="O386" s="15">
        <v>1</v>
      </c>
      <c r="P386" s="15">
        <v>69</v>
      </c>
      <c r="R386" s="18"/>
      <c r="S386" s="16" t="s">
        <v>36</v>
      </c>
      <c r="T386" s="5">
        <v>423</v>
      </c>
      <c r="X386" s="5">
        <v>225</v>
      </c>
      <c r="AC386" s="16">
        <v>0</v>
      </c>
      <c r="AE386" s="27">
        <v>2</v>
      </c>
      <c r="AF386" s="27">
        <v>2</v>
      </c>
      <c r="AG386" s="19" t="s">
        <v>46</v>
      </c>
      <c r="AH386" s="1"/>
    </row>
    <row r="387" spans="1:34" ht="26.4" x14ac:dyDescent="0.25">
      <c r="A387" s="11">
        <v>42461.457070416669</v>
      </c>
      <c r="B387" s="12" t="s">
        <v>47</v>
      </c>
      <c r="C387" s="12" t="s">
        <v>183</v>
      </c>
      <c r="E387" s="12" t="s">
        <v>32</v>
      </c>
      <c r="F387" s="13">
        <v>42460</v>
      </c>
      <c r="G387" s="12"/>
      <c r="H387" s="12" t="s">
        <v>65</v>
      </c>
      <c r="I387" s="14">
        <v>0.44305555555911269</v>
      </c>
      <c r="J387" s="12" t="s">
        <v>5422</v>
      </c>
      <c r="K387" s="12" t="s">
        <v>35</v>
      </c>
      <c r="L387" s="12" t="s">
        <v>36</v>
      </c>
      <c r="M387" s="1" t="s">
        <v>865</v>
      </c>
      <c r="N387" s="12" t="s">
        <v>68</v>
      </c>
      <c r="O387" s="15">
        <v>1</v>
      </c>
      <c r="P387" s="15">
        <v>23</v>
      </c>
      <c r="R387" s="18"/>
      <c r="S387" s="16" t="s">
        <v>36</v>
      </c>
      <c r="T387" s="5">
        <v>147</v>
      </c>
      <c r="X387" s="5">
        <v>250</v>
      </c>
      <c r="AC387" s="16">
        <v>0</v>
      </c>
      <c r="AE387" s="27">
        <v>2</v>
      </c>
      <c r="AF387" s="27">
        <v>2</v>
      </c>
      <c r="AG387" s="19" t="s">
        <v>46</v>
      </c>
      <c r="AH387" s="1"/>
    </row>
    <row r="388" spans="1:34" x14ac:dyDescent="0.25">
      <c r="A388" s="11">
        <v>42446.447837523148</v>
      </c>
      <c r="B388" s="12" t="s">
        <v>47</v>
      </c>
      <c r="C388" s="12" t="s">
        <v>1261</v>
      </c>
      <c r="E388" s="12" t="s">
        <v>32</v>
      </c>
      <c r="F388" s="13">
        <v>42434</v>
      </c>
      <c r="G388" s="12"/>
      <c r="H388" s="12" t="s">
        <v>49</v>
      </c>
      <c r="I388" s="14">
        <v>0.41666666666424135</v>
      </c>
      <c r="J388" s="12" t="s">
        <v>3888</v>
      </c>
      <c r="K388" s="12" t="s">
        <v>43</v>
      </c>
      <c r="L388" s="12" t="s">
        <v>36</v>
      </c>
      <c r="M388" s="1" t="s">
        <v>5238</v>
      </c>
      <c r="N388" s="12" t="s">
        <v>403</v>
      </c>
      <c r="O388" s="15">
        <v>1</v>
      </c>
      <c r="P388" s="15">
        <v>9</v>
      </c>
      <c r="R388" s="18"/>
      <c r="S388" s="16" t="s">
        <v>46</v>
      </c>
      <c r="AC388" s="16">
        <v>0</v>
      </c>
      <c r="AE388" s="27">
        <v>1</v>
      </c>
      <c r="AF388" s="27">
        <v>0</v>
      </c>
      <c r="AG388" s="19" t="s">
        <v>46</v>
      </c>
      <c r="AH388" s="1"/>
    </row>
    <row r="389" spans="1:34" ht="26.4" x14ac:dyDescent="0.25">
      <c r="A389" s="11">
        <v>42463.5867334375</v>
      </c>
      <c r="B389" s="12" t="s">
        <v>86</v>
      </c>
      <c r="C389" s="12" t="s">
        <v>268</v>
      </c>
      <c r="E389" s="12" t="s">
        <v>32</v>
      </c>
      <c r="F389" s="13">
        <v>42433</v>
      </c>
      <c r="G389" s="12"/>
      <c r="H389" s="12" t="s">
        <v>41</v>
      </c>
      <c r="I389" s="14">
        <v>0.35416666666424135</v>
      </c>
      <c r="J389" s="12" t="s">
        <v>5512</v>
      </c>
      <c r="K389" s="12" t="s">
        <v>43</v>
      </c>
      <c r="L389" s="12" t="s">
        <v>36</v>
      </c>
      <c r="M389" s="1" t="s">
        <v>5513</v>
      </c>
      <c r="N389" s="12" t="s">
        <v>403</v>
      </c>
      <c r="O389" s="15">
        <v>1</v>
      </c>
      <c r="P389" s="15">
        <v>3</v>
      </c>
      <c r="R389" s="18"/>
      <c r="S389" s="16" t="s">
        <v>46</v>
      </c>
      <c r="AC389" s="16">
        <v>1</v>
      </c>
      <c r="AE389" s="27">
        <v>1.5</v>
      </c>
      <c r="AF389" s="27">
        <v>1</v>
      </c>
      <c r="AG389" s="19" t="s">
        <v>46</v>
      </c>
      <c r="AH389" s="1"/>
    </row>
    <row r="390" spans="1:34" x14ac:dyDescent="0.25">
      <c r="A390" s="11">
        <v>42463.587968043983</v>
      </c>
      <c r="B390" s="12" t="s">
        <v>86</v>
      </c>
      <c r="C390" s="12" t="s">
        <v>268</v>
      </c>
      <c r="E390" s="12" t="s">
        <v>32</v>
      </c>
      <c r="F390" s="13">
        <v>42433</v>
      </c>
      <c r="G390" s="12"/>
      <c r="H390" s="12" t="s">
        <v>41</v>
      </c>
      <c r="I390" s="14">
        <v>0.58333333333575865</v>
      </c>
      <c r="J390" s="12" t="s">
        <v>625</v>
      </c>
      <c r="K390" s="12" t="s">
        <v>43</v>
      </c>
      <c r="L390" s="12" t="s">
        <v>46</v>
      </c>
      <c r="M390" s="1" t="s">
        <v>2744</v>
      </c>
      <c r="N390" s="12" t="s">
        <v>38</v>
      </c>
      <c r="O390" s="15">
        <v>1</v>
      </c>
      <c r="P390" s="15">
        <v>0</v>
      </c>
      <c r="R390" s="18"/>
      <c r="S390" s="16" t="s">
        <v>46</v>
      </c>
      <c r="AC390" s="16">
        <v>0</v>
      </c>
      <c r="AE390" s="27">
        <v>0</v>
      </c>
      <c r="AF390" s="27"/>
      <c r="AG390" s="19" t="s">
        <v>46</v>
      </c>
      <c r="AH390" s="1"/>
    </row>
    <row r="391" spans="1:34" x14ac:dyDescent="0.25">
      <c r="A391" s="11">
        <v>42463.589300578707</v>
      </c>
      <c r="B391" s="12" t="s">
        <v>86</v>
      </c>
      <c r="C391" s="12" t="s">
        <v>268</v>
      </c>
      <c r="E391" s="12" t="s">
        <v>32</v>
      </c>
      <c r="F391" s="13">
        <v>42433</v>
      </c>
      <c r="G391" s="12"/>
      <c r="H391" s="12" t="s">
        <v>41</v>
      </c>
      <c r="I391" s="14">
        <v>0.64583333333575865</v>
      </c>
      <c r="J391" s="12" t="s">
        <v>5514</v>
      </c>
      <c r="K391" s="12" t="s">
        <v>43</v>
      </c>
      <c r="L391" s="12" t="s">
        <v>36</v>
      </c>
      <c r="M391" s="1" t="s">
        <v>5515</v>
      </c>
      <c r="N391" s="12" t="s">
        <v>38</v>
      </c>
      <c r="O391" s="15">
        <v>1</v>
      </c>
      <c r="P391" s="15">
        <v>3</v>
      </c>
      <c r="R391" s="18"/>
      <c r="S391" s="16" t="s">
        <v>36</v>
      </c>
      <c r="U391" s="5">
        <v>5</v>
      </c>
      <c r="AC391" s="16">
        <v>0</v>
      </c>
      <c r="AE391" s="27">
        <v>1</v>
      </c>
      <c r="AF391" s="27">
        <v>0.75</v>
      </c>
      <c r="AG391" s="19" t="s">
        <v>46</v>
      </c>
      <c r="AH391" s="1"/>
    </row>
    <row r="392" spans="1:34" x14ac:dyDescent="0.25">
      <c r="A392" s="11">
        <v>42463.591577488427</v>
      </c>
      <c r="B392" s="12" t="s">
        <v>86</v>
      </c>
      <c r="C392" s="12" t="s">
        <v>268</v>
      </c>
      <c r="E392" s="12" t="s">
        <v>32</v>
      </c>
      <c r="F392" s="13">
        <v>42434</v>
      </c>
      <c r="G392" s="12"/>
      <c r="H392" s="12" t="s">
        <v>49</v>
      </c>
      <c r="I392" s="14">
        <v>0.54166666666424135</v>
      </c>
      <c r="J392" s="12" t="s">
        <v>594</v>
      </c>
      <c r="K392" s="12" t="s">
        <v>43</v>
      </c>
      <c r="L392" s="12" t="s">
        <v>36</v>
      </c>
      <c r="M392" s="1" t="s">
        <v>595</v>
      </c>
      <c r="N392" s="12" t="s">
        <v>38</v>
      </c>
      <c r="O392" s="15">
        <v>1</v>
      </c>
      <c r="P392" s="15">
        <v>0</v>
      </c>
      <c r="R392" s="18"/>
      <c r="S392" s="16" t="s">
        <v>46</v>
      </c>
      <c r="AC392" s="16">
        <v>0</v>
      </c>
      <c r="AE392" s="27">
        <v>0</v>
      </c>
      <c r="AF392" s="27"/>
      <c r="AG392" s="19" t="s">
        <v>46</v>
      </c>
      <c r="AH392" s="1"/>
    </row>
    <row r="393" spans="1:34" x14ac:dyDescent="0.25">
      <c r="A393" s="11">
        <v>42466.676661527774</v>
      </c>
      <c r="B393" s="12" t="s">
        <v>86</v>
      </c>
      <c r="C393" s="12" t="s">
        <v>268</v>
      </c>
      <c r="E393" s="12" t="s">
        <v>32</v>
      </c>
      <c r="F393" s="13">
        <v>42435</v>
      </c>
      <c r="G393" s="12"/>
      <c r="H393" s="12" t="s">
        <v>75</v>
      </c>
      <c r="I393" s="14">
        <v>0.45833333333575865</v>
      </c>
      <c r="J393" s="12" t="s">
        <v>5044</v>
      </c>
      <c r="K393" s="12" t="s">
        <v>43</v>
      </c>
      <c r="L393" s="12" t="s">
        <v>36</v>
      </c>
      <c r="M393" s="1" t="s">
        <v>5621</v>
      </c>
      <c r="N393" s="12" t="s">
        <v>52</v>
      </c>
      <c r="O393" s="15">
        <v>2</v>
      </c>
      <c r="P393" s="15">
        <v>10</v>
      </c>
      <c r="R393" s="18"/>
      <c r="S393" s="16" t="s">
        <v>46</v>
      </c>
      <c r="AC393" s="16">
        <v>1</v>
      </c>
      <c r="AE393" s="27">
        <v>1.5</v>
      </c>
      <c r="AF393" s="27">
        <v>1</v>
      </c>
      <c r="AG393" s="19" t="s">
        <v>46</v>
      </c>
      <c r="AH393" s="1"/>
    </row>
    <row r="394" spans="1:34" x14ac:dyDescent="0.25">
      <c r="A394" s="11">
        <v>42463.827365277779</v>
      </c>
      <c r="B394" s="12" t="s">
        <v>86</v>
      </c>
      <c r="C394" s="12" t="s">
        <v>268</v>
      </c>
      <c r="E394" s="12" t="s">
        <v>32</v>
      </c>
      <c r="F394" s="13">
        <v>42438</v>
      </c>
      <c r="G394" s="12"/>
      <c r="H394" s="12" t="s">
        <v>33</v>
      </c>
      <c r="I394" s="14">
        <v>0.625</v>
      </c>
      <c r="J394" s="12" t="s">
        <v>5517</v>
      </c>
      <c r="K394" s="12" t="s">
        <v>43</v>
      </c>
      <c r="L394" s="12" t="s">
        <v>36</v>
      </c>
      <c r="M394" s="1" t="s">
        <v>5518</v>
      </c>
      <c r="N394" s="12" t="s">
        <v>38</v>
      </c>
      <c r="O394" s="15">
        <v>1</v>
      </c>
      <c r="P394" s="15">
        <v>2</v>
      </c>
      <c r="R394" s="18"/>
      <c r="S394" s="16" t="s">
        <v>36</v>
      </c>
      <c r="U394" s="5">
        <v>10</v>
      </c>
      <c r="AC394" s="16">
        <v>0</v>
      </c>
      <c r="AE394" s="27">
        <v>1</v>
      </c>
      <c r="AF394" s="27">
        <v>1</v>
      </c>
      <c r="AG394" s="19" t="s">
        <v>46</v>
      </c>
      <c r="AH394" s="1"/>
    </row>
    <row r="395" spans="1:34" x14ac:dyDescent="0.25">
      <c r="A395" s="11">
        <v>42463.827986168981</v>
      </c>
      <c r="B395" s="12" t="s">
        <v>86</v>
      </c>
      <c r="C395" s="12" t="s">
        <v>268</v>
      </c>
      <c r="E395" s="12" t="s">
        <v>32</v>
      </c>
      <c r="F395" s="13">
        <v>42439</v>
      </c>
      <c r="G395" s="12"/>
      <c r="H395" s="12" t="s">
        <v>65</v>
      </c>
      <c r="I395" s="14">
        <v>0.41666666666424135</v>
      </c>
      <c r="J395" s="12" t="s">
        <v>590</v>
      </c>
      <c r="K395" s="12" t="s">
        <v>43</v>
      </c>
      <c r="L395" s="12" t="s">
        <v>36</v>
      </c>
      <c r="M395" s="1" t="s">
        <v>609</v>
      </c>
      <c r="N395" s="12" t="s">
        <v>38</v>
      </c>
      <c r="O395" s="15">
        <v>1</v>
      </c>
      <c r="P395" s="15">
        <v>0</v>
      </c>
      <c r="R395" s="18"/>
      <c r="S395" s="16" t="s">
        <v>46</v>
      </c>
      <c r="AC395" s="16">
        <v>0</v>
      </c>
      <c r="AE395" s="27">
        <v>0</v>
      </c>
      <c r="AF395" s="27">
        <v>0</v>
      </c>
      <c r="AG395" s="19" t="s">
        <v>46</v>
      </c>
      <c r="AH395" s="1"/>
    </row>
    <row r="396" spans="1:34" x14ac:dyDescent="0.25">
      <c r="A396" s="11">
        <v>42463.828643993053</v>
      </c>
      <c r="B396" s="12" t="s">
        <v>86</v>
      </c>
      <c r="C396" s="12" t="s">
        <v>268</v>
      </c>
      <c r="E396" s="12" t="s">
        <v>32</v>
      </c>
      <c r="F396" s="13">
        <v>42439</v>
      </c>
      <c r="G396" s="12"/>
      <c r="H396" s="12" t="s">
        <v>65</v>
      </c>
      <c r="I396" s="14">
        <v>0.58333333333575865</v>
      </c>
      <c r="J396" s="12" t="s">
        <v>5519</v>
      </c>
      <c r="K396" s="12" t="s">
        <v>43</v>
      </c>
      <c r="L396" s="12" t="s">
        <v>36</v>
      </c>
      <c r="M396" s="1" t="s">
        <v>5520</v>
      </c>
      <c r="N396" s="12" t="s">
        <v>38</v>
      </c>
      <c r="O396" s="15">
        <v>1</v>
      </c>
      <c r="P396" s="15">
        <v>3</v>
      </c>
      <c r="R396" s="18"/>
      <c r="S396" s="16" t="s">
        <v>36</v>
      </c>
      <c r="U396" s="5">
        <v>15</v>
      </c>
      <c r="AC396" s="16">
        <v>0</v>
      </c>
      <c r="AE396" s="27">
        <v>1</v>
      </c>
      <c r="AF396" s="27">
        <v>0.5</v>
      </c>
      <c r="AG396" s="19" t="s">
        <v>46</v>
      </c>
      <c r="AH396" s="1"/>
    </row>
    <row r="397" spans="1:34" ht="26.4" x14ac:dyDescent="0.25">
      <c r="A397" s="11">
        <v>42463.83093181713</v>
      </c>
      <c r="B397" s="12" t="s">
        <v>86</v>
      </c>
      <c r="C397" s="12" t="s">
        <v>268</v>
      </c>
      <c r="E397" s="12" t="s">
        <v>32</v>
      </c>
      <c r="F397" s="13">
        <v>42440</v>
      </c>
      <c r="G397" s="12"/>
      <c r="H397" s="12" t="s">
        <v>41</v>
      </c>
      <c r="I397" s="14">
        <v>0.58333333333575865</v>
      </c>
      <c r="J397" s="12" t="s">
        <v>5521</v>
      </c>
      <c r="K397" s="12" t="s">
        <v>43</v>
      </c>
      <c r="L397" s="12" t="s">
        <v>36</v>
      </c>
      <c r="M397" s="1" t="s">
        <v>5513</v>
      </c>
      <c r="N397" s="12" t="s">
        <v>4388</v>
      </c>
      <c r="O397" s="15">
        <v>1</v>
      </c>
      <c r="P397" s="15">
        <v>4</v>
      </c>
      <c r="R397" s="18"/>
      <c r="S397" s="16" t="s">
        <v>46</v>
      </c>
      <c r="AC397" s="16">
        <v>0</v>
      </c>
      <c r="AE397" s="27">
        <v>1.5</v>
      </c>
      <c r="AF397" s="27">
        <v>1.5</v>
      </c>
      <c r="AG397" s="19" t="s">
        <v>46</v>
      </c>
      <c r="AH397" s="1"/>
    </row>
    <row r="398" spans="1:34" ht="26.4" x14ac:dyDescent="0.25">
      <c r="A398" s="11">
        <v>42463.831967847218</v>
      </c>
      <c r="B398" s="12" t="s">
        <v>86</v>
      </c>
      <c r="C398" s="12" t="s">
        <v>268</v>
      </c>
      <c r="E398" s="12" t="s">
        <v>32</v>
      </c>
      <c r="F398" s="13">
        <v>42441</v>
      </c>
      <c r="G398" s="12"/>
      <c r="H398" s="12" t="s">
        <v>49</v>
      </c>
      <c r="I398" s="14">
        <v>0.45833333333575865</v>
      </c>
      <c r="J398" s="12" t="s">
        <v>1327</v>
      </c>
      <c r="K398" s="12" t="s">
        <v>1378</v>
      </c>
      <c r="L398" s="12" t="s">
        <v>36</v>
      </c>
      <c r="M398" s="1" t="s">
        <v>5522</v>
      </c>
      <c r="N398" s="12" t="s">
        <v>38</v>
      </c>
      <c r="O398" s="15">
        <v>1</v>
      </c>
      <c r="P398" s="15">
        <v>0</v>
      </c>
      <c r="R398" s="18"/>
      <c r="S398" s="16" t="s">
        <v>46</v>
      </c>
      <c r="AC398" s="16">
        <v>0</v>
      </c>
      <c r="AE398" s="27">
        <v>0.5</v>
      </c>
      <c r="AF398" s="27">
        <v>0</v>
      </c>
      <c r="AG398" s="19" t="s">
        <v>46</v>
      </c>
      <c r="AH398" s="1"/>
    </row>
    <row r="399" spans="1:34" x14ac:dyDescent="0.25">
      <c r="A399" s="11">
        <v>42463.83260613426</v>
      </c>
      <c r="B399" s="12" t="s">
        <v>86</v>
      </c>
      <c r="C399" s="12" t="s">
        <v>268</v>
      </c>
      <c r="E399" s="12" t="s">
        <v>32</v>
      </c>
      <c r="F399" s="13">
        <v>42441</v>
      </c>
      <c r="G399" s="12"/>
      <c r="H399" s="12" t="s">
        <v>49</v>
      </c>
      <c r="I399" s="14">
        <v>0.625</v>
      </c>
      <c r="J399" s="12" t="s">
        <v>5517</v>
      </c>
      <c r="K399" s="12" t="s">
        <v>43</v>
      </c>
      <c r="L399" s="12" t="s">
        <v>36</v>
      </c>
      <c r="M399" s="1" t="s">
        <v>5518</v>
      </c>
      <c r="N399" s="12" t="s">
        <v>38</v>
      </c>
      <c r="O399" s="15">
        <v>1</v>
      </c>
      <c r="P399" s="15">
        <v>10</v>
      </c>
      <c r="R399" s="18"/>
      <c r="S399" s="16" t="s">
        <v>36</v>
      </c>
      <c r="U399" s="5">
        <v>40</v>
      </c>
      <c r="AC399" s="16">
        <v>0</v>
      </c>
      <c r="AE399" s="27">
        <v>1</v>
      </c>
      <c r="AF399" s="27">
        <v>1</v>
      </c>
      <c r="AG399" s="19" t="s">
        <v>46</v>
      </c>
      <c r="AH399" s="1"/>
    </row>
    <row r="400" spans="1:34" x14ac:dyDescent="0.25">
      <c r="A400" s="11">
        <v>42466.677418622683</v>
      </c>
      <c r="B400" s="12" t="s">
        <v>86</v>
      </c>
      <c r="C400" s="12" t="s">
        <v>268</v>
      </c>
      <c r="E400" s="12" t="s">
        <v>32</v>
      </c>
      <c r="F400" s="13">
        <v>42442</v>
      </c>
      <c r="G400" s="12"/>
      <c r="H400" s="12" t="s">
        <v>75</v>
      </c>
      <c r="I400" s="14">
        <v>0.41666666666424135</v>
      </c>
      <c r="J400" s="12" t="s">
        <v>5044</v>
      </c>
      <c r="K400" s="12" t="s">
        <v>43</v>
      </c>
      <c r="L400" s="12" t="s">
        <v>36</v>
      </c>
      <c r="M400" s="1" t="s">
        <v>5621</v>
      </c>
      <c r="N400" s="12" t="s">
        <v>52</v>
      </c>
      <c r="O400" s="15">
        <v>2</v>
      </c>
      <c r="P400" s="15">
        <v>12</v>
      </c>
      <c r="R400" s="18"/>
      <c r="S400" s="16" t="s">
        <v>36</v>
      </c>
      <c r="U400" s="5">
        <v>10</v>
      </c>
      <c r="AC400" s="16">
        <v>1</v>
      </c>
      <c r="AE400" s="27">
        <v>1.5</v>
      </c>
      <c r="AF400" s="27">
        <v>1</v>
      </c>
      <c r="AG400" s="19" t="s">
        <v>46</v>
      </c>
      <c r="AH400" s="1"/>
    </row>
    <row r="401" spans="1:34" x14ac:dyDescent="0.25">
      <c r="A401" s="11">
        <v>42463.835515370374</v>
      </c>
      <c r="B401" s="12" t="s">
        <v>86</v>
      </c>
      <c r="C401" s="12" t="s">
        <v>268</v>
      </c>
      <c r="E401" s="12" t="s">
        <v>32</v>
      </c>
      <c r="F401" s="13">
        <v>42445</v>
      </c>
      <c r="G401" s="12"/>
      <c r="H401" s="12" t="s">
        <v>33</v>
      </c>
      <c r="I401" s="14">
        <v>0.41666666666424135</v>
      </c>
      <c r="J401" s="12" t="s">
        <v>1344</v>
      </c>
      <c r="K401" s="12" t="s">
        <v>43</v>
      </c>
      <c r="L401" s="12" t="s">
        <v>36</v>
      </c>
      <c r="M401" s="1" t="s">
        <v>608</v>
      </c>
      <c r="N401" s="12" t="s">
        <v>38</v>
      </c>
      <c r="O401" s="15">
        <v>1</v>
      </c>
      <c r="P401" s="15">
        <v>4</v>
      </c>
      <c r="R401" s="18"/>
      <c r="S401" s="16" t="s">
        <v>46</v>
      </c>
      <c r="AC401" s="16">
        <v>5</v>
      </c>
      <c r="AE401" s="27">
        <v>1.5</v>
      </c>
      <c r="AF401" s="27">
        <v>1</v>
      </c>
      <c r="AG401" s="19" t="s">
        <v>46</v>
      </c>
      <c r="AH401" s="1"/>
    </row>
    <row r="402" spans="1:34" x14ac:dyDescent="0.25">
      <c r="A402" s="11">
        <v>42463.83732741898</v>
      </c>
      <c r="B402" s="12" t="s">
        <v>86</v>
      </c>
      <c r="C402" s="12" t="s">
        <v>268</v>
      </c>
      <c r="E402" s="12" t="s">
        <v>32</v>
      </c>
      <c r="F402" s="13">
        <v>42445</v>
      </c>
      <c r="G402" s="12"/>
      <c r="H402" s="12" t="s">
        <v>33</v>
      </c>
      <c r="I402" s="14">
        <v>0.58333333333575865</v>
      </c>
      <c r="J402" s="12" t="s">
        <v>5519</v>
      </c>
      <c r="K402" s="12" t="s">
        <v>43</v>
      </c>
      <c r="L402" s="12" t="s">
        <v>36</v>
      </c>
      <c r="M402" s="1" t="s">
        <v>5520</v>
      </c>
      <c r="N402" s="12" t="s">
        <v>52</v>
      </c>
      <c r="O402" s="15">
        <v>1</v>
      </c>
      <c r="P402" s="15">
        <v>2</v>
      </c>
      <c r="R402" s="18"/>
      <c r="S402" s="16" t="s">
        <v>36</v>
      </c>
      <c r="U402" s="5">
        <v>10</v>
      </c>
      <c r="AC402" s="16">
        <v>0</v>
      </c>
      <c r="AE402" s="27">
        <v>1</v>
      </c>
      <c r="AF402" s="27">
        <v>0.5</v>
      </c>
      <c r="AG402" s="19" t="s">
        <v>46</v>
      </c>
      <c r="AH402" s="1"/>
    </row>
    <row r="403" spans="1:34" ht="26.4" x14ac:dyDescent="0.25">
      <c r="A403" s="11">
        <v>42466.386412418986</v>
      </c>
      <c r="B403" s="12" t="s">
        <v>86</v>
      </c>
      <c r="C403" s="12" t="s">
        <v>268</v>
      </c>
      <c r="E403" s="12" t="s">
        <v>32</v>
      </c>
      <c r="F403" s="13">
        <v>42447</v>
      </c>
      <c r="G403" s="12" t="s">
        <v>2090</v>
      </c>
      <c r="H403" s="12" t="s">
        <v>41</v>
      </c>
      <c r="I403" s="14">
        <v>0.35416666666424135</v>
      </c>
      <c r="J403" s="12" t="s">
        <v>5512</v>
      </c>
      <c r="K403" s="12" t="s">
        <v>43</v>
      </c>
      <c r="L403" s="12" t="s">
        <v>36</v>
      </c>
      <c r="M403" s="1" t="s">
        <v>5513</v>
      </c>
      <c r="N403" s="12" t="s">
        <v>403</v>
      </c>
      <c r="O403" s="15">
        <v>4</v>
      </c>
      <c r="P403" s="15">
        <v>2</v>
      </c>
      <c r="R403" s="18"/>
      <c r="S403" s="16" t="s">
        <v>46</v>
      </c>
      <c r="AC403" s="16">
        <v>1</v>
      </c>
      <c r="AE403" s="27">
        <v>1.25</v>
      </c>
      <c r="AF403" s="27">
        <v>1</v>
      </c>
      <c r="AG403" s="19" t="s">
        <v>46</v>
      </c>
      <c r="AH403" s="1"/>
    </row>
    <row r="404" spans="1:34" ht="26.4" x14ac:dyDescent="0.25">
      <c r="A404" s="11">
        <v>42466.392985243059</v>
      </c>
      <c r="B404" s="12" t="s">
        <v>86</v>
      </c>
      <c r="C404" s="12" t="s">
        <v>268</v>
      </c>
      <c r="E404" s="12" t="s">
        <v>32</v>
      </c>
      <c r="F404" s="13">
        <v>42447</v>
      </c>
      <c r="G404" s="12"/>
      <c r="H404" s="12" t="s">
        <v>41</v>
      </c>
      <c r="I404" s="14">
        <v>0.45833333333575865</v>
      </c>
      <c r="J404" s="12" t="s">
        <v>625</v>
      </c>
      <c r="K404" s="12" t="s">
        <v>43</v>
      </c>
      <c r="L404" s="12" t="s">
        <v>36</v>
      </c>
      <c r="M404" s="1" t="s">
        <v>5557</v>
      </c>
      <c r="N404" s="12" t="s">
        <v>52</v>
      </c>
      <c r="O404" s="15">
        <v>2</v>
      </c>
      <c r="P404" s="15">
        <v>6</v>
      </c>
      <c r="R404" s="18"/>
      <c r="S404" s="16" t="s">
        <v>36</v>
      </c>
      <c r="U404" s="5">
        <v>5</v>
      </c>
      <c r="AC404" s="16">
        <v>0</v>
      </c>
      <c r="AE404" s="27">
        <v>2.5</v>
      </c>
      <c r="AF404" s="27">
        <v>2</v>
      </c>
      <c r="AG404" s="19" t="s">
        <v>46</v>
      </c>
      <c r="AH404" s="1"/>
    </row>
    <row r="405" spans="1:34" ht="26.4" x14ac:dyDescent="0.25">
      <c r="A405" s="11">
        <v>42466.398774467598</v>
      </c>
      <c r="B405" s="12" t="s">
        <v>86</v>
      </c>
      <c r="C405" s="12" t="s">
        <v>268</v>
      </c>
      <c r="E405" s="12"/>
      <c r="F405" s="13">
        <v>42447</v>
      </c>
      <c r="G405" s="12"/>
      <c r="H405" s="12" t="s">
        <v>41</v>
      </c>
      <c r="I405" s="14">
        <v>0.58333333333575865</v>
      </c>
      <c r="J405" s="12" t="s">
        <v>5558</v>
      </c>
      <c r="K405" s="12" t="s">
        <v>43</v>
      </c>
      <c r="L405" s="12" t="s">
        <v>36</v>
      </c>
      <c r="M405" s="1" t="s">
        <v>5559</v>
      </c>
      <c r="N405" s="12" t="s">
        <v>52</v>
      </c>
      <c r="O405" s="15">
        <v>2</v>
      </c>
      <c r="P405" s="15">
        <v>0</v>
      </c>
      <c r="R405" s="18"/>
      <c r="S405" s="16" t="s">
        <v>46</v>
      </c>
      <c r="AC405" s="16">
        <v>2</v>
      </c>
      <c r="AE405" s="27">
        <v>0</v>
      </c>
      <c r="AF405" s="27"/>
      <c r="AG405" s="19" t="s">
        <v>46</v>
      </c>
      <c r="AH405" s="1"/>
    </row>
    <row r="406" spans="1:34" x14ac:dyDescent="0.25">
      <c r="A406" s="11">
        <v>42466.405169282407</v>
      </c>
      <c r="B406" s="12" t="s">
        <v>86</v>
      </c>
      <c r="C406" s="12" t="s">
        <v>268</v>
      </c>
      <c r="E406" s="12" t="s">
        <v>32</v>
      </c>
      <c r="F406" s="13">
        <v>42448</v>
      </c>
      <c r="G406" s="12"/>
      <c r="H406" s="12"/>
      <c r="I406" s="14">
        <v>0.45833333333575865</v>
      </c>
      <c r="J406" s="12" t="s">
        <v>1327</v>
      </c>
      <c r="K406" s="12" t="s">
        <v>43</v>
      </c>
      <c r="L406" s="12" t="s">
        <v>36</v>
      </c>
      <c r="N406" s="12" t="s">
        <v>52</v>
      </c>
      <c r="O406" s="15">
        <v>2</v>
      </c>
      <c r="P406" s="15">
        <v>6</v>
      </c>
      <c r="R406" s="18"/>
      <c r="S406" s="16" t="s">
        <v>46</v>
      </c>
      <c r="AC406" s="16">
        <v>0</v>
      </c>
      <c r="AE406" s="27">
        <v>1.5</v>
      </c>
      <c r="AF406" s="27">
        <v>1</v>
      </c>
      <c r="AG406" s="19" t="s">
        <v>46</v>
      </c>
      <c r="AH406" s="1"/>
    </row>
    <row r="407" spans="1:34" x14ac:dyDescent="0.25">
      <c r="A407" s="11">
        <v>42466.428162916665</v>
      </c>
      <c r="B407" s="12" t="s">
        <v>86</v>
      </c>
      <c r="C407" s="12" t="s">
        <v>268</v>
      </c>
      <c r="E407" s="12" t="s">
        <v>32</v>
      </c>
      <c r="F407" s="13">
        <v>42448</v>
      </c>
      <c r="G407" s="12"/>
      <c r="H407" s="12" t="s">
        <v>49</v>
      </c>
      <c r="I407" s="14">
        <v>0.625</v>
      </c>
      <c r="J407" s="12" t="s">
        <v>5036</v>
      </c>
      <c r="K407" s="12" t="s">
        <v>43</v>
      </c>
      <c r="L407" s="12" t="s">
        <v>36</v>
      </c>
      <c r="M407" s="1" t="s">
        <v>5560</v>
      </c>
      <c r="N407" s="12" t="s">
        <v>52</v>
      </c>
      <c r="O407" s="15">
        <v>2</v>
      </c>
      <c r="P407" s="15">
        <v>17</v>
      </c>
      <c r="R407" s="18"/>
      <c r="S407" s="16" t="s">
        <v>36</v>
      </c>
      <c r="U407" s="5">
        <v>10</v>
      </c>
      <c r="AC407" s="16">
        <v>0</v>
      </c>
      <c r="AE407" s="27">
        <v>1</v>
      </c>
      <c r="AF407" s="27">
        <v>1</v>
      </c>
      <c r="AG407" s="19" t="s">
        <v>46</v>
      </c>
      <c r="AH407" s="1"/>
    </row>
    <row r="408" spans="1:34" x14ac:dyDescent="0.25">
      <c r="A408" s="11">
        <v>42466.468982199076</v>
      </c>
      <c r="B408" s="12" t="s">
        <v>86</v>
      </c>
      <c r="C408" s="12" t="s">
        <v>268</v>
      </c>
      <c r="E408" s="12"/>
      <c r="F408" s="13">
        <v>42449</v>
      </c>
      <c r="G408" s="12"/>
      <c r="H408" s="12" t="s">
        <v>75</v>
      </c>
      <c r="I408" s="14">
        <v>0.625</v>
      </c>
      <c r="J408" s="12" t="s">
        <v>5576</v>
      </c>
      <c r="K408" s="12" t="s">
        <v>43</v>
      </c>
      <c r="L408" s="12" t="s">
        <v>36</v>
      </c>
      <c r="N408" s="12"/>
      <c r="O408" s="15">
        <v>2</v>
      </c>
      <c r="P408" s="15">
        <v>12</v>
      </c>
      <c r="R408" s="18"/>
      <c r="S408" s="16" t="s">
        <v>36</v>
      </c>
      <c r="U408" s="5">
        <v>5</v>
      </c>
      <c r="AC408" s="16">
        <v>2</v>
      </c>
      <c r="AE408" s="27">
        <v>1.5</v>
      </c>
      <c r="AF408" s="27">
        <v>1</v>
      </c>
      <c r="AG408" s="19" t="s">
        <v>46</v>
      </c>
      <c r="AH408" s="1"/>
    </row>
    <row r="409" spans="1:34" ht="39.6" x14ac:dyDescent="0.25">
      <c r="A409" s="11">
        <v>42466.651721018519</v>
      </c>
      <c r="B409" s="12" t="s">
        <v>86</v>
      </c>
      <c r="C409" s="12" t="s">
        <v>268</v>
      </c>
      <c r="E409" s="12" t="s">
        <v>32</v>
      </c>
      <c r="F409" s="13">
        <v>42452</v>
      </c>
      <c r="G409" s="12"/>
      <c r="H409" s="12" t="s">
        <v>33</v>
      </c>
      <c r="I409" s="14">
        <v>0.4375</v>
      </c>
      <c r="J409" s="12" t="s">
        <v>5038</v>
      </c>
      <c r="K409" s="12" t="s">
        <v>43</v>
      </c>
      <c r="L409" s="12" t="s">
        <v>36</v>
      </c>
      <c r="M409" s="1" t="s">
        <v>5607</v>
      </c>
      <c r="N409" s="12" t="s">
        <v>52</v>
      </c>
      <c r="O409" s="15">
        <v>1</v>
      </c>
      <c r="P409" s="15">
        <v>13</v>
      </c>
      <c r="R409" s="18"/>
      <c r="S409" s="16" t="s">
        <v>36</v>
      </c>
      <c r="U409" s="5">
        <v>5</v>
      </c>
      <c r="AC409" s="16">
        <v>0</v>
      </c>
      <c r="AE409" s="27">
        <v>2</v>
      </c>
      <c r="AF409" s="27">
        <v>1.5</v>
      </c>
      <c r="AG409" s="19" t="s">
        <v>46</v>
      </c>
      <c r="AH409" s="1"/>
    </row>
    <row r="410" spans="1:34" ht="26.4" x14ac:dyDescent="0.25">
      <c r="A410" s="11">
        <v>42466.653028194443</v>
      </c>
      <c r="B410" s="12" t="s">
        <v>86</v>
      </c>
      <c r="C410" s="12" t="s">
        <v>268</v>
      </c>
      <c r="E410" s="12" t="s">
        <v>32</v>
      </c>
      <c r="F410" s="13">
        <v>42452</v>
      </c>
      <c r="G410" s="12"/>
      <c r="H410" s="12" t="s">
        <v>33</v>
      </c>
      <c r="I410" s="14">
        <v>0.625</v>
      </c>
      <c r="J410" s="12" t="s">
        <v>5608</v>
      </c>
      <c r="K410" s="12" t="s">
        <v>43</v>
      </c>
      <c r="L410" s="12" t="s">
        <v>36</v>
      </c>
      <c r="M410" s="1" t="s">
        <v>5609</v>
      </c>
      <c r="N410" s="12" t="s">
        <v>52</v>
      </c>
      <c r="O410" s="15">
        <v>1</v>
      </c>
      <c r="P410" s="15">
        <v>6</v>
      </c>
      <c r="R410" s="18"/>
      <c r="S410" s="16" t="s">
        <v>36</v>
      </c>
      <c r="U410" s="5">
        <v>5</v>
      </c>
      <c r="AC410" s="16">
        <v>0</v>
      </c>
      <c r="AE410" s="27">
        <v>1.5</v>
      </c>
      <c r="AF410" s="27">
        <v>1</v>
      </c>
      <c r="AG410" s="19" t="s">
        <v>46</v>
      </c>
      <c r="AH410" s="1"/>
    </row>
    <row r="411" spans="1:34" x14ac:dyDescent="0.25">
      <c r="A411" s="11">
        <v>42466.654056620369</v>
      </c>
      <c r="B411" s="12" t="s">
        <v>86</v>
      </c>
      <c r="C411" s="12" t="s">
        <v>268</v>
      </c>
      <c r="E411" s="12" t="s">
        <v>32</v>
      </c>
      <c r="F411" s="13">
        <v>42453</v>
      </c>
      <c r="G411" s="12" t="s">
        <v>5610</v>
      </c>
      <c r="H411" s="12" t="s">
        <v>65</v>
      </c>
      <c r="I411" s="14">
        <v>0.41666666666424135</v>
      </c>
      <c r="J411" s="12" t="s">
        <v>590</v>
      </c>
      <c r="K411" s="12" t="s">
        <v>43</v>
      </c>
      <c r="L411" s="12" t="s">
        <v>36</v>
      </c>
      <c r="M411" s="1" t="s">
        <v>5611</v>
      </c>
      <c r="N411" s="12" t="s">
        <v>52</v>
      </c>
      <c r="O411" s="15">
        <v>4</v>
      </c>
      <c r="P411" s="15">
        <v>0</v>
      </c>
      <c r="R411" s="18"/>
      <c r="S411" s="16" t="s">
        <v>46</v>
      </c>
      <c r="AC411" s="16">
        <v>0</v>
      </c>
      <c r="AE411" s="27">
        <v>0</v>
      </c>
      <c r="AF411" s="27"/>
      <c r="AG411" s="19" t="s">
        <v>46</v>
      </c>
      <c r="AH411" s="1"/>
    </row>
    <row r="412" spans="1:34" ht="26.4" x14ac:dyDescent="0.25">
      <c r="A412" s="11">
        <v>42466.655148506943</v>
      </c>
      <c r="B412" s="12" t="s">
        <v>86</v>
      </c>
      <c r="C412" s="12" t="s">
        <v>268</v>
      </c>
      <c r="E412" s="12" t="s">
        <v>32</v>
      </c>
      <c r="F412" s="13">
        <v>42453</v>
      </c>
      <c r="G412" s="12"/>
      <c r="H412" s="12" t="s">
        <v>65</v>
      </c>
      <c r="I412" s="14">
        <v>0.58333333333575865</v>
      </c>
      <c r="J412" s="12" t="s">
        <v>596</v>
      </c>
      <c r="K412" s="12" t="s">
        <v>43</v>
      </c>
      <c r="L412" s="12" t="s">
        <v>36</v>
      </c>
      <c r="M412" s="1" t="s">
        <v>5612</v>
      </c>
      <c r="N412" s="12" t="s">
        <v>52</v>
      </c>
      <c r="O412" s="15">
        <v>1</v>
      </c>
      <c r="P412" s="15">
        <v>0</v>
      </c>
      <c r="R412" s="18"/>
      <c r="S412" s="16" t="s">
        <v>46</v>
      </c>
      <c r="AC412" s="16">
        <v>0</v>
      </c>
      <c r="AE412" s="27">
        <v>0</v>
      </c>
      <c r="AF412" s="27"/>
      <c r="AG412" s="19" t="s">
        <v>46</v>
      </c>
      <c r="AH412" s="1"/>
    </row>
    <row r="413" spans="1:34" ht="26.4" x14ac:dyDescent="0.25">
      <c r="A413" s="11">
        <v>42466.657172754625</v>
      </c>
      <c r="B413" s="12" t="s">
        <v>86</v>
      </c>
      <c r="C413" s="12" t="s">
        <v>268</v>
      </c>
      <c r="E413" s="12" t="s">
        <v>32</v>
      </c>
      <c r="F413" s="13">
        <v>42454</v>
      </c>
      <c r="G413" s="12" t="s">
        <v>2090</v>
      </c>
      <c r="H413" s="12" t="s">
        <v>41</v>
      </c>
      <c r="I413" s="14">
        <v>0.35416666666424135</v>
      </c>
      <c r="J413" s="12" t="s">
        <v>2701</v>
      </c>
      <c r="K413" s="12" t="s">
        <v>43</v>
      </c>
      <c r="L413" s="12" t="s">
        <v>36</v>
      </c>
      <c r="M413" s="1" t="s">
        <v>5613</v>
      </c>
      <c r="N413" s="12" t="s">
        <v>403</v>
      </c>
      <c r="O413" s="15">
        <v>4</v>
      </c>
      <c r="P413" s="15">
        <v>0</v>
      </c>
      <c r="R413" s="18"/>
      <c r="S413" s="16" t="s">
        <v>46</v>
      </c>
      <c r="AC413" s="16">
        <v>0</v>
      </c>
      <c r="AE413" s="27">
        <v>0</v>
      </c>
      <c r="AF413" s="27"/>
      <c r="AG413" s="19" t="s">
        <v>46</v>
      </c>
      <c r="AH413" s="1"/>
    </row>
    <row r="414" spans="1:34" ht="26.4" x14ac:dyDescent="0.25">
      <c r="A414" s="11">
        <v>42466.666321215278</v>
      </c>
      <c r="B414" s="12" t="s">
        <v>86</v>
      </c>
      <c r="C414" s="12" t="s">
        <v>268</v>
      </c>
      <c r="E414" s="12" t="s">
        <v>32</v>
      </c>
      <c r="F414" s="13">
        <v>42454</v>
      </c>
      <c r="G414" s="12"/>
      <c r="H414" s="12" t="s">
        <v>41</v>
      </c>
      <c r="I414" s="14">
        <v>0.4375</v>
      </c>
      <c r="J414" s="12" t="s">
        <v>5614</v>
      </c>
      <c r="K414" s="12" t="s">
        <v>43</v>
      </c>
      <c r="L414" s="12" t="s">
        <v>36</v>
      </c>
      <c r="M414" s="1" t="s">
        <v>5615</v>
      </c>
      <c r="N414" s="12" t="s">
        <v>52</v>
      </c>
      <c r="O414" s="15">
        <v>2</v>
      </c>
      <c r="P414" s="15">
        <v>4</v>
      </c>
      <c r="R414" s="18"/>
      <c r="S414" s="16" t="s">
        <v>46</v>
      </c>
      <c r="AC414" s="16">
        <v>0</v>
      </c>
      <c r="AE414" s="27">
        <v>1</v>
      </c>
      <c r="AF414" s="27">
        <v>1</v>
      </c>
      <c r="AG414" s="19" t="s">
        <v>46</v>
      </c>
      <c r="AH414" s="1"/>
    </row>
    <row r="415" spans="1:34" ht="26.4" x14ac:dyDescent="0.25">
      <c r="A415" s="11">
        <v>42466.668906909719</v>
      </c>
      <c r="B415" s="12" t="s">
        <v>86</v>
      </c>
      <c r="C415" s="12" t="s">
        <v>268</v>
      </c>
      <c r="E415" s="12" t="s">
        <v>32</v>
      </c>
      <c r="F415" s="13">
        <v>42455</v>
      </c>
      <c r="G415" s="12"/>
      <c r="H415" s="12" t="s">
        <v>41</v>
      </c>
      <c r="I415" s="14">
        <v>0.58333333333575865</v>
      </c>
      <c r="J415" s="12" t="s">
        <v>639</v>
      </c>
      <c r="K415" s="12" t="s">
        <v>43</v>
      </c>
      <c r="L415" s="12" t="s">
        <v>36</v>
      </c>
      <c r="M415" s="1" t="s">
        <v>5616</v>
      </c>
      <c r="N415" s="12" t="s">
        <v>52</v>
      </c>
      <c r="O415" s="15">
        <v>1</v>
      </c>
      <c r="P415" s="15">
        <v>2</v>
      </c>
      <c r="R415" s="18"/>
      <c r="S415" s="16" t="s">
        <v>46</v>
      </c>
      <c r="AC415" s="16">
        <v>0</v>
      </c>
      <c r="AE415" s="27">
        <v>3</v>
      </c>
      <c r="AF415" s="27">
        <v>3</v>
      </c>
      <c r="AG415" s="19" t="s">
        <v>46</v>
      </c>
      <c r="AH415" s="1"/>
    </row>
    <row r="416" spans="1:34" x14ac:dyDescent="0.25">
      <c r="A416" s="11">
        <v>42466.671362048612</v>
      </c>
      <c r="B416" s="12" t="s">
        <v>86</v>
      </c>
      <c r="C416" s="12" t="s">
        <v>268</v>
      </c>
      <c r="E416" s="12" t="s">
        <v>32</v>
      </c>
      <c r="F416" s="13">
        <v>42456</v>
      </c>
      <c r="G416" s="12"/>
      <c r="H416" s="12" t="s">
        <v>75</v>
      </c>
      <c r="I416" s="14">
        <v>0.625</v>
      </c>
      <c r="J416" s="12" t="s">
        <v>5020</v>
      </c>
      <c r="K416" s="12" t="s">
        <v>43</v>
      </c>
      <c r="L416" s="12" t="s">
        <v>36</v>
      </c>
      <c r="M416" s="1" t="s">
        <v>5617</v>
      </c>
      <c r="N416" s="12" t="s">
        <v>52</v>
      </c>
      <c r="O416" s="15">
        <v>2</v>
      </c>
      <c r="P416" s="15">
        <v>19</v>
      </c>
      <c r="R416" s="18"/>
      <c r="S416" s="16" t="s">
        <v>36</v>
      </c>
      <c r="U416" s="5">
        <v>100</v>
      </c>
      <c r="AC416" s="16">
        <v>2</v>
      </c>
      <c r="AE416" s="27">
        <v>1.5</v>
      </c>
      <c r="AF416" s="27">
        <v>1</v>
      </c>
      <c r="AG416" s="19" t="s">
        <v>46</v>
      </c>
      <c r="AH416" s="1"/>
    </row>
    <row r="417" spans="1:34" ht="26.4" x14ac:dyDescent="0.25">
      <c r="A417" s="11">
        <v>42466.673052627317</v>
      </c>
      <c r="B417" s="12" t="s">
        <v>86</v>
      </c>
      <c r="C417" s="12" t="s">
        <v>268</v>
      </c>
      <c r="E417" s="12" t="s">
        <v>32</v>
      </c>
      <c r="F417" s="13">
        <v>42459</v>
      </c>
      <c r="G417" s="12"/>
      <c r="H417" s="12" t="s">
        <v>33</v>
      </c>
      <c r="I417" s="14">
        <v>0.54166666666424135</v>
      </c>
      <c r="J417" s="12" t="s">
        <v>1338</v>
      </c>
      <c r="K417" s="12" t="s">
        <v>43</v>
      </c>
      <c r="L417" s="12" t="s">
        <v>36</v>
      </c>
      <c r="M417" s="1" t="s">
        <v>5618</v>
      </c>
      <c r="N417" s="12"/>
      <c r="O417" s="15">
        <v>1</v>
      </c>
      <c r="P417" s="15">
        <v>0</v>
      </c>
      <c r="R417" s="18"/>
      <c r="S417" s="16" t="s">
        <v>46</v>
      </c>
      <c r="AC417" s="16">
        <v>0</v>
      </c>
      <c r="AE417" s="27">
        <v>0</v>
      </c>
      <c r="AF417" s="27"/>
      <c r="AG417" s="19" t="s">
        <v>46</v>
      </c>
      <c r="AH417" s="1"/>
    </row>
    <row r="418" spans="1:34" x14ac:dyDescent="0.25">
      <c r="A418" s="11">
        <v>42463.585208749995</v>
      </c>
      <c r="B418" s="12" t="s">
        <v>86</v>
      </c>
      <c r="C418" s="12" t="s">
        <v>268</v>
      </c>
      <c r="E418" s="12" t="s">
        <v>32</v>
      </c>
      <c r="F418" s="13">
        <v>42460</v>
      </c>
      <c r="G418" s="12"/>
      <c r="H418" s="12" t="s">
        <v>65</v>
      </c>
      <c r="I418" s="14">
        <v>0.41666666666424135</v>
      </c>
      <c r="J418" s="12" t="s">
        <v>590</v>
      </c>
      <c r="K418" s="12" t="s">
        <v>43</v>
      </c>
      <c r="L418" s="12" t="s">
        <v>36</v>
      </c>
      <c r="M418" s="1" t="s">
        <v>609</v>
      </c>
      <c r="N418" s="12"/>
      <c r="O418" s="15">
        <v>1</v>
      </c>
      <c r="P418" s="15">
        <v>3</v>
      </c>
      <c r="R418" s="18"/>
      <c r="S418" s="16" t="s">
        <v>36</v>
      </c>
      <c r="U418" s="5">
        <v>15</v>
      </c>
      <c r="AC418" s="16">
        <v>0</v>
      </c>
      <c r="AE418" s="27">
        <v>1.5</v>
      </c>
      <c r="AF418" s="27">
        <v>1</v>
      </c>
      <c r="AG418" s="19" t="s">
        <v>46</v>
      </c>
      <c r="AH418" s="1"/>
    </row>
    <row r="419" spans="1:34" x14ac:dyDescent="0.25">
      <c r="A419" s="11">
        <v>42466.67487618055</v>
      </c>
      <c r="B419" s="12" t="s">
        <v>86</v>
      </c>
      <c r="C419" s="12" t="s">
        <v>268</v>
      </c>
      <c r="E419" s="12" t="s">
        <v>32</v>
      </c>
      <c r="F419" s="13">
        <v>42460</v>
      </c>
      <c r="G419" s="12" t="s">
        <v>5610</v>
      </c>
      <c r="H419" s="12" t="s">
        <v>65</v>
      </c>
      <c r="I419" s="14">
        <v>0.41666666666424135</v>
      </c>
      <c r="J419" s="12" t="s">
        <v>590</v>
      </c>
      <c r="K419" s="12" t="s">
        <v>43</v>
      </c>
      <c r="L419" s="12" t="s">
        <v>36</v>
      </c>
      <c r="M419" s="1" t="s">
        <v>5620</v>
      </c>
      <c r="N419" s="12" t="s">
        <v>52</v>
      </c>
      <c r="O419" s="15">
        <v>4</v>
      </c>
      <c r="P419" s="15">
        <v>13</v>
      </c>
      <c r="R419" s="18"/>
      <c r="S419" s="16" t="s">
        <v>36</v>
      </c>
      <c r="U419" s="5">
        <v>50</v>
      </c>
      <c r="AC419" s="16">
        <v>1</v>
      </c>
      <c r="AE419" s="27">
        <v>1.5</v>
      </c>
      <c r="AF419" s="27">
        <v>1</v>
      </c>
      <c r="AG419" s="19" t="s">
        <v>46</v>
      </c>
      <c r="AH419" s="1"/>
    </row>
    <row r="420" spans="1:34" x14ac:dyDescent="0.25">
      <c r="A420" s="11">
        <v>42437.427480057871</v>
      </c>
      <c r="B420" s="12" t="s">
        <v>30</v>
      </c>
      <c r="C420" s="12" t="s">
        <v>31</v>
      </c>
      <c r="E420" s="12" t="s">
        <v>141</v>
      </c>
      <c r="F420" s="13">
        <v>42433</v>
      </c>
      <c r="G420" s="12" t="s">
        <v>5061</v>
      </c>
      <c r="H420" s="12" t="s">
        <v>41</v>
      </c>
      <c r="I420" s="14">
        <v>0.625</v>
      </c>
      <c r="J420" s="12" t="s">
        <v>3753</v>
      </c>
      <c r="K420" s="12" t="s">
        <v>43</v>
      </c>
      <c r="L420" s="12" t="s">
        <v>46</v>
      </c>
      <c r="M420" s="1" t="s">
        <v>5062</v>
      </c>
      <c r="N420" s="12" t="s">
        <v>107</v>
      </c>
      <c r="O420" s="15">
        <v>1</v>
      </c>
      <c r="P420" s="15">
        <v>18</v>
      </c>
      <c r="Q420" s="5">
        <v>0</v>
      </c>
      <c r="R420" s="5">
        <v>0</v>
      </c>
      <c r="S420" s="16" t="s">
        <v>46</v>
      </c>
      <c r="AC420" s="16">
        <v>0</v>
      </c>
      <c r="AE420" s="24">
        <v>0</v>
      </c>
      <c r="AF420" s="24">
        <v>1.25</v>
      </c>
      <c r="AG420" s="6" t="s">
        <v>46</v>
      </c>
      <c r="AH420" s="1"/>
    </row>
    <row r="421" spans="1:34" ht="26.4" x14ac:dyDescent="0.25">
      <c r="A421" s="11">
        <v>42437.439122476848</v>
      </c>
      <c r="B421" s="12" t="s">
        <v>30</v>
      </c>
      <c r="C421" s="12" t="s">
        <v>31</v>
      </c>
      <c r="E421" s="12" t="s">
        <v>32</v>
      </c>
      <c r="F421" s="13">
        <v>42434</v>
      </c>
      <c r="G421" s="12"/>
      <c r="H421" s="12" t="s">
        <v>49</v>
      </c>
      <c r="I421" s="14">
        <v>0.375</v>
      </c>
      <c r="J421" s="12" t="s">
        <v>5063</v>
      </c>
      <c r="K421" s="12" t="s">
        <v>43</v>
      </c>
      <c r="L421" s="12" t="s">
        <v>36</v>
      </c>
      <c r="M421" s="1" t="s">
        <v>5064</v>
      </c>
      <c r="N421" s="12" t="s">
        <v>107</v>
      </c>
      <c r="O421" s="15">
        <v>1</v>
      </c>
      <c r="P421" s="15">
        <v>4</v>
      </c>
      <c r="Q421" s="5">
        <v>0</v>
      </c>
      <c r="R421" s="5">
        <v>0</v>
      </c>
      <c r="S421" s="16" t="s">
        <v>46</v>
      </c>
      <c r="AC421" s="16">
        <v>0</v>
      </c>
      <c r="AE421" s="24">
        <v>3.5</v>
      </c>
      <c r="AF421" s="24">
        <v>3</v>
      </c>
      <c r="AG421" s="6" t="s">
        <v>46</v>
      </c>
      <c r="AH421" s="1"/>
    </row>
    <row r="422" spans="1:34" x14ac:dyDescent="0.25">
      <c r="A422" s="11">
        <v>42438.389910960643</v>
      </c>
      <c r="B422" s="12" t="s">
        <v>30</v>
      </c>
      <c r="C422" s="12" t="s">
        <v>31</v>
      </c>
      <c r="E422" s="12" t="s">
        <v>32</v>
      </c>
      <c r="F422" s="13">
        <v>42434</v>
      </c>
      <c r="G422" s="12" t="s">
        <v>5127</v>
      </c>
      <c r="H422" s="12" t="s">
        <v>49</v>
      </c>
      <c r="I422" s="14">
        <v>0.41666666666424135</v>
      </c>
      <c r="J422" s="12" t="s">
        <v>283</v>
      </c>
      <c r="K422" s="12" t="s">
        <v>43</v>
      </c>
      <c r="L422" s="12" t="s">
        <v>36</v>
      </c>
      <c r="M422" s="1" t="s">
        <v>5128</v>
      </c>
      <c r="N422" s="12" t="s">
        <v>107</v>
      </c>
      <c r="O422" s="15">
        <v>1</v>
      </c>
      <c r="P422" s="15">
        <v>11</v>
      </c>
      <c r="Q422" s="5">
        <v>0</v>
      </c>
      <c r="R422" s="5">
        <v>0</v>
      </c>
      <c r="S422" s="16" t="s">
        <v>36</v>
      </c>
      <c r="T422" s="5">
        <v>0</v>
      </c>
      <c r="U422" s="5">
        <v>12.5</v>
      </c>
      <c r="W422" s="5">
        <v>0</v>
      </c>
      <c r="X422" s="5">
        <v>29</v>
      </c>
      <c r="Y422" s="5">
        <v>0</v>
      </c>
      <c r="Z422" s="5">
        <v>0</v>
      </c>
      <c r="AA422" s="5">
        <v>0</v>
      </c>
      <c r="AB422" s="5">
        <v>0</v>
      </c>
      <c r="AC422" s="16">
        <v>0</v>
      </c>
      <c r="AE422" s="24">
        <v>2</v>
      </c>
      <c r="AF422" s="24">
        <v>1.5</v>
      </c>
      <c r="AG422" s="6" t="s">
        <v>46</v>
      </c>
      <c r="AH422" s="1"/>
    </row>
    <row r="423" spans="1:34" x14ac:dyDescent="0.25">
      <c r="A423" s="11">
        <v>42438.39196356482</v>
      </c>
      <c r="B423" s="12" t="s">
        <v>30</v>
      </c>
      <c r="C423" s="12" t="s">
        <v>31</v>
      </c>
      <c r="E423" s="12" t="s">
        <v>32</v>
      </c>
      <c r="F423" s="13">
        <v>42434</v>
      </c>
      <c r="G423" s="12" t="s">
        <v>5127</v>
      </c>
      <c r="H423" s="12" t="s">
        <v>49</v>
      </c>
      <c r="I423" s="14">
        <v>0.5</v>
      </c>
      <c r="J423" s="12" t="s">
        <v>283</v>
      </c>
      <c r="K423" s="12" t="s">
        <v>43</v>
      </c>
      <c r="L423" s="12" t="s">
        <v>36</v>
      </c>
      <c r="M423" s="1" t="s">
        <v>5128</v>
      </c>
      <c r="N423" s="12" t="s">
        <v>38</v>
      </c>
      <c r="O423" s="15">
        <v>1</v>
      </c>
      <c r="P423" s="15">
        <v>6</v>
      </c>
      <c r="Q423" s="5">
        <v>0</v>
      </c>
      <c r="R423" s="5">
        <v>0</v>
      </c>
      <c r="S423" s="16" t="s">
        <v>36</v>
      </c>
      <c r="T423" s="5">
        <v>0</v>
      </c>
      <c r="U423" s="5">
        <v>12.5</v>
      </c>
      <c r="W423" s="5">
        <v>0</v>
      </c>
      <c r="X423" s="5">
        <v>29</v>
      </c>
      <c r="Y423" s="5">
        <v>0</v>
      </c>
      <c r="Z423" s="5">
        <v>0</v>
      </c>
      <c r="AA423" s="5">
        <v>0</v>
      </c>
      <c r="AC423" s="16">
        <v>0</v>
      </c>
      <c r="AE423" s="24">
        <v>2</v>
      </c>
      <c r="AF423" s="24">
        <v>1.5</v>
      </c>
      <c r="AG423" s="6" t="s">
        <v>46</v>
      </c>
      <c r="AH423" s="1"/>
    </row>
    <row r="424" spans="1:34" x14ac:dyDescent="0.25">
      <c r="A424" s="11">
        <v>42437.348784074071</v>
      </c>
      <c r="B424" s="12" t="s">
        <v>30</v>
      </c>
      <c r="C424" s="12" t="s">
        <v>31</v>
      </c>
      <c r="E424" s="12" t="s">
        <v>32</v>
      </c>
      <c r="F424" s="13">
        <v>42436</v>
      </c>
      <c r="G424" s="12"/>
      <c r="H424" s="12" t="s">
        <v>110</v>
      </c>
      <c r="I424" s="14">
        <v>0.5</v>
      </c>
      <c r="J424" s="12" t="s">
        <v>5059</v>
      </c>
      <c r="K424" s="12" t="s">
        <v>1378</v>
      </c>
      <c r="L424" s="12" t="s">
        <v>36</v>
      </c>
      <c r="M424" s="1" t="s">
        <v>1680</v>
      </c>
      <c r="N424" s="12" t="s">
        <v>5060</v>
      </c>
      <c r="O424" s="15">
        <v>2</v>
      </c>
      <c r="P424" s="15">
        <v>144</v>
      </c>
      <c r="Q424" s="5">
        <v>65</v>
      </c>
      <c r="S424" s="16" t="s">
        <v>46</v>
      </c>
      <c r="AC424" s="16">
        <v>0</v>
      </c>
      <c r="AE424" s="24">
        <v>3</v>
      </c>
      <c r="AF424" s="24">
        <v>2</v>
      </c>
      <c r="AG424" s="6" t="s">
        <v>46</v>
      </c>
      <c r="AH424" s="1"/>
    </row>
    <row r="425" spans="1:34" x14ac:dyDescent="0.25">
      <c r="A425" s="11">
        <v>42438.525753194444</v>
      </c>
      <c r="B425" s="12" t="s">
        <v>30</v>
      </c>
      <c r="C425" s="12" t="s">
        <v>31</v>
      </c>
      <c r="E425" s="12" t="s">
        <v>32</v>
      </c>
      <c r="F425" s="13">
        <v>42438</v>
      </c>
      <c r="G425" s="12"/>
      <c r="H425" s="12" t="s">
        <v>33</v>
      </c>
      <c r="I425" s="14">
        <v>0.375</v>
      </c>
      <c r="J425" s="12" t="s">
        <v>5139</v>
      </c>
      <c r="K425" s="12" t="s">
        <v>35</v>
      </c>
      <c r="L425" s="12" t="s">
        <v>36</v>
      </c>
      <c r="M425" s="1" t="s">
        <v>5140</v>
      </c>
      <c r="N425" s="12" t="s">
        <v>5060</v>
      </c>
      <c r="O425" s="15">
        <v>1</v>
      </c>
      <c r="P425" s="15">
        <v>31</v>
      </c>
      <c r="Q425" s="5">
        <v>65</v>
      </c>
      <c r="S425" s="16" t="s">
        <v>46</v>
      </c>
      <c r="AC425" s="16">
        <v>0</v>
      </c>
      <c r="AE425" s="24">
        <v>3</v>
      </c>
      <c r="AF425" s="24">
        <v>1</v>
      </c>
      <c r="AG425" s="6" t="s">
        <v>46</v>
      </c>
      <c r="AH425" s="1"/>
    </row>
    <row r="426" spans="1:34" x14ac:dyDescent="0.25">
      <c r="A426" s="11">
        <v>42444.361659363421</v>
      </c>
      <c r="B426" s="12" t="s">
        <v>30</v>
      </c>
      <c r="C426" s="12" t="s">
        <v>31</v>
      </c>
      <c r="E426" s="12" t="s">
        <v>32</v>
      </c>
      <c r="F426" s="13">
        <v>42441</v>
      </c>
      <c r="G426" s="12" t="s">
        <v>5216</v>
      </c>
      <c r="H426" s="12" t="s">
        <v>49</v>
      </c>
      <c r="I426" s="14">
        <v>0.375</v>
      </c>
      <c r="J426" s="12" t="s">
        <v>5217</v>
      </c>
      <c r="K426" s="12" t="s">
        <v>43</v>
      </c>
      <c r="L426" s="12" t="s">
        <v>46</v>
      </c>
      <c r="M426" s="1" t="s">
        <v>5218</v>
      </c>
      <c r="N426" s="12" t="s">
        <v>151</v>
      </c>
      <c r="O426" s="15">
        <v>1</v>
      </c>
      <c r="P426" s="15">
        <v>12</v>
      </c>
      <c r="Q426" s="5">
        <v>0</v>
      </c>
      <c r="R426" s="5">
        <v>0</v>
      </c>
      <c r="S426" s="16" t="s">
        <v>36</v>
      </c>
      <c r="T426" s="5">
        <v>0</v>
      </c>
      <c r="U426" s="5">
        <v>45</v>
      </c>
      <c r="W426" s="5">
        <v>0</v>
      </c>
      <c r="X426" s="5">
        <v>6.17</v>
      </c>
      <c r="Y426" s="5">
        <v>0</v>
      </c>
      <c r="Z426" s="5">
        <v>0</v>
      </c>
      <c r="AA426" s="5">
        <v>0</v>
      </c>
      <c r="AB426" s="5">
        <v>20</v>
      </c>
      <c r="AC426" s="16">
        <v>0</v>
      </c>
      <c r="AD426" s="21" t="s">
        <v>5219</v>
      </c>
      <c r="AE426" s="24">
        <v>1</v>
      </c>
      <c r="AF426" s="24">
        <v>2.5</v>
      </c>
      <c r="AG426" s="6" t="s">
        <v>46</v>
      </c>
      <c r="AH426" s="1"/>
    </row>
    <row r="427" spans="1:34" x14ac:dyDescent="0.25">
      <c r="A427" s="11">
        <v>42444.452433009261</v>
      </c>
      <c r="B427" s="12" t="s">
        <v>30</v>
      </c>
      <c r="C427" s="12" t="s">
        <v>31</v>
      </c>
      <c r="E427" s="12" t="s">
        <v>32</v>
      </c>
      <c r="F427" s="13">
        <v>42441</v>
      </c>
      <c r="G427" s="12"/>
      <c r="H427" s="12" t="s">
        <v>49</v>
      </c>
      <c r="I427" s="14">
        <v>0.58333333333575865</v>
      </c>
      <c r="J427" s="12" t="s">
        <v>5220</v>
      </c>
      <c r="K427" s="12" t="s">
        <v>43</v>
      </c>
      <c r="L427" s="12" t="s">
        <v>46</v>
      </c>
      <c r="M427" s="1" t="s">
        <v>5221</v>
      </c>
      <c r="N427" s="12" t="s">
        <v>514</v>
      </c>
      <c r="O427" s="15">
        <v>1</v>
      </c>
      <c r="P427" s="15">
        <v>8</v>
      </c>
      <c r="Q427" s="5">
        <v>0</v>
      </c>
      <c r="R427" s="5">
        <v>0</v>
      </c>
      <c r="S427" s="16" t="s">
        <v>46</v>
      </c>
      <c r="AC427" s="16">
        <v>0</v>
      </c>
      <c r="AE427" s="24">
        <v>3</v>
      </c>
      <c r="AF427" s="24">
        <v>2.5</v>
      </c>
      <c r="AG427" s="6" t="s">
        <v>46</v>
      </c>
      <c r="AH427" s="1"/>
    </row>
    <row r="428" spans="1:34" ht="26.4" x14ac:dyDescent="0.25">
      <c r="A428" s="11">
        <v>42444.613362974538</v>
      </c>
      <c r="B428" s="12" t="s">
        <v>30</v>
      </c>
      <c r="C428" s="12" t="s">
        <v>31</v>
      </c>
      <c r="E428" s="12" t="s">
        <v>32</v>
      </c>
      <c r="F428" s="13">
        <v>42444</v>
      </c>
      <c r="G428" s="12"/>
      <c r="H428" s="12" t="s">
        <v>130</v>
      </c>
      <c r="I428" s="14">
        <v>0.375</v>
      </c>
      <c r="J428" s="12" t="s">
        <v>2351</v>
      </c>
      <c r="K428" s="12" t="s">
        <v>421</v>
      </c>
      <c r="L428" s="12" t="s">
        <v>36</v>
      </c>
      <c r="M428" s="1" t="s">
        <v>5222</v>
      </c>
      <c r="N428" s="12" t="s">
        <v>5060</v>
      </c>
      <c r="O428" s="15">
        <v>3</v>
      </c>
      <c r="P428" s="15">
        <v>61</v>
      </c>
      <c r="Q428" s="5">
        <v>65</v>
      </c>
      <c r="S428" s="16" t="s">
        <v>46</v>
      </c>
      <c r="AC428" s="16">
        <v>0</v>
      </c>
      <c r="AE428" s="24">
        <v>4</v>
      </c>
      <c r="AF428" s="24">
        <v>3</v>
      </c>
      <c r="AG428" s="6" t="s">
        <v>46</v>
      </c>
      <c r="AH428" s="1"/>
    </row>
    <row r="429" spans="1:34" ht="26.4" x14ac:dyDescent="0.25">
      <c r="A429" s="11">
        <v>42446.649831863426</v>
      </c>
      <c r="B429" s="12" t="s">
        <v>30</v>
      </c>
      <c r="C429" s="12" t="s">
        <v>31</v>
      </c>
      <c r="E429" s="12" t="s">
        <v>32</v>
      </c>
      <c r="F429" s="13">
        <v>42446</v>
      </c>
      <c r="G429" s="12"/>
      <c r="H429" s="12" t="s">
        <v>65</v>
      </c>
      <c r="I429" s="14">
        <v>0.33333333333575865</v>
      </c>
      <c r="J429" s="12" t="s">
        <v>2351</v>
      </c>
      <c r="K429" s="12" t="s">
        <v>1378</v>
      </c>
      <c r="L429" s="12" t="s">
        <v>36</v>
      </c>
      <c r="M429" s="1" t="s">
        <v>5222</v>
      </c>
      <c r="N429" s="12" t="s">
        <v>5060</v>
      </c>
      <c r="O429" s="15">
        <v>4</v>
      </c>
      <c r="P429" s="15">
        <v>91</v>
      </c>
      <c r="Q429" s="5">
        <v>65</v>
      </c>
      <c r="R429" s="18"/>
      <c r="S429" s="16" t="s">
        <v>46</v>
      </c>
      <c r="AC429" s="16">
        <v>0</v>
      </c>
      <c r="AE429" s="27">
        <v>5.5</v>
      </c>
      <c r="AF429" s="27">
        <v>4</v>
      </c>
      <c r="AG429" s="19" t="s">
        <v>46</v>
      </c>
      <c r="AH429" s="1"/>
    </row>
    <row r="430" spans="1:34" x14ac:dyDescent="0.25">
      <c r="A430" s="11">
        <v>42447.532970057873</v>
      </c>
      <c r="B430" s="12" t="s">
        <v>30</v>
      </c>
      <c r="C430" s="12" t="s">
        <v>31</v>
      </c>
      <c r="E430" s="12" t="s">
        <v>32</v>
      </c>
      <c r="F430" s="13">
        <v>42447</v>
      </c>
      <c r="G430" s="12"/>
      <c r="H430" s="12" t="s">
        <v>41</v>
      </c>
      <c r="I430" s="14">
        <v>0.35416666666424135</v>
      </c>
      <c r="J430" s="12" t="s">
        <v>3459</v>
      </c>
      <c r="K430" s="12" t="s">
        <v>421</v>
      </c>
      <c r="L430" s="12" t="s">
        <v>36</v>
      </c>
      <c r="M430" s="1" t="s">
        <v>5140</v>
      </c>
      <c r="N430" s="12" t="s">
        <v>5060</v>
      </c>
      <c r="O430" s="15">
        <v>6</v>
      </c>
      <c r="P430" s="15">
        <v>142</v>
      </c>
      <c r="Q430" s="5">
        <v>65</v>
      </c>
      <c r="R430" s="18"/>
      <c r="S430" s="16" t="s">
        <v>46</v>
      </c>
      <c r="AC430" s="16">
        <v>0</v>
      </c>
      <c r="AE430" s="27">
        <v>3.75</v>
      </c>
      <c r="AF430" s="27">
        <v>3</v>
      </c>
      <c r="AG430" s="19" t="s">
        <v>46</v>
      </c>
      <c r="AH430" s="1"/>
    </row>
    <row r="431" spans="1:34" ht="39.6" x14ac:dyDescent="0.25">
      <c r="A431" s="11">
        <v>42451.432574351857</v>
      </c>
      <c r="B431" s="12" t="s">
        <v>30</v>
      </c>
      <c r="C431" s="12" t="s">
        <v>31</v>
      </c>
      <c r="E431" s="12" t="s">
        <v>32</v>
      </c>
      <c r="F431" s="13">
        <v>42448</v>
      </c>
      <c r="G431" s="12"/>
      <c r="H431" s="12" t="s">
        <v>49</v>
      </c>
      <c r="I431" s="14">
        <v>0.39583333333575865</v>
      </c>
      <c r="J431" s="12" t="s">
        <v>5263</v>
      </c>
      <c r="K431" s="12" t="s">
        <v>43</v>
      </c>
      <c r="L431" s="12" t="s">
        <v>46</v>
      </c>
      <c r="M431" s="1" t="s">
        <v>5264</v>
      </c>
      <c r="N431" s="12" t="s">
        <v>151</v>
      </c>
      <c r="O431" s="15">
        <v>1</v>
      </c>
      <c r="P431" s="15">
        <v>12</v>
      </c>
      <c r="Q431" s="5">
        <v>164</v>
      </c>
      <c r="R431" s="18">
        <v>0</v>
      </c>
      <c r="S431" s="16" t="s">
        <v>36</v>
      </c>
      <c r="T431" s="5">
        <v>0</v>
      </c>
      <c r="U431" s="5">
        <v>25</v>
      </c>
      <c r="W431" s="5">
        <v>0</v>
      </c>
      <c r="X431" s="5">
        <v>1</v>
      </c>
      <c r="Y431" s="5">
        <v>0</v>
      </c>
      <c r="Z431" s="5">
        <v>0</v>
      </c>
      <c r="AA431" s="5">
        <v>0</v>
      </c>
      <c r="AB431" s="5">
        <v>0</v>
      </c>
      <c r="AC431" s="16">
        <v>0</v>
      </c>
      <c r="AD431" s="21" t="s">
        <v>5265</v>
      </c>
      <c r="AE431" s="27">
        <v>3.5</v>
      </c>
      <c r="AF431" s="27">
        <v>2.75</v>
      </c>
      <c r="AG431" s="19" t="s">
        <v>46</v>
      </c>
      <c r="AH431" s="1"/>
    </row>
    <row r="432" spans="1:34" ht="26.4" x14ac:dyDescent="0.25">
      <c r="A432" s="11">
        <v>42450.489724085652</v>
      </c>
      <c r="B432" s="12" t="s">
        <v>30</v>
      </c>
      <c r="C432" s="12" t="s">
        <v>31</v>
      </c>
      <c r="E432" s="12" t="s">
        <v>32</v>
      </c>
      <c r="F432" s="13">
        <v>42450</v>
      </c>
      <c r="G432" s="12"/>
      <c r="H432" s="12" t="s">
        <v>110</v>
      </c>
      <c r="I432" s="14">
        <v>0.32291666666424135</v>
      </c>
      <c r="J432" s="12" t="s">
        <v>5261</v>
      </c>
      <c r="K432" s="12" t="s">
        <v>421</v>
      </c>
      <c r="L432" s="12" t="s">
        <v>36</v>
      </c>
      <c r="M432" s="1" t="s">
        <v>5262</v>
      </c>
      <c r="N432" s="12" t="s">
        <v>5060</v>
      </c>
      <c r="O432" s="15">
        <v>2</v>
      </c>
      <c r="P432" s="15">
        <v>54</v>
      </c>
      <c r="Q432" s="5">
        <v>65</v>
      </c>
      <c r="R432" s="18"/>
      <c r="S432" s="16" t="s">
        <v>46</v>
      </c>
      <c r="AC432" s="16">
        <v>0</v>
      </c>
      <c r="AE432" s="27">
        <v>4</v>
      </c>
      <c r="AF432" s="27">
        <v>3</v>
      </c>
      <c r="AG432" s="19" t="s">
        <v>46</v>
      </c>
      <c r="AH432" s="1"/>
    </row>
    <row r="433" spans="1:34" ht="26.4" x14ac:dyDescent="0.25">
      <c r="A433" s="11">
        <v>42451.689621342593</v>
      </c>
      <c r="B433" s="12" t="s">
        <v>30</v>
      </c>
      <c r="C433" s="12" t="s">
        <v>31</v>
      </c>
      <c r="E433" s="12" t="s">
        <v>32</v>
      </c>
      <c r="F433" s="13">
        <v>42451</v>
      </c>
      <c r="G433" s="12"/>
      <c r="H433" s="12" t="s">
        <v>130</v>
      </c>
      <c r="I433" s="14">
        <v>0.33333333333575865</v>
      </c>
      <c r="J433" s="12" t="s">
        <v>5261</v>
      </c>
      <c r="K433" s="12" t="s">
        <v>421</v>
      </c>
      <c r="L433" s="12" t="s">
        <v>36</v>
      </c>
      <c r="M433" s="1" t="s">
        <v>5262</v>
      </c>
      <c r="N433" s="12" t="s">
        <v>5060</v>
      </c>
      <c r="O433" s="15">
        <v>4</v>
      </c>
      <c r="P433" s="15">
        <v>105</v>
      </c>
      <c r="Q433" s="5">
        <v>65</v>
      </c>
      <c r="R433" s="18"/>
      <c r="S433" s="16" t="s">
        <v>46</v>
      </c>
      <c r="AC433" s="16">
        <v>0</v>
      </c>
      <c r="AE433" s="27">
        <v>9</v>
      </c>
      <c r="AF433" s="27">
        <v>4</v>
      </c>
      <c r="AG433" s="19" t="s">
        <v>46</v>
      </c>
      <c r="AH433" s="1"/>
    </row>
    <row r="434" spans="1:34" ht="26.4" x14ac:dyDescent="0.25">
      <c r="A434" s="11">
        <v>42453.479538819447</v>
      </c>
      <c r="B434" s="12" t="s">
        <v>30</v>
      </c>
      <c r="C434" s="12" t="s">
        <v>31</v>
      </c>
      <c r="E434" s="12" t="s">
        <v>32</v>
      </c>
      <c r="F434" s="13">
        <v>42453</v>
      </c>
      <c r="G434" s="12" t="s">
        <v>5279</v>
      </c>
      <c r="H434" s="12" t="s">
        <v>65</v>
      </c>
      <c r="I434" s="14">
        <v>0.41666666666424135</v>
      </c>
      <c r="J434" s="12" t="s">
        <v>5280</v>
      </c>
      <c r="K434" s="12" t="s">
        <v>35</v>
      </c>
      <c r="L434" s="12" t="s">
        <v>46</v>
      </c>
      <c r="M434" s="1" t="s">
        <v>2352</v>
      </c>
      <c r="N434" s="12" t="s">
        <v>5060</v>
      </c>
      <c r="O434" s="15">
        <v>1</v>
      </c>
      <c r="P434" s="15">
        <v>23</v>
      </c>
      <c r="Q434" s="5">
        <v>70</v>
      </c>
      <c r="R434" s="18"/>
      <c r="S434" s="16" t="s">
        <v>46</v>
      </c>
      <c r="AC434" s="16">
        <v>0</v>
      </c>
      <c r="AE434" s="27">
        <v>2</v>
      </c>
      <c r="AF434" s="27">
        <v>1</v>
      </c>
      <c r="AG434" s="19" t="s">
        <v>46</v>
      </c>
      <c r="AH434" s="1"/>
    </row>
    <row r="435" spans="1:34" ht="26.4" x14ac:dyDescent="0.25">
      <c r="A435" s="11">
        <v>42454.660866122686</v>
      </c>
      <c r="B435" s="12" t="s">
        <v>30</v>
      </c>
      <c r="C435" s="12" t="s">
        <v>31</v>
      </c>
      <c r="E435" s="12" t="s">
        <v>32</v>
      </c>
      <c r="F435" s="13">
        <v>42454</v>
      </c>
      <c r="G435" s="12"/>
      <c r="H435" s="12" t="s">
        <v>41</v>
      </c>
      <c r="I435" s="14">
        <v>0.58333333333575865</v>
      </c>
      <c r="J435" s="12" t="s">
        <v>5302</v>
      </c>
      <c r="K435" s="12" t="s">
        <v>421</v>
      </c>
      <c r="L435" s="12" t="s">
        <v>36</v>
      </c>
      <c r="M435" s="1" t="s">
        <v>1338</v>
      </c>
      <c r="N435" s="12" t="s">
        <v>5060</v>
      </c>
      <c r="O435" s="15">
        <v>1</v>
      </c>
      <c r="P435" s="15">
        <v>69</v>
      </c>
      <c r="Q435" s="5">
        <v>60</v>
      </c>
      <c r="R435" s="18"/>
      <c r="S435" s="16" t="s">
        <v>46</v>
      </c>
      <c r="AC435" s="16">
        <v>0</v>
      </c>
      <c r="AE435" s="27">
        <v>2.5</v>
      </c>
      <c r="AF435" s="27">
        <v>1</v>
      </c>
      <c r="AG435" s="19" t="s">
        <v>46</v>
      </c>
      <c r="AH435" s="1"/>
    </row>
    <row r="436" spans="1:34" ht="26.4" x14ac:dyDescent="0.25">
      <c r="A436" s="11">
        <v>42458.450192928241</v>
      </c>
      <c r="B436" s="12" t="s">
        <v>30</v>
      </c>
      <c r="C436" s="12" t="s">
        <v>31</v>
      </c>
      <c r="E436" s="12" t="s">
        <v>32</v>
      </c>
      <c r="F436" s="13">
        <v>42455</v>
      </c>
      <c r="G436" s="12" t="s">
        <v>5335</v>
      </c>
      <c r="H436" s="12" t="s">
        <v>49</v>
      </c>
      <c r="I436" s="14">
        <v>0.54166666666424135</v>
      </c>
      <c r="J436" s="12" t="s">
        <v>5336</v>
      </c>
      <c r="K436" s="12" t="s">
        <v>43</v>
      </c>
      <c r="L436" s="12" t="s">
        <v>46</v>
      </c>
      <c r="M436" s="1" t="s">
        <v>5337</v>
      </c>
      <c r="N436" s="12" t="s">
        <v>151</v>
      </c>
      <c r="O436" s="15">
        <v>1</v>
      </c>
      <c r="P436" s="15">
        <v>13</v>
      </c>
      <c r="Q436" s="5">
        <v>0</v>
      </c>
      <c r="R436" s="18">
        <v>0</v>
      </c>
      <c r="S436" s="16" t="s">
        <v>36</v>
      </c>
      <c r="T436" s="5">
        <v>0</v>
      </c>
      <c r="U436" s="5">
        <v>110</v>
      </c>
      <c r="W436" s="5">
        <v>0</v>
      </c>
      <c r="X436" s="5">
        <v>8.56</v>
      </c>
      <c r="Y436" s="5">
        <v>0</v>
      </c>
      <c r="Z436" s="5">
        <v>0</v>
      </c>
      <c r="AA436" s="5">
        <v>0</v>
      </c>
      <c r="AB436" s="5">
        <v>0</v>
      </c>
      <c r="AC436" s="16">
        <v>0</v>
      </c>
      <c r="AD436" s="21" t="s">
        <v>5338</v>
      </c>
      <c r="AE436" s="27">
        <v>3</v>
      </c>
      <c r="AF436" s="27">
        <v>2.5</v>
      </c>
      <c r="AG436" s="19" t="s">
        <v>46</v>
      </c>
      <c r="AH436" s="1"/>
    </row>
    <row r="437" spans="1:34" ht="26.4" x14ac:dyDescent="0.25">
      <c r="A437" s="11">
        <v>42458.666487060182</v>
      </c>
      <c r="B437" s="12" t="s">
        <v>30</v>
      </c>
      <c r="C437" s="12" t="s">
        <v>31</v>
      </c>
      <c r="E437" s="12" t="s">
        <v>32</v>
      </c>
      <c r="F437" s="13">
        <v>42458</v>
      </c>
      <c r="G437" s="12"/>
      <c r="H437" s="12" t="s">
        <v>130</v>
      </c>
      <c r="I437" s="14">
        <v>0.5625</v>
      </c>
      <c r="J437" s="12" t="s">
        <v>5348</v>
      </c>
      <c r="K437" s="12" t="s">
        <v>35</v>
      </c>
      <c r="L437" s="12" t="s">
        <v>46</v>
      </c>
      <c r="M437" s="1" t="s">
        <v>5349</v>
      </c>
      <c r="N437" s="12" t="s">
        <v>5350</v>
      </c>
      <c r="O437" s="15">
        <v>1</v>
      </c>
      <c r="P437" s="15">
        <v>10</v>
      </c>
      <c r="R437" s="18"/>
      <c r="S437" s="16" t="s">
        <v>46</v>
      </c>
      <c r="AC437" s="16">
        <v>0</v>
      </c>
      <c r="AE437" s="27">
        <v>2</v>
      </c>
      <c r="AF437" s="27">
        <v>2</v>
      </c>
      <c r="AG437" s="19" t="s">
        <v>46</v>
      </c>
      <c r="AH437" s="1"/>
    </row>
    <row r="438" spans="1:34" ht="26.4" x14ac:dyDescent="0.25">
      <c r="A438" s="11">
        <v>42459.554877881943</v>
      </c>
      <c r="B438" s="12" t="s">
        <v>30</v>
      </c>
      <c r="C438" s="12" t="s">
        <v>31</v>
      </c>
      <c r="E438" s="12" t="s">
        <v>32</v>
      </c>
      <c r="F438" s="13">
        <v>42459</v>
      </c>
      <c r="G438" s="12"/>
      <c r="H438" s="12" t="s">
        <v>33</v>
      </c>
      <c r="I438" s="14">
        <v>0.89583333333575865</v>
      </c>
      <c r="J438" s="12" t="s">
        <v>1815</v>
      </c>
      <c r="K438" s="12" t="s">
        <v>35</v>
      </c>
      <c r="L438" s="12" t="s">
        <v>46</v>
      </c>
      <c r="M438" s="1" t="s">
        <v>5375</v>
      </c>
      <c r="N438" s="12" t="s">
        <v>5350</v>
      </c>
      <c r="O438" s="15">
        <v>3</v>
      </c>
      <c r="P438" s="15">
        <v>35</v>
      </c>
      <c r="Q438" s="5">
        <v>140</v>
      </c>
      <c r="R438" s="18"/>
      <c r="S438" s="16" t="s">
        <v>46</v>
      </c>
      <c r="AC438" s="16">
        <v>0</v>
      </c>
      <c r="AE438" s="27">
        <v>3</v>
      </c>
      <c r="AF438" s="27">
        <v>2</v>
      </c>
      <c r="AG438" s="19" t="s">
        <v>46</v>
      </c>
      <c r="AH438" s="1"/>
    </row>
    <row r="439" spans="1:34" x14ac:dyDescent="0.25">
      <c r="A439" s="11">
        <v>42460.559946782407</v>
      </c>
      <c r="B439" s="12" t="s">
        <v>30</v>
      </c>
      <c r="C439" s="12" t="s">
        <v>31</v>
      </c>
      <c r="E439" s="12" t="s">
        <v>32</v>
      </c>
      <c r="F439" s="13">
        <v>42460</v>
      </c>
      <c r="G439" s="12"/>
      <c r="H439" s="12" t="s">
        <v>65</v>
      </c>
      <c r="I439" s="14">
        <v>0.45833333333575865</v>
      </c>
      <c r="J439" s="12" t="s">
        <v>5384</v>
      </c>
      <c r="K439" s="12" t="s">
        <v>43</v>
      </c>
      <c r="L439" s="12" t="s">
        <v>36</v>
      </c>
      <c r="M439" s="1" t="s">
        <v>5385</v>
      </c>
      <c r="N439" s="12" t="s">
        <v>5060</v>
      </c>
      <c r="O439" s="15">
        <v>1</v>
      </c>
      <c r="P439" s="15">
        <v>3</v>
      </c>
      <c r="Q439" s="5">
        <v>10</v>
      </c>
      <c r="R439" s="18"/>
      <c r="S439" s="16" t="s">
        <v>36</v>
      </c>
      <c r="U439" s="5">
        <v>5</v>
      </c>
      <c r="AC439" s="16">
        <v>0</v>
      </c>
      <c r="AD439" s="21" t="s">
        <v>5386</v>
      </c>
      <c r="AE439" s="27">
        <v>2</v>
      </c>
      <c r="AF439" s="27">
        <v>1</v>
      </c>
      <c r="AG439" s="19" t="s">
        <v>46</v>
      </c>
      <c r="AH439" s="1"/>
    </row>
    <row r="440" spans="1:34" ht="26.4" x14ac:dyDescent="0.25">
      <c r="A440" s="11">
        <v>42463.40392887732</v>
      </c>
      <c r="B440" s="12" t="s">
        <v>86</v>
      </c>
      <c r="C440" s="12" t="s">
        <v>87</v>
      </c>
      <c r="E440" s="12" t="s">
        <v>1334</v>
      </c>
      <c r="F440" s="13">
        <v>42430</v>
      </c>
      <c r="G440" s="12" t="s">
        <v>5476</v>
      </c>
      <c r="H440" s="12" t="s">
        <v>130</v>
      </c>
      <c r="I440" s="14">
        <v>0.41666666666424135</v>
      </c>
      <c r="J440" s="12" t="s">
        <v>5477</v>
      </c>
      <c r="K440" s="12" t="s">
        <v>43</v>
      </c>
      <c r="L440" s="12" t="s">
        <v>46</v>
      </c>
      <c r="M440" s="1" t="s">
        <v>5478</v>
      </c>
      <c r="N440" s="12" t="s">
        <v>1692</v>
      </c>
      <c r="O440" s="15">
        <v>7</v>
      </c>
      <c r="P440" s="15">
        <v>29</v>
      </c>
      <c r="Q440" s="5">
        <v>380</v>
      </c>
      <c r="R440" s="18"/>
      <c r="S440" s="16" t="s">
        <v>46</v>
      </c>
      <c r="AC440" s="16">
        <v>0</v>
      </c>
      <c r="AD440" s="21" t="s">
        <v>5479</v>
      </c>
      <c r="AE440" s="27">
        <v>14</v>
      </c>
      <c r="AF440" s="27">
        <v>2</v>
      </c>
      <c r="AG440" s="19" t="s">
        <v>46</v>
      </c>
      <c r="AH440" s="1"/>
    </row>
    <row r="441" spans="1:34" ht="26.4" x14ac:dyDescent="0.25">
      <c r="A441" s="11">
        <v>42471.387723043983</v>
      </c>
      <c r="B441" s="12" t="s">
        <v>86</v>
      </c>
      <c r="C441" s="12" t="s">
        <v>87</v>
      </c>
      <c r="E441" s="12" t="s">
        <v>32</v>
      </c>
      <c r="F441" s="13">
        <v>42430</v>
      </c>
      <c r="G441" s="12" t="s">
        <v>2729</v>
      </c>
      <c r="H441" s="12"/>
      <c r="I441" s="14"/>
      <c r="J441" s="12" t="s">
        <v>764</v>
      </c>
      <c r="K441" s="12" t="s">
        <v>43</v>
      </c>
      <c r="L441" s="12" t="s">
        <v>36</v>
      </c>
      <c r="N441" s="12" t="s">
        <v>68</v>
      </c>
      <c r="O441" s="15">
        <v>83</v>
      </c>
      <c r="P441" s="15">
        <v>688</v>
      </c>
      <c r="Q441" s="5">
        <v>9981</v>
      </c>
      <c r="R441" s="18"/>
      <c r="S441" s="16" t="s">
        <v>36</v>
      </c>
      <c r="Y441" s="5">
        <v>5240</v>
      </c>
      <c r="Z441" s="5">
        <v>5716</v>
      </c>
      <c r="AC441" s="16">
        <v>0</v>
      </c>
      <c r="AE441" s="27">
        <v>1.5</v>
      </c>
      <c r="AF441" s="27">
        <v>1.5</v>
      </c>
      <c r="AG441" s="19" t="s">
        <v>46</v>
      </c>
      <c r="AH441" s="1"/>
    </row>
    <row r="442" spans="1:34" ht="26.4" x14ac:dyDescent="0.25">
      <c r="A442" s="11">
        <v>42461.390380011573</v>
      </c>
      <c r="B442" s="12" t="s">
        <v>86</v>
      </c>
      <c r="C442" s="12" t="s">
        <v>87</v>
      </c>
      <c r="E442" s="12" t="s">
        <v>32</v>
      </c>
      <c r="F442" s="13">
        <v>42434</v>
      </c>
      <c r="G442" s="12" t="s">
        <v>5408</v>
      </c>
      <c r="H442" s="12" t="s">
        <v>65</v>
      </c>
      <c r="I442" s="14"/>
      <c r="J442" s="12" t="s">
        <v>744</v>
      </c>
      <c r="K442" s="12" t="s">
        <v>43</v>
      </c>
      <c r="L442" s="12" t="s">
        <v>36</v>
      </c>
      <c r="M442" s="1" t="s">
        <v>745</v>
      </c>
      <c r="N442" s="12" t="s">
        <v>38</v>
      </c>
      <c r="O442" s="15">
        <v>3</v>
      </c>
      <c r="P442" s="15">
        <v>0</v>
      </c>
      <c r="R442" s="18"/>
      <c r="S442" s="16" t="s">
        <v>46</v>
      </c>
      <c r="AC442" s="16">
        <v>0</v>
      </c>
      <c r="AD442" s="21" t="s">
        <v>5409</v>
      </c>
      <c r="AE442" s="27">
        <v>0</v>
      </c>
      <c r="AF442" s="27">
        <v>0</v>
      </c>
      <c r="AG442" s="19" t="s">
        <v>46</v>
      </c>
      <c r="AH442" s="1"/>
    </row>
    <row r="443" spans="1:34" ht="26.4" x14ac:dyDescent="0.25">
      <c r="A443" s="11">
        <v>42461.394802106486</v>
      </c>
      <c r="B443" s="12" t="s">
        <v>86</v>
      </c>
      <c r="C443" s="12" t="s">
        <v>87</v>
      </c>
      <c r="E443" s="12" t="s">
        <v>32</v>
      </c>
      <c r="F443" s="13">
        <v>42434</v>
      </c>
      <c r="G443" s="12" t="s">
        <v>5412</v>
      </c>
      <c r="H443" s="12" t="s">
        <v>49</v>
      </c>
      <c r="I443" s="14">
        <v>0.75</v>
      </c>
      <c r="J443" s="12" t="s">
        <v>3333</v>
      </c>
      <c r="K443" s="12" t="s">
        <v>43</v>
      </c>
      <c r="L443" s="12" t="s">
        <v>36</v>
      </c>
      <c r="M443" s="1" t="s">
        <v>252</v>
      </c>
      <c r="N443" s="12" t="s">
        <v>52</v>
      </c>
      <c r="O443" s="15">
        <v>2</v>
      </c>
      <c r="P443" s="15">
        <v>30</v>
      </c>
      <c r="Q443" s="5">
        <v>0</v>
      </c>
      <c r="R443" s="18"/>
      <c r="S443" s="16" t="s">
        <v>46</v>
      </c>
      <c r="AC443" s="16">
        <v>0</v>
      </c>
      <c r="AE443" s="27">
        <v>3</v>
      </c>
      <c r="AF443" s="27">
        <v>2</v>
      </c>
      <c r="AG443" s="19" t="s">
        <v>46</v>
      </c>
      <c r="AH443" s="1"/>
    </row>
    <row r="444" spans="1:34" ht="39.6" x14ac:dyDescent="0.25">
      <c r="A444" s="11">
        <v>42463.410411840276</v>
      </c>
      <c r="B444" s="12" t="s">
        <v>86</v>
      </c>
      <c r="C444" s="12" t="s">
        <v>87</v>
      </c>
      <c r="E444" s="12" t="s">
        <v>1334</v>
      </c>
      <c r="F444" s="13">
        <v>42434</v>
      </c>
      <c r="G444" s="12" t="s">
        <v>5480</v>
      </c>
      <c r="H444" s="12" t="s">
        <v>49</v>
      </c>
      <c r="I444" s="14">
        <v>0.66666666666424135</v>
      </c>
      <c r="J444" s="12" t="s">
        <v>4832</v>
      </c>
      <c r="K444" s="12" t="s">
        <v>43</v>
      </c>
      <c r="L444" s="12" t="s">
        <v>46</v>
      </c>
      <c r="M444" s="1" t="s">
        <v>5481</v>
      </c>
      <c r="N444" s="12" t="s">
        <v>1692</v>
      </c>
      <c r="O444" s="15">
        <v>9</v>
      </c>
      <c r="P444" s="15">
        <v>46</v>
      </c>
      <c r="Q444" s="5">
        <v>460</v>
      </c>
      <c r="R444" s="18"/>
      <c r="S444" s="16" t="s">
        <v>46</v>
      </c>
      <c r="AC444" s="16">
        <v>288</v>
      </c>
      <c r="AD444" s="21" t="s">
        <v>8162</v>
      </c>
      <c r="AE444" s="27">
        <v>16</v>
      </c>
      <c r="AF444" s="27">
        <v>2</v>
      </c>
      <c r="AG444" s="19" t="s">
        <v>46</v>
      </c>
      <c r="AH444" s="1"/>
    </row>
    <row r="445" spans="1:34" ht="26.4" x14ac:dyDescent="0.25">
      <c r="A445" s="11">
        <v>42463.413105798609</v>
      </c>
      <c r="B445" s="12" t="s">
        <v>86</v>
      </c>
      <c r="C445" s="12" t="s">
        <v>87</v>
      </c>
      <c r="E445" s="12" t="s">
        <v>1334</v>
      </c>
      <c r="F445" s="13">
        <v>42434</v>
      </c>
      <c r="G445" s="12" t="s">
        <v>5482</v>
      </c>
      <c r="H445" s="12" t="s">
        <v>33</v>
      </c>
      <c r="I445" s="14">
        <v>0.41666666666424135</v>
      </c>
      <c r="J445" s="12" t="s">
        <v>5483</v>
      </c>
      <c r="K445" s="12" t="s">
        <v>43</v>
      </c>
      <c r="L445" s="12" t="s">
        <v>46</v>
      </c>
      <c r="M445" s="1" t="s">
        <v>5484</v>
      </c>
      <c r="N445" s="12" t="s">
        <v>1692</v>
      </c>
      <c r="O445" s="15">
        <v>4</v>
      </c>
      <c r="P445" s="15">
        <v>0</v>
      </c>
      <c r="R445" s="18"/>
      <c r="S445" s="16" t="s">
        <v>46</v>
      </c>
      <c r="AC445" s="16">
        <v>0</v>
      </c>
      <c r="AD445" s="21" t="s">
        <v>5485</v>
      </c>
      <c r="AE445" s="27">
        <v>0</v>
      </c>
      <c r="AF445" s="27">
        <v>1</v>
      </c>
      <c r="AG445" s="19" t="s">
        <v>46</v>
      </c>
      <c r="AH445" s="1"/>
    </row>
    <row r="446" spans="1:34" ht="39.6" x14ac:dyDescent="0.25">
      <c r="A446" s="11">
        <v>42463.419380914347</v>
      </c>
      <c r="B446" s="12" t="s">
        <v>86</v>
      </c>
      <c r="C446" s="12" t="s">
        <v>87</v>
      </c>
      <c r="E446" s="12" t="s">
        <v>1334</v>
      </c>
      <c r="F446" s="13">
        <v>42434</v>
      </c>
      <c r="G446" s="12" t="s">
        <v>5486</v>
      </c>
      <c r="H446" s="12" t="s">
        <v>49</v>
      </c>
      <c r="I446" s="14">
        <v>0.83333333333575865</v>
      </c>
      <c r="J446" s="12" t="s">
        <v>5487</v>
      </c>
      <c r="K446" s="12" t="s">
        <v>43</v>
      </c>
      <c r="L446" s="12" t="s">
        <v>46</v>
      </c>
      <c r="M446" s="1" t="s">
        <v>5488</v>
      </c>
      <c r="N446" s="12" t="s">
        <v>1692</v>
      </c>
      <c r="O446" s="15">
        <v>6</v>
      </c>
      <c r="P446" s="15">
        <v>31</v>
      </c>
      <c r="R446" s="18"/>
      <c r="S446" s="16" t="s">
        <v>46</v>
      </c>
      <c r="AC446" s="16">
        <v>0</v>
      </c>
      <c r="AD446" s="21" t="s">
        <v>5489</v>
      </c>
      <c r="AE446" s="27">
        <v>8.25</v>
      </c>
      <c r="AF446" s="27">
        <v>1</v>
      </c>
      <c r="AG446" s="19" t="s">
        <v>46</v>
      </c>
      <c r="AH446" s="1"/>
    </row>
    <row r="447" spans="1:34" ht="26.4" x14ac:dyDescent="0.25">
      <c r="A447" s="11">
        <v>42463.42258460648</v>
      </c>
      <c r="B447" s="12" t="s">
        <v>86</v>
      </c>
      <c r="C447" s="12" t="s">
        <v>87</v>
      </c>
      <c r="E447" s="12" t="s">
        <v>1334</v>
      </c>
      <c r="F447" s="13">
        <v>42435</v>
      </c>
      <c r="G447" s="12" t="s">
        <v>5490</v>
      </c>
      <c r="H447" s="12" t="s">
        <v>75</v>
      </c>
      <c r="I447" s="14">
        <v>0.375</v>
      </c>
      <c r="J447" s="12" t="s">
        <v>5491</v>
      </c>
      <c r="K447" s="12" t="s">
        <v>43</v>
      </c>
      <c r="L447" s="12" t="s">
        <v>36</v>
      </c>
      <c r="M447" s="1" t="s">
        <v>5492</v>
      </c>
      <c r="N447" s="12" t="s">
        <v>1692</v>
      </c>
      <c r="O447" s="15">
        <v>4</v>
      </c>
      <c r="P447" s="15">
        <v>27</v>
      </c>
      <c r="R447" s="18"/>
      <c r="S447" s="16" t="s">
        <v>46</v>
      </c>
      <c r="AC447" s="16">
        <v>0</v>
      </c>
      <c r="AD447" s="21" t="s">
        <v>5493</v>
      </c>
      <c r="AE447" s="27">
        <v>5.5</v>
      </c>
      <c r="AF447" s="27">
        <v>1</v>
      </c>
      <c r="AG447" s="19" t="s">
        <v>46</v>
      </c>
      <c r="AH447" s="1"/>
    </row>
    <row r="448" spans="1:34" ht="26.4" x14ac:dyDescent="0.25">
      <c r="A448" s="11">
        <v>42463.432160370372</v>
      </c>
      <c r="B448" s="12" t="s">
        <v>86</v>
      </c>
      <c r="C448" s="12" t="s">
        <v>87</v>
      </c>
      <c r="E448" s="12" t="s">
        <v>1334</v>
      </c>
      <c r="F448" s="13">
        <v>42435</v>
      </c>
      <c r="G448" s="12"/>
      <c r="H448" s="12" t="s">
        <v>75</v>
      </c>
      <c r="I448" s="14">
        <v>0.70833333333575865</v>
      </c>
      <c r="J448" s="12" t="s">
        <v>5502</v>
      </c>
      <c r="K448" s="12" t="s">
        <v>43</v>
      </c>
      <c r="L448" s="12" t="s">
        <v>46</v>
      </c>
      <c r="M448" s="1" t="s">
        <v>5503</v>
      </c>
      <c r="N448" s="12" t="s">
        <v>1692</v>
      </c>
      <c r="O448" s="15">
        <v>1</v>
      </c>
      <c r="P448" s="15">
        <v>7</v>
      </c>
      <c r="R448" s="18"/>
      <c r="S448" s="16" t="s">
        <v>46</v>
      </c>
      <c r="AC448" s="16">
        <v>0</v>
      </c>
      <c r="AE448" s="27">
        <v>2</v>
      </c>
      <c r="AF448" s="27">
        <v>2</v>
      </c>
      <c r="AG448" s="19" t="s">
        <v>46</v>
      </c>
      <c r="AH448" s="1"/>
    </row>
    <row r="449" spans="1:34" ht="26.4" x14ac:dyDescent="0.25">
      <c r="A449" s="11">
        <v>42463.434163680555</v>
      </c>
      <c r="B449" s="12" t="s">
        <v>86</v>
      </c>
      <c r="C449" s="12" t="s">
        <v>87</v>
      </c>
      <c r="E449" s="12" t="s">
        <v>1334</v>
      </c>
      <c r="F449" s="13">
        <v>42441</v>
      </c>
      <c r="G449" s="12"/>
      <c r="H449" s="12" t="s">
        <v>49</v>
      </c>
      <c r="I449" s="14">
        <v>0.4375</v>
      </c>
      <c r="J449" s="12" t="s">
        <v>5504</v>
      </c>
      <c r="K449" s="12" t="s">
        <v>105</v>
      </c>
      <c r="L449" s="12" t="s">
        <v>46</v>
      </c>
      <c r="M449" s="1" t="s">
        <v>5505</v>
      </c>
      <c r="N449" s="12" t="s">
        <v>1692</v>
      </c>
      <c r="O449" s="15">
        <v>1</v>
      </c>
      <c r="P449" s="15">
        <v>11</v>
      </c>
      <c r="Q449" s="5">
        <v>100</v>
      </c>
      <c r="R449" s="18"/>
      <c r="S449" s="16" t="s">
        <v>46</v>
      </c>
      <c r="AC449" s="16">
        <v>0</v>
      </c>
      <c r="AE449" s="27">
        <v>2</v>
      </c>
      <c r="AF449" s="27">
        <v>2</v>
      </c>
      <c r="AG449" s="19" t="s">
        <v>46</v>
      </c>
      <c r="AH449" s="1"/>
    </row>
    <row r="450" spans="1:34" ht="26.4" x14ac:dyDescent="0.25">
      <c r="A450" s="11">
        <v>42463.426070185189</v>
      </c>
      <c r="B450" s="12" t="s">
        <v>86</v>
      </c>
      <c r="C450" s="12" t="s">
        <v>87</v>
      </c>
      <c r="E450" s="12" t="s">
        <v>1334</v>
      </c>
      <c r="F450" s="13">
        <v>42442</v>
      </c>
      <c r="G450" s="12" t="s">
        <v>5494</v>
      </c>
      <c r="H450" s="12" t="s">
        <v>75</v>
      </c>
      <c r="I450" s="14">
        <v>0.375</v>
      </c>
      <c r="J450" s="12" t="s">
        <v>2122</v>
      </c>
      <c r="K450" s="12" t="s">
        <v>43</v>
      </c>
      <c r="L450" s="12" t="s">
        <v>46</v>
      </c>
      <c r="M450" s="1" t="s">
        <v>5495</v>
      </c>
      <c r="N450" s="12" t="s">
        <v>1692</v>
      </c>
      <c r="O450" s="15">
        <v>3</v>
      </c>
      <c r="P450" s="15">
        <v>20</v>
      </c>
      <c r="R450" s="18"/>
      <c r="S450" s="16" t="s">
        <v>46</v>
      </c>
      <c r="AC450" s="16">
        <v>0</v>
      </c>
      <c r="AD450" s="21" t="s">
        <v>5496</v>
      </c>
      <c r="AE450" s="27">
        <v>3.5</v>
      </c>
      <c r="AF450" s="27">
        <v>1</v>
      </c>
      <c r="AG450" s="19" t="s">
        <v>46</v>
      </c>
      <c r="AH450" s="1"/>
    </row>
    <row r="451" spans="1:34" ht="26.4" x14ac:dyDescent="0.25">
      <c r="A451" s="11">
        <v>42463.428107708329</v>
      </c>
      <c r="B451" s="12" t="s">
        <v>86</v>
      </c>
      <c r="C451" s="12" t="s">
        <v>87</v>
      </c>
      <c r="E451" s="12" t="s">
        <v>1334</v>
      </c>
      <c r="F451" s="13">
        <v>42446</v>
      </c>
      <c r="G451" s="12" t="s">
        <v>5497</v>
      </c>
      <c r="H451" s="12" t="s">
        <v>75</v>
      </c>
      <c r="I451" s="14">
        <v>0.375</v>
      </c>
      <c r="J451" s="12" t="s">
        <v>3879</v>
      </c>
      <c r="K451" s="12" t="s">
        <v>43</v>
      </c>
      <c r="L451" s="12" t="s">
        <v>46</v>
      </c>
      <c r="M451" s="1" t="s">
        <v>5498</v>
      </c>
      <c r="N451" s="12" t="s">
        <v>1692</v>
      </c>
      <c r="O451" s="15">
        <v>2</v>
      </c>
      <c r="P451" s="15">
        <v>4</v>
      </c>
      <c r="R451" s="18"/>
      <c r="S451" s="16" t="s">
        <v>46</v>
      </c>
      <c r="AC451" s="16">
        <v>0</v>
      </c>
      <c r="AE451" s="27">
        <v>2</v>
      </c>
      <c r="AF451" s="27">
        <v>1</v>
      </c>
      <c r="AG451" s="19" t="s">
        <v>46</v>
      </c>
      <c r="AH451" s="1"/>
    </row>
    <row r="452" spans="1:34" x14ac:dyDescent="0.25">
      <c r="A452" s="11">
        <v>42461.392168726852</v>
      </c>
      <c r="B452" s="12" t="s">
        <v>86</v>
      </c>
      <c r="C452" s="12" t="s">
        <v>87</v>
      </c>
      <c r="E452" s="12" t="s">
        <v>32</v>
      </c>
      <c r="F452" s="13">
        <v>42448</v>
      </c>
      <c r="G452" s="12"/>
      <c r="H452" s="12" t="s">
        <v>49</v>
      </c>
      <c r="I452" s="14">
        <v>0.72916666666424135</v>
      </c>
      <c r="J452" s="12" t="s">
        <v>5410</v>
      </c>
      <c r="K452" s="12" t="s">
        <v>43</v>
      </c>
      <c r="L452" s="12" t="s">
        <v>46</v>
      </c>
      <c r="M452" s="1" t="s">
        <v>5411</v>
      </c>
      <c r="N452" s="12" t="s">
        <v>52</v>
      </c>
      <c r="O452" s="15">
        <v>1</v>
      </c>
      <c r="P452" s="15">
        <v>0</v>
      </c>
      <c r="R452" s="18"/>
      <c r="S452" s="16" t="s">
        <v>46</v>
      </c>
      <c r="AC452" s="16">
        <v>0</v>
      </c>
      <c r="AE452" s="27">
        <v>0</v>
      </c>
      <c r="AF452" s="27">
        <v>0</v>
      </c>
      <c r="AG452" s="19" t="s">
        <v>46</v>
      </c>
      <c r="AH452" s="1"/>
    </row>
    <row r="453" spans="1:34" ht="39.6" x14ac:dyDescent="0.25">
      <c r="A453" s="11">
        <v>42463.430765104167</v>
      </c>
      <c r="B453" s="12" t="s">
        <v>86</v>
      </c>
      <c r="C453" s="12" t="s">
        <v>87</v>
      </c>
      <c r="E453" s="12" t="s">
        <v>1334</v>
      </c>
      <c r="F453" s="13">
        <v>42452</v>
      </c>
      <c r="G453" s="12" t="s">
        <v>5499</v>
      </c>
      <c r="H453" s="12" t="s">
        <v>33</v>
      </c>
      <c r="I453" s="14">
        <v>0.66666666666424135</v>
      </c>
      <c r="J453" s="12" t="s">
        <v>3254</v>
      </c>
      <c r="K453" s="12" t="s">
        <v>43</v>
      </c>
      <c r="L453" s="12" t="s">
        <v>46</v>
      </c>
      <c r="M453" s="1" t="s">
        <v>5500</v>
      </c>
      <c r="N453" s="12" t="s">
        <v>1692</v>
      </c>
      <c r="O453" s="15">
        <v>4</v>
      </c>
      <c r="P453" s="15">
        <v>19</v>
      </c>
      <c r="Q453" s="5">
        <v>22</v>
      </c>
      <c r="R453" s="18"/>
      <c r="S453" s="16" t="s">
        <v>46</v>
      </c>
      <c r="AC453" s="16">
        <v>0</v>
      </c>
      <c r="AD453" s="21" t="s">
        <v>5501</v>
      </c>
      <c r="AE453" s="27">
        <v>5.25</v>
      </c>
      <c r="AF453" s="27">
        <v>1</v>
      </c>
      <c r="AG453" s="19" t="s">
        <v>46</v>
      </c>
      <c r="AH453" s="1"/>
    </row>
    <row r="454" spans="1:34" x14ac:dyDescent="0.25">
      <c r="A454" s="11">
        <v>42463.435173668986</v>
      </c>
      <c r="B454" s="12" t="s">
        <v>86</v>
      </c>
      <c r="C454" s="12" t="s">
        <v>87</v>
      </c>
      <c r="E454" s="12" t="s">
        <v>1334</v>
      </c>
      <c r="F454" s="13">
        <v>42452</v>
      </c>
      <c r="G454" s="12"/>
      <c r="H454" s="12" t="s">
        <v>33</v>
      </c>
      <c r="I454" s="14">
        <v>0.64583333333575865</v>
      </c>
      <c r="J454" s="12" t="s">
        <v>5506</v>
      </c>
      <c r="K454" s="12" t="s">
        <v>105</v>
      </c>
      <c r="L454" s="12" t="s">
        <v>46</v>
      </c>
      <c r="M454" s="1" t="s">
        <v>5507</v>
      </c>
      <c r="N454" s="12" t="s">
        <v>1692</v>
      </c>
      <c r="O454" s="15">
        <v>1</v>
      </c>
      <c r="P454" s="15">
        <v>2</v>
      </c>
      <c r="R454" s="18"/>
      <c r="S454" s="16" t="s">
        <v>46</v>
      </c>
      <c r="AC454" s="16">
        <v>0</v>
      </c>
      <c r="AE454" s="27">
        <v>1</v>
      </c>
      <c r="AF454" s="27">
        <v>1</v>
      </c>
      <c r="AG454" s="19" t="s">
        <v>46</v>
      </c>
      <c r="AH454" s="1"/>
    </row>
    <row r="455" spans="1:34" ht="26.4" x14ac:dyDescent="0.25">
      <c r="A455" s="11">
        <v>42461.403409618055</v>
      </c>
      <c r="B455" s="12" t="s">
        <v>86</v>
      </c>
      <c r="C455" s="12" t="s">
        <v>87</v>
      </c>
      <c r="E455" s="12" t="s">
        <v>32</v>
      </c>
      <c r="F455" s="13">
        <v>42454</v>
      </c>
      <c r="G455" s="12" t="s">
        <v>5414</v>
      </c>
      <c r="H455" s="12" t="s">
        <v>49</v>
      </c>
      <c r="I455" s="14"/>
      <c r="J455" s="12" t="s">
        <v>5415</v>
      </c>
      <c r="K455" s="12" t="s">
        <v>43</v>
      </c>
      <c r="L455" s="12" t="s">
        <v>36</v>
      </c>
      <c r="M455" s="1" t="s">
        <v>5416</v>
      </c>
      <c r="N455" s="12" t="s">
        <v>38</v>
      </c>
      <c r="O455" s="15">
        <v>3</v>
      </c>
      <c r="P455" s="15">
        <v>12</v>
      </c>
      <c r="Q455" s="5">
        <v>45</v>
      </c>
      <c r="R455" s="18"/>
      <c r="S455" s="16" t="s">
        <v>46</v>
      </c>
      <c r="AC455" s="16">
        <v>2</v>
      </c>
      <c r="AE455" s="27">
        <v>2.5</v>
      </c>
      <c r="AF455" s="27">
        <v>1</v>
      </c>
      <c r="AG455" s="19" t="s">
        <v>46</v>
      </c>
      <c r="AH455" s="1"/>
    </row>
    <row r="456" spans="1:34" x14ac:dyDescent="0.25">
      <c r="A456" s="11">
        <v>42461.397107800927</v>
      </c>
      <c r="B456" s="12" t="s">
        <v>86</v>
      </c>
      <c r="C456" s="12" t="s">
        <v>87</v>
      </c>
      <c r="E456" s="12" t="s">
        <v>32</v>
      </c>
      <c r="F456" s="13">
        <v>42455</v>
      </c>
      <c r="G456" s="12"/>
      <c r="H456" s="12" t="s">
        <v>49</v>
      </c>
      <c r="I456" s="14">
        <v>0.91666666666424135</v>
      </c>
      <c r="J456" s="12" t="s">
        <v>2695</v>
      </c>
      <c r="K456" s="12" t="s">
        <v>43</v>
      </c>
      <c r="L456" s="12" t="s">
        <v>46</v>
      </c>
      <c r="M456" s="1" t="s">
        <v>5413</v>
      </c>
      <c r="N456" s="12" t="s">
        <v>52</v>
      </c>
      <c r="O456" s="15">
        <v>1</v>
      </c>
      <c r="P456" s="15">
        <v>10</v>
      </c>
      <c r="Q456" s="5">
        <v>170</v>
      </c>
      <c r="R456" s="18"/>
      <c r="S456" s="16" t="s">
        <v>46</v>
      </c>
      <c r="AC456" s="16">
        <v>0</v>
      </c>
      <c r="AE456" s="27">
        <v>2</v>
      </c>
      <c r="AF456" s="27">
        <v>2</v>
      </c>
      <c r="AG456" s="19" t="s">
        <v>46</v>
      </c>
      <c r="AH456" s="1"/>
    </row>
    <row r="457" spans="1:34" ht="39.6" x14ac:dyDescent="0.25">
      <c r="A457" s="11">
        <v>42463.436618912034</v>
      </c>
      <c r="B457" s="12" t="s">
        <v>86</v>
      </c>
      <c r="C457" s="12" t="s">
        <v>87</v>
      </c>
      <c r="E457" s="12" t="s">
        <v>1334</v>
      </c>
      <c r="F457" s="13">
        <v>42460</v>
      </c>
      <c r="G457" s="12"/>
      <c r="H457" s="12" t="s">
        <v>65</v>
      </c>
      <c r="I457" s="14">
        <v>0.72916666666424135</v>
      </c>
      <c r="J457" s="12" t="s">
        <v>5508</v>
      </c>
      <c r="K457" s="12" t="s">
        <v>105</v>
      </c>
      <c r="L457" s="12" t="s">
        <v>46</v>
      </c>
      <c r="M457" s="1" t="s">
        <v>5509</v>
      </c>
      <c r="N457" s="12" t="s">
        <v>1692</v>
      </c>
      <c r="O457" s="15">
        <v>1</v>
      </c>
      <c r="P457" s="15">
        <v>12</v>
      </c>
      <c r="R457" s="18"/>
      <c r="S457" s="16" t="s">
        <v>46</v>
      </c>
      <c r="AC457" s="16">
        <v>0</v>
      </c>
      <c r="AE457" s="27">
        <v>1.5</v>
      </c>
      <c r="AF457" s="27">
        <v>1</v>
      </c>
      <c r="AG457" s="19" t="s">
        <v>46</v>
      </c>
      <c r="AH457" s="1"/>
    </row>
    <row r="458" spans="1:34" ht="39.6" x14ac:dyDescent="0.25">
      <c r="A458" s="11">
        <v>42470.541868518514</v>
      </c>
      <c r="B458" s="12" t="s">
        <v>39</v>
      </c>
      <c r="C458" s="12" t="s">
        <v>649</v>
      </c>
      <c r="E458" s="12" t="s">
        <v>32</v>
      </c>
      <c r="F458" s="13">
        <v>42434</v>
      </c>
      <c r="G458" s="12"/>
      <c r="H458" s="12" t="s">
        <v>49</v>
      </c>
      <c r="I458" s="14">
        <v>0.35416666666424135</v>
      </c>
      <c r="J458" s="12" t="s">
        <v>5910</v>
      </c>
      <c r="K458" s="12" t="s">
        <v>43</v>
      </c>
      <c r="L458" s="12" t="s">
        <v>46</v>
      </c>
      <c r="M458" s="1" t="s">
        <v>5911</v>
      </c>
      <c r="N458" s="12" t="s">
        <v>38</v>
      </c>
      <c r="O458" s="15">
        <v>1</v>
      </c>
      <c r="P458" s="15">
        <v>22</v>
      </c>
      <c r="Q458" s="5">
        <v>66</v>
      </c>
      <c r="R458" s="18"/>
      <c r="S458" s="16" t="s">
        <v>36</v>
      </c>
      <c r="U458" s="5">
        <v>30</v>
      </c>
      <c r="X458" s="5">
        <v>14</v>
      </c>
      <c r="AC458" s="16">
        <v>0</v>
      </c>
      <c r="AE458" s="27">
        <v>2</v>
      </c>
      <c r="AF458" s="27">
        <v>2</v>
      </c>
      <c r="AG458" s="19" t="s">
        <v>46</v>
      </c>
      <c r="AH458" s="1"/>
    </row>
    <row r="459" spans="1:34" ht="26.4" x14ac:dyDescent="0.25">
      <c r="A459" s="11">
        <v>42470.925403402776</v>
      </c>
      <c r="B459" s="12" t="s">
        <v>39</v>
      </c>
      <c r="C459" s="12" t="s">
        <v>649</v>
      </c>
      <c r="E459" s="12" t="s">
        <v>32</v>
      </c>
      <c r="F459" s="13">
        <v>42434</v>
      </c>
      <c r="G459" s="12"/>
      <c r="H459" s="12" t="s">
        <v>49</v>
      </c>
      <c r="I459" s="14">
        <v>0.54166666666424135</v>
      </c>
      <c r="J459" s="12" t="s">
        <v>5915</v>
      </c>
      <c r="K459" s="12" t="s">
        <v>43</v>
      </c>
      <c r="L459" s="12" t="s">
        <v>46</v>
      </c>
      <c r="M459" s="1" t="s">
        <v>5916</v>
      </c>
      <c r="N459" s="12" t="s">
        <v>38</v>
      </c>
      <c r="O459" s="15">
        <v>1</v>
      </c>
      <c r="P459" s="15">
        <v>2</v>
      </c>
      <c r="Q459" s="5">
        <v>12</v>
      </c>
      <c r="R459" s="18"/>
      <c r="S459" s="16" t="s">
        <v>36</v>
      </c>
      <c r="U459" s="5">
        <v>5</v>
      </c>
      <c r="X459" s="5">
        <v>14</v>
      </c>
      <c r="AC459" s="16">
        <v>0</v>
      </c>
      <c r="AE459" s="27">
        <v>3</v>
      </c>
      <c r="AF459" s="27">
        <v>3</v>
      </c>
      <c r="AG459" s="19" t="s">
        <v>46</v>
      </c>
      <c r="AH459" s="1"/>
    </row>
    <row r="460" spans="1:34" x14ac:dyDescent="0.25">
      <c r="A460" s="11">
        <v>42470.928856782411</v>
      </c>
      <c r="B460" s="12" t="s">
        <v>39</v>
      </c>
      <c r="C460" s="12" t="s">
        <v>649</v>
      </c>
      <c r="E460" s="12" t="s">
        <v>141</v>
      </c>
      <c r="F460" s="13">
        <v>42434</v>
      </c>
      <c r="G460" s="12"/>
      <c r="H460" s="12" t="s">
        <v>49</v>
      </c>
      <c r="I460" s="14">
        <v>0.79166666666424135</v>
      </c>
      <c r="J460" s="12" t="s">
        <v>5917</v>
      </c>
      <c r="K460" s="12" t="s">
        <v>43</v>
      </c>
      <c r="L460" s="12" t="s">
        <v>46</v>
      </c>
      <c r="M460" s="1" t="s">
        <v>5918</v>
      </c>
      <c r="N460" s="12" t="s">
        <v>107</v>
      </c>
      <c r="O460" s="15">
        <v>1</v>
      </c>
      <c r="P460" s="15">
        <v>21</v>
      </c>
      <c r="R460" s="18">
        <v>105</v>
      </c>
      <c r="S460" s="16" t="s">
        <v>36</v>
      </c>
      <c r="U460" s="5">
        <v>45</v>
      </c>
      <c r="AC460" s="16">
        <v>0</v>
      </c>
      <c r="AE460" s="27">
        <v>0</v>
      </c>
      <c r="AF460" s="27">
        <v>2</v>
      </c>
      <c r="AG460" s="19" t="s">
        <v>46</v>
      </c>
      <c r="AH460" s="1"/>
    </row>
    <row r="461" spans="1:34" x14ac:dyDescent="0.25">
      <c r="A461" s="11">
        <v>42470.932125659718</v>
      </c>
      <c r="B461" s="12" t="s">
        <v>39</v>
      </c>
      <c r="C461" s="12" t="s">
        <v>649</v>
      </c>
      <c r="E461" s="12" t="s">
        <v>32</v>
      </c>
      <c r="F461" s="13">
        <v>42440</v>
      </c>
      <c r="G461" s="12"/>
      <c r="H461" s="12" t="s">
        <v>41</v>
      </c>
      <c r="I461" s="14">
        <v>0.83333333333575865</v>
      </c>
      <c r="J461" s="12" t="s">
        <v>5919</v>
      </c>
      <c r="K461" s="12" t="s">
        <v>43</v>
      </c>
      <c r="L461" s="12" t="s">
        <v>46</v>
      </c>
      <c r="M461" s="1" t="s">
        <v>4241</v>
      </c>
      <c r="N461" s="12" t="s">
        <v>403</v>
      </c>
      <c r="O461" s="15">
        <v>1</v>
      </c>
      <c r="P461" s="15">
        <v>8</v>
      </c>
      <c r="Q461" s="5">
        <v>48</v>
      </c>
      <c r="R461" s="18"/>
      <c r="S461" s="16" t="s">
        <v>36</v>
      </c>
      <c r="U461" s="5">
        <v>20</v>
      </c>
      <c r="AC461" s="16">
        <v>0</v>
      </c>
      <c r="AE461" s="27">
        <v>2</v>
      </c>
      <c r="AF461" s="27">
        <v>2</v>
      </c>
      <c r="AG461" s="19" t="s">
        <v>46</v>
      </c>
      <c r="AH461" s="1"/>
    </row>
    <row r="462" spans="1:34" ht="39.6" x14ac:dyDescent="0.25">
      <c r="A462" s="11">
        <v>42470.935699293987</v>
      </c>
      <c r="B462" s="12" t="s">
        <v>39</v>
      </c>
      <c r="C462" s="12" t="s">
        <v>649</v>
      </c>
      <c r="E462" s="12" t="s">
        <v>32</v>
      </c>
      <c r="F462" s="13">
        <v>42441</v>
      </c>
      <c r="G462" s="12"/>
      <c r="H462" s="12" t="s">
        <v>49</v>
      </c>
      <c r="I462" s="14">
        <v>0.41666666666424135</v>
      </c>
      <c r="J462" s="12" t="s">
        <v>5920</v>
      </c>
      <c r="K462" s="12" t="s">
        <v>1378</v>
      </c>
      <c r="L462" s="12" t="s">
        <v>46</v>
      </c>
      <c r="M462" s="1" t="s">
        <v>5921</v>
      </c>
      <c r="N462" s="12" t="s">
        <v>38</v>
      </c>
      <c r="O462" s="15">
        <v>1</v>
      </c>
      <c r="P462" s="15">
        <v>52</v>
      </c>
      <c r="Q462" s="5">
        <v>156</v>
      </c>
      <c r="R462" s="18"/>
      <c r="S462" s="16" t="s">
        <v>36</v>
      </c>
      <c r="X462" s="5">
        <v>54</v>
      </c>
      <c r="AC462" s="16">
        <v>0</v>
      </c>
      <c r="AE462" s="27">
        <v>2</v>
      </c>
      <c r="AF462" s="27">
        <v>2</v>
      </c>
      <c r="AG462" s="19" t="s">
        <v>46</v>
      </c>
      <c r="AH462" s="1"/>
    </row>
    <row r="463" spans="1:34" x14ac:dyDescent="0.25">
      <c r="A463" s="11">
        <v>42470.938985092595</v>
      </c>
      <c r="B463" s="12" t="s">
        <v>39</v>
      </c>
      <c r="C463" s="12" t="s">
        <v>649</v>
      </c>
      <c r="E463" s="12" t="s">
        <v>32</v>
      </c>
      <c r="F463" s="13">
        <v>42441</v>
      </c>
      <c r="G463" s="12"/>
      <c r="H463" s="12" t="s">
        <v>49</v>
      </c>
      <c r="I463" s="14">
        <v>0.58333333333575865</v>
      </c>
      <c r="J463" s="12" t="s">
        <v>5922</v>
      </c>
      <c r="K463" s="12" t="s">
        <v>43</v>
      </c>
      <c r="L463" s="12" t="s">
        <v>46</v>
      </c>
      <c r="M463" s="1" t="s">
        <v>5923</v>
      </c>
      <c r="N463" s="12" t="s">
        <v>38</v>
      </c>
      <c r="O463" s="15">
        <v>1</v>
      </c>
      <c r="P463" s="15">
        <v>1</v>
      </c>
      <c r="Q463" s="5">
        <v>5</v>
      </c>
      <c r="R463" s="18"/>
      <c r="S463" s="16" t="s">
        <v>36</v>
      </c>
      <c r="U463" s="5">
        <v>5</v>
      </c>
      <c r="AC463" s="16">
        <v>0</v>
      </c>
      <c r="AE463" s="27">
        <v>1</v>
      </c>
      <c r="AF463" s="27">
        <v>1</v>
      </c>
      <c r="AG463" s="19" t="s">
        <v>46</v>
      </c>
      <c r="AH463" s="1"/>
    </row>
    <row r="464" spans="1:34" ht="26.4" x14ac:dyDescent="0.25">
      <c r="A464" s="11">
        <v>42470.942959432869</v>
      </c>
      <c r="B464" s="12" t="s">
        <v>39</v>
      </c>
      <c r="C464" s="12" t="s">
        <v>649</v>
      </c>
      <c r="E464" s="12" t="s">
        <v>32</v>
      </c>
      <c r="F464" s="13">
        <v>42441</v>
      </c>
      <c r="G464" s="12"/>
      <c r="H464" s="12" t="s">
        <v>49</v>
      </c>
      <c r="I464" s="14">
        <v>0.83333333333575865</v>
      </c>
      <c r="J464" s="12" t="s">
        <v>5924</v>
      </c>
      <c r="K464" s="12" t="s">
        <v>43</v>
      </c>
      <c r="L464" s="12" t="s">
        <v>46</v>
      </c>
      <c r="M464" s="1" t="s">
        <v>5925</v>
      </c>
      <c r="N464" s="12" t="s">
        <v>403</v>
      </c>
      <c r="O464" s="15">
        <v>1</v>
      </c>
      <c r="P464" s="15">
        <v>14</v>
      </c>
      <c r="Q464" s="5">
        <v>84</v>
      </c>
      <c r="R464" s="18"/>
      <c r="S464" s="16" t="s">
        <v>36</v>
      </c>
      <c r="U464" s="5">
        <v>25</v>
      </c>
      <c r="AC464" s="16">
        <v>0</v>
      </c>
      <c r="AE464" s="27">
        <v>2</v>
      </c>
      <c r="AF464" s="27">
        <v>2</v>
      </c>
      <c r="AG464" s="19" t="s">
        <v>46</v>
      </c>
      <c r="AH464" s="1"/>
    </row>
    <row r="465" spans="1:34" ht="26.4" x14ac:dyDescent="0.25">
      <c r="A465" s="11">
        <v>42470.945911597228</v>
      </c>
      <c r="B465" s="12" t="s">
        <v>39</v>
      </c>
      <c r="C465" s="12" t="s">
        <v>649</v>
      </c>
      <c r="E465" s="12" t="s">
        <v>32</v>
      </c>
      <c r="F465" s="13">
        <v>42447</v>
      </c>
      <c r="G465" s="12"/>
      <c r="H465" s="12" t="s">
        <v>41</v>
      </c>
      <c r="I465" s="14">
        <v>0.70833333333575865</v>
      </c>
      <c r="J465" s="12" t="s">
        <v>5926</v>
      </c>
      <c r="K465" s="12" t="s">
        <v>43</v>
      </c>
      <c r="L465" s="12" t="s">
        <v>46</v>
      </c>
      <c r="M465" s="1" t="s">
        <v>5927</v>
      </c>
      <c r="N465" s="12" t="s">
        <v>38</v>
      </c>
      <c r="O465" s="15">
        <v>1</v>
      </c>
      <c r="P465" s="15">
        <v>11</v>
      </c>
      <c r="Q465" s="5">
        <v>66</v>
      </c>
      <c r="R465" s="18"/>
      <c r="S465" s="16" t="s">
        <v>36</v>
      </c>
      <c r="U465" s="5">
        <v>25</v>
      </c>
      <c r="AC465" s="16">
        <v>0</v>
      </c>
      <c r="AE465" s="27">
        <v>2</v>
      </c>
      <c r="AF465" s="27">
        <v>2</v>
      </c>
      <c r="AG465" s="19" t="s">
        <v>46</v>
      </c>
      <c r="AH465" s="1"/>
    </row>
    <row r="466" spans="1:34" x14ac:dyDescent="0.25">
      <c r="A466" s="11">
        <v>42468.724404629625</v>
      </c>
      <c r="B466" s="12" t="s">
        <v>39</v>
      </c>
      <c r="C466" s="12" t="s">
        <v>649</v>
      </c>
      <c r="E466" s="12" t="s">
        <v>1334</v>
      </c>
      <c r="F466" s="13">
        <v>42448</v>
      </c>
      <c r="G466" s="12"/>
      <c r="H466" s="12" t="s">
        <v>49</v>
      </c>
      <c r="I466" s="14">
        <v>0.5625</v>
      </c>
      <c r="J466" s="12" t="s">
        <v>3017</v>
      </c>
      <c r="K466" s="12" t="s">
        <v>43</v>
      </c>
      <c r="L466" s="12" t="s">
        <v>36</v>
      </c>
      <c r="M466" s="1" t="s">
        <v>5773</v>
      </c>
      <c r="N466" s="12" t="s">
        <v>1692</v>
      </c>
      <c r="O466" s="15">
        <v>1</v>
      </c>
      <c r="P466" s="15">
        <v>5</v>
      </c>
      <c r="Q466" s="5">
        <v>50</v>
      </c>
      <c r="R466" s="18"/>
      <c r="S466" s="16" t="s">
        <v>36</v>
      </c>
      <c r="U466" s="5">
        <v>10</v>
      </c>
      <c r="AC466" s="16">
        <v>0</v>
      </c>
      <c r="AD466" s="21" t="s">
        <v>5774</v>
      </c>
      <c r="AE466" s="27">
        <v>5</v>
      </c>
      <c r="AF466" s="27">
        <v>1.5</v>
      </c>
      <c r="AG466" s="19" t="s">
        <v>46</v>
      </c>
      <c r="AH466" s="1"/>
    </row>
    <row r="467" spans="1:34" ht="26.4" x14ac:dyDescent="0.25">
      <c r="A467" s="11">
        <v>42470.94932540509</v>
      </c>
      <c r="B467" s="12" t="s">
        <v>39</v>
      </c>
      <c r="C467" s="12" t="s">
        <v>649</v>
      </c>
      <c r="E467" s="12" t="s">
        <v>1334</v>
      </c>
      <c r="F467" s="13">
        <v>42448</v>
      </c>
      <c r="G467" s="12"/>
      <c r="H467" s="12" t="s">
        <v>49</v>
      </c>
      <c r="I467" s="14">
        <v>0.5625</v>
      </c>
      <c r="J467" s="12" t="s">
        <v>5928</v>
      </c>
      <c r="K467" s="12" t="s">
        <v>43</v>
      </c>
      <c r="L467" s="12" t="s">
        <v>36</v>
      </c>
      <c r="M467" s="1" t="s">
        <v>5929</v>
      </c>
      <c r="N467" s="12" t="s">
        <v>1692</v>
      </c>
      <c r="O467" s="15">
        <v>1</v>
      </c>
      <c r="P467" s="15">
        <v>4</v>
      </c>
      <c r="Q467" s="5">
        <v>40</v>
      </c>
      <c r="R467" s="18"/>
      <c r="S467" s="16" t="s">
        <v>36</v>
      </c>
      <c r="U467" s="5">
        <v>20</v>
      </c>
      <c r="X467" s="5">
        <v>8</v>
      </c>
      <c r="AC467" s="16">
        <v>0</v>
      </c>
      <c r="AE467" s="27">
        <v>2</v>
      </c>
      <c r="AF467" s="27">
        <v>2</v>
      </c>
      <c r="AG467" s="19" t="s">
        <v>46</v>
      </c>
      <c r="AH467" s="1"/>
    </row>
    <row r="468" spans="1:34" ht="26.4" x14ac:dyDescent="0.25">
      <c r="A468" s="11">
        <v>42470.951877962958</v>
      </c>
      <c r="B468" s="12" t="s">
        <v>39</v>
      </c>
      <c r="C468" s="12" t="s">
        <v>649</v>
      </c>
      <c r="E468" s="12" t="s">
        <v>32</v>
      </c>
      <c r="F468" s="13">
        <v>42448</v>
      </c>
      <c r="G468" s="12"/>
      <c r="H468" s="12" t="s">
        <v>49</v>
      </c>
      <c r="I468" s="14">
        <v>0.625</v>
      </c>
      <c r="J468" s="12" t="s">
        <v>5930</v>
      </c>
      <c r="K468" s="12" t="s">
        <v>43</v>
      </c>
      <c r="L468" s="12" t="s">
        <v>46</v>
      </c>
      <c r="M468" s="1" t="s">
        <v>5931</v>
      </c>
      <c r="N468" s="12" t="s">
        <v>38</v>
      </c>
      <c r="O468" s="15">
        <v>1</v>
      </c>
      <c r="P468" s="15">
        <v>8</v>
      </c>
      <c r="Q468" s="5">
        <v>160</v>
      </c>
      <c r="R468" s="18"/>
      <c r="S468" s="16" t="s">
        <v>36</v>
      </c>
      <c r="U468" s="5">
        <v>20</v>
      </c>
      <c r="X468" s="5">
        <v>24</v>
      </c>
      <c r="AC468" s="16">
        <v>0</v>
      </c>
      <c r="AE468" s="27">
        <v>2</v>
      </c>
      <c r="AF468" s="27">
        <v>2</v>
      </c>
      <c r="AG468" s="19" t="s">
        <v>46</v>
      </c>
      <c r="AH468" s="1"/>
    </row>
    <row r="469" spans="1:34" ht="39.6" x14ac:dyDescent="0.25">
      <c r="A469" s="11">
        <v>42470.955157928242</v>
      </c>
      <c r="B469" s="12" t="s">
        <v>39</v>
      </c>
      <c r="C469" s="12" t="s">
        <v>649</v>
      </c>
      <c r="E469" s="12" t="s">
        <v>32</v>
      </c>
      <c r="F469" s="13">
        <v>42448</v>
      </c>
      <c r="G469" s="12"/>
      <c r="H469" s="12" t="s">
        <v>49</v>
      </c>
      <c r="I469" s="14">
        <v>0.375</v>
      </c>
      <c r="J469" s="12" t="s">
        <v>5932</v>
      </c>
      <c r="K469" s="12" t="s">
        <v>43</v>
      </c>
      <c r="L469" s="12" t="s">
        <v>46</v>
      </c>
      <c r="M469" s="1" t="s">
        <v>5933</v>
      </c>
      <c r="N469" s="12" t="s">
        <v>38</v>
      </c>
      <c r="O469" s="15">
        <v>1</v>
      </c>
      <c r="P469" s="15">
        <v>5</v>
      </c>
      <c r="Q469" s="5">
        <v>125</v>
      </c>
      <c r="R469" s="18"/>
      <c r="S469" s="16" t="s">
        <v>36</v>
      </c>
      <c r="X469" s="5">
        <v>32</v>
      </c>
      <c r="AC469" s="16">
        <v>0</v>
      </c>
      <c r="AE469" s="27">
        <v>5</v>
      </c>
      <c r="AF469" s="27">
        <v>5</v>
      </c>
      <c r="AG469" s="19" t="s">
        <v>46</v>
      </c>
      <c r="AH469" s="1"/>
    </row>
    <row r="470" spans="1:34" x14ac:dyDescent="0.25">
      <c r="A470" s="11">
        <v>42470.957501875004</v>
      </c>
      <c r="B470" s="12" t="s">
        <v>39</v>
      </c>
      <c r="C470" s="12" t="s">
        <v>649</v>
      </c>
      <c r="E470" s="12" t="s">
        <v>32</v>
      </c>
      <c r="F470" s="13">
        <v>42449</v>
      </c>
      <c r="G470" s="12"/>
      <c r="H470" s="12" t="s">
        <v>75</v>
      </c>
      <c r="I470" s="14">
        <v>0.54166666666424135</v>
      </c>
      <c r="J470" s="12" t="s">
        <v>724</v>
      </c>
      <c r="K470" s="12" t="s">
        <v>43</v>
      </c>
      <c r="L470" s="12" t="s">
        <v>46</v>
      </c>
      <c r="M470" s="1" t="s">
        <v>5934</v>
      </c>
      <c r="N470" s="12" t="s">
        <v>107</v>
      </c>
      <c r="O470" s="15">
        <v>1</v>
      </c>
      <c r="P470" s="15">
        <v>8</v>
      </c>
      <c r="Q470" s="5">
        <v>40</v>
      </c>
      <c r="R470" s="18"/>
      <c r="S470" s="16" t="s">
        <v>36</v>
      </c>
      <c r="U470" s="5">
        <v>15</v>
      </c>
      <c r="X470" s="5">
        <v>12</v>
      </c>
      <c r="AC470" s="16">
        <v>0</v>
      </c>
      <c r="AE470" s="27">
        <v>0</v>
      </c>
      <c r="AF470" s="27">
        <v>3</v>
      </c>
      <c r="AG470" s="19" t="s">
        <v>46</v>
      </c>
      <c r="AH470" s="1"/>
    </row>
    <row r="471" spans="1:34" x14ac:dyDescent="0.25">
      <c r="A471" s="11">
        <v>42470.960854467594</v>
      </c>
      <c r="B471" s="12" t="s">
        <v>39</v>
      </c>
      <c r="C471" s="12" t="s">
        <v>649</v>
      </c>
      <c r="E471" s="12" t="s">
        <v>32</v>
      </c>
      <c r="F471" s="13">
        <v>42449</v>
      </c>
      <c r="G471" s="12"/>
      <c r="H471" s="12" t="s">
        <v>75</v>
      </c>
      <c r="I471" s="14">
        <v>0.58333333333575865</v>
      </c>
      <c r="J471" s="12" t="s">
        <v>5930</v>
      </c>
      <c r="K471" s="12" t="s">
        <v>43</v>
      </c>
      <c r="L471" s="12" t="s">
        <v>46</v>
      </c>
      <c r="M471" s="1" t="s">
        <v>5935</v>
      </c>
      <c r="N471" s="12" t="s">
        <v>38</v>
      </c>
      <c r="O471" s="15">
        <v>1</v>
      </c>
      <c r="P471" s="15">
        <v>6</v>
      </c>
      <c r="Q471" s="5">
        <v>120</v>
      </c>
      <c r="R471" s="18"/>
      <c r="S471" s="16" t="s">
        <v>36</v>
      </c>
      <c r="U471" s="5">
        <v>15</v>
      </c>
      <c r="AC471" s="16">
        <v>0</v>
      </c>
      <c r="AE471" s="27">
        <v>2</v>
      </c>
      <c r="AF471" s="27">
        <v>2</v>
      </c>
      <c r="AG471" s="19" t="s">
        <v>46</v>
      </c>
      <c r="AH471" s="1"/>
    </row>
    <row r="472" spans="1:34" ht="26.4" x14ac:dyDescent="0.25">
      <c r="A472" s="11">
        <v>42470.964150972221</v>
      </c>
      <c r="B472" s="12" t="s">
        <v>39</v>
      </c>
      <c r="C472" s="12" t="s">
        <v>649</v>
      </c>
      <c r="E472" s="12" t="s">
        <v>32</v>
      </c>
      <c r="F472" s="13">
        <v>42452</v>
      </c>
      <c r="G472" s="12"/>
      <c r="H472" s="12" t="s">
        <v>33</v>
      </c>
      <c r="I472" s="14">
        <v>0.8125</v>
      </c>
      <c r="J472" s="12" t="s">
        <v>5936</v>
      </c>
      <c r="K472" s="12" t="s">
        <v>43</v>
      </c>
      <c r="L472" s="12" t="s">
        <v>46</v>
      </c>
      <c r="M472" s="1" t="s">
        <v>5937</v>
      </c>
      <c r="N472" s="12" t="s">
        <v>38</v>
      </c>
      <c r="O472" s="15">
        <v>1</v>
      </c>
      <c r="P472" s="15">
        <v>19</v>
      </c>
      <c r="Q472" s="5">
        <v>114</v>
      </c>
      <c r="R472" s="18"/>
      <c r="S472" s="16" t="s">
        <v>36</v>
      </c>
      <c r="U472" s="5">
        <v>30</v>
      </c>
      <c r="AC472" s="16">
        <v>0</v>
      </c>
      <c r="AE472" s="27">
        <v>2</v>
      </c>
      <c r="AF472" s="27">
        <v>2</v>
      </c>
      <c r="AG472" s="19" t="s">
        <v>46</v>
      </c>
      <c r="AH472" s="1"/>
    </row>
    <row r="473" spans="1:34" ht="26.4" x14ac:dyDescent="0.25">
      <c r="A473" s="11">
        <v>42468.740649050931</v>
      </c>
      <c r="B473" s="12" t="s">
        <v>39</v>
      </c>
      <c r="C473" s="12" t="s">
        <v>649</v>
      </c>
      <c r="E473" s="12" t="s">
        <v>1334</v>
      </c>
      <c r="F473" s="13">
        <v>42455</v>
      </c>
      <c r="G473" s="12"/>
      <c r="H473" s="12" t="s">
        <v>49</v>
      </c>
      <c r="I473" s="14">
        <v>0.54166666666424135</v>
      </c>
      <c r="J473" s="12" t="s">
        <v>5780</v>
      </c>
      <c r="K473" s="12" t="s">
        <v>43</v>
      </c>
      <c r="L473" s="12" t="s">
        <v>46</v>
      </c>
      <c r="M473" s="1" t="s">
        <v>5781</v>
      </c>
      <c r="N473" s="12" t="s">
        <v>3314</v>
      </c>
      <c r="O473" s="15">
        <v>1</v>
      </c>
      <c r="P473" s="15">
        <v>6</v>
      </c>
      <c r="R473" s="18"/>
      <c r="S473" s="16" t="s">
        <v>46</v>
      </c>
      <c r="AC473" s="16">
        <v>0</v>
      </c>
      <c r="AD473" s="21" t="s">
        <v>5782</v>
      </c>
      <c r="AE473" s="27">
        <v>4</v>
      </c>
      <c r="AF473" s="27">
        <v>2</v>
      </c>
      <c r="AG473" s="19" t="s">
        <v>46</v>
      </c>
      <c r="AH473" s="1"/>
    </row>
    <row r="474" spans="1:34" x14ac:dyDescent="0.25">
      <c r="A474" s="11">
        <v>42470.96720579861</v>
      </c>
      <c r="B474" s="12" t="s">
        <v>39</v>
      </c>
      <c r="C474" s="12" t="s">
        <v>649</v>
      </c>
      <c r="E474" s="12" t="s">
        <v>32</v>
      </c>
      <c r="F474" s="13">
        <v>42455</v>
      </c>
      <c r="G474" s="12"/>
      <c r="H474" s="12" t="s">
        <v>49</v>
      </c>
      <c r="I474" s="14">
        <v>0.41666666666424135</v>
      </c>
      <c r="J474" s="12" t="s">
        <v>5938</v>
      </c>
      <c r="K474" s="12" t="s">
        <v>43</v>
      </c>
      <c r="L474" s="12" t="s">
        <v>46</v>
      </c>
      <c r="M474" s="1" t="s">
        <v>5927</v>
      </c>
      <c r="N474" s="12" t="s">
        <v>38</v>
      </c>
      <c r="O474" s="15">
        <v>1</v>
      </c>
      <c r="P474" s="15">
        <v>5</v>
      </c>
      <c r="Q474" s="5">
        <v>30</v>
      </c>
      <c r="R474" s="18"/>
      <c r="S474" s="16" t="s">
        <v>36</v>
      </c>
      <c r="U474" s="5">
        <v>15</v>
      </c>
      <c r="X474" s="5">
        <v>5</v>
      </c>
      <c r="AC474" s="16">
        <v>0</v>
      </c>
      <c r="AE474" s="27">
        <v>2</v>
      </c>
      <c r="AF474" s="27">
        <v>2</v>
      </c>
      <c r="AG474" s="19" t="s">
        <v>46</v>
      </c>
      <c r="AH474" s="1"/>
    </row>
    <row r="475" spans="1:34" x14ac:dyDescent="0.25">
      <c r="A475" s="11">
        <v>42470.96991777778</v>
      </c>
      <c r="B475" s="12" t="s">
        <v>39</v>
      </c>
      <c r="C475" s="12" t="s">
        <v>649</v>
      </c>
      <c r="E475" s="12" t="s">
        <v>32</v>
      </c>
      <c r="F475" s="13">
        <v>42455</v>
      </c>
      <c r="G475" s="12"/>
      <c r="H475" s="12" t="s">
        <v>49</v>
      </c>
      <c r="I475" s="14">
        <v>0.58333333333575865</v>
      </c>
      <c r="J475" s="12" t="s">
        <v>5930</v>
      </c>
      <c r="K475" s="12" t="s">
        <v>43</v>
      </c>
      <c r="L475" s="12" t="s">
        <v>46</v>
      </c>
      <c r="M475" s="1" t="s">
        <v>5935</v>
      </c>
      <c r="N475" s="12" t="s">
        <v>38</v>
      </c>
      <c r="O475" s="15">
        <v>1</v>
      </c>
      <c r="P475" s="15">
        <v>8</v>
      </c>
      <c r="Q475" s="5">
        <v>160</v>
      </c>
      <c r="R475" s="18"/>
      <c r="S475" s="16" t="s">
        <v>36</v>
      </c>
      <c r="U475" s="5">
        <v>15</v>
      </c>
      <c r="X475" s="5">
        <v>16</v>
      </c>
      <c r="AC475" s="16">
        <v>0</v>
      </c>
      <c r="AE475" s="27">
        <v>2</v>
      </c>
      <c r="AF475" s="27">
        <v>2</v>
      </c>
      <c r="AG475" s="19" t="s">
        <v>46</v>
      </c>
      <c r="AH475" s="1"/>
    </row>
    <row r="476" spans="1:34" x14ac:dyDescent="0.25">
      <c r="A476" s="11">
        <v>42470.971682939809</v>
      </c>
      <c r="B476" s="12" t="s">
        <v>39</v>
      </c>
      <c r="C476" s="12" t="s">
        <v>649</v>
      </c>
      <c r="E476" s="12" t="s">
        <v>32</v>
      </c>
      <c r="F476" s="13">
        <v>42456</v>
      </c>
      <c r="G476" s="12"/>
      <c r="H476" s="12" t="s">
        <v>75</v>
      </c>
      <c r="I476" s="14">
        <v>0.58333333333575865</v>
      </c>
      <c r="J476" s="12" t="s">
        <v>5930</v>
      </c>
      <c r="K476" s="12" t="s">
        <v>43</v>
      </c>
      <c r="L476" s="12" t="s">
        <v>46</v>
      </c>
      <c r="M476" s="1" t="s">
        <v>5935</v>
      </c>
      <c r="N476" s="12" t="s">
        <v>38</v>
      </c>
      <c r="O476" s="15">
        <v>1</v>
      </c>
      <c r="P476" s="15">
        <v>5</v>
      </c>
      <c r="Q476" s="5">
        <v>100</v>
      </c>
      <c r="R476" s="18"/>
      <c r="S476" s="16" t="s">
        <v>36</v>
      </c>
      <c r="U476" s="5">
        <v>10</v>
      </c>
      <c r="X476" s="5">
        <v>4</v>
      </c>
      <c r="AC476" s="16">
        <v>0</v>
      </c>
      <c r="AE476" s="27">
        <v>2</v>
      </c>
      <c r="AF476" s="27">
        <v>2</v>
      </c>
      <c r="AG476" s="19" t="s">
        <v>46</v>
      </c>
      <c r="AH476" s="1"/>
    </row>
    <row r="477" spans="1:34" ht="39.6" x14ac:dyDescent="0.25">
      <c r="A477" s="11">
        <v>42470.974058611115</v>
      </c>
      <c r="B477" s="12" t="s">
        <v>39</v>
      </c>
      <c r="C477" s="12" t="s">
        <v>649</v>
      </c>
      <c r="E477" s="12" t="s">
        <v>32</v>
      </c>
      <c r="F477" s="13">
        <v>42459</v>
      </c>
      <c r="G477" s="12"/>
      <c r="H477" s="12" t="s">
        <v>33</v>
      </c>
      <c r="I477" s="14">
        <v>0.41666666666424135</v>
      </c>
      <c r="J477" s="12" t="s">
        <v>5939</v>
      </c>
      <c r="K477" s="12" t="s">
        <v>1378</v>
      </c>
      <c r="L477" s="12" t="s">
        <v>46</v>
      </c>
      <c r="M477" s="1" t="s">
        <v>5940</v>
      </c>
      <c r="N477" s="12" t="s">
        <v>38</v>
      </c>
      <c r="O477" s="15">
        <v>1</v>
      </c>
      <c r="P477" s="15">
        <v>45</v>
      </c>
      <c r="Q477" s="5">
        <v>135</v>
      </c>
      <c r="R477" s="18"/>
      <c r="S477" s="16" t="s">
        <v>36</v>
      </c>
      <c r="X477" s="5">
        <v>32</v>
      </c>
      <c r="AC477" s="16">
        <v>0</v>
      </c>
      <c r="AE477" s="27">
        <v>2</v>
      </c>
      <c r="AF477" s="27">
        <v>2</v>
      </c>
      <c r="AG477" s="19" t="s">
        <v>46</v>
      </c>
      <c r="AH477" s="1"/>
    </row>
    <row r="478" spans="1:34" x14ac:dyDescent="0.25">
      <c r="A478" s="11">
        <v>42498.768463310189</v>
      </c>
      <c r="B478" s="12" t="s">
        <v>39</v>
      </c>
      <c r="C478" s="12" t="s">
        <v>649</v>
      </c>
      <c r="E478" s="12"/>
      <c r="F478" s="13">
        <v>42459</v>
      </c>
      <c r="G478" s="12"/>
      <c r="H478" s="12" t="s">
        <v>49</v>
      </c>
      <c r="I478" s="14">
        <v>0.41666666666424135</v>
      </c>
      <c r="J478" s="12" t="s">
        <v>4505</v>
      </c>
      <c r="K478" s="12" t="s">
        <v>43</v>
      </c>
      <c r="L478" s="12" t="s">
        <v>46</v>
      </c>
      <c r="M478" s="1" t="s">
        <v>3670</v>
      </c>
      <c r="N478" s="12" t="s">
        <v>450</v>
      </c>
      <c r="O478" s="15">
        <v>1</v>
      </c>
      <c r="P478" s="15">
        <v>4</v>
      </c>
      <c r="Q478" s="5">
        <v>20</v>
      </c>
      <c r="R478" s="18"/>
      <c r="S478" s="16" t="s">
        <v>36</v>
      </c>
      <c r="U478" s="5">
        <v>10</v>
      </c>
      <c r="X478" s="5">
        <v>12</v>
      </c>
      <c r="AC478" s="16">
        <v>0</v>
      </c>
      <c r="AE478" s="27">
        <v>1</v>
      </c>
      <c r="AF478" s="27">
        <v>1</v>
      </c>
      <c r="AG478" s="19" t="s">
        <v>46</v>
      </c>
      <c r="AH478" s="1"/>
    </row>
    <row r="479" spans="1:34" ht="26.4" x14ac:dyDescent="0.25">
      <c r="A479" s="11">
        <v>42470.976278495371</v>
      </c>
      <c r="B479" s="12" t="s">
        <v>39</v>
      </c>
      <c r="C479" s="12" t="s">
        <v>649</v>
      </c>
      <c r="E479" s="12" t="s">
        <v>32</v>
      </c>
      <c r="F479" s="13">
        <v>42460</v>
      </c>
      <c r="G479" s="12"/>
      <c r="H479" s="12" t="s">
        <v>65</v>
      </c>
      <c r="I479" s="14">
        <v>0.41666666666424135</v>
      </c>
      <c r="J479" s="12" t="s">
        <v>5941</v>
      </c>
      <c r="K479" s="12" t="s">
        <v>1378</v>
      </c>
      <c r="L479" s="12" t="s">
        <v>46</v>
      </c>
      <c r="M479" s="1" t="s">
        <v>5942</v>
      </c>
      <c r="N479" s="12" t="s">
        <v>38</v>
      </c>
      <c r="O479" s="15">
        <v>1</v>
      </c>
      <c r="P479" s="15">
        <v>53</v>
      </c>
      <c r="Q479" s="5">
        <v>159</v>
      </c>
      <c r="R479" s="18"/>
      <c r="S479" s="16" t="s">
        <v>36</v>
      </c>
      <c r="X479" s="5">
        <v>21</v>
      </c>
      <c r="AC479" s="16">
        <v>0</v>
      </c>
      <c r="AE479" s="27">
        <v>2</v>
      </c>
      <c r="AF479" s="27">
        <v>2</v>
      </c>
      <c r="AG479" s="19" t="s">
        <v>46</v>
      </c>
      <c r="AH479" s="1"/>
    </row>
    <row r="480" spans="1:34" ht="26.4" x14ac:dyDescent="0.25">
      <c r="A480" s="11">
        <v>42463.381736342591</v>
      </c>
      <c r="B480" s="12" t="s">
        <v>30</v>
      </c>
      <c r="C480" s="12" t="s">
        <v>843</v>
      </c>
      <c r="E480" s="12" t="s">
        <v>32</v>
      </c>
      <c r="F480" s="13">
        <v>42433</v>
      </c>
      <c r="G480" s="12" t="s">
        <v>5460</v>
      </c>
      <c r="H480" s="12" t="s">
        <v>41</v>
      </c>
      <c r="I480" s="14">
        <v>0.72916666666424135</v>
      </c>
      <c r="J480" s="12" t="s">
        <v>5461</v>
      </c>
      <c r="K480" s="12" t="s">
        <v>43</v>
      </c>
      <c r="L480" s="12" t="s">
        <v>36</v>
      </c>
      <c r="M480" s="1" t="s">
        <v>5462</v>
      </c>
      <c r="N480" s="12" t="s">
        <v>38</v>
      </c>
      <c r="O480" s="15">
        <v>3</v>
      </c>
      <c r="P480" s="15">
        <v>11</v>
      </c>
      <c r="R480" s="18"/>
      <c r="S480" s="16" t="s">
        <v>46</v>
      </c>
      <c r="AC480" s="16">
        <v>0</v>
      </c>
      <c r="AE480" s="27">
        <v>4.5</v>
      </c>
      <c r="AF480" s="27">
        <v>4</v>
      </c>
      <c r="AG480" s="19" t="s">
        <v>46</v>
      </c>
      <c r="AH480" s="1"/>
    </row>
    <row r="481" spans="1:34" ht="39.6" x14ac:dyDescent="0.25">
      <c r="A481" s="11">
        <v>42463.384178495369</v>
      </c>
      <c r="B481" s="12" t="s">
        <v>30</v>
      </c>
      <c r="C481" s="12" t="s">
        <v>843</v>
      </c>
      <c r="E481" s="12" t="s">
        <v>32</v>
      </c>
      <c r="F481" s="13">
        <v>42434</v>
      </c>
      <c r="G481" s="12"/>
      <c r="H481" s="12" t="s">
        <v>49</v>
      </c>
      <c r="I481" s="14">
        <v>0.5</v>
      </c>
      <c r="J481" s="12" t="s">
        <v>5463</v>
      </c>
      <c r="K481" s="12" t="s">
        <v>43</v>
      </c>
      <c r="L481" s="12" t="s">
        <v>36</v>
      </c>
      <c r="M481" s="1" t="s">
        <v>5464</v>
      </c>
      <c r="N481" s="12" t="s">
        <v>38</v>
      </c>
      <c r="O481" s="15">
        <v>1</v>
      </c>
      <c r="P481" s="15">
        <v>60</v>
      </c>
      <c r="R481" s="18"/>
      <c r="S481" s="16" t="s">
        <v>46</v>
      </c>
      <c r="AC481" s="16">
        <v>0</v>
      </c>
      <c r="AE481" s="27">
        <v>2</v>
      </c>
      <c r="AF481" s="27">
        <v>2</v>
      </c>
      <c r="AG481" s="19" t="s">
        <v>46</v>
      </c>
      <c r="AH481" s="1"/>
    </row>
    <row r="482" spans="1:34" ht="26.4" x14ac:dyDescent="0.25">
      <c r="A482" s="11">
        <v>42463.386589340276</v>
      </c>
      <c r="B482" s="12" t="s">
        <v>30</v>
      </c>
      <c r="C482" s="12" t="s">
        <v>843</v>
      </c>
      <c r="E482" s="12" t="s">
        <v>32</v>
      </c>
      <c r="F482" s="13">
        <v>42435</v>
      </c>
      <c r="G482" s="12"/>
      <c r="H482" s="12" t="s">
        <v>75</v>
      </c>
      <c r="I482" s="14">
        <v>0.27083333333575865</v>
      </c>
      <c r="J482" s="12" t="s">
        <v>5465</v>
      </c>
      <c r="K482" s="12" t="s">
        <v>43</v>
      </c>
      <c r="L482" s="12" t="s">
        <v>46</v>
      </c>
      <c r="M482" s="1" t="s">
        <v>5466</v>
      </c>
      <c r="N482" s="12" t="s">
        <v>38</v>
      </c>
      <c r="O482" s="15">
        <v>1</v>
      </c>
      <c r="P482" s="15">
        <v>4</v>
      </c>
      <c r="Q482" s="5">
        <v>20</v>
      </c>
      <c r="R482" s="18"/>
      <c r="S482" s="16" t="s">
        <v>36</v>
      </c>
      <c r="U482" s="5">
        <v>20</v>
      </c>
      <c r="AC482" s="16">
        <v>0</v>
      </c>
      <c r="AE482" s="27">
        <v>1.5</v>
      </c>
      <c r="AF482" s="27">
        <v>1</v>
      </c>
      <c r="AG482" s="19" t="s">
        <v>46</v>
      </c>
      <c r="AH482" s="1"/>
    </row>
    <row r="483" spans="1:34" ht="26.4" x14ac:dyDescent="0.25">
      <c r="A483" s="11">
        <v>42463.387861539348</v>
      </c>
      <c r="B483" s="12" t="s">
        <v>30</v>
      </c>
      <c r="C483" s="12" t="s">
        <v>843</v>
      </c>
      <c r="E483" s="12" t="s">
        <v>32</v>
      </c>
      <c r="F483" s="13">
        <v>42435</v>
      </c>
      <c r="G483" s="12"/>
      <c r="H483" s="12" t="s">
        <v>75</v>
      </c>
      <c r="I483" s="14">
        <v>0.54166666666424135</v>
      </c>
      <c r="J483" s="12" t="s">
        <v>5467</v>
      </c>
      <c r="K483" s="12" t="s">
        <v>43</v>
      </c>
      <c r="L483" s="12" t="s">
        <v>46</v>
      </c>
      <c r="M483" s="1" t="s">
        <v>5468</v>
      </c>
      <c r="N483" s="12" t="s">
        <v>38</v>
      </c>
      <c r="O483" s="15">
        <v>1</v>
      </c>
      <c r="P483" s="15">
        <v>3</v>
      </c>
      <c r="R483" s="18"/>
      <c r="S483" s="16" t="s">
        <v>46</v>
      </c>
      <c r="AC483" s="16">
        <v>0</v>
      </c>
      <c r="AE483" s="27">
        <v>2</v>
      </c>
      <c r="AF483" s="27">
        <v>2</v>
      </c>
      <c r="AG483" s="19" t="s">
        <v>46</v>
      </c>
      <c r="AH483" s="1"/>
    </row>
    <row r="484" spans="1:34" ht="26.4" x14ac:dyDescent="0.25">
      <c r="A484" s="11">
        <v>42438.251186273148</v>
      </c>
      <c r="B484" s="12" t="s">
        <v>30</v>
      </c>
      <c r="C484" s="12" t="s">
        <v>843</v>
      </c>
      <c r="E484" s="12" t="s">
        <v>32</v>
      </c>
      <c r="F484" s="13">
        <v>42443</v>
      </c>
      <c r="G484" s="12"/>
      <c r="H484" s="12" t="s">
        <v>75</v>
      </c>
      <c r="I484" s="14">
        <v>0.54166666666424135</v>
      </c>
      <c r="J484" s="12" t="s">
        <v>5122</v>
      </c>
      <c r="K484" s="12" t="s">
        <v>43</v>
      </c>
      <c r="L484" s="12" t="s">
        <v>36</v>
      </c>
      <c r="M484" s="1" t="s">
        <v>5123</v>
      </c>
      <c r="N484" s="12" t="s">
        <v>38</v>
      </c>
      <c r="O484" s="15">
        <v>1</v>
      </c>
      <c r="P484" s="15">
        <v>10</v>
      </c>
      <c r="S484" s="16" t="s">
        <v>46</v>
      </c>
      <c r="AC484" s="16">
        <v>0</v>
      </c>
      <c r="AE484" s="24">
        <v>2</v>
      </c>
      <c r="AF484" s="24">
        <v>2</v>
      </c>
      <c r="AG484" s="6" t="s">
        <v>46</v>
      </c>
      <c r="AH484" s="1"/>
    </row>
    <row r="485" spans="1:34" ht="26.4" x14ac:dyDescent="0.25">
      <c r="A485" s="11">
        <v>42463.389351574078</v>
      </c>
      <c r="B485" s="12" t="s">
        <v>30</v>
      </c>
      <c r="C485" s="12" t="s">
        <v>843</v>
      </c>
      <c r="E485" s="12" t="s">
        <v>32</v>
      </c>
      <c r="F485" s="13">
        <v>42447</v>
      </c>
      <c r="G485" s="12"/>
      <c r="H485" s="12" t="s">
        <v>41</v>
      </c>
      <c r="I485" s="14">
        <v>0.79166666666424135</v>
      </c>
      <c r="J485" s="12" t="s">
        <v>2452</v>
      </c>
      <c r="K485" s="12" t="s">
        <v>43</v>
      </c>
      <c r="L485" s="12" t="s">
        <v>36</v>
      </c>
      <c r="M485" s="1" t="s">
        <v>5469</v>
      </c>
      <c r="N485" s="12" t="s">
        <v>1471</v>
      </c>
      <c r="O485" s="15">
        <v>1</v>
      </c>
      <c r="P485" s="15">
        <v>5</v>
      </c>
      <c r="Q485" s="5">
        <v>0</v>
      </c>
      <c r="R485" s="18"/>
      <c r="S485" s="16" t="s">
        <v>46</v>
      </c>
      <c r="AC485" s="16">
        <v>0</v>
      </c>
      <c r="AE485" s="27">
        <v>2</v>
      </c>
      <c r="AF485" s="27">
        <v>1</v>
      </c>
      <c r="AG485" s="19" t="s">
        <v>46</v>
      </c>
      <c r="AH485" s="1"/>
    </row>
    <row r="486" spans="1:34" ht="26.4" x14ac:dyDescent="0.25">
      <c r="A486" s="11">
        <v>42463.398706967593</v>
      </c>
      <c r="B486" s="12" t="s">
        <v>30</v>
      </c>
      <c r="C486" s="12" t="s">
        <v>843</v>
      </c>
      <c r="E486" s="12" t="s">
        <v>32</v>
      </c>
      <c r="F486" s="13">
        <v>42448</v>
      </c>
      <c r="G486" s="12"/>
      <c r="H486" s="12" t="s">
        <v>49</v>
      </c>
      <c r="I486" s="14">
        <v>0.54166666666424135</v>
      </c>
      <c r="J486" s="12" t="s">
        <v>5474</v>
      </c>
      <c r="K486" s="12" t="s">
        <v>43</v>
      </c>
      <c r="L486" s="12" t="s">
        <v>46</v>
      </c>
      <c r="M486" s="1" t="s">
        <v>5475</v>
      </c>
      <c r="N486" s="12" t="s">
        <v>38</v>
      </c>
      <c r="O486" s="15">
        <v>1</v>
      </c>
      <c r="P486" s="15">
        <v>2</v>
      </c>
      <c r="R486" s="18"/>
      <c r="S486" s="16" t="s">
        <v>46</v>
      </c>
      <c r="AC486" s="16">
        <v>0</v>
      </c>
      <c r="AE486" s="27">
        <v>2</v>
      </c>
      <c r="AF486" s="27">
        <v>2</v>
      </c>
      <c r="AG486" s="19" t="s">
        <v>46</v>
      </c>
      <c r="AH486" s="1"/>
    </row>
    <row r="487" spans="1:34" ht="39.6" x14ac:dyDescent="0.25">
      <c r="A487" s="11">
        <v>42463.393267673615</v>
      </c>
      <c r="B487" s="12" t="s">
        <v>30</v>
      </c>
      <c r="C487" s="12" t="s">
        <v>843</v>
      </c>
      <c r="E487" s="12" t="s">
        <v>141</v>
      </c>
      <c r="F487" s="13">
        <v>42454</v>
      </c>
      <c r="G487" s="12"/>
      <c r="H487" s="12" t="s">
        <v>41</v>
      </c>
      <c r="I487" s="14">
        <v>0.77083333333575865</v>
      </c>
      <c r="J487" s="12" t="s">
        <v>5471</v>
      </c>
      <c r="K487" s="12" t="s">
        <v>163</v>
      </c>
      <c r="L487" s="12" t="s">
        <v>46</v>
      </c>
      <c r="M487" s="1" t="s">
        <v>5472</v>
      </c>
      <c r="N487" s="12" t="s">
        <v>5473</v>
      </c>
      <c r="O487" s="15">
        <v>1</v>
      </c>
      <c r="P487" s="15">
        <v>151</v>
      </c>
      <c r="R487" s="18"/>
      <c r="S487" s="16" t="s">
        <v>36</v>
      </c>
      <c r="U487" s="5">
        <v>185</v>
      </c>
      <c r="AC487" s="16">
        <v>0</v>
      </c>
      <c r="AE487" s="27">
        <v>10</v>
      </c>
      <c r="AF487" s="27">
        <v>2</v>
      </c>
      <c r="AG487" s="19" t="s">
        <v>46</v>
      </c>
      <c r="AH487" s="1"/>
    </row>
    <row r="488" spans="1:34" ht="118.8" x14ac:dyDescent="0.25">
      <c r="A488" s="11">
        <v>42462.50635762731</v>
      </c>
      <c r="B488" s="12" t="s">
        <v>30</v>
      </c>
      <c r="C488" s="12" t="s">
        <v>90</v>
      </c>
      <c r="E488" s="12" t="s">
        <v>32</v>
      </c>
      <c r="F488" s="13">
        <v>42455</v>
      </c>
      <c r="G488" s="12"/>
      <c r="H488" s="12" t="s">
        <v>49</v>
      </c>
      <c r="I488" s="14">
        <v>0.41666666666424135</v>
      </c>
      <c r="J488" s="12" t="s">
        <v>5440</v>
      </c>
      <c r="K488" s="12" t="s">
        <v>163</v>
      </c>
      <c r="L488" s="12" t="s">
        <v>36</v>
      </c>
      <c r="M488" s="1" t="s">
        <v>5441</v>
      </c>
      <c r="N488" s="12" t="s">
        <v>95</v>
      </c>
      <c r="O488" s="4">
        <v>1</v>
      </c>
      <c r="P488" s="15">
        <v>125</v>
      </c>
      <c r="R488" s="18"/>
      <c r="S488" s="16" t="s">
        <v>46</v>
      </c>
      <c r="AC488" s="16">
        <v>50</v>
      </c>
      <c r="AD488" s="21" t="s">
        <v>5442</v>
      </c>
      <c r="AE488" s="27">
        <v>4</v>
      </c>
      <c r="AF488" s="27">
        <v>2</v>
      </c>
      <c r="AG488" s="19" t="s">
        <v>46</v>
      </c>
      <c r="AH488" s="1"/>
    </row>
    <row r="489" spans="1:34" ht="26.4" x14ac:dyDescent="0.25">
      <c r="A489" s="11">
        <v>42468.651157384258</v>
      </c>
      <c r="B489" s="12" t="s">
        <v>39</v>
      </c>
      <c r="C489" s="12" t="s">
        <v>756</v>
      </c>
      <c r="E489" s="12" t="s">
        <v>32</v>
      </c>
      <c r="F489" s="13">
        <v>42460</v>
      </c>
      <c r="G489" s="12"/>
      <c r="H489" s="12" t="s">
        <v>65</v>
      </c>
      <c r="I489" s="14">
        <v>0.5</v>
      </c>
      <c r="J489" s="12" t="s">
        <v>1450</v>
      </c>
      <c r="K489" s="12" t="s">
        <v>43</v>
      </c>
      <c r="L489" s="12"/>
      <c r="N489" s="12" t="s">
        <v>403</v>
      </c>
      <c r="O489" s="15">
        <v>1</v>
      </c>
      <c r="P489" s="15">
        <v>25</v>
      </c>
      <c r="R489" s="18"/>
      <c r="S489" s="16" t="s">
        <v>46</v>
      </c>
      <c r="AC489" s="16">
        <v>0</v>
      </c>
      <c r="AD489" s="21" t="s">
        <v>5737</v>
      </c>
      <c r="AE489" s="27">
        <v>5</v>
      </c>
      <c r="AF489" s="27">
        <v>0.25</v>
      </c>
      <c r="AG489" s="19"/>
      <c r="AH489" s="1"/>
    </row>
    <row r="490" spans="1:34" ht="26.4" x14ac:dyDescent="0.25">
      <c r="A490" s="11">
        <v>42470.484214155091</v>
      </c>
      <c r="B490" s="12" t="s">
        <v>86</v>
      </c>
      <c r="C490" s="12" t="s">
        <v>1574</v>
      </c>
      <c r="E490" s="12"/>
      <c r="F490" s="13">
        <v>42430</v>
      </c>
      <c r="G490" s="12" t="s">
        <v>5905</v>
      </c>
      <c r="H490" s="12" t="s">
        <v>130</v>
      </c>
      <c r="I490" s="14">
        <v>0.375</v>
      </c>
      <c r="J490" s="12" t="s">
        <v>3763</v>
      </c>
      <c r="K490" s="12" t="s">
        <v>35</v>
      </c>
      <c r="L490" s="12" t="s">
        <v>36</v>
      </c>
      <c r="M490" s="1" t="s">
        <v>3764</v>
      </c>
      <c r="N490" s="12" t="s">
        <v>68</v>
      </c>
      <c r="O490" s="15">
        <v>14</v>
      </c>
      <c r="P490" s="15">
        <v>1150</v>
      </c>
      <c r="R490" s="18"/>
      <c r="S490" s="16" t="s">
        <v>46</v>
      </c>
      <c r="AC490" s="16">
        <v>0</v>
      </c>
      <c r="AD490" s="21" t="s">
        <v>5906</v>
      </c>
      <c r="AE490" s="27">
        <v>30</v>
      </c>
      <c r="AF490" s="27">
        <v>2</v>
      </c>
      <c r="AG490" s="19" t="s">
        <v>46</v>
      </c>
      <c r="AH490" s="1"/>
    </row>
    <row r="491" spans="1:34" ht="39.6" x14ac:dyDescent="0.25">
      <c r="A491" s="11">
        <v>42470.505179583335</v>
      </c>
      <c r="B491" s="12" t="s">
        <v>86</v>
      </c>
      <c r="C491" s="12" t="s">
        <v>1574</v>
      </c>
      <c r="E491" s="12" t="s">
        <v>32</v>
      </c>
      <c r="F491" s="13">
        <v>42430</v>
      </c>
      <c r="G491" s="12" t="s">
        <v>5907</v>
      </c>
      <c r="H491" s="12"/>
      <c r="I491" s="14">
        <v>0.41666666666424135</v>
      </c>
      <c r="J491" s="12" t="s">
        <v>4737</v>
      </c>
      <c r="K491" s="12" t="s">
        <v>43</v>
      </c>
      <c r="L491" s="12" t="s">
        <v>36</v>
      </c>
      <c r="M491" s="1" t="s">
        <v>5908</v>
      </c>
      <c r="N491" s="12" t="s">
        <v>5790</v>
      </c>
      <c r="O491" s="15">
        <v>27</v>
      </c>
      <c r="P491" s="15">
        <v>2054</v>
      </c>
      <c r="R491" s="18"/>
      <c r="S491" s="16" t="s">
        <v>46</v>
      </c>
      <c r="AC491" s="16">
        <v>0</v>
      </c>
      <c r="AD491" s="21" t="s">
        <v>5909</v>
      </c>
      <c r="AE491" s="27">
        <v>108</v>
      </c>
      <c r="AF491" s="27">
        <v>1</v>
      </c>
      <c r="AG491" s="6">
        <v>1</v>
      </c>
      <c r="AH491" s="1"/>
    </row>
    <row r="492" spans="1:34" x14ac:dyDescent="0.25">
      <c r="A492" s="11">
        <v>42467.422842268519</v>
      </c>
      <c r="B492" s="12" t="s">
        <v>86</v>
      </c>
      <c r="C492" s="12"/>
      <c r="E492" s="12" t="s">
        <v>32</v>
      </c>
      <c r="F492" s="13">
        <v>42440</v>
      </c>
      <c r="G492" s="12"/>
      <c r="H492" s="12" t="s">
        <v>41</v>
      </c>
      <c r="I492" s="14">
        <v>0.58333333333575865</v>
      </c>
      <c r="J492" s="12" t="s">
        <v>5647</v>
      </c>
      <c r="K492" s="12" t="s">
        <v>105</v>
      </c>
      <c r="L492" s="12" t="s">
        <v>36</v>
      </c>
      <c r="M492" s="1" t="s">
        <v>2418</v>
      </c>
      <c r="N492" s="12" t="s">
        <v>151</v>
      </c>
      <c r="O492" s="15">
        <v>1</v>
      </c>
      <c r="P492" s="15">
        <v>24</v>
      </c>
      <c r="R492" s="18"/>
      <c r="S492" s="16" t="s">
        <v>46</v>
      </c>
      <c r="AC492" s="16">
        <v>0</v>
      </c>
      <c r="AD492" s="21" t="s">
        <v>5648</v>
      </c>
      <c r="AE492" s="27">
        <v>1</v>
      </c>
      <c r="AF492" s="27">
        <v>0.5</v>
      </c>
      <c r="AG492" s="19" t="s">
        <v>46</v>
      </c>
      <c r="AH492" s="1"/>
    </row>
    <row r="493" spans="1:34" x14ac:dyDescent="0.25">
      <c r="A493" s="11">
        <v>42467.423675648148</v>
      </c>
      <c r="B493" s="12" t="s">
        <v>86</v>
      </c>
      <c r="C493" s="12"/>
      <c r="E493" s="12" t="s">
        <v>32</v>
      </c>
      <c r="F493" s="13">
        <v>42458</v>
      </c>
      <c r="G493" s="12"/>
      <c r="H493" s="12" t="s">
        <v>130</v>
      </c>
      <c r="I493" s="14">
        <v>0.54166666666424135</v>
      </c>
      <c r="J493" s="12" t="s">
        <v>5649</v>
      </c>
      <c r="K493" s="12" t="s">
        <v>105</v>
      </c>
      <c r="L493" s="12" t="s">
        <v>36</v>
      </c>
      <c r="M493" s="1" t="s">
        <v>2105</v>
      </c>
      <c r="N493" s="12" t="s">
        <v>107</v>
      </c>
      <c r="O493" s="15">
        <v>1</v>
      </c>
      <c r="P493" s="15">
        <v>20</v>
      </c>
      <c r="Q493" s="5">
        <v>160</v>
      </c>
      <c r="R493" s="18"/>
      <c r="S493" s="16" t="s">
        <v>46</v>
      </c>
      <c r="AC493" s="16">
        <v>0</v>
      </c>
      <c r="AE493" s="27">
        <v>0</v>
      </c>
      <c r="AF493" s="27">
        <v>2</v>
      </c>
      <c r="AG493" s="19" t="s">
        <v>46</v>
      </c>
      <c r="AH493" s="1"/>
    </row>
    <row r="494" spans="1:34" x14ac:dyDescent="0.25">
      <c r="A494" s="39"/>
      <c r="B494" s="39"/>
      <c r="C494" s="39"/>
      <c r="D494" s="39"/>
      <c r="E494" s="39"/>
      <c r="F494" s="40"/>
      <c r="G494" s="39"/>
      <c r="H494" s="39"/>
      <c r="I494" s="41"/>
      <c r="J494" s="39"/>
      <c r="K494" s="39"/>
      <c r="L494" s="39"/>
      <c r="M494" s="39"/>
      <c r="N494" s="39"/>
      <c r="O494" s="42">
        <f t="shared" ref="O494:AC494" si="0">SUBTOTAL(109,O2:O493)</f>
        <v>1669</v>
      </c>
      <c r="P494" s="42">
        <f t="shared" si="0"/>
        <v>34936</v>
      </c>
      <c r="Q494" s="45">
        <f t="shared" si="0"/>
        <v>53815.25</v>
      </c>
      <c r="R494" s="45">
        <f t="shared" si="0"/>
        <v>713</v>
      </c>
      <c r="S494" s="45">
        <f t="shared" si="0"/>
        <v>0</v>
      </c>
      <c r="T494" s="45">
        <f t="shared" si="0"/>
        <v>110119.97000000002</v>
      </c>
      <c r="U494" s="45">
        <f t="shared" si="0"/>
        <v>8048</v>
      </c>
      <c r="V494" s="45">
        <f t="shared" si="0"/>
        <v>0</v>
      </c>
      <c r="W494" s="45">
        <f t="shared" si="0"/>
        <v>345</v>
      </c>
      <c r="X494" s="45">
        <f t="shared" si="0"/>
        <v>59787.92</v>
      </c>
      <c r="Y494" s="45">
        <f t="shared" si="0"/>
        <v>9682</v>
      </c>
      <c r="Z494" s="45">
        <f t="shared" si="0"/>
        <v>9219.25</v>
      </c>
      <c r="AA494" s="45">
        <f t="shared" si="0"/>
        <v>250</v>
      </c>
      <c r="AB494" s="45">
        <f t="shared" si="0"/>
        <v>475</v>
      </c>
      <c r="AC494" s="45">
        <f t="shared" si="0"/>
        <v>3278.02</v>
      </c>
      <c r="AD494" s="44"/>
      <c r="AE494" s="42">
        <f>SUBTOTAL(109,AE2:AE493)</f>
        <v>2476.59</v>
      </c>
      <c r="AF494" s="42">
        <f>SUBTOTAL(109,AF2:AF493)</f>
        <v>1078.8</v>
      </c>
      <c r="AG494" s="42">
        <f>SUBTOTAL(109,AG2:AG493)</f>
        <v>5</v>
      </c>
      <c r="AH494" s="1"/>
    </row>
    <row r="495" spans="1:34" x14ac:dyDescent="0.25">
      <c r="F495" s="1"/>
    </row>
    <row r="496" spans="1:34" ht="13.2" customHeight="1" x14ac:dyDescent="0.25">
      <c r="F496" s="1"/>
    </row>
    <row r="497" spans="1:32" s="38" customFormat="1" ht="13.2" customHeight="1" x14ac:dyDescent="0.25">
      <c r="A497" s="46">
        <f>SUM(Q494+T494)</f>
        <v>163935.22000000003</v>
      </c>
      <c r="B497" s="59" t="s">
        <v>8329</v>
      </c>
      <c r="C497" s="59"/>
      <c r="D497" s="59"/>
      <c r="I497" s="47"/>
      <c r="O497" s="48"/>
      <c r="P497" s="48"/>
      <c r="Q497" s="49"/>
      <c r="R497" s="49"/>
      <c r="S497" s="49"/>
      <c r="T497" s="49"/>
      <c r="U497" s="49"/>
      <c r="V497" s="49"/>
      <c r="W497" s="49"/>
      <c r="X497" s="49"/>
      <c r="Y497" s="49"/>
      <c r="Z497" s="49"/>
      <c r="AA497" s="49"/>
      <c r="AB497" s="49"/>
      <c r="AC497" s="49"/>
      <c r="AD497" s="50"/>
      <c r="AE497" s="51"/>
      <c r="AF497" s="51"/>
    </row>
    <row r="498" spans="1:32" s="38" customFormat="1" ht="13.2" customHeight="1" x14ac:dyDescent="0.25">
      <c r="A498" s="52">
        <f>SUM(AE494*10)</f>
        <v>24765.9</v>
      </c>
      <c r="B498" s="56" t="s">
        <v>8330</v>
      </c>
      <c r="C498" s="56"/>
      <c r="D498" s="56"/>
      <c r="I498" s="47"/>
      <c r="O498" s="48"/>
      <c r="P498" s="48"/>
      <c r="Q498" s="49"/>
      <c r="R498" s="49"/>
      <c r="S498" s="49"/>
      <c r="T498" s="49"/>
      <c r="U498" s="49"/>
      <c r="V498" s="49"/>
      <c r="W498" s="49"/>
      <c r="X498" s="49"/>
      <c r="Y498" s="49"/>
      <c r="Z498" s="49"/>
      <c r="AA498" s="49"/>
      <c r="AB498" s="49"/>
      <c r="AC498" s="49"/>
      <c r="AD498" s="50"/>
      <c r="AE498" s="51"/>
      <c r="AF498" s="51"/>
    </row>
    <row r="499" spans="1:32" s="38" customFormat="1" ht="13.2" customHeight="1" x14ac:dyDescent="0.25">
      <c r="A499" s="53">
        <f>AC494</f>
        <v>3278.02</v>
      </c>
      <c r="B499" s="56" t="s">
        <v>8326</v>
      </c>
      <c r="C499" s="56"/>
      <c r="D499" s="56"/>
      <c r="I499" s="47"/>
      <c r="O499" s="48"/>
      <c r="P499" s="48"/>
      <c r="Q499" s="49"/>
      <c r="R499" s="49"/>
      <c r="S499" s="49"/>
      <c r="T499" s="49"/>
      <c r="U499" s="49"/>
      <c r="V499" s="49"/>
      <c r="W499" s="49"/>
      <c r="X499" s="49"/>
      <c r="Y499" s="49"/>
      <c r="Z499" s="49"/>
      <c r="AA499" s="49"/>
      <c r="AB499" s="49"/>
      <c r="AC499" s="49"/>
      <c r="AD499" s="50"/>
      <c r="AE499" s="51"/>
      <c r="AF499" s="51"/>
    </row>
    <row r="500" spans="1:32" s="38" customFormat="1" ht="13.2" customHeight="1" x14ac:dyDescent="0.25">
      <c r="A500" s="54">
        <f>SUM(A497-A498-A499)</f>
        <v>135891.30000000005</v>
      </c>
      <c r="B500" s="59" t="s">
        <v>8328</v>
      </c>
      <c r="C500" s="59"/>
      <c r="D500" s="59"/>
      <c r="I500" s="47"/>
      <c r="O500" s="48"/>
      <c r="P500" s="48"/>
      <c r="Q500" s="49"/>
      <c r="R500" s="49"/>
      <c r="S500" s="49"/>
      <c r="T500" s="49"/>
      <c r="U500" s="49"/>
      <c r="V500" s="49"/>
      <c r="W500" s="49"/>
      <c r="X500" s="49"/>
      <c r="Y500" s="49"/>
      <c r="Z500" s="49"/>
      <c r="AA500" s="49"/>
      <c r="AB500" s="49"/>
      <c r="AC500" s="49"/>
      <c r="AD500" s="50"/>
      <c r="AE500" s="51"/>
      <c r="AF500" s="51"/>
    </row>
    <row r="501" spans="1:32" s="38" customFormat="1" ht="13.2" customHeight="1" x14ac:dyDescent="0.25">
      <c r="A501" s="55">
        <f>SUM(R494+U494+W494+X494+Y494+Z494+AA494+AB494)</f>
        <v>88520.17</v>
      </c>
      <c r="B501" s="56" t="s">
        <v>8331</v>
      </c>
      <c r="C501" s="56"/>
      <c r="D501" s="56"/>
      <c r="I501" s="47"/>
      <c r="O501" s="48"/>
      <c r="P501" s="48"/>
      <c r="Q501" s="49"/>
      <c r="R501" s="49"/>
      <c r="S501" s="49"/>
      <c r="T501" s="49"/>
      <c r="U501" s="49"/>
      <c r="V501" s="49"/>
      <c r="W501" s="49"/>
      <c r="X501" s="49"/>
      <c r="Y501" s="49"/>
      <c r="Z501" s="49"/>
      <c r="AA501" s="49"/>
      <c r="AB501" s="49"/>
      <c r="AC501" s="49"/>
      <c r="AD501" s="50"/>
      <c r="AE501" s="51"/>
      <c r="AF501" s="51"/>
    </row>
    <row r="502" spans="1:32" s="38" customFormat="1" ht="13.2" customHeight="1" x14ac:dyDescent="0.25">
      <c r="A502" s="55">
        <f>SUM(A501-U494)</f>
        <v>80472.17</v>
      </c>
      <c r="B502" s="56" t="s">
        <v>8327</v>
      </c>
      <c r="C502" s="56"/>
      <c r="D502" s="56"/>
      <c r="I502" s="47"/>
      <c r="O502" s="48"/>
      <c r="P502" s="48"/>
      <c r="Q502" s="49"/>
      <c r="R502" s="49"/>
      <c r="S502" s="49"/>
      <c r="T502" s="49"/>
      <c r="U502" s="49"/>
      <c r="V502" s="49"/>
      <c r="W502" s="49"/>
      <c r="X502" s="49"/>
      <c r="Y502" s="49"/>
      <c r="Z502" s="49"/>
      <c r="AA502" s="49"/>
      <c r="AB502" s="49"/>
      <c r="AC502" s="49"/>
      <c r="AD502" s="50"/>
      <c r="AE502" s="51"/>
      <c r="AF502" s="51"/>
    </row>
    <row r="503" spans="1:32" s="38" customFormat="1" x14ac:dyDescent="0.25">
      <c r="A503" s="54">
        <f>SUM(A497+A501)</f>
        <v>252455.39</v>
      </c>
      <c r="B503" s="57" t="s">
        <v>8332</v>
      </c>
      <c r="C503" s="58"/>
      <c r="D503" s="58"/>
      <c r="I503" s="47"/>
      <c r="O503" s="48"/>
      <c r="P503" s="48"/>
      <c r="Q503" s="49"/>
      <c r="R503" s="49"/>
      <c r="S503" s="49"/>
      <c r="T503" s="49"/>
      <c r="U503" s="49"/>
      <c r="V503" s="49"/>
      <c r="W503" s="49"/>
      <c r="X503" s="49"/>
      <c r="Y503" s="49"/>
      <c r="Z503" s="49"/>
      <c r="AA503" s="49"/>
      <c r="AB503" s="49"/>
      <c r="AC503" s="49"/>
      <c r="AD503" s="50"/>
      <c r="AE503" s="51"/>
      <c r="AF503" s="51"/>
    </row>
    <row r="504" spans="1:32" s="38" customFormat="1" x14ac:dyDescent="0.25">
      <c r="I504" s="47"/>
      <c r="O504" s="48"/>
      <c r="P504" s="48"/>
      <c r="Q504" s="49"/>
      <c r="R504" s="49"/>
      <c r="S504" s="49"/>
      <c r="T504" s="49"/>
      <c r="U504" s="49"/>
      <c r="V504" s="49"/>
      <c r="W504" s="49"/>
      <c r="X504" s="49"/>
      <c r="Y504" s="49"/>
      <c r="Z504" s="49"/>
      <c r="AA504" s="49"/>
      <c r="AB504" s="49"/>
      <c r="AC504" s="49"/>
      <c r="AD504" s="50"/>
      <c r="AE504" s="51"/>
      <c r="AF504" s="51"/>
    </row>
    <row r="505" spans="1:32" s="38" customFormat="1" x14ac:dyDescent="0.25">
      <c r="I505" s="47"/>
      <c r="O505" s="48"/>
      <c r="P505" s="48"/>
      <c r="Q505" s="49"/>
      <c r="R505" s="49"/>
      <c r="S505" s="49"/>
      <c r="T505" s="49"/>
      <c r="U505" s="49"/>
      <c r="V505" s="49"/>
      <c r="W505" s="49"/>
      <c r="X505" s="49"/>
      <c r="Y505" s="49"/>
      <c r="Z505" s="49"/>
      <c r="AA505" s="49"/>
      <c r="AB505" s="49"/>
      <c r="AC505" s="49"/>
      <c r="AD505" s="50"/>
      <c r="AE505" s="51"/>
      <c r="AF505" s="51"/>
    </row>
    <row r="506" spans="1:32" x14ac:dyDescent="0.25">
      <c r="F506" s="1"/>
    </row>
    <row r="507" spans="1:32" x14ac:dyDescent="0.25">
      <c r="F507" s="1"/>
    </row>
    <row r="508" spans="1:32" x14ac:dyDescent="0.25">
      <c r="F508" s="1"/>
    </row>
    <row r="509" spans="1:32" x14ac:dyDescent="0.25">
      <c r="F509" s="1"/>
    </row>
    <row r="510" spans="1:32" x14ac:dyDescent="0.25">
      <c r="F510" s="1"/>
    </row>
    <row r="511" spans="1:32" x14ac:dyDescent="0.25">
      <c r="F511" s="1"/>
    </row>
    <row r="512" spans="1:32"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sheetData>
  <mergeCells count="7">
    <mergeCell ref="B503:D503"/>
    <mergeCell ref="B497:D497"/>
    <mergeCell ref="B498:D498"/>
    <mergeCell ref="B499:D499"/>
    <mergeCell ref="B500:D500"/>
    <mergeCell ref="B501:D501"/>
    <mergeCell ref="B502:D502"/>
  </mergeCells>
  <conditionalFormatting sqref="A1:A1048576">
    <cfRule type="duplicateValues" dxfId="188" priority="1"/>
    <cfRule type="duplicateValues" dxfId="187" priority="2"/>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89"/>
  <sheetViews>
    <sheetView topLeftCell="A610" workbookViewId="0">
      <selection activeCell="A619" sqref="A619:XFD619"/>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11">
        <v>42493.503914166664</v>
      </c>
      <c r="B2" s="12" t="s">
        <v>39</v>
      </c>
      <c r="C2" s="12" t="s">
        <v>197</v>
      </c>
      <c r="E2" s="12" t="s">
        <v>32</v>
      </c>
      <c r="F2" s="13">
        <v>42483</v>
      </c>
      <c r="G2" s="12"/>
      <c r="H2" s="12" t="s">
        <v>49</v>
      </c>
      <c r="I2" s="14">
        <v>0.54166666666424135</v>
      </c>
      <c r="J2" s="12" t="s">
        <v>6255</v>
      </c>
      <c r="K2" s="12" t="s">
        <v>43</v>
      </c>
      <c r="L2" s="12" t="s">
        <v>36</v>
      </c>
      <c r="M2" s="1" t="s">
        <v>6256</v>
      </c>
      <c r="N2" s="12" t="s">
        <v>196</v>
      </c>
      <c r="O2" s="15">
        <v>1</v>
      </c>
      <c r="P2" s="15">
        <v>35</v>
      </c>
      <c r="Q2" s="5">
        <v>113</v>
      </c>
      <c r="R2" s="18"/>
      <c r="S2" s="16" t="s">
        <v>36</v>
      </c>
      <c r="T2" s="5">
        <v>32.4</v>
      </c>
      <c r="U2" s="5">
        <v>10</v>
      </c>
      <c r="V2" s="5" t="s">
        <v>112</v>
      </c>
      <c r="W2" s="5">
        <v>43.2</v>
      </c>
      <c r="X2" s="5">
        <v>18.45</v>
      </c>
      <c r="Y2" s="5">
        <v>25.2</v>
      </c>
      <c r="AC2" s="16">
        <v>0</v>
      </c>
      <c r="AE2" s="27">
        <v>3</v>
      </c>
      <c r="AF2" s="27">
        <v>2</v>
      </c>
      <c r="AG2" s="19"/>
      <c r="AH2" s="1"/>
    </row>
    <row r="3" spans="1:34" ht="26.4" x14ac:dyDescent="0.25">
      <c r="A3" s="11">
        <v>42491.671156064811</v>
      </c>
      <c r="B3" s="12" t="s">
        <v>39</v>
      </c>
      <c r="C3" s="12" t="s">
        <v>197</v>
      </c>
      <c r="E3" s="12" t="s">
        <v>32</v>
      </c>
      <c r="F3" s="13">
        <v>42490</v>
      </c>
      <c r="G3" s="12"/>
      <c r="H3" s="12" t="s">
        <v>49</v>
      </c>
      <c r="I3" s="14">
        <v>0.59375</v>
      </c>
      <c r="J3" s="12" t="s">
        <v>6151</v>
      </c>
      <c r="K3" s="12" t="s">
        <v>43</v>
      </c>
      <c r="L3" s="12" t="s">
        <v>36</v>
      </c>
      <c r="M3" s="1" t="s">
        <v>6152</v>
      </c>
      <c r="N3" s="12" t="s">
        <v>403</v>
      </c>
      <c r="O3" s="15">
        <v>1</v>
      </c>
      <c r="P3" s="15">
        <v>25</v>
      </c>
      <c r="Q3" s="5">
        <v>0</v>
      </c>
      <c r="R3" s="18">
        <v>0</v>
      </c>
      <c r="S3" s="16" t="s">
        <v>36</v>
      </c>
      <c r="T3" s="5">
        <v>0</v>
      </c>
      <c r="U3" s="5">
        <v>10</v>
      </c>
      <c r="V3" s="5" t="s">
        <v>112</v>
      </c>
      <c r="W3" s="5">
        <v>64.8</v>
      </c>
      <c r="X3" s="5">
        <v>1.04</v>
      </c>
      <c r="Y3" s="5">
        <v>0</v>
      </c>
      <c r="Z3" s="5">
        <v>0</v>
      </c>
      <c r="AA3" s="5">
        <v>0</v>
      </c>
      <c r="AB3" s="5" t="s">
        <v>6153</v>
      </c>
      <c r="AC3" s="16">
        <v>0</v>
      </c>
      <c r="AD3" s="21" t="s">
        <v>6154</v>
      </c>
      <c r="AE3" s="27">
        <v>0.5</v>
      </c>
      <c r="AF3" s="27">
        <v>0.5</v>
      </c>
      <c r="AG3" s="19" t="s">
        <v>46</v>
      </c>
      <c r="AH3" s="1"/>
    </row>
    <row r="4" spans="1:34" ht="39.6" x14ac:dyDescent="0.25">
      <c r="A4" s="11">
        <v>42462.621483298615</v>
      </c>
      <c r="B4" s="12" t="s">
        <v>47</v>
      </c>
      <c r="C4" s="12" t="s">
        <v>48</v>
      </c>
      <c r="E4" s="12" t="s">
        <v>32</v>
      </c>
      <c r="F4" s="13">
        <v>42462</v>
      </c>
      <c r="G4" s="12"/>
      <c r="H4" s="12" t="s">
        <v>49</v>
      </c>
      <c r="I4" s="14">
        <v>0.375</v>
      </c>
      <c r="J4" s="12" t="s">
        <v>119</v>
      </c>
      <c r="K4" s="12" t="s">
        <v>43</v>
      </c>
      <c r="L4" s="12" t="s">
        <v>46</v>
      </c>
      <c r="M4" s="1" t="s">
        <v>5445</v>
      </c>
      <c r="N4" s="12" t="s">
        <v>52</v>
      </c>
      <c r="O4" s="15">
        <v>1</v>
      </c>
      <c r="P4" s="15">
        <v>9</v>
      </c>
      <c r="Q4" s="5">
        <v>108</v>
      </c>
      <c r="R4" s="18"/>
      <c r="S4" s="16" t="s">
        <v>36</v>
      </c>
      <c r="U4" s="5">
        <v>25</v>
      </c>
      <c r="V4" s="5" t="s">
        <v>112</v>
      </c>
      <c r="W4" s="5">
        <v>150</v>
      </c>
      <c r="AC4" s="16">
        <v>0</v>
      </c>
      <c r="AD4" s="21" t="s">
        <v>5446</v>
      </c>
      <c r="AE4" s="27">
        <v>7</v>
      </c>
      <c r="AF4" s="27">
        <v>5</v>
      </c>
      <c r="AG4" s="19" t="s">
        <v>46</v>
      </c>
      <c r="AH4" s="1"/>
    </row>
    <row r="5" spans="1:34" ht="52.8" x14ac:dyDescent="0.25">
      <c r="A5" s="11">
        <v>42488.442050497688</v>
      </c>
      <c r="B5" s="12" t="s">
        <v>47</v>
      </c>
      <c r="C5" s="12" t="s">
        <v>48</v>
      </c>
      <c r="E5" s="12" t="s">
        <v>32</v>
      </c>
      <c r="F5" s="13">
        <v>42467</v>
      </c>
      <c r="G5" s="12"/>
      <c r="H5" s="12" t="s">
        <v>65</v>
      </c>
      <c r="I5" s="14">
        <v>0.54166666666424135</v>
      </c>
      <c r="J5" s="12" t="s">
        <v>6080</v>
      </c>
      <c r="K5" s="12" t="s">
        <v>43</v>
      </c>
      <c r="L5" s="12" t="s">
        <v>36</v>
      </c>
      <c r="M5" s="1" t="s">
        <v>6081</v>
      </c>
      <c r="N5" s="12" t="s">
        <v>52</v>
      </c>
      <c r="O5" s="15">
        <v>0</v>
      </c>
      <c r="P5" s="15">
        <v>0</v>
      </c>
      <c r="R5" s="18"/>
      <c r="S5" s="16" t="s">
        <v>46</v>
      </c>
      <c r="AC5" s="16">
        <v>0</v>
      </c>
      <c r="AD5" s="21" t="s">
        <v>6082</v>
      </c>
      <c r="AE5" s="27">
        <v>0</v>
      </c>
      <c r="AF5" s="27">
        <v>0</v>
      </c>
      <c r="AG5" s="19" t="s">
        <v>46</v>
      </c>
      <c r="AH5" s="1"/>
    </row>
    <row r="6" spans="1:34" ht="39.6" x14ac:dyDescent="0.25">
      <c r="A6" s="11">
        <v>42488.443377916672</v>
      </c>
      <c r="B6" s="12" t="s">
        <v>47</v>
      </c>
      <c r="C6" s="12" t="s">
        <v>48</v>
      </c>
      <c r="E6" s="12" t="s">
        <v>32</v>
      </c>
      <c r="F6" s="13">
        <v>42482</v>
      </c>
      <c r="G6" s="12"/>
      <c r="H6" s="12" t="s">
        <v>41</v>
      </c>
      <c r="I6" s="14">
        <v>0.54166666666424135</v>
      </c>
      <c r="J6" s="12" t="s">
        <v>6083</v>
      </c>
      <c r="K6" s="12" t="s">
        <v>43</v>
      </c>
      <c r="L6" s="12" t="s">
        <v>46</v>
      </c>
      <c r="N6" s="12" t="s">
        <v>52</v>
      </c>
      <c r="O6" s="15">
        <v>0</v>
      </c>
      <c r="P6" s="15">
        <v>0</v>
      </c>
      <c r="R6" s="18"/>
      <c r="S6" s="16" t="s">
        <v>46</v>
      </c>
      <c r="AC6" s="16">
        <v>0</v>
      </c>
      <c r="AD6" s="21" t="s">
        <v>6084</v>
      </c>
      <c r="AE6" s="27">
        <v>0</v>
      </c>
      <c r="AF6" s="27">
        <v>0</v>
      </c>
      <c r="AG6" s="19" t="s">
        <v>46</v>
      </c>
      <c r="AH6" s="1"/>
    </row>
    <row r="7" spans="1:34" ht="39.6" x14ac:dyDescent="0.25">
      <c r="A7" s="11">
        <v>42490.738602569443</v>
      </c>
      <c r="B7" s="12" t="s">
        <v>47</v>
      </c>
      <c r="C7" s="12" t="s">
        <v>48</v>
      </c>
      <c r="E7" s="12" t="s">
        <v>32</v>
      </c>
      <c r="F7" s="13">
        <v>42490</v>
      </c>
      <c r="G7" s="12"/>
      <c r="H7" s="12" t="s">
        <v>49</v>
      </c>
      <c r="I7" s="14">
        <v>0.41666666666424135</v>
      </c>
      <c r="J7" s="12" t="s">
        <v>6123</v>
      </c>
      <c r="K7" s="12" t="s">
        <v>43</v>
      </c>
      <c r="L7" s="12" t="s">
        <v>46</v>
      </c>
      <c r="M7" s="1" t="s">
        <v>6124</v>
      </c>
      <c r="N7" s="12" t="s">
        <v>52</v>
      </c>
      <c r="O7" s="15">
        <v>1</v>
      </c>
      <c r="P7" s="15">
        <v>24</v>
      </c>
      <c r="Q7" s="5">
        <v>144</v>
      </c>
      <c r="R7" s="18"/>
      <c r="S7" s="16" t="s">
        <v>46</v>
      </c>
      <c r="AC7" s="16">
        <v>0</v>
      </c>
      <c r="AD7" s="21" t="s">
        <v>6125</v>
      </c>
      <c r="AE7" s="27">
        <v>1.5</v>
      </c>
      <c r="AF7" s="27">
        <v>1.5</v>
      </c>
      <c r="AG7" s="19" t="s">
        <v>46</v>
      </c>
      <c r="AH7" s="1"/>
    </row>
    <row r="8" spans="1:34" ht="26.4" x14ac:dyDescent="0.25">
      <c r="A8" s="11">
        <v>42490.739593831022</v>
      </c>
      <c r="B8" s="12" t="s">
        <v>47</v>
      </c>
      <c r="C8" s="12" t="s">
        <v>48</v>
      </c>
      <c r="E8" s="12" t="s">
        <v>32</v>
      </c>
      <c r="F8" s="13">
        <v>42490</v>
      </c>
      <c r="G8" s="12"/>
      <c r="H8" s="12" t="s">
        <v>49</v>
      </c>
      <c r="I8" s="14">
        <v>0.54166666666424135</v>
      </c>
      <c r="J8" s="12" t="s">
        <v>6126</v>
      </c>
      <c r="K8" s="12" t="s">
        <v>43</v>
      </c>
      <c r="L8" s="12" t="s">
        <v>36</v>
      </c>
      <c r="M8" s="1" t="s">
        <v>6127</v>
      </c>
      <c r="N8" s="12" t="s">
        <v>52</v>
      </c>
      <c r="O8" s="15">
        <v>1</v>
      </c>
      <c r="P8" s="15">
        <v>0</v>
      </c>
      <c r="R8" s="18"/>
      <c r="S8" s="16" t="s">
        <v>46</v>
      </c>
      <c r="AC8" s="16">
        <v>0</v>
      </c>
      <c r="AD8" s="21" t="s">
        <v>6128</v>
      </c>
      <c r="AE8" s="27">
        <v>0</v>
      </c>
      <c r="AF8" s="27">
        <v>0</v>
      </c>
      <c r="AG8" s="19" t="s">
        <v>46</v>
      </c>
      <c r="AH8" s="1"/>
    </row>
    <row r="9" spans="1:34" ht="26.4" x14ac:dyDescent="0.25">
      <c r="A9" s="11">
        <v>42495.585486712967</v>
      </c>
      <c r="B9" s="12" t="s">
        <v>30</v>
      </c>
      <c r="C9" s="12" t="s">
        <v>869</v>
      </c>
      <c r="E9" s="12" t="s">
        <v>32</v>
      </c>
      <c r="F9" s="13">
        <v>42461</v>
      </c>
      <c r="G9" s="12"/>
      <c r="H9" s="12" t="s">
        <v>41</v>
      </c>
      <c r="I9" s="14">
        <v>0.39583333333575865</v>
      </c>
      <c r="J9" s="12" t="s">
        <v>6320</v>
      </c>
      <c r="K9" s="12" t="s">
        <v>35</v>
      </c>
      <c r="L9" s="12"/>
      <c r="N9" s="12" t="s">
        <v>68</v>
      </c>
      <c r="O9" s="15">
        <v>2</v>
      </c>
      <c r="P9" s="15">
        <v>30</v>
      </c>
      <c r="R9" s="18"/>
      <c r="S9" s="16" t="s">
        <v>36</v>
      </c>
      <c r="T9" s="5">
        <v>142.5</v>
      </c>
      <c r="AC9" s="16">
        <v>0</v>
      </c>
      <c r="AE9" s="27">
        <v>0</v>
      </c>
      <c r="AF9" s="27">
        <v>2</v>
      </c>
      <c r="AG9" s="19"/>
      <c r="AH9" s="1"/>
    </row>
    <row r="10" spans="1:34" ht="26.4" x14ac:dyDescent="0.25">
      <c r="A10" s="11">
        <v>42495.589391840273</v>
      </c>
      <c r="B10" s="12" t="s">
        <v>30</v>
      </c>
      <c r="C10" s="12" t="s">
        <v>869</v>
      </c>
      <c r="E10" s="12" t="s">
        <v>32</v>
      </c>
      <c r="F10" s="13">
        <v>42461</v>
      </c>
      <c r="G10" s="12" t="s">
        <v>6322</v>
      </c>
      <c r="H10" s="12"/>
      <c r="I10" s="14"/>
      <c r="J10" s="12"/>
      <c r="K10" s="12" t="s">
        <v>43</v>
      </c>
      <c r="L10" s="12" t="s">
        <v>36</v>
      </c>
      <c r="M10" s="1" t="s">
        <v>6323</v>
      </c>
      <c r="N10" s="12" t="s">
        <v>383</v>
      </c>
      <c r="O10" s="15">
        <v>68</v>
      </c>
      <c r="P10" s="15">
        <v>284</v>
      </c>
      <c r="R10" s="18"/>
      <c r="S10" s="16" t="s">
        <v>36</v>
      </c>
      <c r="T10" s="5">
        <v>1728</v>
      </c>
      <c r="X10" s="5">
        <v>612</v>
      </c>
      <c r="AC10" s="16">
        <v>0</v>
      </c>
      <c r="AD10" s="21" t="s">
        <v>6324</v>
      </c>
      <c r="AE10" s="27">
        <v>0</v>
      </c>
      <c r="AF10" s="27">
        <v>1</v>
      </c>
      <c r="AG10" s="19"/>
      <c r="AH10" s="1"/>
    </row>
    <row r="11" spans="1:34" ht="26.4" x14ac:dyDescent="0.25">
      <c r="A11" s="11">
        <v>42495.590917708338</v>
      </c>
      <c r="B11" s="12" t="s">
        <v>30</v>
      </c>
      <c r="C11" s="12" t="s">
        <v>869</v>
      </c>
      <c r="E11" s="12" t="s">
        <v>32</v>
      </c>
      <c r="F11" s="13">
        <v>42461</v>
      </c>
      <c r="G11" s="12" t="s">
        <v>6325</v>
      </c>
      <c r="H11" s="12"/>
      <c r="I11" s="14"/>
      <c r="J11" s="12" t="s">
        <v>2577</v>
      </c>
      <c r="K11" s="12" t="s">
        <v>535</v>
      </c>
      <c r="L11" s="12" t="s">
        <v>36</v>
      </c>
      <c r="N11" s="12" t="s">
        <v>383</v>
      </c>
      <c r="O11" s="15">
        <v>61</v>
      </c>
      <c r="P11" s="15">
        <v>0</v>
      </c>
      <c r="R11" s="18"/>
      <c r="S11" s="16" t="s">
        <v>46</v>
      </c>
      <c r="AC11" s="16">
        <v>0</v>
      </c>
      <c r="AD11" s="21" t="s">
        <v>6326</v>
      </c>
      <c r="AE11" s="27">
        <v>0</v>
      </c>
      <c r="AF11" s="27">
        <v>0.25</v>
      </c>
      <c r="AG11" s="19"/>
      <c r="AH11" s="1"/>
    </row>
    <row r="12" spans="1:34" x14ac:dyDescent="0.25">
      <c r="A12" s="11">
        <v>42500.006595011575</v>
      </c>
      <c r="B12" s="12" t="s">
        <v>30</v>
      </c>
      <c r="C12" s="12" t="s">
        <v>869</v>
      </c>
      <c r="E12" s="12" t="s">
        <v>1334</v>
      </c>
      <c r="F12" s="13">
        <v>42463</v>
      </c>
      <c r="G12" s="12"/>
      <c r="H12" s="12" t="s">
        <v>75</v>
      </c>
      <c r="I12" s="14">
        <v>0.45833333333575865</v>
      </c>
      <c r="J12" s="12" t="s">
        <v>6569</v>
      </c>
      <c r="K12" s="12" t="s">
        <v>43</v>
      </c>
      <c r="L12" s="12" t="s">
        <v>46</v>
      </c>
      <c r="M12" s="1" t="s">
        <v>6570</v>
      </c>
      <c r="N12" s="12" t="s">
        <v>1692</v>
      </c>
      <c r="O12" s="15">
        <v>3</v>
      </c>
      <c r="P12" s="15">
        <v>11</v>
      </c>
      <c r="R12" s="18"/>
      <c r="S12" s="16" t="s">
        <v>46</v>
      </c>
      <c r="AC12" s="16">
        <v>0</v>
      </c>
      <c r="AE12" s="27">
        <v>20</v>
      </c>
      <c r="AF12" s="27">
        <v>15</v>
      </c>
      <c r="AG12" s="19" t="s">
        <v>46</v>
      </c>
      <c r="AH12" s="1"/>
    </row>
    <row r="13" spans="1:34" ht="26.4" x14ac:dyDescent="0.25">
      <c r="A13" s="11">
        <v>42495.586912893516</v>
      </c>
      <c r="B13" s="12" t="s">
        <v>30</v>
      </c>
      <c r="C13" s="12" t="s">
        <v>869</v>
      </c>
      <c r="E13" s="12" t="s">
        <v>32</v>
      </c>
      <c r="F13" s="13">
        <v>42469</v>
      </c>
      <c r="G13" s="12"/>
      <c r="H13" s="12" t="s">
        <v>49</v>
      </c>
      <c r="I13" s="14">
        <v>0.45833333333575865</v>
      </c>
      <c r="J13" s="12" t="s">
        <v>6321</v>
      </c>
      <c r="K13" s="12" t="s">
        <v>43</v>
      </c>
      <c r="L13" s="12" t="s">
        <v>36</v>
      </c>
      <c r="N13" s="12" t="s">
        <v>68</v>
      </c>
      <c r="O13" s="15">
        <v>1</v>
      </c>
      <c r="P13" s="15">
        <v>7</v>
      </c>
      <c r="R13" s="18"/>
      <c r="S13" s="16" t="s">
        <v>36</v>
      </c>
      <c r="T13" s="5">
        <v>42</v>
      </c>
      <c r="AC13" s="16">
        <v>0</v>
      </c>
      <c r="AE13" s="27">
        <v>0</v>
      </c>
      <c r="AF13" s="27">
        <v>2</v>
      </c>
      <c r="AG13" s="19"/>
      <c r="AH13" s="1"/>
    </row>
    <row r="14" spans="1:34" ht="26.4" x14ac:dyDescent="0.25">
      <c r="A14" s="11">
        <v>42492.474018912035</v>
      </c>
      <c r="B14" s="12" t="s">
        <v>30</v>
      </c>
      <c r="C14" s="12" t="s">
        <v>279</v>
      </c>
      <c r="E14" s="12" t="s">
        <v>1286</v>
      </c>
      <c r="F14" s="13">
        <v>42461</v>
      </c>
      <c r="G14" s="12"/>
      <c r="H14" s="12" t="s">
        <v>41</v>
      </c>
      <c r="I14" s="14">
        <v>0.375</v>
      </c>
      <c r="J14" s="12" t="s">
        <v>6178</v>
      </c>
      <c r="K14" s="12" t="s">
        <v>1378</v>
      </c>
      <c r="L14" s="12" t="s">
        <v>46</v>
      </c>
      <c r="M14" s="1" t="s">
        <v>5405</v>
      </c>
      <c r="N14" s="12" t="s">
        <v>1286</v>
      </c>
      <c r="O14" s="15">
        <v>4</v>
      </c>
      <c r="P14" s="15">
        <v>92</v>
      </c>
      <c r="Q14" s="5">
        <v>32.4</v>
      </c>
      <c r="R14" s="18"/>
      <c r="S14" s="16" t="s">
        <v>46</v>
      </c>
      <c r="AC14" s="16">
        <v>0</v>
      </c>
      <c r="AE14" s="27">
        <v>0</v>
      </c>
      <c r="AF14" s="27">
        <v>3</v>
      </c>
      <c r="AG14" s="19" t="s">
        <v>46</v>
      </c>
      <c r="AH14" s="1"/>
    </row>
    <row r="15" spans="1:34" ht="39.6" x14ac:dyDescent="0.25">
      <c r="A15" s="11">
        <v>42499.675414351848</v>
      </c>
      <c r="B15" s="12" t="s">
        <v>30</v>
      </c>
      <c r="C15" s="12" t="s">
        <v>279</v>
      </c>
      <c r="E15" s="12" t="s">
        <v>32</v>
      </c>
      <c r="F15" s="13">
        <v>42461</v>
      </c>
      <c r="G15" s="12" t="s">
        <v>6560</v>
      </c>
      <c r="H15" s="12"/>
      <c r="I15" s="14">
        <v>0.41666666666424135</v>
      </c>
      <c r="J15" s="12" t="s">
        <v>351</v>
      </c>
      <c r="K15" s="12" t="s">
        <v>43</v>
      </c>
      <c r="L15" s="12" t="s">
        <v>36</v>
      </c>
      <c r="M15" s="1" t="s">
        <v>6561</v>
      </c>
      <c r="N15" s="12" t="s">
        <v>151</v>
      </c>
      <c r="O15" s="15">
        <v>18</v>
      </c>
      <c r="P15" s="15">
        <v>819</v>
      </c>
      <c r="R15" s="18"/>
      <c r="S15" s="16" t="s">
        <v>46</v>
      </c>
      <c r="AC15" s="16">
        <v>0</v>
      </c>
      <c r="AE15" s="27">
        <v>144</v>
      </c>
      <c r="AF15" s="27"/>
      <c r="AG15" s="19" t="s">
        <v>46</v>
      </c>
      <c r="AH15" s="1"/>
    </row>
    <row r="16" spans="1:34" x14ac:dyDescent="0.25">
      <c r="A16" s="11">
        <v>42499.658790578702</v>
      </c>
      <c r="B16" s="12" t="s">
        <v>30</v>
      </c>
      <c r="C16" s="12" t="s">
        <v>279</v>
      </c>
      <c r="E16" s="12" t="s">
        <v>32</v>
      </c>
      <c r="F16" s="13">
        <v>42462</v>
      </c>
      <c r="G16" s="12" t="s">
        <v>6543</v>
      </c>
      <c r="H16" s="12" t="s">
        <v>49</v>
      </c>
      <c r="I16" s="14">
        <v>0.54166666666424135</v>
      </c>
      <c r="J16" s="12" t="s">
        <v>596</v>
      </c>
      <c r="K16" s="12" t="s">
        <v>43</v>
      </c>
      <c r="L16" s="12" t="s">
        <v>36</v>
      </c>
      <c r="M16" s="1" t="s">
        <v>6544</v>
      </c>
      <c r="N16" s="12" t="s">
        <v>151</v>
      </c>
      <c r="O16" s="15">
        <v>5</v>
      </c>
      <c r="P16" s="15">
        <v>89</v>
      </c>
      <c r="R16" s="18"/>
      <c r="S16" s="16" t="s">
        <v>46</v>
      </c>
      <c r="AC16" s="16">
        <v>12</v>
      </c>
      <c r="AE16" s="27">
        <v>15</v>
      </c>
      <c r="AF16" s="27">
        <v>2</v>
      </c>
      <c r="AG16" s="19" t="s">
        <v>46</v>
      </c>
      <c r="AH16" s="1"/>
    </row>
    <row r="17" spans="1:34" x14ac:dyDescent="0.25">
      <c r="A17" s="11">
        <v>42499.661844780094</v>
      </c>
      <c r="B17" s="12" t="s">
        <v>30</v>
      </c>
      <c r="C17" s="12" t="s">
        <v>279</v>
      </c>
      <c r="E17" s="12" t="s">
        <v>32</v>
      </c>
      <c r="F17" s="13">
        <v>42462</v>
      </c>
      <c r="G17" s="12" t="s">
        <v>6545</v>
      </c>
      <c r="H17" s="12" t="s">
        <v>49</v>
      </c>
      <c r="I17" s="14">
        <v>0.625</v>
      </c>
      <c r="J17" s="12" t="s">
        <v>1748</v>
      </c>
      <c r="K17" s="12" t="s">
        <v>43</v>
      </c>
      <c r="L17" s="12" t="s">
        <v>46</v>
      </c>
      <c r="M17" s="1" t="s">
        <v>6546</v>
      </c>
      <c r="N17" s="12" t="s">
        <v>38</v>
      </c>
      <c r="O17" s="15">
        <v>2</v>
      </c>
      <c r="P17" s="15">
        <v>31</v>
      </c>
      <c r="R17" s="18"/>
      <c r="S17" s="16" t="s">
        <v>46</v>
      </c>
      <c r="AC17" s="16">
        <v>0</v>
      </c>
      <c r="AE17" s="27">
        <v>7</v>
      </c>
      <c r="AF17" s="27">
        <v>3</v>
      </c>
      <c r="AG17" s="19" t="s">
        <v>46</v>
      </c>
      <c r="AH17" s="1"/>
    </row>
    <row r="18" spans="1:34" x14ac:dyDescent="0.25">
      <c r="A18" s="11">
        <v>42499.669491747685</v>
      </c>
      <c r="B18" s="12" t="s">
        <v>30</v>
      </c>
      <c r="C18" s="12" t="s">
        <v>279</v>
      </c>
      <c r="E18" s="12" t="s">
        <v>32</v>
      </c>
      <c r="F18" s="13">
        <v>42462</v>
      </c>
      <c r="G18" s="12"/>
      <c r="H18" s="12" t="s">
        <v>49</v>
      </c>
      <c r="I18" s="14">
        <v>0.82291666666424135</v>
      </c>
      <c r="J18" s="12" t="s">
        <v>6553</v>
      </c>
      <c r="K18" s="12" t="s">
        <v>43</v>
      </c>
      <c r="L18" s="12" t="s">
        <v>46</v>
      </c>
      <c r="M18" s="1" t="s">
        <v>6554</v>
      </c>
      <c r="N18" s="12" t="s">
        <v>38</v>
      </c>
      <c r="O18" s="15">
        <v>1</v>
      </c>
      <c r="P18" s="15">
        <v>13</v>
      </c>
      <c r="R18" s="18"/>
      <c r="S18" s="16" t="s">
        <v>36</v>
      </c>
      <c r="U18" s="5">
        <v>20</v>
      </c>
      <c r="AC18" s="16">
        <v>0</v>
      </c>
      <c r="AE18" s="27">
        <v>1.5</v>
      </c>
      <c r="AF18" s="27">
        <v>2</v>
      </c>
      <c r="AG18" s="19" t="s">
        <v>46</v>
      </c>
      <c r="AH18" s="1"/>
    </row>
    <row r="19" spans="1:34" x14ac:dyDescent="0.25">
      <c r="A19" s="11">
        <v>42499.671610833335</v>
      </c>
      <c r="B19" s="12" t="s">
        <v>30</v>
      </c>
      <c r="C19" s="12" t="s">
        <v>279</v>
      </c>
      <c r="E19" s="12" t="s">
        <v>32</v>
      </c>
      <c r="F19" s="13">
        <v>42463</v>
      </c>
      <c r="G19" s="12" t="s">
        <v>6555</v>
      </c>
      <c r="H19" s="12" t="s">
        <v>75</v>
      </c>
      <c r="I19" s="14">
        <v>0.95833333333575865</v>
      </c>
      <c r="J19" s="12" t="s">
        <v>6556</v>
      </c>
      <c r="K19" s="12" t="s">
        <v>43</v>
      </c>
      <c r="L19" s="12" t="s">
        <v>46</v>
      </c>
      <c r="M19" s="1" t="s">
        <v>6557</v>
      </c>
      <c r="N19" s="12" t="s">
        <v>38</v>
      </c>
      <c r="O19" s="15">
        <v>4</v>
      </c>
      <c r="P19" s="15">
        <v>22</v>
      </c>
      <c r="R19" s="18"/>
      <c r="S19" s="16" t="s">
        <v>46</v>
      </c>
      <c r="AC19" s="16">
        <v>0</v>
      </c>
      <c r="AE19" s="27">
        <v>16</v>
      </c>
      <c r="AF19" s="27">
        <v>16</v>
      </c>
      <c r="AG19" s="19" t="s">
        <v>46</v>
      </c>
      <c r="AH19" s="1"/>
    </row>
    <row r="20" spans="1:34" x14ac:dyDescent="0.25">
      <c r="A20" s="11">
        <v>42492.475530370371</v>
      </c>
      <c r="B20" s="12" t="s">
        <v>30</v>
      </c>
      <c r="C20" s="12" t="s">
        <v>279</v>
      </c>
      <c r="E20" s="12" t="s">
        <v>1286</v>
      </c>
      <c r="F20" s="13">
        <v>42464</v>
      </c>
      <c r="G20" s="12"/>
      <c r="H20" s="12" t="s">
        <v>110</v>
      </c>
      <c r="I20" s="14">
        <v>0.625</v>
      </c>
      <c r="J20" s="12" t="s">
        <v>5400</v>
      </c>
      <c r="K20" s="12" t="s">
        <v>43</v>
      </c>
      <c r="L20" s="12" t="s">
        <v>46</v>
      </c>
      <c r="M20" s="1" t="s">
        <v>5402</v>
      </c>
      <c r="N20" s="12" t="s">
        <v>1286</v>
      </c>
      <c r="O20" s="15">
        <v>1</v>
      </c>
      <c r="P20" s="15">
        <v>7</v>
      </c>
      <c r="Q20" s="5">
        <v>10.5</v>
      </c>
      <c r="R20" s="18"/>
      <c r="S20" s="16" t="s">
        <v>36</v>
      </c>
      <c r="U20" s="5">
        <v>15</v>
      </c>
      <c r="AC20" s="16">
        <v>0</v>
      </c>
      <c r="AE20" s="27">
        <v>0</v>
      </c>
      <c r="AF20" s="27">
        <v>2</v>
      </c>
      <c r="AG20" s="19" t="s">
        <v>46</v>
      </c>
      <c r="AH20" s="1"/>
    </row>
    <row r="21" spans="1:34" ht="26.4" x14ac:dyDescent="0.25">
      <c r="A21" s="11">
        <v>42492.477232662037</v>
      </c>
      <c r="B21" s="12" t="s">
        <v>30</v>
      </c>
      <c r="C21" s="12" t="s">
        <v>279</v>
      </c>
      <c r="E21" s="12" t="s">
        <v>1286</v>
      </c>
      <c r="F21" s="13">
        <v>42465</v>
      </c>
      <c r="G21" s="12"/>
      <c r="H21" s="12" t="s">
        <v>130</v>
      </c>
      <c r="I21" s="14">
        <v>0.41666666666424135</v>
      </c>
      <c r="J21" s="12" t="s">
        <v>1287</v>
      </c>
      <c r="K21" s="12" t="s">
        <v>43</v>
      </c>
      <c r="L21" s="12" t="s">
        <v>46</v>
      </c>
      <c r="M21" s="1" t="s">
        <v>6180</v>
      </c>
      <c r="N21" s="12" t="s">
        <v>1286</v>
      </c>
      <c r="O21" s="15">
        <v>2</v>
      </c>
      <c r="P21" s="15">
        <v>13</v>
      </c>
      <c r="Q21" s="5">
        <v>70.5</v>
      </c>
      <c r="R21" s="18"/>
      <c r="S21" s="16" t="s">
        <v>36</v>
      </c>
      <c r="U21" s="5">
        <v>20</v>
      </c>
      <c r="AC21" s="16">
        <v>0</v>
      </c>
      <c r="AE21" s="27">
        <v>0</v>
      </c>
      <c r="AF21" s="27">
        <v>3</v>
      </c>
      <c r="AG21" s="19" t="s">
        <v>46</v>
      </c>
      <c r="AH21" s="1"/>
    </row>
    <row r="22" spans="1:34" ht="26.4" x14ac:dyDescent="0.25">
      <c r="A22" s="11">
        <v>42492.478770856484</v>
      </c>
      <c r="B22" s="12" t="s">
        <v>30</v>
      </c>
      <c r="C22" s="12" t="s">
        <v>279</v>
      </c>
      <c r="E22" s="12" t="s">
        <v>1286</v>
      </c>
      <c r="F22" s="13">
        <v>42465</v>
      </c>
      <c r="G22" s="12"/>
      <c r="H22" s="12" t="s">
        <v>130</v>
      </c>
      <c r="I22" s="14">
        <v>0.625</v>
      </c>
      <c r="J22" s="12" t="s">
        <v>1287</v>
      </c>
      <c r="K22" s="12" t="s">
        <v>43</v>
      </c>
      <c r="L22" s="12" t="s">
        <v>46</v>
      </c>
      <c r="M22" s="1" t="s">
        <v>6180</v>
      </c>
      <c r="N22" s="12" t="s">
        <v>1286</v>
      </c>
      <c r="O22" s="15">
        <v>2</v>
      </c>
      <c r="P22" s="15">
        <v>15</v>
      </c>
      <c r="Q22" s="5">
        <v>87</v>
      </c>
      <c r="R22" s="18"/>
      <c r="S22" s="16" t="s">
        <v>36</v>
      </c>
      <c r="U22" s="5">
        <v>10</v>
      </c>
      <c r="AC22" s="16">
        <v>0</v>
      </c>
      <c r="AE22" s="27">
        <v>0</v>
      </c>
      <c r="AF22" s="27">
        <v>3</v>
      </c>
      <c r="AG22" s="19" t="s">
        <v>46</v>
      </c>
      <c r="AH22" s="1"/>
    </row>
    <row r="23" spans="1:34" x14ac:dyDescent="0.25">
      <c r="A23" s="11">
        <v>42492.479816250001</v>
      </c>
      <c r="B23" s="12" t="s">
        <v>30</v>
      </c>
      <c r="C23" s="12" t="s">
        <v>279</v>
      </c>
      <c r="E23" s="12" t="s">
        <v>1286</v>
      </c>
      <c r="F23" s="13">
        <v>42466</v>
      </c>
      <c r="G23" s="12"/>
      <c r="H23" s="12" t="s">
        <v>33</v>
      </c>
      <c r="I23" s="14">
        <v>0.41666666666424135</v>
      </c>
      <c r="J23" s="12" t="s">
        <v>1287</v>
      </c>
      <c r="K23" s="12" t="s">
        <v>43</v>
      </c>
      <c r="L23" s="12" t="s">
        <v>46</v>
      </c>
      <c r="M23" s="1" t="s">
        <v>6181</v>
      </c>
      <c r="N23" s="12" t="s">
        <v>1286</v>
      </c>
      <c r="O23" s="15">
        <v>1</v>
      </c>
      <c r="P23" s="15">
        <v>14</v>
      </c>
      <c r="Q23" s="5">
        <v>84</v>
      </c>
      <c r="R23" s="18"/>
      <c r="S23" s="16" t="s">
        <v>46</v>
      </c>
      <c r="AC23" s="16">
        <v>0</v>
      </c>
      <c r="AE23" s="27">
        <v>0</v>
      </c>
      <c r="AF23" s="27">
        <v>3</v>
      </c>
      <c r="AG23" s="19" t="s">
        <v>46</v>
      </c>
      <c r="AH23" s="1"/>
    </row>
    <row r="24" spans="1:34" ht="26.4" x14ac:dyDescent="0.25">
      <c r="A24" s="11">
        <v>42492.480601388888</v>
      </c>
      <c r="B24" s="12" t="s">
        <v>30</v>
      </c>
      <c r="C24" s="12" t="s">
        <v>279</v>
      </c>
      <c r="E24" s="12" t="s">
        <v>1286</v>
      </c>
      <c r="F24" s="13">
        <v>42466</v>
      </c>
      <c r="G24" s="12"/>
      <c r="H24" s="12" t="s">
        <v>33</v>
      </c>
      <c r="I24" s="14">
        <v>0.625</v>
      </c>
      <c r="J24" s="12" t="s">
        <v>1287</v>
      </c>
      <c r="K24" s="12" t="s">
        <v>43</v>
      </c>
      <c r="L24" s="12" t="s">
        <v>46</v>
      </c>
      <c r="M24" s="1" t="s">
        <v>6180</v>
      </c>
      <c r="N24" s="12" t="s">
        <v>1286</v>
      </c>
      <c r="O24" s="15">
        <v>2</v>
      </c>
      <c r="P24" s="15">
        <v>14</v>
      </c>
      <c r="Q24" s="5">
        <v>78</v>
      </c>
      <c r="R24" s="18"/>
      <c r="S24" s="16" t="s">
        <v>46</v>
      </c>
      <c r="AC24" s="16">
        <v>0</v>
      </c>
      <c r="AE24" s="27">
        <v>0</v>
      </c>
      <c r="AF24" s="27">
        <v>3</v>
      </c>
      <c r="AG24" s="19" t="s">
        <v>46</v>
      </c>
      <c r="AH24" s="1"/>
    </row>
    <row r="25" spans="1:34" ht="26.4" x14ac:dyDescent="0.25">
      <c r="A25" s="11">
        <v>42492.481572638892</v>
      </c>
      <c r="B25" s="12" t="s">
        <v>30</v>
      </c>
      <c r="C25" s="12" t="s">
        <v>279</v>
      </c>
      <c r="E25" s="12" t="s">
        <v>1286</v>
      </c>
      <c r="F25" s="13">
        <v>42468</v>
      </c>
      <c r="G25" s="12"/>
      <c r="H25" s="12" t="s">
        <v>41</v>
      </c>
      <c r="I25" s="14">
        <v>0.79166666666424135</v>
      </c>
      <c r="J25" s="12" t="s">
        <v>252</v>
      </c>
      <c r="K25" s="12" t="s">
        <v>43</v>
      </c>
      <c r="L25" s="12" t="s">
        <v>46</v>
      </c>
      <c r="M25" s="1" t="s">
        <v>5403</v>
      </c>
      <c r="N25" s="12" t="s">
        <v>1286</v>
      </c>
      <c r="O25" s="15">
        <v>1</v>
      </c>
      <c r="P25" s="15">
        <v>21</v>
      </c>
      <c r="Q25" s="5">
        <v>31.5</v>
      </c>
      <c r="R25" s="18"/>
      <c r="S25" s="16" t="s">
        <v>36</v>
      </c>
      <c r="U25" s="5">
        <v>15</v>
      </c>
      <c r="AC25" s="16">
        <v>0</v>
      </c>
      <c r="AE25" s="27">
        <v>0</v>
      </c>
      <c r="AF25" s="27">
        <v>2</v>
      </c>
      <c r="AG25" s="19" t="s">
        <v>46</v>
      </c>
      <c r="AH25" s="1"/>
    </row>
    <row r="26" spans="1:34" x14ac:dyDescent="0.25">
      <c r="A26" s="11">
        <v>42492.482488182868</v>
      </c>
      <c r="B26" s="12" t="s">
        <v>30</v>
      </c>
      <c r="C26" s="12" t="s">
        <v>279</v>
      </c>
      <c r="E26" s="12" t="s">
        <v>1286</v>
      </c>
      <c r="F26" s="13">
        <v>42469</v>
      </c>
      <c r="G26" s="12"/>
      <c r="H26" s="12" t="s">
        <v>49</v>
      </c>
      <c r="I26" s="14">
        <v>0.375</v>
      </c>
      <c r="J26" s="12" t="s">
        <v>5400</v>
      </c>
      <c r="K26" s="12" t="s">
        <v>43</v>
      </c>
      <c r="L26" s="12" t="s">
        <v>46</v>
      </c>
      <c r="M26" s="1" t="s">
        <v>5402</v>
      </c>
      <c r="N26" s="12" t="s">
        <v>1286</v>
      </c>
      <c r="O26" s="15">
        <v>1</v>
      </c>
      <c r="P26" s="15">
        <v>8</v>
      </c>
      <c r="Q26" s="5">
        <v>12</v>
      </c>
      <c r="R26" s="18"/>
      <c r="S26" s="16" t="s">
        <v>36</v>
      </c>
      <c r="U26" s="5">
        <v>10</v>
      </c>
      <c r="AC26" s="16">
        <v>0</v>
      </c>
      <c r="AE26" s="27">
        <v>0</v>
      </c>
      <c r="AF26" s="27">
        <v>2</v>
      </c>
      <c r="AG26" s="19" t="s">
        <v>46</v>
      </c>
      <c r="AH26" s="1"/>
    </row>
    <row r="27" spans="1:34" x14ac:dyDescent="0.25">
      <c r="A27" s="11">
        <v>42492.483267222226</v>
      </c>
      <c r="B27" s="12" t="s">
        <v>30</v>
      </c>
      <c r="C27" s="12" t="s">
        <v>279</v>
      </c>
      <c r="E27" s="12" t="s">
        <v>1286</v>
      </c>
      <c r="F27" s="13">
        <v>42469</v>
      </c>
      <c r="G27" s="12"/>
      <c r="H27" s="12" t="s">
        <v>49</v>
      </c>
      <c r="I27" s="14">
        <v>0.41666666666424135</v>
      </c>
      <c r="J27" s="12" t="s">
        <v>1287</v>
      </c>
      <c r="K27" s="12" t="s">
        <v>43</v>
      </c>
      <c r="L27" s="12" t="s">
        <v>46</v>
      </c>
      <c r="M27" s="1" t="s">
        <v>6182</v>
      </c>
      <c r="N27" s="12" t="s">
        <v>1286</v>
      </c>
      <c r="O27" s="15">
        <v>1</v>
      </c>
      <c r="P27" s="15">
        <v>10</v>
      </c>
      <c r="Q27" s="5">
        <v>60</v>
      </c>
      <c r="R27" s="18"/>
      <c r="S27" s="16" t="s">
        <v>46</v>
      </c>
      <c r="AC27" s="16">
        <v>0</v>
      </c>
      <c r="AE27" s="27">
        <v>0</v>
      </c>
      <c r="AF27" s="27">
        <v>3</v>
      </c>
      <c r="AG27" s="19" t="s">
        <v>46</v>
      </c>
      <c r="AH27" s="1"/>
    </row>
    <row r="28" spans="1:34" x14ac:dyDescent="0.25">
      <c r="A28" s="11">
        <v>42492.484514594908</v>
      </c>
      <c r="B28" s="12" t="s">
        <v>30</v>
      </c>
      <c r="C28" s="12" t="s">
        <v>279</v>
      </c>
      <c r="E28" s="12" t="s">
        <v>1286</v>
      </c>
      <c r="F28" s="13">
        <v>42469</v>
      </c>
      <c r="G28" s="12"/>
      <c r="H28" s="12" t="s">
        <v>49</v>
      </c>
      <c r="I28" s="14">
        <v>0.625</v>
      </c>
      <c r="J28" s="12" t="s">
        <v>1287</v>
      </c>
      <c r="K28" s="12" t="s">
        <v>105</v>
      </c>
      <c r="L28" s="12" t="s">
        <v>46</v>
      </c>
      <c r="M28" s="1" t="s">
        <v>6183</v>
      </c>
      <c r="N28" s="12" t="s">
        <v>1746</v>
      </c>
      <c r="O28" s="15">
        <v>1</v>
      </c>
      <c r="P28" s="15">
        <v>10</v>
      </c>
      <c r="Q28" s="5">
        <v>60</v>
      </c>
      <c r="R28" s="18"/>
      <c r="S28" s="16" t="s">
        <v>36</v>
      </c>
      <c r="U28" s="5">
        <v>10</v>
      </c>
      <c r="AC28" s="16">
        <v>0</v>
      </c>
      <c r="AE28" s="27">
        <v>0</v>
      </c>
      <c r="AF28" s="27">
        <v>3</v>
      </c>
      <c r="AG28" s="19" t="s">
        <v>46</v>
      </c>
      <c r="AH28" s="1"/>
    </row>
    <row r="29" spans="1:34" x14ac:dyDescent="0.25">
      <c r="A29" s="11">
        <v>42492.485603229172</v>
      </c>
      <c r="B29" s="12" t="s">
        <v>30</v>
      </c>
      <c r="C29" s="12" t="s">
        <v>279</v>
      </c>
      <c r="E29" s="12" t="s">
        <v>1286</v>
      </c>
      <c r="F29" s="13">
        <v>42470</v>
      </c>
      <c r="G29" s="12"/>
      <c r="H29" s="12" t="s">
        <v>75</v>
      </c>
      <c r="I29" s="14">
        <v>0.41666666666424135</v>
      </c>
      <c r="J29" s="12" t="s">
        <v>1287</v>
      </c>
      <c r="K29" s="12" t="s">
        <v>105</v>
      </c>
      <c r="L29" s="12" t="s">
        <v>46</v>
      </c>
      <c r="M29" s="1" t="s">
        <v>6184</v>
      </c>
      <c r="N29" s="12" t="s">
        <v>1286</v>
      </c>
      <c r="O29" s="15">
        <v>1</v>
      </c>
      <c r="P29" s="15">
        <v>13</v>
      </c>
      <c r="Q29" s="5">
        <v>60</v>
      </c>
      <c r="R29" s="18"/>
      <c r="S29" s="16" t="s">
        <v>36</v>
      </c>
      <c r="U29" s="5">
        <v>25</v>
      </c>
      <c r="AC29" s="16">
        <v>0</v>
      </c>
      <c r="AE29" s="27">
        <v>0</v>
      </c>
      <c r="AF29" s="27">
        <v>3</v>
      </c>
      <c r="AG29" s="19" t="s">
        <v>46</v>
      </c>
      <c r="AH29" s="1"/>
    </row>
    <row r="30" spans="1:34" x14ac:dyDescent="0.25">
      <c r="A30" s="11">
        <v>42492.486297326388</v>
      </c>
      <c r="B30" s="12" t="s">
        <v>30</v>
      </c>
      <c r="C30" s="12" t="s">
        <v>279</v>
      </c>
      <c r="E30" s="12" t="s">
        <v>1286</v>
      </c>
      <c r="F30" s="13">
        <v>42470</v>
      </c>
      <c r="G30" s="12"/>
      <c r="H30" s="12" t="s">
        <v>75</v>
      </c>
      <c r="I30" s="14">
        <v>0.625</v>
      </c>
      <c r="J30" s="12" t="s">
        <v>1287</v>
      </c>
      <c r="K30" s="12" t="s">
        <v>43</v>
      </c>
      <c r="L30" s="12" t="s">
        <v>46</v>
      </c>
      <c r="M30" s="1" t="s">
        <v>6182</v>
      </c>
      <c r="N30" s="12" t="s">
        <v>1286</v>
      </c>
      <c r="O30" s="15">
        <v>1</v>
      </c>
      <c r="P30" s="15">
        <v>5</v>
      </c>
      <c r="Q30" s="5">
        <v>30</v>
      </c>
      <c r="R30" s="18"/>
      <c r="S30" s="16" t="s">
        <v>46</v>
      </c>
      <c r="AC30" s="16">
        <v>0</v>
      </c>
      <c r="AE30" s="27">
        <v>0</v>
      </c>
      <c r="AF30" s="27">
        <v>3</v>
      </c>
      <c r="AG30" s="19" t="s">
        <v>46</v>
      </c>
      <c r="AH30" s="1"/>
    </row>
    <row r="31" spans="1:34" x14ac:dyDescent="0.25">
      <c r="A31" s="11">
        <v>42492.487089652779</v>
      </c>
      <c r="B31" s="12" t="s">
        <v>30</v>
      </c>
      <c r="C31" s="12" t="s">
        <v>279</v>
      </c>
      <c r="E31" s="12" t="s">
        <v>1286</v>
      </c>
      <c r="F31" s="13">
        <v>42473</v>
      </c>
      <c r="G31" s="12"/>
      <c r="H31" s="12" t="s">
        <v>130</v>
      </c>
      <c r="I31" s="14">
        <v>0.41666666666424135</v>
      </c>
      <c r="J31" s="12" t="s">
        <v>1287</v>
      </c>
      <c r="K31" s="12" t="s">
        <v>43</v>
      </c>
      <c r="L31" s="12" t="s">
        <v>46</v>
      </c>
      <c r="M31" s="1" t="s">
        <v>6182</v>
      </c>
      <c r="N31" s="12" t="s">
        <v>1286</v>
      </c>
      <c r="O31" s="15">
        <v>1</v>
      </c>
      <c r="P31" s="15">
        <v>2</v>
      </c>
      <c r="Q31" s="5">
        <v>12</v>
      </c>
      <c r="R31" s="18"/>
      <c r="S31" s="16" t="s">
        <v>46</v>
      </c>
      <c r="AC31" s="16">
        <v>0</v>
      </c>
      <c r="AE31" s="27">
        <v>0</v>
      </c>
      <c r="AF31" s="27">
        <v>3</v>
      </c>
      <c r="AG31" s="19" t="s">
        <v>46</v>
      </c>
      <c r="AH31" s="1"/>
    </row>
    <row r="32" spans="1:34" x14ac:dyDescent="0.25">
      <c r="A32" s="11">
        <v>42492.488269224537</v>
      </c>
      <c r="B32" s="12" t="s">
        <v>30</v>
      </c>
      <c r="C32" s="12" t="s">
        <v>279</v>
      </c>
      <c r="E32" s="12" t="s">
        <v>1286</v>
      </c>
      <c r="F32" s="13">
        <v>42476</v>
      </c>
      <c r="G32" s="12"/>
      <c r="H32" s="12" t="s">
        <v>49</v>
      </c>
      <c r="I32" s="14">
        <v>0.41666666666424135</v>
      </c>
      <c r="J32" s="12" t="s">
        <v>1287</v>
      </c>
      <c r="K32" s="12" t="s">
        <v>105</v>
      </c>
      <c r="L32" s="12" t="s">
        <v>46</v>
      </c>
      <c r="M32" s="1" t="s">
        <v>6185</v>
      </c>
      <c r="N32" s="12" t="s">
        <v>1286</v>
      </c>
      <c r="O32" s="15">
        <v>1</v>
      </c>
      <c r="P32" s="15">
        <v>13</v>
      </c>
      <c r="Q32" s="5">
        <v>60</v>
      </c>
      <c r="R32" s="18"/>
      <c r="S32" s="16" t="s">
        <v>46</v>
      </c>
      <c r="AC32" s="16">
        <v>0</v>
      </c>
      <c r="AE32" s="27">
        <v>0</v>
      </c>
      <c r="AF32" s="27">
        <v>3</v>
      </c>
      <c r="AG32" s="19" t="s">
        <v>46</v>
      </c>
      <c r="AH32" s="1"/>
    </row>
    <row r="33" spans="1:34" x14ac:dyDescent="0.25">
      <c r="A33" s="11">
        <v>42492.488923831013</v>
      </c>
      <c r="B33" s="12" t="s">
        <v>30</v>
      </c>
      <c r="C33" s="12" t="s">
        <v>279</v>
      </c>
      <c r="E33" s="12" t="s">
        <v>1286</v>
      </c>
      <c r="F33" s="13">
        <v>42476</v>
      </c>
      <c r="G33" s="12"/>
      <c r="H33" s="12" t="s">
        <v>49</v>
      </c>
      <c r="I33" s="14">
        <v>0.58333333333575865</v>
      </c>
      <c r="J33" s="12" t="s">
        <v>1287</v>
      </c>
      <c r="K33" s="12" t="s">
        <v>105</v>
      </c>
      <c r="L33" s="12" t="s">
        <v>46</v>
      </c>
      <c r="M33" s="1" t="s">
        <v>6185</v>
      </c>
      <c r="N33" s="12" t="s">
        <v>1286</v>
      </c>
      <c r="O33" s="15">
        <v>1</v>
      </c>
      <c r="P33" s="15">
        <v>13</v>
      </c>
      <c r="Q33" s="5">
        <v>48</v>
      </c>
      <c r="R33" s="18"/>
      <c r="S33" s="16" t="s">
        <v>46</v>
      </c>
      <c r="AC33" s="16">
        <v>0</v>
      </c>
      <c r="AE33" s="27">
        <v>0</v>
      </c>
      <c r="AF33" s="27">
        <v>3</v>
      </c>
      <c r="AG33" s="19" t="s">
        <v>46</v>
      </c>
      <c r="AH33" s="1"/>
    </row>
    <row r="34" spans="1:34" ht="26.4" x14ac:dyDescent="0.25">
      <c r="A34" s="11">
        <v>42499.664587013889</v>
      </c>
      <c r="B34" s="12" t="s">
        <v>30</v>
      </c>
      <c r="C34" s="12" t="s">
        <v>279</v>
      </c>
      <c r="E34" s="12" t="s">
        <v>32</v>
      </c>
      <c r="F34" s="13">
        <v>42476</v>
      </c>
      <c r="G34" s="12" t="s">
        <v>6545</v>
      </c>
      <c r="H34" s="12" t="s">
        <v>49</v>
      </c>
      <c r="I34" s="14">
        <v>0.625</v>
      </c>
      <c r="J34" s="12" t="s">
        <v>6547</v>
      </c>
      <c r="K34" s="12" t="s">
        <v>43</v>
      </c>
      <c r="L34" s="12" t="s">
        <v>46</v>
      </c>
      <c r="M34" s="1" t="s">
        <v>6548</v>
      </c>
      <c r="N34" s="12" t="s">
        <v>38</v>
      </c>
      <c r="O34" s="15">
        <v>2</v>
      </c>
      <c r="P34" s="15">
        <v>5</v>
      </c>
      <c r="Q34" s="5">
        <v>15</v>
      </c>
      <c r="R34" s="18"/>
      <c r="S34" s="16"/>
      <c r="V34" s="18" t="s">
        <v>6830</v>
      </c>
      <c r="W34" s="5">
        <v>15</v>
      </c>
      <c r="AC34" s="16">
        <v>6</v>
      </c>
      <c r="AD34" s="21" t="s">
        <v>6549</v>
      </c>
      <c r="AE34" s="27">
        <v>7</v>
      </c>
      <c r="AF34" s="27">
        <v>4</v>
      </c>
      <c r="AG34" s="19" t="s">
        <v>46</v>
      </c>
      <c r="AH34" s="1"/>
    </row>
    <row r="35" spans="1:34" x14ac:dyDescent="0.25">
      <c r="A35" s="11">
        <v>42492.489764780097</v>
      </c>
      <c r="B35" s="12" t="s">
        <v>30</v>
      </c>
      <c r="C35" s="12" t="s">
        <v>279</v>
      </c>
      <c r="E35" s="12" t="s">
        <v>1286</v>
      </c>
      <c r="F35" s="13">
        <v>42477</v>
      </c>
      <c r="G35" s="12"/>
      <c r="H35" s="12" t="s">
        <v>75</v>
      </c>
      <c r="I35" s="14">
        <v>0.41666666666424135</v>
      </c>
      <c r="J35" s="12" t="s">
        <v>1287</v>
      </c>
      <c r="K35" s="12" t="s">
        <v>43</v>
      </c>
      <c r="L35" s="12" t="s">
        <v>46</v>
      </c>
      <c r="M35" s="1" t="s">
        <v>6182</v>
      </c>
      <c r="N35" s="12" t="s">
        <v>1286</v>
      </c>
      <c r="O35" s="15">
        <v>1</v>
      </c>
      <c r="P35" s="15">
        <v>5</v>
      </c>
      <c r="Q35" s="5">
        <v>30</v>
      </c>
      <c r="R35" s="18"/>
      <c r="S35" s="16" t="s">
        <v>46</v>
      </c>
      <c r="AC35" s="16">
        <v>0</v>
      </c>
      <c r="AE35" s="27">
        <v>0</v>
      </c>
      <c r="AF35" s="27">
        <v>3</v>
      </c>
      <c r="AG35" s="19" t="s">
        <v>46</v>
      </c>
      <c r="AH35" s="1"/>
    </row>
    <row r="36" spans="1:34" x14ac:dyDescent="0.25">
      <c r="A36" s="11">
        <v>42492.490663657409</v>
      </c>
      <c r="B36" s="12" t="s">
        <v>30</v>
      </c>
      <c r="C36" s="12" t="s">
        <v>279</v>
      </c>
      <c r="E36" s="12" t="s">
        <v>1286</v>
      </c>
      <c r="F36" s="13">
        <v>42479</v>
      </c>
      <c r="G36" s="12"/>
      <c r="H36" s="12" t="s">
        <v>130</v>
      </c>
      <c r="I36" s="14">
        <v>0.41666666666424135</v>
      </c>
      <c r="J36" s="12" t="s">
        <v>1287</v>
      </c>
      <c r="K36" s="12" t="s">
        <v>43</v>
      </c>
      <c r="L36" s="12" t="s">
        <v>46</v>
      </c>
      <c r="M36" s="1" t="s">
        <v>6182</v>
      </c>
      <c r="N36" s="12" t="s">
        <v>1286</v>
      </c>
      <c r="O36" s="15">
        <v>1</v>
      </c>
      <c r="P36" s="15">
        <v>9</v>
      </c>
      <c r="Q36" s="5">
        <v>54</v>
      </c>
      <c r="R36" s="18"/>
      <c r="S36" s="16" t="s">
        <v>36</v>
      </c>
      <c r="U36" s="5">
        <v>5</v>
      </c>
      <c r="AC36" s="16">
        <v>0</v>
      </c>
      <c r="AE36" s="27">
        <v>0</v>
      </c>
      <c r="AF36" s="27">
        <v>3</v>
      </c>
      <c r="AG36" s="19" t="s">
        <v>46</v>
      </c>
      <c r="AH36" s="1"/>
    </row>
    <row r="37" spans="1:34" ht="26.4" x14ac:dyDescent="0.25">
      <c r="A37" s="11">
        <v>42492.494902534723</v>
      </c>
      <c r="B37" s="12" t="s">
        <v>30</v>
      </c>
      <c r="C37" s="12" t="s">
        <v>279</v>
      </c>
      <c r="E37" s="12" t="s">
        <v>1286</v>
      </c>
      <c r="F37" s="13">
        <v>42481</v>
      </c>
      <c r="G37" s="12"/>
      <c r="H37" s="12" t="s">
        <v>65</v>
      </c>
      <c r="I37" s="14">
        <v>0.375</v>
      </c>
      <c r="J37" s="12" t="s">
        <v>6186</v>
      </c>
      <c r="K37" s="12" t="s">
        <v>1378</v>
      </c>
      <c r="L37" s="12" t="s">
        <v>46</v>
      </c>
      <c r="M37" s="1" t="s">
        <v>6187</v>
      </c>
      <c r="N37" s="12" t="s">
        <v>1286</v>
      </c>
      <c r="O37" s="15">
        <v>4</v>
      </c>
      <c r="P37" s="15">
        <v>98</v>
      </c>
      <c r="Q37" s="5">
        <v>35</v>
      </c>
      <c r="R37" s="18"/>
      <c r="S37" s="16" t="s">
        <v>46</v>
      </c>
      <c r="AC37" s="16">
        <v>0</v>
      </c>
      <c r="AE37" s="27">
        <v>0</v>
      </c>
      <c r="AF37" s="27">
        <v>3</v>
      </c>
      <c r="AG37" s="19" t="s">
        <v>46</v>
      </c>
      <c r="AH37" s="1"/>
    </row>
    <row r="38" spans="1:34" ht="26.4" x14ac:dyDescent="0.25">
      <c r="A38" s="11">
        <v>42492.496510208337</v>
      </c>
      <c r="B38" s="12" t="s">
        <v>30</v>
      </c>
      <c r="C38" s="12" t="s">
        <v>279</v>
      </c>
      <c r="E38" s="12" t="s">
        <v>1286</v>
      </c>
      <c r="F38" s="13">
        <v>42483</v>
      </c>
      <c r="G38" s="12"/>
      <c r="H38" s="12" t="s">
        <v>49</v>
      </c>
      <c r="I38" s="14">
        <v>0.41666666666424135</v>
      </c>
      <c r="J38" s="12" t="s">
        <v>1287</v>
      </c>
      <c r="K38" s="12" t="s">
        <v>43</v>
      </c>
      <c r="L38" s="12" t="s">
        <v>46</v>
      </c>
      <c r="M38" s="1" t="s">
        <v>6180</v>
      </c>
      <c r="N38" s="12" t="s">
        <v>1286</v>
      </c>
      <c r="O38" s="15">
        <v>2</v>
      </c>
      <c r="P38" s="15">
        <v>10</v>
      </c>
      <c r="Q38" s="5">
        <v>57</v>
      </c>
      <c r="R38" s="18"/>
      <c r="S38" s="16" t="s">
        <v>36</v>
      </c>
      <c r="U38" s="5">
        <v>10</v>
      </c>
      <c r="AC38" s="16">
        <v>0</v>
      </c>
      <c r="AE38" s="27">
        <v>0</v>
      </c>
      <c r="AF38" s="27">
        <v>3</v>
      </c>
      <c r="AG38" s="19" t="s">
        <v>46</v>
      </c>
      <c r="AH38" s="1"/>
    </row>
    <row r="39" spans="1:34" ht="26.4" x14ac:dyDescent="0.25">
      <c r="A39" s="11">
        <v>42499.667457430551</v>
      </c>
      <c r="B39" s="12" t="s">
        <v>30</v>
      </c>
      <c r="C39" s="12" t="s">
        <v>279</v>
      </c>
      <c r="E39" s="12" t="s">
        <v>32</v>
      </c>
      <c r="F39" s="13">
        <v>42483</v>
      </c>
      <c r="G39" s="12"/>
      <c r="H39" s="12" t="s">
        <v>49</v>
      </c>
      <c r="I39" s="14">
        <v>0.625</v>
      </c>
      <c r="J39" s="12" t="s">
        <v>6550</v>
      </c>
      <c r="K39" s="12" t="s">
        <v>163</v>
      </c>
      <c r="L39" s="12" t="s">
        <v>46</v>
      </c>
      <c r="M39" s="1" t="s">
        <v>6551</v>
      </c>
      <c r="N39" s="12" t="s">
        <v>6552</v>
      </c>
      <c r="O39" s="15">
        <v>1</v>
      </c>
      <c r="P39" s="15">
        <v>17</v>
      </c>
      <c r="R39" s="18"/>
      <c r="S39" s="16" t="s">
        <v>36</v>
      </c>
      <c r="U39" s="5">
        <v>30</v>
      </c>
      <c r="AC39" s="16">
        <v>0</v>
      </c>
      <c r="AE39" s="27">
        <v>6</v>
      </c>
      <c r="AF39" s="27">
        <v>3</v>
      </c>
      <c r="AG39" s="19" t="s">
        <v>46</v>
      </c>
      <c r="AH39" s="1"/>
    </row>
    <row r="40" spans="1:34" ht="26.4" x14ac:dyDescent="0.25">
      <c r="A40" s="11">
        <v>42492.502442164347</v>
      </c>
      <c r="B40" s="12" t="s">
        <v>30</v>
      </c>
      <c r="C40" s="12" t="s">
        <v>279</v>
      </c>
      <c r="E40" s="12" t="s">
        <v>1286</v>
      </c>
      <c r="F40" s="13">
        <v>42484</v>
      </c>
      <c r="G40" s="12"/>
      <c r="H40" s="12" t="s">
        <v>75</v>
      </c>
      <c r="I40" s="14">
        <v>0.41666666666424135</v>
      </c>
      <c r="J40" s="12" t="s">
        <v>1287</v>
      </c>
      <c r="K40" s="12" t="s">
        <v>43</v>
      </c>
      <c r="L40" s="12" t="s">
        <v>46</v>
      </c>
      <c r="M40" s="1" t="s">
        <v>6188</v>
      </c>
      <c r="N40" s="12" t="s">
        <v>1286</v>
      </c>
      <c r="O40" s="15">
        <v>2</v>
      </c>
      <c r="P40" s="15">
        <v>10</v>
      </c>
      <c r="Q40" s="5">
        <v>69</v>
      </c>
      <c r="R40" s="18"/>
      <c r="S40" s="16" t="s">
        <v>36</v>
      </c>
      <c r="U40" s="5">
        <v>15</v>
      </c>
      <c r="AC40" s="16">
        <v>0</v>
      </c>
      <c r="AE40" s="27">
        <v>0</v>
      </c>
      <c r="AF40" s="27">
        <v>5</v>
      </c>
      <c r="AG40" s="19" t="s">
        <v>46</v>
      </c>
      <c r="AH40" s="1"/>
    </row>
    <row r="41" spans="1:34" ht="26.4" x14ac:dyDescent="0.25">
      <c r="A41" s="11">
        <v>42492.50344291667</v>
      </c>
      <c r="B41" s="12" t="s">
        <v>30</v>
      </c>
      <c r="C41" s="12" t="s">
        <v>279</v>
      </c>
      <c r="E41" s="12" t="s">
        <v>1286</v>
      </c>
      <c r="F41" s="13">
        <v>42486</v>
      </c>
      <c r="G41" s="12"/>
      <c r="H41" s="12" t="s">
        <v>130</v>
      </c>
      <c r="I41" s="14">
        <v>0.375</v>
      </c>
      <c r="J41" s="12" t="s">
        <v>6186</v>
      </c>
      <c r="K41" s="12" t="s">
        <v>1378</v>
      </c>
      <c r="L41" s="12" t="s">
        <v>46</v>
      </c>
      <c r="M41" s="1" t="s">
        <v>6187</v>
      </c>
      <c r="N41" s="12" t="s">
        <v>1286</v>
      </c>
      <c r="O41" s="15">
        <v>2</v>
      </c>
      <c r="P41" s="15">
        <v>73</v>
      </c>
      <c r="Q41" s="5">
        <v>28</v>
      </c>
      <c r="R41" s="18"/>
      <c r="S41" s="16" t="s">
        <v>46</v>
      </c>
      <c r="AC41" s="16">
        <v>0</v>
      </c>
      <c r="AE41" s="27">
        <v>0</v>
      </c>
      <c r="AF41" s="27">
        <v>3</v>
      </c>
      <c r="AG41" s="19" t="s">
        <v>46</v>
      </c>
      <c r="AH41" s="1"/>
    </row>
    <row r="42" spans="1:34" ht="26.4" x14ac:dyDescent="0.25">
      <c r="A42" s="11">
        <v>42492.505238981481</v>
      </c>
      <c r="B42" s="12" t="s">
        <v>30</v>
      </c>
      <c r="C42" s="12" t="s">
        <v>279</v>
      </c>
      <c r="E42" s="12" t="s">
        <v>1286</v>
      </c>
      <c r="F42" s="13">
        <v>42487</v>
      </c>
      <c r="G42" s="12"/>
      <c r="H42" s="12" t="s">
        <v>33</v>
      </c>
      <c r="I42" s="14">
        <v>0.375</v>
      </c>
      <c r="J42" s="12" t="s">
        <v>6194</v>
      </c>
      <c r="K42" s="12" t="s">
        <v>35</v>
      </c>
      <c r="L42" s="12" t="s">
        <v>46</v>
      </c>
      <c r="M42" s="1" t="s">
        <v>6195</v>
      </c>
      <c r="N42" s="12" t="s">
        <v>1286</v>
      </c>
      <c r="O42" s="15">
        <v>2</v>
      </c>
      <c r="P42" s="15">
        <v>31</v>
      </c>
      <c r="Q42" s="5">
        <v>46</v>
      </c>
      <c r="R42" s="18"/>
      <c r="S42" s="16" t="s">
        <v>36</v>
      </c>
      <c r="U42" s="5">
        <v>10</v>
      </c>
      <c r="AC42" s="16">
        <v>0</v>
      </c>
      <c r="AE42" s="27">
        <v>0</v>
      </c>
      <c r="AF42" s="27">
        <v>5</v>
      </c>
      <c r="AG42" s="19" t="s">
        <v>46</v>
      </c>
      <c r="AH42" s="1"/>
    </row>
    <row r="43" spans="1:34" ht="26.4" x14ac:dyDescent="0.25">
      <c r="A43" s="11">
        <v>42492.506038425927</v>
      </c>
      <c r="B43" s="12" t="s">
        <v>30</v>
      </c>
      <c r="C43" s="12" t="s">
        <v>279</v>
      </c>
      <c r="E43" s="12" t="s">
        <v>1286</v>
      </c>
      <c r="F43" s="13">
        <v>42488</v>
      </c>
      <c r="G43" s="12"/>
      <c r="H43" s="12" t="s">
        <v>65</v>
      </c>
      <c r="I43" s="14">
        <v>0.375</v>
      </c>
      <c r="J43" s="12" t="s">
        <v>6194</v>
      </c>
      <c r="K43" s="12" t="s">
        <v>35</v>
      </c>
      <c r="L43" s="12" t="s">
        <v>46</v>
      </c>
      <c r="M43" s="1" t="s">
        <v>6195</v>
      </c>
      <c r="N43" s="12" t="s">
        <v>1286</v>
      </c>
      <c r="O43" s="15">
        <v>2</v>
      </c>
      <c r="P43" s="15">
        <v>31</v>
      </c>
      <c r="Q43" s="5">
        <v>46</v>
      </c>
      <c r="R43" s="18"/>
      <c r="S43" s="16" t="s">
        <v>36</v>
      </c>
      <c r="U43" s="5">
        <v>5</v>
      </c>
      <c r="AC43" s="16">
        <v>0</v>
      </c>
      <c r="AE43" s="27">
        <v>0</v>
      </c>
      <c r="AF43" s="27">
        <v>5</v>
      </c>
      <c r="AG43" s="19" t="s">
        <v>46</v>
      </c>
      <c r="AH43" s="1"/>
    </row>
    <row r="44" spans="1:34" ht="26.4" x14ac:dyDescent="0.25">
      <c r="A44" s="11">
        <v>42492.50671199074</v>
      </c>
      <c r="B44" s="12" t="s">
        <v>30</v>
      </c>
      <c r="C44" s="12" t="s">
        <v>279</v>
      </c>
      <c r="E44" s="12" t="s">
        <v>1286</v>
      </c>
      <c r="F44" s="13">
        <v>42489</v>
      </c>
      <c r="G44" s="12"/>
      <c r="H44" s="12" t="s">
        <v>41</v>
      </c>
      <c r="I44" s="14">
        <v>0.375</v>
      </c>
      <c r="J44" s="12" t="s">
        <v>6194</v>
      </c>
      <c r="K44" s="12" t="s">
        <v>35</v>
      </c>
      <c r="L44" s="12" t="s">
        <v>46</v>
      </c>
      <c r="M44" s="1" t="s">
        <v>6195</v>
      </c>
      <c r="N44" s="12" t="s">
        <v>1286</v>
      </c>
      <c r="O44" s="15">
        <v>2</v>
      </c>
      <c r="P44" s="15">
        <v>31</v>
      </c>
      <c r="Q44" s="5">
        <v>47</v>
      </c>
      <c r="R44" s="18"/>
      <c r="S44" s="16" t="s">
        <v>46</v>
      </c>
      <c r="AC44" s="16">
        <v>0</v>
      </c>
      <c r="AE44" s="27">
        <v>0</v>
      </c>
      <c r="AF44" s="27">
        <v>5</v>
      </c>
      <c r="AG44" s="19" t="s">
        <v>46</v>
      </c>
      <c r="AH44" s="1"/>
    </row>
    <row r="45" spans="1:34" ht="26.4" x14ac:dyDescent="0.25">
      <c r="A45" s="11">
        <v>42499.678956145828</v>
      </c>
      <c r="B45" s="12" t="s">
        <v>30</v>
      </c>
      <c r="C45" s="12" t="s">
        <v>279</v>
      </c>
      <c r="E45" s="12" t="s">
        <v>32</v>
      </c>
      <c r="F45" s="13">
        <v>42489</v>
      </c>
      <c r="G45" s="12"/>
      <c r="H45" s="12" t="s">
        <v>41</v>
      </c>
      <c r="I45" s="14">
        <v>0.375</v>
      </c>
      <c r="J45" s="12" t="s">
        <v>6562</v>
      </c>
      <c r="K45" s="12" t="s">
        <v>35</v>
      </c>
      <c r="L45" s="12" t="s">
        <v>36</v>
      </c>
      <c r="M45" s="1" t="s">
        <v>6563</v>
      </c>
      <c r="N45" s="12" t="s">
        <v>151</v>
      </c>
      <c r="O45" s="15">
        <v>1</v>
      </c>
      <c r="P45" s="15">
        <v>90</v>
      </c>
      <c r="R45" s="18"/>
      <c r="S45" s="16" t="s">
        <v>46</v>
      </c>
      <c r="AC45" s="16">
        <v>20</v>
      </c>
      <c r="AE45" s="27">
        <v>20</v>
      </c>
      <c r="AF45" s="27">
        <v>4</v>
      </c>
      <c r="AG45" s="19" t="s">
        <v>46</v>
      </c>
      <c r="AH45" s="1"/>
    </row>
    <row r="46" spans="1:34" x14ac:dyDescent="0.25">
      <c r="A46" s="11">
        <v>42492.507755162034</v>
      </c>
      <c r="B46" s="12" t="s">
        <v>30</v>
      </c>
      <c r="C46" s="12" t="s">
        <v>279</v>
      </c>
      <c r="E46" s="12" t="s">
        <v>1286</v>
      </c>
      <c r="F46" s="13">
        <v>42490</v>
      </c>
      <c r="G46" s="12"/>
      <c r="H46" s="12" t="s">
        <v>49</v>
      </c>
      <c r="I46" s="14">
        <v>0.41666666666424135</v>
      </c>
      <c r="J46" s="12" t="s">
        <v>1287</v>
      </c>
      <c r="K46" s="12" t="s">
        <v>105</v>
      </c>
      <c r="L46" s="12" t="s">
        <v>46</v>
      </c>
      <c r="M46" s="1" t="s">
        <v>6196</v>
      </c>
      <c r="N46" s="12" t="s">
        <v>1286</v>
      </c>
      <c r="O46" s="15">
        <v>1</v>
      </c>
      <c r="P46" s="15">
        <v>13</v>
      </c>
      <c r="Q46" s="5">
        <v>60</v>
      </c>
      <c r="R46" s="18"/>
      <c r="S46" s="16" t="s">
        <v>36</v>
      </c>
      <c r="U46" s="5">
        <v>20</v>
      </c>
      <c r="AC46" s="16">
        <v>0</v>
      </c>
      <c r="AE46" s="27">
        <v>0</v>
      </c>
      <c r="AF46" s="27">
        <v>3</v>
      </c>
      <c r="AG46" s="19" t="s">
        <v>46</v>
      </c>
      <c r="AH46" s="1"/>
    </row>
    <row r="47" spans="1:34" ht="26.4" x14ac:dyDescent="0.25">
      <c r="A47" s="11">
        <v>42499.681503391199</v>
      </c>
      <c r="B47" s="12" t="s">
        <v>30</v>
      </c>
      <c r="C47" s="12" t="s">
        <v>279</v>
      </c>
      <c r="E47" s="12" t="s">
        <v>32</v>
      </c>
      <c r="F47" s="13">
        <v>42490</v>
      </c>
      <c r="G47" s="12"/>
      <c r="H47" s="12" t="s">
        <v>49</v>
      </c>
      <c r="I47" s="14">
        <v>0.72916666666424135</v>
      </c>
      <c r="J47" s="12" t="s">
        <v>6564</v>
      </c>
      <c r="K47" s="12" t="s">
        <v>105</v>
      </c>
      <c r="L47" s="12" t="s">
        <v>36</v>
      </c>
      <c r="M47" s="1" t="s">
        <v>6565</v>
      </c>
      <c r="N47" s="12" t="s">
        <v>38</v>
      </c>
      <c r="O47" s="15">
        <v>1</v>
      </c>
      <c r="P47" s="15">
        <v>13</v>
      </c>
      <c r="R47" s="18"/>
      <c r="S47" s="16" t="s">
        <v>36</v>
      </c>
      <c r="U47" s="5">
        <v>20</v>
      </c>
      <c r="AC47" s="16">
        <v>0</v>
      </c>
      <c r="AE47" s="27">
        <v>1</v>
      </c>
      <c r="AF47" s="27">
        <v>0.5</v>
      </c>
      <c r="AG47" s="19" t="s">
        <v>46</v>
      </c>
      <c r="AH47" s="1"/>
    </row>
    <row r="48" spans="1:34" x14ac:dyDescent="0.25">
      <c r="A48" s="11">
        <v>42501.603545162041</v>
      </c>
      <c r="B48" s="12" t="s">
        <v>86</v>
      </c>
      <c r="C48" s="12" t="s">
        <v>500</v>
      </c>
      <c r="E48" s="12" t="s">
        <v>32</v>
      </c>
      <c r="F48" s="13">
        <v>42461</v>
      </c>
      <c r="G48" s="12"/>
      <c r="H48" s="12" t="s">
        <v>41</v>
      </c>
      <c r="I48" s="14">
        <v>0.625</v>
      </c>
      <c r="J48" s="12" t="s">
        <v>399</v>
      </c>
      <c r="K48" s="12" t="s">
        <v>43</v>
      </c>
      <c r="L48" s="12" t="s">
        <v>36</v>
      </c>
      <c r="N48" s="12" t="s">
        <v>52</v>
      </c>
      <c r="O48" s="15">
        <v>1</v>
      </c>
      <c r="P48" s="15">
        <v>15</v>
      </c>
      <c r="R48" s="18"/>
      <c r="S48" s="16" t="s">
        <v>46</v>
      </c>
      <c r="AC48" s="16">
        <v>0</v>
      </c>
      <c r="AE48" s="27">
        <v>1.5</v>
      </c>
      <c r="AF48" s="27">
        <v>1</v>
      </c>
      <c r="AG48" s="19" t="s">
        <v>46</v>
      </c>
      <c r="AH48" s="1"/>
    </row>
    <row r="49" spans="1:34" ht="39.6" x14ac:dyDescent="0.25">
      <c r="A49" s="11">
        <v>42501.604671435183</v>
      </c>
      <c r="B49" s="12" t="s">
        <v>86</v>
      </c>
      <c r="C49" s="12" t="s">
        <v>500</v>
      </c>
      <c r="E49" s="12" t="s">
        <v>32</v>
      </c>
      <c r="F49" s="13">
        <v>42465</v>
      </c>
      <c r="G49" s="12"/>
      <c r="H49" s="12" t="s">
        <v>130</v>
      </c>
      <c r="I49" s="14">
        <v>0.375</v>
      </c>
      <c r="J49" s="12" t="s">
        <v>6708</v>
      </c>
      <c r="K49" s="12" t="s">
        <v>1378</v>
      </c>
      <c r="L49" s="12" t="s">
        <v>46</v>
      </c>
      <c r="M49" s="1" t="s">
        <v>6709</v>
      </c>
      <c r="N49" s="12" t="s">
        <v>2103</v>
      </c>
      <c r="O49" s="15">
        <v>1</v>
      </c>
      <c r="P49" s="15">
        <v>61</v>
      </c>
      <c r="Q49" s="5">
        <v>183</v>
      </c>
      <c r="R49" s="18"/>
      <c r="S49" s="16" t="s">
        <v>46</v>
      </c>
      <c r="AC49" s="16">
        <v>0</v>
      </c>
      <c r="AE49" s="27">
        <v>11</v>
      </c>
      <c r="AF49" s="27">
        <v>3</v>
      </c>
      <c r="AG49" s="19" t="s">
        <v>46</v>
      </c>
      <c r="AH49" s="1"/>
    </row>
    <row r="50" spans="1:34" ht="26.4" x14ac:dyDescent="0.25">
      <c r="A50" s="11">
        <v>42501.605467199071</v>
      </c>
      <c r="B50" s="12" t="s">
        <v>86</v>
      </c>
      <c r="C50" s="12" t="s">
        <v>500</v>
      </c>
      <c r="E50" s="12" t="s">
        <v>32</v>
      </c>
      <c r="F50" s="13">
        <v>42467</v>
      </c>
      <c r="G50" s="12"/>
      <c r="H50" s="12" t="s">
        <v>65</v>
      </c>
      <c r="I50" s="14">
        <v>0.375</v>
      </c>
      <c r="J50" s="12" t="s">
        <v>6710</v>
      </c>
      <c r="K50" s="12" t="s">
        <v>43</v>
      </c>
      <c r="L50" s="12" t="s">
        <v>36</v>
      </c>
      <c r="N50" s="12" t="s">
        <v>68</v>
      </c>
      <c r="O50" s="15">
        <v>1</v>
      </c>
      <c r="P50" s="15">
        <v>12</v>
      </c>
      <c r="R50" s="18"/>
      <c r="S50" s="16" t="s">
        <v>46</v>
      </c>
      <c r="AC50" s="16">
        <v>0</v>
      </c>
      <c r="AE50" s="27">
        <v>6</v>
      </c>
      <c r="AF50" s="27">
        <v>2</v>
      </c>
      <c r="AG50" s="19" t="s">
        <v>46</v>
      </c>
      <c r="AH50" s="1"/>
    </row>
    <row r="51" spans="1:34" ht="39.6" x14ac:dyDescent="0.25">
      <c r="A51" s="11">
        <v>42501.607178680555</v>
      </c>
      <c r="B51" s="12" t="s">
        <v>86</v>
      </c>
      <c r="C51" s="12" t="s">
        <v>500</v>
      </c>
      <c r="E51" s="12" t="s">
        <v>32</v>
      </c>
      <c r="F51" s="13">
        <v>42468</v>
      </c>
      <c r="G51" s="12"/>
      <c r="H51" s="12" t="s">
        <v>41</v>
      </c>
      <c r="I51" s="14">
        <v>0.35416666666424135</v>
      </c>
      <c r="J51" s="12" t="s">
        <v>5665</v>
      </c>
      <c r="K51" s="12" t="s">
        <v>1378</v>
      </c>
      <c r="L51" s="12" t="s">
        <v>46</v>
      </c>
      <c r="M51" s="1" t="s">
        <v>6711</v>
      </c>
      <c r="N51" s="12" t="s">
        <v>2103</v>
      </c>
      <c r="O51" s="15">
        <v>1</v>
      </c>
      <c r="P51" s="15">
        <v>76</v>
      </c>
      <c r="Q51" s="5">
        <v>280</v>
      </c>
      <c r="R51" s="18"/>
      <c r="S51" s="16" t="s">
        <v>46</v>
      </c>
      <c r="AC51" s="16">
        <v>0</v>
      </c>
      <c r="AE51" s="27">
        <v>11</v>
      </c>
      <c r="AF51" s="27">
        <v>3</v>
      </c>
      <c r="AG51" s="19" t="s">
        <v>46</v>
      </c>
      <c r="AH51" s="1"/>
    </row>
    <row r="52" spans="1:34" x14ac:dyDescent="0.25">
      <c r="A52" s="11">
        <v>42501.608623298613</v>
      </c>
      <c r="B52" s="12" t="s">
        <v>86</v>
      </c>
      <c r="C52" s="12" t="s">
        <v>500</v>
      </c>
      <c r="E52" s="12" t="s">
        <v>32</v>
      </c>
      <c r="F52" s="13">
        <v>42469</v>
      </c>
      <c r="G52" s="12"/>
      <c r="H52" s="12" t="s">
        <v>49</v>
      </c>
      <c r="I52" s="14">
        <v>0.54166666666424135</v>
      </c>
      <c r="J52" s="12" t="s">
        <v>505</v>
      </c>
      <c r="K52" s="12" t="s">
        <v>43</v>
      </c>
      <c r="L52" s="12" t="s">
        <v>36</v>
      </c>
      <c r="N52" s="12" t="s">
        <v>38</v>
      </c>
      <c r="O52" s="15">
        <v>1</v>
      </c>
      <c r="P52" s="15">
        <v>11</v>
      </c>
      <c r="Q52" s="5">
        <v>11</v>
      </c>
      <c r="R52" s="18"/>
      <c r="S52" s="16" t="s">
        <v>46</v>
      </c>
      <c r="AC52" s="16">
        <v>0</v>
      </c>
      <c r="AE52" s="27">
        <v>1.5</v>
      </c>
      <c r="AF52" s="27">
        <v>1</v>
      </c>
      <c r="AG52" s="19" t="s">
        <v>46</v>
      </c>
      <c r="AH52" s="1"/>
    </row>
    <row r="53" spans="1:34" ht="26.4" x14ac:dyDescent="0.25">
      <c r="A53" s="11">
        <v>42501.609567071762</v>
      </c>
      <c r="B53" s="12" t="s">
        <v>86</v>
      </c>
      <c r="C53" s="12" t="s">
        <v>500</v>
      </c>
      <c r="E53" s="12" t="s">
        <v>32</v>
      </c>
      <c r="F53" s="13">
        <v>42469</v>
      </c>
      <c r="G53" s="12"/>
      <c r="H53" s="12" t="s">
        <v>49</v>
      </c>
      <c r="I53" s="14">
        <v>0.69791666666424135</v>
      </c>
      <c r="J53" s="12" t="s">
        <v>502</v>
      </c>
      <c r="K53" s="12" t="s">
        <v>43</v>
      </c>
      <c r="L53" s="12" t="s">
        <v>46</v>
      </c>
      <c r="N53" s="12" t="s">
        <v>68</v>
      </c>
      <c r="O53" s="15">
        <v>1</v>
      </c>
      <c r="P53" s="15">
        <v>0</v>
      </c>
      <c r="R53" s="18"/>
      <c r="S53" s="16" t="s">
        <v>46</v>
      </c>
      <c r="AC53" s="16">
        <v>0</v>
      </c>
      <c r="AD53" s="21" t="s">
        <v>6712</v>
      </c>
      <c r="AE53" s="27">
        <v>1</v>
      </c>
      <c r="AF53" s="27"/>
      <c r="AG53" s="19" t="s">
        <v>46</v>
      </c>
      <c r="AH53" s="1"/>
    </row>
    <row r="54" spans="1:34" x14ac:dyDescent="0.25">
      <c r="A54" s="11">
        <v>42501.6105049537</v>
      </c>
      <c r="B54" s="12" t="s">
        <v>86</v>
      </c>
      <c r="C54" s="12" t="s">
        <v>500</v>
      </c>
      <c r="E54" s="12" t="s">
        <v>32</v>
      </c>
      <c r="F54" s="13">
        <v>42470</v>
      </c>
      <c r="G54" s="12"/>
      <c r="H54" s="12" t="s">
        <v>75</v>
      </c>
      <c r="I54" s="14">
        <v>0.41666666666424135</v>
      </c>
      <c r="J54" s="12" t="s">
        <v>6713</v>
      </c>
      <c r="K54" s="12" t="s">
        <v>43</v>
      </c>
      <c r="L54" s="12" t="s">
        <v>46</v>
      </c>
      <c r="N54" s="12" t="s">
        <v>38</v>
      </c>
      <c r="O54" s="15">
        <v>1</v>
      </c>
      <c r="P54" s="15">
        <v>0</v>
      </c>
      <c r="R54" s="18"/>
      <c r="S54" s="16" t="s">
        <v>46</v>
      </c>
      <c r="AC54" s="16">
        <v>0</v>
      </c>
      <c r="AD54" s="21" t="s">
        <v>6714</v>
      </c>
      <c r="AE54" s="27">
        <v>0.5</v>
      </c>
      <c r="AF54" s="27">
        <v>0.25</v>
      </c>
      <c r="AG54" s="19" t="s">
        <v>46</v>
      </c>
      <c r="AH54" s="1"/>
    </row>
    <row r="55" spans="1:34" ht="39.6" x14ac:dyDescent="0.25">
      <c r="A55" s="11">
        <v>42501.614224131947</v>
      </c>
      <c r="B55" s="12" t="s">
        <v>86</v>
      </c>
      <c r="C55" s="12" t="s">
        <v>500</v>
      </c>
      <c r="E55" s="12" t="s">
        <v>32</v>
      </c>
      <c r="F55" s="13">
        <v>42474</v>
      </c>
      <c r="G55" s="12"/>
      <c r="H55" s="12" t="s">
        <v>65</v>
      </c>
      <c r="I55" s="14">
        <v>0.375</v>
      </c>
      <c r="J55" s="12" t="s">
        <v>6715</v>
      </c>
      <c r="K55" s="12" t="s">
        <v>421</v>
      </c>
      <c r="L55" s="12"/>
      <c r="M55" s="1" t="s">
        <v>6716</v>
      </c>
      <c r="N55" s="12" t="s">
        <v>2103</v>
      </c>
      <c r="O55" s="15">
        <v>1</v>
      </c>
      <c r="P55" s="15">
        <v>79</v>
      </c>
      <c r="Q55" s="5">
        <v>277</v>
      </c>
      <c r="R55" s="18"/>
      <c r="S55" s="16" t="s">
        <v>46</v>
      </c>
      <c r="AC55" s="16">
        <v>0</v>
      </c>
      <c r="AE55" s="27">
        <v>14</v>
      </c>
      <c r="AF55" s="27">
        <v>4</v>
      </c>
      <c r="AG55" s="19" t="s">
        <v>46</v>
      </c>
      <c r="AH55" s="1"/>
    </row>
    <row r="56" spans="1:34" ht="39.6" x14ac:dyDescent="0.25">
      <c r="A56" s="11">
        <v>42501.616630428238</v>
      </c>
      <c r="B56" s="12" t="s">
        <v>86</v>
      </c>
      <c r="C56" s="12" t="s">
        <v>500</v>
      </c>
      <c r="E56" s="12" t="s">
        <v>32</v>
      </c>
      <c r="F56" s="13">
        <v>42475</v>
      </c>
      <c r="G56" s="12"/>
      <c r="H56" s="12" t="s">
        <v>41</v>
      </c>
      <c r="I56" s="14">
        <v>0.33333333333575865</v>
      </c>
      <c r="J56" s="12" t="s">
        <v>6717</v>
      </c>
      <c r="K56" s="12" t="s">
        <v>421</v>
      </c>
      <c r="L56" s="12"/>
      <c r="M56" s="1" t="s">
        <v>6716</v>
      </c>
      <c r="N56" s="12" t="s">
        <v>2103</v>
      </c>
      <c r="O56" s="15">
        <v>1</v>
      </c>
      <c r="P56" s="15">
        <v>80</v>
      </c>
      <c r="Q56" s="5">
        <v>280</v>
      </c>
      <c r="R56" s="18"/>
      <c r="S56" s="16" t="s">
        <v>46</v>
      </c>
      <c r="AC56" s="16">
        <v>0</v>
      </c>
      <c r="AD56" s="21" t="s">
        <v>6718</v>
      </c>
      <c r="AE56" s="27">
        <v>14</v>
      </c>
      <c r="AF56" s="27">
        <v>4</v>
      </c>
      <c r="AG56" s="19" t="s">
        <v>46</v>
      </c>
      <c r="AH56" s="1"/>
    </row>
    <row r="57" spans="1:34" x14ac:dyDescent="0.25">
      <c r="A57" s="11">
        <v>42501.621835636572</v>
      </c>
      <c r="B57" s="12" t="s">
        <v>86</v>
      </c>
      <c r="C57" s="12" t="s">
        <v>500</v>
      </c>
      <c r="E57" s="12" t="s">
        <v>32</v>
      </c>
      <c r="F57" s="13">
        <v>42479</v>
      </c>
      <c r="G57" s="12"/>
      <c r="H57" s="12" t="s">
        <v>130</v>
      </c>
      <c r="I57" s="14">
        <v>0.41666666666424135</v>
      </c>
      <c r="J57" s="12" t="s">
        <v>6719</v>
      </c>
      <c r="K57" s="12" t="s">
        <v>43</v>
      </c>
      <c r="L57" s="12" t="s">
        <v>36</v>
      </c>
      <c r="M57" s="1" t="s">
        <v>6720</v>
      </c>
      <c r="N57" s="12" t="s">
        <v>38</v>
      </c>
      <c r="O57" s="15">
        <v>1</v>
      </c>
      <c r="P57" s="15">
        <v>23</v>
      </c>
      <c r="Q57" s="5">
        <v>20</v>
      </c>
      <c r="R57" s="18"/>
      <c r="S57" s="16" t="s">
        <v>46</v>
      </c>
      <c r="AC57" s="16">
        <v>0</v>
      </c>
      <c r="AD57" s="21" t="s">
        <v>6721</v>
      </c>
      <c r="AE57" s="27">
        <v>1.5</v>
      </c>
      <c r="AF57" s="27">
        <v>1</v>
      </c>
      <c r="AG57" s="19" t="s">
        <v>46</v>
      </c>
      <c r="AH57" s="1"/>
    </row>
    <row r="58" spans="1:34" ht="26.4" x14ac:dyDescent="0.25">
      <c r="A58" s="11">
        <v>42501.62380908565</v>
      </c>
      <c r="B58" s="12" t="s">
        <v>86</v>
      </c>
      <c r="C58" s="12" t="s">
        <v>500</v>
      </c>
      <c r="E58" s="12" t="s">
        <v>32</v>
      </c>
      <c r="F58" s="13">
        <v>42481</v>
      </c>
      <c r="G58" s="12"/>
      <c r="H58" s="12" t="s">
        <v>65</v>
      </c>
      <c r="I58" s="14">
        <v>0.375</v>
      </c>
      <c r="J58" s="12" t="s">
        <v>6717</v>
      </c>
      <c r="K58" s="12" t="s">
        <v>1378</v>
      </c>
      <c r="L58" s="12"/>
      <c r="M58" s="1" t="s">
        <v>6722</v>
      </c>
      <c r="N58" s="12" t="s">
        <v>68</v>
      </c>
      <c r="O58" s="15">
        <v>1</v>
      </c>
      <c r="P58" s="15">
        <v>22</v>
      </c>
      <c r="Q58" s="5">
        <v>66</v>
      </c>
      <c r="R58" s="18"/>
      <c r="S58" s="16" t="s">
        <v>46</v>
      </c>
      <c r="AC58" s="16">
        <v>0</v>
      </c>
      <c r="AE58" s="27">
        <v>3</v>
      </c>
      <c r="AF58" s="27">
        <v>4</v>
      </c>
      <c r="AG58" s="19" t="s">
        <v>46</v>
      </c>
      <c r="AH58" s="1"/>
    </row>
    <row r="59" spans="1:34" ht="39.6" x14ac:dyDescent="0.25">
      <c r="A59" s="11">
        <v>42501.642256643521</v>
      </c>
      <c r="B59" s="12" t="s">
        <v>86</v>
      </c>
      <c r="C59" s="12" t="s">
        <v>500</v>
      </c>
      <c r="E59" s="12" t="s">
        <v>32</v>
      </c>
      <c r="F59" s="13">
        <v>42482</v>
      </c>
      <c r="G59" s="12"/>
      <c r="H59" s="12" t="s">
        <v>41</v>
      </c>
      <c r="I59" s="14">
        <v>0.35416666666424135</v>
      </c>
      <c r="J59" s="12" t="s">
        <v>5658</v>
      </c>
      <c r="K59" s="12" t="s">
        <v>1378</v>
      </c>
      <c r="L59" s="12"/>
      <c r="M59" s="1" t="s">
        <v>6726</v>
      </c>
      <c r="N59" s="12" t="s">
        <v>2103</v>
      </c>
      <c r="O59" s="15">
        <v>1</v>
      </c>
      <c r="P59" s="15">
        <v>110</v>
      </c>
      <c r="Q59" s="5">
        <v>330</v>
      </c>
      <c r="R59" s="18"/>
      <c r="S59" s="16" t="s">
        <v>46</v>
      </c>
      <c r="AC59" s="16">
        <v>0</v>
      </c>
      <c r="AE59" s="27">
        <v>14</v>
      </c>
      <c r="AF59" s="27">
        <v>4</v>
      </c>
      <c r="AG59" s="19" t="s">
        <v>46</v>
      </c>
      <c r="AH59" s="1"/>
    </row>
    <row r="60" spans="1:34" x14ac:dyDescent="0.25">
      <c r="A60" s="11">
        <v>42501.643039432871</v>
      </c>
      <c r="B60" s="12" t="s">
        <v>86</v>
      </c>
      <c r="C60" s="12" t="s">
        <v>500</v>
      </c>
      <c r="E60" s="12" t="s">
        <v>32</v>
      </c>
      <c r="F60" s="13">
        <v>42483</v>
      </c>
      <c r="G60" s="12"/>
      <c r="H60" s="12" t="s">
        <v>49</v>
      </c>
      <c r="I60" s="14">
        <v>0.39583333333575865</v>
      </c>
      <c r="J60" s="12" t="s">
        <v>1696</v>
      </c>
      <c r="K60" s="12" t="s">
        <v>105</v>
      </c>
      <c r="L60" s="12"/>
      <c r="M60" s="1" t="s">
        <v>6727</v>
      </c>
      <c r="N60" s="12" t="s">
        <v>52</v>
      </c>
      <c r="O60" s="15">
        <v>1</v>
      </c>
      <c r="P60" s="15">
        <v>12</v>
      </c>
      <c r="Q60" s="5">
        <v>25</v>
      </c>
      <c r="R60" s="18"/>
      <c r="S60" s="16" t="s">
        <v>46</v>
      </c>
      <c r="AC60" s="16">
        <v>0</v>
      </c>
      <c r="AE60" s="27">
        <v>2.5</v>
      </c>
      <c r="AF60" s="27">
        <v>2</v>
      </c>
      <c r="AG60" s="19" t="s">
        <v>46</v>
      </c>
      <c r="AH60" s="1"/>
    </row>
    <row r="61" spans="1:34" x14ac:dyDescent="0.25">
      <c r="A61" s="11">
        <v>42501.643778194441</v>
      </c>
      <c r="B61" s="12" t="s">
        <v>86</v>
      </c>
      <c r="C61" s="12" t="s">
        <v>500</v>
      </c>
      <c r="E61" s="12" t="s">
        <v>32</v>
      </c>
      <c r="F61" s="13">
        <v>42483</v>
      </c>
      <c r="G61" s="12"/>
      <c r="H61" s="12" t="s">
        <v>49</v>
      </c>
      <c r="I61" s="14">
        <v>0.54166666666424135</v>
      </c>
      <c r="J61" s="12" t="s">
        <v>505</v>
      </c>
      <c r="K61" s="12" t="s">
        <v>43</v>
      </c>
      <c r="L61" s="12" t="s">
        <v>36</v>
      </c>
      <c r="N61" s="12" t="s">
        <v>52</v>
      </c>
      <c r="O61" s="15">
        <v>1</v>
      </c>
      <c r="P61" s="15">
        <v>11</v>
      </c>
      <c r="Q61" s="5">
        <v>11</v>
      </c>
      <c r="R61" s="18"/>
      <c r="S61" s="16" t="s">
        <v>46</v>
      </c>
      <c r="AC61" s="16">
        <v>0</v>
      </c>
      <c r="AE61" s="27">
        <v>1.5</v>
      </c>
      <c r="AF61" s="27">
        <v>1</v>
      </c>
      <c r="AG61" s="19" t="s">
        <v>46</v>
      </c>
      <c r="AH61" s="1"/>
    </row>
    <row r="62" spans="1:34" ht="26.4" x14ac:dyDescent="0.25">
      <c r="A62" s="11">
        <v>42501.646335983794</v>
      </c>
      <c r="B62" s="12" t="s">
        <v>86</v>
      </c>
      <c r="C62" s="12" t="s">
        <v>500</v>
      </c>
      <c r="E62" s="12" t="s">
        <v>32</v>
      </c>
      <c r="F62" s="13">
        <v>42484</v>
      </c>
      <c r="G62" s="12"/>
      <c r="H62" s="12" t="s">
        <v>75</v>
      </c>
      <c r="I62" s="14">
        <v>0.41666666666424135</v>
      </c>
      <c r="J62" s="12" t="s">
        <v>521</v>
      </c>
      <c r="K62" s="12" t="s">
        <v>43</v>
      </c>
      <c r="L62" s="12" t="s">
        <v>46</v>
      </c>
      <c r="N62" s="12" t="s">
        <v>1471</v>
      </c>
      <c r="O62" s="15">
        <v>1</v>
      </c>
      <c r="P62" s="15">
        <v>10</v>
      </c>
      <c r="Q62" s="5">
        <v>245</v>
      </c>
      <c r="R62" s="18"/>
      <c r="S62" s="16" t="s">
        <v>46</v>
      </c>
      <c r="AC62" s="16">
        <v>0</v>
      </c>
      <c r="AE62" s="27">
        <v>8</v>
      </c>
      <c r="AF62" s="27">
        <v>3</v>
      </c>
      <c r="AG62" s="6">
        <v>1</v>
      </c>
      <c r="AH62" s="1"/>
    </row>
    <row r="63" spans="1:34" ht="26.4" x14ac:dyDescent="0.25">
      <c r="A63" s="11">
        <v>42501.647741458335</v>
      </c>
      <c r="B63" s="12" t="s">
        <v>86</v>
      </c>
      <c r="C63" s="12" t="s">
        <v>500</v>
      </c>
      <c r="E63" s="12" t="s">
        <v>32</v>
      </c>
      <c r="F63" s="13">
        <v>42489</v>
      </c>
      <c r="G63" s="12"/>
      <c r="H63" s="12" t="s">
        <v>41</v>
      </c>
      <c r="I63" s="14">
        <v>0.375</v>
      </c>
      <c r="J63" s="12" t="s">
        <v>5665</v>
      </c>
      <c r="K63" s="12" t="s">
        <v>421</v>
      </c>
      <c r="L63" s="12" t="s">
        <v>36</v>
      </c>
      <c r="M63" s="1" t="s">
        <v>4799</v>
      </c>
      <c r="N63" s="12" t="s">
        <v>52</v>
      </c>
      <c r="O63" s="15">
        <v>1</v>
      </c>
      <c r="P63" s="15">
        <v>220</v>
      </c>
      <c r="R63" s="18"/>
      <c r="S63" s="16" t="s">
        <v>46</v>
      </c>
      <c r="AC63" s="16">
        <v>0</v>
      </c>
      <c r="AE63" s="27">
        <v>3.5</v>
      </c>
      <c r="AF63" s="27">
        <v>3</v>
      </c>
      <c r="AG63" s="19" t="s">
        <v>46</v>
      </c>
      <c r="AH63" s="1"/>
    </row>
    <row r="64" spans="1:34" x14ac:dyDescent="0.25">
      <c r="A64" s="11">
        <v>42501.648872476857</v>
      </c>
      <c r="B64" s="12" t="s">
        <v>86</v>
      </c>
      <c r="C64" s="12" t="s">
        <v>500</v>
      </c>
      <c r="E64" s="12" t="s">
        <v>32</v>
      </c>
      <c r="F64" s="13">
        <v>42489</v>
      </c>
      <c r="G64" s="12"/>
      <c r="H64" s="12" t="s">
        <v>41</v>
      </c>
      <c r="I64" s="14">
        <v>0.625</v>
      </c>
      <c r="J64" s="12" t="s">
        <v>399</v>
      </c>
      <c r="K64" s="12" t="s">
        <v>43</v>
      </c>
      <c r="L64" s="12" t="s">
        <v>36</v>
      </c>
      <c r="N64" s="12" t="s">
        <v>52</v>
      </c>
      <c r="O64" s="15">
        <v>1</v>
      </c>
      <c r="P64" s="15">
        <v>15</v>
      </c>
      <c r="Q64" s="5">
        <v>15</v>
      </c>
      <c r="R64" s="18"/>
      <c r="S64" s="16" t="s">
        <v>46</v>
      </c>
      <c r="AC64" s="16">
        <v>0</v>
      </c>
      <c r="AE64" s="27">
        <v>1.5</v>
      </c>
      <c r="AF64" s="27">
        <v>1</v>
      </c>
      <c r="AG64" s="19" t="s">
        <v>46</v>
      </c>
      <c r="AH64" s="1"/>
    </row>
    <row r="65" spans="1:34" x14ac:dyDescent="0.25">
      <c r="A65" s="11">
        <v>42501.64975449074</v>
      </c>
      <c r="B65" s="12" t="s">
        <v>86</v>
      </c>
      <c r="C65" s="12" t="s">
        <v>500</v>
      </c>
      <c r="E65" s="12" t="s">
        <v>32</v>
      </c>
      <c r="F65" s="13">
        <v>42489</v>
      </c>
      <c r="G65" s="12"/>
      <c r="H65" s="12" t="s">
        <v>41</v>
      </c>
      <c r="I65" s="14">
        <v>0.79166666666424135</v>
      </c>
      <c r="J65" s="12" t="s">
        <v>1469</v>
      </c>
      <c r="K65" s="12" t="s">
        <v>43</v>
      </c>
      <c r="L65" s="12"/>
      <c r="N65" s="12" t="s">
        <v>52</v>
      </c>
      <c r="O65" s="15">
        <v>1</v>
      </c>
      <c r="P65" s="15">
        <v>3</v>
      </c>
      <c r="Q65" s="5">
        <v>3</v>
      </c>
      <c r="R65" s="18"/>
      <c r="S65" s="16" t="s">
        <v>46</v>
      </c>
      <c r="AC65" s="16">
        <v>0</v>
      </c>
      <c r="AE65" s="27">
        <v>1.5</v>
      </c>
      <c r="AF65" s="27">
        <v>1</v>
      </c>
      <c r="AG65" s="19" t="s">
        <v>46</v>
      </c>
      <c r="AH65" s="1"/>
    </row>
    <row r="66" spans="1:34" x14ac:dyDescent="0.25">
      <c r="A66" s="11">
        <v>42501.65043760417</v>
      </c>
      <c r="B66" s="12" t="s">
        <v>86</v>
      </c>
      <c r="C66" s="12" t="s">
        <v>500</v>
      </c>
      <c r="E66" s="12" t="s">
        <v>32</v>
      </c>
      <c r="F66" s="13">
        <v>42490</v>
      </c>
      <c r="G66" s="12"/>
      <c r="H66" s="12" t="s">
        <v>49</v>
      </c>
      <c r="I66" s="14">
        <v>0.375</v>
      </c>
      <c r="J66" s="12" t="s">
        <v>6710</v>
      </c>
      <c r="K66" s="12" t="s">
        <v>43</v>
      </c>
      <c r="L66" s="12" t="s">
        <v>36</v>
      </c>
      <c r="N66" s="12" t="s">
        <v>151</v>
      </c>
      <c r="O66" s="15">
        <v>1</v>
      </c>
      <c r="P66" s="15">
        <v>6</v>
      </c>
      <c r="Q66" s="5">
        <v>60</v>
      </c>
      <c r="R66" s="18"/>
      <c r="S66" s="16" t="s">
        <v>46</v>
      </c>
      <c r="AC66" s="16">
        <v>0</v>
      </c>
      <c r="AE66" s="27">
        <v>3</v>
      </c>
      <c r="AF66" s="27">
        <v>2</v>
      </c>
      <c r="AG66" s="19" t="s">
        <v>46</v>
      </c>
      <c r="AH66" s="1"/>
    </row>
    <row r="67" spans="1:34" x14ac:dyDescent="0.25">
      <c r="A67" s="11">
        <v>42501.65109540509</v>
      </c>
      <c r="B67" s="12" t="s">
        <v>86</v>
      </c>
      <c r="C67" s="12" t="s">
        <v>500</v>
      </c>
      <c r="E67" s="12" t="s">
        <v>32</v>
      </c>
      <c r="F67" s="13">
        <v>42490</v>
      </c>
      <c r="G67" s="12"/>
      <c r="H67" s="12" t="s">
        <v>49</v>
      </c>
      <c r="I67" s="14">
        <v>0.54166666666424135</v>
      </c>
      <c r="J67" s="12" t="s">
        <v>505</v>
      </c>
      <c r="K67" s="12" t="s">
        <v>43</v>
      </c>
      <c r="L67" s="12" t="s">
        <v>36</v>
      </c>
      <c r="N67" s="12" t="s">
        <v>38</v>
      </c>
      <c r="O67" s="15">
        <v>1</v>
      </c>
      <c r="P67" s="15">
        <v>7</v>
      </c>
      <c r="Q67" s="5">
        <v>7</v>
      </c>
      <c r="R67" s="18"/>
      <c r="S67" s="16" t="s">
        <v>46</v>
      </c>
      <c r="AC67" s="16">
        <v>0</v>
      </c>
      <c r="AE67" s="27">
        <v>1.5</v>
      </c>
      <c r="AF67" s="27">
        <v>1</v>
      </c>
      <c r="AG67" s="19" t="s">
        <v>46</v>
      </c>
      <c r="AH67" s="1"/>
    </row>
    <row r="68" spans="1:34" ht="26.4" x14ac:dyDescent="0.25">
      <c r="A68" s="11">
        <v>42501.651737604167</v>
      </c>
      <c r="B68" s="12" t="s">
        <v>86</v>
      </c>
      <c r="C68" s="12" t="s">
        <v>500</v>
      </c>
      <c r="E68" s="12" t="s">
        <v>32</v>
      </c>
      <c r="F68" s="13">
        <v>42490</v>
      </c>
      <c r="G68" s="12" t="s">
        <v>533</v>
      </c>
      <c r="H68" s="12"/>
      <c r="I68" s="14"/>
      <c r="J68" s="12" t="s">
        <v>534</v>
      </c>
      <c r="K68" s="12" t="s">
        <v>535</v>
      </c>
      <c r="L68" s="12" t="s">
        <v>36</v>
      </c>
      <c r="N68" s="12" t="s">
        <v>68</v>
      </c>
      <c r="O68" s="15">
        <v>1</v>
      </c>
      <c r="P68" s="15">
        <v>65</v>
      </c>
      <c r="R68" s="18"/>
      <c r="S68" s="16" t="s">
        <v>46</v>
      </c>
      <c r="AC68" s="16">
        <v>122</v>
      </c>
      <c r="AE68" s="27">
        <v>40</v>
      </c>
      <c r="AF68" s="27"/>
      <c r="AG68" s="19" t="s">
        <v>46</v>
      </c>
      <c r="AH68" s="1"/>
    </row>
    <row r="69" spans="1:34" ht="26.4" x14ac:dyDescent="0.25">
      <c r="A69" s="11">
        <v>42469.374516041666</v>
      </c>
      <c r="B69" s="12" t="s">
        <v>30</v>
      </c>
      <c r="C69" s="12" t="s">
        <v>878</v>
      </c>
      <c r="E69" s="12" t="s">
        <v>32</v>
      </c>
      <c r="F69" s="13">
        <v>42467</v>
      </c>
      <c r="G69" s="12"/>
      <c r="H69" s="12" t="s">
        <v>65</v>
      </c>
      <c r="I69" s="14">
        <v>0.55208333333575865</v>
      </c>
      <c r="J69" s="12" t="s">
        <v>5803</v>
      </c>
      <c r="K69" s="12" t="s">
        <v>43</v>
      </c>
      <c r="L69" s="12" t="s">
        <v>46</v>
      </c>
      <c r="M69" s="1" t="s">
        <v>893</v>
      </c>
      <c r="N69" s="12" t="s">
        <v>383</v>
      </c>
      <c r="O69" s="15">
        <v>1</v>
      </c>
      <c r="P69" s="15">
        <v>42</v>
      </c>
      <c r="R69" s="18"/>
      <c r="S69" s="16" t="s">
        <v>36</v>
      </c>
      <c r="T69" s="5">
        <v>252</v>
      </c>
      <c r="X69" s="5">
        <v>125</v>
      </c>
      <c r="AC69" s="16">
        <v>0</v>
      </c>
      <c r="AE69" s="27">
        <v>1</v>
      </c>
      <c r="AF69" s="27">
        <v>1</v>
      </c>
      <c r="AG69" s="19" t="s">
        <v>46</v>
      </c>
      <c r="AH69" s="1"/>
    </row>
    <row r="70" spans="1:34" x14ac:dyDescent="0.25">
      <c r="A70" s="11">
        <v>42472.42758181713</v>
      </c>
      <c r="B70" s="12" t="s">
        <v>30</v>
      </c>
      <c r="C70" s="12" t="s">
        <v>878</v>
      </c>
      <c r="E70" s="12" t="s">
        <v>32</v>
      </c>
      <c r="F70" s="13">
        <v>42472</v>
      </c>
      <c r="G70" s="12"/>
      <c r="H70" s="12" t="s">
        <v>130</v>
      </c>
      <c r="I70" s="14">
        <v>0.42708333333575865</v>
      </c>
      <c r="J70" s="12" t="s">
        <v>5943</v>
      </c>
      <c r="K70" s="12" t="s">
        <v>43</v>
      </c>
      <c r="L70" s="12" t="s">
        <v>36</v>
      </c>
      <c r="M70" s="1" t="s">
        <v>893</v>
      </c>
      <c r="N70" s="12" t="s">
        <v>151</v>
      </c>
      <c r="O70" s="15">
        <v>1</v>
      </c>
      <c r="P70" s="15">
        <v>20</v>
      </c>
      <c r="R70" s="18"/>
      <c r="S70" s="16" t="s">
        <v>36</v>
      </c>
      <c r="T70" s="5">
        <v>120</v>
      </c>
      <c r="X70" s="5">
        <v>45</v>
      </c>
      <c r="AC70" s="16">
        <v>0</v>
      </c>
      <c r="AE70" s="27">
        <v>1</v>
      </c>
      <c r="AF70" s="27">
        <v>1</v>
      </c>
      <c r="AG70" s="19" t="s">
        <v>46</v>
      </c>
      <c r="AH70" s="1"/>
    </row>
    <row r="71" spans="1:34" ht="26.4" x14ac:dyDescent="0.25">
      <c r="A71" s="11">
        <v>42469.600090694439</v>
      </c>
      <c r="B71" s="12" t="s">
        <v>30</v>
      </c>
      <c r="C71" s="12" t="s">
        <v>121</v>
      </c>
      <c r="E71" s="12" t="s">
        <v>32</v>
      </c>
      <c r="F71" s="13">
        <v>42469</v>
      </c>
      <c r="G71" s="12"/>
      <c r="H71" s="12" t="s">
        <v>49</v>
      </c>
      <c r="I71" s="14">
        <v>0.375</v>
      </c>
      <c r="J71" s="12" t="s">
        <v>5813</v>
      </c>
      <c r="K71" s="12" t="s">
        <v>163</v>
      </c>
      <c r="L71" s="12" t="s">
        <v>46</v>
      </c>
      <c r="M71" s="1" t="s">
        <v>5814</v>
      </c>
      <c r="N71" s="12" t="s">
        <v>4647</v>
      </c>
      <c r="O71" s="15">
        <v>1</v>
      </c>
      <c r="P71" s="15">
        <v>27</v>
      </c>
      <c r="Q71" s="5">
        <v>0</v>
      </c>
      <c r="R71" s="18">
        <v>0</v>
      </c>
      <c r="S71" s="16" t="s">
        <v>36</v>
      </c>
      <c r="AC71" s="16">
        <v>20</v>
      </c>
      <c r="AD71" s="21" t="s">
        <v>5815</v>
      </c>
      <c r="AE71" s="27">
        <v>15</v>
      </c>
      <c r="AF71" s="27">
        <v>3</v>
      </c>
      <c r="AG71" s="19" t="s">
        <v>46</v>
      </c>
      <c r="AH71" s="1"/>
    </row>
    <row r="72" spans="1:34" ht="52.8" x14ac:dyDescent="0.25">
      <c r="A72" s="11">
        <v>42485.591391145834</v>
      </c>
      <c r="B72" s="12" t="s">
        <v>30</v>
      </c>
      <c r="C72" s="12" t="s">
        <v>121</v>
      </c>
      <c r="E72" s="12" t="s">
        <v>32</v>
      </c>
      <c r="F72" s="13">
        <v>42483</v>
      </c>
      <c r="G72" s="12"/>
      <c r="H72" s="12" t="s">
        <v>49</v>
      </c>
      <c r="I72" s="14">
        <v>0.41666666666424135</v>
      </c>
      <c r="J72" s="12" t="s">
        <v>6066</v>
      </c>
      <c r="K72" s="12" t="s">
        <v>43</v>
      </c>
      <c r="L72" s="12" t="s">
        <v>46</v>
      </c>
      <c r="M72" s="1" t="s">
        <v>6067</v>
      </c>
      <c r="N72" s="12" t="s">
        <v>52</v>
      </c>
      <c r="O72" s="15">
        <v>1</v>
      </c>
      <c r="P72" s="15">
        <v>4</v>
      </c>
      <c r="R72" s="18"/>
      <c r="S72" s="16" t="s">
        <v>36</v>
      </c>
      <c r="AC72" s="16">
        <v>0</v>
      </c>
      <c r="AD72" s="21" t="s">
        <v>6068</v>
      </c>
      <c r="AE72" s="27">
        <v>3</v>
      </c>
      <c r="AF72" s="27">
        <v>2</v>
      </c>
      <c r="AG72" s="19" t="s">
        <v>46</v>
      </c>
      <c r="AH72" s="1"/>
    </row>
    <row r="73" spans="1:34" ht="52.8" x14ac:dyDescent="0.25">
      <c r="A73" s="11">
        <v>42493.551582025466</v>
      </c>
      <c r="B73" s="12" t="s">
        <v>30</v>
      </c>
      <c r="C73" s="12" t="s">
        <v>121</v>
      </c>
      <c r="E73" s="12" t="s">
        <v>32</v>
      </c>
      <c r="F73" s="13">
        <v>42490</v>
      </c>
      <c r="G73" s="12"/>
      <c r="H73" s="12" t="s">
        <v>49</v>
      </c>
      <c r="I73" s="14">
        <v>0.41666666666424135</v>
      </c>
      <c r="J73" s="12" t="s">
        <v>4589</v>
      </c>
      <c r="K73" s="12" t="s">
        <v>43</v>
      </c>
      <c r="L73" s="12" t="s">
        <v>46</v>
      </c>
      <c r="M73" s="1" t="s">
        <v>6273</v>
      </c>
      <c r="N73" s="12" t="s">
        <v>52</v>
      </c>
      <c r="O73" s="15">
        <v>1</v>
      </c>
      <c r="P73" s="15">
        <v>2</v>
      </c>
      <c r="Q73" s="5">
        <v>10</v>
      </c>
      <c r="R73" s="18"/>
      <c r="S73" s="16" t="s">
        <v>36</v>
      </c>
      <c r="AC73" s="16">
        <v>0</v>
      </c>
      <c r="AD73" s="21" t="s">
        <v>6274</v>
      </c>
      <c r="AE73" s="27">
        <v>2</v>
      </c>
      <c r="AF73" s="27">
        <v>2</v>
      </c>
      <c r="AG73" s="19" t="s">
        <v>46</v>
      </c>
      <c r="AH73" s="1"/>
    </row>
    <row r="74" spans="1:34" x14ac:dyDescent="0.25">
      <c r="A74" s="11">
        <v>42462.383072407407</v>
      </c>
      <c r="B74" s="12" t="s">
        <v>39</v>
      </c>
      <c r="C74" s="12" t="s">
        <v>3025</v>
      </c>
      <c r="E74" s="12" t="s">
        <v>32</v>
      </c>
      <c r="F74" s="13">
        <v>42461</v>
      </c>
      <c r="G74" s="12"/>
      <c r="H74" s="12" t="s">
        <v>41</v>
      </c>
      <c r="I74" s="14">
        <v>0.875</v>
      </c>
      <c r="J74" s="12" t="s">
        <v>252</v>
      </c>
      <c r="K74" s="12" t="s">
        <v>43</v>
      </c>
      <c r="L74" s="12"/>
      <c r="M74" s="1" t="s">
        <v>5011</v>
      </c>
      <c r="N74" s="12" t="s">
        <v>38</v>
      </c>
      <c r="O74" s="15">
        <v>1</v>
      </c>
      <c r="P74" s="15">
        <v>16</v>
      </c>
      <c r="R74" s="18"/>
      <c r="S74" s="16" t="s">
        <v>46</v>
      </c>
      <c r="AC74" s="16">
        <v>0</v>
      </c>
      <c r="AE74" s="27">
        <v>1.5</v>
      </c>
      <c r="AF74" s="27">
        <v>1</v>
      </c>
      <c r="AG74" s="19"/>
      <c r="AH74" s="1"/>
    </row>
    <row r="75" spans="1:34" x14ac:dyDescent="0.25">
      <c r="A75" s="11">
        <v>42492.470697199074</v>
      </c>
      <c r="B75" s="12" t="s">
        <v>39</v>
      </c>
      <c r="C75" s="12" t="s">
        <v>3025</v>
      </c>
      <c r="E75" s="12" t="s">
        <v>32</v>
      </c>
      <c r="F75" s="13">
        <v>42462</v>
      </c>
      <c r="G75" s="12" t="s">
        <v>6172</v>
      </c>
      <c r="H75" s="12"/>
      <c r="I75" s="14"/>
      <c r="J75" s="12" t="s">
        <v>6173</v>
      </c>
      <c r="K75" s="12" t="s">
        <v>43</v>
      </c>
      <c r="L75" s="12" t="s">
        <v>36</v>
      </c>
      <c r="M75" s="1" t="s">
        <v>1874</v>
      </c>
      <c r="N75" s="12" t="s">
        <v>6174</v>
      </c>
      <c r="O75" s="15">
        <v>1</v>
      </c>
      <c r="P75" s="15">
        <v>27</v>
      </c>
      <c r="R75" s="18"/>
      <c r="S75" s="16" t="s">
        <v>46</v>
      </c>
      <c r="AC75" s="16">
        <v>0</v>
      </c>
      <c r="AE75" s="27">
        <v>16</v>
      </c>
      <c r="AF75" s="27">
        <v>16</v>
      </c>
      <c r="AG75" s="19" t="s">
        <v>46</v>
      </c>
      <c r="AH75" s="1"/>
    </row>
    <row r="76" spans="1:34" ht="39.6" x14ac:dyDescent="0.25">
      <c r="A76" s="11">
        <v>42468.375904224536</v>
      </c>
      <c r="B76" s="12" t="s">
        <v>39</v>
      </c>
      <c r="C76" s="12" t="s">
        <v>3025</v>
      </c>
      <c r="E76" s="12" t="s">
        <v>32</v>
      </c>
      <c r="F76" s="13">
        <v>42464</v>
      </c>
      <c r="G76" s="12" t="s">
        <v>5683</v>
      </c>
      <c r="H76" s="12" t="s">
        <v>110</v>
      </c>
      <c r="I76" s="14">
        <v>0.41666666666424135</v>
      </c>
      <c r="J76" s="12" t="s">
        <v>417</v>
      </c>
      <c r="K76" s="12" t="s">
        <v>163</v>
      </c>
      <c r="L76" s="12"/>
      <c r="M76" s="1" t="s">
        <v>5684</v>
      </c>
      <c r="N76" s="12" t="s">
        <v>38</v>
      </c>
      <c r="O76" s="15">
        <v>1</v>
      </c>
      <c r="P76" s="15">
        <v>16</v>
      </c>
      <c r="Q76" s="5">
        <v>765</v>
      </c>
      <c r="R76" s="18"/>
      <c r="S76" s="16" t="s">
        <v>36</v>
      </c>
      <c r="V76" s="5" t="s">
        <v>162</v>
      </c>
      <c r="W76" s="5">
        <v>20</v>
      </c>
      <c r="X76" s="5">
        <v>60</v>
      </c>
      <c r="Y76" s="5">
        <v>450</v>
      </c>
      <c r="Z76" s="5">
        <v>160</v>
      </c>
      <c r="AC76" s="16">
        <v>80</v>
      </c>
      <c r="AD76" s="21" t="s">
        <v>5685</v>
      </c>
      <c r="AE76" s="27">
        <v>24</v>
      </c>
      <c r="AF76" s="27">
        <v>15</v>
      </c>
      <c r="AG76" s="19"/>
      <c r="AH76" s="1"/>
    </row>
    <row r="77" spans="1:34" x14ac:dyDescent="0.25">
      <c r="A77" s="11">
        <v>42469.389720023144</v>
      </c>
      <c r="B77" s="12" t="s">
        <v>39</v>
      </c>
      <c r="C77" s="12" t="s">
        <v>3025</v>
      </c>
      <c r="E77" s="12" t="s">
        <v>32</v>
      </c>
      <c r="F77" s="13">
        <v>42468</v>
      </c>
      <c r="G77" s="12"/>
      <c r="H77" s="12" t="s">
        <v>41</v>
      </c>
      <c r="I77" s="14">
        <v>0.77083333333575865</v>
      </c>
      <c r="J77" s="12" t="s">
        <v>5804</v>
      </c>
      <c r="K77" s="12" t="s">
        <v>43</v>
      </c>
      <c r="L77" s="12"/>
      <c r="M77" s="1" t="s">
        <v>5805</v>
      </c>
      <c r="N77" s="12" t="s">
        <v>38</v>
      </c>
      <c r="O77" s="15">
        <v>1</v>
      </c>
      <c r="P77" s="15">
        <v>31</v>
      </c>
      <c r="Q77" s="5">
        <v>142</v>
      </c>
      <c r="R77" s="18"/>
      <c r="S77" s="16" t="s">
        <v>46</v>
      </c>
      <c r="AC77" s="16">
        <v>0</v>
      </c>
      <c r="AE77" s="27">
        <v>3</v>
      </c>
      <c r="AF77" s="27">
        <v>2</v>
      </c>
      <c r="AG77" s="19"/>
      <c r="AH77" s="1"/>
    </row>
    <row r="78" spans="1:34" x14ac:dyDescent="0.25">
      <c r="A78" s="11">
        <v>42469.539293842594</v>
      </c>
      <c r="B78" s="12" t="s">
        <v>39</v>
      </c>
      <c r="C78" s="12" t="s">
        <v>3025</v>
      </c>
      <c r="E78" s="12" t="s">
        <v>32</v>
      </c>
      <c r="F78" s="13">
        <v>42469</v>
      </c>
      <c r="G78" s="12"/>
      <c r="H78" s="12" t="s">
        <v>49</v>
      </c>
      <c r="I78" s="14">
        <v>0.41666666666424135</v>
      </c>
      <c r="J78" s="12" t="s">
        <v>2659</v>
      </c>
      <c r="K78" s="12" t="s">
        <v>43</v>
      </c>
      <c r="L78" s="12"/>
      <c r="M78" s="1" t="s">
        <v>5196</v>
      </c>
      <c r="N78" s="12" t="s">
        <v>38</v>
      </c>
      <c r="O78" s="15">
        <v>2</v>
      </c>
      <c r="P78" s="15">
        <v>32</v>
      </c>
      <c r="Q78" s="5">
        <v>100</v>
      </c>
      <c r="R78" s="18"/>
      <c r="S78" s="16"/>
      <c r="AC78" s="16">
        <v>0</v>
      </c>
      <c r="AE78" s="27">
        <v>3</v>
      </c>
      <c r="AF78" s="27">
        <v>2</v>
      </c>
      <c r="AG78" s="19"/>
      <c r="AH78" s="1"/>
    </row>
    <row r="79" spans="1:34" x14ac:dyDescent="0.25">
      <c r="A79" s="11">
        <v>42492.47305497685</v>
      </c>
      <c r="B79" s="12" t="s">
        <v>39</v>
      </c>
      <c r="C79" s="12" t="s">
        <v>3025</v>
      </c>
      <c r="E79" s="12" t="s">
        <v>32</v>
      </c>
      <c r="F79" s="13">
        <v>42469</v>
      </c>
      <c r="G79" s="12" t="s">
        <v>6175</v>
      </c>
      <c r="H79" s="12" t="s">
        <v>49</v>
      </c>
      <c r="I79" s="14">
        <v>0.375</v>
      </c>
      <c r="J79" s="12" t="s">
        <v>6176</v>
      </c>
      <c r="K79" s="12" t="s">
        <v>43</v>
      </c>
      <c r="L79" s="12" t="s">
        <v>36</v>
      </c>
      <c r="M79" s="1" t="s">
        <v>1874</v>
      </c>
      <c r="N79" s="12" t="s">
        <v>6177</v>
      </c>
      <c r="O79" s="15">
        <v>1</v>
      </c>
      <c r="P79" s="15">
        <v>72</v>
      </c>
      <c r="R79" s="18"/>
      <c r="S79" s="16"/>
      <c r="AC79" s="16">
        <v>0</v>
      </c>
      <c r="AE79" s="27">
        <v>16</v>
      </c>
      <c r="AF79" s="27">
        <v>16</v>
      </c>
      <c r="AG79" s="19" t="s">
        <v>46</v>
      </c>
      <c r="AH79" s="1"/>
    </row>
    <row r="80" spans="1:34" ht="39.6" x14ac:dyDescent="0.25">
      <c r="A80" s="11">
        <v>42474.579138090281</v>
      </c>
      <c r="B80" s="12" t="s">
        <v>39</v>
      </c>
      <c r="C80" s="12" t="s">
        <v>3025</v>
      </c>
      <c r="E80" s="12" t="s">
        <v>32</v>
      </c>
      <c r="F80" s="13">
        <v>42472</v>
      </c>
      <c r="G80" s="12"/>
      <c r="H80" s="12" t="s">
        <v>65</v>
      </c>
      <c r="I80" s="14">
        <v>0.39583333333575865</v>
      </c>
      <c r="J80" s="12" t="s">
        <v>5963</v>
      </c>
      <c r="K80" s="12" t="s">
        <v>1378</v>
      </c>
      <c r="L80" s="12" t="s">
        <v>36</v>
      </c>
      <c r="M80" s="1" t="s">
        <v>5964</v>
      </c>
      <c r="N80" s="12" t="s">
        <v>1925</v>
      </c>
      <c r="O80" s="15">
        <v>4</v>
      </c>
      <c r="P80" s="15">
        <v>90</v>
      </c>
      <c r="Q80" s="5">
        <v>504</v>
      </c>
      <c r="R80" s="18"/>
      <c r="S80" s="16" t="s">
        <v>36</v>
      </c>
      <c r="X80" s="5">
        <v>19</v>
      </c>
      <c r="AC80" s="16">
        <v>40</v>
      </c>
      <c r="AD80" s="21" t="s">
        <v>5965</v>
      </c>
      <c r="AE80" s="27">
        <v>20</v>
      </c>
      <c r="AF80" s="27">
        <v>3</v>
      </c>
      <c r="AG80" s="19" t="s">
        <v>46</v>
      </c>
      <c r="AH80" s="1"/>
    </row>
    <row r="81" spans="1:34" ht="26.4" x14ac:dyDescent="0.25">
      <c r="A81" s="11">
        <v>42478.512879293979</v>
      </c>
      <c r="B81" s="12" t="s">
        <v>39</v>
      </c>
      <c r="C81" s="12" t="s">
        <v>3025</v>
      </c>
      <c r="E81" s="12" t="s">
        <v>32</v>
      </c>
      <c r="F81" s="13">
        <v>42475</v>
      </c>
      <c r="G81" s="12"/>
      <c r="H81" s="12" t="s">
        <v>41</v>
      </c>
      <c r="I81" s="14">
        <v>0.39583333333575865</v>
      </c>
      <c r="J81" s="12" t="s">
        <v>5985</v>
      </c>
      <c r="K81" s="12" t="s">
        <v>1378</v>
      </c>
      <c r="L81" s="12" t="s">
        <v>36</v>
      </c>
      <c r="N81" s="12" t="s">
        <v>1925</v>
      </c>
      <c r="O81" s="15">
        <v>4</v>
      </c>
      <c r="P81" s="15">
        <v>98</v>
      </c>
      <c r="Q81" s="5">
        <v>540</v>
      </c>
      <c r="R81" s="18"/>
      <c r="S81" s="16" t="s">
        <v>46</v>
      </c>
      <c r="AC81" s="16">
        <v>30</v>
      </c>
      <c r="AD81" s="21" t="s">
        <v>5986</v>
      </c>
      <c r="AE81" s="27">
        <v>10</v>
      </c>
      <c r="AF81" s="27">
        <v>3</v>
      </c>
      <c r="AG81" s="19" t="s">
        <v>46</v>
      </c>
      <c r="AH81" s="1"/>
    </row>
    <row r="82" spans="1:34" x14ac:dyDescent="0.25">
      <c r="A82" s="11">
        <v>42492.474994849537</v>
      </c>
      <c r="B82" s="12" t="s">
        <v>39</v>
      </c>
      <c r="C82" s="12" t="s">
        <v>3025</v>
      </c>
      <c r="E82" s="12" t="s">
        <v>32</v>
      </c>
      <c r="F82" s="13">
        <v>42476</v>
      </c>
      <c r="G82" s="12" t="s">
        <v>6179</v>
      </c>
      <c r="H82" s="12"/>
      <c r="I82" s="14">
        <v>0.375</v>
      </c>
      <c r="J82" s="12" t="s">
        <v>6176</v>
      </c>
      <c r="K82" s="12" t="s">
        <v>43</v>
      </c>
      <c r="L82" s="12" t="s">
        <v>36</v>
      </c>
      <c r="M82" s="1" t="s">
        <v>1874</v>
      </c>
      <c r="N82" s="12" t="s">
        <v>6177</v>
      </c>
      <c r="O82" s="15">
        <v>1</v>
      </c>
      <c r="P82" s="15">
        <v>150</v>
      </c>
      <c r="R82" s="18"/>
      <c r="S82" s="16"/>
      <c r="AC82" s="16">
        <v>0</v>
      </c>
      <c r="AE82" s="27">
        <v>16</v>
      </c>
      <c r="AF82" s="27">
        <v>16</v>
      </c>
      <c r="AG82" s="19" t="s">
        <v>46</v>
      </c>
      <c r="AH82" s="1"/>
    </row>
    <row r="83" spans="1:34" ht="39.6" x14ac:dyDescent="0.25">
      <c r="A83" s="11">
        <v>42478.51526453704</v>
      </c>
      <c r="B83" s="12" t="s">
        <v>39</v>
      </c>
      <c r="C83" s="12" t="s">
        <v>3025</v>
      </c>
      <c r="E83" s="12" t="s">
        <v>32</v>
      </c>
      <c r="F83" s="13">
        <v>42478</v>
      </c>
      <c r="G83" s="12"/>
      <c r="H83" s="12" t="s">
        <v>110</v>
      </c>
      <c r="I83" s="14">
        <v>0.39583333333575865</v>
      </c>
      <c r="J83" s="12" t="s">
        <v>5985</v>
      </c>
      <c r="K83" s="12" t="s">
        <v>1378</v>
      </c>
      <c r="L83" s="12" t="s">
        <v>36</v>
      </c>
      <c r="M83" s="1" t="s">
        <v>5987</v>
      </c>
      <c r="N83" s="12" t="s">
        <v>95</v>
      </c>
      <c r="O83" s="15">
        <v>4</v>
      </c>
      <c r="P83" s="15">
        <v>96</v>
      </c>
      <c r="Q83" s="5">
        <v>534</v>
      </c>
      <c r="R83" s="18"/>
      <c r="S83" s="16" t="s">
        <v>36</v>
      </c>
      <c r="X83" s="5">
        <v>15</v>
      </c>
      <c r="AC83" s="16">
        <v>35</v>
      </c>
      <c r="AD83" s="21" t="s">
        <v>5988</v>
      </c>
      <c r="AE83" s="27">
        <v>9</v>
      </c>
      <c r="AF83" s="27">
        <v>3</v>
      </c>
      <c r="AG83" s="19" t="s">
        <v>46</v>
      </c>
      <c r="AH83" s="1"/>
    </row>
    <row r="84" spans="1:34" ht="39.6" x14ac:dyDescent="0.25">
      <c r="A84" s="11">
        <v>42479.701680949074</v>
      </c>
      <c r="B84" s="12" t="s">
        <v>39</v>
      </c>
      <c r="C84" s="12" t="s">
        <v>3025</v>
      </c>
      <c r="E84" s="12" t="s">
        <v>32</v>
      </c>
      <c r="F84" s="13">
        <v>42479</v>
      </c>
      <c r="G84" s="12"/>
      <c r="H84" s="12" t="s">
        <v>130</v>
      </c>
      <c r="I84" s="14">
        <v>0.39583333333575865</v>
      </c>
      <c r="J84" s="12" t="s">
        <v>6000</v>
      </c>
      <c r="K84" s="12" t="s">
        <v>1378</v>
      </c>
      <c r="L84" s="12" t="s">
        <v>36</v>
      </c>
      <c r="M84" s="1" t="s">
        <v>6001</v>
      </c>
      <c r="N84" s="12" t="s">
        <v>895</v>
      </c>
      <c r="O84" s="15">
        <v>4</v>
      </c>
      <c r="P84" s="15">
        <v>85</v>
      </c>
      <c r="Q84" s="5">
        <v>458</v>
      </c>
      <c r="R84" s="18"/>
      <c r="S84" s="16" t="s">
        <v>36</v>
      </c>
      <c r="X84" s="5">
        <v>6</v>
      </c>
      <c r="AC84" s="16">
        <v>25</v>
      </c>
      <c r="AD84" s="21" t="s">
        <v>6002</v>
      </c>
      <c r="AE84" s="27">
        <v>5</v>
      </c>
      <c r="AF84" s="27">
        <v>3</v>
      </c>
      <c r="AG84" s="19" t="s">
        <v>46</v>
      </c>
      <c r="AH84" s="1"/>
    </row>
    <row r="85" spans="1:34" ht="39.6" x14ac:dyDescent="0.25">
      <c r="A85" s="11">
        <v>42480.592141678237</v>
      </c>
      <c r="B85" s="12" t="s">
        <v>39</v>
      </c>
      <c r="C85" s="12" t="s">
        <v>3025</v>
      </c>
      <c r="E85" s="12" t="s">
        <v>32</v>
      </c>
      <c r="F85" s="13">
        <v>42480</v>
      </c>
      <c r="G85" s="12"/>
      <c r="H85" s="12" t="s">
        <v>33</v>
      </c>
      <c r="I85" s="14">
        <v>0.42708333333575865</v>
      </c>
      <c r="J85" s="12" t="s">
        <v>6014</v>
      </c>
      <c r="K85" s="12" t="s">
        <v>1378</v>
      </c>
      <c r="L85" s="12" t="s">
        <v>36</v>
      </c>
      <c r="M85" s="1" t="s">
        <v>6015</v>
      </c>
      <c r="N85" s="12" t="s">
        <v>1925</v>
      </c>
      <c r="O85" s="15">
        <v>4</v>
      </c>
      <c r="P85" s="15">
        <v>131</v>
      </c>
      <c r="Q85" s="5">
        <v>131</v>
      </c>
      <c r="R85" s="18"/>
      <c r="S85" s="16" t="s">
        <v>36</v>
      </c>
      <c r="U85" s="5">
        <v>15</v>
      </c>
      <c r="X85" s="5">
        <v>50</v>
      </c>
      <c r="AC85" s="16">
        <v>30</v>
      </c>
      <c r="AD85" s="21" t="s">
        <v>6016</v>
      </c>
      <c r="AE85" s="27">
        <v>10</v>
      </c>
      <c r="AF85" s="27">
        <v>2.5</v>
      </c>
      <c r="AG85" s="19" t="s">
        <v>46</v>
      </c>
      <c r="AH85" s="1"/>
    </row>
    <row r="86" spans="1:34" ht="39.6" x14ac:dyDescent="0.25">
      <c r="A86" s="11">
        <v>42481.589790462967</v>
      </c>
      <c r="B86" s="12" t="s">
        <v>39</v>
      </c>
      <c r="C86" s="12" t="s">
        <v>3025</v>
      </c>
      <c r="E86" s="12" t="s">
        <v>32</v>
      </c>
      <c r="F86" s="13">
        <v>42481</v>
      </c>
      <c r="G86" s="12"/>
      <c r="H86" s="12" t="s">
        <v>65</v>
      </c>
      <c r="I86" s="14">
        <v>0.41666666666424135</v>
      </c>
      <c r="J86" s="12" t="s">
        <v>6029</v>
      </c>
      <c r="K86" s="12" t="s">
        <v>1378</v>
      </c>
      <c r="L86" s="12" t="s">
        <v>36</v>
      </c>
      <c r="M86" s="1" t="s">
        <v>6030</v>
      </c>
      <c r="N86" s="12" t="s">
        <v>1925</v>
      </c>
      <c r="O86" s="15">
        <v>4</v>
      </c>
      <c r="P86" s="15">
        <v>126</v>
      </c>
      <c r="Q86" s="5">
        <v>756</v>
      </c>
      <c r="R86" s="18"/>
      <c r="S86" s="16" t="s">
        <v>36</v>
      </c>
      <c r="X86" s="5">
        <v>67</v>
      </c>
      <c r="AC86" s="16">
        <v>30</v>
      </c>
      <c r="AD86" s="21" t="s">
        <v>6031</v>
      </c>
      <c r="AE86" s="27">
        <v>10</v>
      </c>
      <c r="AF86" s="27">
        <v>3</v>
      </c>
      <c r="AG86" s="19" t="s">
        <v>46</v>
      </c>
      <c r="AH86" s="1"/>
    </row>
    <row r="87" spans="1:34" x14ac:dyDescent="0.25">
      <c r="A87" s="11">
        <v>42483.534666597217</v>
      </c>
      <c r="B87" s="12" t="s">
        <v>39</v>
      </c>
      <c r="C87" s="12" t="s">
        <v>3025</v>
      </c>
      <c r="E87" s="12" t="s">
        <v>32</v>
      </c>
      <c r="F87" s="13">
        <v>42483</v>
      </c>
      <c r="G87" s="12"/>
      <c r="H87" s="12" t="s">
        <v>49</v>
      </c>
      <c r="I87" s="14"/>
      <c r="J87" s="12" t="s">
        <v>6041</v>
      </c>
      <c r="K87" s="12" t="s">
        <v>43</v>
      </c>
      <c r="L87" s="12" t="s">
        <v>46</v>
      </c>
      <c r="M87" s="1" t="s">
        <v>6042</v>
      </c>
      <c r="N87" s="12" t="s">
        <v>38</v>
      </c>
      <c r="O87" s="15">
        <v>1</v>
      </c>
      <c r="P87" s="15">
        <v>23</v>
      </c>
      <c r="Q87" s="5">
        <v>150</v>
      </c>
      <c r="R87" s="18"/>
      <c r="S87" s="16" t="s">
        <v>46</v>
      </c>
      <c r="AC87" s="16">
        <v>0</v>
      </c>
      <c r="AE87" s="27">
        <v>2.5</v>
      </c>
      <c r="AF87" s="27">
        <v>1</v>
      </c>
      <c r="AG87" s="19" t="s">
        <v>46</v>
      </c>
      <c r="AH87" s="1"/>
    </row>
    <row r="88" spans="1:34" x14ac:dyDescent="0.25">
      <c r="A88" s="11">
        <v>42483.536407337961</v>
      </c>
      <c r="B88" s="12" t="s">
        <v>39</v>
      </c>
      <c r="C88" s="12" t="s">
        <v>3025</v>
      </c>
      <c r="E88" s="12" t="s">
        <v>32</v>
      </c>
      <c r="F88" s="13">
        <v>42483</v>
      </c>
      <c r="G88" s="12"/>
      <c r="H88" s="12" t="s">
        <v>49</v>
      </c>
      <c r="I88" s="14">
        <v>0.41666666666424135</v>
      </c>
      <c r="J88" s="12" t="s">
        <v>2659</v>
      </c>
      <c r="K88" s="12" t="s">
        <v>43</v>
      </c>
      <c r="L88" s="12" t="s">
        <v>46</v>
      </c>
      <c r="M88" s="1" t="s">
        <v>5196</v>
      </c>
      <c r="N88" s="12" t="s">
        <v>38</v>
      </c>
      <c r="O88" s="15">
        <v>1</v>
      </c>
      <c r="P88" s="15">
        <v>6</v>
      </c>
      <c r="Q88" s="5">
        <v>20</v>
      </c>
      <c r="R88" s="18"/>
      <c r="S88" s="16" t="s">
        <v>46</v>
      </c>
      <c r="AC88" s="16">
        <v>0</v>
      </c>
      <c r="AE88" s="27">
        <v>2</v>
      </c>
      <c r="AF88" s="27">
        <v>1</v>
      </c>
      <c r="AG88" s="19" t="s">
        <v>46</v>
      </c>
      <c r="AH88" s="1"/>
    </row>
    <row r="89" spans="1:34" x14ac:dyDescent="0.25">
      <c r="A89" s="11">
        <v>42492.476748009256</v>
      </c>
      <c r="B89" s="12" t="s">
        <v>39</v>
      </c>
      <c r="C89" s="12" t="s">
        <v>3025</v>
      </c>
      <c r="E89" s="12" t="s">
        <v>32</v>
      </c>
      <c r="F89" s="13">
        <v>42483</v>
      </c>
      <c r="G89" s="12" t="s">
        <v>6175</v>
      </c>
      <c r="H89" s="12"/>
      <c r="I89" s="14">
        <v>0.375</v>
      </c>
      <c r="J89" s="12" t="s">
        <v>6173</v>
      </c>
      <c r="K89" s="12" t="s">
        <v>43</v>
      </c>
      <c r="L89" s="12" t="s">
        <v>36</v>
      </c>
      <c r="M89" s="1" t="s">
        <v>1874</v>
      </c>
      <c r="N89" s="12" t="s">
        <v>6177</v>
      </c>
      <c r="O89" s="15">
        <v>1</v>
      </c>
      <c r="P89" s="15">
        <v>117</v>
      </c>
      <c r="R89" s="18"/>
      <c r="S89" s="16"/>
      <c r="AC89" s="16">
        <v>0</v>
      </c>
      <c r="AE89" s="27">
        <v>16</v>
      </c>
      <c r="AF89" s="27">
        <v>16</v>
      </c>
      <c r="AG89" s="19" t="s">
        <v>46</v>
      </c>
      <c r="AH89" s="1"/>
    </row>
    <row r="90" spans="1:34" ht="26.4" x14ac:dyDescent="0.25">
      <c r="A90" s="11">
        <v>42486.622875428242</v>
      </c>
      <c r="B90" s="12" t="s">
        <v>39</v>
      </c>
      <c r="C90" s="12" t="s">
        <v>3025</v>
      </c>
      <c r="E90" s="12" t="s">
        <v>32</v>
      </c>
      <c r="F90" s="13">
        <v>42486</v>
      </c>
      <c r="G90" s="12"/>
      <c r="H90" s="12"/>
      <c r="I90" s="14">
        <v>0.41666666666424135</v>
      </c>
      <c r="J90" s="12" t="s">
        <v>6073</v>
      </c>
      <c r="K90" s="12" t="s">
        <v>1378</v>
      </c>
      <c r="L90" s="12" t="s">
        <v>46</v>
      </c>
      <c r="M90" s="1" t="s">
        <v>6074</v>
      </c>
      <c r="N90" s="12" t="s">
        <v>95</v>
      </c>
      <c r="O90" s="15">
        <v>4</v>
      </c>
      <c r="P90" s="15">
        <v>102</v>
      </c>
      <c r="Q90" s="5">
        <v>614</v>
      </c>
      <c r="R90" s="18"/>
      <c r="S90" s="16" t="s">
        <v>36</v>
      </c>
      <c r="X90" s="5">
        <v>160</v>
      </c>
      <c r="AC90" s="16">
        <v>30</v>
      </c>
      <c r="AD90" s="21" t="s">
        <v>6075</v>
      </c>
      <c r="AE90" s="27">
        <v>5</v>
      </c>
      <c r="AF90" s="27">
        <v>3</v>
      </c>
      <c r="AG90" s="19" t="s">
        <v>46</v>
      </c>
      <c r="AH90" s="1"/>
    </row>
    <row r="91" spans="1:34" ht="26.4" x14ac:dyDescent="0.25">
      <c r="A91" s="11">
        <v>42492.504454062495</v>
      </c>
      <c r="B91" s="12" t="s">
        <v>39</v>
      </c>
      <c r="C91" s="12" t="s">
        <v>3025</v>
      </c>
      <c r="E91" s="12" t="s">
        <v>32</v>
      </c>
      <c r="F91" s="13">
        <v>42488</v>
      </c>
      <c r="G91" s="12" t="s">
        <v>6189</v>
      </c>
      <c r="H91" s="12"/>
      <c r="I91" s="14">
        <v>0.45833333333575865</v>
      </c>
      <c r="J91" s="12" t="s">
        <v>6190</v>
      </c>
      <c r="K91" s="12" t="s">
        <v>43</v>
      </c>
      <c r="L91" s="12" t="s">
        <v>36</v>
      </c>
      <c r="M91" s="1" t="s">
        <v>6191</v>
      </c>
      <c r="N91" s="12" t="s">
        <v>6192</v>
      </c>
      <c r="O91" s="15">
        <v>3</v>
      </c>
      <c r="P91" s="15">
        <v>3000</v>
      </c>
      <c r="Q91" s="5">
        <v>4000</v>
      </c>
      <c r="R91" s="18">
        <v>0</v>
      </c>
      <c r="S91" s="16" t="s">
        <v>36</v>
      </c>
      <c r="U91" s="5">
        <v>2730</v>
      </c>
      <c r="V91" s="5" t="s">
        <v>162</v>
      </c>
      <c r="W91" s="5">
        <v>37</v>
      </c>
      <c r="X91" s="5">
        <v>1705</v>
      </c>
      <c r="Y91" s="5">
        <v>11520</v>
      </c>
      <c r="Z91" s="5">
        <v>10000</v>
      </c>
      <c r="AC91" s="16">
        <v>0</v>
      </c>
      <c r="AD91" s="21" t="s">
        <v>6193</v>
      </c>
      <c r="AE91" s="27">
        <v>100</v>
      </c>
      <c r="AF91" s="27">
        <v>24</v>
      </c>
      <c r="AG91" s="19" t="s">
        <v>46</v>
      </c>
      <c r="AH91" s="1"/>
    </row>
    <row r="92" spans="1:34" ht="26.4" x14ac:dyDescent="0.25">
      <c r="A92" s="11">
        <v>42465.54734016204</v>
      </c>
      <c r="B92" s="12" t="s">
        <v>39</v>
      </c>
      <c r="C92" s="12" t="s">
        <v>236</v>
      </c>
      <c r="E92" s="12" t="s">
        <v>32</v>
      </c>
      <c r="F92" s="13">
        <v>42461</v>
      </c>
      <c r="G92" s="12"/>
      <c r="H92" s="12" t="s">
        <v>41</v>
      </c>
      <c r="I92" s="14">
        <v>0.56944444444525288</v>
      </c>
      <c r="J92" s="12" t="s">
        <v>237</v>
      </c>
      <c r="K92" s="12" t="s">
        <v>43</v>
      </c>
      <c r="L92" s="12" t="s">
        <v>36</v>
      </c>
      <c r="M92" s="1" t="s">
        <v>238</v>
      </c>
      <c r="N92" s="12" t="s">
        <v>52</v>
      </c>
      <c r="O92" s="15">
        <v>1</v>
      </c>
      <c r="P92" s="15">
        <v>3</v>
      </c>
      <c r="R92" s="18"/>
      <c r="S92" s="16" t="s">
        <v>46</v>
      </c>
      <c r="AC92" s="16">
        <v>0</v>
      </c>
      <c r="AE92" s="27">
        <v>0.25</v>
      </c>
      <c r="AF92" s="27">
        <v>0.25</v>
      </c>
      <c r="AG92" s="19" t="s">
        <v>46</v>
      </c>
      <c r="AH92" s="1"/>
    </row>
    <row r="93" spans="1:34" ht="26.4" x14ac:dyDescent="0.25">
      <c r="A93" s="11">
        <v>42468.515684965278</v>
      </c>
      <c r="B93" s="12" t="s">
        <v>39</v>
      </c>
      <c r="C93" s="12" t="s">
        <v>236</v>
      </c>
      <c r="E93" s="12" t="s">
        <v>32</v>
      </c>
      <c r="F93" s="13">
        <v>42461</v>
      </c>
      <c r="G93" s="12"/>
      <c r="H93" s="12" t="s">
        <v>41</v>
      </c>
      <c r="I93" s="14">
        <v>0.41666666666424135</v>
      </c>
      <c r="J93" s="12" t="s">
        <v>5714</v>
      </c>
      <c r="K93" s="12" t="s">
        <v>35</v>
      </c>
      <c r="L93" s="12" t="s">
        <v>36</v>
      </c>
      <c r="M93" s="1" t="s">
        <v>5291</v>
      </c>
      <c r="N93" s="12" t="s">
        <v>68</v>
      </c>
      <c r="O93" s="15">
        <v>1</v>
      </c>
      <c r="P93" s="15">
        <v>75</v>
      </c>
      <c r="Q93" s="5">
        <v>262</v>
      </c>
      <c r="R93" s="18"/>
      <c r="S93" s="16" t="s">
        <v>36</v>
      </c>
      <c r="X93" s="5">
        <v>169</v>
      </c>
      <c r="AC93" s="16">
        <v>0</v>
      </c>
      <c r="AE93" s="27">
        <v>2.25</v>
      </c>
      <c r="AF93" s="27">
        <v>2</v>
      </c>
      <c r="AG93" s="19" t="s">
        <v>46</v>
      </c>
      <c r="AH93" s="1"/>
    </row>
    <row r="94" spans="1:34" x14ac:dyDescent="0.25">
      <c r="A94" s="11">
        <v>42465.54810699074</v>
      </c>
      <c r="B94" s="12" t="s">
        <v>39</v>
      </c>
      <c r="C94" s="12" t="s">
        <v>236</v>
      </c>
      <c r="E94" s="12" t="s">
        <v>32</v>
      </c>
      <c r="F94" s="13">
        <v>42462</v>
      </c>
      <c r="G94" s="12"/>
      <c r="H94" s="12" t="s">
        <v>49</v>
      </c>
      <c r="I94" s="14">
        <v>0.41666666666424135</v>
      </c>
      <c r="J94" s="12" t="s">
        <v>2241</v>
      </c>
      <c r="K94" s="12" t="s">
        <v>43</v>
      </c>
      <c r="L94" s="12" t="s">
        <v>36</v>
      </c>
      <c r="M94" s="1" t="s">
        <v>4728</v>
      </c>
      <c r="N94" s="12" t="s">
        <v>38</v>
      </c>
      <c r="O94" s="15">
        <v>1</v>
      </c>
      <c r="P94" s="15">
        <v>2</v>
      </c>
      <c r="R94" s="18"/>
      <c r="S94" s="16" t="s">
        <v>46</v>
      </c>
      <c r="AC94" s="16">
        <v>0</v>
      </c>
      <c r="AE94" s="27">
        <v>1</v>
      </c>
      <c r="AF94" s="27">
        <v>1</v>
      </c>
      <c r="AG94" s="19" t="s">
        <v>46</v>
      </c>
      <c r="AH94" s="1"/>
    </row>
    <row r="95" spans="1:34" ht="39.6" x14ac:dyDescent="0.25">
      <c r="A95" s="11">
        <v>42465.5487784375</v>
      </c>
      <c r="B95" s="12" t="s">
        <v>39</v>
      </c>
      <c r="C95" s="12" t="s">
        <v>236</v>
      </c>
      <c r="E95" s="12" t="s">
        <v>32</v>
      </c>
      <c r="F95" s="13">
        <v>42462</v>
      </c>
      <c r="G95" s="12"/>
      <c r="H95" s="12" t="s">
        <v>49</v>
      </c>
      <c r="I95" s="14">
        <v>0.58333333333575865</v>
      </c>
      <c r="J95" s="12" t="s">
        <v>240</v>
      </c>
      <c r="K95" s="12" t="s">
        <v>43</v>
      </c>
      <c r="L95" s="12" t="s">
        <v>36</v>
      </c>
      <c r="M95" s="1" t="s">
        <v>3610</v>
      </c>
      <c r="N95" s="12" t="s">
        <v>38</v>
      </c>
      <c r="O95" s="15">
        <v>1</v>
      </c>
      <c r="P95" s="15">
        <v>20</v>
      </c>
      <c r="R95" s="18"/>
      <c r="S95" s="16" t="s">
        <v>46</v>
      </c>
      <c r="AC95" s="16">
        <v>0</v>
      </c>
      <c r="AE95" s="27">
        <v>1</v>
      </c>
      <c r="AF95" s="27">
        <v>1</v>
      </c>
      <c r="AG95" s="19" t="s">
        <v>46</v>
      </c>
      <c r="AH95" s="1"/>
    </row>
    <row r="96" spans="1:34" ht="39.6" x14ac:dyDescent="0.25">
      <c r="A96" s="11">
        <v>42465.549363750004</v>
      </c>
      <c r="B96" s="12" t="s">
        <v>39</v>
      </c>
      <c r="C96" s="12" t="s">
        <v>236</v>
      </c>
      <c r="E96" s="12" t="s">
        <v>32</v>
      </c>
      <c r="F96" s="13">
        <v>42465</v>
      </c>
      <c r="G96" s="12"/>
      <c r="H96" s="12" t="s">
        <v>130</v>
      </c>
      <c r="I96" s="14">
        <v>0.47916666666424135</v>
      </c>
      <c r="J96" s="12" t="s">
        <v>240</v>
      </c>
      <c r="K96" s="12" t="s">
        <v>43</v>
      </c>
      <c r="L96" s="12" t="s">
        <v>36</v>
      </c>
      <c r="M96" s="1" t="s">
        <v>3610</v>
      </c>
      <c r="N96" s="12" t="s">
        <v>52</v>
      </c>
      <c r="O96" s="15">
        <v>1</v>
      </c>
      <c r="P96" s="15">
        <v>25</v>
      </c>
      <c r="R96" s="18"/>
      <c r="S96" s="16" t="s">
        <v>46</v>
      </c>
      <c r="AC96" s="16">
        <v>0</v>
      </c>
      <c r="AE96" s="27">
        <v>1.25</v>
      </c>
      <c r="AF96" s="27">
        <v>1</v>
      </c>
      <c r="AG96" s="19" t="s">
        <v>46</v>
      </c>
      <c r="AH96" s="1"/>
    </row>
    <row r="97" spans="1:34" ht="39.6" x14ac:dyDescent="0.25">
      <c r="A97" s="11">
        <v>42465.550024027776</v>
      </c>
      <c r="B97" s="12" t="s">
        <v>39</v>
      </c>
      <c r="C97" s="12" t="s">
        <v>236</v>
      </c>
      <c r="E97" s="12" t="s">
        <v>32</v>
      </c>
      <c r="F97" s="13">
        <v>42465</v>
      </c>
      <c r="G97" s="12"/>
      <c r="H97" s="12" t="s">
        <v>130</v>
      </c>
      <c r="I97" s="14">
        <v>0.5</v>
      </c>
      <c r="J97" s="12" t="s">
        <v>240</v>
      </c>
      <c r="K97" s="12" t="s">
        <v>43</v>
      </c>
      <c r="L97" s="12" t="s">
        <v>36</v>
      </c>
      <c r="M97" s="1" t="s">
        <v>3610</v>
      </c>
      <c r="N97" s="12" t="s">
        <v>52</v>
      </c>
      <c r="O97" s="15">
        <v>1</v>
      </c>
      <c r="P97" s="15">
        <v>7</v>
      </c>
      <c r="R97" s="18"/>
      <c r="S97" s="16" t="s">
        <v>46</v>
      </c>
      <c r="AC97" s="16">
        <v>0</v>
      </c>
      <c r="AE97" s="27">
        <v>1.25</v>
      </c>
      <c r="AF97" s="27">
        <v>1</v>
      </c>
      <c r="AG97" s="19" t="s">
        <v>46</v>
      </c>
      <c r="AH97" s="1"/>
    </row>
    <row r="98" spans="1:34" ht="39.6" x14ac:dyDescent="0.25">
      <c r="A98" s="11">
        <v>42465.550551354172</v>
      </c>
      <c r="B98" s="12" t="s">
        <v>39</v>
      </c>
      <c r="C98" s="12" t="s">
        <v>236</v>
      </c>
      <c r="E98" s="12" t="s">
        <v>32</v>
      </c>
      <c r="F98" s="13">
        <v>42465</v>
      </c>
      <c r="G98" s="12"/>
      <c r="H98" s="12" t="s">
        <v>130</v>
      </c>
      <c r="I98" s="14">
        <v>0.52083333333575865</v>
      </c>
      <c r="J98" s="12" t="s">
        <v>296</v>
      </c>
      <c r="K98" s="12" t="s">
        <v>43</v>
      </c>
      <c r="L98" s="12" t="s">
        <v>301</v>
      </c>
      <c r="M98" s="1" t="s">
        <v>4292</v>
      </c>
      <c r="N98" s="12" t="s">
        <v>52</v>
      </c>
      <c r="O98" s="15">
        <v>1</v>
      </c>
      <c r="P98" s="15">
        <v>3</v>
      </c>
      <c r="R98" s="18"/>
      <c r="S98" s="16" t="s">
        <v>46</v>
      </c>
      <c r="AC98" s="16">
        <v>0</v>
      </c>
      <c r="AE98" s="27">
        <v>0.5</v>
      </c>
      <c r="AF98" s="27">
        <v>0.5</v>
      </c>
      <c r="AG98" s="19" t="s">
        <v>46</v>
      </c>
      <c r="AH98" s="1"/>
    </row>
    <row r="99" spans="1:34" ht="39.6" x14ac:dyDescent="0.25">
      <c r="A99" s="11">
        <v>42465.551147835649</v>
      </c>
      <c r="B99" s="12" t="s">
        <v>39</v>
      </c>
      <c r="C99" s="12" t="s">
        <v>236</v>
      </c>
      <c r="E99" s="12" t="s">
        <v>32</v>
      </c>
      <c r="F99" s="13">
        <v>42465</v>
      </c>
      <c r="G99" s="12"/>
      <c r="H99" s="12" t="s">
        <v>130</v>
      </c>
      <c r="I99" s="14">
        <v>0.54166666666424135</v>
      </c>
      <c r="J99" s="12" t="s">
        <v>449</v>
      </c>
      <c r="K99" s="12" t="s">
        <v>43</v>
      </c>
      <c r="L99" s="12" t="s">
        <v>301</v>
      </c>
      <c r="M99" s="1" t="s">
        <v>3859</v>
      </c>
      <c r="N99" s="12" t="s">
        <v>52</v>
      </c>
      <c r="O99" s="15">
        <v>1</v>
      </c>
      <c r="P99" s="15">
        <v>2</v>
      </c>
      <c r="R99" s="18"/>
      <c r="S99" s="16" t="s">
        <v>46</v>
      </c>
      <c r="AC99" s="16">
        <v>0</v>
      </c>
      <c r="AE99" s="27">
        <v>0.5</v>
      </c>
      <c r="AF99" s="27">
        <v>0.5</v>
      </c>
      <c r="AG99" s="19" t="s">
        <v>46</v>
      </c>
      <c r="AH99" s="1"/>
    </row>
    <row r="100" spans="1:34" ht="39.6" x14ac:dyDescent="0.25">
      <c r="A100" s="11">
        <v>42465.607748865739</v>
      </c>
      <c r="B100" s="12" t="s">
        <v>39</v>
      </c>
      <c r="C100" s="12" t="s">
        <v>236</v>
      </c>
      <c r="E100" s="12" t="s">
        <v>32</v>
      </c>
      <c r="F100" s="13">
        <v>42465</v>
      </c>
      <c r="G100" s="12"/>
      <c r="H100" s="12" t="s">
        <v>130</v>
      </c>
      <c r="I100" s="14">
        <v>0.58333333333575865</v>
      </c>
      <c r="J100" s="12" t="s">
        <v>240</v>
      </c>
      <c r="K100" s="12" t="s">
        <v>43</v>
      </c>
      <c r="L100" s="12" t="s">
        <v>36</v>
      </c>
      <c r="M100" s="1" t="s">
        <v>5556</v>
      </c>
      <c r="N100" s="12" t="s">
        <v>38</v>
      </c>
      <c r="O100" s="15">
        <v>1</v>
      </c>
      <c r="P100" s="15">
        <v>45</v>
      </c>
      <c r="R100" s="18"/>
      <c r="S100" s="16" t="s">
        <v>46</v>
      </c>
      <c r="AC100" s="16">
        <v>0</v>
      </c>
      <c r="AE100" s="27">
        <v>1.25</v>
      </c>
      <c r="AF100" s="27">
        <v>1</v>
      </c>
      <c r="AG100" s="19" t="s">
        <v>46</v>
      </c>
      <c r="AH100" s="1"/>
    </row>
    <row r="101" spans="1:34" ht="39.6" x14ac:dyDescent="0.25">
      <c r="A101" s="11">
        <v>42466.591830231482</v>
      </c>
      <c r="B101" s="12" t="s">
        <v>39</v>
      </c>
      <c r="C101" s="12" t="s">
        <v>236</v>
      </c>
      <c r="E101" s="12" t="s">
        <v>32</v>
      </c>
      <c r="F101" s="13">
        <v>42465</v>
      </c>
      <c r="G101" s="12"/>
      <c r="H101" s="12" t="s">
        <v>130</v>
      </c>
      <c r="I101" s="14">
        <v>0.61458333333575865</v>
      </c>
      <c r="J101" s="12" t="s">
        <v>882</v>
      </c>
      <c r="K101" s="12" t="s">
        <v>43</v>
      </c>
      <c r="L101" s="12" t="s">
        <v>36</v>
      </c>
      <c r="M101" s="1" t="s">
        <v>3614</v>
      </c>
      <c r="N101" s="12" t="s">
        <v>52</v>
      </c>
      <c r="O101" s="15">
        <v>1</v>
      </c>
      <c r="P101" s="15">
        <v>3</v>
      </c>
      <c r="R101" s="18"/>
      <c r="S101" s="16" t="s">
        <v>46</v>
      </c>
      <c r="AC101" s="16">
        <v>0</v>
      </c>
      <c r="AE101" s="27">
        <v>1</v>
      </c>
      <c r="AF101" s="27">
        <v>1</v>
      </c>
      <c r="AG101" s="19" t="s">
        <v>46</v>
      </c>
      <c r="AH101" s="1"/>
    </row>
    <row r="102" spans="1:34" ht="26.4" x14ac:dyDescent="0.25">
      <c r="A102" s="11">
        <v>42468.517416817129</v>
      </c>
      <c r="B102" s="12" t="s">
        <v>39</v>
      </c>
      <c r="C102" s="12" t="s">
        <v>236</v>
      </c>
      <c r="E102" s="12" t="s">
        <v>32</v>
      </c>
      <c r="F102" s="13">
        <v>42465</v>
      </c>
      <c r="G102" s="12"/>
      <c r="H102" s="12" t="s">
        <v>130</v>
      </c>
      <c r="I102" s="14">
        <v>0.41666666666424135</v>
      </c>
      <c r="J102" s="12" t="s">
        <v>4797</v>
      </c>
      <c r="K102" s="12" t="s">
        <v>35</v>
      </c>
      <c r="L102" s="12" t="s">
        <v>36</v>
      </c>
      <c r="M102" s="1" t="s">
        <v>5291</v>
      </c>
      <c r="N102" s="12" t="s">
        <v>52</v>
      </c>
      <c r="O102" s="15">
        <v>1</v>
      </c>
      <c r="P102" s="15">
        <v>35</v>
      </c>
      <c r="Q102" s="5">
        <v>105</v>
      </c>
      <c r="R102" s="18"/>
      <c r="S102" s="16" t="s">
        <v>36</v>
      </c>
      <c r="X102" s="5">
        <v>22</v>
      </c>
      <c r="AC102" s="16">
        <v>0</v>
      </c>
      <c r="AE102" s="27">
        <v>2.25</v>
      </c>
      <c r="AF102" s="27">
        <v>2</v>
      </c>
      <c r="AG102" s="19" t="s">
        <v>46</v>
      </c>
      <c r="AH102" s="1"/>
    </row>
    <row r="103" spans="1:34" ht="39.6" x14ac:dyDescent="0.25">
      <c r="A103" s="11">
        <v>42466.592861597223</v>
      </c>
      <c r="B103" s="12" t="s">
        <v>39</v>
      </c>
      <c r="C103" s="12" t="s">
        <v>236</v>
      </c>
      <c r="E103" s="12" t="s">
        <v>32</v>
      </c>
      <c r="F103" s="13">
        <v>42466</v>
      </c>
      <c r="G103" s="12"/>
      <c r="H103" s="12" t="s">
        <v>33</v>
      </c>
      <c r="I103" s="14">
        <v>0.4375</v>
      </c>
      <c r="J103" s="12" t="s">
        <v>240</v>
      </c>
      <c r="K103" s="12" t="s">
        <v>43</v>
      </c>
      <c r="L103" s="12" t="s">
        <v>36</v>
      </c>
      <c r="M103" s="1" t="s">
        <v>3610</v>
      </c>
      <c r="N103" s="12" t="s">
        <v>38</v>
      </c>
      <c r="O103" s="15">
        <v>1</v>
      </c>
      <c r="P103" s="15">
        <v>40</v>
      </c>
      <c r="R103" s="18"/>
      <c r="S103" s="16" t="s">
        <v>46</v>
      </c>
      <c r="AC103" s="16">
        <v>0</v>
      </c>
      <c r="AE103" s="27">
        <v>1.25</v>
      </c>
      <c r="AF103" s="27">
        <v>1</v>
      </c>
      <c r="AG103" s="19" t="s">
        <v>46</v>
      </c>
      <c r="AH103" s="1"/>
    </row>
    <row r="104" spans="1:34" ht="26.4" x14ac:dyDescent="0.25">
      <c r="A104" s="11">
        <v>42466.595379814811</v>
      </c>
      <c r="B104" s="12" t="s">
        <v>39</v>
      </c>
      <c r="C104" s="12" t="s">
        <v>236</v>
      </c>
      <c r="E104" s="12" t="s">
        <v>32</v>
      </c>
      <c r="F104" s="13">
        <v>42466</v>
      </c>
      <c r="G104" s="12"/>
      <c r="H104" s="12" t="s">
        <v>33</v>
      </c>
      <c r="I104" s="14">
        <v>0.5625</v>
      </c>
      <c r="J104" s="12" t="s">
        <v>237</v>
      </c>
      <c r="K104" s="12" t="s">
        <v>43</v>
      </c>
      <c r="L104" s="12" t="s">
        <v>36</v>
      </c>
      <c r="M104" s="1" t="s">
        <v>238</v>
      </c>
      <c r="N104" s="12" t="s">
        <v>38</v>
      </c>
      <c r="O104" s="15">
        <v>1</v>
      </c>
      <c r="P104" s="15">
        <v>2</v>
      </c>
      <c r="R104" s="18"/>
      <c r="S104" s="16" t="s">
        <v>46</v>
      </c>
      <c r="AC104" s="16">
        <v>0</v>
      </c>
      <c r="AE104" s="27">
        <v>0.25</v>
      </c>
      <c r="AF104" s="27">
        <v>0.25</v>
      </c>
      <c r="AG104" s="19" t="s">
        <v>46</v>
      </c>
      <c r="AH104" s="1"/>
    </row>
    <row r="105" spans="1:34" ht="26.4" x14ac:dyDescent="0.25">
      <c r="A105" s="11">
        <v>42466.599459409721</v>
      </c>
      <c r="B105" s="12" t="s">
        <v>39</v>
      </c>
      <c r="C105" s="12" t="s">
        <v>236</v>
      </c>
      <c r="E105" s="12" t="s">
        <v>32</v>
      </c>
      <c r="F105" s="13">
        <v>42466</v>
      </c>
      <c r="G105" s="12"/>
      <c r="H105" s="12" t="s">
        <v>33</v>
      </c>
      <c r="I105" s="14">
        <v>0.57291666666424135</v>
      </c>
      <c r="J105" s="12" t="s">
        <v>237</v>
      </c>
      <c r="K105" s="12" t="s">
        <v>43</v>
      </c>
      <c r="L105" s="12" t="s">
        <v>36</v>
      </c>
      <c r="M105" s="1" t="s">
        <v>238</v>
      </c>
      <c r="N105" s="12" t="s">
        <v>38</v>
      </c>
      <c r="O105" s="15">
        <v>1</v>
      </c>
      <c r="P105" s="15">
        <v>2</v>
      </c>
      <c r="R105" s="18"/>
      <c r="S105" s="16" t="s">
        <v>46</v>
      </c>
      <c r="AC105" s="16">
        <v>0</v>
      </c>
      <c r="AE105" s="27">
        <v>0.25</v>
      </c>
      <c r="AF105" s="27">
        <v>0.25</v>
      </c>
      <c r="AG105" s="19" t="s">
        <v>46</v>
      </c>
      <c r="AH105" s="1"/>
    </row>
    <row r="106" spans="1:34" ht="39.6" x14ac:dyDescent="0.25">
      <c r="A106" s="11">
        <v>42466.600698055554</v>
      </c>
      <c r="B106" s="12" t="s">
        <v>39</v>
      </c>
      <c r="C106" s="12" t="s">
        <v>236</v>
      </c>
      <c r="E106" s="12" t="s">
        <v>32</v>
      </c>
      <c r="F106" s="13">
        <v>42466</v>
      </c>
      <c r="G106" s="12"/>
      <c r="H106" s="12" t="s">
        <v>33</v>
      </c>
      <c r="I106" s="14">
        <v>0.58333333333575865</v>
      </c>
      <c r="J106" s="12" t="s">
        <v>5248</v>
      </c>
      <c r="K106" s="12" t="s">
        <v>43</v>
      </c>
      <c r="L106" s="12" t="s">
        <v>36</v>
      </c>
      <c r="M106" s="1" t="s">
        <v>5249</v>
      </c>
      <c r="N106" s="12" t="s">
        <v>52</v>
      </c>
      <c r="O106" s="15">
        <v>1</v>
      </c>
      <c r="P106" s="15">
        <v>4</v>
      </c>
      <c r="R106" s="18"/>
      <c r="S106" s="16" t="s">
        <v>46</v>
      </c>
      <c r="AC106" s="16">
        <v>0</v>
      </c>
      <c r="AE106" s="27">
        <v>0.75</v>
      </c>
      <c r="AF106" s="27">
        <v>0.5</v>
      </c>
      <c r="AG106" s="19" t="s">
        <v>46</v>
      </c>
      <c r="AH106" s="1"/>
    </row>
    <row r="107" spans="1:34" ht="26.4" x14ac:dyDescent="0.25">
      <c r="A107" s="11">
        <v>42468.518401909721</v>
      </c>
      <c r="B107" s="12" t="s">
        <v>39</v>
      </c>
      <c r="C107" s="12" t="s">
        <v>236</v>
      </c>
      <c r="E107" s="12" t="s">
        <v>32</v>
      </c>
      <c r="F107" s="13">
        <v>42466</v>
      </c>
      <c r="G107" s="12"/>
      <c r="H107" s="12" t="s">
        <v>33</v>
      </c>
      <c r="I107" s="14">
        <v>0.41666666666424135</v>
      </c>
      <c r="J107" s="12" t="s">
        <v>5715</v>
      </c>
      <c r="K107" s="12" t="s">
        <v>35</v>
      </c>
      <c r="L107" s="12" t="s">
        <v>36</v>
      </c>
      <c r="M107" s="1" t="s">
        <v>5291</v>
      </c>
      <c r="N107" s="12" t="s">
        <v>52</v>
      </c>
      <c r="O107" s="15">
        <v>1</v>
      </c>
      <c r="P107" s="15">
        <v>30</v>
      </c>
      <c r="Q107" s="5">
        <v>63</v>
      </c>
      <c r="R107" s="18"/>
      <c r="S107" s="16" t="s">
        <v>46</v>
      </c>
      <c r="AC107" s="16">
        <v>0</v>
      </c>
      <c r="AE107" s="27">
        <v>2.25</v>
      </c>
      <c r="AF107" s="27">
        <v>2</v>
      </c>
      <c r="AG107" s="19" t="s">
        <v>46</v>
      </c>
      <c r="AH107" s="1"/>
    </row>
    <row r="108" spans="1:34" ht="39.6" x14ac:dyDescent="0.25">
      <c r="A108" s="11">
        <v>42468.498126435181</v>
      </c>
      <c r="B108" s="12" t="s">
        <v>39</v>
      </c>
      <c r="C108" s="12" t="s">
        <v>236</v>
      </c>
      <c r="E108" s="12" t="s">
        <v>32</v>
      </c>
      <c r="F108" s="13">
        <v>42467</v>
      </c>
      <c r="G108" s="12"/>
      <c r="H108" s="12" t="s">
        <v>65</v>
      </c>
      <c r="I108" s="14">
        <v>0.47916666666424135</v>
      </c>
      <c r="J108" s="12" t="s">
        <v>240</v>
      </c>
      <c r="K108" s="12" t="s">
        <v>43</v>
      </c>
      <c r="L108" s="12" t="s">
        <v>36</v>
      </c>
      <c r="M108" s="1" t="s">
        <v>3610</v>
      </c>
      <c r="N108" s="12" t="s">
        <v>52</v>
      </c>
      <c r="O108" s="15">
        <v>1</v>
      </c>
      <c r="P108" s="15">
        <v>10</v>
      </c>
      <c r="R108" s="18"/>
      <c r="S108" s="16" t="s">
        <v>46</v>
      </c>
      <c r="AC108" s="16">
        <v>0</v>
      </c>
      <c r="AE108" s="27">
        <v>1.25</v>
      </c>
      <c r="AF108" s="27">
        <v>1</v>
      </c>
      <c r="AG108" s="19" t="s">
        <v>46</v>
      </c>
      <c r="AH108" s="1"/>
    </row>
    <row r="109" spans="1:34" ht="26.4" x14ac:dyDescent="0.25">
      <c r="A109" s="11">
        <v>42468.498904629625</v>
      </c>
      <c r="B109" s="12" t="s">
        <v>39</v>
      </c>
      <c r="C109" s="12" t="s">
        <v>236</v>
      </c>
      <c r="E109" s="12" t="s">
        <v>32</v>
      </c>
      <c r="F109" s="13">
        <v>42467</v>
      </c>
      <c r="G109" s="12"/>
      <c r="H109" s="12" t="s">
        <v>65</v>
      </c>
      <c r="I109" s="14">
        <v>0.45833333333575865</v>
      </c>
      <c r="J109" s="12" t="s">
        <v>237</v>
      </c>
      <c r="K109" s="12" t="s">
        <v>43</v>
      </c>
      <c r="L109" s="12" t="s">
        <v>36</v>
      </c>
      <c r="M109" s="1" t="s">
        <v>238</v>
      </c>
      <c r="N109" s="12" t="s">
        <v>911</v>
      </c>
      <c r="O109" s="15">
        <v>1</v>
      </c>
      <c r="P109" s="15">
        <v>15</v>
      </c>
      <c r="R109" s="18"/>
      <c r="S109" s="16" t="s">
        <v>46</v>
      </c>
      <c r="AC109" s="16">
        <v>0</v>
      </c>
      <c r="AE109" s="27">
        <v>0.25</v>
      </c>
      <c r="AF109" s="27">
        <v>0.25</v>
      </c>
      <c r="AG109" s="19" t="s">
        <v>46</v>
      </c>
      <c r="AH109" s="1"/>
    </row>
    <row r="110" spans="1:34" ht="39.6" x14ac:dyDescent="0.25">
      <c r="A110" s="11">
        <v>42468.499581990742</v>
      </c>
      <c r="B110" s="12" t="s">
        <v>39</v>
      </c>
      <c r="C110" s="12" t="s">
        <v>236</v>
      </c>
      <c r="E110" s="12" t="s">
        <v>32</v>
      </c>
      <c r="F110" s="13">
        <v>42467</v>
      </c>
      <c r="G110" s="12"/>
      <c r="H110" s="12" t="s">
        <v>65</v>
      </c>
      <c r="I110" s="14">
        <v>0.5625</v>
      </c>
      <c r="J110" s="12" t="s">
        <v>240</v>
      </c>
      <c r="K110" s="12" t="s">
        <v>43</v>
      </c>
      <c r="L110" s="12" t="s">
        <v>36</v>
      </c>
      <c r="M110" s="1" t="s">
        <v>3610</v>
      </c>
      <c r="N110" s="12" t="s">
        <v>52</v>
      </c>
      <c r="O110" s="15">
        <v>1</v>
      </c>
      <c r="P110" s="15">
        <v>16</v>
      </c>
      <c r="R110" s="18"/>
      <c r="S110" s="16" t="s">
        <v>46</v>
      </c>
      <c r="AC110" s="16">
        <v>0</v>
      </c>
      <c r="AE110" s="27">
        <v>1.25</v>
      </c>
      <c r="AF110" s="27">
        <v>1</v>
      </c>
      <c r="AG110" s="19" t="s">
        <v>46</v>
      </c>
      <c r="AH110" s="1"/>
    </row>
    <row r="111" spans="1:34" ht="39.6" x14ac:dyDescent="0.25">
      <c r="A111" s="11">
        <v>42468.502630405092</v>
      </c>
      <c r="B111" s="12" t="s">
        <v>39</v>
      </c>
      <c r="C111" s="12" t="s">
        <v>236</v>
      </c>
      <c r="E111" s="12" t="s">
        <v>32</v>
      </c>
      <c r="F111" s="13">
        <v>42467</v>
      </c>
      <c r="G111" s="12"/>
      <c r="H111" s="12" t="s">
        <v>65</v>
      </c>
      <c r="I111" s="14">
        <v>0.60416666666424135</v>
      </c>
      <c r="J111" s="12" t="s">
        <v>882</v>
      </c>
      <c r="K111" s="12" t="s">
        <v>43</v>
      </c>
      <c r="L111" s="12" t="s">
        <v>36</v>
      </c>
      <c r="M111" s="1" t="s">
        <v>3614</v>
      </c>
      <c r="N111" s="12" t="s">
        <v>52</v>
      </c>
      <c r="O111" s="15">
        <v>1</v>
      </c>
      <c r="P111" s="15">
        <v>5</v>
      </c>
      <c r="R111" s="18"/>
      <c r="S111" s="16" t="s">
        <v>46</v>
      </c>
      <c r="AC111" s="16">
        <v>0</v>
      </c>
      <c r="AE111" s="27">
        <v>0.5</v>
      </c>
      <c r="AF111" s="27">
        <v>0.5</v>
      </c>
      <c r="AG111" s="19" t="s">
        <v>46</v>
      </c>
      <c r="AH111" s="1"/>
    </row>
    <row r="112" spans="1:34" ht="26.4" x14ac:dyDescent="0.25">
      <c r="A112" s="11">
        <v>42468.511886747685</v>
      </c>
      <c r="B112" s="12" t="s">
        <v>39</v>
      </c>
      <c r="C112" s="12" t="s">
        <v>236</v>
      </c>
      <c r="E112" s="12" t="s">
        <v>32</v>
      </c>
      <c r="F112" s="13">
        <v>42467</v>
      </c>
      <c r="G112" s="12"/>
      <c r="H112" s="12" t="s">
        <v>65</v>
      </c>
      <c r="I112" s="14">
        <v>0.625</v>
      </c>
      <c r="J112" s="12" t="s">
        <v>237</v>
      </c>
      <c r="K112" s="12" t="s">
        <v>43</v>
      </c>
      <c r="L112" s="12" t="s">
        <v>36</v>
      </c>
      <c r="M112" s="1" t="s">
        <v>238</v>
      </c>
      <c r="N112" s="12" t="s">
        <v>52</v>
      </c>
      <c r="O112" s="15">
        <v>1</v>
      </c>
      <c r="P112" s="15">
        <v>4</v>
      </c>
      <c r="R112" s="18"/>
      <c r="S112" s="16" t="s">
        <v>46</v>
      </c>
      <c r="AC112" s="16">
        <v>0</v>
      </c>
      <c r="AE112" s="27">
        <v>0.25</v>
      </c>
      <c r="AF112" s="27">
        <v>0.25</v>
      </c>
      <c r="AG112" s="19" t="s">
        <v>46</v>
      </c>
      <c r="AH112" s="1"/>
    </row>
    <row r="113" spans="1:34" ht="26.4" x14ac:dyDescent="0.25">
      <c r="A113" s="11">
        <v>42468.557007106487</v>
      </c>
      <c r="B113" s="12" t="s">
        <v>39</v>
      </c>
      <c r="C113" s="12" t="s">
        <v>236</v>
      </c>
      <c r="E113" s="12" t="s">
        <v>32</v>
      </c>
      <c r="F113" s="13">
        <v>42467</v>
      </c>
      <c r="G113" s="12"/>
      <c r="H113" s="12" t="s">
        <v>65</v>
      </c>
      <c r="I113" s="14">
        <v>0.41666666666424135</v>
      </c>
      <c r="J113" s="12" t="s">
        <v>5718</v>
      </c>
      <c r="K113" s="12" t="s">
        <v>35</v>
      </c>
      <c r="L113" s="12" t="s">
        <v>36</v>
      </c>
      <c r="M113" s="1" t="s">
        <v>5291</v>
      </c>
      <c r="N113" s="12" t="s">
        <v>52</v>
      </c>
      <c r="O113" s="15">
        <v>1</v>
      </c>
      <c r="P113" s="15">
        <v>59</v>
      </c>
      <c r="Q113" s="5">
        <v>210</v>
      </c>
      <c r="R113" s="18"/>
      <c r="S113" s="16" t="s">
        <v>46</v>
      </c>
      <c r="AC113" s="16">
        <v>0</v>
      </c>
      <c r="AE113" s="27">
        <v>2.25</v>
      </c>
      <c r="AF113" s="27">
        <v>2</v>
      </c>
      <c r="AG113" s="19" t="s">
        <v>46</v>
      </c>
      <c r="AH113" s="1"/>
    </row>
    <row r="114" spans="1:34" ht="39.6" x14ac:dyDescent="0.25">
      <c r="A114" s="11">
        <v>42468.559616226848</v>
      </c>
      <c r="B114" s="12" t="s">
        <v>39</v>
      </c>
      <c r="C114" s="12" t="s">
        <v>236</v>
      </c>
      <c r="E114" s="12" t="s">
        <v>32</v>
      </c>
      <c r="F114" s="13">
        <v>42468</v>
      </c>
      <c r="G114" s="12"/>
      <c r="H114" s="12" t="s">
        <v>41</v>
      </c>
      <c r="I114" s="14">
        <v>0.39583333333575865</v>
      </c>
      <c r="J114" s="12" t="s">
        <v>5720</v>
      </c>
      <c r="K114" s="12" t="s">
        <v>35</v>
      </c>
      <c r="L114" s="12" t="s">
        <v>36</v>
      </c>
      <c r="M114" s="1" t="s">
        <v>4319</v>
      </c>
      <c r="N114" s="12" t="s">
        <v>38</v>
      </c>
      <c r="O114" s="15">
        <v>1</v>
      </c>
      <c r="P114" s="15">
        <v>19</v>
      </c>
      <c r="Q114" s="5">
        <v>66</v>
      </c>
      <c r="R114" s="18"/>
      <c r="S114" s="16" t="s">
        <v>36</v>
      </c>
      <c r="X114" s="5">
        <v>124</v>
      </c>
      <c r="AC114" s="16">
        <v>0</v>
      </c>
      <c r="AE114" s="27">
        <v>2.25</v>
      </c>
      <c r="AF114" s="27">
        <v>2</v>
      </c>
      <c r="AG114" s="19" t="s">
        <v>46</v>
      </c>
      <c r="AH114" s="1"/>
    </row>
    <row r="115" spans="1:34" ht="26.4" x14ac:dyDescent="0.25">
      <c r="A115" s="11">
        <v>42472.462989537038</v>
      </c>
      <c r="B115" s="12" t="s">
        <v>39</v>
      </c>
      <c r="C115" s="12" t="s">
        <v>236</v>
      </c>
      <c r="E115" s="12" t="s">
        <v>32</v>
      </c>
      <c r="F115" s="13">
        <v>42469</v>
      </c>
      <c r="G115" s="12"/>
      <c r="H115" s="12" t="s">
        <v>49</v>
      </c>
      <c r="I115" s="14">
        <v>0.58333333333575865</v>
      </c>
      <c r="J115" s="12" t="s">
        <v>237</v>
      </c>
      <c r="K115" s="12" t="s">
        <v>43</v>
      </c>
      <c r="L115" s="12" t="s">
        <v>36</v>
      </c>
      <c r="M115" s="1" t="s">
        <v>238</v>
      </c>
      <c r="N115" s="12" t="s">
        <v>38</v>
      </c>
      <c r="O115" s="15">
        <v>1</v>
      </c>
      <c r="P115" s="15">
        <v>1</v>
      </c>
      <c r="R115" s="18"/>
      <c r="S115" s="16" t="s">
        <v>46</v>
      </c>
      <c r="AC115" s="16">
        <v>0</v>
      </c>
      <c r="AE115" s="27">
        <v>0.25</v>
      </c>
      <c r="AF115" s="27">
        <v>0.25</v>
      </c>
      <c r="AG115" s="19" t="s">
        <v>46</v>
      </c>
      <c r="AH115" s="1"/>
    </row>
    <row r="116" spans="1:34" ht="52.8" x14ac:dyDescent="0.25">
      <c r="A116" s="11">
        <v>42474.397118969908</v>
      </c>
      <c r="B116" s="12" t="s">
        <v>39</v>
      </c>
      <c r="C116" s="12" t="s">
        <v>236</v>
      </c>
      <c r="E116" s="12" t="s">
        <v>32</v>
      </c>
      <c r="F116" s="13">
        <v>42469</v>
      </c>
      <c r="G116" s="12"/>
      <c r="H116" s="12" t="s">
        <v>49</v>
      </c>
      <c r="I116" s="14">
        <v>0.41666666666424135</v>
      </c>
      <c r="J116" s="12" t="s">
        <v>5952</v>
      </c>
      <c r="K116" s="12" t="s">
        <v>163</v>
      </c>
      <c r="L116" s="12" t="s">
        <v>36</v>
      </c>
      <c r="M116" s="1" t="s">
        <v>5953</v>
      </c>
      <c r="N116" s="12" t="s">
        <v>2590</v>
      </c>
      <c r="O116" s="15">
        <v>1</v>
      </c>
      <c r="P116" s="15">
        <v>285</v>
      </c>
      <c r="Q116" s="5">
        <v>1421</v>
      </c>
      <c r="R116" s="18"/>
      <c r="S116" s="16" t="s">
        <v>36</v>
      </c>
      <c r="X116" s="5">
        <v>578</v>
      </c>
      <c r="AC116" s="16"/>
      <c r="AD116" s="21" t="s">
        <v>5954</v>
      </c>
      <c r="AE116" s="27">
        <v>8</v>
      </c>
      <c r="AF116" s="27">
        <v>6</v>
      </c>
      <c r="AG116" s="19" t="s">
        <v>46</v>
      </c>
      <c r="AH116" s="1"/>
    </row>
    <row r="117" spans="1:34" ht="66" x14ac:dyDescent="0.25">
      <c r="A117" s="11">
        <v>42474.400513148154</v>
      </c>
      <c r="B117" s="12" t="s">
        <v>39</v>
      </c>
      <c r="C117" s="12" t="s">
        <v>236</v>
      </c>
      <c r="E117" s="12" t="s">
        <v>141</v>
      </c>
      <c r="F117" s="13">
        <v>42469</v>
      </c>
      <c r="G117" s="12"/>
      <c r="H117" s="12" t="s">
        <v>49</v>
      </c>
      <c r="I117" s="14">
        <v>0.75</v>
      </c>
      <c r="J117" s="12" t="s">
        <v>5955</v>
      </c>
      <c r="K117" s="12" t="s">
        <v>163</v>
      </c>
      <c r="L117" s="12" t="s">
        <v>301</v>
      </c>
      <c r="M117" s="1" t="s">
        <v>5956</v>
      </c>
      <c r="N117" s="12" t="s">
        <v>5957</v>
      </c>
      <c r="O117" s="15">
        <v>1</v>
      </c>
      <c r="P117" s="15">
        <v>91</v>
      </c>
      <c r="R117" s="18">
        <v>455</v>
      </c>
      <c r="S117" s="16" t="s">
        <v>36</v>
      </c>
      <c r="X117" s="5">
        <v>46</v>
      </c>
      <c r="AC117" s="16">
        <v>80</v>
      </c>
      <c r="AD117" s="21" t="s">
        <v>5958</v>
      </c>
      <c r="AE117" s="27">
        <v>8</v>
      </c>
      <c r="AF117" s="27">
        <v>3</v>
      </c>
      <c r="AG117" s="19" t="s">
        <v>46</v>
      </c>
      <c r="AH117" s="1"/>
    </row>
    <row r="118" spans="1:34" x14ac:dyDescent="0.25">
      <c r="A118" s="11">
        <v>42500.001460219908</v>
      </c>
      <c r="B118" s="12" t="s">
        <v>30</v>
      </c>
      <c r="C118" s="12" t="s">
        <v>236</v>
      </c>
      <c r="E118" s="12" t="s">
        <v>1334</v>
      </c>
      <c r="F118" s="13">
        <v>42469</v>
      </c>
      <c r="G118" s="12"/>
      <c r="H118" s="12" t="s">
        <v>49</v>
      </c>
      <c r="I118" s="14">
        <v>0.41666666666424135</v>
      </c>
      <c r="J118" s="12" t="s">
        <v>6568</v>
      </c>
      <c r="K118" s="12" t="s">
        <v>43</v>
      </c>
      <c r="L118" s="12"/>
      <c r="N118" s="12" t="s">
        <v>1692</v>
      </c>
      <c r="O118" s="15">
        <v>10</v>
      </c>
      <c r="P118" s="15">
        <v>110</v>
      </c>
      <c r="R118" s="18"/>
      <c r="S118" s="16" t="s">
        <v>36</v>
      </c>
      <c r="T118" s="5">
        <v>37.5</v>
      </c>
      <c r="AC118" s="16">
        <v>0</v>
      </c>
      <c r="AE118" s="27">
        <v>5</v>
      </c>
      <c r="AF118" s="27">
        <v>4</v>
      </c>
      <c r="AG118" s="19" t="s">
        <v>46</v>
      </c>
      <c r="AH118" s="1"/>
    </row>
    <row r="119" spans="1:34" ht="26.4" x14ac:dyDescent="0.25">
      <c r="A119" s="11">
        <v>42474.387452546296</v>
      </c>
      <c r="B119" s="12" t="s">
        <v>39</v>
      </c>
      <c r="C119" s="12" t="s">
        <v>236</v>
      </c>
      <c r="E119" s="12" t="s">
        <v>32</v>
      </c>
      <c r="F119" s="13">
        <v>42472</v>
      </c>
      <c r="G119" s="12"/>
      <c r="H119" s="12" t="s">
        <v>130</v>
      </c>
      <c r="I119" s="14">
        <v>0.5625</v>
      </c>
      <c r="J119" s="12" t="s">
        <v>237</v>
      </c>
      <c r="K119" s="12" t="s">
        <v>43</v>
      </c>
      <c r="L119" s="12" t="s">
        <v>36</v>
      </c>
      <c r="M119" s="1" t="s">
        <v>238</v>
      </c>
      <c r="N119" s="12" t="s">
        <v>38</v>
      </c>
      <c r="O119" s="15">
        <v>1</v>
      </c>
      <c r="P119" s="15">
        <v>5</v>
      </c>
      <c r="R119" s="18"/>
      <c r="S119" s="16" t="s">
        <v>46</v>
      </c>
      <c r="AC119" s="16">
        <v>0</v>
      </c>
      <c r="AE119" s="27">
        <v>0.25</v>
      </c>
      <c r="AF119" s="27">
        <v>0.25</v>
      </c>
      <c r="AG119" s="19" t="s">
        <v>46</v>
      </c>
      <c r="AH119" s="1"/>
    </row>
    <row r="120" spans="1:34" ht="39.6" x14ac:dyDescent="0.25">
      <c r="A120" s="11">
        <v>42474.404337083339</v>
      </c>
      <c r="B120" s="12" t="s">
        <v>39</v>
      </c>
      <c r="C120" s="12" t="s">
        <v>236</v>
      </c>
      <c r="E120" s="12" t="s">
        <v>5959</v>
      </c>
      <c r="F120" s="13">
        <v>42472</v>
      </c>
      <c r="G120" s="12"/>
      <c r="H120" s="12" t="s">
        <v>130</v>
      </c>
      <c r="I120" s="14">
        <v>0.41666666666424135</v>
      </c>
      <c r="J120" s="12" t="s">
        <v>5960</v>
      </c>
      <c r="K120" s="12" t="s">
        <v>35</v>
      </c>
      <c r="L120" s="12" t="s">
        <v>36</v>
      </c>
      <c r="M120" s="1" t="s">
        <v>5961</v>
      </c>
      <c r="N120" s="12" t="s">
        <v>5962</v>
      </c>
      <c r="O120" s="15">
        <v>1</v>
      </c>
      <c r="P120" s="15">
        <v>96</v>
      </c>
      <c r="Q120" s="5">
        <v>336</v>
      </c>
      <c r="R120" s="18"/>
      <c r="S120" s="16" t="s">
        <v>36</v>
      </c>
      <c r="X120" s="5">
        <v>234</v>
      </c>
      <c r="AC120" s="16">
        <v>0</v>
      </c>
      <c r="AE120" s="27">
        <v>5</v>
      </c>
      <c r="AF120" s="27">
        <v>3</v>
      </c>
      <c r="AG120" s="19" t="s">
        <v>46</v>
      </c>
      <c r="AH120" s="1"/>
    </row>
    <row r="121" spans="1:34" ht="39.6" x14ac:dyDescent="0.25">
      <c r="A121" s="11">
        <v>42474.405634791663</v>
      </c>
      <c r="B121" s="12" t="s">
        <v>39</v>
      </c>
      <c r="C121" s="12" t="s">
        <v>236</v>
      </c>
      <c r="E121" s="12" t="s">
        <v>32</v>
      </c>
      <c r="F121" s="13">
        <v>42473</v>
      </c>
      <c r="G121" s="12"/>
      <c r="H121" s="12" t="s">
        <v>33</v>
      </c>
      <c r="I121" s="14">
        <v>0.4375</v>
      </c>
      <c r="J121" s="12" t="s">
        <v>1700</v>
      </c>
      <c r="K121" s="12" t="s">
        <v>35</v>
      </c>
      <c r="L121" s="12" t="s">
        <v>36</v>
      </c>
      <c r="M121" s="1" t="s">
        <v>4319</v>
      </c>
      <c r="N121" s="12" t="s">
        <v>68</v>
      </c>
      <c r="O121" s="15">
        <v>1</v>
      </c>
      <c r="P121" s="15">
        <v>93</v>
      </c>
      <c r="Q121" s="5">
        <v>325</v>
      </c>
      <c r="R121" s="18"/>
      <c r="S121" s="16" t="s">
        <v>36</v>
      </c>
      <c r="X121" s="5">
        <v>55</v>
      </c>
      <c r="AC121" s="16">
        <v>0</v>
      </c>
      <c r="AE121" s="27">
        <v>2.25</v>
      </c>
      <c r="AF121" s="27">
        <v>2</v>
      </c>
      <c r="AG121" s="19" t="s">
        <v>46</v>
      </c>
      <c r="AH121" s="1"/>
    </row>
    <row r="122" spans="1:34" ht="26.4" x14ac:dyDescent="0.25">
      <c r="A122" s="11">
        <v>42475.419693923614</v>
      </c>
      <c r="B122" s="12" t="s">
        <v>39</v>
      </c>
      <c r="C122" s="12" t="s">
        <v>236</v>
      </c>
      <c r="E122" s="12" t="s">
        <v>32</v>
      </c>
      <c r="F122" s="13">
        <v>42474</v>
      </c>
      <c r="G122" s="12"/>
      <c r="H122" s="12" t="s">
        <v>65</v>
      </c>
      <c r="I122" s="14">
        <v>0.52083333333575865</v>
      </c>
      <c r="J122" s="12" t="s">
        <v>5969</v>
      </c>
      <c r="K122" s="12" t="s">
        <v>35</v>
      </c>
      <c r="L122" s="12" t="s">
        <v>36</v>
      </c>
      <c r="M122" s="1" t="s">
        <v>5970</v>
      </c>
      <c r="N122" s="12" t="s">
        <v>68</v>
      </c>
      <c r="O122" s="15">
        <v>1</v>
      </c>
      <c r="P122" s="15">
        <v>29</v>
      </c>
      <c r="Q122" s="5">
        <v>101</v>
      </c>
      <c r="R122" s="18"/>
      <c r="S122" s="16" t="s">
        <v>36</v>
      </c>
      <c r="X122" s="5">
        <v>21</v>
      </c>
      <c r="AC122" s="16">
        <v>0</v>
      </c>
      <c r="AE122" s="27">
        <v>2.15</v>
      </c>
      <c r="AF122" s="27">
        <v>2</v>
      </c>
      <c r="AG122" s="19" t="s">
        <v>46</v>
      </c>
      <c r="AH122" s="1"/>
    </row>
    <row r="123" spans="1:34" ht="26.4" x14ac:dyDescent="0.25">
      <c r="A123" s="11">
        <v>42475.476508541666</v>
      </c>
      <c r="B123" s="12" t="s">
        <v>39</v>
      </c>
      <c r="C123" s="12" t="s">
        <v>236</v>
      </c>
      <c r="E123" s="12" t="s">
        <v>32</v>
      </c>
      <c r="F123" s="13">
        <v>42474</v>
      </c>
      <c r="G123" s="12"/>
      <c r="H123" s="12" t="s">
        <v>65</v>
      </c>
      <c r="I123" s="14">
        <v>0.52083333333575865</v>
      </c>
      <c r="J123" s="12" t="s">
        <v>237</v>
      </c>
      <c r="K123" s="12" t="s">
        <v>43</v>
      </c>
      <c r="L123" s="12" t="s">
        <v>36</v>
      </c>
      <c r="M123" s="1" t="s">
        <v>238</v>
      </c>
      <c r="N123" s="12" t="s">
        <v>52</v>
      </c>
      <c r="O123" s="15">
        <v>1</v>
      </c>
      <c r="P123" s="15">
        <v>2</v>
      </c>
      <c r="R123" s="18"/>
      <c r="S123" s="16" t="s">
        <v>46</v>
      </c>
      <c r="AC123" s="16">
        <v>0</v>
      </c>
      <c r="AE123" s="27">
        <v>0.25</v>
      </c>
      <c r="AF123" s="27">
        <v>0.25</v>
      </c>
      <c r="AG123" s="19" t="s">
        <v>46</v>
      </c>
      <c r="AH123" s="1"/>
    </row>
    <row r="124" spans="1:34" ht="26.4" x14ac:dyDescent="0.25">
      <c r="A124" s="11">
        <v>42475.47693005787</v>
      </c>
      <c r="B124" s="12" t="s">
        <v>39</v>
      </c>
      <c r="C124" s="12" t="s">
        <v>236</v>
      </c>
      <c r="E124" s="12" t="s">
        <v>32</v>
      </c>
      <c r="F124" s="13">
        <v>42475</v>
      </c>
      <c r="G124" s="12"/>
      <c r="H124" s="12" t="s">
        <v>41</v>
      </c>
      <c r="I124" s="14">
        <v>0.4375</v>
      </c>
      <c r="J124" s="12" t="s">
        <v>237</v>
      </c>
      <c r="K124" s="12" t="s">
        <v>43</v>
      </c>
      <c r="L124" s="12" t="s">
        <v>36</v>
      </c>
      <c r="M124" s="1" t="s">
        <v>238</v>
      </c>
      <c r="N124" s="12" t="s">
        <v>52</v>
      </c>
      <c r="O124" s="15">
        <v>1</v>
      </c>
      <c r="P124" s="15">
        <v>2</v>
      </c>
      <c r="R124" s="18"/>
      <c r="S124" s="16" t="s">
        <v>46</v>
      </c>
      <c r="AC124" s="16">
        <v>0</v>
      </c>
      <c r="AE124" s="27">
        <v>0.25</v>
      </c>
      <c r="AF124" s="27">
        <v>0.25</v>
      </c>
      <c r="AG124" s="19" t="s">
        <v>46</v>
      </c>
      <c r="AH124" s="1"/>
    </row>
    <row r="125" spans="1:34" ht="39.6" x14ac:dyDescent="0.25">
      <c r="A125" s="11">
        <v>42475.543205856477</v>
      </c>
      <c r="B125" s="12" t="s">
        <v>39</v>
      </c>
      <c r="C125" s="12" t="s">
        <v>236</v>
      </c>
      <c r="E125" s="12" t="s">
        <v>32</v>
      </c>
      <c r="F125" s="13">
        <v>42475</v>
      </c>
      <c r="G125" s="12"/>
      <c r="H125" s="12" t="s">
        <v>41</v>
      </c>
      <c r="I125" s="14">
        <v>0.41666666666424135</v>
      </c>
      <c r="J125" s="12" t="s">
        <v>5976</v>
      </c>
      <c r="K125" s="12" t="s">
        <v>35</v>
      </c>
      <c r="L125" s="12" t="s">
        <v>36</v>
      </c>
      <c r="M125" s="1" t="s">
        <v>4319</v>
      </c>
      <c r="N125" s="12" t="s">
        <v>38</v>
      </c>
      <c r="O125" s="15">
        <v>1</v>
      </c>
      <c r="P125" s="15">
        <v>80</v>
      </c>
      <c r="Q125" s="5">
        <v>280</v>
      </c>
      <c r="R125" s="18"/>
      <c r="S125" s="16" t="s">
        <v>36</v>
      </c>
      <c r="X125" s="5">
        <v>170</v>
      </c>
      <c r="AC125" s="16">
        <v>0</v>
      </c>
      <c r="AE125" s="27">
        <v>2.25</v>
      </c>
      <c r="AF125" s="27">
        <v>3</v>
      </c>
      <c r="AG125" s="19" t="s">
        <v>46</v>
      </c>
      <c r="AH125" s="1"/>
    </row>
    <row r="126" spans="1:34" ht="39.6" x14ac:dyDescent="0.25">
      <c r="A126" s="11">
        <v>42479.601574479166</v>
      </c>
      <c r="B126" s="12" t="s">
        <v>39</v>
      </c>
      <c r="C126" s="12" t="s">
        <v>236</v>
      </c>
      <c r="E126" s="12" t="s">
        <v>32</v>
      </c>
      <c r="F126" s="13">
        <v>42476</v>
      </c>
      <c r="G126" s="12"/>
      <c r="H126" s="12" t="s">
        <v>49</v>
      </c>
      <c r="I126" s="14">
        <v>0.45833333333575865</v>
      </c>
      <c r="J126" s="12" t="s">
        <v>449</v>
      </c>
      <c r="K126" s="12" t="s">
        <v>43</v>
      </c>
      <c r="L126" s="12" t="s">
        <v>36</v>
      </c>
      <c r="M126" s="1" t="s">
        <v>3859</v>
      </c>
      <c r="N126" s="12" t="s">
        <v>52</v>
      </c>
      <c r="O126" s="15">
        <v>1</v>
      </c>
      <c r="P126" s="15">
        <v>3</v>
      </c>
      <c r="R126" s="18"/>
      <c r="S126" s="16" t="s">
        <v>46</v>
      </c>
      <c r="AC126" s="16">
        <v>0</v>
      </c>
      <c r="AE126" s="27">
        <v>0.5</v>
      </c>
      <c r="AF126" s="27">
        <v>0.5</v>
      </c>
      <c r="AG126" s="19" t="s">
        <v>46</v>
      </c>
      <c r="AH126" s="1"/>
    </row>
    <row r="127" spans="1:34" ht="39.6" x14ac:dyDescent="0.25">
      <c r="A127" s="11">
        <v>42479.603066365744</v>
      </c>
      <c r="B127" s="12" t="s">
        <v>39</v>
      </c>
      <c r="C127" s="12" t="s">
        <v>236</v>
      </c>
      <c r="E127" s="12" t="s">
        <v>32</v>
      </c>
      <c r="F127" s="13">
        <v>42476</v>
      </c>
      <c r="G127" s="12"/>
      <c r="H127" s="12" t="s">
        <v>49</v>
      </c>
      <c r="I127" s="14">
        <v>0.5</v>
      </c>
      <c r="J127" s="12" t="s">
        <v>5997</v>
      </c>
      <c r="K127" s="12" t="s">
        <v>43</v>
      </c>
      <c r="L127" s="12" t="s">
        <v>36</v>
      </c>
      <c r="M127" s="1" t="s">
        <v>5998</v>
      </c>
      <c r="N127" s="12" t="s">
        <v>52</v>
      </c>
      <c r="O127" s="15">
        <v>1</v>
      </c>
      <c r="P127" s="15">
        <v>1</v>
      </c>
      <c r="R127" s="18"/>
      <c r="S127" s="16" t="s">
        <v>46</v>
      </c>
      <c r="AC127" s="16">
        <v>0</v>
      </c>
      <c r="AD127" s="21" t="s">
        <v>5999</v>
      </c>
      <c r="AE127" s="27">
        <v>0.5</v>
      </c>
      <c r="AF127" s="27">
        <v>0.5</v>
      </c>
      <c r="AG127" s="19" t="s">
        <v>46</v>
      </c>
      <c r="AH127" s="1"/>
    </row>
    <row r="128" spans="1:34" x14ac:dyDescent="0.25">
      <c r="A128" s="11">
        <v>42500.616492974536</v>
      </c>
      <c r="B128" s="12" t="s">
        <v>39</v>
      </c>
      <c r="C128" s="12" t="s">
        <v>236</v>
      </c>
      <c r="E128" s="12" t="s">
        <v>1334</v>
      </c>
      <c r="F128" s="13">
        <v>42476</v>
      </c>
      <c r="G128" s="12"/>
      <c r="H128" s="12" t="s">
        <v>49</v>
      </c>
      <c r="I128" s="14">
        <v>0.375</v>
      </c>
      <c r="J128" s="12" t="s">
        <v>6696</v>
      </c>
      <c r="K128" s="12" t="s">
        <v>43</v>
      </c>
      <c r="L128" s="12" t="s">
        <v>46</v>
      </c>
      <c r="M128" s="1" t="s">
        <v>6697</v>
      </c>
      <c r="N128" s="12" t="s">
        <v>1692</v>
      </c>
      <c r="O128" s="15">
        <v>1</v>
      </c>
      <c r="P128" s="15">
        <v>4</v>
      </c>
      <c r="R128" s="18"/>
      <c r="S128" s="16" t="s">
        <v>36</v>
      </c>
      <c r="T128" s="5">
        <v>18</v>
      </c>
      <c r="AC128" s="16">
        <v>0</v>
      </c>
      <c r="AE128" s="27">
        <v>2.5</v>
      </c>
      <c r="AF128" s="27">
        <v>2</v>
      </c>
      <c r="AG128" s="19" t="s">
        <v>46</v>
      </c>
      <c r="AH128" s="1"/>
    </row>
    <row r="129" spans="1:34" ht="39.6" x14ac:dyDescent="0.25">
      <c r="A129" s="11">
        <v>42479.603556226852</v>
      </c>
      <c r="B129" s="12" t="s">
        <v>39</v>
      </c>
      <c r="C129" s="12" t="s">
        <v>236</v>
      </c>
      <c r="E129" s="12" t="s">
        <v>32</v>
      </c>
      <c r="F129" s="13">
        <v>42479</v>
      </c>
      <c r="G129" s="12"/>
      <c r="H129" s="12" t="s">
        <v>130</v>
      </c>
      <c r="I129" s="14">
        <v>0.58333333333575865</v>
      </c>
      <c r="J129" s="12" t="s">
        <v>449</v>
      </c>
      <c r="K129" s="12" t="s">
        <v>43</v>
      </c>
      <c r="L129" s="12" t="s">
        <v>301</v>
      </c>
      <c r="M129" s="1" t="s">
        <v>3859</v>
      </c>
      <c r="N129" s="12" t="s">
        <v>52</v>
      </c>
      <c r="O129" s="15">
        <v>1</v>
      </c>
      <c r="P129" s="15">
        <v>3</v>
      </c>
      <c r="R129" s="18"/>
      <c r="S129" s="16" t="s">
        <v>46</v>
      </c>
      <c r="AC129" s="16">
        <v>0</v>
      </c>
      <c r="AE129" s="27">
        <v>0.5</v>
      </c>
      <c r="AF129" s="27">
        <v>0.5</v>
      </c>
      <c r="AG129" s="19" t="s">
        <v>46</v>
      </c>
      <c r="AH129" s="1"/>
    </row>
    <row r="130" spans="1:34" ht="39.6" x14ac:dyDescent="0.25">
      <c r="A130" s="11">
        <v>42481.385245428246</v>
      </c>
      <c r="B130" s="12" t="s">
        <v>39</v>
      </c>
      <c r="C130" s="12" t="s">
        <v>236</v>
      </c>
      <c r="E130" s="12" t="s">
        <v>32</v>
      </c>
      <c r="F130" s="13">
        <v>42479</v>
      </c>
      <c r="G130" s="12"/>
      <c r="H130" s="12" t="s">
        <v>130</v>
      </c>
      <c r="I130" s="14">
        <v>0.41666666666424135</v>
      </c>
      <c r="J130" s="12" t="s">
        <v>6017</v>
      </c>
      <c r="K130" s="12" t="s">
        <v>35</v>
      </c>
      <c r="L130" s="12" t="s">
        <v>36</v>
      </c>
      <c r="M130" s="1" t="s">
        <v>4319</v>
      </c>
      <c r="N130" s="12" t="s">
        <v>68</v>
      </c>
      <c r="O130" s="15">
        <v>1</v>
      </c>
      <c r="P130" s="15">
        <v>68</v>
      </c>
      <c r="Q130" s="5">
        <v>240</v>
      </c>
      <c r="R130" s="18"/>
      <c r="S130" s="16" t="s">
        <v>46</v>
      </c>
      <c r="AC130" s="16">
        <v>0</v>
      </c>
      <c r="AE130" s="27">
        <v>2.25</v>
      </c>
      <c r="AF130" s="27">
        <v>2</v>
      </c>
      <c r="AG130" s="19" t="s">
        <v>46</v>
      </c>
      <c r="AH130" s="1"/>
    </row>
    <row r="131" spans="1:34" ht="39.6" x14ac:dyDescent="0.25">
      <c r="A131" s="11">
        <v>42481.386856412035</v>
      </c>
      <c r="B131" s="12" t="s">
        <v>39</v>
      </c>
      <c r="C131" s="12" t="s">
        <v>236</v>
      </c>
      <c r="E131" s="12" t="s">
        <v>32</v>
      </c>
      <c r="F131" s="13">
        <v>42480</v>
      </c>
      <c r="G131" s="12"/>
      <c r="H131" s="12" t="s">
        <v>33</v>
      </c>
      <c r="I131" s="14">
        <v>0.41666666666424135</v>
      </c>
      <c r="J131" s="12" t="s">
        <v>3295</v>
      </c>
      <c r="K131" s="12" t="s">
        <v>35</v>
      </c>
      <c r="L131" s="12" t="s">
        <v>36</v>
      </c>
      <c r="M131" s="1" t="s">
        <v>4319</v>
      </c>
      <c r="N131" s="12" t="s">
        <v>38</v>
      </c>
      <c r="O131" s="15">
        <v>1</v>
      </c>
      <c r="P131" s="15">
        <v>23</v>
      </c>
      <c r="Q131" s="5">
        <v>80</v>
      </c>
      <c r="R131" s="18"/>
      <c r="S131" s="16" t="s">
        <v>36</v>
      </c>
      <c r="X131" s="5">
        <v>93</v>
      </c>
      <c r="AC131" s="16">
        <v>0</v>
      </c>
      <c r="AE131" s="27">
        <v>2.25</v>
      </c>
      <c r="AF131" s="27">
        <v>2</v>
      </c>
      <c r="AG131" s="19" t="s">
        <v>46</v>
      </c>
      <c r="AH131" s="1"/>
    </row>
    <row r="132" spans="1:34" ht="39.6" x14ac:dyDescent="0.25">
      <c r="A132" s="11">
        <v>42481.509169386569</v>
      </c>
      <c r="B132" s="12" t="s">
        <v>39</v>
      </c>
      <c r="C132" s="12" t="s">
        <v>236</v>
      </c>
      <c r="E132" s="12" t="s">
        <v>32</v>
      </c>
      <c r="F132" s="13">
        <v>42481</v>
      </c>
      <c r="G132" s="12"/>
      <c r="H132" s="12" t="s">
        <v>65</v>
      </c>
      <c r="I132" s="14">
        <v>0.41666666666424135</v>
      </c>
      <c r="J132" s="12" t="s">
        <v>6021</v>
      </c>
      <c r="K132" s="12" t="s">
        <v>35</v>
      </c>
      <c r="L132" s="12" t="s">
        <v>36</v>
      </c>
      <c r="M132" s="1" t="s">
        <v>4319</v>
      </c>
      <c r="N132" s="12" t="s">
        <v>38</v>
      </c>
      <c r="O132" s="15">
        <v>1</v>
      </c>
      <c r="P132" s="15">
        <v>26</v>
      </c>
      <c r="Q132" s="5">
        <v>91</v>
      </c>
      <c r="R132" s="18"/>
      <c r="S132" s="16" t="s">
        <v>46</v>
      </c>
      <c r="AC132" s="16">
        <v>0</v>
      </c>
      <c r="AE132" s="27">
        <v>2.25</v>
      </c>
      <c r="AF132" s="27">
        <v>2</v>
      </c>
      <c r="AG132" s="19" t="s">
        <v>46</v>
      </c>
      <c r="AH132" s="1"/>
    </row>
    <row r="133" spans="1:34" ht="39.6" x14ac:dyDescent="0.25">
      <c r="A133" s="11">
        <v>42487.530980821757</v>
      </c>
      <c r="B133" s="12" t="s">
        <v>39</v>
      </c>
      <c r="C133" s="12" t="s">
        <v>236</v>
      </c>
      <c r="E133" s="12" t="s">
        <v>32</v>
      </c>
      <c r="F133" s="13">
        <v>42481</v>
      </c>
      <c r="G133" s="12"/>
      <c r="H133" s="12" t="s">
        <v>65</v>
      </c>
      <c r="I133" s="14">
        <v>0.53125</v>
      </c>
      <c r="J133" s="12" t="s">
        <v>296</v>
      </c>
      <c r="K133" s="12" t="s">
        <v>43</v>
      </c>
      <c r="L133" s="12" t="s">
        <v>36</v>
      </c>
      <c r="M133" s="1" t="s">
        <v>4292</v>
      </c>
      <c r="N133" s="12" t="s">
        <v>52</v>
      </c>
      <c r="O133" s="15">
        <v>1</v>
      </c>
      <c r="P133" s="15">
        <v>2</v>
      </c>
      <c r="R133" s="18"/>
      <c r="S133" s="16" t="s">
        <v>46</v>
      </c>
      <c r="AC133" s="16">
        <v>0</v>
      </c>
      <c r="AE133" s="27">
        <v>0.5</v>
      </c>
      <c r="AF133" s="27">
        <v>0.5</v>
      </c>
      <c r="AG133" s="19" t="s">
        <v>46</v>
      </c>
      <c r="AH133" s="1"/>
    </row>
    <row r="134" spans="1:34" ht="26.4" x14ac:dyDescent="0.25">
      <c r="A134" s="11">
        <v>42487.531896273147</v>
      </c>
      <c r="B134" s="12" t="s">
        <v>39</v>
      </c>
      <c r="C134" s="12" t="s">
        <v>236</v>
      </c>
      <c r="E134" s="12" t="s">
        <v>32</v>
      </c>
      <c r="F134" s="13">
        <v>42483</v>
      </c>
      <c r="G134" s="12"/>
      <c r="H134" s="12" t="s">
        <v>49</v>
      </c>
      <c r="I134" s="14">
        <v>0.40625</v>
      </c>
      <c r="J134" s="12" t="s">
        <v>237</v>
      </c>
      <c r="K134" s="12" t="s">
        <v>43</v>
      </c>
      <c r="L134" s="12" t="s">
        <v>36</v>
      </c>
      <c r="M134" s="1" t="s">
        <v>238</v>
      </c>
      <c r="N134" s="12" t="s">
        <v>6076</v>
      </c>
      <c r="O134" s="15">
        <v>1</v>
      </c>
      <c r="P134" s="15">
        <v>3</v>
      </c>
      <c r="R134" s="18"/>
      <c r="S134" s="16" t="s">
        <v>46</v>
      </c>
      <c r="AC134" s="16">
        <v>0</v>
      </c>
      <c r="AE134" s="27">
        <v>0.25</v>
      </c>
      <c r="AF134" s="27">
        <v>0.25</v>
      </c>
      <c r="AG134" s="19" t="s">
        <v>46</v>
      </c>
      <c r="AH134" s="1"/>
    </row>
    <row r="135" spans="1:34" ht="26.4" x14ac:dyDescent="0.25">
      <c r="A135" s="11">
        <v>42487.532485185184</v>
      </c>
      <c r="B135" s="12" t="s">
        <v>39</v>
      </c>
      <c r="C135" s="12" t="s">
        <v>236</v>
      </c>
      <c r="E135" s="12" t="s">
        <v>32</v>
      </c>
      <c r="F135" s="13">
        <v>42483</v>
      </c>
      <c r="G135" s="12"/>
      <c r="H135" s="12" t="s">
        <v>49</v>
      </c>
      <c r="I135" s="14">
        <v>0.48958333333575865</v>
      </c>
      <c r="J135" s="12" t="s">
        <v>237</v>
      </c>
      <c r="K135" s="12" t="s">
        <v>43</v>
      </c>
      <c r="L135" s="12" t="s">
        <v>36</v>
      </c>
      <c r="M135" s="1" t="s">
        <v>238</v>
      </c>
      <c r="N135" s="12" t="s">
        <v>52</v>
      </c>
      <c r="O135" s="15">
        <v>1</v>
      </c>
      <c r="P135" s="15">
        <v>2</v>
      </c>
      <c r="R135" s="18"/>
      <c r="S135" s="16" t="s">
        <v>46</v>
      </c>
      <c r="AC135" s="16">
        <v>0</v>
      </c>
      <c r="AE135" s="27">
        <v>0.25</v>
      </c>
      <c r="AF135" s="27">
        <v>0.25</v>
      </c>
      <c r="AG135" s="19" t="s">
        <v>46</v>
      </c>
      <c r="AH135" s="1"/>
    </row>
    <row r="136" spans="1:34" ht="39.6" x14ac:dyDescent="0.25">
      <c r="A136" s="11">
        <v>42487.533192673611</v>
      </c>
      <c r="B136" s="12" t="s">
        <v>39</v>
      </c>
      <c r="C136" s="12" t="s">
        <v>236</v>
      </c>
      <c r="E136" s="12" t="s">
        <v>32</v>
      </c>
      <c r="F136" s="13">
        <v>42483</v>
      </c>
      <c r="G136" s="12"/>
      <c r="H136" s="12" t="s">
        <v>49</v>
      </c>
      <c r="I136" s="14">
        <v>0.5</v>
      </c>
      <c r="J136" s="12" t="s">
        <v>449</v>
      </c>
      <c r="K136" s="12" t="s">
        <v>43</v>
      </c>
      <c r="L136" s="12" t="s">
        <v>36</v>
      </c>
      <c r="M136" s="1" t="s">
        <v>3859</v>
      </c>
      <c r="N136" s="12" t="s">
        <v>52</v>
      </c>
      <c r="O136" s="15">
        <v>1</v>
      </c>
      <c r="P136" s="15">
        <v>3</v>
      </c>
      <c r="R136" s="18"/>
      <c r="S136" s="16" t="s">
        <v>46</v>
      </c>
      <c r="AC136" s="16">
        <v>0</v>
      </c>
      <c r="AE136" s="27">
        <v>0.5</v>
      </c>
      <c r="AF136" s="27">
        <v>0.5</v>
      </c>
      <c r="AG136" s="19" t="s">
        <v>46</v>
      </c>
      <c r="AH136" s="1"/>
    </row>
    <row r="137" spans="1:34" ht="39.6" x14ac:dyDescent="0.25">
      <c r="A137" s="11">
        <v>42487.533945844909</v>
      </c>
      <c r="B137" s="12" t="s">
        <v>39</v>
      </c>
      <c r="C137" s="12" t="s">
        <v>236</v>
      </c>
      <c r="E137" s="12" t="s">
        <v>32</v>
      </c>
      <c r="F137" s="13">
        <v>42483</v>
      </c>
      <c r="G137" s="12"/>
      <c r="H137" s="12" t="s">
        <v>49</v>
      </c>
      <c r="I137" s="14">
        <v>0.5625</v>
      </c>
      <c r="J137" s="12" t="s">
        <v>240</v>
      </c>
      <c r="K137" s="12" t="s">
        <v>43</v>
      </c>
      <c r="L137" s="12" t="s">
        <v>36</v>
      </c>
      <c r="M137" s="1" t="s">
        <v>3610</v>
      </c>
      <c r="N137" s="12" t="s">
        <v>107</v>
      </c>
      <c r="O137" s="15">
        <v>1</v>
      </c>
      <c r="P137" s="15">
        <v>34</v>
      </c>
      <c r="R137" s="18"/>
      <c r="S137" s="16" t="s">
        <v>46</v>
      </c>
      <c r="AC137" s="16">
        <v>0</v>
      </c>
      <c r="AE137" s="27">
        <v>1.25</v>
      </c>
      <c r="AF137" s="27">
        <v>1</v>
      </c>
      <c r="AG137" s="19" t="s">
        <v>46</v>
      </c>
      <c r="AH137" s="1"/>
    </row>
    <row r="138" spans="1:34" ht="39.6" x14ac:dyDescent="0.25">
      <c r="A138" s="11">
        <v>42487.534535543979</v>
      </c>
      <c r="B138" s="12" t="s">
        <v>39</v>
      </c>
      <c r="C138" s="12" t="s">
        <v>236</v>
      </c>
      <c r="E138" s="12" t="s">
        <v>32</v>
      </c>
      <c r="F138" s="13">
        <v>42487</v>
      </c>
      <c r="G138" s="12"/>
      <c r="H138" s="12" t="s">
        <v>33</v>
      </c>
      <c r="I138" s="14">
        <v>0.47916666666424135</v>
      </c>
      <c r="J138" s="12" t="s">
        <v>296</v>
      </c>
      <c r="K138" s="12" t="s">
        <v>43</v>
      </c>
      <c r="L138" s="12" t="s">
        <v>36</v>
      </c>
      <c r="M138" s="1" t="s">
        <v>3859</v>
      </c>
      <c r="N138" s="12" t="s">
        <v>52</v>
      </c>
      <c r="O138" s="15">
        <v>1</v>
      </c>
      <c r="P138" s="15">
        <v>2</v>
      </c>
      <c r="R138" s="18"/>
      <c r="S138" s="16" t="s">
        <v>46</v>
      </c>
      <c r="AC138" s="16">
        <v>0</v>
      </c>
      <c r="AE138" s="27">
        <v>0.5</v>
      </c>
      <c r="AF138" s="27">
        <v>0.5</v>
      </c>
      <c r="AG138" s="19" t="s">
        <v>46</v>
      </c>
      <c r="AH138" s="1"/>
    </row>
    <row r="139" spans="1:34" ht="26.4" x14ac:dyDescent="0.25">
      <c r="A139" s="11">
        <v>42488.626186041671</v>
      </c>
      <c r="B139" s="12" t="s">
        <v>39</v>
      </c>
      <c r="C139" s="12" t="s">
        <v>236</v>
      </c>
      <c r="E139" s="12" t="s">
        <v>32</v>
      </c>
      <c r="F139" s="13">
        <v>42487</v>
      </c>
      <c r="G139" s="12"/>
      <c r="H139" s="12" t="s">
        <v>33</v>
      </c>
      <c r="I139" s="14">
        <v>0.58333333333575865</v>
      </c>
      <c r="J139" s="12" t="s">
        <v>6095</v>
      </c>
      <c r="K139" s="12" t="s">
        <v>43</v>
      </c>
      <c r="L139" s="12" t="s">
        <v>36</v>
      </c>
      <c r="M139" s="1" t="s">
        <v>6096</v>
      </c>
      <c r="N139" s="12" t="s">
        <v>38</v>
      </c>
      <c r="O139" s="15">
        <v>1</v>
      </c>
      <c r="P139" s="15">
        <v>15</v>
      </c>
      <c r="R139" s="18"/>
      <c r="S139" s="16" t="s">
        <v>46</v>
      </c>
      <c r="AC139" s="16">
        <v>0</v>
      </c>
      <c r="AE139" s="27">
        <v>1</v>
      </c>
      <c r="AF139" s="27">
        <v>1</v>
      </c>
      <c r="AG139" s="19" t="s">
        <v>46</v>
      </c>
      <c r="AH139" s="1"/>
    </row>
    <row r="140" spans="1:34" ht="39.6" x14ac:dyDescent="0.25">
      <c r="A140" s="11">
        <v>42488.626937858797</v>
      </c>
      <c r="B140" s="12" t="s">
        <v>39</v>
      </c>
      <c r="C140" s="12" t="s">
        <v>236</v>
      </c>
      <c r="E140" s="12" t="s">
        <v>32</v>
      </c>
      <c r="F140" s="13">
        <v>42488</v>
      </c>
      <c r="G140" s="12"/>
      <c r="H140" s="12" t="s">
        <v>65</v>
      </c>
      <c r="I140" s="14">
        <v>0.58333333333575865</v>
      </c>
      <c r="J140" s="12" t="s">
        <v>240</v>
      </c>
      <c r="K140" s="12" t="s">
        <v>43</v>
      </c>
      <c r="L140" s="12" t="s">
        <v>36</v>
      </c>
      <c r="M140" s="1" t="s">
        <v>3610</v>
      </c>
      <c r="N140" s="12" t="s">
        <v>38</v>
      </c>
      <c r="O140" s="15">
        <v>1</v>
      </c>
      <c r="P140" s="15">
        <v>3</v>
      </c>
      <c r="R140" s="18"/>
      <c r="S140" s="16" t="s">
        <v>46</v>
      </c>
      <c r="AC140" s="16">
        <v>0</v>
      </c>
      <c r="AE140" s="27">
        <v>1.25</v>
      </c>
      <c r="AF140" s="27">
        <v>1</v>
      </c>
      <c r="AG140" s="19" t="s">
        <v>46</v>
      </c>
      <c r="AH140" s="1"/>
    </row>
    <row r="141" spans="1:34" ht="26.4" x14ac:dyDescent="0.25">
      <c r="A141" s="11">
        <v>42488.628566111111</v>
      </c>
      <c r="B141" s="12" t="s">
        <v>39</v>
      </c>
      <c r="C141" s="12" t="s">
        <v>236</v>
      </c>
      <c r="E141" s="12" t="s">
        <v>32</v>
      </c>
      <c r="F141" s="13">
        <v>42488</v>
      </c>
      <c r="G141" s="12"/>
      <c r="H141" s="12" t="s">
        <v>65</v>
      </c>
      <c r="I141" s="14">
        <v>0.5</v>
      </c>
      <c r="J141" s="12" t="s">
        <v>6097</v>
      </c>
      <c r="K141" s="12" t="s">
        <v>43</v>
      </c>
      <c r="L141" s="12" t="s">
        <v>301</v>
      </c>
      <c r="M141" s="1" t="s">
        <v>6098</v>
      </c>
      <c r="N141" s="12" t="s">
        <v>52</v>
      </c>
      <c r="O141" s="15">
        <v>1</v>
      </c>
      <c r="P141" s="15">
        <v>3</v>
      </c>
      <c r="R141" s="18"/>
      <c r="S141" s="16" t="s">
        <v>46</v>
      </c>
      <c r="AC141" s="16">
        <v>0</v>
      </c>
      <c r="AE141" s="27">
        <v>0.5</v>
      </c>
      <c r="AF141" s="27">
        <v>0.5</v>
      </c>
      <c r="AG141" s="19" t="s">
        <v>46</v>
      </c>
      <c r="AH141" s="1"/>
    </row>
    <row r="142" spans="1:34" ht="39.6" x14ac:dyDescent="0.25">
      <c r="A142" s="11">
        <v>42488.629516099536</v>
      </c>
      <c r="B142" s="12" t="s">
        <v>39</v>
      </c>
      <c r="C142" s="12" t="s">
        <v>236</v>
      </c>
      <c r="E142" s="12" t="s">
        <v>32</v>
      </c>
      <c r="F142" s="13">
        <v>42488</v>
      </c>
      <c r="G142" s="12"/>
      <c r="H142" s="12" t="s">
        <v>65</v>
      </c>
      <c r="I142" s="14">
        <v>0.53125</v>
      </c>
      <c r="J142" s="12" t="s">
        <v>296</v>
      </c>
      <c r="K142" s="12" t="s">
        <v>43</v>
      </c>
      <c r="L142" s="12" t="s">
        <v>301</v>
      </c>
      <c r="M142" s="1" t="s">
        <v>4292</v>
      </c>
      <c r="N142" s="12" t="s">
        <v>52</v>
      </c>
      <c r="O142" s="15">
        <v>1</v>
      </c>
      <c r="P142" s="15">
        <v>5</v>
      </c>
      <c r="R142" s="18"/>
      <c r="S142" s="16" t="s">
        <v>46</v>
      </c>
      <c r="AC142" s="16">
        <v>0</v>
      </c>
      <c r="AE142" s="27">
        <v>0.5</v>
      </c>
      <c r="AF142" s="27">
        <v>0.5</v>
      </c>
      <c r="AG142" s="19" t="s">
        <v>46</v>
      </c>
      <c r="AH142" s="1"/>
    </row>
    <row r="143" spans="1:34" x14ac:dyDescent="0.25">
      <c r="A143" s="11">
        <v>42493.518113692131</v>
      </c>
      <c r="B143" s="12" t="s">
        <v>39</v>
      </c>
      <c r="C143" s="12" t="s">
        <v>236</v>
      </c>
      <c r="E143" s="12" t="s">
        <v>32</v>
      </c>
      <c r="F143" s="13">
        <v>42489</v>
      </c>
      <c r="G143" s="12"/>
      <c r="H143" s="12" t="s">
        <v>49</v>
      </c>
      <c r="I143" s="14">
        <v>0</v>
      </c>
      <c r="J143" s="12" t="s">
        <v>6260</v>
      </c>
      <c r="K143" s="12" t="s">
        <v>535</v>
      </c>
      <c r="L143" s="12" t="s">
        <v>36</v>
      </c>
      <c r="M143" s="1" t="s">
        <v>6261</v>
      </c>
      <c r="N143" s="12" t="s">
        <v>885</v>
      </c>
      <c r="O143" s="15">
        <v>1</v>
      </c>
      <c r="P143" s="15">
        <v>3</v>
      </c>
      <c r="R143" s="18"/>
      <c r="S143" s="16" t="s">
        <v>46</v>
      </c>
      <c r="AC143" s="16">
        <v>0</v>
      </c>
      <c r="AE143" s="27">
        <v>0.25</v>
      </c>
      <c r="AF143" s="27">
        <v>0.25</v>
      </c>
      <c r="AG143" s="19" t="s">
        <v>46</v>
      </c>
      <c r="AH143" s="1"/>
    </row>
    <row r="144" spans="1:34" x14ac:dyDescent="0.25">
      <c r="A144" s="11">
        <v>42493.519746122685</v>
      </c>
      <c r="B144" s="12" t="s">
        <v>39</v>
      </c>
      <c r="C144" s="12" t="s">
        <v>236</v>
      </c>
      <c r="E144" s="12" t="s">
        <v>32</v>
      </c>
      <c r="F144" s="13">
        <v>42489</v>
      </c>
      <c r="G144" s="12"/>
      <c r="H144" s="12" t="s">
        <v>41</v>
      </c>
      <c r="I144" s="14"/>
      <c r="J144" s="12" t="s">
        <v>6262</v>
      </c>
      <c r="K144" s="12" t="s">
        <v>43</v>
      </c>
      <c r="L144" s="12" t="s">
        <v>46</v>
      </c>
      <c r="M144" s="1" t="s">
        <v>6263</v>
      </c>
      <c r="N144" s="12" t="s">
        <v>52</v>
      </c>
      <c r="O144" s="15">
        <v>1</v>
      </c>
      <c r="P144" s="15">
        <v>2</v>
      </c>
      <c r="R144" s="18"/>
      <c r="S144" s="16" t="s">
        <v>46</v>
      </c>
      <c r="AC144" s="16">
        <v>0</v>
      </c>
      <c r="AE144" s="27">
        <v>1.5</v>
      </c>
      <c r="AF144" s="27">
        <v>1</v>
      </c>
      <c r="AG144" s="19" t="s">
        <v>46</v>
      </c>
      <c r="AH144" s="1"/>
    </row>
    <row r="145" spans="1:34" ht="26.4" x14ac:dyDescent="0.25">
      <c r="A145" s="11">
        <v>42493.52143148148</v>
      </c>
      <c r="B145" s="12" t="s">
        <v>39</v>
      </c>
      <c r="C145" s="12" t="s">
        <v>236</v>
      </c>
      <c r="E145" s="12" t="s">
        <v>32</v>
      </c>
      <c r="F145" s="13">
        <v>42490</v>
      </c>
      <c r="G145" s="12"/>
      <c r="H145" s="12" t="s">
        <v>49</v>
      </c>
      <c r="I145" s="14">
        <v>0</v>
      </c>
      <c r="J145" s="12" t="s">
        <v>449</v>
      </c>
      <c r="K145" s="12" t="s">
        <v>43</v>
      </c>
      <c r="L145" s="12" t="s">
        <v>46</v>
      </c>
      <c r="M145" s="1" t="s">
        <v>6264</v>
      </c>
      <c r="N145" s="12" t="s">
        <v>38</v>
      </c>
      <c r="O145" s="15">
        <v>1</v>
      </c>
      <c r="P145" s="15">
        <v>7</v>
      </c>
      <c r="R145" s="18"/>
      <c r="S145" s="16" t="s">
        <v>46</v>
      </c>
      <c r="AC145" s="16">
        <v>0</v>
      </c>
      <c r="AE145" s="27">
        <v>1.5</v>
      </c>
      <c r="AF145" s="27">
        <v>1</v>
      </c>
      <c r="AG145" s="19" t="s">
        <v>46</v>
      </c>
      <c r="AH145" s="1"/>
    </row>
    <row r="146" spans="1:34" ht="26.4" x14ac:dyDescent="0.25">
      <c r="A146" s="11">
        <v>42493.523945787034</v>
      </c>
      <c r="B146" s="12" t="s">
        <v>39</v>
      </c>
      <c r="C146" s="12" t="s">
        <v>236</v>
      </c>
      <c r="E146" s="12" t="s">
        <v>32</v>
      </c>
      <c r="F146" s="13">
        <v>42490</v>
      </c>
      <c r="G146" s="12"/>
      <c r="H146" s="12" t="s">
        <v>49</v>
      </c>
      <c r="I146" s="14">
        <v>0.54166666666424135</v>
      </c>
      <c r="J146" s="12" t="s">
        <v>3236</v>
      </c>
      <c r="K146" s="12" t="s">
        <v>535</v>
      </c>
      <c r="L146" s="12" t="s">
        <v>36</v>
      </c>
      <c r="M146" s="1" t="s">
        <v>6265</v>
      </c>
      <c r="N146" s="12" t="s">
        <v>38</v>
      </c>
      <c r="O146" s="15">
        <v>3</v>
      </c>
      <c r="P146" s="15">
        <v>9</v>
      </c>
      <c r="R146" s="18"/>
      <c r="S146" s="16" t="s">
        <v>46</v>
      </c>
      <c r="AC146" s="16">
        <v>0</v>
      </c>
      <c r="AE146" s="27">
        <v>1.5</v>
      </c>
      <c r="AF146" s="27">
        <v>1.5</v>
      </c>
      <c r="AG146" s="19" t="s">
        <v>46</v>
      </c>
      <c r="AH146" s="1"/>
    </row>
    <row r="147" spans="1:34" x14ac:dyDescent="0.25">
      <c r="A147" s="11">
        <v>42497.489987499997</v>
      </c>
      <c r="B147" s="12" t="s">
        <v>47</v>
      </c>
      <c r="C147" s="12" t="s">
        <v>541</v>
      </c>
      <c r="E147" s="12" t="s">
        <v>32</v>
      </c>
      <c r="F147" s="13">
        <v>42461</v>
      </c>
      <c r="G147" s="12"/>
      <c r="H147" s="12" t="s">
        <v>41</v>
      </c>
      <c r="I147" s="14">
        <v>0.25</v>
      </c>
      <c r="J147" s="12" t="s">
        <v>6409</v>
      </c>
      <c r="K147" s="12" t="s">
        <v>43</v>
      </c>
      <c r="L147" s="12" t="s">
        <v>46</v>
      </c>
      <c r="M147" s="1" t="s">
        <v>6410</v>
      </c>
      <c r="N147" s="12" t="s">
        <v>107</v>
      </c>
      <c r="O147" s="15">
        <v>1</v>
      </c>
      <c r="P147" s="15">
        <v>4</v>
      </c>
      <c r="Q147" s="5">
        <v>60</v>
      </c>
      <c r="R147" s="18"/>
      <c r="S147" s="16" t="s">
        <v>46</v>
      </c>
      <c r="AC147" s="16">
        <v>0</v>
      </c>
      <c r="AD147" s="21" t="s">
        <v>6411</v>
      </c>
      <c r="AE147" s="27">
        <v>4</v>
      </c>
      <c r="AF147" s="27">
        <v>11</v>
      </c>
      <c r="AG147" s="19" t="s">
        <v>46</v>
      </c>
      <c r="AH147" s="1"/>
    </row>
    <row r="148" spans="1:34" x14ac:dyDescent="0.25">
      <c r="A148" s="11">
        <v>42497.531191712958</v>
      </c>
      <c r="B148" s="12" t="s">
        <v>47</v>
      </c>
      <c r="C148" s="12" t="s">
        <v>541</v>
      </c>
      <c r="E148" s="12" t="s">
        <v>32</v>
      </c>
      <c r="F148" s="13">
        <v>42461</v>
      </c>
      <c r="G148" s="12" t="s">
        <v>6458</v>
      </c>
      <c r="H148" s="12"/>
      <c r="I148" s="14">
        <v>0.41666666666424135</v>
      </c>
      <c r="J148" s="12" t="s">
        <v>2963</v>
      </c>
      <c r="K148" s="12" t="s">
        <v>421</v>
      </c>
      <c r="L148" s="12"/>
      <c r="M148" s="1" t="s">
        <v>2964</v>
      </c>
      <c r="N148" s="12" t="s">
        <v>107</v>
      </c>
      <c r="O148" s="15">
        <v>20</v>
      </c>
      <c r="P148" s="15">
        <v>2101</v>
      </c>
      <c r="R148" s="18"/>
      <c r="S148" s="16" t="s">
        <v>36</v>
      </c>
      <c r="U148" s="5">
        <v>25</v>
      </c>
      <c r="Y148" s="5">
        <v>90</v>
      </c>
      <c r="AC148" s="16">
        <v>0</v>
      </c>
      <c r="AD148" s="21" t="s">
        <v>6459</v>
      </c>
      <c r="AE148" s="27">
        <v>1</v>
      </c>
      <c r="AF148" s="27">
        <v>10</v>
      </c>
      <c r="AG148" s="6">
        <v>1</v>
      </c>
      <c r="AH148" s="1"/>
    </row>
    <row r="149" spans="1:34" ht="26.4" x14ac:dyDescent="0.25">
      <c r="A149" s="11">
        <v>42497.493310138889</v>
      </c>
      <c r="B149" s="12" t="s">
        <v>47</v>
      </c>
      <c r="C149" s="12" t="s">
        <v>541</v>
      </c>
      <c r="E149" s="12" t="s">
        <v>32</v>
      </c>
      <c r="F149" s="13">
        <v>42462</v>
      </c>
      <c r="G149" s="12" t="s">
        <v>6412</v>
      </c>
      <c r="H149" s="12" t="s">
        <v>49</v>
      </c>
      <c r="I149" s="14">
        <v>0.41666666666424135</v>
      </c>
      <c r="J149" s="12" t="s">
        <v>2028</v>
      </c>
      <c r="K149" s="12" t="s">
        <v>43</v>
      </c>
      <c r="L149" s="12" t="s">
        <v>36</v>
      </c>
      <c r="M149" s="1" t="s">
        <v>2029</v>
      </c>
      <c r="N149" s="12" t="s">
        <v>6413</v>
      </c>
      <c r="O149" s="15">
        <v>5</v>
      </c>
      <c r="P149" s="15">
        <v>195</v>
      </c>
      <c r="R149" s="18"/>
      <c r="S149" s="16" t="s">
        <v>46</v>
      </c>
      <c r="AC149" s="16">
        <v>0</v>
      </c>
      <c r="AD149" s="21" t="s">
        <v>6414</v>
      </c>
      <c r="AE149" s="27">
        <v>2</v>
      </c>
      <c r="AF149" s="27">
        <v>2</v>
      </c>
      <c r="AG149" s="19" t="s">
        <v>46</v>
      </c>
      <c r="AH149" s="1"/>
    </row>
    <row r="150" spans="1:34" x14ac:dyDescent="0.25">
      <c r="A150" s="11">
        <v>42497.497814675924</v>
      </c>
      <c r="B150" s="12" t="s">
        <v>47</v>
      </c>
      <c r="C150" s="12" t="s">
        <v>541</v>
      </c>
      <c r="E150" s="12" t="s">
        <v>32</v>
      </c>
      <c r="F150" s="13">
        <v>42462</v>
      </c>
      <c r="G150" s="12"/>
      <c r="H150" s="12" t="s">
        <v>49</v>
      </c>
      <c r="I150" s="14">
        <v>0.79166666666424135</v>
      </c>
      <c r="J150" s="12" t="s">
        <v>6417</v>
      </c>
      <c r="K150" s="12" t="s">
        <v>43</v>
      </c>
      <c r="L150" s="12" t="s">
        <v>46</v>
      </c>
      <c r="M150" s="1" t="s">
        <v>6418</v>
      </c>
      <c r="N150" s="12" t="s">
        <v>151</v>
      </c>
      <c r="O150" s="15">
        <v>1</v>
      </c>
      <c r="P150" s="15">
        <v>150</v>
      </c>
      <c r="R150" s="18"/>
      <c r="S150" s="16" t="s">
        <v>36</v>
      </c>
      <c r="U150" s="5">
        <v>100</v>
      </c>
      <c r="AC150" s="16">
        <v>0</v>
      </c>
      <c r="AD150" s="21" t="s">
        <v>6419</v>
      </c>
      <c r="AE150" s="27">
        <v>4</v>
      </c>
      <c r="AF150" s="27">
        <v>1</v>
      </c>
      <c r="AG150" s="19" t="s">
        <v>46</v>
      </c>
      <c r="AH150" s="1"/>
    </row>
    <row r="151" spans="1:34" x14ac:dyDescent="0.25">
      <c r="A151" s="11">
        <v>42497.499223530089</v>
      </c>
      <c r="B151" s="12" t="s">
        <v>47</v>
      </c>
      <c r="C151" s="12" t="s">
        <v>541</v>
      </c>
      <c r="E151" s="12" t="s">
        <v>32</v>
      </c>
      <c r="F151" s="13">
        <v>42462</v>
      </c>
      <c r="G151" s="12"/>
      <c r="H151" s="12" t="s">
        <v>49</v>
      </c>
      <c r="I151" s="14">
        <v>0.85416666666424135</v>
      </c>
      <c r="J151" s="12" t="s">
        <v>6420</v>
      </c>
      <c r="K151" s="12" t="s">
        <v>43</v>
      </c>
      <c r="L151" s="12" t="s">
        <v>36</v>
      </c>
      <c r="M151" s="1" t="s">
        <v>2040</v>
      </c>
      <c r="N151" s="12" t="s">
        <v>107</v>
      </c>
      <c r="O151" s="15">
        <v>1</v>
      </c>
      <c r="P151" s="15">
        <v>150</v>
      </c>
      <c r="R151" s="18"/>
      <c r="S151" s="16" t="s">
        <v>36</v>
      </c>
      <c r="U151" s="5">
        <v>50</v>
      </c>
      <c r="AC151" s="16">
        <v>0</v>
      </c>
      <c r="AE151" s="27">
        <v>1</v>
      </c>
      <c r="AF151" s="27">
        <v>2</v>
      </c>
      <c r="AG151" s="19" t="s">
        <v>46</v>
      </c>
      <c r="AH151" s="1"/>
    </row>
    <row r="152" spans="1:34" ht="26.4" x14ac:dyDescent="0.25">
      <c r="A152" s="11">
        <v>42497.512251701388</v>
      </c>
      <c r="B152" s="12" t="s">
        <v>47</v>
      </c>
      <c r="C152" s="12" t="s">
        <v>541</v>
      </c>
      <c r="E152" s="12" t="s">
        <v>32</v>
      </c>
      <c r="F152" s="13">
        <v>42463</v>
      </c>
      <c r="G152" s="12" t="s">
        <v>6433</v>
      </c>
      <c r="H152" s="12" t="s">
        <v>75</v>
      </c>
      <c r="I152" s="14">
        <v>0.41666666666424135</v>
      </c>
      <c r="J152" s="12" t="s">
        <v>6434</v>
      </c>
      <c r="K152" s="12" t="s">
        <v>43</v>
      </c>
      <c r="L152" s="12" t="s">
        <v>36</v>
      </c>
      <c r="M152" s="1" t="s">
        <v>2048</v>
      </c>
      <c r="N152" s="12" t="s">
        <v>95</v>
      </c>
      <c r="O152" s="15">
        <v>4</v>
      </c>
      <c r="P152" s="15">
        <v>97</v>
      </c>
      <c r="R152" s="18"/>
      <c r="S152" s="16" t="s">
        <v>46</v>
      </c>
      <c r="AC152" s="16">
        <v>0</v>
      </c>
      <c r="AE152" s="27">
        <v>12</v>
      </c>
      <c r="AF152" s="27">
        <v>2</v>
      </c>
      <c r="AG152" s="19" t="s">
        <v>46</v>
      </c>
      <c r="AH152" s="1"/>
    </row>
    <row r="153" spans="1:34" ht="26.4" x14ac:dyDescent="0.25">
      <c r="A153" s="11">
        <v>42497.514438425926</v>
      </c>
      <c r="B153" s="12" t="s">
        <v>47</v>
      </c>
      <c r="C153" s="12" t="s">
        <v>541</v>
      </c>
      <c r="E153" s="12" t="s">
        <v>32</v>
      </c>
      <c r="F153" s="13">
        <v>42463</v>
      </c>
      <c r="G153" s="12" t="s">
        <v>6435</v>
      </c>
      <c r="H153" s="12" t="s">
        <v>75</v>
      </c>
      <c r="I153" s="14">
        <v>0.5625</v>
      </c>
      <c r="J153" s="12" t="s">
        <v>5852</v>
      </c>
      <c r="K153" s="12" t="s">
        <v>43</v>
      </c>
      <c r="L153" s="12" t="s">
        <v>46</v>
      </c>
      <c r="M153" s="1" t="s">
        <v>6436</v>
      </c>
      <c r="N153" s="12" t="s">
        <v>95</v>
      </c>
      <c r="O153" s="15">
        <v>2</v>
      </c>
      <c r="P153" s="15">
        <v>28</v>
      </c>
      <c r="R153" s="18"/>
      <c r="S153" s="16" t="s">
        <v>46</v>
      </c>
      <c r="AC153" s="16">
        <v>0</v>
      </c>
      <c r="AE153" s="27">
        <v>6</v>
      </c>
      <c r="AF153" s="27">
        <v>2</v>
      </c>
      <c r="AG153" s="19" t="s">
        <v>46</v>
      </c>
      <c r="AH153" s="1"/>
    </row>
    <row r="154" spans="1:34" ht="26.4" x14ac:dyDescent="0.25">
      <c r="A154" s="11">
        <v>42497.5358150463</v>
      </c>
      <c r="B154" s="12" t="s">
        <v>47</v>
      </c>
      <c r="C154" s="12" t="s">
        <v>541</v>
      </c>
      <c r="E154" s="12" t="s">
        <v>6460</v>
      </c>
      <c r="F154" s="13">
        <v>42466</v>
      </c>
      <c r="G154" s="12"/>
      <c r="H154" s="12" t="s">
        <v>33</v>
      </c>
      <c r="I154" s="14">
        <v>0.45833333333575865</v>
      </c>
      <c r="J154" s="12" t="s">
        <v>6461</v>
      </c>
      <c r="K154" s="12" t="s">
        <v>421</v>
      </c>
      <c r="L154" s="12" t="s">
        <v>36</v>
      </c>
      <c r="M154" s="1" t="s">
        <v>6462</v>
      </c>
      <c r="N154" s="12" t="s">
        <v>1430</v>
      </c>
      <c r="O154" s="15">
        <v>1</v>
      </c>
      <c r="P154" s="15">
        <v>300</v>
      </c>
      <c r="R154" s="18"/>
      <c r="S154" s="16" t="s">
        <v>46</v>
      </c>
      <c r="AC154" s="16">
        <v>68</v>
      </c>
      <c r="AD154" s="21" t="s">
        <v>6463</v>
      </c>
      <c r="AE154" s="27">
        <v>2</v>
      </c>
      <c r="AF154" s="27">
        <v>2</v>
      </c>
      <c r="AG154" s="19" t="s">
        <v>46</v>
      </c>
      <c r="AH154" s="1"/>
    </row>
    <row r="155" spans="1:34" x14ac:dyDescent="0.25">
      <c r="A155" s="11">
        <v>42497.495648275464</v>
      </c>
      <c r="B155" s="12" t="s">
        <v>47</v>
      </c>
      <c r="C155" s="12" t="s">
        <v>541</v>
      </c>
      <c r="E155" s="12" t="s">
        <v>32</v>
      </c>
      <c r="F155" s="13">
        <v>42468</v>
      </c>
      <c r="G155" s="12" t="s">
        <v>6415</v>
      </c>
      <c r="H155" s="12" t="s">
        <v>41</v>
      </c>
      <c r="I155" s="14">
        <v>0.375</v>
      </c>
      <c r="J155" s="12" t="s">
        <v>6416</v>
      </c>
      <c r="K155" s="12" t="s">
        <v>43</v>
      </c>
      <c r="L155" s="12" t="s">
        <v>46</v>
      </c>
      <c r="M155" s="1" t="s">
        <v>2948</v>
      </c>
      <c r="N155" s="12" t="s">
        <v>107</v>
      </c>
      <c r="O155" s="15">
        <v>4</v>
      </c>
      <c r="P155" s="15">
        <v>29</v>
      </c>
      <c r="R155" s="18"/>
      <c r="S155" s="16" t="s">
        <v>46</v>
      </c>
      <c r="AC155" s="16">
        <v>0</v>
      </c>
      <c r="AE155" s="27">
        <v>1</v>
      </c>
      <c r="AF155" s="27">
        <v>4</v>
      </c>
      <c r="AG155" s="19" t="s">
        <v>46</v>
      </c>
      <c r="AH155" s="1"/>
    </row>
    <row r="156" spans="1:34" ht="26.4" x14ac:dyDescent="0.25">
      <c r="A156" s="11">
        <v>42497.518561145829</v>
      </c>
      <c r="B156" s="12" t="s">
        <v>47</v>
      </c>
      <c r="C156" s="12" t="s">
        <v>541</v>
      </c>
      <c r="E156" s="12" t="s">
        <v>32</v>
      </c>
      <c r="F156" s="13">
        <v>42468</v>
      </c>
      <c r="G156" s="12"/>
      <c r="H156" s="12" t="s">
        <v>41</v>
      </c>
      <c r="I156" s="14">
        <v>0.39583333333575865</v>
      </c>
      <c r="J156" s="12" t="s">
        <v>6440</v>
      </c>
      <c r="K156" s="12" t="s">
        <v>1378</v>
      </c>
      <c r="L156" s="12" t="s">
        <v>36</v>
      </c>
      <c r="M156" s="1" t="s">
        <v>6441</v>
      </c>
      <c r="N156" s="12" t="s">
        <v>383</v>
      </c>
      <c r="O156" s="15">
        <v>1</v>
      </c>
      <c r="P156" s="15">
        <v>24</v>
      </c>
      <c r="Q156" s="5">
        <v>90</v>
      </c>
      <c r="R156" s="18"/>
      <c r="S156" s="16" t="s">
        <v>46</v>
      </c>
      <c r="AC156" s="16">
        <v>0</v>
      </c>
      <c r="AD156" s="21" t="s">
        <v>6442</v>
      </c>
      <c r="AE156" s="27">
        <v>10</v>
      </c>
      <c r="AF156" s="27">
        <v>2</v>
      </c>
      <c r="AG156" s="6">
        <v>1</v>
      </c>
      <c r="AH156" s="1"/>
    </row>
    <row r="157" spans="1:34" ht="26.4" x14ac:dyDescent="0.25">
      <c r="A157" s="11">
        <v>42497.501033437497</v>
      </c>
      <c r="B157" s="12" t="s">
        <v>47</v>
      </c>
      <c r="C157" s="12" t="s">
        <v>541</v>
      </c>
      <c r="E157" s="12" t="s">
        <v>32</v>
      </c>
      <c r="F157" s="13">
        <v>42469</v>
      </c>
      <c r="G157" s="12"/>
      <c r="H157" s="12" t="s">
        <v>49</v>
      </c>
      <c r="I157" s="14">
        <v>0.41666666666424135</v>
      </c>
      <c r="J157" s="12" t="s">
        <v>2950</v>
      </c>
      <c r="K157" s="12" t="s">
        <v>43</v>
      </c>
      <c r="L157" s="12" t="s">
        <v>36</v>
      </c>
      <c r="M157" s="1" t="s">
        <v>6421</v>
      </c>
      <c r="N157" s="12" t="s">
        <v>95</v>
      </c>
      <c r="O157" s="15">
        <v>1</v>
      </c>
      <c r="P157" s="15">
        <v>20</v>
      </c>
      <c r="Q157" s="5">
        <v>200</v>
      </c>
      <c r="R157" s="18"/>
      <c r="S157" s="16" t="s">
        <v>36</v>
      </c>
      <c r="U157" s="5">
        <v>10</v>
      </c>
      <c r="AC157" s="16">
        <v>0</v>
      </c>
      <c r="AD157" s="21" t="s">
        <v>6422</v>
      </c>
      <c r="AE157" s="27">
        <v>3</v>
      </c>
      <c r="AF157" s="27">
        <v>2</v>
      </c>
      <c r="AG157" s="19" t="s">
        <v>46</v>
      </c>
      <c r="AH157" s="1"/>
    </row>
    <row r="158" spans="1:34" ht="26.4" x14ac:dyDescent="0.25">
      <c r="A158" s="11">
        <v>42497.504879537039</v>
      </c>
      <c r="B158" s="12" t="s">
        <v>47</v>
      </c>
      <c r="C158" s="12" t="s">
        <v>541</v>
      </c>
      <c r="E158" s="12" t="s">
        <v>32</v>
      </c>
      <c r="F158" s="13">
        <v>42469</v>
      </c>
      <c r="G158" s="12" t="s">
        <v>6423</v>
      </c>
      <c r="H158" s="12" t="s">
        <v>49</v>
      </c>
      <c r="I158" s="14">
        <v>0.79166666666424135</v>
      </c>
      <c r="J158" s="12" t="s">
        <v>6424</v>
      </c>
      <c r="K158" s="12" t="s">
        <v>43</v>
      </c>
      <c r="L158" s="12" t="s">
        <v>46</v>
      </c>
      <c r="M158" s="1" t="s">
        <v>71</v>
      </c>
      <c r="N158" s="12" t="s">
        <v>383</v>
      </c>
      <c r="O158" s="15">
        <v>3</v>
      </c>
      <c r="P158" s="15">
        <v>66</v>
      </c>
      <c r="Q158" s="5">
        <v>135</v>
      </c>
      <c r="R158" s="18"/>
      <c r="S158" s="16" t="s">
        <v>46</v>
      </c>
      <c r="AC158" s="16">
        <v>0</v>
      </c>
      <c r="AE158" s="27">
        <v>8</v>
      </c>
      <c r="AF158" s="27">
        <v>1</v>
      </c>
      <c r="AG158" s="19" t="s">
        <v>46</v>
      </c>
      <c r="AH158" s="1"/>
    </row>
    <row r="159" spans="1:34" x14ac:dyDescent="0.25">
      <c r="A159" s="11">
        <v>42497.516545624996</v>
      </c>
      <c r="B159" s="12" t="s">
        <v>47</v>
      </c>
      <c r="C159" s="12" t="s">
        <v>541</v>
      </c>
      <c r="E159" s="12" t="s">
        <v>32</v>
      </c>
      <c r="F159" s="13">
        <v>42470</v>
      </c>
      <c r="G159" s="12" t="s">
        <v>6437</v>
      </c>
      <c r="H159" s="12" t="s">
        <v>75</v>
      </c>
      <c r="I159" s="14">
        <v>0.5625</v>
      </c>
      <c r="J159" s="12"/>
      <c r="K159" s="12" t="s">
        <v>43</v>
      </c>
      <c r="L159" s="12" t="s">
        <v>46</v>
      </c>
      <c r="M159" s="1" t="s">
        <v>6438</v>
      </c>
      <c r="N159" s="12" t="s">
        <v>52</v>
      </c>
      <c r="O159" s="15">
        <v>2</v>
      </c>
      <c r="P159" s="15">
        <v>0</v>
      </c>
      <c r="R159" s="18"/>
      <c r="S159" s="16" t="s">
        <v>46</v>
      </c>
      <c r="AC159" s="16">
        <v>0</v>
      </c>
      <c r="AD159" s="21" t="s">
        <v>6439</v>
      </c>
      <c r="AE159" s="27">
        <v>8</v>
      </c>
      <c r="AF159" s="27">
        <v>1</v>
      </c>
      <c r="AG159" s="19" t="s">
        <v>46</v>
      </c>
      <c r="AH159" s="1"/>
    </row>
    <row r="160" spans="1:34" ht="26.4" x14ac:dyDescent="0.25">
      <c r="A160" s="11">
        <v>42497.523196319446</v>
      </c>
      <c r="B160" s="12" t="s">
        <v>47</v>
      </c>
      <c r="C160" s="12" t="s">
        <v>541</v>
      </c>
      <c r="E160" s="12" t="s">
        <v>32</v>
      </c>
      <c r="F160" s="13">
        <v>42470</v>
      </c>
      <c r="G160" s="12"/>
      <c r="H160" s="12" t="s">
        <v>75</v>
      </c>
      <c r="I160" s="14">
        <v>0.41666666666424135</v>
      </c>
      <c r="J160" s="12" t="s">
        <v>6450</v>
      </c>
      <c r="K160" s="12" t="s">
        <v>105</v>
      </c>
      <c r="L160" s="12" t="s">
        <v>46</v>
      </c>
      <c r="M160" s="1" t="s">
        <v>6451</v>
      </c>
      <c r="N160" s="12" t="s">
        <v>450</v>
      </c>
      <c r="O160" s="15">
        <v>1</v>
      </c>
      <c r="P160" s="15">
        <v>10</v>
      </c>
      <c r="R160" s="18"/>
      <c r="S160" s="16" t="s">
        <v>36</v>
      </c>
      <c r="U160" s="5">
        <v>5</v>
      </c>
      <c r="Z160" s="5">
        <v>165</v>
      </c>
      <c r="AC160" s="16">
        <v>0</v>
      </c>
      <c r="AE160" s="27">
        <v>3</v>
      </c>
      <c r="AF160" s="27">
        <v>2</v>
      </c>
      <c r="AG160" s="19" t="s">
        <v>46</v>
      </c>
      <c r="AH160" s="1"/>
    </row>
    <row r="161" spans="1:34" ht="26.4" x14ac:dyDescent="0.25">
      <c r="A161" s="11">
        <v>42497.519897708335</v>
      </c>
      <c r="B161" s="12" t="s">
        <v>47</v>
      </c>
      <c r="C161" s="12" t="s">
        <v>541</v>
      </c>
      <c r="E161" s="12" t="s">
        <v>32</v>
      </c>
      <c r="F161" s="13">
        <v>42474</v>
      </c>
      <c r="G161" s="12"/>
      <c r="H161" s="12" t="s">
        <v>65</v>
      </c>
      <c r="I161" s="14">
        <v>0.77083333333575865</v>
      </c>
      <c r="J161" s="12" t="s">
        <v>6446</v>
      </c>
      <c r="K161" s="12" t="s">
        <v>421</v>
      </c>
      <c r="L161" s="12" t="s">
        <v>36</v>
      </c>
      <c r="M161" s="1" t="s">
        <v>6447</v>
      </c>
      <c r="N161" s="12" t="s">
        <v>38</v>
      </c>
      <c r="O161" s="15">
        <v>1</v>
      </c>
      <c r="P161" s="15">
        <v>32</v>
      </c>
      <c r="R161" s="18"/>
      <c r="S161" s="16" t="s">
        <v>46</v>
      </c>
      <c r="AC161" s="16">
        <v>0</v>
      </c>
      <c r="AE161" s="27">
        <v>3</v>
      </c>
      <c r="AF161" s="27">
        <v>0.5</v>
      </c>
      <c r="AG161" s="19" t="s">
        <v>46</v>
      </c>
      <c r="AH161" s="1"/>
    </row>
    <row r="162" spans="1:34" x14ac:dyDescent="0.25">
      <c r="A162" s="11">
        <v>42497.521651759263</v>
      </c>
      <c r="B162" s="12" t="s">
        <v>47</v>
      </c>
      <c r="C162" s="12" t="s">
        <v>541</v>
      </c>
      <c r="E162" s="12" t="s">
        <v>32</v>
      </c>
      <c r="F162" s="13">
        <v>42476</v>
      </c>
      <c r="G162" s="12"/>
      <c r="H162" s="12" t="s">
        <v>49</v>
      </c>
      <c r="I162" s="14">
        <v>0.375</v>
      </c>
      <c r="J162" s="12" t="s">
        <v>6448</v>
      </c>
      <c r="K162" s="12" t="s">
        <v>421</v>
      </c>
      <c r="L162" s="12" t="s">
        <v>36</v>
      </c>
      <c r="M162" s="1" t="s">
        <v>6449</v>
      </c>
      <c r="N162" s="12" t="s">
        <v>1312</v>
      </c>
      <c r="O162" s="15">
        <v>1</v>
      </c>
      <c r="P162" s="15">
        <v>125</v>
      </c>
      <c r="R162" s="18"/>
      <c r="S162" s="16" t="s">
        <v>46</v>
      </c>
      <c r="AC162" s="16">
        <v>0</v>
      </c>
      <c r="AE162" s="27">
        <v>3</v>
      </c>
      <c r="AF162" s="27">
        <v>2</v>
      </c>
      <c r="AG162" s="19" t="s">
        <v>46</v>
      </c>
      <c r="AH162" s="1"/>
    </row>
    <row r="163" spans="1:34" x14ac:dyDescent="0.25">
      <c r="A163" s="11">
        <v>42497.507973842592</v>
      </c>
      <c r="B163" s="12" t="s">
        <v>47</v>
      </c>
      <c r="C163" s="12" t="s">
        <v>541</v>
      </c>
      <c r="E163" s="12" t="s">
        <v>32</v>
      </c>
      <c r="F163" s="13">
        <v>42482</v>
      </c>
      <c r="G163" s="12"/>
      <c r="H163" s="12" t="s">
        <v>41</v>
      </c>
      <c r="I163" s="14">
        <v>0.85416666666424135</v>
      </c>
      <c r="J163" s="12" t="s">
        <v>6427</v>
      </c>
      <c r="K163" s="12" t="s">
        <v>43</v>
      </c>
      <c r="L163" s="12" t="s">
        <v>46</v>
      </c>
      <c r="M163" s="1" t="s">
        <v>6428</v>
      </c>
      <c r="N163" s="12" t="s">
        <v>895</v>
      </c>
      <c r="O163" s="15">
        <v>1</v>
      </c>
      <c r="P163" s="15">
        <v>49</v>
      </c>
      <c r="Q163" s="5">
        <v>460</v>
      </c>
      <c r="R163" s="18"/>
      <c r="S163" s="16" t="s">
        <v>36</v>
      </c>
      <c r="U163" s="5">
        <v>20</v>
      </c>
      <c r="AC163" s="16">
        <v>0</v>
      </c>
      <c r="AD163" s="21" t="s">
        <v>6429</v>
      </c>
      <c r="AE163" s="27">
        <v>10</v>
      </c>
      <c r="AF163" s="27">
        <v>1</v>
      </c>
      <c r="AG163" s="19" t="s">
        <v>46</v>
      </c>
      <c r="AH163" s="1"/>
    </row>
    <row r="164" spans="1:34" x14ac:dyDescent="0.25">
      <c r="A164" s="11">
        <v>42497.525271493054</v>
      </c>
      <c r="B164" s="12" t="s">
        <v>47</v>
      </c>
      <c r="C164" s="12" t="s">
        <v>541</v>
      </c>
      <c r="E164" s="12" t="s">
        <v>6452</v>
      </c>
      <c r="F164" s="13">
        <v>42482</v>
      </c>
      <c r="G164" s="12"/>
      <c r="H164" s="12" t="s">
        <v>41</v>
      </c>
      <c r="I164" s="14">
        <v>0.375</v>
      </c>
      <c r="J164" s="12" t="s">
        <v>6453</v>
      </c>
      <c r="K164" s="12" t="s">
        <v>35</v>
      </c>
      <c r="L164" s="12" t="s">
        <v>36</v>
      </c>
      <c r="M164" s="1" t="s">
        <v>6454</v>
      </c>
      <c r="N164" s="12" t="s">
        <v>1312</v>
      </c>
      <c r="O164" s="15">
        <v>5</v>
      </c>
      <c r="P164" s="15">
        <v>150</v>
      </c>
      <c r="R164" s="18"/>
      <c r="S164" s="16" t="s">
        <v>46</v>
      </c>
      <c r="AC164" s="16">
        <v>0</v>
      </c>
      <c r="AE164" s="27">
        <v>3</v>
      </c>
      <c r="AF164" s="27">
        <v>2</v>
      </c>
      <c r="AG164" s="19" t="s">
        <v>46</v>
      </c>
      <c r="AH164" s="1"/>
    </row>
    <row r="165" spans="1:34" ht="26.4" x14ac:dyDescent="0.25">
      <c r="A165" s="11">
        <v>42497.527519374999</v>
      </c>
      <c r="B165" s="12" t="s">
        <v>47</v>
      </c>
      <c r="C165" s="12" t="s">
        <v>541</v>
      </c>
      <c r="E165" s="12" t="s">
        <v>32</v>
      </c>
      <c r="F165" s="13">
        <v>42482</v>
      </c>
      <c r="G165" s="12"/>
      <c r="H165" s="12" t="s">
        <v>41</v>
      </c>
      <c r="I165" s="14">
        <v>0.39583333333575865</v>
      </c>
      <c r="J165" s="12" t="s">
        <v>6455</v>
      </c>
      <c r="K165" s="12" t="s">
        <v>1378</v>
      </c>
      <c r="L165" s="12" t="s">
        <v>36</v>
      </c>
      <c r="M165" s="1" t="s">
        <v>6456</v>
      </c>
      <c r="N165" s="12" t="s">
        <v>383</v>
      </c>
      <c r="O165" s="15">
        <v>1</v>
      </c>
      <c r="P165" s="15">
        <v>124</v>
      </c>
      <c r="Q165" s="5">
        <v>420</v>
      </c>
      <c r="R165" s="18"/>
      <c r="S165" s="16" t="s">
        <v>36</v>
      </c>
      <c r="U165" s="5">
        <v>50</v>
      </c>
      <c r="AC165" s="16">
        <v>0</v>
      </c>
      <c r="AD165" s="21" t="s">
        <v>6457</v>
      </c>
      <c r="AE165" s="27">
        <v>16</v>
      </c>
      <c r="AF165" s="27">
        <v>2</v>
      </c>
      <c r="AG165" s="19" t="s">
        <v>46</v>
      </c>
      <c r="AH165" s="1"/>
    </row>
    <row r="166" spans="1:34" ht="26.4" x14ac:dyDescent="0.25">
      <c r="A166" s="11">
        <v>42497.506300879628</v>
      </c>
      <c r="B166" s="12" t="s">
        <v>47</v>
      </c>
      <c r="C166" s="12" t="s">
        <v>541</v>
      </c>
      <c r="E166" s="12" t="s">
        <v>32</v>
      </c>
      <c r="F166" s="13">
        <v>42483</v>
      </c>
      <c r="G166" s="12"/>
      <c r="H166" s="12" t="s">
        <v>49</v>
      </c>
      <c r="I166" s="14">
        <v>0.40625</v>
      </c>
      <c r="J166" s="12" t="s">
        <v>6425</v>
      </c>
      <c r="K166" s="12" t="s">
        <v>43</v>
      </c>
      <c r="L166" s="12" t="s">
        <v>46</v>
      </c>
      <c r="M166" s="1" t="s">
        <v>6426</v>
      </c>
      <c r="N166" s="12" t="s">
        <v>383</v>
      </c>
      <c r="O166" s="15">
        <v>1</v>
      </c>
      <c r="P166" s="15">
        <v>11</v>
      </c>
      <c r="R166" s="18"/>
      <c r="S166" s="16" t="s">
        <v>46</v>
      </c>
      <c r="AC166" s="16">
        <v>0</v>
      </c>
      <c r="AE166" s="27">
        <v>3</v>
      </c>
      <c r="AF166" s="27">
        <v>2</v>
      </c>
      <c r="AG166" s="19" t="s">
        <v>46</v>
      </c>
      <c r="AH166" s="1"/>
    </row>
    <row r="167" spans="1:34" ht="26.4" x14ac:dyDescent="0.25">
      <c r="A167" s="11">
        <v>42497.509730937498</v>
      </c>
      <c r="B167" s="12" t="s">
        <v>47</v>
      </c>
      <c r="C167" s="12" t="s">
        <v>541</v>
      </c>
      <c r="E167" s="12" t="s">
        <v>32</v>
      </c>
      <c r="F167" s="13">
        <v>42490</v>
      </c>
      <c r="G167" s="12"/>
      <c r="H167" s="12" t="s">
        <v>49</v>
      </c>
      <c r="I167" s="14">
        <v>0.41666666666424135</v>
      </c>
      <c r="J167" s="12" t="s">
        <v>6430</v>
      </c>
      <c r="K167" s="12" t="s">
        <v>43</v>
      </c>
      <c r="L167" s="12" t="s">
        <v>36</v>
      </c>
      <c r="M167" s="1" t="s">
        <v>6431</v>
      </c>
      <c r="N167" s="12" t="s">
        <v>383</v>
      </c>
      <c r="O167" s="15">
        <v>1</v>
      </c>
      <c r="P167" s="15">
        <v>0</v>
      </c>
      <c r="R167" s="18"/>
      <c r="S167" s="16" t="s">
        <v>46</v>
      </c>
      <c r="AC167" s="16">
        <v>0</v>
      </c>
      <c r="AD167" s="21" t="s">
        <v>6432</v>
      </c>
      <c r="AE167" s="27">
        <v>20</v>
      </c>
      <c r="AF167" s="27">
        <v>0</v>
      </c>
      <c r="AG167" s="19" t="s">
        <v>46</v>
      </c>
      <c r="AH167" s="1"/>
    </row>
    <row r="168" spans="1:34" ht="26.4" x14ac:dyDescent="0.25">
      <c r="A168" s="11">
        <v>42497.583259305553</v>
      </c>
      <c r="B168" s="12" t="s">
        <v>47</v>
      </c>
      <c r="C168" s="12" t="s">
        <v>874</v>
      </c>
      <c r="D168" s="1" t="s">
        <v>103</v>
      </c>
      <c r="E168" s="12"/>
      <c r="F168" s="13">
        <v>42461</v>
      </c>
      <c r="G168" s="12"/>
      <c r="H168" s="12"/>
      <c r="I168" s="14"/>
      <c r="J168" s="12"/>
      <c r="K168" s="12"/>
      <c r="L168" s="12"/>
      <c r="N168" s="12"/>
      <c r="O168" s="4">
        <v>0</v>
      </c>
      <c r="P168" s="15">
        <v>0</v>
      </c>
      <c r="R168" s="18"/>
      <c r="S168" s="16"/>
      <c r="AC168" s="16">
        <v>0</v>
      </c>
      <c r="AE168" s="27">
        <v>0</v>
      </c>
      <c r="AF168" s="27">
        <v>0</v>
      </c>
      <c r="AG168" s="19"/>
      <c r="AH168" s="1"/>
    </row>
    <row r="169" spans="1:34" ht="26.4" x14ac:dyDescent="0.25">
      <c r="A169" s="11">
        <v>42501.637234409718</v>
      </c>
      <c r="B169" s="12" t="s">
        <v>86</v>
      </c>
      <c r="C169" s="12" t="s">
        <v>1066</v>
      </c>
      <c r="E169" s="12" t="s">
        <v>32</v>
      </c>
      <c r="F169" s="13">
        <v>42462</v>
      </c>
      <c r="G169" s="12"/>
      <c r="H169" s="12" t="s">
        <v>49</v>
      </c>
      <c r="I169" s="14">
        <v>0.54166666666424135</v>
      </c>
      <c r="J169" s="12" t="s">
        <v>5172</v>
      </c>
      <c r="K169" s="12" t="s">
        <v>43</v>
      </c>
      <c r="L169" s="12" t="s">
        <v>36</v>
      </c>
      <c r="M169" s="1" t="s">
        <v>6723</v>
      </c>
      <c r="N169" s="12" t="s">
        <v>38</v>
      </c>
      <c r="O169" s="15">
        <v>4</v>
      </c>
      <c r="P169" s="15">
        <v>46</v>
      </c>
      <c r="Q169" s="5">
        <v>333</v>
      </c>
      <c r="R169" s="18"/>
      <c r="S169" s="16" t="s">
        <v>36</v>
      </c>
      <c r="X169" s="5">
        <v>100.14</v>
      </c>
      <c r="AC169" s="16">
        <v>245</v>
      </c>
      <c r="AD169" s="21" t="s">
        <v>8305</v>
      </c>
      <c r="AE169" s="27">
        <v>5</v>
      </c>
      <c r="AF169" s="27">
        <v>3</v>
      </c>
      <c r="AG169" s="19" t="s">
        <v>46</v>
      </c>
      <c r="AH169" s="1"/>
    </row>
    <row r="170" spans="1:34" ht="26.4" x14ac:dyDescent="0.25">
      <c r="A170" s="11">
        <v>42501.642007349539</v>
      </c>
      <c r="B170" s="12" t="s">
        <v>86</v>
      </c>
      <c r="C170" s="12" t="s">
        <v>1066</v>
      </c>
      <c r="E170" s="12" t="s">
        <v>32</v>
      </c>
      <c r="F170" s="13">
        <v>42467</v>
      </c>
      <c r="G170" s="12"/>
      <c r="H170" s="12" t="s">
        <v>65</v>
      </c>
      <c r="I170" s="14">
        <v>0.39583333333575865</v>
      </c>
      <c r="J170" s="12" t="s">
        <v>6724</v>
      </c>
      <c r="K170" s="12" t="s">
        <v>105</v>
      </c>
      <c r="L170" s="12" t="s">
        <v>36</v>
      </c>
      <c r="M170" s="1" t="s">
        <v>6725</v>
      </c>
      <c r="N170" s="12" t="s">
        <v>1907</v>
      </c>
      <c r="O170" s="15">
        <v>1</v>
      </c>
      <c r="P170" s="15">
        <v>12</v>
      </c>
      <c r="R170" s="18"/>
      <c r="S170" s="16" t="s">
        <v>46</v>
      </c>
      <c r="AC170" s="16">
        <v>0</v>
      </c>
      <c r="AE170" s="27">
        <v>2</v>
      </c>
      <c r="AF170" s="27">
        <v>2</v>
      </c>
      <c r="AG170" s="19" t="s">
        <v>46</v>
      </c>
      <c r="AH170" s="1"/>
    </row>
    <row r="171" spans="1:34" ht="26.4" x14ac:dyDescent="0.25">
      <c r="A171" s="11">
        <v>42501.650604363429</v>
      </c>
      <c r="B171" s="12" t="s">
        <v>86</v>
      </c>
      <c r="C171" s="12" t="s">
        <v>1066</v>
      </c>
      <c r="E171" s="12" t="s">
        <v>32</v>
      </c>
      <c r="F171" s="13">
        <v>42472</v>
      </c>
      <c r="G171" s="12"/>
      <c r="H171" s="12" t="s">
        <v>130</v>
      </c>
      <c r="I171" s="14">
        <v>0.60416666666424135</v>
      </c>
      <c r="J171" s="12" t="s">
        <v>6728</v>
      </c>
      <c r="K171" s="12" t="s">
        <v>1378</v>
      </c>
      <c r="L171" s="12" t="s">
        <v>36</v>
      </c>
      <c r="M171" s="1" t="s">
        <v>6729</v>
      </c>
      <c r="N171" s="12" t="s">
        <v>5750</v>
      </c>
      <c r="O171" s="15">
        <v>3</v>
      </c>
      <c r="P171" s="15">
        <v>106</v>
      </c>
      <c r="Q171" s="5">
        <v>439</v>
      </c>
      <c r="R171" s="18"/>
      <c r="S171" s="16" t="s">
        <v>36</v>
      </c>
      <c r="X171" s="5">
        <v>100</v>
      </c>
      <c r="AC171" s="16">
        <v>0</v>
      </c>
      <c r="AE171" s="27">
        <v>6</v>
      </c>
      <c r="AF171" s="27">
        <v>2</v>
      </c>
      <c r="AG171" s="19" t="s">
        <v>46</v>
      </c>
      <c r="AH171" s="1"/>
    </row>
    <row r="172" spans="1:34" ht="26.4" x14ac:dyDescent="0.25">
      <c r="A172" s="11">
        <v>42501.689666967592</v>
      </c>
      <c r="B172" s="12" t="s">
        <v>86</v>
      </c>
      <c r="C172" s="12" t="s">
        <v>1066</v>
      </c>
      <c r="E172" s="12" t="s">
        <v>32</v>
      </c>
      <c r="F172" s="13">
        <v>42474</v>
      </c>
      <c r="G172" s="12"/>
      <c r="H172" s="12" t="s">
        <v>65</v>
      </c>
      <c r="I172" s="14">
        <v>0.60416666666424135</v>
      </c>
      <c r="J172" s="12" t="s">
        <v>6733</v>
      </c>
      <c r="K172" s="12" t="s">
        <v>105</v>
      </c>
      <c r="L172" s="12" t="s">
        <v>36</v>
      </c>
      <c r="M172" s="1" t="s">
        <v>6734</v>
      </c>
      <c r="N172" s="12" t="s">
        <v>4880</v>
      </c>
      <c r="O172" s="15">
        <v>1</v>
      </c>
      <c r="P172" s="15">
        <v>25</v>
      </c>
      <c r="R172" s="18"/>
      <c r="S172" s="16" t="s">
        <v>46</v>
      </c>
      <c r="AC172" s="16">
        <v>0</v>
      </c>
      <c r="AD172" s="21" t="s">
        <v>6735</v>
      </c>
      <c r="AE172" s="27">
        <v>32</v>
      </c>
      <c r="AF172" s="27">
        <v>1</v>
      </c>
      <c r="AG172" s="19" t="s">
        <v>46</v>
      </c>
      <c r="AH172" s="1"/>
    </row>
    <row r="173" spans="1:34" ht="26.4" x14ac:dyDescent="0.25">
      <c r="A173" s="11">
        <v>42501.691553518518</v>
      </c>
      <c r="B173" s="12" t="s">
        <v>86</v>
      </c>
      <c r="C173" s="12" t="s">
        <v>1066</v>
      </c>
      <c r="E173" s="12" t="s">
        <v>32</v>
      </c>
      <c r="F173" s="13">
        <v>42475</v>
      </c>
      <c r="G173" s="12"/>
      <c r="H173" s="12" t="s">
        <v>41</v>
      </c>
      <c r="I173" s="14">
        <v>0.41666666666424135</v>
      </c>
      <c r="J173" s="12" t="s">
        <v>6736</v>
      </c>
      <c r="K173" s="12" t="s">
        <v>1378</v>
      </c>
      <c r="L173" s="12" t="s">
        <v>36</v>
      </c>
      <c r="M173" s="1" t="s">
        <v>5744</v>
      </c>
      <c r="N173" s="12" t="s">
        <v>38</v>
      </c>
      <c r="O173" s="15">
        <v>1</v>
      </c>
      <c r="P173" s="15">
        <v>14</v>
      </c>
      <c r="Q173" s="5">
        <v>287</v>
      </c>
      <c r="R173" s="18"/>
      <c r="S173" s="16" t="s">
        <v>36</v>
      </c>
      <c r="X173" s="5">
        <v>90</v>
      </c>
      <c r="AC173" s="16">
        <v>0</v>
      </c>
      <c r="AE173" s="27">
        <v>3</v>
      </c>
      <c r="AF173" s="27">
        <v>2</v>
      </c>
      <c r="AG173" s="19" t="s">
        <v>46</v>
      </c>
      <c r="AH173" s="1"/>
    </row>
    <row r="174" spans="1:34" ht="26.4" x14ac:dyDescent="0.25">
      <c r="A174" s="11">
        <v>42501.656847569444</v>
      </c>
      <c r="B174" s="12" t="s">
        <v>86</v>
      </c>
      <c r="C174" s="12" t="s">
        <v>1066</v>
      </c>
      <c r="E174" s="12" t="s">
        <v>32</v>
      </c>
      <c r="F174" s="13">
        <v>42476</v>
      </c>
      <c r="G174" s="12"/>
      <c r="H174" s="12" t="s">
        <v>49</v>
      </c>
      <c r="I174" s="14">
        <v>0.41666666666424135</v>
      </c>
      <c r="J174" s="12" t="s">
        <v>6730</v>
      </c>
      <c r="K174" s="12" t="s">
        <v>43</v>
      </c>
      <c r="L174" s="12" t="s">
        <v>36</v>
      </c>
      <c r="M174" s="1" t="s">
        <v>6731</v>
      </c>
      <c r="N174" s="12" t="s">
        <v>6732</v>
      </c>
      <c r="O174" s="15">
        <v>1</v>
      </c>
      <c r="P174" s="15">
        <v>74</v>
      </c>
      <c r="Q174" s="5">
        <v>404</v>
      </c>
      <c r="R174" s="18"/>
      <c r="S174" s="16" t="s">
        <v>36</v>
      </c>
      <c r="X174" s="5">
        <v>176</v>
      </c>
      <c r="AC174" s="16">
        <v>0</v>
      </c>
      <c r="AE174" s="27">
        <v>16</v>
      </c>
      <c r="AF174" s="27">
        <v>6</v>
      </c>
      <c r="AG174" s="19" t="s">
        <v>46</v>
      </c>
      <c r="AH174" s="1"/>
    </row>
    <row r="175" spans="1:34" x14ac:dyDescent="0.25">
      <c r="A175" s="11">
        <v>42501.694761990744</v>
      </c>
      <c r="B175" s="12" t="s">
        <v>86</v>
      </c>
      <c r="C175" s="12" t="s">
        <v>1066</v>
      </c>
      <c r="E175" s="12" t="s">
        <v>32</v>
      </c>
      <c r="F175" s="13">
        <v>42483</v>
      </c>
      <c r="G175" s="12"/>
      <c r="H175" s="12" t="s">
        <v>49</v>
      </c>
      <c r="I175" s="14">
        <v>0.41666666666424135</v>
      </c>
      <c r="J175" s="12" t="s">
        <v>6737</v>
      </c>
      <c r="K175" s="12" t="s">
        <v>105</v>
      </c>
      <c r="L175" s="12" t="s">
        <v>36</v>
      </c>
      <c r="M175" s="1" t="s">
        <v>6738</v>
      </c>
      <c r="N175" s="12" t="s">
        <v>38</v>
      </c>
      <c r="O175" s="15">
        <v>2</v>
      </c>
      <c r="P175" s="15">
        <v>85</v>
      </c>
      <c r="Q175" s="5">
        <v>706</v>
      </c>
      <c r="R175" s="18"/>
      <c r="S175" s="16" t="s">
        <v>36</v>
      </c>
      <c r="X175" s="5">
        <v>267</v>
      </c>
      <c r="AC175" s="16">
        <v>0</v>
      </c>
      <c r="AE175" s="27">
        <v>4</v>
      </c>
      <c r="AF175" s="27">
        <v>3</v>
      </c>
      <c r="AG175" s="19" t="s">
        <v>46</v>
      </c>
      <c r="AH175" s="1"/>
    </row>
    <row r="176" spans="1:34" ht="26.4" x14ac:dyDescent="0.25">
      <c r="A176" s="11">
        <v>42501.696761006941</v>
      </c>
      <c r="B176" s="12" t="s">
        <v>86</v>
      </c>
      <c r="C176" s="12" t="s">
        <v>1066</v>
      </c>
      <c r="E176" s="12" t="s">
        <v>32</v>
      </c>
      <c r="F176" s="13">
        <v>42486</v>
      </c>
      <c r="G176" s="12"/>
      <c r="H176" s="12" t="s">
        <v>130</v>
      </c>
      <c r="I176" s="14">
        <v>0.64583333333575865</v>
      </c>
      <c r="J176" s="12" t="s">
        <v>6739</v>
      </c>
      <c r="K176" s="12" t="s">
        <v>1378</v>
      </c>
      <c r="L176" s="12" t="s">
        <v>36</v>
      </c>
      <c r="M176" s="1" t="s">
        <v>5744</v>
      </c>
      <c r="N176" s="12" t="s">
        <v>4880</v>
      </c>
      <c r="O176" s="15">
        <v>2</v>
      </c>
      <c r="P176" s="15">
        <v>75</v>
      </c>
      <c r="Q176" s="5">
        <v>527</v>
      </c>
      <c r="R176" s="18"/>
      <c r="S176" s="16" t="s">
        <v>36</v>
      </c>
      <c r="X176" s="5">
        <v>20</v>
      </c>
      <c r="AC176" s="16">
        <v>0</v>
      </c>
      <c r="AE176" s="27">
        <v>4</v>
      </c>
      <c r="AF176" s="27">
        <v>2</v>
      </c>
      <c r="AG176" s="19" t="s">
        <v>46</v>
      </c>
      <c r="AH176" s="1"/>
    </row>
    <row r="177" spans="1:34" x14ac:dyDescent="0.25">
      <c r="A177" s="11">
        <v>42501.698377511573</v>
      </c>
      <c r="B177" s="12" t="s">
        <v>86</v>
      </c>
      <c r="C177" s="12" t="s">
        <v>1066</v>
      </c>
      <c r="E177" s="12" t="s">
        <v>32</v>
      </c>
      <c r="F177" s="13">
        <v>42487</v>
      </c>
      <c r="G177" s="12"/>
      <c r="H177" s="12" t="s">
        <v>33</v>
      </c>
      <c r="I177" s="14">
        <v>0.375</v>
      </c>
      <c r="J177" s="12" t="s">
        <v>6740</v>
      </c>
      <c r="K177" s="12" t="s">
        <v>105</v>
      </c>
      <c r="L177" s="12" t="s">
        <v>36</v>
      </c>
      <c r="M177" s="1" t="s">
        <v>6741</v>
      </c>
      <c r="N177" s="12" t="s">
        <v>450</v>
      </c>
      <c r="O177" s="15">
        <v>1</v>
      </c>
      <c r="P177" s="15">
        <v>25</v>
      </c>
      <c r="Q177" s="5">
        <v>401</v>
      </c>
      <c r="R177" s="18"/>
      <c r="S177" s="16" t="s">
        <v>36</v>
      </c>
      <c r="X177" s="5">
        <v>118</v>
      </c>
      <c r="AC177" s="16">
        <v>0</v>
      </c>
      <c r="AE177" s="27">
        <v>3</v>
      </c>
      <c r="AF177" s="27">
        <v>2</v>
      </c>
      <c r="AG177" s="19" t="s">
        <v>46</v>
      </c>
      <c r="AH177" s="1"/>
    </row>
    <row r="178" spans="1:34" ht="26.4" x14ac:dyDescent="0.25">
      <c r="A178" s="11">
        <v>42501.700047673614</v>
      </c>
      <c r="B178" s="12" t="s">
        <v>86</v>
      </c>
      <c r="C178" s="12" t="s">
        <v>1066</v>
      </c>
      <c r="E178" s="12" t="s">
        <v>32</v>
      </c>
      <c r="F178" s="13">
        <v>42488</v>
      </c>
      <c r="G178" s="12"/>
      <c r="H178" s="12" t="s">
        <v>65</v>
      </c>
      <c r="I178" s="14">
        <v>0.5625</v>
      </c>
      <c r="J178" s="12" t="s">
        <v>5809</v>
      </c>
      <c r="K178" s="12" t="s">
        <v>1378</v>
      </c>
      <c r="L178" s="12" t="s">
        <v>36</v>
      </c>
      <c r="M178" s="1" t="s">
        <v>5753</v>
      </c>
      <c r="N178" s="12" t="s">
        <v>4880</v>
      </c>
      <c r="O178" s="15">
        <v>6</v>
      </c>
      <c r="P178" s="15">
        <v>261</v>
      </c>
      <c r="Q178" s="5">
        <v>1340</v>
      </c>
      <c r="R178" s="18"/>
      <c r="S178" s="16" t="s">
        <v>36</v>
      </c>
      <c r="X178" s="5">
        <v>67</v>
      </c>
      <c r="AC178" s="16">
        <v>0</v>
      </c>
      <c r="AE178" s="27">
        <v>6</v>
      </c>
      <c r="AF178" s="27">
        <v>3</v>
      </c>
      <c r="AG178" s="19" t="s">
        <v>46</v>
      </c>
      <c r="AH178" s="1"/>
    </row>
    <row r="179" spans="1:34" ht="26.4" x14ac:dyDescent="0.25">
      <c r="A179" s="11">
        <v>42501.70122826389</v>
      </c>
      <c r="B179" s="12" t="s">
        <v>86</v>
      </c>
      <c r="C179" s="12" t="s">
        <v>1066</v>
      </c>
      <c r="E179" s="12" t="s">
        <v>32</v>
      </c>
      <c r="F179" s="13">
        <v>42489</v>
      </c>
      <c r="G179" s="12"/>
      <c r="H179" s="12" t="s">
        <v>41</v>
      </c>
      <c r="I179" s="14">
        <v>0.375</v>
      </c>
      <c r="J179" s="12" t="s">
        <v>5809</v>
      </c>
      <c r="K179" s="12" t="s">
        <v>1378</v>
      </c>
      <c r="L179" s="12" t="s">
        <v>36</v>
      </c>
      <c r="M179" s="1" t="s">
        <v>5744</v>
      </c>
      <c r="N179" s="12" t="s">
        <v>38</v>
      </c>
      <c r="O179" s="15">
        <v>1</v>
      </c>
      <c r="P179" s="15">
        <v>53</v>
      </c>
      <c r="Q179" s="5">
        <v>458</v>
      </c>
      <c r="R179" s="18"/>
      <c r="S179" s="16" t="s">
        <v>36</v>
      </c>
      <c r="X179" s="5">
        <v>125</v>
      </c>
      <c r="AC179" s="16">
        <v>0</v>
      </c>
      <c r="AE179" s="27">
        <v>3</v>
      </c>
      <c r="AF179" s="27">
        <v>2</v>
      </c>
      <c r="AG179" s="19" t="s">
        <v>46</v>
      </c>
      <c r="AH179" s="1"/>
    </row>
    <row r="180" spans="1:34" ht="52.8" x14ac:dyDescent="0.25">
      <c r="A180" s="11">
        <v>42467.419455219904</v>
      </c>
      <c r="B180" s="12" t="s">
        <v>86</v>
      </c>
      <c r="C180" s="12" t="s">
        <v>706</v>
      </c>
      <c r="E180" s="12" t="s">
        <v>32</v>
      </c>
      <c r="F180" s="13">
        <v>42461</v>
      </c>
      <c r="G180" s="12" t="s">
        <v>5094</v>
      </c>
      <c r="H180" s="12" t="s">
        <v>75</v>
      </c>
      <c r="I180" s="14">
        <v>0.58333333333575865</v>
      </c>
      <c r="J180" s="12" t="s">
        <v>4092</v>
      </c>
      <c r="K180" s="12" t="s">
        <v>43</v>
      </c>
      <c r="L180" s="12" t="s">
        <v>36</v>
      </c>
      <c r="M180" s="1" t="s">
        <v>2418</v>
      </c>
      <c r="N180" s="12" t="s">
        <v>68</v>
      </c>
      <c r="O180" s="15">
        <v>29</v>
      </c>
      <c r="P180" s="15">
        <v>248</v>
      </c>
      <c r="Q180" s="5">
        <v>1856</v>
      </c>
      <c r="R180" s="18"/>
      <c r="S180" s="16" t="s">
        <v>46</v>
      </c>
      <c r="AC180" s="16">
        <v>0</v>
      </c>
      <c r="AD180" s="21" t="s">
        <v>5646</v>
      </c>
      <c r="AE180" s="27">
        <v>60</v>
      </c>
      <c r="AF180" s="27">
        <v>2</v>
      </c>
      <c r="AG180" s="6">
        <v>1</v>
      </c>
      <c r="AH180" s="1"/>
    </row>
    <row r="181" spans="1:34" ht="26.4" x14ac:dyDescent="0.25">
      <c r="A181" s="11">
        <v>42498.689690555555</v>
      </c>
      <c r="B181" s="12" t="s">
        <v>86</v>
      </c>
      <c r="C181" s="12" t="s">
        <v>706</v>
      </c>
      <c r="E181" s="12" t="s">
        <v>32</v>
      </c>
      <c r="F181" s="13">
        <v>42461</v>
      </c>
      <c r="G181" s="12" t="s">
        <v>5094</v>
      </c>
      <c r="H181" s="12" t="s">
        <v>41</v>
      </c>
      <c r="I181" s="14">
        <v>0.58333333333575865</v>
      </c>
      <c r="J181" s="12" t="s">
        <v>4092</v>
      </c>
      <c r="K181" s="12" t="s">
        <v>43</v>
      </c>
      <c r="L181" s="12" t="s">
        <v>36</v>
      </c>
      <c r="M181" s="1" t="s">
        <v>2418</v>
      </c>
      <c r="N181" s="12" t="s">
        <v>68</v>
      </c>
      <c r="O181" s="15">
        <v>30</v>
      </c>
      <c r="P181" s="15">
        <v>148</v>
      </c>
      <c r="Q181" s="5">
        <v>1118.5</v>
      </c>
      <c r="R181" s="18"/>
      <c r="S181" s="16" t="s">
        <v>46</v>
      </c>
      <c r="AC181" s="16">
        <v>0</v>
      </c>
      <c r="AE181" s="27">
        <v>60</v>
      </c>
      <c r="AF181" s="27">
        <v>2</v>
      </c>
      <c r="AG181" s="6">
        <v>1</v>
      </c>
      <c r="AH181" s="1"/>
    </row>
    <row r="182" spans="1:34" ht="26.4" x14ac:dyDescent="0.25">
      <c r="A182" s="11">
        <v>42500.526373831017</v>
      </c>
      <c r="B182" s="12" t="s">
        <v>86</v>
      </c>
      <c r="C182" s="12" t="s">
        <v>706</v>
      </c>
      <c r="E182" s="12" t="s">
        <v>32</v>
      </c>
      <c r="F182" s="13">
        <v>42461</v>
      </c>
      <c r="G182" s="12"/>
      <c r="H182" s="12" t="s">
        <v>41</v>
      </c>
      <c r="I182" s="14">
        <v>0.8125</v>
      </c>
      <c r="J182" s="12" t="s">
        <v>6651</v>
      </c>
      <c r="K182" s="12" t="s">
        <v>43</v>
      </c>
      <c r="L182" s="12" t="s">
        <v>36</v>
      </c>
      <c r="M182" s="1" t="s">
        <v>6652</v>
      </c>
      <c r="N182" s="12" t="s">
        <v>52</v>
      </c>
      <c r="O182" s="15">
        <v>1</v>
      </c>
      <c r="P182" s="15">
        <v>5</v>
      </c>
      <c r="R182" s="18"/>
      <c r="S182" s="16" t="s">
        <v>46</v>
      </c>
      <c r="AC182" s="16">
        <v>16</v>
      </c>
      <c r="AD182" s="21" t="s">
        <v>6653</v>
      </c>
      <c r="AE182" s="27">
        <v>2</v>
      </c>
      <c r="AF182" s="27">
        <v>1</v>
      </c>
      <c r="AG182" s="19" t="s">
        <v>46</v>
      </c>
      <c r="AH182" s="1"/>
    </row>
    <row r="183" spans="1:34" ht="26.4" x14ac:dyDescent="0.25">
      <c r="A183" s="11">
        <v>42498.685109918981</v>
      </c>
      <c r="B183" s="12" t="s">
        <v>86</v>
      </c>
      <c r="C183" s="12" t="s">
        <v>706</v>
      </c>
      <c r="E183" s="12" t="s">
        <v>32</v>
      </c>
      <c r="F183" s="13">
        <v>42462</v>
      </c>
      <c r="G183" s="12"/>
      <c r="H183" s="12" t="s">
        <v>49</v>
      </c>
      <c r="I183" s="14">
        <v>0.375</v>
      </c>
      <c r="J183" s="12" t="s">
        <v>6488</v>
      </c>
      <c r="K183" s="12" t="s">
        <v>163</v>
      </c>
      <c r="L183" s="12" t="s">
        <v>36</v>
      </c>
      <c r="M183" s="1" t="s">
        <v>6489</v>
      </c>
      <c r="N183" s="12" t="s">
        <v>6490</v>
      </c>
      <c r="O183" s="15">
        <v>1</v>
      </c>
      <c r="P183" s="15">
        <v>70</v>
      </c>
      <c r="R183" s="18"/>
      <c r="S183" s="16" t="s">
        <v>46</v>
      </c>
      <c r="AC183" s="16">
        <v>200</v>
      </c>
      <c r="AE183" s="27">
        <v>20</v>
      </c>
      <c r="AF183" s="27">
        <v>5</v>
      </c>
      <c r="AG183" s="6">
        <v>1</v>
      </c>
      <c r="AH183" s="1"/>
    </row>
    <row r="184" spans="1:34" x14ac:dyDescent="0.25">
      <c r="A184" s="11">
        <v>42500.527672881944</v>
      </c>
      <c r="B184" s="12" t="s">
        <v>86</v>
      </c>
      <c r="C184" s="12" t="s">
        <v>706</v>
      </c>
      <c r="E184" s="12" t="s">
        <v>32</v>
      </c>
      <c r="F184" s="13">
        <v>42462</v>
      </c>
      <c r="G184" s="12"/>
      <c r="H184" s="12" t="s">
        <v>49</v>
      </c>
      <c r="I184" s="14">
        <v>0.41666666666424135</v>
      </c>
      <c r="J184" s="12" t="s">
        <v>1510</v>
      </c>
      <c r="K184" s="12" t="s">
        <v>43</v>
      </c>
      <c r="L184" s="12" t="s">
        <v>46</v>
      </c>
      <c r="M184" s="1" t="s">
        <v>6654</v>
      </c>
      <c r="N184" s="12" t="s">
        <v>52</v>
      </c>
      <c r="O184" s="15">
        <v>1</v>
      </c>
      <c r="P184" s="15">
        <v>0</v>
      </c>
      <c r="R184" s="18"/>
      <c r="S184" s="16" t="s">
        <v>46</v>
      </c>
      <c r="AC184" s="16">
        <v>0</v>
      </c>
      <c r="AD184" s="21" t="s">
        <v>6655</v>
      </c>
      <c r="AE184" s="27">
        <v>0</v>
      </c>
      <c r="AF184" s="27">
        <v>0</v>
      </c>
      <c r="AG184" s="19" t="s">
        <v>46</v>
      </c>
      <c r="AH184" s="1"/>
    </row>
    <row r="185" spans="1:34" x14ac:dyDescent="0.25">
      <c r="A185" s="11">
        <v>42500.529030428239</v>
      </c>
      <c r="B185" s="12" t="s">
        <v>86</v>
      </c>
      <c r="C185" s="12" t="s">
        <v>706</v>
      </c>
      <c r="E185" s="12" t="s">
        <v>32</v>
      </c>
      <c r="F185" s="13">
        <v>42463</v>
      </c>
      <c r="G185" s="12"/>
      <c r="H185" s="12" t="s">
        <v>75</v>
      </c>
      <c r="I185" s="14">
        <v>0.41666666666424135</v>
      </c>
      <c r="J185" s="12" t="s">
        <v>6656</v>
      </c>
      <c r="K185" s="12" t="s">
        <v>43</v>
      </c>
      <c r="L185" s="12" t="s">
        <v>36</v>
      </c>
      <c r="M185" s="1" t="s">
        <v>6657</v>
      </c>
      <c r="N185" s="12" t="s">
        <v>52</v>
      </c>
      <c r="O185" s="15">
        <v>1</v>
      </c>
      <c r="P185" s="15">
        <v>7</v>
      </c>
      <c r="R185" s="18"/>
      <c r="S185" s="16" t="s">
        <v>46</v>
      </c>
      <c r="AC185" s="16">
        <v>16</v>
      </c>
      <c r="AD185" s="21" t="s">
        <v>6653</v>
      </c>
      <c r="AE185" s="27">
        <v>2</v>
      </c>
      <c r="AF185" s="27">
        <v>2</v>
      </c>
      <c r="AG185" s="19" t="s">
        <v>46</v>
      </c>
      <c r="AH185" s="1"/>
    </row>
    <row r="186" spans="1:34" ht="26.4" x14ac:dyDescent="0.25">
      <c r="A186" s="11">
        <v>42500.530200416666</v>
      </c>
      <c r="B186" s="12" t="s">
        <v>86</v>
      </c>
      <c r="C186" s="12" t="s">
        <v>706</v>
      </c>
      <c r="E186" s="12" t="s">
        <v>32</v>
      </c>
      <c r="F186" s="13">
        <v>42463</v>
      </c>
      <c r="G186" s="12"/>
      <c r="H186" s="12" t="s">
        <v>75</v>
      </c>
      <c r="I186" s="14">
        <v>0.41666666666424135</v>
      </c>
      <c r="J186" s="12" t="s">
        <v>6658</v>
      </c>
      <c r="K186" s="12" t="s">
        <v>43</v>
      </c>
      <c r="L186" s="12" t="s">
        <v>36</v>
      </c>
      <c r="M186" s="1" t="s">
        <v>6659</v>
      </c>
      <c r="N186" s="12" t="s">
        <v>38</v>
      </c>
      <c r="O186" s="15">
        <v>1</v>
      </c>
      <c r="P186" s="15">
        <v>0</v>
      </c>
      <c r="R186" s="18"/>
      <c r="S186" s="16" t="s">
        <v>46</v>
      </c>
      <c r="AC186" s="16">
        <v>0</v>
      </c>
      <c r="AD186" s="21" t="s">
        <v>6655</v>
      </c>
      <c r="AE186" s="27">
        <v>0</v>
      </c>
      <c r="AF186" s="27">
        <v>0</v>
      </c>
      <c r="AG186" s="6">
        <v>1</v>
      </c>
      <c r="AH186" s="1"/>
    </row>
    <row r="187" spans="1:34" x14ac:dyDescent="0.25">
      <c r="A187" s="11">
        <v>42500.531365925926</v>
      </c>
      <c r="B187" s="12" t="s">
        <v>86</v>
      </c>
      <c r="C187" s="12" t="s">
        <v>706</v>
      </c>
      <c r="E187" s="12" t="s">
        <v>32</v>
      </c>
      <c r="F187" s="13">
        <v>42468</v>
      </c>
      <c r="G187" s="12"/>
      <c r="H187" s="12" t="s">
        <v>41</v>
      </c>
      <c r="I187" s="14">
        <v>0.41666666666424135</v>
      </c>
      <c r="J187" s="12" t="s">
        <v>6660</v>
      </c>
      <c r="K187" s="12" t="s">
        <v>43</v>
      </c>
      <c r="L187" s="12" t="s">
        <v>36</v>
      </c>
      <c r="M187" s="1" t="s">
        <v>6661</v>
      </c>
      <c r="N187" s="12" t="s">
        <v>38</v>
      </c>
      <c r="O187" s="15">
        <v>1</v>
      </c>
      <c r="P187" s="15">
        <v>0</v>
      </c>
      <c r="R187" s="18"/>
      <c r="S187" s="16" t="s">
        <v>46</v>
      </c>
      <c r="AC187" s="16">
        <v>0</v>
      </c>
      <c r="AD187" s="21" t="s">
        <v>6655</v>
      </c>
      <c r="AE187" s="27">
        <v>0</v>
      </c>
      <c r="AF187" s="27">
        <v>0</v>
      </c>
      <c r="AG187" s="6">
        <v>1</v>
      </c>
      <c r="AH187" s="1"/>
    </row>
    <row r="188" spans="1:34" x14ac:dyDescent="0.25">
      <c r="A188" s="11">
        <v>42500.534359907411</v>
      </c>
      <c r="B188" s="12" t="s">
        <v>86</v>
      </c>
      <c r="C188" s="12" t="s">
        <v>706</v>
      </c>
      <c r="E188" s="12" t="s">
        <v>32</v>
      </c>
      <c r="F188" s="13">
        <v>42469</v>
      </c>
      <c r="G188" s="12"/>
      <c r="H188" s="12" t="s">
        <v>49</v>
      </c>
      <c r="I188" s="14">
        <v>0.41666666666424135</v>
      </c>
      <c r="J188" s="12" t="s">
        <v>6662</v>
      </c>
      <c r="K188" s="12" t="s">
        <v>43</v>
      </c>
      <c r="L188" s="12" t="s">
        <v>36</v>
      </c>
      <c r="M188" s="1" t="s">
        <v>6663</v>
      </c>
      <c r="N188" s="12" t="s">
        <v>38</v>
      </c>
      <c r="O188" s="15">
        <v>1</v>
      </c>
      <c r="P188" s="15">
        <v>0</v>
      </c>
      <c r="R188" s="18"/>
      <c r="S188" s="16" t="s">
        <v>46</v>
      </c>
      <c r="AC188" s="16">
        <v>0</v>
      </c>
      <c r="AD188" s="21" t="s">
        <v>6655</v>
      </c>
      <c r="AE188" s="27">
        <v>0</v>
      </c>
      <c r="AF188" s="27">
        <v>0</v>
      </c>
      <c r="AG188" s="6">
        <v>1</v>
      </c>
      <c r="AH188" s="1"/>
    </row>
    <row r="189" spans="1:34" x14ac:dyDescent="0.25">
      <c r="A189" s="11">
        <v>42500.53622819444</v>
      </c>
      <c r="B189" s="12" t="s">
        <v>86</v>
      </c>
      <c r="C189" s="12" t="s">
        <v>706</v>
      </c>
      <c r="E189" s="12" t="s">
        <v>32</v>
      </c>
      <c r="F189" s="13">
        <v>42470</v>
      </c>
      <c r="G189" s="12"/>
      <c r="H189" s="12" t="s">
        <v>75</v>
      </c>
      <c r="I189" s="14">
        <v>0.41666666666424135</v>
      </c>
      <c r="J189" s="12" t="s">
        <v>6664</v>
      </c>
      <c r="K189" s="12" t="s">
        <v>43</v>
      </c>
      <c r="L189" s="12" t="s">
        <v>36</v>
      </c>
      <c r="M189" s="1" t="s">
        <v>6665</v>
      </c>
      <c r="N189" s="12" t="s">
        <v>38</v>
      </c>
      <c r="O189" s="15">
        <v>1</v>
      </c>
      <c r="P189" s="15">
        <v>2</v>
      </c>
      <c r="Q189" s="5">
        <v>24</v>
      </c>
      <c r="R189" s="18"/>
      <c r="S189" s="16" t="s">
        <v>46</v>
      </c>
      <c r="AC189" s="16">
        <v>26</v>
      </c>
      <c r="AD189" s="21" t="s">
        <v>6653</v>
      </c>
      <c r="AE189" s="27">
        <v>2</v>
      </c>
      <c r="AF189" s="27">
        <v>2</v>
      </c>
      <c r="AG189" s="6">
        <v>1</v>
      </c>
      <c r="AH189" s="1"/>
    </row>
    <row r="190" spans="1:34" x14ac:dyDescent="0.25">
      <c r="A190" s="11">
        <v>42500.542394895834</v>
      </c>
      <c r="B190" s="12" t="s">
        <v>86</v>
      </c>
      <c r="C190" s="12" t="s">
        <v>706</v>
      </c>
      <c r="E190" s="12" t="s">
        <v>32</v>
      </c>
      <c r="F190" s="13">
        <v>42472</v>
      </c>
      <c r="G190" s="12"/>
      <c r="H190" s="12" t="s">
        <v>130</v>
      </c>
      <c r="I190" s="14">
        <v>0.41666666666424135</v>
      </c>
      <c r="J190" s="12" t="s">
        <v>6666</v>
      </c>
      <c r="K190" s="12" t="s">
        <v>43</v>
      </c>
      <c r="L190" s="12" t="s">
        <v>36</v>
      </c>
      <c r="M190" s="1" t="s">
        <v>6667</v>
      </c>
      <c r="N190" s="12" t="s">
        <v>52</v>
      </c>
      <c r="O190" s="15">
        <v>1</v>
      </c>
      <c r="P190" s="15">
        <v>8</v>
      </c>
      <c r="R190" s="18"/>
      <c r="S190" s="16" t="s">
        <v>36</v>
      </c>
      <c r="T190" s="5">
        <v>83.75</v>
      </c>
      <c r="AC190" s="16">
        <v>16</v>
      </c>
      <c r="AD190" s="21" t="s">
        <v>6653</v>
      </c>
      <c r="AE190" s="27">
        <v>2</v>
      </c>
      <c r="AF190" s="27">
        <v>2</v>
      </c>
      <c r="AG190" s="6">
        <v>1</v>
      </c>
      <c r="AH190" s="1"/>
    </row>
    <row r="191" spans="1:34" x14ac:dyDescent="0.25">
      <c r="A191" s="11">
        <v>42498.68623619213</v>
      </c>
      <c r="B191" s="12" t="s">
        <v>86</v>
      </c>
      <c r="C191" s="12" t="s">
        <v>706</v>
      </c>
      <c r="E191" s="12" t="s">
        <v>32</v>
      </c>
      <c r="F191" s="13">
        <v>42475</v>
      </c>
      <c r="G191" s="12"/>
      <c r="H191" s="12" t="s">
        <v>41</v>
      </c>
      <c r="I191" s="14">
        <v>0.54166666666424135</v>
      </c>
      <c r="J191" s="12" t="s">
        <v>5649</v>
      </c>
      <c r="K191" s="12" t="s">
        <v>105</v>
      </c>
      <c r="L191" s="12" t="s">
        <v>36</v>
      </c>
      <c r="M191" s="1" t="s">
        <v>2105</v>
      </c>
      <c r="N191" s="12" t="s">
        <v>107</v>
      </c>
      <c r="O191" s="15">
        <v>1</v>
      </c>
      <c r="P191" s="15">
        <v>33</v>
      </c>
      <c r="Q191" s="5">
        <v>264</v>
      </c>
      <c r="R191" s="18"/>
      <c r="S191" s="16" t="s">
        <v>46</v>
      </c>
      <c r="AC191" s="16">
        <v>0</v>
      </c>
      <c r="AE191" s="27">
        <v>0</v>
      </c>
      <c r="AF191" s="27">
        <v>2</v>
      </c>
      <c r="AG191" s="19" t="s">
        <v>46</v>
      </c>
      <c r="AH191" s="1"/>
    </row>
    <row r="192" spans="1:34" ht="26.4" x14ac:dyDescent="0.25">
      <c r="A192" s="11">
        <v>42500.544309953708</v>
      </c>
      <c r="B192" s="12" t="s">
        <v>86</v>
      </c>
      <c r="C192" s="12" t="s">
        <v>706</v>
      </c>
      <c r="E192" s="12" t="s">
        <v>32</v>
      </c>
      <c r="F192" s="13">
        <v>42475</v>
      </c>
      <c r="G192" s="12"/>
      <c r="H192" s="12" t="s">
        <v>41</v>
      </c>
      <c r="I192" s="14">
        <v>0.79166666666424135</v>
      </c>
      <c r="J192" s="12" t="s">
        <v>6651</v>
      </c>
      <c r="K192" s="12" t="s">
        <v>43</v>
      </c>
      <c r="L192" s="12" t="s">
        <v>36</v>
      </c>
      <c r="M192" s="1" t="s">
        <v>6652</v>
      </c>
      <c r="N192" s="12" t="s">
        <v>52</v>
      </c>
      <c r="O192" s="15">
        <v>1</v>
      </c>
      <c r="P192" s="15">
        <v>9</v>
      </c>
      <c r="R192" s="18"/>
      <c r="S192" s="16" t="s">
        <v>46</v>
      </c>
      <c r="AC192" s="16">
        <v>16</v>
      </c>
      <c r="AD192" s="21" t="s">
        <v>6653</v>
      </c>
      <c r="AE192" s="27">
        <v>2</v>
      </c>
      <c r="AF192" s="27">
        <v>2</v>
      </c>
      <c r="AG192" s="19" t="s">
        <v>46</v>
      </c>
      <c r="AH192" s="1"/>
    </row>
    <row r="193" spans="1:34" x14ac:dyDescent="0.25">
      <c r="A193" s="11">
        <v>42500.546938819447</v>
      </c>
      <c r="B193" s="12" t="s">
        <v>86</v>
      </c>
      <c r="C193" s="12" t="s">
        <v>706</v>
      </c>
      <c r="E193" s="12" t="s">
        <v>32</v>
      </c>
      <c r="F193" s="13">
        <v>42476</v>
      </c>
      <c r="G193" s="12"/>
      <c r="H193" s="12" t="s">
        <v>49</v>
      </c>
      <c r="I193" s="14">
        <v>0.41666666666424135</v>
      </c>
      <c r="J193" s="12" t="s">
        <v>5083</v>
      </c>
      <c r="K193" s="12" t="s">
        <v>43</v>
      </c>
      <c r="L193" s="12" t="s">
        <v>36</v>
      </c>
      <c r="M193" s="1" t="s">
        <v>6668</v>
      </c>
      <c r="N193" s="12" t="s">
        <v>52</v>
      </c>
      <c r="O193" s="15">
        <v>1</v>
      </c>
      <c r="P193" s="15">
        <v>8</v>
      </c>
      <c r="Q193" s="5">
        <v>24</v>
      </c>
      <c r="R193" s="18"/>
      <c r="S193" s="16" t="s">
        <v>36</v>
      </c>
      <c r="T193" s="5">
        <v>48</v>
      </c>
      <c r="AC193" s="16">
        <v>16</v>
      </c>
      <c r="AD193" s="21" t="s">
        <v>6653</v>
      </c>
      <c r="AE193" s="27">
        <v>2</v>
      </c>
      <c r="AF193" s="27">
        <v>2</v>
      </c>
      <c r="AG193" s="19" t="s">
        <v>46</v>
      </c>
      <c r="AH193" s="1"/>
    </row>
    <row r="194" spans="1:34" x14ac:dyDescent="0.25">
      <c r="A194" s="11">
        <v>42500.549825011578</v>
      </c>
      <c r="B194" s="12" t="s">
        <v>86</v>
      </c>
      <c r="C194" s="12" t="s">
        <v>706</v>
      </c>
      <c r="E194" s="12" t="s">
        <v>32</v>
      </c>
      <c r="F194" s="13">
        <v>42477</v>
      </c>
      <c r="G194" s="12"/>
      <c r="H194" s="12" t="s">
        <v>75</v>
      </c>
      <c r="I194" s="14">
        <v>0.375</v>
      </c>
      <c r="J194" s="12" t="s">
        <v>6669</v>
      </c>
      <c r="K194" s="12" t="s">
        <v>43</v>
      </c>
      <c r="L194" s="12" t="s">
        <v>46</v>
      </c>
      <c r="M194" s="1" t="s">
        <v>6670</v>
      </c>
      <c r="N194" s="12" t="s">
        <v>52</v>
      </c>
      <c r="O194" s="15">
        <v>1</v>
      </c>
      <c r="P194" s="15">
        <v>2</v>
      </c>
      <c r="R194" s="18"/>
      <c r="S194" s="16" t="s">
        <v>46</v>
      </c>
      <c r="AC194" s="16">
        <v>16</v>
      </c>
      <c r="AD194" s="21" t="s">
        <v>6653</v>
      </c>
      <c r="AE194" s="27">
        <v>2</v>
      </c>
      <c r="AF194" s="27">
        <v>2</v>
      </c>
      <c r="AG194" s="19" t="s">
        <v>46</v>
      </c>
      <c r="AH194" s="1"/>
    </row>
    <row r="195" spans="1:34" x14ac:dyDescent="0.25">
      <c r="A195" s="11">
        <v>42500.551985312501</v>
      </c>
      <c r="B195" s="12" t="s">
        <v>86</v>
      </c>
      <c r="C195" s="12" t="s">
        <v>706</v>
      </c>
      <c r="E195" s="12" t="s">
        <v>32</v>
      </c>
      <c r="F195" s="13">
        <v>42477</v>
      </c>
      <c r="G195" s="12"/>
      <c r="H195" s="12" t="s">
        <v>75</v>
      </c>
      <c r="I195" s="14">
        <v>0.41666666666424135</v>
      </c>
      <c r="J195" s="12" t="s">
        <v>6671</v>
      </c>
      <c r="K195" s="12" t="s">
        <v>43</v>
      </c>
      <c r="L195" s="12" t="s">
        <v>36</v>
      </c>
      <c r="M195" s="1" t="s">
        <v>6672</v>
      </c>
      <c r="N195" s="12" t="s">
        <v>38</v>
      </c>
      <c r="O195" s="15">
        <v>1</v>
      </c>
      <c r="P195" s="15">
        <v>11</v>
      </c>
      <c r="Q195" s="5">
        <v>33</v>
      </c>
      <c r="R195" s="18"/>
      <c r="S195" s="16" t="s">
        <v>36</v>
      </c>
      <c r="T195" s="5">
        <v>90</v>
      </c>
      <c r="AC195" s="16">
        <v>26</v>
      </c>
      <c r="AD195" s="21" t="s">
        <v>6653</v>
      </c>
      <c r="AE195" s="27">
        <v>2</v>
      </c>
      <c r="AF195" s="27">
        <v>2</v>
      </c>
      <c r="AG195" s="6">
        <v>1</v>
      </c>
      <c r="AH195" s="1"/>
    </row>
    <row r="196" spans="1:34" x14ac:dyDescent="0.25">
      <c r="A196" s="11">
        <v>42500.554428854171</v>
      </c>
      <c r="B196" s="12" t="s">
        <v>86</v>
      </c>
      <c r="C196" s="12" t="s">
        <v>706</v>
      </c>
      <c r="E196" s="12" t="s">
        <v>32</v>
      </c>
      <c r="F196" s="13">
        <v>42479</v>
      </c>
      <c r="G196" s="12"/>
      <c r="H196" s="12" t="s">
        <v>130</v>
      </c>
      <c r="I196" s="14">
        <v>0.41666666666424135</v>
      </c>
      <c r="J196" s="12" t="s">
        <v>6666</v>
      </c>
      <c r="K196" s="12" t="s">
        <v>43</v>
      </c>
      <c r="L196" s="12" t="s">
        <v>36</v>
      </c>
      <c r="M196" s="1" t="s">
        <v>6667</v>
      </c>
      <c r="N196" s="12" t="s">
        <v>52</v>
      </c>
      <c r="O196" s="15">
        <v>1</v>
      </c>
      <c r="P196" s="15">
        <v>5</v>
      </c>
      <c r="Q196" s="5">
        <v>15</v>
      </c>
      <c r="R196" s="18"/>
      <c r="S196" s="16" t="s">
        <v>36</v>
      </c>
      <c r="T196" s="5">
        <v>26</v>
      </c>
      <c r="AC196" s="16">
        <v>16</v>
      </c>
      <c r="AD196" s="21" t="s">
        <v>6653</v>
      </c>
      <c r="AE196" s="27">
        <v>2</v>
      </c>
      <c r="AF196" s="27">
        <v>2</v>
      </c>
      <c r="AG196" s="6">
        <v>1</v>
      </c>
      <c r="AH196" s="1"/>
    </row>
    <row r="197" spans="1:34" x14ac:dyDescent="0.25">
      <c r="A197" s="11">
        <v>42498.687977256945</v>
      </c>
      <c r="B197" s="12" t="s">
        <v>86</v>
      </c>
      <c r="C197" s="12" t="s">
        <v>706</v>
      </c>
      <c r="E197" s="12" t="s">
        <v>32</v>
      </c>
      <c r="F197" s="13">
        <v>42480</v>
      </c>
      <c r="G197" s="12"/>
      <c r="H197" s="12" t="s">
        <v>33</v>
      </c>
      <c r="I197" s="14">
        <v>0.54166666666424135</v>
      </c>
      <c r="J197" s="12" t="s">
        <v>5649</v>
      </c>
      <c r="K197" s="12" t="s">
        <v>105</v>
      </c>
      <c r="L197" s="12" t="s">
        <v>36</v>
      </c>
      <c r="M197" s="1" t="s">
        <v>2105</v>
      </c>
      <c r="N197" s="12" t="s">
        <v>107</v>
      </c>
      <c r="O197" s="15">
        <v>1</v>
      </c>
      <c r="P197" s="15">
        <v>28</v>
      </c>
      <c r="Q197" s="5">
        <v>224</v>
      </c>
      <c r="R197" s="18"/>
      <c r="S197" s="16" t="s">
        <v>46</v>
      </c>
      <c r="AC197" s="16">
        <v>0</v>
      </c>
      <c r="AE197" s="27">
        <v>0</v>
      </c>
      <c r="AF197" s="27">
        <v>2</v>
      </c>
      <c r="AG197" s="19" t="s">
        <v>46</v>
      </c>
      <c r="AH197" s="1"/>
    </row>
    <row r="198" spans="1:34" x14ac:dyDescent="0.25">
      <c r="A198" s="11">
        <v>42498.687073425928</v>
      </c>
      <c r="B198" s="12" t="s">
        <v>86</v>
      </c>
      <c r="C198" s="12" t="s">
        <v>706</v>
      </c>
      <c r="E198" s="12" t="s">
        <v>32</v>
      </c>
      <c r="F198" s="13">
        <v>42482</v>
      </c>
      <c r="G198" s="12"/>
      <c r="H198" s="12" t="s">
        <v>41</v>
      </c>
      <c r="I198" s="14">
        <v>0.54166666666424135</v>
      </c>
      <c r="J198" s="12" t="s">
        <v>5649</v>
      </c>
      <c r="K198" s="12" t="s">
        <v>105</v>
      </c>
      <c r="L198" s="12" t="s">
        <v>36</v>
      </c>
      <c r="M198" s="1" t="s">
        <v>2105</v>
      </c>
      <c r="N198" s="12" t="s">
        <v>107</v>
      </c>
      <c r="O198" s="15">
        <v>1</v>
      </c>
      <c r="P198" s="15">
        <v>28</v>
      </c>
      <c r="Q198" s="5">
        <v>224</v>
      </c>
      <c r="R198" s="18"/>
      <c r="S198" s="16" t="s">
        <v>46</v>
      </c>
      <c r="AC198" s="16">
        <v>0</v>
      </c>
      <c r="AE198" s="27">
        <v>0</v>
      </c>
      <c r="AF198" s="27">
        <v>2</v>
      </c>
      <c r="AG198" s="19" t="s">
        <v>46</v>
      </c>
      <c r="AH198" s="1"/>
    </row>
    <row r="199" spans="1:34" x14ac:dyDescent="0.25">
      <c r="A199" s="11">
        <v>42500.558162546295</v>
      </c>
      <c r="B199" s="12" t="s">
        <v>86</v>
      </c>
      <c r="C199" s="12" t="s">
        <v>706</v>
      </c>
      <c r="E199" s="12" t="s">
        <v>32</v>
      </c>
      <c r="F199" s="13">
        <v>42482</v>
      </c>
      <c r="G199" s="12"/>
      <c r="H199" s="12" t="s">
        <v>41</v>
      </c>
      <c r="I199" s="14">
        <v>0.41666666666424135</v>
      </c>
      <c r="J199" s="12" t="s">
        <v>6679</v>
      </c>
      <c r="K199" s="12" t="s">
        <v>43</v>
      </c>
      <c r="L199" s="12" t="s">
        <v>36</v>
      </c>
      <c r="M199" s="1" t="s">
        <v>6680</v>
      </c>
      <c r="N199" s="12" t="s">
        <v>38</v>
      </c>
      <c r="O199" s="15">
        <v>1</v>
      </c>
      <c r="P199" s="15">
        <v>4</v>
      </c>
      <c r="Q199" s="5">
        <v>6</v>
      </c>
      <c r="R199" s="18"/>
      <c r="S199" s="16" t="s">
        <v>36</v>
      </c>
      <c r="T199" s="5">
        <v>27</v>
      </c>
      <c r="AC199" s="16">
        <v>68</v>
      </c>
      <c r="AD199" s="21" t="s">
        <v>6653</v>
      </c>
      <c r="AE199" s="27">
        <v>2</v>
      </c>
      <c r="AF199" s="27">
        <v>2</v>
      </c>
      <c r="AG199" s="6">
        <v>1</v>
      </c>
      <c r="AH199" s="1"/>
    </row>
    <row r="200" spans="1:34" ht="26.4" x14ac:dyDescent="0.25">
      <c r="A200" s="11">
        <v>42500.559630439813</v>
      </c>
      <c r="B200" s="12" t="s">
        <v>86</v>
      </c>
      <c r="C200" s="12" t="s">
        <v>706</v>
      </c>
      <c r="E200" s="12" t="s">
        <v>32</v>
      </c>
      <c r="F200" s="13">
        <v>42483</v>
      </c>
      <c r="G200" s="12"/>
      <c r="H200" s="12" t="s">
        <v>49</v>
      </c>
      <c r="I200" s="14">
        <v>0.41666666666424135</v>
      </c>
      <c r="J200" s="12" t="s">
        <v>6681</v>
      </c>
      <c r="K200" s="12" t="s">
        <v>43</v>
      </c>
      <c r="L200" s="12" t="s">
        <v>46</v>
      </c>
      <c r="M200" s="1" t="s">
        <v>6682</v>
      </c>
      <c r="N200" s="12" t="s">
        <v>196</v>
      </c>
      <c r="O200" s="15">
        <v>1</v>
      </c>
      <c r="P200" s="15">
        <v>0</v>
      </c>
      <c r="R200" s="18"/>
      <c r="S200" s="16" t="s">
        <v>46</v>
      </c>
      <c r="AC200" s="16">
        <v>0</v>
      </c>
      <c r="AD200" s="21" t="s">
        <v>6655</v>
      </c>
      <c r="AE200" s="27">
        <v>0</v>
      </c>
      <c r="AF200" s="27">
        <v>0</v>
      </c>
      <c r="AG200" s="19" t="s">
        <v>46</v>
      </c>
      <c r="AH200" s="1"/>
    </row>
    <row r="201" spans="1:34" x14ac:dyDescent="0.25">
      <c r="A201" s="11">
        <v>42500.562962523152</v>
      </c>
      <c r="B201" s="12" t="s">
        <v>86</v>
      </c>
      <c r="C201" s="12" t="s">
        <v>706</v>
      </c>
      <c r="E201" s="12" t="s">
        <v>32</v>
      </c>
      <c r="F201" s="13">
        <v>42486</v>
      </c>
      <c r="G201" s="12"/>
      <c r="H201" s="12" t="s">
        <v>130</v>
      </c>
      <c r="I201" s="14">
        <v>0.41666666666424135</v>
      </c>
      <c r="J201" s="12" t="s">
        <v>6666</v>
      </c>
      <c r="K201" s="12" t="s">
        <v>43</v>
      </c>
      <c r="L201" s="12" t="s">
        <v>36</v>
      </c>
      <c r="M201" s="1" t="s">
        <v>6667</v>
      </c>
      <c r="N201" s="12" t="s">
        <v>52</v>
      </c>
      <c r="O201" s="15">
        <v>1</v>
      </c>
      <c r="P201" s="15">
        <v>3</v>
      </c>
      <c r="Q201" s="5">
        <v>9</v>
      </c>
      <c r="R201" s="18"/>
      <c r="S201" s="16" t="s">
        <v>36</v>
      </c>
      <c r="T201" s="5">
        <v>16</v>
      </c>
      <c r="AC201" s="16">
        <v>16</v>
      </c>
      <c r="AD201" s="21" t="s">
        <v>6653</v>
      </c>
      <c r="AE201" s="27">
        <v>2</v>
      </c>
      <c r="AF201" s="27">
        <v>2</v>
      </c>
      <c r="AG201" s="6">
        <v>1</v>
      </c>
      <c r="AH201" s="1"/>
    </row>
    <row r="202" spans="1:34" ht="26.4" x14ac:dyDescent="0.25">
      <c r="A202" s="11">
        <v>42500.56415471065</v>
      </c>
      <c r="B202" s="12" t="s">
        <v>86</v>
      </c>
      <c r="C202" s="12" t="s">
        <v>706</v>
      </c>
      <c r="E202" s="12" t="s">
        <v>32</v>
      </c>
      <c r="F202" s="13">
        <v>42489</v>
      </c>
      <c r="G202" s="12"/>
      <c r="H202" s="12" t="s">
        <v>41</v>
      </c>
      <c r="I202" s="14">
        <v>0.79166666666424135</v>
      </c>
      <c r="J202" s="12" t="s">
        <v>6651</v>
      </c>
      <c r="K202" s="12" t="s">
        <v>43</v>
      </c>
      <c r="L202" s="12" t="s">
        <v>36</v>
      </c>
      <c r="M202" s="1" t="s">
        <v>6652</v>
      </c>
      <c r="N202" s="12" t="s">
        <v>52</v>
      </c>
      <c r="O202" s="15">
        <v>1</v>
      </c>
      <c r="P202" s="15">
        <v>6</v>
      </c>
      <c r="R202" s="18"/>
      <c r="S202" s="16" t="s">
        <v>46</v>
      </c>
      <c r="AC202" s="16">
        <v>16</v>
      </c>
      <c r="AD202" s="21" t="s">
        <v>6653</v>
      </c>
      <c r="AE202" s="27">
        <v>2</v>
      </c>
      <c r="AF202" s="27">
        <v>2</v>
      </c>
      <c r="AG202" s="19" t="s">
        <v>46</v>
      </c>
      <c r="AH202" s="1"/>
    </row>
    <row r="203" spans="1:34" x14ac:dyDescent="0.25">
      <c r="A203" s="11">
        <v>42495.544598344903</v>
      </c>
      <c r="B203" s="12" t="s">
        <v>86</v>
      </c>
      <c r="C203" s="12" t="s">
        <v>271</v>
      </c>
      <c r="E203" s="12" t="s">
        <v>32</v>
      </c>
      <c r="F203" s="13">
        <v>42461</v>
      </c>
      <c r="G203" s="12" t="s">
        <v>6312</v>
      </c>
      <c r="H203" s="12" t="s">
        <v>41</v>
      </c>
      <c r="I203" s="14">
        <v>0.375</v>
      </c>
      <c r="J203" s="12" t="s">
        <v>6313</v>
      </c>
      <c r="K203" s="12" t="s">
        <v>43</v>
      </c>
      <c r="L203" s="12" t="s">
        <v>36</v>
      </c>
      <c r="M203" s="1" t="s">
        <v>6314</v>
      </c>
      <c r="N203" s="12" t="s">
        <v>1218</v>
      </c>
      <c r="O203" s="15">
        <v>6</v>
      </c>
      <c r="P203" s="15">
        <v>5</v>
      </c>
      <c r="Q203" s="5">
        <v>58</v>
      </c>
      <c r="R203" s="18"/>
      <c r="S203" s="16" t="s">
        <v>46</v>
      </c>
      <c r="AC203" s="5">
        <v>0</v>
      </c>
      <c r="AE203" s="27">
        <v>12</v>
      </c>
      <c r="AF203" s="27">
        <v>3</v>
      </c>
      <c r="AG203" s="19" t="s">
        <v>46</v>
      </c>
      <c r="AH203" s="1"/>
    </row>
    <row r="204" spans="1:34" x14ac:dyDescent="0.25">
      <c r="A204" s="11">
        <v>42495.546985266206</v>
      </c>
      <c r="B204" s="12" t="s">
        <v>86</v>
      </c>
      <c r="C204" s="12" t="s">
        <v>271</v>
      </c>
      <c r="E204" s="12" t="s">
        <v>141</v>
      </c>
      <c r="F204" s="13">
        <v>42469</v>
      </c>
      <c r="G204" s="12"/>
      <c r="H204" s="12" t="s">
        <v>49</v>
      </c>
      <c r="I204" s="14">
        <v>0.45833333333575865</v>
      </c>
      <c r="J204" s="12" t="s">
        <v>5448</v>
      </c>
      <c r="K204" s="12" t="s">
        <v>43</v>
      </c>
      <c r="L204" s="12" t="s">
        <v>36</v>
      </c>
      <c r="M204" s="1" t="s">
        <v>4894</v>
      </c>
      <c r="N204" s="12" t="s">
        <v>1218</v>
      </c>
      <c r="O204" s="15">
        <v>3</v>
      </c>
      <c r="P204" s="15">
        <v>9</v>
      </c>
      <c r="R204" s="18"/>
      <c r="S204" s="16" t="s">
        <v>36</v>
      </c>
      <c r="T204" s="5">
        <v>32.5</v>
      </c>
      <c r="X204" s="5">
        <v>24.12</v>
      </c>
      <c r="AC204" s="5">
        <v>0</v>
      </c>
      <c r="AE204" s="27">
        <v>2</v>
      </c>
      <c r="AF204" s="27">
        <v>2</v>
      </c>
      <c r="AG204" s="19" t="s">
        <v>46</v>
      </c>
      <c r="AH204" s="1"/>
    </row>
    <row r="205" spans="1:34" x14ac:dyDescent="0.25">
      <c r="A205" s="11">
        <v>42495.54927048611</v>
      </c>
      <c r="B205" s="12" t="s">
        <v>86</v>
      </c>
      <c r="C205" s="12" t="s">
        <v>271</v>
      </c>
      <c r="E205" s="12" t="s">
        <v>1334</v>
      </c>
      <c r="F205" s="13">
        <v>42476</v>
      </c>
      <c r="G205" s="12"/>
      <c r="H205" s="12" t="s">
        <v>49</v>
      </c>
      <c r="I205" s="14">
        <v>0.45833333333575865</v>
      </c>
      <c r="J205" s="12" t="s">
        <v>6315</v>
      </c>
      <c r="K205" s="12" t="s">
        <v>43</v>
      </c>
      <c r="L205" s="12" t="s">
        <v>36</v>
      </c>
      <c r="M205" s="1" t="s">
        <v>6316</v>
      </c>
      <c r="N205" s="12" t="s">
        <v>1692</v>
      </c>
      <c r="O205" s="15">
        <v>4</v>
      </c>
      <c r="P205" s="15">
        <v>19</v>
      </c>
      <c r="R205" s="18"/>
      <c r="S205" s="16" t="s">
        <v>36</v>
      </c>
      <c r="T205" s="5">
        <v>71</v>
      </c>
      <c r="X205" s="5">
        <v>151.13</v>
      </c>
      <c r="AC205" s="5">
        <v>0</v>
      </c>
      <c r="AE205" s="27">
        <v>0</v>
      </c>
      <c r="AF205" s="27">
        <v>3</v>
      </c>
      <c r="AG205" s="19" t="s">
        <v>46</v>
      </c>
      <c r="AH205" s="1"/>
    </row>
    <row r="206" spans="1:34" x14ac:dyDescent="0.25">
      <c r="A206" s="11">
        <v>42495.55056048611</v>
      </c>
      <c r="B206" s="12" t="s">
        <v>86</v>
      </c>
      <c r="C206" s="12" t="s">
        <v>271</v>
      </c>
      <c r="E206" s="12" t="s">
        <v>32</v>
      </c>
      <c r="F206" s="13">
        <v>42481</v>
      </c>
      <c r="G206" s="12"/>
      <c r="H206" s="12" t="s">
        <v>65</v>
      </c>
      <c r="I206" s="14">
        <v>0.6875</v>
      </c>
      <c r="J206" s="12" t="s">
        <v>6317</v>
      </c>
      <c r="K206" s="12" t="s">
        <v>421</v>
      </c>
      <c r="L206" s="12" t="s">
        <v>36</v>
      </c>
      <c r="N206" s="12" t="s">
        <v>1218</v>
      </c>
      <c r="O206" s="15">
        <v>2</v>
      </c>
      <c r="P206" s="15">
        <v>13</v>
      </c>
      <c r="R206" s="18"/>
      <c r="S206" s="16" t="s">
        <v>46</v>
      </c>
      <c r="AC206" s="5">
        <v>0</v>
      </c>
      <c r="AE206" s="27">
        <v>1</v>
      </c>
      <c r="AF206" s="27">
        <v>1</v>
      </c>
      <c r="AG206" s="19" t="s">
        <v>46</v>
      </c>
      <c r="AH206" s="1"/>
    </row>
    <row r="207" spans="1:34" ht="39.6" x14ac:dyDescent="0.25">
      <c r="A207" s="11">
        <v>42495.553631435185</v>
      </c>
      <c r="B207" s="12" t="s">
        <v>86</v>
      </c>
      <c r="C207" s="12" t="s">
        <v>271</v>
      </c>
      <c r="E207" s="12" t="s">
        <v>32</v>
      </c>
      <c r="F207" s="13">
        <v>42482</v>
      </c>
      <c r="G207" s="12"/>
      <c r="H207" s="12" t="s">
        <v>41</v>
      </c>
      <c r="I207" s="14">
        <v>0.41666666666424135</v>
      </c>
      <c r="J207" s="12" t="s">
        <v>6318</v>
      </c>
      <c r="K207" s="12" t="s">
        <v>35</v>
      </c>
      <c r="L207" s="12" t="s">
        <v>36</v>
      </c>
      <c r="M207" s="1" t="s">
        <v>6319</v>
      </c>
      <c r="N207" s="12" t="s">
        <v>390</v>
      </c>
      <c r="O207" s="15">
        <v>25</v>
      </c>
      <c r="P207" s="15">
        <v>127</v>
      </c>
      <c r="R207" s="18"/>
      <c r="S207" s="16" t="s">
        <v>36</v>
      </c>
      <c r="T207" s="5">
        <v>287</v>
      </c>
      <c r="X207" s="5">
        <v>363.34</v>
      </c>
      <c r="AC207" s="5">
        <v>0</v>
      </c>
      <c r="AE207" s="27">
        <v>3</v>
      </c>
      <c r="AF207" s="27">
        <v>3</v>
      </c>
      <c r="AG207" s="19" t="s">
        <v>46</v>
      </c>
      <c r="AH207" s="1"/>
    </row>
    <row r="208" spans="1:34" ht="26.4" x14ac:dyDescent="0.25">
      <c r="A208" s="11">
        <v>42500.339352407405</v>
      </c>
      <c r="B208" s="12" t="s">
        <v>30</v>
      </c>
      <c r="C208" s="12" t="s">
        <v>82</v>
      </c>
      <c r="E208" s="12" t="s">
        <v>32</v>
      </c>
      <c r="F208" s="13">
        <v>42461</v>
      </c>
      <c r="G208" s="12"/>
      <c r="H208" s="12" t="s">
        <v>41</v>
      </c>
      <c r="I208" s="14">
        <v>0.625</v>
      </c>
      <c r="J208" s="12" t="s">
        <v>399</v>
      </c>
      <c r="K208" s="12" t="s">
        <v>43</v>
      </c>
      <c r="L208" s="12" t="s">
        <v>36</v>
      </c>
      <c r="M208" s="1" t="s">
        <v>399</v>
      </c>
      <c r="N208" s="12" t="s">
        <v>68</v>
      </c>
      <c r="O208" s="15">
        <v>5</v>
      </c>
      <c r="P208" s="15">
        <v>1118</v>
      </c>
      <c r="R208" s="18"/>
      <c r="S208" s="16" t="s">
        <v>36</v>
      </c>
      <c r="U208" s="5">
        <v>1863</v>
      </c>
      <c r="AC208" s="16">
        <v>0</v>
      </c>
      <c r="AE208" s="27">
        <v>3</v>
      </c>
      <c r="AF208" s="27">
        <v>3</v>
      </c>
      <c r="AG208" s="19" t="s">
        <v>46</v>
      </c>
      <c r="AH208" s="1"/>
    </row>
    <row r="209" spans="1:34" ht="26.4" x14ac:dyDescent="0.25">
      <c r="A209" s="11">
        <v>42500.356341273146</v>
      </c>
      <c r="B209" s="12" t="s">
        <v>30</v>
      </c>
      <c r="C209" s="12" t="s">
        <v>82</v>
      </c>
      <c r="E209" s="12" t="s">
        <v>32</v>
      </c>
      <c r="F209" s="13">
        <v>42461</v>
      </c>
      <c r="G209" s="12"/>
      <c r="H209" s="12" t="s">
        <v>41</v>
      </c>
      <c r="I209" s="14">
        <v>0.70833333333575865</v>
      </c>
      <c r="J209" s="12" t="s">
        <v>6582</v>
      </c>
      <c r="K209" s="12" t="s">
        <v>43</v>
      </c>
      <c r="L209" s="12" t="s">
        <v>46</v>
      </c>
      <c r="N209" s="12" t="s">
        <v>68</v>
      </c>
      <c r="O209" s="15">
        <v>3</v>
      </c>
      <c r="P209" s="15">
        <v>25</v>
      </c>
      <c r="Q209" s="5">
        <v>25</v>
      </c>
      <c r="R209" s="18"/>
      <c r="S209" s="16" t="s">
        <v>36</v>
      </c>
      <c r="U209" s="5">
        <v>45</v>
      </c>
      <c r="AC209" s="16">
        <v>0</v>
      </c>
      <c r="AE209" s="27">
        <v>1</v>
      </c>
      <c r="AF209" s="27">
        <v>1</v>
      </c>
      <c r="AG209" s="19" t="s">
        <v>46</v>
      </c>
      <c r="AH209" s="1"/>
    </row>
    <row r="210" spans="1:34" ht="26.4" x14ac:dyDescent="0.25">
      <c r="A210" s="11">
        <v>42500.334927002317</v>
      </c>
      <c r="B210" s="12" t="s">
        <v>30</v>
      </c>
      <c r="C210" s="12" t="s">
        <v>82</v>
      </c>
      <c r="E210" s="12" t="s">
        <v>32</v>
      </c>
      <c r="F210" s="13">
        <v>42462</v>
      </c>
      <c r="G210" s="12"/>
      <c r="H210" s="12" t="s">
        <v>49</v>
      </c>
      <c r="I210" s="14">
        <v>0.54166666666424135</v>
      </c>
      <c r="J210" s="12" t="s">
        <v>5678</v>
      </c>
      <c r="K210" s="12" t="s">
        <v>43</v>
      </c>
      <c r="L210" s="12" t="s">
        <v>46</v>
      </c>
      <c r="M210" s="1" t="s">
        <v>6575</v>
      </c>
      <c r="N210" s="12" t="s">
        <v>68</v>
      </c>
      <c r="O210" s="15">
        <v>10</v>
      </c>
      <c r="P210" s="15">
        <v>1304</v>
      </c>
      <c r="R210" s="18"/>
      <c r="S210" s="16" t="s">
        <v>36</v>
      </c>
      <c r="U210" s="5">
        <v>2173</v>
      </c>
      <c r="AC210" s="16">
        <v>0</v>
      </c>
      <c r="AE210" s="27">
        <v>27</v>
      </c>
      <c r="AF210" s="27">
        <v>3</v>
      </c>
      <c r="AG210" s="19" t="s">
        <v>46</v>
      </c>
      <c r="AH210" s="1"/>
    </row>
    <row r="211" spans="1:34" ht="26.4" x14ac:dyDescent="0.25">
      <c r="A211" s="11">
        <v>42500.358710659726</v>
      </c>
      <c r="B211" s="12" t="s">
        <v>30</v>
      </c>
      <c r="C211" s="12" t="s">
        <v>82</v>
      </c>
      <c r="E211" s="12" t="s">
        <v>32</v>
      </c>
      <c r="F211" s="13">
        <v>42462</v>
      </c>
      <c r="G211" s="12"/>
      <c r="H211" s="12" t="s">
        <v>49</v>
      </c>
      <c r="I211" s="14">
        <v>0.41666666666424135</v>
      </c>
      <c r="J211" s="12" t="s">
        <v>6583</v>
      </c>
      <c r="K211" s="12" t="s">
        <v>43</v>
      </c>
      <c r="L211" s="12" t="s">
        <v>46</v>
      </c>
      <c r="M211" s="1" t="s">
        <v>6584</v>
      </c>
      <c r="N211" s="12" t="s">
        <v>68</v>
      </c>
      <c r="O211" s="15">
        <v>4</v>
      </c>
      <c r="P211" s="15">
        <v>25</v>
      </c>
      <c r="Q211" s="5">
        <v>75</v>
      </c>
      <c r="R211" s="18"/>
      <c r="S211" s="16" t="s">
        <v>36</v>
      </c>
      <c r="U211" s="5">
        <v>45</v>
      </c>
      <c r="AC211" s="16">
        <v>0</v>
      </c>
      <c r="AE211" s="27">
        <v>1</v>
      </c>
      <c r="AF211" s="27">
        <v>1</v>
      </c>
      <c r="AG211" s="19" t="s">
        <v>46</v>
      </c>
      <c r="AH211" s="1"/>
    </row>
    <row r="212" spans="1:34" x14ac:dyDescent="0.25">
      <c r="A212" s="11">
        <v>42500.360106782406</v>
      </c>
      <c r="B212" s="12" t="s">
        <v>30</v>
      </c>
      <c r="C212" s="12" t="s">
        <v>82</v>
      </c>
      <c r="E212" s="12" t="s">
        <v>32</v>
      </c>
      <c r="F212" s="13">
        <v>42462</v>
      </c>
      <c r="G212" s="12"/>
      <c r="H212" s="12" t="s">
        <v>49</v>
      </c>
      <c r="I212" s="14">
        <v>0.95833333333575865</v>
      </c>
      <c r="J212" s="12" t="s">
        <v>6585</v>
      </c>
      <c r="K212" s="12" t="s">
        <v>43</v>
      </c>
      <c r="L212" s="12" t="s">
        <v>46</v>
      </c>
      <c r="M212" s="1" t="s">
        <v>6585</v>
      </c>
      <c r="N212" s="12" t="s">
        <v>52</v>
      </c>
      <c r="O212" s="15">
        <v>1</v>
      </c>
      <c r="P212" s="15">
        <v>2</v>
      </c>
      <c r="Q212" s="5">
        <v>10</v>
      </c>
      <c r="R212" s="18"/>
      <c r="S212" s="16" t="s">
        <v>36</v>
      </c>
      <c r="U212" s="5">
        <v>5</v>
      </c>
      <c r="AC212" s="16">
        <v>0</v>
      </c>
      <c r="AE212" s="27">
        <v>1.5</v>
      </c>
      <c r="AF212" s="27">
        <v>1.5</v>
      </c>
      <c r="AG212" s="19" t="s">
        <v>46</v>
      </c>
      <c r="AH212" s="1"/>
    </row>
    <row r="213" spans="1:34" x14ac:dyDescent="0.25">
      <c r="A213" s="11">
        <v>42500.362634143516</v>
      </c>
      <c r="B213" s="12" t="s">
        <v>30</v>
      </c>
      <c r="C213" s="12" t="s">
        <v>82</v>
      </c>
      <c r="E213" s="12" t="s">
        <v>32</v>
      </c>
      <c r="F213" s="13">
        <v>42462</v>
      </c>
      <c r="G213" s="12"/>
      <c r="H213" s="12" t="s">
        <v>49</v>
      </c>
      <c r="I213" s="14">
        <v>0.52083333333575865</v>
      </c>
      <c r="J213" s="12" t="s">
        <v>6586</v>
      </c>
      <c r="K213" s="12" t="s">
        <v>43</v>
      </c>
      <c r="L213" s="12" t="s">
        <v>46</v>
      </c>
      <c r="M213" s="1" t="s">
        <v>6587</v>
      </c>
      <c r="N213" s="12" t="s">
        <v>107</v>
      </c>
      <c r="O213" s="15">
        <v>4</v>
      </c>
      <c r="P213" s="15">
        <v>28</v>
      </c>
      <c r="Q213" s="5">
        <v>84</v>
      </c>
      <c r="R213" s="18"/>
      <c r="S213" s="16" t="s">
        <v>36</v>
      </c>
      <c r="U213" s="5">
        <v>45</v>
      </c>
      <c r="AC213" s="16">
        <v>0</v>
      </c>
      <c r="AE213" s="27">
        <v>0</v>
      </c>
      <c r="AF213" s="27">
        <v>1</v>
      </c>
      <c r="AG213" s="19" t="s">
        <v>46</v>
      </c>
      <c r="AH213" s="1"/>
    </row>
    <row r="214" spans="1:34" x14ac:dyDescent="0.25">
      <c r="A214" s="11">
        <v>42500.367200717592</v>
      </c>
      <c r="B214" s="12" t="s">
        <v>30</v>
      </c>
      <c r="C214" s="12" t="s">
        <v>82</v>
      </c>
      <c r="E214" s="12" t="s">
        <v>32</v>
      </c>
      <c r="F214" s="13">
        <v>42462</v>
      </c>
      <c r="G214" s="12"/>
      <c r="H214" s="12" t="s">
        <v>49</v>
      </c>
      <c r="I214" s="14">
        <v>0.54166666666424135</v>
      </c>
      <c r="J214" s="12" t="s">
        <v>898</v>
      </c>
      <c r="K214" s="12" t="s">
        <v>43</v>
      </c>
      <c r="L214" s="12" t="s">
        <v>46</v>
      </c>
      <c r="M214" s="1" t="s">
        <v>6588</v>
      </c>
      <c r="N214" s="12" t="s">
        <v>52</v>
      </c>
      <c r="O214" s="15">
        <v>2</v>
      </c>
      <c r="P214" s="15">
        <v>18</v>
      </c>
      <c r="Q214" s="5">
        <v>72</v>
      </c>
      <c r="R214" s="18"/>
      <c r="S214" s="16" t="s">
        <v>36</v>
      </c>
      <c r="U214" s="5">
        <v>30</v>
      </c>
      <c r="AC214" s="16">
        <v>0</v>
      </c>
      <c r="AE214" s="27">
        <v>1.5</v>
      </c>
      <c r="AF214" s="27">
        <v>1.5</v>
      </c>
      <c r="AG214" s="19" t="s">
        <v>46</v>
      </c>
      <c r="AH214" s="1"/>
    </row>
    <row r="215" spans="1:34" x14ac:dyDescent="0.25">
      <c r="A215" s="11">
        <v>42500.36977719907</v>
      </c>
      <c r="B215" s="12" t="s">
        <v>30</v>
      </c>
      <c r="C215" s="12" t="s">
        <v>82</v>
      </c>
      <c r="E215" s="12" t="s">
        <v>32</v>
      </c>
      <c r="F215" s="13">
        <v>42462</v>
      </c>
      <c r="G215" s="12"/>
      <c r="H215" s="12" t="s">
        <v>49</v>
      </c>
      <c r="I215" s="14">
        <v>0.60416666666424135</v>
      </c>
      <c r="J215" s="12" t="s">
        <v>6589</v>
      </c>
      <c r="K215" s="12" t="s">
        <v>43</v>
      </c>
      <c r="L215" s="12" t="s">
        <v>46</v>
      </c>
      <c r="M215" s="1" t="s">
        <v>6590</v>
      </c>
      <c r="N215" s="12" t="s">
        <v>52</v>
      </c>
      <c r="O215" s="15">
        <v>3</v>
      </c>
      <c r="P215" s="15">
        <v>29</v>
      </c>
      <c r="Q215" s="5">
        <v>145</v>
      </c>
      <c r="R215" s="18"/>
      <c r="S215" s="16" t="s">
        <v>36</v>
      </c>
      <c r="U215" s="5">
        <v>50</v>
      </c>
      <c r="AC215" s="16">
        <v>0</v>
      </c>
      <c r="AE215" s="27">
        <v>2</v>
      </c>
      <c r="AF215" s="27">
        <v>2</v>
      </c>
      <c r="AG215" s="19" t="s">
        <v>46</v>
      </c>
      <c r="AH215" s="1"/>
    </row>
    <row r="216" spans="1:34" x14ac:dyDescent="0.25">
      <c r="A216" s="11">
        <v>42500.372337175926</v>
      </c>
      <c r="B216" s="12" t="s">
        <v>30</v>
      </c>
      <c r="C216" s="12" t="s">
        <v>82</v>
      </c>
      <c r="E216" s="12" t="s">
        <v>32</v>
      </c>
      <c r="F216" s="13">
        <v>42462</v>
      </c>
      <c r="G216" s="12"/>
      <c r="H216" s="12" t="s">
        <v>49</v>
      </c>
      <c r="I216" s="14">
        <v>0.70833333333575865</v>
      </c>
      <c r="J216" s="12" t="s">
        <v>6591</v>
      </c>
      <c r="K216" s="12" t="s">
        <v>43</v>
      </c>
      <c r="L216" s="12" t="s">
        <v>46</v>
      </c>
      <c r="M216" s="1" t="s">
        <v>6591</v>
      </c>
      <c r="N216" s="12" t="s">
        <v>38</v>
      </c>
      <c r="O216" s="15">
        <v>4</v>
      </c>
      <c r="P216" s="15">
        <v>63</v>
      </c>
      <c r="Q216" s="5">
        <v>315</v>
      </c>
      <c r="R216" s="18"/>
      <c r="S216" s="16" t="s">
        <v>36</v>
      </c>
      <c r="U216" s="5">
        <v>105</v>
      </c>
      <c r="AC216" s="16">
        <v>0</v>
      </c>
      <c r="AE216" s="27">
        <v>2</v>
      </c>
      <c r="AF216" s="27">
        <v>2</v>
      </c>
      <c r="AG216" s="19" t="s">
        <v>46</v>
      </c>
      <c r="AH216" s="1"/>
    </row>
    <row r="217" spans="1:34" ht="26.4" x14ac:dyDescent="0.25">
      <c r="A217" s="11">
        <v>42500.347454375005</v>
      </c>
      <c r="B217" s="12" t="s">
        <v>30</v>
      </c>
      <c r="C217" s="12" t="s">
        <v>82</v>
      </c>
      <c r="E217" s="12" t="s">
        <v>6576</v>
      </c>
      <c r="F217" s="13">
        <v>42469</v>
      </c>
      <c r="G217" s="12"/>
      <c r="H217" s="12" t="s">
        <v>49</v>
      </c>
      <c r="I217" s="14">
        <v>0.4375</v>
      </c>
      <c r="J217" s="12" t="s">
        <v>6577</v>
      </c>
      <c r="K217" s="12" t="s">
        <v>43</v>
      </c>
      <c r="L217" s="12" t="s">
        <v>46</v>
      </c>
      <c r="M217" s="1" t="s">
        <v>6578</v>
      </c>
      <c r="N217" s="12" t="s">
        <v>6579</v>
      </c>
      <c r="O217" s="15">
        <v>1</v>
      </c>
      <c r="P217" s="15">
        <v>62</v>
      </c>
      <c r="R217" s="18"/>
      <c r="S217" s="16" t="s">
        <v>36</v>
      </c>
      <c r="U217" s="5">
        <v>155</v>
      </c>
      <c r="AC217" s="16">
        <v>0</v>
      </c>
      <c r="AE217" s="27">
        <v>0</v>
      </c>
      <c r="AF217" s="27">
        <v>4</v>
      </c>
      <c r="AG217" s="19" t="s">
        <v>46</v>
      </c>
      <c r="AH217" s="1"/>
    </row>
    <row r="218" spans="1:34" x14ac:dyDescent="0.25">
      <c r="A218" s="11">
        <v>42500.349439305559</v>
      </c>
      <c r="B218" s="12" t="s">
        <v>30</v>
      </c>
      <c r="C218" s="12" t="s">
        <v>82</v>
      </c>
      <c r="E218" s="12"/>
      <c r="F218" s="13">
        <v>42476</v>
      </c>
      <c r="G218" s="12"/>
      <c r="H218" s="12" t="s">
        <v>49</v>
      </c>
      <c r="I218" s="14">
        <v>0.41666666666424135</v>
      </c>
      <c r="J218" s="12" t="s">
        <v>6580</v>
      </c>
      <c r="K218" s="12" t="s">
        <v>43</v>
      </c>
      <c r="L218" s="12" t="s">
        <v>46</v>
      </c>
      <c r="M218" s="1" t="s">
        <v>6581</v>
      </c>
      <c r="N218" s="12" t="s">
        <v>38</v>
      </c>
      <c r="O218" s="15">
        <v>1</v>
      </c>
      <c r="P218" s="15">
        <v>7</v>
      </c>
      <c r="Q218" s="5">
        <v>70</v>
      </c>
      <c r="R218" s="18"/>
      <c r="S218" s="16" t="s">
        <v>36</v>
      </c>
      <c r="U218" s="5">
        <v>10</v>
      </c>
      <c r="AC218" s="16">
        <v>0</v>
      </c>
      <c r="AE218" s="27">
        <v>2.5</v>
      </c>
      <c r="AF218" s="27">
        <v>2.5</v>
      </c>
      <c r="AG218" s="19" t="s">
        <v>46</v>
      </c>
      <c r="AH218" s="1"/>
    </row>
    <row r="219" spans="1:34" x14ac:dyDescent="0.25">
      <c r="A219" s="11">
        <v>42500.353238263888</v>
      </c>
      <c r="B219" s="12" t="s">
        <v>30</v>
      </c>
      <c r="C219" s="12" t="s">
        <v>82</v>
      </c>
      <c r="E219" s="12" t="s">
        <v>32</v>
      </c>
      <c r="F219" s="13">
        <v>42483</v>
      </c>
      <c r="G219" s="12"/>
      <c r="H219" s="12" t="s">
        <v>49</v>
      </c>
      <c r="I219" s="14">
        <v>0.58333333333575865</v>
      </c>
      <c r="J219" s="12" t="s">
        <v>1040</v>
      </c>
      <c r="K219" s="12" t="s">
        <v>43</v>
      </c>
      <c r="L219" s="12" t="s">
        <v>46</v>
      </c>
      <c r="M219" s="1" t="s">
        <v>1040</v>
      </c>
      <c r="N219" s="12" t="s">
        <v>38</v>
      </c>
      <c r="O219" s="15">
        <v>1</v>
      </c>
      <c r="P219" s="15">
        <v>9</v>
      </c>
      <c r="Q219" s="5">
        <v>54</v>
      </c>
      <c r="R219" s="18"/>
      <c r="S219" s="16" t="s">
        <v>36</v>
      </c>
      <c r="U219" s="5">
        <v>15</v>
      </c>
      <c r="AC219" s="16">
        <v>0</v>
      </c>
      <c r="AE219" s="27">
        <v>1</v>
      </c>
      <c r="AF219" s="27">
        <v>1</v>
      </c>
      <c r="AG219" s="19" t="s">
        <v>46</v>
      </c>
      <c r="AH219" s="1"/>
    </row>
    <row r="220" spans="1:34" ht="26.4" x14ac:dyDescent="0.25">
      <c r="A220" s="11">
        <v>42470.48222726852</v>
      </c>
      <c r="B220" s="12" t="s">
        <v>39</v>
      </c>
      <c r="C220" s="12" t="s">
        <v>61</v>
      </c>
      <c r="E220" s="12" t="s">
        <v>32</v>
      </c>
      <c r="F220" s="13">
        <v>42462</v>
      </c>
      <c r="G220" s="12"/>
      <c r="H220" s="12" t="s">
        <v>49</v>
      </c>
      <c r="I220" s="14">
        <v>0.77083333333575865</v>
      </c>
      <c r="J220" s="12" t="s">
        <v>2395</v>
      </c>
      <c r="K220" s="12" t="s">
        <v>43</v>
      </c>
      <c r="L220" s="12" t="s">
        <v>46</v>
      </c>
      <c r="M220" s="1" t="s">
        <v>5904</v>
      </c>
      <c r="N220" s="12" t="s">
        <v>52</v>
      </c>
      <c r="O220" s="15">
        <v>1</v>
      </c>
      <c r="P220" s="15">
        <v>16</v>
      </c>
      <c r="Q220" s="5">
        <v>240</v>
      </c>
      <c r="R220" s="18"/>
      <c r="S220" s="16" t="s">
        <v>36</v>
      </c>
      <c r="U220" s="5">
        <v>25</v>
      </c>
      <c r="AC220" s="16">
        <v>0</v>
      </c>
      <c r="AE220" s="27">
        <v>4</v>
      </c>
      <c r="AF220" s="27">
        <v>2</v>
      </c>
      <c r="AG220" s="19" t="s">
        <v>46</v>
      </c>
      <c r="AH220" s="1"/>
    </row>
    <row r="221" spans="1:34" ht="26.4" x14ac:dyDescent="0.25">
      <c r="A221" s="11">
        <v>42500.393100138885</v>
      </c>
      <c r="B221" s="12" t="s">
        <v>86</v>
      </c>
      <c r="C221" s="12" t="s">
        <v>379</v>
      </c>
      <c r="E221" s="12" t="s">
        <v>32</v>
      </c>
      <c r="F221" s="13">
        <v>42462</v>
      </c>
      <c r="G221" s="12" t="s">
        <v>6592</v>
      </c>
      <c r="H221" s="12" t="s">
        <v>49</v>
      </c>
      <c r="I221" s="14">
        <v>0.54166666666424135</v>
      </c>
      <c r="J221" s="12" t="s">
        <v>6593</v>
      </c>
      <c r="K221" s="12" t="s">
        <v>43</v>
      </c>
      <c r="L221" s="12" t="s">
        <v>36</v>
      </c>
      <c r="M221" s="1" t="s">
        <v>6594</v>
      </c>
      <c r="N221" s="12" t="s">
        <v>6595</v>
      </c>
      <c r="O221" s="15">
        <v>3</v>
      </c>
      <c r="P221" s="15">
        <v>124</v>
      </c>
      <c r="R221" s="18"/>
      <c r="S221" s="16" t="s">
        <v>46</v>
      </c>
      <c r="AC221" s="16">
        <v>87</v>
      </c>
      <c r="AD221" s="21" t="s">
        <v>6596</v>
      </c>
      <c r="AE221" s="27">
        <v>12</v>
      </c>
      <c r="AF221" s="27">
        <v>3</v>
      </c>
      <c r="AG221" s="19" t="s">
        <v>46</v>
      </c>
      <c r="AH221" s="1"/>
    </row>
    <row r="222" spans="1:34" ht="26.4" x14ac:dyDescent="0.25">
      <c r="A222" s="11">
        <v>42500.397808287038</v>
      </c>
      <c r="B222" s="12" t="s">
        <v>86</v>
      </c>
      <c r="C222" s="12" t="s">
        <v>379</v>
      </c>
      <c r="E222" s="12" t="s">
        <v>32</v>
      </c>
      <c r="F222" s="13">
        <v>42463</v>
      </c>
      <c r="G222" s="12" t="s">
        <v>6597</v>
      </c>
      <c r="H222" s="12" t="s">
        <v>75</v>
      </c>
      <c r="I222" s="14">
        <v>0.54166666666424135</v>
      </c>
      <c r="J222" s="12" t="s">
        <v>6593</v>
      </c>
      <c r="K222" s="12" t="s">
        <v>43</v>
      </c>
      <c r="L222" s="12" t="s">
        <v>36</v>
      </c>
      <c r="M222" s="1" t="s">
        <v>6594</v>
      </c>
      <c r="N222" s="12" t="s">
        <v>6598</v>
      </c>
      <c r="O222" s="15">
        <v>3</v>
      </c>
      <c r="P222" s="15">
        <v>142</v>
      </c>
      <c r="R222" s="18"/>
      <c r="S222" s="16" t="s">
        <v>46</v>
      </c>
      <c r="AC222" s="16">
        <v>0</v>
      </c>
      <c r="AE222" s="27">
        <v>12</v>
      </c>
      <c r="AF222" s="27">
        <v>3</v>
      </c>
      <c r="AG222" s="19" t="s">
        <v>46</v>
      </c>
      <c r="AH222" s="1"/>
    </row>
    <row r="223" spans="1:34" x14ac:dyDescent="0.25">
      <c r="A223" s="11">
        <v>42500.399939710653</v>
      </c>
      <c r="B223" s="12" t="s">
        <v>86</v>
      </c>
      <c r="C223" s="12" t="s">
        <v>379</v>
      </c>
      <c r="E223" s="12" t="s">
        <v>32</v>
      </c>
      <c r="F223" s="13">
        <v>42463</v>
      </c>
      <c r="G223" s="12" t="s">
        <v>6599</v>
      </c>
      <c r="H223" s="12" t="s">
        <v>75</v>
      </c>
      <c r="I223" s="14">
        <v>0.41666666666424135</v>
      </c>
      <c r="J223" s="12" t="s">
        <v>6600</v>
      </c>
      <c r="K223" s="12" t="s">
        <v>43</v>
      </c>
      <c r="L223" s="12" t="s">
        <v>36</v>
      </c>
      <c r="M223" s="1" t="s">
        <v>6601</v>
      </c>
      <c r="N223" s="12" t="s">
        <v>38</v>
      </c>
      <c r="O223" s="15">
        <v>3</v>
      </c>
      <c r="P223" s="15">
        <v>0</v>
      </c>
      <c r="R223" s="18"/>
      <c r="S223" s="16" t="s">
        <v>46</v>
      </c>
      <c r="AC223" s="16">
        <v>0</v>
      </c>
      <c r="AD223" s="21" t="s">
        <v>6602</v>
      </c>
      <c r="AE223" s="27">
        <v>0</v>
      </c>
      <c r="AF223" s="27"/>
      <c r="AG223" s="19" t="s">
        <v>46</v>
      </c>
      <c r="AH223" s="1"/>
    </row>
    <row r="224" spans="1:34" x14ac:dyDescent="0.25">
      <c r="A224" s="11">
        <v>42500.416178287036</v>
      </c>
      <c r="B224" s="12" t="s">
        <v>86</v>
      </c>
      <c r="C224" s="12" t="s">
        <v>379</v>
      </c>
      <c r="E224" s="12" t="s">
        <v>32</v>
      </c>
      <c r="F224" s="13">
        <v>42468</v>
      </c>
      <c r="G224" s="12"/>
      <c r="H224" s="12" t="s">
        <v>41</v>
      </c>
      <c r="I224" s="14">
        <v>0.39583333333575865</v>
      </c>
      <c r="J224" s="12" t="s">
        <v>6614</v>
      </c>
      <c r="K224" s="12" t="s">
        <v>35</v>
      </c>
      <c r="L224" s="12" t="s">
        <v>36</v>
      </c>
      <c r="M224" s="1" t="s">
        <v>6615</v>
      </c>
      <c r="N224" s="12" t="s">
        <v>38</v>
      </c>
      <c r="O224" s="15">
        <v>0</v>
      </c>
      <c r="P224" s="15">
        <v>20</v>
      </c>
      <c r="Q224" s="5">
        <v>30</v>
      </c>
      <c r="R224" s="18"/>
      <c r="S224" s="16" t="s">
        <v>46</v>
      </c>
      <c r="AC224" s="16">
        <v>0</v>
      </c>
      <c r="AE224" s="27">
        <v>1.5</v>
      </c>
      <c r="AF224" s="27">
        <v>1</v>
      </c>
      <c r="AG224" s="19" t="s">
        <v>46</v>
      </c>
      <c r="AH224" s="1"/>
    </row>
    <row r="225" spans="1:34" ht="39.6" x14ac:dyDescent="0.25">
      <c r="A225" s="11">
        <v>42500.413394571762</v>
      </c>
      <c r="B225" s="12" t="s">
        <v>86</v>
      </c>
      <c r="C225" s="12" t="s">
        <v>379</v>
      </c>
      <c r="E225" s="12" t="s">
        <v>32</v>
      </c>
      <c r="F225" s="13">
        <v>42469</v>
      </c>
      <c r="G225" s="12"/>
      <c r="H225" s="12" t="s">
        <v>49</v>
      </c>
      <c r="I225" s="14">
        <v>0.41666666666424135</v>
      </c>
      <c r="J225" s="12" t="s">
        <v>6609</v>
      </c>
      <c r="K225" s="12" t="s">
        <v>43</v>
      </c>
      <c r="L225" s="12" t="s">
        <v>36</v>
      </c>
      <c r="M225" s="1" t="s">
        <v>6610</v>
      </c>
      <c r="N225" s="12" t="s">
        <v>38</v>
      </c>
      <c r="O225" s="15">
        <v>1</v>
      </c>
      <c r="P225" s="15">
        <v>32</v>
      </c>
      <c r="R225" s="18"/>
      <c r="S225" s="16" t="s">
        <v>46</v>
      </c>
      <c r="AC225" s="16">
        <v>0</v>
      </c>
      <c r="AE225" s="27">
        <v>2</v>
      </c>
      <c r="AF225" s="27">
        <v>1.5</v>
      </c>
      <c r="AG225" s="19" t="s">
        <v>46</v>
      </c>
      <c r="AH225" s="1"/>
    </row>
    <row r="226" spans="1:34" ht="26.4" x14ac:dyDescent="0.25">
      <c r="A226" s="11">
        <v>42500.414564895837</v>
      </c>
      <c r="B226" s="12" t="s">
        <v>86</v>
      </c>
      <c r="C226" s="12" t="s">
        <v>379</v>
      </c>
      <c r="E226" s="12" t="s">
        <v>32</v>
      </c>
      <c r="F226" s="13">
        <v>42469</v>
      </c>
      <c r="G226" s="12"/>
      <c r="H226" s="12" t="s">
        <v>49</v>
      </c>
      <c r="I226" s="14">
        <v>0.54166666666424135</v>
      </c>
      <c r="J226" s="12" t="s">
        <v>6611</v>
      </c>
      <c r="K226" s="12" t="s">
        <v>43</v>
      </c>
      <c r="L226" s="12" t="s">
        <v>36</v>
      </c>
      <c r="M226" s="1" t="s">
        <v>6612</v>
      </c>
      <c r="N226" s="12" t="s">
        <v>1471</v>
      </c>
      <c r="O226" s="15">
        <v>1</v>
      </c>
      <c r="P226" s="15">
        <v>41</v>
      </c>
      <c r="R226" s="18"/>
      <c r="S226" s="16" t="s">
        <v>46</v>
      </c>
      <c r="AC226" s="16">
        <v>0</v>
      </c>
      <c r="AE226" s="27">
        <v>2.5</v>
      </c>
      <c r="AF226" s="27">
        <v>2</v>
      </c>
      <c r="AG226" s="19" t="s">
        <v>46</v>
      </c>
      <c r="AH226" s="1"/>
    </row>
    <row r="227" spans="1:34" x14ac:dyDescent="0.25">
      <c r="A227" s="11">
        <v>42500.417601226851</v>
      </c>
      <c r="B227" s="12" t="s">
        <v>86</v>
      </c>
      <c r="C227" s="12" t="s">
        <v>379</v>
      </c>
      <c r="E227" s="12" t="s">
        <v>32</v>
      </c>
      <c r="F227" s="13">
        <v>42472</v>
      </c>
      <c r="G227" s="12"/>
      <c r="H227" s="12" t="s">
        <v>130</v>
      </c>
      <c r="I227" s="14">
        <v>0.66666666666424135</v>
      </c>
      <c r="J227" s="12" t="s">
        <v>2625</v>
      </c>
      <c r="K227" s="12" t="s">
        <v>105</v>
      </c>
      <c r="L227" s="12" t="s">
        <v>36</v>
      </c>
      <c r="M227" s="1" t="s">
        <v>6618</v>
      </c>
      <c r="N227" s="12" t="s">
        <v>450</v>
      </c>
      <c r="O227" s="15">
        <v>1</v>
      </c>
      <c r="P227" s="15">
        <v>8</v>
      </c>
      <c r="R227" s="18"/>
      <c r="S227" s="16" t="s">
        <v>46</v>
      </c>
      <c r="AC227" s="16">
        <v>0</v>
      </c>
      <c r="AD227" s="21" t="s">
        <v>6619</v>
      </c>
      <c r="AE227" s="27">
        <v>1</v>
      </c>
      <c r="AF227" s="27">
        <v>1</v>
      </c>
      <c r="AG227" s="19" t="s">
        <v>46</v>
      </c>
      <c r="AH227" s="1"/>
    </row>
    <row r="228" spans="1:34" ht="26.4" x14ac:dyDescent="0.25">
      <c r="A228" s="11">
        <v>42500.418665266203</v>
      </c>
      <c r="B228" s="12" t="s">
        <v>86</v>
      </c>
      <c r="C228" s="12" t="s">
        <v>379</v>
      </c>
      <c r="E228" s="12" t="s">
        <v>32</v>
      </c>
      <c r="F228" s="13">
        <v>42475</v>
      </c>
      <c r="G228" s="12"/>
      <c r="H228" s="12" t="s">
        <v>41</v>
      </c>
      <c r="I228" s="14">
        <v>0.5</v>
      </c>
      <c r="J228" s="12" t="s">
        <v>6620</v>
      </c>
      <c r="K228" s="12" t="s">
        <v>105</v>
      </c>
      <c r="L228" s="12" t="s">
        <v>46</v>
      </c>
      <c r="M228" s="1" t="s">
        <v>6621</v>
      </c>
      <c r="N228" s="12" t="s">
        <v>38</v>
      </c>
      <c r="O228" s="15">
        <v>1</v>
      </c>
      <c r="P228" s="15">
        <v>5</v>
      </c>
      <c r="R228" s="18"/>
      <c r="S228" s="16" t="s">
        <v>46</v>
      </c>
      <c r="AC228" s="16">
        <v>0</v>
      </c>
      <c r="AE228" s="27">
        <v>2.5</v>
      </c>
      <c r="AF228" s="27">
        <v>2</v>
      </c>
      <c r="AG228" s="19" t="s">
        <v>46</v>
      </c>
      <c r="AH228" s="1"/>
    </row>
    <row r="229" spans="1:34" x14ac:dyDescent="0.25">
      <c r="A229" s="11">
        <v>42500.419589317127</v>
      </c>
      <c r="B229" s="12" t="s">
        <v>86</v>
      </c>
      <c r="C229" s="12" t="s">
        <v>379</v>
      </c>
      <c r="E229" s="12" t="s">
        <v>32</v>
      </c>
      <c r="F229" s="13">
        <v>42476</v>
      </c>
      <c r="G229" s="12"/>
      <c r="H229" s="12" t="s">
        <v>49</v>
      </c>
      <c r="I229" s="14">
        <v>0.54166666666424135</v>
      </c>
      <c r="J229" s="12" t="s">
        <v>1843</v>
      </c>
      <c r="K229" s="12" t="s">
        <v>43</v>
      </c>
      <c r="L229" s="12" t="s">
        <v>36</v>
      </c>
      <c r="M229" s="1" t="s">
        <v>6622</v>
      </c>
      <c r="N229" s="12" t="s">
        <v>6623</v>
      </c>
      <c r="O229" s="15">
        <v>1</v>
      </c>
      <c r="P229" s="15">
        <v>1</v>
      </c>
      <c r="R229" s="18"/>
      <c r="S229" s="16" t="s">
        <v>46</v>
      </c>
      <c r="AC229" s="16">
        <v>0</v>
      </c>
      <c r="AE229" s="27">
        <v>1</v>
      </c>
      <c r="AF229" s="27">
        <v>1</v>
      </c>
      <c r="AG229" s="19" t="s">
        <v>46</v>
      </c>
      <c r="AH229" s="1"/>
    </row>
    <row r="230" spans="1:34" x14ac:dyDescent="0.25">
      <c r="A230" s="11">
        <v>42500.420899409721</v>
      </c>
      <c r="B230" s="12" t="s">
        <v>86</v>
      </c>
      <c r="C230" s="12" t="s">
        <v>379</v>
      </c>
      <c r="E230" s="12" t="s">
        <v>32</v>
      </c>
      <c r="F230" s="13">
        <v>42480</v>
      </c>
      <c r="G230" s="12"/>
      <c r="H230" s="12" t="s">
        <v>33</v>
      </c>
      <c r="I230" s="14">
        <v>0.41666666666424135</v>
      </c>
      <c r="J230" s="12" t="s">
        <v>6624</v>
      </c>
      <c r="K230" s="12" t="s">
        <v>35</v>
      </c>
      <c r="L230" s="12" t="s">
        <v>36</v>
      </c>
      <c r="M230" s="1" t="s">
        <v>6625</v>
      </c>
      <c r="N230" s="12" t="s">
        <v>38</v>
      </c>
      <c r="O230" s="15">
        <v>1</v>
      </c>
      <c r="P230" s="15">
        <v>18</v>
      </c>
      <c r="Q230" s="5">
        <v>27</v>
      </c>
      <c r="R230" s="18"/>
      <c r="S230" s="16" t="s">
        <v>46</v>
      </c>
      <c r="AC230" s="16">
        <v>0</v>
      </c>
      <c r="AE230" s="27">
        <v>1.5</v>
      </c>
      <c r="AF230" s="27">
        <v>1</v>
      </c>
      <c r="AG230" s="19" t="s">
        <v>46</v>
      </c>
      <c r="AH230" s="1"/>
    </row>
    <row r="231" spans="1:34" ht="26.4" x14ac:dyDescent="0.25">
      <c r="A231" s="11">
        <v>42500.422514432867</v>
      </c>
      <c r="B231" s="12" t="s">
        <v>86</v>
      </c>
      <c r="C231" s="12" t="s">
        <v>379</v>
      </c>
      <c r="E231" s="12" t="s">
        <v>32</v>
      </c>
      <c r="F231" s="13">
        <v>42481</v>
      </c>
      <c r="G231" s="12"/>
      <c r="H231" s="12" t="s">
        <v>65</v>
      </c>
      <c r="I231" s="14">
        <v>0.375</v>
      </c>
      <c r="J231" s="12" t="s">
        <v>6626</v>
      </c>
      <c r="K231" s="12" t="s">
        <v>1378</v>
      </c>
      <c r="L231" s="12" t="s">
        <v>36</v>
      </c>
      <c r="M231" s="1" t="s">
        <v>6627</v>
      </c>
      <c r="N231" s="12" t="s">
        <v>2138</v>
      </c>
      <c r="O231" s="15">
        <v>1</v>
      </c>
      <c r="P231" s="15">
        <v>91</v>
      </c>
      <c r="Q231" s="5">
        <v>543</v>
      </c>
      <c r="R231" s="18"/>
      <c r="S231" s="16" t="s">
        <v>46</v>
      </c>
      <c r="AC231" s="16">
        <v>0</v>
      </c>
      <c r="AE231" s="27">
        <v>6</v>
      </c>
      <c r="AF231" s="27">
        <v>2</v>
      </c>
      <c r="AG231" s="19" t="s">
        <v>46</v>
      </c>
      <c r="AH231" s="1"/>
    </row>
    <row r="232" spans="1:34" ht="39.6" x14ac:dyDescent="0.25">
      <c r="A232" s="11">
        <v>42500.423859641203</v>
      </c>
      <c r="B232" s="12" t="s">
        <v>86</v>
      </c>
      <c r="C232" s="12" t="s">
        <v>379</v>
      </c>
      <c r="E232" s="12" t="s">
        <v>32</v>
      </c>
      <c r="F232" s="13">
        <v>42482</v>
      </c>
      <c r="G232" s="12"/>
      <c r="H232" s="12" t="s">
        <v>41</v>
      </c>
      <c r="I232" s="14">
        <v>0.375</v>
      </c>
      <c r="J232" s="12" t="s">
        <v>6626</v>
      </c>
      <c r="K232" s="12" t="s">
        <v>1378</v>
      </c>
      <c r="L232" s="12" t="s">
        <v>36</v>
      </c>
      <c r="M232" s="1" t="s">
        <v>6627</v>
      </c>
      <c r="N232" s="12" t="s">
        <v>2138</v>
      </c>
      <c r="O232" s="15">
        <v>1</v>
      </c>
      <c r="P232" s="15">
        <v>90</v>
      </c>
      <c r="R232" s="18"/>
      <c r="S232" s="16" t="s">
        <v>46</v>
      </c>
      <c r="AC232" s="16">
        <v>0</v>
      </c>
      <c r="AD232" s="21" t="s">
        <v>6631</v>
      </c>
      <c r="AE232" s="27">
        <v>6</v>
      </c>
      <c r="AF232" s="27">
        <v>2</v>
      </c>
      <c r="AG232" s="19" t="s">
        <v>46</v>
      </c>
      <c r="AH232" s="1"/>
    </row>
    <row r="233" spans="1:34" ht="26.4" x14ac:dyDescent="0.25">
      <c r="A233" s="11">
        <v>42500.425490706017</v>
      </c>
      <c r="B233" s="12" t="s">
        <v>86</v>
      </c>
      <c r="C233" s="12" t="s">
        <v>379</v>
      </c>
      <c r="E233" s="12" t="s">
        <v>32</v>
      </c>
      <c r="F233" s="13">
        <v>42483</v>
      </c>
      <c r="G233" s="12"/>
      <c r="H233" s="12" t="s">
        <v>49</v>
      </c>
      <c r="I233" s="14">
        <v>0.375</v>
      </c>
      <c r="J233" s="12" t="s">
        <v>4571</v>
      </c>
      <c r="K233" s="12" t="s">
        <v>421</v>
      </c>
      <c r="L233" s="12" t="s">
        <v>36</v>
      </c>
      <c r="M233" s="1" t="s">
        <v>6632</v>
      </c>
      <c r="N233" s="12" t="s">
        <v>1312</v>
      </c>
      <c r="O233" s="15">
        <v>1</v>
      </c>
      <c r="P233" s="15">
        <v>87</v>
      </c>
      <c r="R233" s="18"/>
      <c r="S233" s="16" t="s">
        <v>46</v>
      </c>
      <c r="AC233" s="16">
        <v>0</v>
      </c>
      <c r="AE233" s="27">
        <v>12</v>
      </c>
      <c r="AF233" s="27">
        <v>6</v>
      </c>
      <c r="AG233" s="19" t="s">
        <v>46</v>
      </c>
      <c r="AH233" s="1"/>
    </row>
    <row r="234" spans="1:34" ht="39.6" x14ac:dyDescent="0.25">
      <c r="A234" s="11">
        <v>42500.427881481482</v>
      </c>
      <c r="B234" s="12" t="s">
        <v>86</v>
      </c>
      <c r="C234" s="12" t="s">
        <v>379</v>
      </c>
      <c r="E234" s="12" t="s">
        <v>32</v>
      </c>
      <c r="F234" s="13">
        <v>42490</v>
      </c>
      <c r="G234" s="12"/>
      <c r="H234" s="12" t="s">
        <v>49</v>
      </c>
      <c r="I234" s="14">
        <v>0.41666666666424135</v>
      </c>
      <c r="J234" s="12" t="s">
        <v>6634</v>
      </c>
      <c r="K234" s="12" t="s">
        <v>163</v>
      </c>
      <c r="L234" s="12" t="s">
        <v>36</v>
      </c>
      <c r="M234" s="1" t="s">
        <v>6635</v>
      </c>
      <c r="N234" s="12" t="s">
        <v>2548</v>
      </c>
      <c r="O234" s="15">
        <v>1</v>
      </c>
      <c r="P234" s="15">
        <v>200</v>
      </c>
      <c r="Q234" s="5">
        <v>292</v>
      </c>
      <c r="R234" s="18"/>
      <c r="S234" s="16" t="s">
        <v>46</v>
      </c>
      <c r="AC234" s="16">
        <v>0</v>
      </c>
      <c r="AD234" s="21" t="s">
        <v>6636</v>
      </c>
      <c r="AE234" s="27">
        <v>24</v>
      </c>
      <c r="AF234" s="27">
        <v>4</v>
      </c>
      <c r="AG234" s="19" t="s">
        <v>46</v>
      </c>
      <c r="AH234" s="1"/>
    </row>
    <row r="235" spans="1:34" ht="52.8" x14ac:dyDescent="0.25">
      <c r="A235" s="11">
        <v>42483.354251377314</v>
      </c>
      <c r="B235" s="12" t="s">
        <v>86</v>
      </c>
      <c r="C235" s="12" t="s">
        <v>108</v>
      </c>
      <c r="E235" s="12" t="s">
        <v>141</v>
      </c>
      <c r="F235" s="13">
        <v>42482</v>
      </c>
      <c r="G235" s="12"/>
      <c r="H235" s="12" t="s">
        <v>41</v>
      </c>
      <c r="I235" s="14">
        <v>0.75</v>
      </c>
      <c r="J235" s="12" t="s">
        <v>6038</v>
      </c>
      <c r="K235" s="12" t="s">
        <v>43</v>
      </c>
      <c r="L235" s="12" t="s">
        <v>36</v>
      </c>
      <c r="M235" s="1" t="s">
        <v>6039</v>
      </c>
      <c r="N235" s="12" t="s">
        <v>895</v>
      </c>
      <c r="O235" s="15">
        <v>1</v>
      </c>
      <c r="P235" s="15">
        <v>45</v>
      </c>
      <c r="Q235" s="5">
        <v>0</v>
      </c>
      <c r="R235" s="18">
        <v>175</v>
      </c>
      <c r="S235" s="16" t="s">
        <v>36</v>
      </c>
      <c r="U235" s="5">
        <v>90</v>
      </c>
      <c r="Y235" s="5">
        <v>120</v>
      </c>
      <c r="AC235" s="16">
        <v>0</v>
      </c>
      <c r="AD235" s="21" t="s">
        <v>6040</v>
      </c>
      <c r="AE235" s="27">
        <v>6.5</v>
      </c>
      <c r="AF235" s="27">
        <v>4</v>
      </c>
      <c r="AG235" s="19" t="s">
        <v>46</v>
      </c>
      <c r="AH235" s="1"/>
    </row>
    <row r="236" spans="1:34" x14ac:dyDescent="0.25">
      <c r="A236" s="11">
        <v>42495.742910856483</v>
      </c>
      <c r="B236" s="12" t="s">
        <v>86</v>
      </c>
      <c r="C236" s="12" t="s">
        <v>1573</v>
      </c>
      <c r="E236" s="12" t="s">
        <v>32</v>
      </c>
      <c r="F236" s="13">
        <v>42464</v>
      </c>
      <c r="G236" s="12" t="s">
        <v>6365</v>
      </c>
      <c r="H236" s="12"/>
      <c r="I236" s="14">
        <v>0.41666666666424135</v>
      </c>
      <c r="J236" s="12" t="s">
        <v>6366</v>
      </c>
      <c r="K236" s="12" t="s">
        <v>43</v>
      </c>
      <c r="L236" s="12" t="s">
        <v>36</v>
      </c>
      <c r="N236" s="12" t="s">
        <v>1312</v>
      </c>
      <c r="O236" s="15">
        <v>2</v>
      </c>
      <c r="P236" s="15">
        <v>4</v>
      </c>
      <c r="R236" s="18"/>
      <c r="S236" s="16" t="s">
        <v>36</v>
      </c>
      <c r="U236" s="5">
        <v>10</v>
      </c>
      <c r="X236" s="5">
        <v>25</v>
      </c>
      <c r="AC236" s="16">
        <v>0</v>
      </c>
      <c r="AE236" s="27">
        <v>4</v>
      </c>
      <c r="AF236" s="27">
        <v>4</v>
      </c>
      <c r="AG236" s="19" t="s">
        <v>46</v>
      </c>
      <c r="AH236" s="1"/>
    </row>
    <row r="237" spans="1:34" x14ac:dyDescent="0.25">
      <c r="A237" s="11">
        <v>42499.99761475694</v>
      </c>
      <c r="B237" s="12" t="s">
        <v>47</v>
      </c>
      <c r="C237" s="12" t="s">
        <v>64</v>
      </c>
      <c r="E237" s="12" t="s">
        <v>1334</v>
      </c>
      <c r="F237" s="13">
        <v>42462</v>
      </c>
      <c r="G237" s="12" t="s">
        <v>6566</v>
      </c>
      <c r="H237" s="12" t="s">
        <v>49</v>
      </c>
      <c r="I237" s="14">
        <v>0.77083333333575865</v>
      </c>
      <c r="J237" s="12" t="s">
        <v>2395</v>
      </c>
      <c r="K237" s="12" t="s">
        <v>43</v>
      </c>
      <c r="L237" s="12" t="s">
        <v>46</v>
      </c>
      <c r="M237" s="1" t="s">
        <v>6567</v>
      </c>
      <c r="N237" s="12" t="s">
        <v>1692</v>
      </c>
      <c r="O237" s="15">
        <v>4</v>
      </c>
      <c r="P237" s="15">
        <v>45</v>
      </c>
      <c r="Q237" s="5">
        <v>450</v>
      </c>
      <c r="R237" s="18"/>
      <c r="S237" s="16" t="s">
        <v>36</v>
      </c>
      <c r="U237" s="5">
        <v>50</v>
      </c>
      <c r="AC237" s="16">
        <v>0</v>
      </c>
      <c r="AE237" s="27">
        <v>20</v>
      </c>
      <c r="AF237" s="27">
        <v>8</v>
      </c>
      <c r="AG237" s="19"/>
      <c r="AH237" s="1"/>
    </row>
    <row r="238" spans="1:34" x14ac:dyDescent="0.25">
      <c r="A238" s="11">
        <v>42462.636731157407</v>
      </c>
      <c r="B238" s="12" t="s">
        <v>30</v>
      </c>
      <c r="C238" s="12" t="s">
        <v>152</v>
      </c>
      <c r="E238" s="12" t="s">
        <v>32</v>
      </c>
      <c r="F238" s="13">
        <v>42461</v>
      </c>
      <c r="G238" s="12"/>
      <c r="H238" s="12" t="s">
        <v>41</v>
      </c>
      <c r="I238" s="14">
        <v>0.41666666666424135</v>
      </c>
      <c r="J238" s="12" t="s">
        <v>153</v>
      </c>
      <c r="K238" s="12" t="s">
        <v>43</v>
      </c>
      <c r="L238" s="12" t="s">
        <v>36</v>
      </c>
      <c r="M238" s="1" t="s">
        <v>5303</v>
      </c>
      <c r="N238" s="12" t="s">
        <v>52</v>
      </c>
      <c r="O238" s="15">
        <v>3</v>
      </c>
      <c r="P238" s="15">
        <v>9</v>
      </c>
      <c r="R238" s="18"/>
      <c r="S238" s="16" t="s">
        <v>36</v>
      </c>
      <c r="T238" s="5">
        <v>90</v>
      </c>
      <c r="X238" s="5">
        <v>105</v>
      </c>
      <c r="AB238" s="5">
        <v>11</v>
      </c>
      <c r="AC238" s="16" t="s">
        <v>1303</v>
      </c>
      <c r="AD238" s="21" t="s">
        <v>5447</v>
      </c>
      <c r="AE238" s="27">
        <v>8.5</v>
      </c>
      <c r="AF238" s="27">
        <v>3</v>
      </c>
      <c r="AG238" s="19" t="s">
        <v>46</v>
      </c>
      <c r="AH238" s="1"/>
    </row>
    <row r="239" spans="1:34" x14ac:dyDescent="0.25">
      <c r="A239" s="11">
        <v>42462.693718912036</v>
      </c>
      <c r="B239" s="12" t="s">
        <v>30</v>
      </c>
      <c r="C239" s="12" t="s">
        <v>152</v>
      </c>
      <c r="E239" s="12" t="s">
        <v>32</v>
      </c>
      <c r="F239" s="13">
        <v>42462</v>
      </c>
      <c r="G239" s="12"/>
      <c r="H239" s="12" t="s">
        <v>49</v>
      </c>
      <c r="I239" s="14">
        <v>0.41666666666424135</v>
      </c>
      <c r="J239" s="12" t="s">
        <v>153</v>
      </c>
      <c r="K239" s="12" t="s">
        <v>43</v>
      </c>
      <c r="L239" s="12" t="s">
        <v>36</v>
      </c>
      <c r="M239" s="1" t="s">
        <v>5303</v>
      </c>
      <c r="N239" s="12" t="s">
        <v>52</v>
      </c>
      <c r="O239" s="15">
        <v>5</v>
      </c>
      <c r="P239" s="15">
        <v>18</v>
      </c>
      <c r="R239" s="18"/>
      <c r="S239" s="16" t="s">
        <v>36</v>
      </c>
      <c r="T239" s="5">
        <v>230</v>
      </c>
      <c r="X239" s="5">
        <v>38</v>
      </c>
      <c r="AC239" s="16" t="s">
        <v>1303</v>
      </c>
      <c r="AE239" s="27">
        <v>8.5</v>
      </c>
      <c r="AF239" s="27">
        <v>5.5</v>
      </c>
      <c r="AG239" s="19" t="s">
        <v>46</v>
      </c>
      <c r="AH239" s="1"/>
    </row>
    <row r="240" spans="1:34" x14ac:dyDescent="0.25">
      <c r="A240" s="11">
        <v>42463.703028715274</v>
      </c>
      <c r="B240" s="12" t="s">
        <v>30</v>
      </c>
      <c r="C240" s="12" t="s">
        <v>152</v>
      </c>
      <c r="E240" s="12" t="s">
        <v>32</v>
      </c>
      <c r="F240" s="13">
        <v>42463</v>
      </c>
      <c r="G240" s="12"/>
      <c r="H240" s="12" t="s">
        <v>75</v>
      </c>
      <c r="I240" s="14">
        <v>0.54166666666424135</v>
      </c>
      <c r="J240" s="12" t="s">
        <v>153</v>
      </c>
      <c r="K240" s="12" t="s">
        <v>43</v>
      </c>
      <c r="L240" s="12" t="s">
        <v>36</v>
      </c>
      <c r="M240" s="1" t="s">
        <v>5303</v>
      </c>
      <c r="N240" s="12" t="s">
        <v>52</v>
      </c>
      <c r="O240" s="15">
        <v>2</v>
      </c>
      <c r="P240" s="15">
        <v>9</v>
      </c>
      <c r="R240" s="18"/>
      <c r="S240" s="16" t="s">
        <v>36</v>
      </c>
      <c r="T240" s="5">
        <v>105</v>
      </c>
      <c r="X240" s="5">
        <v>74</v>
      </c>
      <c r="AC240" s="16" t="s">
        <v>1303</v>
      </c>
      <c r="AD240" s="21" t="s">
        <v>5516</v>
      </c>
      <c r="AE240" s="27">
        <v>8.5</v>
      </c>
      <c r="AF240" s="27">
        <v>2</v>
      </c>
      <c r="AG240" s="19" t="s">
        <v>46</v>
      </c>
      <c r="AH240" s="1"/>
    </row>
    <row r="241" spans="1:34" x14ac:dyDescent="0.25">
      <c r="A241" s="11">
        <v>42468.41071575231</v>
      </c>
      <c r="B241" s="12" t="s">
        <v>30</v>
      </c>
      <c r="C241" s="12" t="s">
        <v>152</v>
      </c>
      <c r="E241" s="12" t="s">
        <v>32</v>
      </c>
      <c r="F241" s="13">
        <v>42467</v>
      </c>
      <c r="G241" s="12"/>
      <c r="H241" s="12" t="s">
        <v>65</v>
      </c>
      <c r="I241" s="14">
        <v>0.45833333333575865</v>
      </c>
      <c r="J241" s="12" t="s">
        <v>153</v>
      </c>
      <c r="K241" s="12" t="s">
        <v>43</v>
      </c>
      <c r="L241" s="12" t="s">
        <v>36</v>
      </c>
      <c r="M241" s="1" t="s">
        <v>5303</v>
      </c>
      <c r="N241" s="12" t="s">
        <v>52</v>
      </c>
      <c r="O241" s="15">
        <v>3</v>
      </c>
      <c r="P241" s="15">
        <v>14</v>
      </c>
      <c r="R241" s="18"/>
      <c r="S241" s="16" t="s">
        <v>36</v>
      </c>
      <c r="T241" s="5">
        <v>97</v>
      </c>
      <c r="X241" s="5">
        <v>96</v>
      </c>
      <c r="AC241" s="16" t="s">
        <v>1303</v>
      </c>
      <c r="AD241" s="21" t="s">
        <v>5686</v>
      </c>
      <c r="AE241" s="27">
        <v>9</v>
      </c>
      <c r="AF241" s="27">
        <v>3</v>
      </c>
      <c r="AG241" s="19" t="s">
        <v>46</v>
      </c>
      <c r="AH241" s="1"/>
    </row>
    <row r="242" spans="1:34" x14ac:dyDescent="0.25">
      <c r="A242" s="11">
        <v>42469.411772569445</v>
      </c>
      <c r="B242" s="12" t="s">
        <v>30</v>
      </c>
      <c r="C242" s="12" t="s">
        <v>152</v>
      </c>
      <c r="E242" s="12" t="s">
        <v>32</v>
      </c>
      <c r="F242" s="13">
        <v>42468</v>
      </c>
      <c r="G242" s="12"/>
      <c r="H242" s="12" t="s">
        <v>41</v>
      </c>
      <c r="I242" s="14">
        <v>0.41666666666424135</v>
      </c>
      <c r="J242" s="12" t="s">
        <v>153</v>
      </c>
      <c r="K242" s="12" t="s">
        <v>43</v>
      </c>
      <c r="L242" s="12" t="s">
        <v>36</v>
      </c>
      <c r="M242" s="1" t="s">
        <v>5303</v>
      </c>
      <c r="N242" s="12" t="s">
        <v>52</v>
      </c>
      <c r="O242" s="15">
        <v>4</v>
      </c>
      <c r="P242" s="15">
        <v>19</v>
      </c>
      <c r="R242" s="18"/>
      <c r="S242" s="16" t="s">
        <v>36</v>
      </c>
      <c r="T242" s="5">
        <v>232</v>
      </c>
      <c r="X242" s="5">
        <v>79</v>
      </c>
      <c r="AC242" s="16" t="s">
        <v>1303</v>
      </c>
      <c r="AE242" s="27">
        <v>8.5</v>
      </c>
      <c r="AF242" s="27">
        <v>4.5</v>
      </c>
      <c r="AG242" s="19" t="s">
        <v>46</v>
      </c>
      <c r="AH242" s="1"/>
    </row>
    <row r="243" spans="1:34" ht="26.4" x14ac:dyDescent="0.25">
      <c r="A243" s="11">
        <v>42470.41434635417</v>
      </c>
      <c r="B243" s="12" t="s">
        <v>30</v>
      </c>
      <c r="C243" s="12" t="s">
        <v>152</v>
      </c>
      <c r="E243" s="12" t="s">
        <v>32</v>
      </c>
      <c r="F243" s="13">
        <v>42469</v>
      </c>
      <c r="G243" s="12"/>
      <c r="H243" s="12" t="s">
        <v>49</v>
      </c>
      <c r="I243" s="14">
        <v>0.45833333333575865</v>
      </c>
      <c r="J243" s="12" t="s">
        <v>153</v>
      </c>
      <c r="K243" s="12" t="s">
        <v>43</v>
      </c>
      <c r="L243" s="12" t="s">
        <v>36</v>
      </c>
      <c r="M243" s="1" t="s">
        <v>5879</v>
      </c>
      <c r="N243" s="12" t="s">
        <v>68</v>
      </c>
      <c r="O243" s="15">
        <v>6</v>
      </c>
      <c r="P243" s="15">
        <v>38</v>
      </c>
      <c r="R243" s="18"/>
      <c r="S243" s="16" t="s">
        <v>36</v>
      </c>
      <c r="T243" s="5">
        <v>266</v>
      </c>
      <c r="X243" s="5">
        <v>224</v>
      </c>
      <c r="AA243" s="5">
        <v>60</v>
      </c>
      <c r="AC243" s="16" t="s">
        <v>1303</v>
      </c>
      <c r="AE243" s="27">
        <v>8.5</v>
      </c>
      <c r="AF243" s="27">
        <v>7</v>
      </c>
      <c r="AG243" s="19" t="s">
        <v>46</v>
      </c>
      <c r="AH243" s="1"/>
    </row>
    <row r="244" spans="1:34" ht="26.4" x14ac:dyDescent="0.25">
      <c r="A244" s="11">
        <v>42473.525790613421</v>
      </c>
      <c r="B244" s="12" t="s">
        <v>30</v>
      </c>
      <c r="C244" s="12" t="s">
        <v>152</v>
      </c>
      <c r="E244" s="12" t="s">
        <v>32</v>
      </c>
      <c r="F244" s="13">
        <v>42470</v>
      </c>
      <c r="G244" s="12"/>
      <c r="H244" s="12" t="s">
        <v>75</v>
      </c>
      <c r="I244" s="14">
        <v>0.41666666666424135</v>
      </c>
      <c r="J244" s="12" t="s">
        <v>153</v>
      </c>
      <c r="K244" s="12" t="s">
        <v>43</v>
      </c>
      <c r="L244" s="12" t="s">
        <v>36</v>
      </c>
      <c r="M244" s="1" t="s">
        <v>5879</v>
      </c>
      <c r="N244" s="12" t="s">
        <v>68</v>
      </c>
      <c r="O244" s="15">
        <v>5</v>
      </c>
      <c r="P244" s="15">
        <v>14</v>
      </c>
      <c r="R244" s="18"/>
      <c r="S244" s="16" t="s">
        <v>36</v>
      </c>
      <c r="T244" s="5">
        <v>151</v>
      </c>
      <c r="X244" s="5">
        <v>32</v>
      </c>
      <c r="AC244" s="16" t="s">
        <v>1303</v>
      </c>
      <c r="AE244" s="27">
        <v>8.5</v>
      </c>
      <c r="AF244" s="27">
        <v>6</v>
      </c>
      <c r="AG244" s="19" t="s">
        <v>46</v>
      </c>
      <c r="AH244" s="1"/>
    </row>
    <row r="245" spans="1:34" ht="26.4" x14ac:dyDescent="0.25">
      <c r="A245" s="11">
        <v>42473.526876203701</v>
      </c>
      <c r="B245" s="12" t="s">
        <v>30</v>
      </c>
      <c r="C245" s="12" t="s">
        <v>152</v>
      </c>
      <c r="E245" s="12" t="s">
        <v>32</v>
      </c>
      <c r="F245" s="13">
        <v>42472</v>
      </c>
      <c r="G245" s="12"/>
      <c r="H245" s="12" t="s">
        <v>130</v>
      </c>
      <c r="I245" s="14">
        <v>0.41666666666424135</v>
      </c>
      <c r="J245" s="12" t="s">
        <v>5944</v>
      </c>
      <c r="K245" s="12" t="s">
        <v>105</v>
      </c>
      <c r="L245" s="12" t="s">
        <v>36</v>
      </c>
      <c r="M245" s="1" t="s">
        <v>5303</v>
      </c>
      <c r="N245" s="12" t="s">
        <v>68</v>
      </c>
      <c r="O245" s="15">
        <v>1</v>
      </c>
      <c r="P245" s="15">
        <v>24</v>
      </c>
      <c r="R245" s="18"/>
      <c r="S245" s="16" t="s">
        <v>46</v>
      </c>
      <c r="AC245" s="16" t="s">
        <v>1303</v>
      </c>
      <c r="AE245" s="27">
        <v>3</v>
      </c>
      <c r="AF245" s="27">
        <v>2</v>
      </c>
      <c r="AG245" s="19" t="s">
        <v>46</v>
      </c>
      <c r="AH245" s="1"/>
    </row>
    <row r="246" spans="1:34" ht="26.4" x14ac:dyDescent="0.25">
      <c r="A246" s="11">
        <v>42473.528602905091</v>
      </c>
      <c r="B246" s="12" t="s">
        <v>30</v>
      </c>
      <c r="C246" s="12" t="s">
        <v>152</v>
      </c>
      <c r="E246" s="12" t="s">
        <v>32</v>
      </c>
      <c r="F246" s="13">
        <v>42473</v>
      </c>
      <c r="G246" s="12"/>
      <c r="H246" s="12" t="s">
        <v>33</v>
      </c>
      <c r="I246" s="14">
        <v>0.41666666666424135</v>
      </c>
      <c r="J246" s="12" t="s">
        <v>5945</v>
      </c>
      <c r="K246" s="12" t="s">
        <v>105</v>
      </c>
      <c r="L246" s="12" t="s">
        <v>36</v>
      </c>
      <c r="M246" s="1" t="s">
        <v>5946</v>
      </c>
      <c r="N246" s="12" t="s">
        <v>383</v>
      </c>
      <c r="O246" s="15">
        <v>1</v>
      </c>
      <c r="P246" s="15">
        <v>35</v>
      </c>
      <c r="R246" s="18"/>
      <c r="S246" s="16" t="s">
        <v>36</v>
      </c>
      <c r="T246" s="5">
        <v>339</v>
      </c>
      <c r="X246" s="5">
        <v>368</v>
      </c>
      <c r="AC246" s="16" t="s">
        <v>1303</v>
      </c>
      <c r="AE246" s="27">
        <v>3.3</v>
      </c>
      <c r="AF246" s="27">
        <v>1.5</v>
      </c>
      <c r="AG246" s="19" t="s">
        <v>46</v>
      </c>
      <c r="AH246" s="1"/>
    </row>
    <row r="247" spans="1:34" x14ac:dyDescent="0.25">
      <c r="A247" s="11">
        <v>42474.693747812504</v>
      </c>
      <c r="B247" s="12" t="s">
        <v>30</v>
      </c>
      <c r="C247" s="12" t="s">
        <v>152</v>
      </c>
      <c r="E247" s="12" t="s">
        <v>32</v>
      </c>
      <c r="F247" s="13">
        <v>42474</v>
      </c>
      <c r="G247" s="12"/>
      <c r="H247" s="12" t="s">
        <v>65</v>
      </c>
      <c r="I247" s="14">
        <v>0.41666666666424135</v>
      </c>
      <c r="J247" s="12" t="s">
        <v>153</v>
      </c>
      <c r="K247" s="12" t="s">
        <v>43</v>
      </c>
      <c r="L247" s="12" t="s">
        <v>36</v>
      </c>
      <c r="M247" s="1" t="s">
        <v>5303</v>
      </c>
      <c r="N247" s="12" t="s">
        <v>52</v>
      </c>
      <c r="O247" s="15">
        <v>2</v>
      </c>
      <c r="P247" s="15">
        <v>12</v>
      </c>
      <c r="R247" s="18"/>
      <c r="S247" s="16" t="s">
        <v>36</v>
      </c>
      <c r="T247" s="5">
        <v>118</v>
      </c>
      <c r="AC247" s="16" t="s">
        <v>1303</v>
      </c>
      <c r="AE247" s="27">
        <v>8.5</v>
      </c>
      <c r="AF247" s="27">
        <v>2</v>
      </c>
      <c r="AG247" s="19" t="s">
        <v>46</v>
      </c>
      <c r="AH247" s="1"/>
    </row>
    <row r="248" spans="1:34" x14ac:dyDescent="0.25">
      <c r="A248" s="20">
        <v>42475.683495370373</v>
      </c>
      <c r="B248" s="12" t="s">
        <v>30</v>
      </c>
      <c r="C248" s="12" t="s">
        <v>152</v>
      </c>
      <c r="E248" s="12" t="s">
        <v>32</v>
      </c>
      <c r="F248" s="13">
        <v>42475</v>
      </c>
      <c r="G248" s="12"/>
      <c r="H248" s="12" t="s">
        <v>41</v>
      </c>
      <c r="I248" s="14">
        <v>0.41666666666666669</v>
      </c>
      <c r="J248" s="12" t="s">
        <v>153</v>
      </c>
      <c r="K248" s="12" t="s">
        <v>43</v>
      </c>
      <c r="L248" s="12" t="s">
        <v>36</v>
      </c>
      <c r="M248" s="1" t="s">
        <v>5977</v>
      </c>
      <c r="N248" s="12" t="s">
        <v>52</v>
      </c>
      <c r="O248" s="15">
        <v>3</v>
      </c>
      <c r="P248" s="15">
        <v>11</v>
      </c>
      <c r="R248" s="18"/>
      <c r="S248" s="16" t="s">
        <v>36</v>
      </c>
      <c r="T248" s="5">
        <v>122</v>
      </c>
      <c r="X248" s="5">
        <v>27</v>
      </c>
      <c r="AC248" s="16"/>
      <c r="AE248" s="27">
        <v>8.5</v>
      </c>
      <c r="AF248" s="27">
        <v>4</v>
      </c>
      <c r="AG248" s="19" t="s">
        <v>46</v>
      </c>
      <c r="AH248" s="1"/>
    </row>
    <row r="249" spans="1:34" ht="26.4" x14ac:dyDescent="0.25">
      <c r="A249" s="11">
        <v>42477.41453642361</v>
      </c>
      <c r="B249" s="12" t="s">
        <v>30</v>
      </c>
      <c r="C249" s="12" t="s">
        <v>152</v>
      </c>
      <c r="E249" s="12" t="s">
        <v>32</v>
      </c>
      <c r="F249" s="13">
        <v>42476</v>
      </c>
      <c r="G249" s="12"/>
      <c r="H249" s="12" t="s">
        <v>49</v>
      </c>
      <c r="I249" s="14">
        <v>0.41666666666424135</v>
      </c>
      <c r="J249" s="12" t="s">
        <v>153</v>
      </c>
      <c r="K249" s="12" t="s">
        <v>43</v>
      </c>
      <c r="L249" s="12" t="s">
        <v>36</v>
      </c>
      <c r="M249" s="1" t="s">
        <v>5879</v>
      </c>
      <c r="N249" s="12" t="s">
        <v>95</v>
      </c>
      <c r="O249" s="15">
        <v>5</v>
      </c>
      <c r="P249" s="15">
        <v>16</v>
      </c>
      <c r="R249" s="18"/>
      <c r="S249" s="16" t="s">
        <v>36</v>
      </c>
      <c r="T249" s="5">
        <v>210</v>
      </c>
      <c r="X249" s="5">
        <v>59</v>
      </c>
      <c r="AC249" s="16" t="s">
        <v>1303</v>
      </c>
      <c r="AE249" s="27">
        <v>8.5</v>
      </c>
      <c r="AF249" s="27">
        <v>6</v>
      </c>
      <c r="AG249" s="19" t="s">
        <v>46</v>
      </c>
      <c r="AH249" s="1"/>
    </row>
    <row r="250" spans="1:34" ht="26.4" x14ac:dyDescent="0.25">
      <c r="A250" s="11">
        <v>42477.415826863427</v>
      </c>
      <c r="B250" s="12" t="s">
        <v>30</v>
      </c>
      <c r="C250" s="12" t="s">
        <v>152</v>
      </c>
      <c r="E250" s="12" t="s">
        <v>32</v>
      </c>
      <c r="F250" s="13">
        <v>42476</v>
      </c>
      <c r="G250" s="12"/>
      <c r="H250" s="12" t="s">
        <v>49</v>
      </c>
      <c r="I250" s="14">
        <v>0.41666666666424135</v>
      </c>
      <c r="J250" s="12" t="s">
        <v>5978</v>
      </c>
      <c r="K250" s="12" t="s">
        <v>105</v>
      </c>
      <c r="L250" s="12" t="s">
        <v>36</v>
      </c>
      <c r="M250" s="1" t="s">
        <v>5979</v>
      </c>
      <c r="N250" s="12" t="s">
        <v>95</v>
      </c>
      <c r="O250" s="15">
        <v>2</v>
      </c>
      <c r="P250" s="15">
        <v>11</v>
      </c>
      <c r="R250" s="18"/>
      <c r="S250" s="16" t="s">
        <v>36</v>
      </c>
      <c r="T250" s="5">
        <v>221</v>
      </c>
      <c r="AC250" s="16" t="s">
        <v>1303</v>
      </c>
      <c r="AE250" s="27">
        <v>8.5</v>
      </c>
      <c r="AF250" s="27">
        <v>5</v>
      </c>
      <c r="AG250" s="19" t="s">
        <v>46</v>
      </c>
      <c r="AH250" s="1"/>
    </row>
    <row r="251" spans="1:34" ht="39.6" x14ac:dyDescent="0.25">
      <c r="A251" s="11">
        <v>42477.422083634257</v>
      </c>
      <c r="B251" s="12" t="s">
        <v>30</v>
      </c>
      <c r="C251" s="12" t="s">
        <v>152</v>
      </c>
      <c r="E251" s="12" t="s">
        <v>32</v>
      </c>
      <c r="F251" s="13">
        <v>42476</v>
      </c>
      <c r="G251" s="12"/>
      <c r="H251" s="12" t="s">
        <v>49</v>
      </c>
      <c r="I251" s="14">
        <v>0.54166666666424135</v>
      </c>
      <c r="J251" s="12" t="s">
        <v>5980</v>
      </c>
      <c r="K251" s="12" t="s">
        <v>43</v>
      </c>
      <c r="L251" s="12" t="s">
        <v>36</v>
      </c>
      <c r="M251" s="1" t="s">
        <v>5981</v>
      </c>
      <c r="N251" s="12" t="s">
        <v>107</v>
      </c>
      <c r="O251" s="15">
        <v>1</v>
      </c>
      <c r="P251" s="15">
        <v>5</v>
      </c>
      <c r="R251" s="18"/>
      <c r="S251" s="16" t="s">
        <v>46</v>
      </c>
      <c r="AC251" s="16" t="s">
        <v>1303</v>
      </c>
      <c r="AE251" s="27">
        <v>1.5</v>
      </c>
      <c r="AF251" s="27">
        <v>1</v>
      </c>
      <c r="AG251" s="19" t="s">
        <v>46</v>
      </c>
      <c r="AH251" s="1"/>
    </row>
    <row r="252" spans="1:34" ht="26.4" x14ac:dyDescent="0.25">
      <c r="A252" s="11">
        <v>42481.428947025459</v>
      </c>
      <c r="B252" s="12" t="s">
        <v>30</v>
      </c>
      <c r="C252" s="12" t="s">
        <v>152</v>
      </c>
      <c r="E252" s="12" t="s">
        <v>32</v>
      </c>
      <c r="F252" s="13">
        <v>42477</v>
      </c>
      <c r="G252" s="12"/>
      <c r="H252" s="12" t="s">
        <v>75</v>
      </c>
      <c r="I252" s="14">
        <v>0.45833333333575865</v>
      </c>
      <c r="J252" s="12" t="s">
        <v>153</v>
      </c>
      <c r="K252" s="12" t="s">
        <v>43</v>
      </c>
      <c r="L252" s="12" t="s">
        <v>36</v>
      </c>
      <c r="M252" s="1" t="s">
        <v>5879</v>
      </c>
      <c r="N252" s="12" t="s">
        <v>52</v>
      </c>
      <c r="O252" s="15">
        <v>4</v>
      </c>
      <c r="P252" s="15">
        <v>20</v>
      </c>
      <c r="R252" s="18"/>
      <c r="S252" s="16" t="s">
        <v>36</v>
      </c>
      <c r="T252" s="5">
        <v>186</v>
      </c>
      <c r="X252" s="5">
        <v>18</v>
      </c>
      <c r="AC252" s="16" t="s">
        <v>1303</v>
      </c>
      <c r="AE252" s="27">
        <v>8.5</v>
      </c>
      <c r="AF252" s="27">
        <v>5</v>
      </c>
      <c r="AG252" s="19" t="s">
        <v>46</v>
      </c>
      <c r="AH252" s="1"/>
    </row>
    <row r="253" spans="1:34" x14ac:dyDescent="0.25">
      <c r="A253" s="11">
        <v>42481.676832199075</v>
      </c>
      <c r="B253" s="12" t="s">
        <v>30</v>
      </c>
      <c r="C253" s="12" t="s">
        <v>152</v>
      </c>
      <c r="E253" s="12" t="s">
        <v>32</v>
      </c>
      <c r="F253" s="13">
        <v>42481</v>
      </c>
      <c r="G253" s="12"/>
      <c r="H253" s="12" t="s">
        <v>65</v>
      </c>
      <c r="I253" s="14">
        <v>0.54166666666424135</v>
      </c>
      <c r="J253" s="12" t="s">
        <v>153</v>
      </c>
      <c r="K253" s="12" t="s">
        <v>43</v>
      </c>
      <c r="L253" s="12" t="s">
        <v>36</v>
      </c>
      <c r="M253" s="1" t="s">
        <v>5977</v>
      </c>
      <c r="N253" s="12" t="s">
        <v>52</v>
      </c>
      <c r="O253" s="15">
        <v>1</v>
      </c>
      <c r="P253" s="15">
        <v>4</v>
      </c>
      <c r="R253" s="18"/>
      <c r="S253" s="16" t="s">
        <v>36</v>
      </c>
      <c r="T253" s="5">
        <v>43</v>
      </c>
      <c r="AC253" s="16" t="s">
        <v>1303</v>
      </c>
      <c r="AE253" s="27">
        <v>8.5</v>
      </c>
      <c r="AF253" s="27">
        <v>1</v>
      </c>
      <c r="AG253" s="19" t="s">
        <v>46</v>
      </c>
      <c r="AH253" s="1"/>
    </row>
    <row r="254" spans="1:34" x14ac:dyDescent="0.25">
      <c r="A254" s="11">
        <v>42482.690018009263</v>
      </c>
      <c r="B254" s="12" t="s">
        <v>30</v>
      </c>
      <c r="C254" s="12" t="s">
        <v>152</v>
      </c>
      <c r="E254" s="12" t="s">
        <v>32</v>
      </c>
      <c r="F254" s="13">
        <v>42482</v>
      </c>
      <c r="G254" s="12"/>
      <c r="H254" s="12" t="s">
        <v>41</v>
      </c>
      <c r="I254" s="14">
        <v>0.58333333333575865</v>
      </c>
      <c r="J254" s="12" t="s">
        <v>153</v>
      </c>
      <c r="K254" s="12" t="s">
        <v>43</v>
      </c>
      <c r="L254" s="12" t="s">
        <v>36</v>
      </c>
      <c r="M254" s="1" t="s">
        <v>5977</v>
      </c>
      <c r="N254" s="12" t="s">
        <v>52</v>
      </c>
      <c r="O254" s="15">
        <v>1</v>
      </c>
      <c r="P254" s="15">
        <v>2</v>
      </c>
      <c r="R254" s="18"/>
      <c r="S254" s="16" t="s">
        <v>36</v>
      </c>
      <c r="T254" s="5">
        <v>21</v>
      </c>
      <c r="X254" s="5">
        <v>24</v>
      </c>
      <c r="AC254" s="16" t="s">
        <v>1303</v>
      </c>
      <c r="AE254" s="27">
        <v>8.5</v>
      </c>
      <c r="AF254" s="27">
        <v>1</v>
      </c>
      <c r="AG254" s="19" t="s">
        <v>46</v>
      </c>
      <c r="AH254" s="1"/>
    </row>
    <row r="255" spans="1:34" ht="26.4" x14ac:dyDescent="0.25">
      <c r="A255" s="11">
        <v>42484.508234409717</v>
      </c>
      <c r="B255" s="12" t="s">
        <v>30</v>
      </c>
      <c r="C255" s="12" t="s">
        <v>152</v>
      </c>
      <c r="E255" s="12" t="s">
        <v>32</v>
      </c>
      <c r="F255" s="13">
        <v>42483</v>
      </c>
      <c r="G255" s="12"/>
      <c r="H255" s="12" t="s">
        <v>49</v>
      </c>
      <c r="I255" s="14">
        <v>0.41666666666424135</v>
      </c>
      <c r="J255" s="12" t="s">
        <v>153</v>
      </c>
      <c r="K255" s="12" t="s">
        <v>43</v>
      </c>
      <c r="L255" s="12" t="s">
        <v>36</v>
      </c>
      <c r="M255" s="1" t="s">
        <v>5879</v>
      </c>
      <c r="N255" s="12" t="s">
        <v>68</v>
      </c>
      <c r="O255" s="15">
        <v>5</v>
      </c>
      <c r="P255" s="15">
        <v>20</v>
      </c>
      <c r="R255" s="18"/>
      <c r="S255" s="16" t="s">
        <v>36</v>
      </c>
      <c r="T255" s="5">
        <v>214</v>
      </c>
      <c r="X255" s="5">
        <v>109</v>
      </c>
      <c r="AC255" s="16" t="s">
        <v>1303</v>
      </c>
      <c r="AE255" s="27">
        <v>8.5</v>
      </c>
      <c r="AF255" s="27">
        <v>5</v>
      </c>
      <c r="AG255" s="19" t="s">
        <v>46</v>
      </c>
      <c r="AH255" s="1"/>
    </row>
    <row r="256" spans="1:34" x14ac:dyDescent="0.25">
      <c r="A256" s="11">
        <v>42484.697405462968</v>
      </c>
      <c r="B256" s="12" t="s">
        <v>30</v>
      </c>
      <c r="C256" s="12" t="s">
        <v>152</v>
      </c>
      <c r="E256" s="12" t="s">
        <v>32</v>
      </c>
      <c r="F256" s="13">
        <v>42484</v>
      </c>
      <c r="G256" s="12"/>
      <c r="H256" s="12" t="s">
        <v>75</v>
      </c>
      <c r="I256" s="14">
        <v>0.45833333333575865</v>
      </c>
      <c r="J256" s="12" t="s">
        <v>153</v>
      </c>
      <c r="K256" s="12" t="s">
        <v>43</v>
      </c>
      <c r="L256" s="12" t="s">
        <v>36</v>
      </c>
      <c r="M256" s="1" t="s">
        <v>5977</v>
      </c>
      <c r="N256" s="12" t="s">
        <v>52</v>
      </c>
      <c r="O256" s="15">
        <v>2</v>
      </c>
      <c r="P256" s="15">
        <v>8</v>
      </c>
      <c r="R256" s="18"/>
      <c r="S256" s="16" t="s">
        <v>36</v>
      </c>
      <c r="T256" s="5">
        <v>92</v>
      </c>
      <c r="X256" s="5">
        <v>2</v>
      </c>
      <c r="AC256" s="16" t="s">
        <v>1303</v>
      </c>
      <c r="AE256" s="27">
        <v>8.5</v>
      </c>
      <c r="AF256" s="27">
        <v>2</v>
      </c>
      <c r="AG256" s="19" t="s">
        <v>46</v>
      </c>
      <c r="AH256" s="1"/>
    </row>
    <row r="257" spans="1:34" x14ac:dyDescent="0.25">
      <c r="A257" s="11">
        <v>42489.492281562503</v>
      </c>
      <c r="B257" s="12" t="s">
        <v>30</v>
      </c>
      <c r="C257" s="12" t="s">
        <v>152</v>
      </c>
      <c r="E257" s="12" t="s">
        <v>32</v>
      </c>
      <c r="F257" s="13">
        <v>42488</v>
      </c>
      <c r="G257" s="12"/>
      <c r="H257" s="12" t="s">
        <v>65</v>
      </c>
      <c r="I257" s="14">
        <v>0.5</v>
      </c>
      <c r="J257" s="12" t="s">
        <v>153</v>
      </c>
      <c r="K257" s="12" t="s">
        <v>43</v>
      </c>
      <c r="L257" s="12" t="s">
        <v>36</v>
      </c>
      <c r="M257" s="1" t="s">
        <v>5977</v>
      </c>
      <c r="N257" s="12" t="s">
        <v>52</v>
      </c>
      <c r="O257" s="15">
        <v>2</v>
      </c>
      <c r="P257" s="15">
        <v>5</v>
      </c>
      <c r="R257" s="18"/>
      <c r="S257" s="16" t="s">
        <v>36</v>
      </c>
      <c r="T257" s="5">
        <v>54</v>
      </c>
      <c r="X257" s="5">
        <v>51</v>
      </c>
      <c r="AC257" s="16" t="s">
        <v>1303</v>
      </c>
      <c r="AE257" s="27">
        <v>9</v>
      </c>
      <c r="AF257" s="27">
        <v>3</v>
      </c>
      <c r="AG257" s="19" t="s">
        <v>46</v>
      </c>
      <c r="AH257" s="1"/>
    </row>
    <row r="258" spans="1:34" x14ac:dyDescent="0.25">
      <c r="A258" s="11">
        <v>42490.391277708331</v>
      </c>
      <c r="B258" s="12" t="s">
        <v>30</v>
      </c>
      <c r="C258" s="12" t="s">
        <v>152</v>
      </c>
      <c r="E258" s="12" t="s">
        <v>32</v>
      </c>
      <c r="F258" s="13">
        <v>42489</v>
      </c>
      <c r="G258" s="12"/>
      <c r="H258" s="12" t="s">
        <v>41</v>
      </c>
      <c r="I258" s="14">
        <v>0.41666666666424135</v>
      </c>
      <c r="J258" s="12" t="s">
        <v>6118</v>
      </c>
      <c r="K258" s="12" t="s">
        <v>105</v>
      </c>
      <c r="L258" s="12" t="s">
        <v>36</v>
      </c>
      <c r="M258" s="1" t="s">
        <v>5977</v>
      </c>
      <c r="N258" s="12" t="s">
        <v>52</v>
      </c>
      <c r="O258" s="15">
        <v>1</v>
      </c>
      <c r="P258" s="15">
        <v>11</v>
      </c>
      <c r="R258" s="18"/>
      <c r="S258" s="16" t="s">
        <v>36</v>
      </c>
      <c r="T258" s="5">
        <v>107</v>
      </c>
      <c r="X258" s="5">
        <v>53</v>
      </c>
      <c r="AC258" s="16" t="s">
        <v>1303</v>
      </c>
      <c r="AE258" s="27">
        <v>2</v>
      </c>
      <c r="AF258" s="27">
        <v>1</v>
      </c>
      <c r="AG258" s="19" t="s">
        <v>46</v>
      </c>
      <c r="AH258" s="1"/>
    </row>
    <row r="259" spans="1:34" x14ac:dyDescent="0.25">
      <c r="A259" s="11">
        <v>42490.392330057875</v>
      </c>
      <c r="B259" s="12" t="s">
        <v>30</v>
      </c>
      <c r="C259" s="12" t="s">
        <v>152</v>
      </c>
      <c r="E259" s="12" t="s">
        <v>32</v>
      </c>
      <c r="F259" s="13">
        <v>42489</v>
      </c>
      <c r="G259" s="12"/>
      <c r="H259" s="12" t="s">
        <v>41</v>
      </c>
      <c r="I259" s="14">
        <v>0.5</v>
      </c>
      <c r="J259" s="12" t="s">
        <v>153</v>
      </c>
      <c r="K259" s="12" t="s">
        <v>43</v>
      </c>
      <c r="L259" s="12" t="s">
        <v>36</v>
      </c>
      <c r="M259" s="1" t="s">
        <v>5977</v>
      </c>
      <c r="N259" s="12" t="s">
        <v>52</v>
      </c>
      <c r="O259" s="15">
        <v>1</v>
      </c>
      <c r="P259" s="15">
        <v>2</v>
      </c>
      <c r="R259" s="18"/>
      <c r="S259" s="16" t="s">
        <v>36</v>
      </c>
      <c r="T259" s="5">
        <v>26</v>
      </c>
      <c r="X259" s="5">
        <v>22</v>
      </c>
      <c r="AC259" s="16" t="s">
        <v>1303</v>
      </c>
      <c r="AE259" s="27">
        <v>9</v>
      </c>
      <c r="AF259" s="27">
        <v>1</v>
      </c>
      <c r="AG259" s="19" t="s">
        <v>46</v>
      </c>
      <c r="AH259" s="1"/>
    </row>
    <row r="260" spans="1:34" x14ac:dyDescent="0.25">
      <c r="A260" s="11">
        <v>42490.706518425926</v>
      </c>
      <c r="B260" s="12" t="s">
        <v>30</v>
      </c>
      <c r="C260" s="12" t="s">
        <v>152</v>
      </c>
      <c r="E260" s="12" t="s">
        <v>32</v>
      </c>
      <c r="F260" s="13">
        <v>42490</v>
      </c>
      <c r="G260" s="12"/>
      <c r="H260" s="12" t="s">
        <v>49</v>
      </c>
      <c r="I260" s="14">
        <v>0.41666666666424135</v>
      </c>
      <c r="J260" s="12" t="s">
        <v>153</v>
      </c>
      <c r="K260" s="12" t="s">
        <v>43</v>
      </c>
      <c r="L260" s="12" t="s">
        <v>36</v>
      </c>
      <c r="M260" s="1" t="s">
        <v>5977</v>
      </c>
      <c r="N260" s="12" t="s">
        <v>52</v>
      </c>
      <c r="O260" s="15">
        <v>4</v>
      </c>
      <c r="P260" s="15">
        <v>11</v>
      </c>
      <c r="R260" s="18"/>
      <c r="S260" s="16" t="s">
        <v>36</v>
      </c>
      <c r="T260" s="5">
        <v>219</v>
      </c>
      <c r="X260" s="5">
        <v>70</v>
      </c>
      <c r="AC260" s="16" t="s">
        <v>1303</v>
      </c>
      <c r="AE260" s="27">
        <v>9</v>
      </c>
      <c r="AF260" s="27">
        <v>4</v>
      </c>
      <c r="AG260" s="19" t="s">
        <v>46</v>
      </c>
      <c r="AH260" s="1"/>
    </row>
    <row r="261" spans="1:34" x14ac:dyDescent="0.25">
      <c r="A261" s="11">
        <v>42490.708084409722</v>
      </c>
      <c r="B261" s="12" t="s">
        <v>30</v>
      </c>
      <c r="C261" s="12" t="s">
        <v>152</v>
      </c>
      <c r="E261" s="12" t="s">
        <v>32</v>
      </c>
      <c r="F261" s="13">
        <v>42490</v>
      </c>
      <c r="G261" s="12"/>
      <c r="H261" s="12" t="s">
        <v>49</v>
      </c>
      <c r="I261" s="14">
        <v>0.41666666666424135</v>
      </c>
      <c r="J261" s="12" t="s">
        <v>6119</v>
      </c>
      <c r="K261" s="12" t="s">
        <v>105</v>
      </c>
      <c r="L261" s="12" t="s">
        <v>36</v>
      </c>
      <c r="M261" s="1" t="s">
        <v>6120</v>
      </c>
      <c r="N261" s="12" t="s">
        <v>38</v>
      </c>
      <c r="O261" s="15">
        <v>1</v>
      </c>
      <c r="P261" s="15">
        <v>10</v>
      </c>
      <c r="R261" s="18"/>
      <c r="S261" s="16" t="s">
        <v>36</v>
      </c>
      <c r="T261" s="5">
        <v>80</v>
      </c>
      <c r="AC261" s="16" t="s">
        <v>1303</v>
      </c>
      <c r="AE261" s="27">
        <v>3</v>
      </c>
      <c r="AF261" s="27">
        <v>2</v>
      </c>
      <c r="AG261" s="19" t="s">
        <v>46</v>
      </c>
      <c r="AH261" s="1"/>
    </row>
    <row r="262" spans="1:34" x14ac:dyDescent="0.25">
      <c r="A262" s="11">
        <v>42490.709258194445</v>
      </c>
      <c r="B262" s="12" t="s">
        <v>30</v>
      </c>
      <c r="C262" s="12" t="s">
        <v>152</v>
      </c>
      <c r="E262" s="12" t="s">
        <v>32</v>
      </c>
      <c r="F262" s="13">
        <v>42490</v>
      </c>
      <c r="G262" s="12"/>
      <c r="H262" s="12" t="s">
        <v>49</v>
      </c>
      <c r="I262" s="14">
        <v>0.52083333333575865</v>
      </c>
      <c r="J262" s="12" t="s">
        <v>6121</v>
      </c>
      <c r="K262" s="12" t="s">
        <v>43</v>
      </c>
      <c r="L262" s="12" t="s">
        <v>36</v>
      </c>
      <c r="M262" s="1" t="s">
        <v>6122</v>
      </c>
      <c r="N262" s="12" t="s">
        <v>151</v>
      </c>
      <c r="O262" s="15">
        <v>1</v>
      </c>
      <c r="P262" s="15">
        <v>4</v>
      </c>
      <c r="R262" s="18"/>
      <c r="S262" s="16" t="s">
        <v>46</v>
      </c>
      <c r="AC262" s="16" t="s">
        <v>1303</v>
      </c>
      <c r="AE262" s="27">
        <v>5</v>
      </c>
      <c r="AF262" s="27">
        <v>1</v>
      </c>
      <c r="AG262" s="19" t="s">
        <v>46</v>
      </c>
      <c r="AH262" s="1"/>
    </row>
    <row r="263" spans="1:34" x14ac:dyDescent="0.25">
      <c r="A263" s="11">
        <v>42492.629202546297</v>
      </c>
      <c r="B263" s="12" t="s">
        <v>47</v>
      </c>
      <c r="C263" s="12" t="s">
        <v>663</v>
      </c>
      <c r="E263" s="12" t="s">
        <v>32</v>
      </c>
      <c r="F263" s="13">
        <v>42462</v>
      </c>
      <c r="G263" s="12"/>
      <c r="H263" s="12" t="s">
        <v>49</v>
      </c>
      <c r="I263" s="14">
        <v>0.625</v>
      </c>
      <c r="J263" s="12" t="s">
        <v>5762</v>
      </c>
      <c r="K263" s="12" t="s">
        <v>105</v>
      </c>
      <c r="L263" s="12" t="s">
        <v>301</v>
      </c>
      <c r="M263" s="1" t="s">
        <v>6206</v>
      </c>
      <c r="N263" s="12" t="s">
        <v>52</v>
      </c>
      <c r="O263" s="15">
        <v>1</v>
      </c>
      <c r="P263" s="15">
        <v>25</v>
      </c>
      <c r="Q263" s="5">
        <v>68</v>
      </c>
      <c r="R263" s="18"/>
      <c r="S263" s="16" t="s">
        <v>46</v>
      </c>
      <c r="AC263" s="16">
        <v>0</v>
      </c>
      <c r="AE263" s="27">
        <v>2.5</v>
      </c>
      <c r="AF263" s="27">
        <v>1.5</v>
      </c>
      <c r="AG263" s="19" t="s">
        <v>46</v>
      </c>
      <c r="AH263" s="1"/>
    </row>
    <row r="264" spans="1:34" ht="26.4" x14ac:dyDescent="0.25">
      <c r="A264" s="11">
        <v>42492.633823819444</v>
      </c>
      <c r="B264" s="12" t="s">
        <v>47</v>
      </c>
      <c r="C264" s="12" t="s">
        <v>663</v>
      </c>
      <c r="E264" s="12" t="s">
        <v>32</v>
      </c>
      <c r="F264" s="13">
        <v>42462</v>
      </c>
      <c r="G264" s="12"/>
      <c r="H264" s="12" t="s">
        <v>49</v>
      </c>
      <c r="I264" s="14">
        <v>0.72916666666424135</v>
      </c>
      <c r="J264" s="12" t="s">
        <v>6207</v>
      </c>
      <c r="K264" s="12" t="s">
        <v>105</v>
      </c>
      <c r="L264" s="12" t="s">
        <v>46</v>
      </c>
      <c r="M264" s="1" t="s">
        <v>5763</v>
      </c>
      <c r="N264" s="12" t="s">
        <v>52</v>
      </c>
      <c r="O264" s="15">
        <v>1</v>
      </c>
      <c r="P264" s="15">
        <v>0</v>
      </c>
      <c r="R264" s="18"/>
      <c r="S264" s="16" t="s">
        <v>46</v>
      </c>
      <c r="AC264" s="16">
        <v>0</v>
      </c>
      <c r="AD264" s="21" t="s">
        <v>6208</v>
      </c>
      <c r="AE264" s="27">
        <v>1</v>
      </c>
      <c r="AF264" s="27"/>
      <c r="AG264" s="19" t="s">
        <v>46</v>
      </c>
      <c r="AH264" s="1"/>
    </row>
    <row r="265" spans="1:34" ht="26.4" x14ac:dyDescent="0.25">
      <c r="A265" s="11">
        <v>42492.638082835649</v>
      </c>
      <c r="B265" s="12" t="s">
        <v>47</v>
      </c>
      <c r="C265" s="12" t="s">
        <v>663</v>
      </c>
      <c r="E265" s="12" t="s">
        <v>32</v>
      </c>
      <c r="F265" s="13">
        <v>42464</v>
      </c>
      <c r="G265" s="12" t="s">
        <v>6209</v>
      </c>
      <c r="H265" s="12" t="s">
        <v>110</v>
      </c>
      <c r="I265" s="14">
        <v>0.375</v>
      </c>
      <c r="J265" s="12" t="s">
        <v>6210</v>
      </c>
      <c r="K265" s="12" t="s">
        <v>43</v>
      </c>
      <c r="L265" s="12" t="s">
        <v>46</v>
      </c>
      <c r="M265" s="1" t="s">
        <v>417</v>
      </c>
      <c r="N265" s="12" t="s">
        <v>52</v>
      </c>
      <c r="O265" s="15">
        <v>1</v>
      </c>
      <c r="P265" s="15">
        <v>5</v>
      </c>
      <c r="Q265" s="5">
        <v>200</v>
      </c>
      <c r="R265" s="18"/>
      <c r="S265" s="16" t="s">
        <v>36</v>
      </c>
      <c r="U265" s="5">
        <v>15</v>
      </c>
      <c r="AC265" s="16">
        <v>0</v>
      </c>
      <c r="AE265" s="27">
        <v>14</v>
      </c>
      <c r="AF265" s="27">
        <v>5</v>
      </c>
      <c r="AG265" s="19" t="s">
        <v>46</v>
      </c>
      <c r="AH265" s="1"/>
    </row>
    <row r="266" spans="1:34" ht="66" x14ac:dyDescent="0.25">
      <c r="A266" s="11">
        <v>42492.642189895836</v>
      </c>
      <c r="B266" s="12" t="s">
        <v>47</v>
      </c>
      <c r="C266" s="12" t="s">
        <v>663</v>
      </c>
      <c r="E266" s="12" t="s">
        <v>32</v>
      </c>
      <c r="F266" s="13">
        <v>42468</v>
      </c>
      <c r="G266" s="12"/>
      <c r="H266" s="12" t="s">
        <v>41</v>
      </c>
      <c r="I266" s="14">
        <v>0.66666666666424135</v>
      </c>
      <c r="J266" s="12" t="s">
        <v>399</v>
      </c>
      <c r="K266" s="12" t="s">
        <v>43</v>
      </c>
      <c r="L266" s="12" t="s">
        <v>36</v>
      </c>
      <c r="M266" s="1" t="s">
        <v>6211</v>
      </c>
      <c r="N266" s="12" t="s">
        <v>52</v>
      </c>
      <c r="O266" s="15">
        <v>1</v>
      </c>
      <c r="P266" s="15">
        <v>100</v>
      </c>
      <c r="Q266" s="5">
        <v>0</v>
      </c>
      <c r="R266" s="18">
        <v>0</v>
      </c>
      <c r="S266" s="16" t="s">
        <v>46</v>
      </c>
      <c r="AC266" s="16">
        <v>0</v>
      </c>
      <c r="AE266" s="27">
        <v>1.5</v>
      </c>
      <c r="AF266" s="27">
        <v>1.5</v>
      </c>
      <c r="AG266" s="19" t="s">
        <v>46</v>
      </c>
      <c r="AH266" s="1"/>
    </row>
    <row r="267" spans="1:34" ht="39.6" x14ac:dyDescent="0.25">
      <c r="A267" s="11">
        <v>42492.646731273147</v>
      </c>
      <c r="B267" s="12" t="s">
        <v>47</v>
      </c>
      <c r="C267" s="12" t="s">
        <v>663</v>
      </c>
      <c r="E267" s="12" t="s">
        <v>32</v>
      </c>
      <c r="F267" s="13">
        <v>42468</v>
      </c>
      <c r="G267" s="12"/>
      <c r="H267" s="12" t="s">
        <v>41</v>
      </c>
      <c r="I267" s="14">
        <v>0.8125</v>
      </c>
      <c r="J267" s="12" t="s">
        <v>675</v>
      </c>
      <c r="K267" s="12" t="s">
        <v>43</v>
      </c>
      <c r="L267" s="12" t="s">
        <v>46</v>
      </c>
      <c r="M267" s="1" t="s">
        <v>6212</v>
      </c>
      <c r="N267" s="12" t="s">
        <v>52</v>
      </c>
      <c r="O267" s="15">
        <v>1</v>
      </c>
      <c r="P267" s="15">
        <v>30</v>
      </c>
      <c r="Q267" s="5">
        <v>150</v>
      </c>
      <c r="R267" s="18"/>
      <c r="S267" s="16" t="s">
        <v>36</v>
      </c>
      <c r="U267" s="5">
        <v>10</v>
      </c>
      <c r="AC267" s="16">
        <v>0</v>
      </c>
      <c r="AD267" s="21" t="s">
        <v>6213</v>
      </c>
      <c r="AE267" s="27">
        <v>2</v>
      </c>
      <c r="AF267" s="27">
        <v>1</v>
      </c>
      <c r="AG267" s="19" t="s">
        <v>46</v>
      </c>
      <c r="AH267" s="1"/>
    </row>
    <row r="268" spans="1:34" x14ac:dyDescent="0.25">
      <c r="A268" s="11">
        <v>42492.649244618056</v>
      </c>
      <c r="B268" s="12" t="s">
        <v>47</v>
      </c>
      <c r="C268" s="12" t="s">
        <v>663</v>
      </c>
      <c r="E268" s="12" t="s">
        <v>32</v>
      </c>
      <c r="F268" s="13">
        <v>42469</v>
      </c>
      <c r="G268" s="12"/>
      <c r="H268" s="12" t="s">
        <v>49</v>
      </c>
      <c r="I268" s="14">
        <v>0.41666666666424135</v>
      </c>
      <c r="J268" s="12" t="s">
        <v>5400</v>
      </c>
      <c r="K268" s="12" t="s">
        <v>43</v>
      </c>
      <c r="L268" s="12" t="s">
        <v>46</v>
      </c>
      <c r="M268" s="1" t="s">
        <v>449</v>
      </c>
      <c r="N268" s="12" t="s">
        <v>52</v>
      </c>
      <c r="O268" s="15">
        <v>1</v>
      </c>
      <c r="P268" s="15">
        <v>4</v>
      </c>
      <c r="Q268" s="5">
        <v>20</v>
      </c>
      <c r="R268" s="18"/>
      <c r="S268" s="16" t="s">
        <v>46</v>
      </c>
      <c r="AC268" s="16">
        <v>0</v>
      </c>
      <c r="AE268" s="27">
        <v>1.5</v>
      </c>
      <c r="AF268" s="27">
        <v>1</v>
      </c>
      <c r="AG268" s="19" t="s">
        <v>46</v>
      </c>
      <c r="AH268" s="1"/>
    </row>
    <row r="269" spans="1:34" x14ac:dyDescent="0.25">
      <c r="A269" s="11">
        <v>42492.66334032407</v>
      </c>
      <c r="B269" s="12" t="s">
        <v>47</v>
      </c>
      <c r="C269" s="12" t="s">
        <v>663</v>
      </c>
      <c r="E269" s="12" t="s">
        <v>32</v>
      </c>
      <c r="F269" s="13">
        <v>42469</v>
      </c>
      <c r="G269" s="12"/>
      <c r="H269" s="12" t="s">
        <v>49</v>
      </c>
      <c r="I269" s="14">
        <v>0.54166666666424135</v>
      </c>
      <c r="J269" s="12" t="s">
        <v>678</v>
      </c>
      <c r="K269" s="12" t="s">
        <v>43</v>
      </c>
      <c r="L269" s="12" t="s">
        <v>46</v>
      </c>
      <c r="M269" s="1" t="s">
        <v>679</v>
      </c>
      <c r="N269" s="12" t="s">
        <v>52</v>
      </c>
      <c r="O269" s="15">
        <v>1</v>
      </c>
      <c r="P269" s="15">
        <v>13</v>
      </c>
      <c r="Q269" s="5">
        <v>65</v>
      </c>
      <c r="R269" s="18"/>
      <c r="S269" s="16" t="s">
        <v>36</v>
      </c>
      <c r="U269" s="5">
        <v>30</v>
      </c>
      <c r="AC269" s="16">
        <v>0</v>
      </c>
      <c r="AE269" s="27">
        <v>2</v>
      </c>
      <c r="AF269" s="27">
        <v>1.5</v>
      </c>
      <c r="AG269" s="19" t="s">
        <v>46</v>
      </c>
      <c r="AH269" s="1"/>
    </row>
    <row r="270" spans="1:34" ht="39.6" x14ac:dyDescent="0.25">
      <c r="A270" s="11">
        <v>42492.667901423614</v>
      </c>
      <c r="B270" s="12" t="s">
        <v>47</v>
      </c>
      <c r="C270" s="12" t="s">
        <v>663</v>
      </c>
      <c r="E270" s="12" t="s">
        <v>32</v>
      </c>
      <c r="F270" s="13">
        <v>42469</v>
      </c>
      <c r="G270" s="12"/>
      <c r="H270" s="12" t="s">
        <v>49</v>
      </c>
      <c r="I270" s="14">
        <v>0.66666666666424135</v>
      </c>
      <c r="J270" s="12" t="s">
        <v>5721</v>
      </c>
      <c r="K270" s="12" t="s">
        <v>43</v>
      </c>
      <c r="L270" s="12" t="s">
        <v>46</v>
      </c>
      <c r="M270" s="1" t="s">
        <v>6215</v>
      </c>
      <c r="N270" s="12" t="s">
        <v>52</v>
      </c>
      <c r="O270" s="15">
        <v>1</v>
      </c>
      <c r="P270" s="15">
        <v>8</v>
      </c>
      <c r="R270" s="18"/>
      <c r="S270" s="16" t="s">
        <v>46</v>
      </c>
      <c r="AC270" s="16">
        <v>0</v>
      </c>
      <c r="AE270" s="27">
        <v>1.5</v>
      </c>
      <c r="AF270" s="27">
        <v>1</v>
      </c>
      <c r="AG270" s="19" t="s">
        <v>46</v>
      </c>
      <c r="AH270" s="1"/>
    </row>
    <row r="271" spans="1:34" ht="52.8" x14ac:dyDescent="0.25">
      <c r="A271" s="11">
        <v>42492.676282523149</v>
      </c>
      <c r="B271" s="12" t="s">
        <v>47</v>
      </c>
      <c r="C271" s="12" t="s">
        <v>663</v>
      </c>
      <c r="E271" s="12" t="s">
        <v>32</v>
      </c>
      <c r="F271" s="13">
        <v>42476</v>
      </c>
      <c r="G271" s="12"/>
      <c r="H271" s="12" t="s">
        <v>49</v>
      </c>
      <c r="I271" s="14">
        <v>0.25</v>
      </c>
      <c r="J271" s="12" t="s">
        <v>6216</v>
      </c>
      <c r="K271" s="12" t="s">
        <v>163</v>
      </c>
      <c r="L271" s="12" t="s">
        <v>36</v>
      </c>
      <c r="M271" s="1" t="s">
        <v>6217</v>
      </c>
      <c r="N271" s="12" t="s">
        <v>95</v>
      </c>
      <c r="O271" s="15">
        <v>1</v>
      </c>
      <c r="P271" s="15">
        <v>45</v>
      </c>
      <c r="Q271" s="5">
        <v>640</v>
      </c>
      <c r="R271" s="18">
        <v>165</v>
      </c>
      <c r="S271" s="16" t="s">
        <v>36</v>
      </c>
      <c r="U271" s="5">
        <v>45</v>
      </c>
      <c r="X271" s="5">
        <v>18</v>
      </c>
      <c r="AC271" s="16">
        <v>0</v>
      </c>
      <c r="AD271" s="21" t="s">
        <v>6218</v>
      </c>
      <c r="AE271" s="27">
        <v>10</v>
      </c>
      <c r="AF271" s="27">
        <v>8</v>
      </c>
      <c r="AG271" s="19" t="s">
        <v>46</v>
      </c>
      <c r="AH271" s="1"/>
    </row>
    <row r="272" spans="1:34" ht="26.4" x14ac:dyDescent="0.25">
      <c r="A272" s="11">
        <v>42492.678886643524</v>
      </c>
      <c r="B272" s="12" t="s">
        <v>39</v>
      </c>
      <c r="C272" s="12" t="s">
        <v>663</v>
      </c>
      <c r="E272" s="12" t="s">
        <v>32</v>
      </c>
      <c r="F272" s="13">
        <v>42476</v>
      </c>
      <c r="G272" s="12"/>
      <c r="H272" s="12" t="s">
        <v>49</v>
      </c>
      <c r="I272" s="14">
        <v>0.41666666666424135</v>
      </c>
      <c r="J272" s="12" t="s">
        <v>6221</v>
      </c>
      <c r="K272" s="12" t="s">
        <v>43</v>
      </c>
      <c r="L272" s="12" t="s">
        <v>46</v>
      </c>
      <c r="M272" s="1" t="s">
        <v>6222</v>
      </c>
      <c r="N272" s="12" t="s">
        <v>6223</v>
      </c>
      <c r="O272" s="15">
        <v>1</v>
      </c>
      <c r="P272" s="15">
        <v>0</v>
      </c>
      <c r="R272" s="18"/>
      <c r="S272" s="16" t="s">
        <v>46</v>
      </c>
      <c r="AC272" s="16">
        <v>0</v>
      </c>
      <c r="AD272" s="21" t="s">
        <v>6224</v>
      </c>
      <c r="AE272" s="27">
        <v>0</v>
      </c>
      <c r="AF272" s="27">
        <v>0.25</v>
      </c>
      <c r="AG272" s="19" t="s">
        <v>46</v>
      </c>
      <c r="AH272" s="1"/>
    </row>
    <row r="273" spans="1:34" ht="66" x14ac:dyDescent="0.25">
      <c r="A273" s="11">
        <v>42492.680656446755</v>
      </c>
      <c r="B273" s="12" t="s">
        <v>47</v>
      </c>
      <c r="C273" s="12" t="s">
        <v>663</v>
      </c>
      <c r="E273" s="12" t="s">
        <v>32</v>
      </c>
      <c r="F273" s="13">
        <v>42482</v>
      </c>
      <c r="G273" s="12"/>
      <c r="H273" s="12" t="s">
        <v>41</v>
      </c>
      <c r="I273" s="14">
        <v>0.66666666666424135</v>
      </c>
      <c r="J273" s="12" t="s">
        <v>667</v>
      </c>
      <c r="K273" s="12" t="s">
        <v>43</v>
      </c>
      <c r="L273" s="12" t="s">
        <v>36</v>
      </c>
      <c r="M273" s="1" t="s">
        <v>6211</v>
      </c>
      <c r="N273" s="12" t="s">
        <v>52</v>
      </c>
      <c r="O273" s="15">
        <v>1</v>
      </c>
      <c r="P273" s="15">
        <v>0</v>
      </c>
      <c r="R273" s="18"/>
      <c r="S273" s="16" t="s">
        <v>46</v>
      </c>
      <c r="AC273" s="16">
        <v>0</v>
      </c>
      <c r="AD273" s="21" t="s">
        <v>6225</v>
      </c>
      <c r="AE273" s="27">
        <v>0</v>
      </c>
      <c r="AF273" s="27"/>
      <c r="AG273" s="19" t="s">
        <v>46</v>
      </c>
      <c r="AH273" s="1"/>
    </row>
    <row r="274" spans="1:34" x14ac:dyDescent="0.25">
      <c r="A274" s="11">
        <v>42492.682557893517</v>
      </c>
      <c r="B274" s="12" t="s">
        <v>47</v>
      </c>
      <c r="C274" s="12" t="s">
        <v>663</v>
      </c>
      <c r="E274" s="12" t="s">
        <v>32</v>
      </c>
      <c r="F274" s="13">
        <v>42482</v>
      </c>
      <c r="G274" s="12"/>
      <c r="H274" s="12" t="s">
        <v>41</v>
      </c>
      <c r="I274" s="14">
        <v>0.8125</v>
      </c>
      <c r="J274" s="12" t="s">
        <v>6226</v>
      </c>
      <c r="K274" s="12" t="s">
        <v>43</v>
      </c>
      <c r="L274" s="12" t="s">
        <v>46</v>
      </c>
      <c r="M274" s="1" t="s">
        <v>252</v>
      </c>
      <c r="N274" s="12" t="s">
        <v>52</v>
      </c>
      <c r="O274" s="15">
        <v>1</v>
      </c>
      <c r="P274" s="15">
        <v>0</v>
      </c>
      <c r="R274" s="18"/>
      <c r="S274" s="16" t="s">
        <v>46</v>
      </c>
      <c r="AC274" s="16">
        <v>0</v>
      </c>
      <c r="AD274" s="21" t="s">
        <v>6227</v>
      </c>
      <c r="AE274" s="27">
        <v>0</v>
      </c>
      <c r="AF274" s="27"/>
      <c r="AG274" s="19" t="s">
        <v>46</v>
      </c>
      <c r="AH274" s="1"/>
    </row>
    <row r="275" spans="1:34" ht="26.4" x14ac:dyDescent="0.25">
      <c r="A275" s="11">
        <v>42492.684572638886</v>
      </c>
      <c r="B275" s="12" t="s">
        <v>47</v>
      </c>
      <c r="C275" s="12" t="s">
        <v>663</v>
      </c>
      <c r="E275" s="12" t="s">
        <v>32</v>
      </c>
      <c r="F275" s="13">
        <v>42483</v>
      </c>
      <c r="G275" s="12"/>
      <c r="H275" s="12" t="s">
        <v>49</v>
      </c>
      <c r="I275" s="14">
        <v>0.41666666666424135</v>
      </c>
      <c r="J275" s="12" t="s">
        <v>6228</v>
      </c>
      <c r="K275" s="12" t="s">
        <v>421</v>
      </c>
      <c r="L275" s="12" t="s">
        <v>36</v>
      </c>
      <c r="M275" s="1" t="s">
        <v>6229</v>
      </c>
      <c r="N275" s="12" t="s">
        <v>52</v>
      </c>
      <c r="O275" s="15">
        <v>1</v>
      </c>
      <c r="P275" s="15">
        <v>0</v>
      </c>
      <c r="R275" s="18"/>
      <c r="S275" s="16" t="s">
        <v>46</v>
      </c>
      <c r="AC275" s="16">
        <v>0</v>
      </c>
      <c r="AD275" s="21" t="s">
        <v>6227</v>
      </c>
      <c r="AE275" s="27">
        <v>0</v>
      </c>
      <c r="AF275" s="27"/>
      <c r="AG275" s="19" t="s">
        <v>46</v>
      </c>
      <c r="AH275" s="1"/>
    </row>
    <row r="276" spans="1:34" ht="26.4" x14ac:dyDescent="0.25">
      <c r="A276" s="11">
        <v>42492.688909097225</v>
      </c>
      <c r="B276" s="12" t="s">
        <v>47</v>
      </c>
      <c r="C276" s="12" t="s">
        <v>663</v>
      </c>
      <c r="E276" s="12" t="s">
        <v>6230</v>
      </c>
      <c r="F276" s="13">
        <v>42483</v>
      </c>
      <c r="G276" s="12"/>
      <c r="H276" s="12" t="s">
        <v>49</v>
      </c>
      <c r="I276" s="14">
        <v>0.41666666666424135</v>
      </c>
      <c r="J276" s="12" t="s">
        <v>720</v>
      </c>
      <c r="K276" s="12" t="s">
        <v>43</v>
      </c>
      <c r="L276" s="12" t="s">
        <v>46</v>
      </c>
      <c r="M276" s="1" t="s">
        <v>6231</v>
      </c>
      <c r="N276" s="12" t="s">
        <v>6232</v>
      </c>
      <c r="O276" s="15">
        <v>1</v>
      </c>
      <c r="P276" s="15">
        <v>65</v>
      </c>
      <c r="R276" s="18"/>
      <c r="S276" s="16" t="s">
        <v>36</v>
      </c>
      <c r="U276" s="5">
        <v>50</v>
      </c>
      <c r="AC276" s="16">
        <v>0</v>
      </c>
      <c r="AE276" s="27">
        <v>0</v>
      </c>
      <c r="AF276" s="27">
        <v>1</v>
      </c>
      <c r="AG276" s="19" t="s">
        <v>46</v>
      </c>
      <c r="AH276" s="1"/>
    </row>
    <row r="277" spans="1:34" ht="26.4" x14ac:dyDescent="0.25">
      <c r="A277" s="11">
        <v>42492.691056759257</v>
      </c>
      <c r="B277" s="12" t="s">
        <v>47</v>
      </c>
      <c r="C277" s="12" t="s">
        <v>663</v>
      </c>
      <c r="E277" s="12" t="s">
        <v>6232</v>
      </c>
      <c r="F277" s="13">
        <v>42483</v>
      </c>
      <c r="G277" s="12"/>
      <c r="H277" s="12" t="s">
        <v>49</v>
      </c>
      <c r="I277" s="14">
        <v>0.47916666666424135</v>
      </c>
      <c r="J277" s="12" t="s">
        <v>6233</v>
      </c>
      <c r="K277" s="12" t="s">
        <v>43</v>
      </c>
      <c r="L277" s="12" t="s">
        <v>46</v>
      </c>
      <c r="M277" s="1" t="s">
        <v>6234</v>
      </c>
      <c r="N277" s="12" t="s">
        <v>6232</v>
      </c>
      <c r="O277" s="15">
        <v>1</v>
      </c>
      <c r="P277" s="15">
        <v>65</v>
      </c>
      <c r="R277" s="18"/>
      <c r="S277" s="16" t="s">
        <v>46</v>
      </c>
      <c r="AC277" s="16">
        <v>0</v>
      </c>
      <c r="AE277" s="27">
        <v>0</v>
      </c>
      <c r="AF277" s="27"/>
      <c r="AG277" s="19" t="s">
        <v>46</v>
      </c>
      <c r="AH277" s="1"/>
    </row>
    <row r="278" spans="1:34" x14ac:dyDescent="0.25">
      <c r="A278" s="11">
        <v>42492.700828263885</v>
      </c>
      <c r="B278" s="12" t="s">
        <v>47</v>
      </c>
      <c r="C278" s="12" t="s">
        <v>663</v>
      </c>
      <c r="E278" s="12" t="s">
        <v>32</v>
      </c>
      <c r="F278" s="13">
        <v>42489</v>
      </c>
      <c r="G278" s="12"/>
      <c r="H278" s="12" t="s">
        <v>41</v>
      </c>
      <c r="I278" s="14">
        <v>0.8125</v>
      </c>
      <c r="J278" s="12" t="s">
        <v>2395</v>
      </c>
      <c r="K278" s="12" t="s">
        <v>43</v>
      </c>
      <c r="L278" s="12" t="s">
        <v>46</v>
      </c>
      <c r="M278" s="1" t="s">
        <v>6235</v>
      </c>
      <c r="N278" s="12" t="s">
        <v>52</v>
      </c>
      <c r="O278" s="15">
        <v>1</v>
      </c>
      <c r="P278" s="15">
        <v>16</v>
      </c>
      <c r="Q278" s="5">
        <v>240</v>
      </c>
      <c r="R278" s="18"/>
      <c r="S278" s="16" t="s">
        <v>46</v>
      </c>
      <c r="AC278" s="16">
        <v>0</v>
      </c>
      <c r="AD278" s="21" t="s">
        <v>6236</v>
      </c>
      <c r="AE278" s="27">
        <v>3</v>
      </c>
      <c r="AF278" s="27">
        <v>2</v>
      </c>
      <c r="AG278" s="19" t="s">
        <v>46</v>
      </c>
      <c r="AH278" s="1"/>
    </row>
    <row r="279" spans="1:34" x14ac:dyDescent="0.25">
      <c r="A279" s="11">
        <v>42492.704556539349</v>
      </c>
      <c r="B279" s="12" t="s">
        <v>39</v>
      </c>
      <c r="C279" s="12" t="s">
        <v>663</v>
      </c>
      <c r="E279" s="12" t="s">
        <v>32</v>
      </c>
      <c r="F279" s="13">
        <v>42490</v>
      </c>
      <c r="G279" s="12"/>
      <c r="H279" s="12" t="s">
        <v>49</v>
      </c>
      <c r="I279" s="14">
        <v>0.41666666666424135</v>
      </c>
      <c r="J279" s="12" t="s">
        <v>1459</v>
      </c>
      <c r="K279" s="12" t="s">
        <v>43</v>
      </c>
      <c r="L279" s="12" t="s">
        <v>46</v>
      </c>
      <c r="M279" s="1" t="s">
        <v>6237</v>
      </c>
      <c r="N279" s="12" t="s">
        <v>52</v>
      </c>
      <c r="O279" s="15">
        <v>1</v>
      </c>
      <c r="P279" s="15">
        <v>1</v>
      </c>
      <c r="Q279" s="5">
        <v>5</v>
      </c>
      <c r="R279" s="18"/>
      <c r="S279" s="16" t="s">
        <v>46</v>
      </c>
      <c r="AC279" s="16">
        <v>0</v>
      </c>
      <c r="AE279" s="27">
        <v>1.5</v>
      </c>
      <c r="AF279" s="27">
        <v>1</v>
      </c>
      <c r="AG279" s="19" t="s">
        <v>46</v>
      </c>
      <c r="AH279" s="1"/>
    </row>
    <row r="280" spans="1:34" x14ac:dyDescent="0.25">
      <c r="A280" s="11">
        <v>42492.707297881949</v>
      </c>
      <c r="B280" s="12" t="s">
        <v>47</v>
      </c>
      <c r="C280" s="12" t="s">
        <v>663</v>
      </c>
      <c r="E280" s="12" t="s">
        <v>32</v>
      </c>
      <c r="F280" s="13">
        <v>42490</v>
      </c>
      <c r="G280" s="12"/>
      <c r="H280" s="12" t="s">
        <v>49</v>
      </c>
      <c r="I280" s="14"/>
      <c r="J280" s="12" t="s">
        <v>6238</v>
      </c>
      <c r="K280" s="12" t="s">
        <v>43</v>
      </c>
      <c r="L280" s="12" t="s">
        <v>46</v>
      </c>
      <c r="M280" s="1" t="s">
        <v>449</v>
      </c>
      <c r="N280" s="12" t="s">
        <v>52</v>
      </c>
      <c r="O280" s="15">
        <v>1</v>
      </c>
      <c r="P280" s="15">
        <v>0</v>
      </c>
      <c r="R280" s="18"/>
      <c r="S280" s="16" t="s">
        <v>46</v>
      </c>
      <c r="AC280" s="16">
        <v>0</v>
      </c>
      <c r="AD280" s="21" t="s">
        <v>6239</v>
      </c>
      <c r="AE280" s="27">
        <v>0.25</v>
      </c>
      <c r="AF280" s="27"/>
      <c r="AG280" s="19" t="s">
        <v>46</v>
      </c>
      <c r="AH280" s="1"/>
    </row>
    <row r="281" spans="1:34" x14ac:dyDescent="0.25">
      <c r="A281" s="11">
        <v>42491.425808668981</v>
      </c>
      <c r="B281" s="12" t="s">
        <v>86</v>
      </c>
      <c r="C281" s="12" t="s">
        <v>536</v>
      </c>
      <c r="E281" s="12" t="s">
        <v>32</v>
      </c>
      <c r="F281" s="13">
        <v>42461</v>
      </c>
      <c r="G281" s="12" t="s">
        <v>1304</v>
      </c>
      <c r="H281" s="12"/>
      <c r="I281" s="14"/>
      <c r="J281" s="12" t="s">
        <v>538</v>
      </c>
      <c r="K281" s="12" t="s">
        <v>43</v>
      </c>
      <c r="L281" s="12" t="s">
        <v>36</v>
      </c>
      <c r="M281" s="1" t="s">
        <v>539</v>
      </c>
      <c r="N281" s="12" t="s">
        <v>38</v>
      </c>
      <c r="O281" s="15">
        <v>137</v>
      </c>
      <c r="P281" s="15">
        <v>975</v>
      </c>
      <c r="Q281" s="5">
        <v>0</v>
      </c>
      <c r="R281" s="18">
        <v>0</v>
      </c>
      <c r="S281" s="16" t="s">
        <v>36</v>
      </c>
      <c r="T281" s="5">
        <v>8662.76</v>
      </c>
      <c r="U281" s="5">
        <v>0</v>
      </c>
      <c r="X281" s="5">
        <v>4159.3500000000004</v>
      </c>
      <c r="AC281" s="16">
        <v>0</v>
      </c>
      <c r="AE281" s="27">
        <v>368</v>
      </c>
      <c r="AF281" s="27">
        <v>0.5</v>
      </c>
      <c r="AG281" s="19" t="s">
        <v>46</v>
      </c>
      <c r="AH281" s="1"/>
    </row>
    <row r="282" spans="1:34" ht="26.4" x14ac:dyDescent="0.25">
      <c r="A282" s="11">
        <v>42491.421420983796</v>
      </c>
      <c r="B282" s="12" t="s">
        <v>86</v>
      </c>
      <c r="C282" s="12" t="s">
        <v>536</v>
      </c>
      <c r="E282" s="12" t="s">
        <v>32</v>
      </c>
      <c r="F282" s="13">
        <v>42462</v>
      </c>
      <c r="G282" s="12"/>
      <c r="H282" s="12" t="s">
        <v>49</v>
      </c>
      <c r="I282" s="14">
        <v>0.375</v>
      </c>
      <c r="J282" s="12" t="s">
        <v>6137</v>
      </c>
      <c r="K282" s="12" t="s">
        <v>43</v>
      </c>
      <c r="L282" s="12" t="s">
        <v>36</v>
      </c>
      <c r="M282" s="1" t="s">
        <v>6138</v>
      </c>
      <c r="N282" s="12" t="s">
        <v>107</v>
      </c>
      <c r="O282" s="15">
        <v>1</v>
      </c>
      <c r="P282" s="15">
        <v>76</v>
      </c>
      <c r="Q282" s="5">
        <v>0</v>
      </c>
      <c r="R282" s="18">
        <v>0</v>
      </c>
      <c r="S282" s="16" t="s">
        <v>36</v>
      </c>
      <c r="T282" s="5">
        <v>514.25</v>
      </c>
      <c r="U282" s="5">
        <v>0</v>
      </c>
      <c r="V282" s="5" t="s">
        <v>1276</v>
      </c>
      <c r="X282" s="5">
        <v>364.84</v>
      </c>
      <c r="AC282" s="16">
        <v>0</v>
      </c>
      <c r="AE282" s="27">
        <v>0</v>
      </c>
      <c r="AF282" s="27">
        <v>5</v>
      </c>
      <c r="AG282" s="19" t="s">
        <v>46</v>
      </c>
      <c r="AH282" s="1"/>
    </row>
    <row r="283" spans="1:34" x14ac:dyDescent="0.25">
      <c r="A283" s="11">
        <v>42491.426982152778</v>
      </c>
      <c r="B283" s="12" t="s">
        <v>86</v>
      </c>
      <c r="C283" s="12" t="s">
        <v>536</v>
      </c>
      <c r="E283" s="12" t="s">
        <v>32</v>
      </c>
      <c r="F283" s="13">
        <v>42466</v>
      </c>
      <c r="G283" s="12"/>
      <c r="H283" s="12" t="s">
        <v>33</v>
      </c>
      <c r="I283" s="14">
        <v>0.375</v>
      </c>
      <c r="J283" s="12" t="s">
        <v>6139</v>
      </c>
      <c r="K283" s="12" t="s">
        <v>105</v>
      </c>
      <c r="L283" s="12" t="s">
        <v>36</v>
      </c>
      <c r="M283" s="1" t="s">
        <v>539</v>
      </c>
      <c r="N283" s="12" t="s">
        <v>38</v>
      </c>
      <c r="O283" s="15">
        <v>1</v>
      </c>
      <c r="P283" s="15">
        <v>32</v>
      </c>
      <c r="R283" s="18"/>
      <c r="S283" s="16" t="s">
        <v>46</v>
      </c>
      <c r="AC283" s="16">
        <v>0</v>
      </c>
      <c r="AE283" s="27">
        <v>0</v>
      </c>
      <c r="AF283" s="27">
        <v>2</v>
      </c>
      <c r="AG283" s="19" t="s">
        <v>46</v>
      </c>
      <c r="AH283" s="1"/>
    </row>
    <row r="284" spans="1:34" x14ac:dyDescent="0.25">
      <c r="A284" s="11">
        <v>42491.427939606481</v>
      </c>
      <c r="B284" s="12" t="s">
        <v>86</v>
      </c>
      <c r="C284" s="12" t="s">
        <v>536</v>
      </c>
      <c r="E284" s="12" t="s">
        <v>32</v>
      </c>
      <c r="F284" s="13">
        <v>42467</v>
      </c>
      <c r="G284" s="12"/>
      <c r="H284" s="12" t="s">
        <v>65</v>
      </c>
      <c r="I284" s="14">
        <v>0.375</v>
      </c>
      <c r="J284" s="12"/>
      <c r="K284" s="12" t="s">
        <v>105</v>
      </c>
      <c r="L284" s="12" t="s">
        <v>36</v>
      </c>
      <c r="M284" s="1" t="s">
        <v>539</v>
      </c>
      <c r="N284" s="12" t="s">
        <v>38</v>
      </c>
      <c r="O284" s="15">
        <v>1</v>
      </c>
      <c r="P284" s="15">
        <v>31</v>
      </c>
      <c r="R284" s="18"/>
      <c r="S284" s="16" t="s">
        <v>46</v>
      </c>
      <c r="AC284" s="16">
        <v>0</v>
      </c>
      <c r="AD284" s="21" t="s">
        <v>6140</v>
      </c>
      <c r="AE284" s="27">
        <v>0</v>
      </c>
      <c r="AF284" s="27">
        <v>2</v>
      </c>
      <c r="AG284" s="6">
        <v>1</v>
      </c>
      <c r="AH284" s="1"/>
    </row>
    <row r="285" spans="1:34" ht="26.4" x14ac:dyDescent="0.25">
      <c r="A285" s="11">
        <v>42491.422819722226</v>
      </c>
      <c r="B285" s="12" t="s">
        <v>86</v>
      </c>
      <c r="C285" s="12" t="s">
        <v>536</v>
      </c>
      <c r="E285" s="12" t="s">
        <v>32</v>
      </c>
      <c r="F285" s="13">
        <v>42468</v>
      </c>
      <c r="G285" s="12"/>
      <c r="H285" s="12" t="s">
        <v>41</v>
      </c>
      <c r="I285" s="14">
        <v>0.79166666666424135</v>
      </c>
      <c r="J285" s="12" t="s">
        <v>2629</v>
      </c>
      <c r="K285" s="12" t="s">
        <v>43</v>
      </c>
      <c r="L285" s="12" t="s">
        <v>36</v>
      </c>
      <c r="M285" s="1" t="s">
        <v>2630</v>
      </c>
      <c r="N285" s="12" t="s">
        <v>450</v>
      </c>
      <c r="O285" s="15">
        <v>6</v>
      </c>
      <c r="P285" s="15">
        <v>95</v>
      </c>
      <c r="Q285" s="5">
        <v>1425</v>
      </c>
      <c r="R285" s="18">
        <v>0</v>
      </c>
      <c r="S285" s="16" t="s">
        <v>46</v>
      </c>
      <c r="AC285" s="16">
        <v>0</v>
      </c>
      <c r="AE285" s="27">
        <v>2</v>
      </c>
      <c r="AF285" s="27">
        <v>2</v>
      </c>
      <c r="AG285" s="19" t="s">
        <v>46</v>
      </c>
      <c r="AH285" s="1"/>
    </row>
    <row r="286" spans="1:34" ht="26.4" x14ac:dyDescent="0.25">
      <c r="A286" s="11">
        <v>42491.429344895834</v>
      </c>
      <c r="B286" s="12" t="s">
        <v>86</v>
      </c>
      <c r="C286" s="12" t="s">
        <v>536</v>
      </c>
      <c r="E286" s="12" t="s">
        <v>32</v>
      </c>
      <c r="F286" s="13">
        <v>42469</v>
      </c>
      <c r="G286" s="12"/>
      <c r="H286" s="12" t="s">
        <v>49</v>
      </c>
      <c r="I286" s="14">
        <v>0.375</v>
      </c>
      <c r="J286" s="12" t="s">
        <v>6141</v>
      </c>
      <c r="K286" s="12" t="s">
        <v>105</v>
      </c>
      <c r="L286" s="12" t="s">
        <v>36</v>
      </c>
      <c r="M286" s="1" t="s">
        <v>6142</v>
      </c>
      <c r="N286" s="12" t="s">
        <v>3314</v>
      </c>
      <c r="O286" s="15">
        <v>1</v>
      </c>
      <c r="P286" s="15">
        <v>12</v>
      </c>
      <c r="R286" s="18"/>
      <c r="S286" s="16" t="s">
        <v>46</v>
      </c>
      <c r="AC286" s="16">
        <v>0</v>
      </c>
      <c r="AE286" s="27">
        <v>2</v>
      </c>
      <c r="AF286" s="27">
        <v>2</v>
      </c>
      <c r="AG286" s="6">
        <v>1</v>
      </c>
      <c r="AH286" s="1"/>
    </row>
    <row r="287" spans="1:34" x14ac:dyDescent="0.25">
      <c r="A287" s="11">
        <v>42491.430465081023</v>
      </c>
      <c r="B287" s="12" t="s">
        <v>86</v>
      </c>
      <c r="C287" s="12" t="s">
        <v>536</v>
      </c>
      <c r="E287" s="12" t="s">
        <v>32</v>
      </c>
      <c r="F287" s="13">
        <v>42473</v>
      </c>
      <c r="G287" s="12"/>
      <c r="H287" s="12" t="s">
        <v>33</v>
      </c>
      <c r="I287" s="14">
        <v>0.41666666666424135</v>
      </c>
      <c r="J287" s="12" t="s">
        <v>6143</v>
      </c>
      <c r="K287" s="12" t="s">
        <v>105</v>
      </c>
      <c r="L287" s="12" t="s">
        <v>36</v>
      </c>
      <c r="M287" s="1" t="s">
        <v>539</v>
      </c>
      <c r="N287" s="12" t="s">
        <v>38</v>
      </c>
      <c r="O287" s="15">
        <v>1</v>
      </c>
      <c r="P287" s="15">
        <v>38</v>
      </c>
      <c r="R287" s="18"/>
      <c r="S287" s="16" t="s">
        <v>46</v>
      </c>
      <c r="AC287" s="16">
        <v>0</v>
      </c>
      <c r="AD287" s="21" t="s">
        <v>6144</v>
      </c>
      <c r="AE287" s="27">
        <v>0</v>
      </c>
      <c r="AF287" s="27">
        <v>2</v>
      </c>
      <c r="AG287" s="19" t="s">
        <v>46</v>
      </c>
      <c r="AH287" s="1"/>
    </row>
    <row r="288" spans="1:34" x14ac:dyDescent="0.25">
      <c r="A288" s="11">
        <v>42491.431457349536</v>
      </c>
      <c r="B288" s="12" t="s">
        <v>86</v>
      </c>
      <c r="C288" s="12" t="s">
        <v>536</v>
      </c>
      <c r="E288" s="12" t="s">
        <v>32</v>
      </c>
      <c r="F288" s="13">
        <v>42474</v>
      </c>
      <c r="G288" s="12"/>
      <c r="H288" s="12" t="s">
        <v>65</v>
      </c>
      <c r="I288" s="14">
        <v>0.58333333333575865</v>
      </c>
      <c r="J288" s="12" t="s">
        <v>6145</v>
      </c>
      <c r="K288" s="12" t="s">
        <v>105</v>
      </c>
      <c r="L288" s="12" t="s">
        <v>36</v>
      </c>
      <c r="M288" s="1" t="s">
        <v>539</v>
      </c>
      <c r="N288" s="12" t="s">
        <v>38</v>
      </c>
      <c r="O288" s="15">
        <v>1</v>
      </c>
      <c r="P288" s="15">
        <v>22</v>
      </c>
      <c r="R288" s="18"/>
      <c r="S288" s="16" t="s">
        <v>46</v>
      </c>
      <c r="AC288" s="16">
        <v>0</v>
      </c>
      <c r="AD288" s="21" t="s">
        <v>6146</v>
      </c>
      <c r="AE288" s="27">
        <v>0</v>
      </c>
      <c r="AF288" s="27">
        <v>2</v>
      </c>
      <c r="AG288" s="19" t="s">
        <v>46</v>
      </c>
      <c r="AH288" s="1"/>
    </row>
    <row r="289" spans="1:34" x14ac:dyDescent="0.25">
      <c r="A289" s="11">
        <v>42491.432536273147</v>
      </c>
      <c r="B289" s="12" t="s">
        <v>86</v>
      </c>
      <c r="C289" s="12" t="s">
        <v>536</v>
      </c>
      <c r="E289" s="12" t="s">
        <v>32</v>
      </c>
      <c r="F289" s="13">
        <v>42475</v>
      </c>
      <c r="G289" s="12"/>
      <c r="H289" s="12" t="s">
        <v>41</v>
      </c>
      <c r="I289" s="14">
        <v>0.41666666666424135</v>
      </c>
      <c r="J289" s="12" t="s">
        <v>6147</v>
      </c>
      <c r="K289" s="12" t="s">
        <v>35</v>
      </c>
      <c r="L289" s="12" t="s">
        <v>36</v>
      </c>
      <c r="M289" s="1" t="s">
        <v>539</v>
      </c>
      <c r="N289" s="12" t="s">
        <v>38</v>
      </c>
      <c r="O289" s="15">
        <v>1</v>
      </c>
      <c r="P289" s="15">
        <v>28</v>
      </c>
      <c r="R289" s="18"/>
      <c r="S289" s="16" t="s">
        <v>46</v>
      </c>
      <c r="AC289" s="16">
        <v>0</v>
      </c>
      <c r="AD289" s="21" t="s">
        <v>6146</v>
      </c>
      <c r="AE289" s="27">
        <v>0</v>
      </c>
      <c r="AF289" s="27">
        <v>2</v>
      </c>
      <c r="AG289" s="19" t="s">
        <v>46</v>
      </c>
      <c r="AH289" s="1"/>
    </row>
    <row r="290" spans="1:34" x14ac:dyDescent="0.25">
      <c r="A290" s="11">
        <v>42491.433588368054</v>
      </c>
      <c r="B290" s="12" t="s">
        <v>86</v>
      </c>
      <c r="C290" s="12" t="s">
        <v>536</v>
      </c>
      <c r="E290" s="12" t="s">
        <v>32</v>
      </c>
      <c r="F290" s="13">
        <v>42486</v>
      </c>
      <c r="G290" s="12"/>
      <c r="H290" s="12" t="s">
        <v>130</v>
      </c>
      <c r="I290" s="14">
        <v>0.41666666666424135</v>
      </c>
      <c r="J290" s="12" t="s">
        <v>1791</v>
      </c>
      <c r="K290" s="12" t="s">
        <v>105</v>
      </c>
      <c r="L290" s="12" t="s">
        <v>36</v>
      </c>
      <c r="M290" s="1" t="s">
        <v>539</v>
      </c>
      <c r="N290" s="12" t="s">
        <v>38</v>
      </c>
      <c r="O290" s="15">
        <v>1</v>
      </c>
      <c r="P290" s="15">
        <v>30</v>
      </c>
      <c r="R290" s="18"/>
      <c r="S290" s="16" t="s">
        <v>46</v>
      </c>
      <c r="AC290" s="16">
        <v>0</v>
      </c>
      <c r="AE290" s="27">
        <v>4</v>
      </c>
      <c r="AF290" s="27">
        <v>2</v>
      </c>
      <c r="AG290" s="6">
        <v>1</v>
      </c>
      <c r="AH290" s="1"/>
    </row>
    <row r="291" spans="1:34" x14ac:dyDescent="0.25">
      <c r="A291" s="11">
        <v>42491.434578032407</v>
      </c>
      <c r="B291" s="12" t="s">
        <v>86</v>
      </c>
      <c r="C291" s="12" t="s">
        <v>536</v>
      </c>
      <c r="E291" s="12" t="s">
        <v>32</v>
      </c>
      <c r="F291" s="13">
        <v>42486</v>
      </c>
      <c r="G291" s="12"/>
      <c r="H291" s="12" t="s">
        <v>130</v>
      </c>
      <c r="I291" s="14">
        <v>0.41666666666424135</v>
      </c>
      <c r="J291" s="12" t="s">
        <v>6148</v>
      </c>
      <c r="K291" s="12" t="s">
        <v>105</v>
      </c>
      <c r="L291" s="12" t="s">
        <v>36</v>
      </c>
      <c r="M291" s="1" t="s">
        <v>539</v>
      </c>
      <c r="N291" s="12" t="s">
        <v>38</v>
      </c>
      <c r="O291" s="15">
        <v>1</v>
      </c>
      <c r="P291" s="15">
        <v>30</v>
      </c>
      <c r="R291" s="18"/>
      <c r="S291" s="16" t="s">
        <v>46</v>
      </c>
      <c r="AC291" s="16">
        <v>0</v>
      </c>
      <c r="AE291" s="27">
        <v>4</v>
      </c>
      <c r="AF291" s="27">
        <v>2</v>
      </c>
      <c r="AG291" s="19" t="s">
        <v>46</v>
      </c>
      <c r="AH291" s="1"/>
    </row>
    <row r="292" spans="1:34" ht="26.4" x14ac:dyDescent="0.25">
      <c r="A292" s="11">
        <v>42463.575196990743</v>
      </c>
      <c r="B292" s="12" t="s">
        <v>47</v>
      </c>
      <c r="C292" s="12" t="s">
        <v>56</v>
      </c>
      <c r="E292" s="12" t="s">
        <v>32</v>
      </c>
      <c r="F292" s="13">
        <v>42462</v>
      </c>
      <c r="G292" s="12"/>
      <c r="H292" s="12"/>
      <c r="I292" s="14"/>
      <c r="J292" s="12" t="s">
        <v>5510</v>
      </c>
      <c r="K292" s="12" t="s">
        <v>43</v>
      </c>
      <c r="L292" s="12" t="s">
        <v>36</v>
      </c>
      <c r="M292" s="1" t="s">
        <v>5511</v>
      </c>
      <c r="N292" s="12" t="s">
        <v>107</v>
      </c>
      <c r="O292" s="15">
        <v>1</v>
      </c>
      <c r="P292" s="15">
        <v>52</v>
      </c>
      <c r="R292" s="18"/>
      <c r="S292" s="16" t="s">
        <v>46</v>
      </c>
      <c r="AC292" s="16">
        <v>0</v>
      </c>
      <c r="AE292" s="27">
        <v>0</v>
      </c>
      <c r="AF292" s="27">
        <v>2</v>
      </c>
      <c r="AG292" s="19" t="s">
        <v>46</v>
      </c>
      <c r="AH292" s="1"/>
    </row>
    <row r="293" spans="1:34" ht="26.4" x14ac:dyDescent="0.25">
      <c r="A293" s="11">
        <v>42474.733155486116</v>
      </c>
      <c r="B293" s="12" t="s">
        <v>47</v>
      </c>
      <c r="C293" s="12" t="s">
        <v>56</v>
      </c>
      <c r="E293" s="12" t="s">
        <v>32</v>
      </c>
      <c r="F293" s="13">
        <v>42474</v>
      </c>
      <c r="G293" s="12"/>
      <c r="H293" s="12"/>
      <c r="I293" s="14"/>
      <c r="J293" s="12" t="s">
        <v>5510</v>
      </c>
      <c r="K293" s="12" t="s">
        <v>105</v>
      </c>
      <c r="L293" s="12" t="s">
        <v>36</v>
      </c>
      <c r="M293" s="1" t="s">
        <v>5511</v>
      </c>
      <c r="N293" s="12" t="s">
        <v>107</v>
      </c>
      <c r="O293" s="15">
        <v>1</v>
      </c>
      <c r="P293" s="15">
        <v>17</v>
      </c>
      <c r="R293" s="18"/>
      <c r="S293" s="16" t="s">
        <v>46</v>
      </c>
      <c r="AC293" s="16">
        <v>0</v>
      </c>
      <c r="AE293" s="27">
        <v>0</v>
      </c>
      <c r="AF293" s="27">
        <v>1</v>
      </c>
      <c r="AG293" s="19" t="s">
        <v>46</v>
      </c>
      <c r="AH293" s="1"/>
    </row>
    <row r="294" spans="1:34" ht="39.6" x14ac:dyDescent="0.25">
      <c r="A294" s="11">
        <v>42477.655627256943</v>
      </c>
      <c r="B294" s="12" t="s">
        <v>47</v>
      </c>
      <c r="C294" s="12" t="s">
        <v>56</v>
      </c>
      <c r="E294" s="12" t="s">
        <v>32</v>
      </c>
      <c r="F294" s="13">
        <v>42476</v>
      </c>
      <c r="G294" s="12"/>
      <c r="H294" s="12"/>
      <c r="I294" s="14"/>
      <c r="J294" s="12" t="s">
        <v>5982</v>
      </c>
      <c r="K294" s="12" t="s">
        <v>163</v>
      </c>
      <c r="L294" s="12" t="s">
        <v>36</v>
      </c>
      <c r="M294" s="1" t="s">
        <v>5983</v>
      </c>
      <c r="N294" s="12" t="s">
        <v>1099</v>
      </c>
      <c r="O294" s="15">
        <v>1</v>
      </c>
      <c r="P294" s="15">
        <v>450</v>
      </c>
      <c r="R294" s="18"/>
      <c r="S294" s="16" t="s">
        <v>36</v>
      </c>
      <c r="U294" s="5">
        <v>750</v>
      </c>
      <c r="Y294" s="5">
        <v>120</v>
      </c>
      <c r="AC294" s="16">
        <v>0</v>
      </c>
      <c r="AD294" s="21" t="s">
        <v>5984</v>
      </c>
      <c r="AE294" s="27">
        <v>24</v>
      </c>
      <c r="AF294" s="27">
        <v>5</v>
      </c>
      <c r="AG294" s="19" t="s">
        <v>46</v>
      </c>
      <c r="AH294" s="1"/>
    </row>
    <row r="295" spans="1:34" ht="26.4" x14ac:dyDescent="0.25">
      <c r="A295" s="11">
        <v>42487.638642951388</v>
      </c>
      <c r="B295" s="12" t="s">
        <v>47</v>
      </c>
      <c r="C295" s="12" t="s">
        <v>56</v>
      </c>
      <c r="E295" s="12" t="s">
        <v>32</v>
      </c>
      <c r="F295" s="13">
        <v>42483</v>
      </c>
      <c r="G295" s="12"/>
      <c r="H295" s="12"/>
      <c r="I295" s="14"/>
      <c r="J295" s="12" t="s">
        <v>5510</v>
      </c>
      <c r="K295" s="12" t="s">
        <v>43</v>
      </c>
      <c r="L295" s="12" t="s">
        <v>36</v>
      </c>
      <c r="M295" s="1" t="s">
        <v>6079</v>
      </c>
      <c r="N295" s="12" t="s">
        <v>52</v>
      </c>
      <c r="O295" s="15">
        <v>1</v>
      </c>
      <c r="P295" s="15">
        <v>52</v>
      </c>
      <c r="R295" s="18"/>
      <c r="S295" s="16" t="s">
        <v>46</v>
      </c>
      <c r="AC295" s="16">
        <v>0</v>
      </c>
      <c r="AE295" s="27">
        <v>2</v>
      </c>
      <c r="AF295" s="27">
        <v>2</v>
      </c>
      <c r="AG295" s="19" t="s">
        <v>46</v>
      </c>
      <c r="AH295" s="1"/>
    </row>
    <row r="296" spans="1:34" x14ac:dyDescent="0.25">
      <c r="A296" s="11">
        <v>42512.571089861114</v>
      </c>
      <c r="B296" s="12" t="s">
        <v>47</v>
      </c>
      <c r="C296" s="12" t="s">
        <v>56</v>
      </c>
      <c r="E296" s="12" t="s">
        <v>32</v>
      </c>
      <c r="F296" s="13">
        <v>42490</v>
      </c>
      <c r="G296" s="12"/>
      <c r="H296" s="12"/>
      <c r="I296" s="14">
        <v>0.41666666666424135</v>
      </c>
      <c r="J296" s="12" t="s">
        <v>6846</v>
      </c>
      <c r="K296" s="12" t="s">
        <v>43</v>
      </c>
      <c r="L296" s="12" t="s">
        <v>46</v>
      </c>
      <c r="M296" s="1" t="s">
        <v>6847</v>
      </c>
      <c r="N296" s="12" t="s">
        <v>52</v>
      </c>
      <c r="O296" s="15">
        <v>1</v>
      </c>
      <c r="P296" s="15">
        <v>16</v>
      </c>
      <c r="S296" s="16" t="s">
        <v>46</v>
      </c>
      <c r="AC296" s="16">
        <v>0</v>
      </c>
      <c r="AE296" s="24">
        <v>2</v>
      </c>
      <c r="AF296" s="24">
        <v>2</v>
      </c>
      <c r="AG296" s="6" t="s">
        <v>46</v>
      </c>
      <c r="AH296" s="1"/>
    </row>
    <row r="297" spans="1:34" ht="26.4" x14ac:dyDescent="0.25">
      <c r="A297" s="11">
        <v>42512.583089837965</v>
      </c>
      <c r="B297" s="12" t="s">
        <v>47</v>
      </c>
      <c r="C297" s="12" t="s">
        <v>56</v>
      </c>
      <c r="E297" s="12" t="s">
        <v>32</v>
      </c>
      <c r="F297" s="13">
        <v>42490</v>
      </c>
      <c r="G297" s="12"/>
      <c r="H297" s="12"/>
      <c r="I297" s="14"/>
      <c r="J297" s="12" t="s">
        <v>5510</v>
      </c>
      <c r="K297" s="12" t="s">
        <v>43</v>
      </c>
      <c r="L297" s="12" t="s">
        <v>36</v>
      </c>
      <c r="M297" s="1" t="s">
        <v>6079</v>
      </c>
      <c r="N297" s="12" t="s">
        <v>52</v>
      </c>
      <c r="O297" s="15">
        <v>1</v>
      </c>
      <c r="P297" s="15">
        <v>61</v>
      </c>
      <c r="S297" s="16" t="s">
        <v>46</v>
      </c>
      <c r="AC297" s="16">
        <v>0</v>
      </c>
      <c r="AE297" s="24">
        <v>2</v>
      </c>
      <c r="AF297" s="24">
        <v>2</v>
      </c>
      <c r="AG297" s="6" t="s">
        <v>46</v>
      </c>
      <c r="AH297" s="1"/>
    </row>
    <row r="298" spans="1:34" x14ac:dyDescent="0.25">
      <c r="A298" s="11">
        <v>42468.62231579861</v>
      </c>
      <c r="B298" s="12" t="s">
        <v>30</v>
      </c>
      <c r="C298" s="12" t="s">
        <v>102</v>
      </c>
      <c r="E298" s="12" t="s">
        <v>32</v>
      </c>
      <c r="F298" s="13">
        <v>42462</v>
      </c>
      <c r="G298" s="12"/>
      <c r="H298" s="12" t="s">
        <v>49</v>
      </c>
      <c r="I298" s="14">
        <v>0.54166666666424135</v>
      </c>
      <c r="J298" s="12" t="s">
        <v>5670</v>
      </c>
      <c r="K298" s="12" t="s">
        <v>43</v>
      </c>
      <c r="L298" s="12" t="s">
        <v>46</v>
      </c>
      <c r="M298" s="1" t="s">
        <v>5735</v>
      </c>
      <c r="N298" s="12" t="s">
        <v>450</v>
      </c>
      <c r="O298" s="15">
        <v>1</v>
      </c>
      <c r="P298" s="15">
        <v>29</v>
      </c>
      <c r="R298" s="18"/>
      <c r="S298" s="16" t="s">
        <v>46</v>
      </c>
      <c r="AC298" s="16">
        <v>0</v>
      </c>
      <c r="AD298" s="21" t="s">
        <v>5736</v>
      </c>
      <c r="AE298" s="27">
        <v>4</v>
      </c>
      <c r="AF298" s="27">
        <v>2</v>
      </c>
      <c r="AG298" s="19" t="s">
        <v>46</v>
      </c>
      <c r="AH298" s="1"/>
    </row>
    <row r="299" spans="1:34" ht="26.4" x14ac:dyDescent="0.25">
      <c r="A299" s="11">
        <v>42492.618901793983</v>
      </c>
      <c r="B299" s="12" t="s">
        <v>30</v>
      </c>
      <c r="C299" s="12" t="s">
        <v>102</v>
      </c>
      <c r="E299" s="12" t="s">
        <v>32</v>
      </c>
      <c r="F299" s="13">
        <v>42476</v>
      </c>
      <c r="G299" s="12"/>
      <c r="H299" s="12"/>
      <c r="I299" s="14">
        <v>0.54166666666424135</v>
      </c>
      <c r="J299" s="12" t="s">
        <v>5670</v>
      </c>
      <c r="K299" s="12" t="s">
        <v>43</v>
      </c>
      <c r="L299" s="12" t="s">
        <v>46</v>
      </c>
      <c r="M299" s="1" t="s">
        <v>449</v>
      </c>
      <c r="N299" s="12" t="s">
        <v>450</v>
      </c>
      <c r="O299" s="15">
        <v>1</v>
      </c>
      <c r="P299" s="15">
        <v>26</v>
      </c>
      <c r="R299" s="18"/>
      <c r="S299" s="16" t="s">
        <v>36</v>
      </c>
      <c r="U299" s="5">
        <v>50</v>
      </c>
      <c r="X299" s="5">
        <v>44</v>
      </c>
      <c r="Y299" s="5">
        <v>90</v>
      </c>
      <c r="AC299" s="16">
        <v>0</v>
      </c>
      <c r="AD299" s="21" t="s">
        <v>6201</v>
      </c>
      <c r="AE299" s="27">
        <v>1.5</v>
      </c>
      <c r="AF299" s="27">
        <v>3</v>
      </c>
      <c r="AG299" s="19" t="s">
        <v>46</v>
      </c>
      <c r="AH299" s="1"/>
    </row>
    <row r="300" spans="1:34" x14ac:dyDescent="0.25">
      <c r="A300" s="11">
        <v>42492.616504837963</v>
      </c>
      <c r="B300" s="12" t="s">
        <v>30</v>
      </c>
      <c r="C300" s="12" t="s">
        <v>102</v>
      </c>
      <c r="E300" s="12" t="s">
        <v>141</v>
      </c>
      <c r="F300" s="13">
        <v>42482</v>
      </c>
      <c r="G300" s="12"/>
      <c r="H300" s="12"/>
      <c r="I300" s="14">
        <v>0.75</v>
      </c>
      <c r="J300" s="12" t="s">
        <v>2185</v>
      </c>
      <c r="K300" s="12" t="s">
        <v>163</v>
      </c>
      <c r="L300" s="12" t="s">
        <v>46</v>
      </c>
      <c r="M300" s="1" t="s">
        <v>6199</v>
      </c>
      <c r="N300" s="12" t="s">
        <v>6200</v>
      </c>
      <c r="O300" s="15">
        <v>1</v>
      </c>
      <c r="P300" s="15">
        <v>30</v>
      </c>
      <c r="R300" s="18"/>
      <c r="S300" s="16" t="s">
        <v>46</v>
      </c>
      <c r="AC300" s="16">
        <v>0</v>
      </c>
      <c r="AE300" s="27">
        <v>3</v>
      </c>
      <c r="AF300" s="27">
        <v>2</v>
      </c>
      <c r="AG300" s="19" t="s">
        <v>46</v>
      </c>
      <c r="AH300" s="1"/>
    </row>
    <row r="301" spans="1:34" ht="39.6" x14ac:dyDescent="0.25">
      <c r="A301" s="11">
        <v>42492.620894513893</v>
      </c>
      <c r="B301" s="12" t="s">
        <v>30</v>
      </c>
      <c r="C301" s="12" t="s">
        <v>102</v>
      </c>
      <c r="E301" s="12" t="s">
        <v>6202</v>
      </c>
      <c r="F301" s="13">
        <v>42483</v>
      </c>
      <c r="G301" s="12"/>
      <c r="H301" s="12" t="s">
        <v>49</v>
      </c>
      <c r="I301" s="14">
        <v>0.91666666666424135</v>
      </c>
      <c r="J301" s="12" t="s">
        <v>6203</v>
      </c>
      <c r="K301" s="12" t="s">
        <v>421</v>
      </c>
      <c r="L301" s="12" t="s">
        <v>36</v>
      </c>
      <c r="M301" s="1" t="s">
        <v>6204</v>
      </c>
      <c r="N301" s="12" t="s">
        <v>450</v>
      </c>
      <c r="O301" s="15">
        <v>2</v>
      </c>
      <c r="P301" s="15">
        <v>175</v>
      </c>
      <c r="R301" s="18"/>
      <c r="S301" s="16" t="s">
        <v>46</v>
      </c>
      <c r="AC301" s="16">
        <v>0</v>
      </c>
      <c r="AD301" s="21" t="s">
        <v>6205</v>
      </c>
      <c r="AE301" s="27">
        <v>1</v>
      </c>
      <c r="AF301" s="27">
        <v>3</v>
      </c>
      <c r="AG301" s="19" t="s">
        <v>46</v>
      </c>
      <c r="AH301" s="1"/>
    </row>
    <row r="302" spans="1:34" ht="26.4" x14ac:dyDescent="0.25">
      <c r="A302" s="11">
        <v>42500.403342488426</v>
      </c>
      <c r="B302" s="12" t="s">
        <v>47</v>
      </c>
      <c r="C302" s="12" t="s">
        <v>164</v>
      </c>
      <c r="E302" s="12" t="s">
        <v>32</v>
      </c>
      <c r="F302" s="13">
        <v>42461</v>
      </c>
      <c r="G302" s="12" t="s">
        <v>6604</v>
      </c>
      <c r="H302" s="12" t="s">
        <v>41</v>
      </c>
      <c r="I302" s="14">
        <v>0.375</v>
      </c>
      <c r="J302" s="12" t="s">
        <v>5894</v>
      </c>
      <c r="K302" s="12" t="s">
        <v>163</v>
      </c>
      <c r="L302" s="12" t="s">
        <v>36</v>
      </c>
      <c r="M302" s="1" t="s">
        <v>5895</v>
      </c>
      <c r="N302" s="12" t="s">
        <v>38</v>
      </c>
      <c r="O302" s="15">
        <v>1</v>
      </c>
      <c r="P302" s="15">
        <v>53</v>
      </c>
      <c r="R302" s="18"/>
      <c r="S302" s="16" t="s">
        <v>36</v>
      </c>
      <c r="T302" s="5">
        <v>293.85000000000002</v>
      </c>
      <c r="X302" s="5">
        <v>172.5</v>
      </c>
      <c r="AC302" s="16">
        <v>100</v>
      </c>
      <c r="AE302" s="27">
        <v>24</v>
      </c>
      <c r="AF302" s="27">
        <v>72</v>
      </c>
      <c r="AG302" s="19" t="s">
        <v>46</v>
      </c>
      <c r="AH302" s="1"/>
    </row>
    <row r="303" spans="1:34" x14ac:dyDescent="0.25">
      <c r="A303" s="11">
        <v>42500.439246944443</v>
      </c>
      <c r="B303" s="12" t="s">
        <v>47</v>
      </c>
      <c r="C303" s="12" t="s">
        <v>164</v>
      </c>
      <c r="E303" s="12" t="s">
        <v>32</v>
      </c>
      <c r="F303" s="13">
        <v>42467</v>
      </c>
      <c r="G303" s="12"/>
      <c r="H303" s="12" t="s">
        <v>65</v>
      </c>
      <c r="I303" s="14">
        <v>0.58333333333575865</v>
      </c>
      <c r="J303" s="12" t="s">
        <v>6647</v>
      </c>
      <c r="K303" s="12" t="s">
        <v>35</v>
      </c>
      <c r="L303" s="12" t="s">
        <v>36</v>
      </c>
      <c r="M303" s="1" t="s">
        <v>3532</v>
      </c>
      <c r="N303" s="12" t="s">
        <v>38</v>
      </c>
      <c r="O303" s="15">
        <v>1</v>
      </c>
      <c r="P303" s="15">
        <v>30</v>
      </c>
      <c r="R303" s="18"/>
      <c r="S303" s="16" t="s">
        <v>36</v>
      </c>
      <c r="T303" s="5">
        <v>127</v>
      </c>
      <c r="X303" s="5">
        <v>107.07</v>
      </c>
      <c r="AC303" s="16">
        <v>0</v>
      </c>
      <c r="AE303" s="27">
        <v>3</v>
      </c>
      <c r="AF303" s="27">
        <v>2</v>
      </c>
      <c r="AG303" s="19" t="s">
        <v>46</v>
      </c>
      <c r="AH303" s="1"/>
    </row>
    <row r="304" spans="1:34" ht="39.6" x14ac:dyDescent="0.25">
      <c r="A304" s="11">
        <v>42500.423412222226</v>
      </c>
      <c r="B304" s="12" t="s">
        <v>47</v>
      </c>
      <c r="C304" s="12" t="s">
        <v>164</v>
      </c>
      <c r="E304" s="12" t="s">
        <v>32</v>
      </c>
      <c r="F304" s="13">
        <v>42469</v>
      </c>
      <c r="G304" s="12"/>
      <c r="H304" s="12" t="s">
        <v>49</v>
      </c>
      <c r="I304" s="14">
        <v>0.41666666666424135</v>
      </c>
      <c r="J304" s="12" t="s">
        <v>6628</v>
      </c>
      <c r="K304" s="12" t="s">
        <v>163</v>
      </c>
      <c r="L304" s="12" t="s">
        <v>36</v>
      </c>
      <c r="M304" s="1" t="s">
        <v>6629</v>
      </c>
      <c r="N304" s="12" t="s">
        <v>6630</v>
      </c>
      <c r="O304" s="15">
        <v>1</v>
      </c>
      <c r="P304" s="15">
        <v>304</v>
      </c>
      <c r="Q304" s="5">
        <v>475</v>
      </c>
      <c r="R304" s="18"/>
      <c r="S304" s="16" t="s">
        <v>36</v>
      </c>
      <c r="T304" s="5">
        <v>1379.7</v>
      </c>
      <c r="X304" s="5">
        <v>283.67</v>
      </c>
      <c r="AA304" s="5">
        <v>250</v>
      </c>
      <c r="AC304" s="16">
        <v>0</v>
      </c>
      <c r="AE304" s="27">
        <v>64</v>
      </c>
      <c r="AF304" s="27">
        <v>5</v>
      </c>
      <c r="AG304" s="19" t="s">
        <v>46</v>
      </c>
      <c r="AH304" s="1"/>
    </row>
    <row r="305" spans="1:34" ht="26.4" x14ac:dyDescent="0.25">
      <c r="A305" s="11">
        <v>42500.427483553241</v>
      </c>
      <c r="B305" s="12" t="s">
        <v>47</v>
      </c>
      <c r="C305" s="12" t="s">
        <v>164</v>
      </c>
      <c r="E305" s="12" t="s">
        <v>32</v>
      </c>
      <c r="F305" s="13">
        <v>42472</v>
      </c>
      <c r="G305" s="12"/>
      <c r="H305" s="12" t="s">
        <v>130</v>
      </c>
      <c r="I305" s="14">
        <v>0.41666666666424135</v>
      </c>
      <c r="J305" s="12" t="s">
        <v>6633</v>
      </c>
      <c r="K305" s="12" t="s">
        <v>105</v>
      </c>
      <c r="L305" s="12" t="s">
        <v>36</v>
      </c>
      <c r="M305" s="1" t="s">
        <v>3532</v>
      </c>
      <c r="N305" s="12" t="s">
        <v>1253</v>
      </c>
      <c r="O305" s="15">
        <v>1</v>
      </c>
      <c r="P305" s="15">
        <v>42</v>
      </c>
      <c r="R305" s="18"/>
      <c r="S305" s="16" t="s">
        <v>36</v>
      </c>
      <c r="T305" s="5">
        <v>157.5</v>
      </c>
      <c r="X305" s="5">
        <v>156.28</v>
      </c>
      <c r="AC305" s="16">
        <v>0</v>
      </c>
      <c r="AE305" s="27">
        <v>3</v>
      </c>
      <c r="AF305" s="27">
        <v>2</v>
      </c>
      <c r="AG305" s="19" t="s">
        <v>46</v>
      </c>
      <c r="AH305" s="1"/>
    </row>
    <row r="306" spans="1:34" x14ac:dyDescent="0.25">
      <c r="A306" s="11">
        <v>42500.440759722223</v>
      </c>
      <c r="B306" s="12" t="s">
        <v>47</v>
      </c>
      <c r="C306" s="12" t="s">
        <v>164</v>
      </c>
      <c r="E306" s="12" t="s">
        <v>32</v>
      </c>
      <c r="F306" s="13">
        <v>42475</v>
      </c>
      <c r="G306" s="12"/>
      <c r="H306" s="12" t="s">
        <v>41</v>
      </c>
      <c r="I306" s="14">
        <v>0.41666666666424135</v>
      </c>
      <c r="J306" s="12" t="s">
        <v>6648</v>
      </c>
      <c r="K306" s="12" t="s">
        <v>35</v>
      </c>
      <c r="L306" s="12" t="s">
        <v>36</v>
      </c>
      <c r="M306" s="1" t="s">
        <v>3532</v>
      </c>
      <c r="N306" s="12" t="s">
        <v>38</v>
      </c>
      <c r="O306" s="15">
        <v>1</v>
      </c>
      <c r="P306" s="15">
        <v>36</v>
      </c>
      <c r="R306" s="18"/>
      <c r="S306" s="16" t="s">
        <v>36</v>
      </c>
      <c r="T306" s="5">
        <v>138</v>
      </c>
      <c r="X306" s="5">
        <v>209.37</v>
      </c>
      <c r="AC306" s="16">
        <v>0</v>
      </c>
      <c r="AE306" s="27">
        <v>3</v>
      </c>
      <c r="AF306" s="27">
        <v>2</v>
      </c>
      <c r="AG306" s="19" t="s">
        <v>46</v>
      </c>
      <c r="AH306" s="1"/>
    </row>
    <row r="307" spans="1:34" ht="39.6" x14ac:dyDescent="0.25">
      <c r="A307" s="11">
        <v>42500.430374293981</v>
      </c>
      <c r="B307" s="12" t="s">
        <v>47</v>
      </c>
      <c r="C307" s="12" t="s">
        <v>164</v>
      </c>
      <c r="E307" s="12" t="s">
        <v>32</v>
      </c>
      <c r="F307" s="13">
        <v>42476</v>
      </c>
      <c r="G307" s="12"/>
      <c r="H307" s="12" t="s">
        <v>49</v>
      </c>
      <c r="I307" s="14">
        <v>0.41666666666424135</v>
      </c>
      <c r="J307" s="12" t="s">
        <v>6637</v>
      </c>
      <c r="K307" s="12" t="s">
        <v>421</v>
      </c>
      <c r="L307" s="12" t="s">
        <v>36</v>
      </c>
      <c r="M307" s="1" t="s">
        <v>6638</v>
      </c>
      <c r="N307" s="12" t="s">
        <v>38</v>
      </c>
      <c r="O307" s="15">
        <v>1</v>
      </c>
      <c r="P307" s="15">
        <v>70</v>
      </c>
      <c r="R307" s="18"/>
      <c r="S307" s="16" t="s">
        <v>46</v>
      </c>
      <c r="AC307" s="16">
        <v>0</v>
      </c>
      <c r="AE307" s="27">
        <v>9</v>
      </c>
      <c r="AF307" s="27">
        <v>5</v>
      </c>
      <c r="AG307" s="19" t="s">
        <v>46</v>
      </c>
      <c r="AH307" s="1"/>
    </row>
    <row r="308" spans="1:34" x14ac:dyDescent="0.25">
      <c r="A308" s="11">
        <v>42500.444395196755</v>
      </c>
      <c r="B308" s="12" t="s">
        <v>47</v>
      </c>
      <c r="C308" s="12" t="s">
        <v>164</v>
      </c>
      <c r="E308" s="12" t="s">
        <v>32</v>
      </c>
      <c r="F308" s="13">
        <v>42480</v>
      </c>
      <c r="G308" s="12"/>
      <c r="H308" s="12" t="s">
        <v>33</v>
      </c>
      <c r="I308" s="14">
        <v>0.52083333333575865</v>
      </c>
      <c r="J308" s="12" t="s">
        <v>6650</v>
      </c>
      <c r="K308" s="12" t="s">
        <v>105</v>
      </c>
      <c r="L308" s="12" t="s">
        <v>36</v>
      </c>
      <c r="M308" s="1" t="s">
        <v>3532</v>
      </c>
      <c r="N308" s="12" t="s">
        <v>38</v>
      </c>
      <c r="O308" s="15">
        <v>1</v>
      </c>
      <c r="P308" s="15">
        <v>20</v>
      </c>
      <c r="R308" s="18"/>
      <c r="S308" s="16" t="s">
        <v>36</v>
      </c>
      <c r="T308" s="5">
        <v>100</v>
      </c>
      <c r="X308" s="5">
        <v>24.17</v>
      </c>
      <c r="AC308" s="16">
        <v>0</v>
      </c>
      <c r="AE308" s="27">
        <v>3</v>
      </c>
      <c r="AF308" s="27">
        <v>2</v>
      </c>
      <c r="AG308" s="19" t="s">
        <v>46</v>
      </c>
      <c r="AH308" s="1"/>
    </row>
    <row r="309" spans="1:34" x14ac:dyDescent="0.25">
      <c r="A309" s="11">
        <v>42500.442363564813</v>
      </c>
      <c r="B309" s="12" t="s">
        <v>47</v>
      </c>
      <c r="C309" s="12" t="s">
        <v>164</v>
      </c>
      <c r="E309" s="12" t="s">
        <v>32</v>
      </c>
      <c r="F309" s="13">
        <v>42482</v>
      </c>
      <c r="G309" s="12"/>
      <c r="H309" s="12" t="s">
        <v>41</v>
      </c>
      <c r="I309" s="14">
        <v>0.41666666666424135</v>
      </c>
      <c r="J309" s="12" t="s">
        <v>6649</v>
      </c>
      <c r="K309" s="12" t="s">
        <v>35</v>
      </c>
      <c r="L309" s="12" t="s">
        <v>36</v>
      </c>
      <c r="M309" s="1" t="s">
        <v>3532</v>
      </c>
      <c r="N309" s="12" t="s">
        <v>38</v>
      </c>
      <c r="O309" s="15">
        <v>1</v>
      </c>
      <c r="P309" s="15">
        <v>48</v>
      </c>
      <c r="R309" s="18"/>
      <c r="S309" s="16" t="s">
        <v>36</v>
      </c>
      <c r="T309" s="5">
        <v>202.5</v>
      </c>
      <c r="AC309" s="16">
        <v>0</v>
      </c>
      <c r="AE309" s="27">
        <v>3</v>
      </c>
      <c r="AF309" s="27">
        <v>2</v>
      </c>
      <c r="AG309" s="19" t="s">
        <v>46</v>
      </c>
      <c r="AH309" s="1"/>
    </row>
    <row r="310" spans="1:34" ht="39.6" x14ac:dyDescent="0.25">
      <c r="A310" s="11">
        <v>42500.432856331019</v>
      </c>
      <c r="B310" s="12" t="s">
        <v>47</v>
      </c>
      <c r="C310" s="12" t="s">
        <v>164</v>
      </c>
      <c r="E310" s="12" t="s">
        <v>32</v>
      </c>
      <c r="F310" s="13">
        <v>42483</v>
      </c>
      <c r="G310" s="12"/>
      <c r="H310" s="12" t="s">
        <v>49</v>
      </c>
      <c r="I310" s="14">
        <v>0.375</v>
      </c>
      <c r="J310" s="12" t="s">
        <v>6639</v>
      </c>
      <c r="K310" s="12" t="s">
        <v>421</v>
      </c>
      <c r="L310" s="12" t="s">
        <v>36</v>
      </c>
      <c r="M310" s="1" t="s">
        <v>6640</v>
      </c>
      <c r="N310" s="12" t="s">
        <v>38</v>
      </c>
      <c r="O310" s="15">
        <v>1</v>
      </c>
      <c r="P310" s="15">
        <v>100</v>
      </c>
      <c r="R310" s="18"/>
      <c r="S310" s="16" t="s">
        <v>46</v>
      </c>
      <c r="AC310" s="16">
        <v>0</v>
      </c>
      <c r="AE310" s="27">
        <v>9</v>
      </c>
      <c r="AF310" s="27">
        <v>7</v>
      </c>
      <c r="AG310" s="19" t="s">
        <v>46</v>
      </c>
      <c r="AH310" s="1"/>
    </row>
    <row r="311" spans="1:34" ht="39.6" x14ac:dyDescent="0.25">
      <c r="A311" s="11">
        <v>42500.435046851853</v>
      </c>
      <c r="B311" s="12" t="s">
        <v>47</v>
      </c>
      <c r="C311" s="12" t="s">
        <v>164</v>
      </c>
      <c r="E311" s="12" t="s">
        <v>32</v>
      </c>
      <c r="F311" s="13">
        <v>42484</v>
      </c>
      <c r="G311" s="12"/>
      <c r="H311" s="12" t="s">
        <v>75</v>
      </c>
      <c r="I311" s="14">
        <v>0.58333333333575865</v>
      </c>
      <c r="J311" s="12" t="s">
        <v>6641</v>
      </c>
      <c r="K311" s="12" t="s">
        <v>163</v>
      </c>
      <c r="L311" s="12" t="s">
        <v>36</v>
      </c>
      <c r="M311" s="1" t="s">
        <v>6642</v>
      </c>
      <c r="N311" s="12" t="s">
        <v>38</v>
      </c>
      <c r="O311" s="15">
        <v>1</v>
      </c>
      <c r="P311" s="15">
        <v>7</v>
      </c>
      <c r="R311" s="18"/>
      <c r="S311" s="16" t="s">
        <v>36</v>
      </c>
      <c r="T311" s="5">
        <v>40.5</v>
      </c>
      <c r="X311" s="5">
        <v>21.03</v>
      </c>
      <c r="AC311" s="16">
        <v>0</v>
      </c>
      <c r="AE311" s="27">
        <v>5</v>
      </c>
      <c r="AF311" s="27">
        <v>2</v>
      </c>
      <c r="AG311" s="19" t="s">
        <v>46</v>
      </c>
      <c r="AH311" s="1"/>
    </row>
    <row r="312" spans="1:34" ht="39.6" x14ac:dyDescent="0.25">
      <c r="A312" s="11">
        <v>42500.437609236113</v>
      </c>
      <c r="B312" s="12" t="s">
        <v>47</v>
      </c>
      <c r="C312" s="12" t="s">
        <v>164</v>
      </c>
      <c r="E312" s="12" t="s">
        <v>6643</v>
      </c>
      <c r="F312" s="13">
        <v>42490</v>
      </c>
      <c r="G312" s="12"/>
      <c r="H312" s="12" t="s">
        <v>49</v>
      </c>
      <c r="I312" s="14">
        <v>0.41666666666424135</v>
      </c>
      <c r="J312" s="12" t="s">
        <v>6644</v>
      </c>
      <c r="K312" s="12" t="s">
        <v>163</v>
      </c>
      <c r="L312" s="12" t="s">
        <v>36</v>
      </c>
      <c r="M312" s="1" t="s">
        <v>6645</v>
      </c>
      <c r="N312" s="12" t="s">
        <v>6646</v>
      </c>
      <c r="O312" s="15">
        <v>1</v>
      </c>
      <c r="P312" s="15">
        <v>22</v>
      </c>
      <c r="Q312" s="5">
        <v>44</v>
      </c>
      <c r="R312" s="18"/>
      <c r="S312" s="16" t="s">
        <v>46</v>
      </c>
      <c r="AC312" s="16">
        <v>0</v>
      </c>
      <c r="AE312" s="27">
        <v>3</v>
      </c>
      <c r="AF312" s="27">
        <v>2</v>
      </c>
      <c r="AG312" s="19" t="s">
        <v>46</v>
      </c>
      <c r="AH312" s="1"/>
    </row>
    <row r="313" spans="1:34" x14ac:dyDescent="0.25">
      <c r="A313" s="11">
        <v>42489.64880678241</v>
      </c>
      <c r="B313" s="12" t="s">
        <v>47</v>
      </c>
      <c r="C313" s="12" t="s">
        <v>398</v>
      </c>
      <c r="E313" s="12" t="s">
        <v>32</v>
      </c>
      <c r="F313" s="13">
        <v>42468</v>
      </c>
      <c r="G313" s="12"/>
      <c r="H313" s="12"/>
      <c r="I313" s="14">
        <v>0.41666666666424135</v>
      </c>
      <c r="J313" s="12" t="s">
        <v>6109</v>
      </c>
      <c r="K313" s="12" t="s">
        <v>35</v>
      </c>
      <c r="L313" s="12" t="s">
        <v>36</v>
      </c>
      <c r="M313" s="1" t="s">
        <v>882</v>
      </c>
      <c r="N313" s="12" t="s">
        <v>3293</v>
      </c>
      <c r="O313" s="15">
        <v>1</v>
      </c>
      <c r="P313" s="15">
        <v>136</v>
      </c>
      <c r="R313" s="18"/>
      <c r="S313" s="16" t="s">
        <v>36</v>
      </c>
      <c r="T313" s="5">
        <v>385</v>
      </c>
      <c r="X313" s="5">
        <v>70.239999999999995</v>
      </c>
      <c r="AC313" s="16">
        <v>0</v>
      </c>
      <c r="AE313" s="27">
        <v>4</v>
      </c>
      <c r="AF313" s="27">
        <v>3</v>
      </c>
      <c r="AG313" s="19" t="s">
        <v>46</v>
      </c>
      <c r="AH313" s="1"/>
    </row>
    <row r="314" spans="1:34" ht="26.4" x14ac:dyDescent="0.25">
      <c r="A314" s="11">
        <v>42489.656222638892</v>
      </c>
      <c r="B314" s="12" t="s">
        <v>47</v>
      </c>
      <c r="C314" s="12" t="s">
        <v>398</v>
      </c>
      <c r="E314" s="12" t="s">
        <v>32</v>
      </c>
      <c r="F314" s="13">
        <v>42469</v>
      </c>
      <c r="G314" s="12"/>
      <c r="H314" s="12"/>
      <c r="I314" s="14">
        <v>0.41666666666424135</v>
      </c>
      <c r="J314" s="12" t="s">
        <v>5400</v>
      </c>
      <c r="K314" s="12" t="s">
        <v>43</v>
      </c>
      <c r="L314" s="12" t="s">
        <v>46</v>
      </c>
      <c r="M314" s="1" t="s">
        <v>6110</v>
      </c>
      <c r="N314" s="12" t="s">
        <v>6111</v>
      </c>
      <c r="O314" s="15">
        <v>1</v>
      </c>
      <c r="P314" s="15">
        <v>27</v>
      </c>
      <c r="R314" s="18"/>
      <c r="S314" s="16" t="s">
        <v>46</v>
      </c>
      <c r="AC314" s="16">
        <v>0</v>
      </c>
      <c r="AD314" s="21" t="s">
        <v>6112</v>
      </c>
      <c r="AE314" s="27">
        <v>1</v>
      </c>
      <c r="AF314" s="27">
        <v>2</v>
      </c>
      <c r="AG314" s="19" t="s">
        <v>46</v>
      </c>
      <c r="AH314" s="1"/>
    </row>
    <row r="315" spans="1:34" x14ac:dyDescent="0.25">
      <c r="A315" s="11">
        <v>42489.657886226851</v>
      </c>
      <c r="B315" s="12" t="s">
        <v>47</v>
      </c>
      <c r="C315" s="12" t="s">
        <v>398</v>
      </c>
      <c r="E315" s="12" t="s">
        <v>32</v>
      </c>
      <c r="F315" s="13">
        <v>42475</v>
      </c>
      <c r="G315" s="12"/>
      <c r="H315" s="12"/>
      <c r="I315" s="14">
        <v>0.4375</v>
      </c>
      <c r="J315" s="12" t="s">
        <v>6113</v>
      </c>
      <c r="K315" s="12" t="s">
        <v>35</v>
      </c>
      <c r="L315" s="12" t="s">
        <v>36</v>
      </c>
      <c r="M315" s="1" t="s">
        <v>882</v>
      </c>
      <c r="N315" s="12" t="s">
        <v>3293</v>
      </c>
      <c r="O315" s="15">
        <v>1</v>
      </c>
      <c r="P315" s="15">
        <v>71</v>
      </c>
      <c r="R315" s="18"/>
      <c r="S315" s="16" t="s">
        <v>36</v>
      </c>
      <c r="T315" s="5">
        <v>228</v>
      </c>
      <c r="X315" s="5">
        <v>590.44000000000005</v>
      </c>
      <c r="AC315" s="16">
        <v>0</v>
      </c>
      <c r="AE315" s="27">
        <v>3</v>
      </c>
      <c r="AF315" s="27">
        <v>2</v>
      </c>
      <c r="AG315" s="19" t="s">
        <v>46</v>
      </c>
      <c r="AH315" s="1"/>
    </row>
    <row r="316" spans="1:34" x14ac:dyDescent="0.25">
      <c r="A316" s="11">
        <v>42489.680981446756</v>
      </c>
      <c r="B316" s="12" t="s">
        <v>47</v>
      </c>
      <c r="C316" s="12" t="s">
        <v>398</v>
      </c>
      <c r="E316" s="12" t="s">
        <v>32</v>
      </c>
      <c r="F316" s="13">
        <v>42476</v>
      </c>
      <c r="G316" s="12"/>
      <c r="H316" s="12"/>
      <c r="I316" s="14">
        <v>0.70833333333575865</v>
      </c>
      <c r="J316" s="12" t="s">
        <v>6115</v>
      </c>
      <c r="K316" s="12" t="s">
        <v>105</v>
      </c>
      <c r="L316" s="12" t="s">
        <v>36</v>
      </c>
      <c r="M316" s="1" t="s">
        <v>882</v>
      </c>
      <c r="N316" s="12" t="s">
        <v>403</v>
      </c>
      <c r="O316" s="15">
        <v>1</v>
      </c>
      <c r="P316" s="15">
        <v>47</v>
      </c>
      <c r="R316" s="18"/>
      <c r="S316" s="16" t="s">
        <v>36</v>
      </c>
      <c r="T316" s="5">
        <v>165</v>
      </c>
      <c r="U316" s="5">
        <v>105</v>
      </c>
      <c r="AB316" s="5">
        <v>1000</v>
      </c>
      <c r="AC316" s="16">
        <v>0</v>
      </c>
      <c r="AD316" s="21" t="s">
        <v>6116</v>
      </c>
      <c r="AE316" s="27">
        <v>2</v>
      </c>
      <c r="AF316" s="27">
        <v>1</v>
      </c>
      <c r="AG316" s="19" t="s">
        <v>46</v>
      </c>
      <c r="AH316" s="1"/>
    </row>
    <row r="317" spans="1:34" x14ac:dyDescent="0.25">
      <c r="A317" s="11">
        <v>42489.658927245371</v>
      </c>
      <c r="B317" s="12" t="s">
        <v>47</v>
      </c>
      <c r="C317" s="12" t="s">
        <v>398</v>
      </c>
      <c r="E317" s="12" t="s">
        <v>32</v>
      </c>
      <c r="F317" s="13">
        <v>42482</v>
      </c>
      <c r="G317" s="12"/>
      <c r="H317" s="12"/>
      <c r="I317" s="14">
        <v>0.83333333333575865</v>
      </c>
      <c r="J317" s="12" t="s">
        <v>2185</v>
      </c>
      <c r="K317" s="12" t="s">
        <v>43</v>
      </c>
      <c r="L317" s="12" t="s">
        <v>46</v>
      </c>
      <c r="M317" s="1" t="s">
        <v>6114</v>
      </c>
      <c r="N317" s="12" t="s">
        <v>403</v>
      </c>
      <c r="O317" s="15">
        <v>1</v>
      </c>
      <c r="P317" s="15">
        <v>11</v>
      </c>
      <c r="Q317" s="5">
        <v>125</v>
      </c>
      <c r="R317" s="18"/>
      <c r="S317" s="16" t="s">
        <v>46</v>
      </c>
      <c r="AC317" s="16">
        <v>0</v>
      </c>
      <c r="AE317" s="27">
        <v>4</v>
      </c>
      <c r="AF317" s="27">
        <v>2</v>
      </c>
      <c r="AG317" s="19" t="s">
        <v>46</v>
      </c>
      <c r="AH317" s="1"/>
    </row>
    <row r="318" spans="1:34" x14ac:dyDescent="0.25">
      <c r="A318" s="11">
        <v>42489.682047002316</v>
      </c>
      <c r="B318" s="12" t="s">
        <v>47</v>
      </c>
      <c r="C318" s="12" t="s">
        <v>398</v>
      </c>
      <c r="E318" s="12" t="s">
        <v>32</v>
      </c>
      <c r="F318" s="13">
        <v>42489</v>
      </c>
      <c r="G318" s="12"/>
      <c r="H318" s="12"/>
      <c r="I318" s="14">
        <v>0.45833333333575865</v>
      </c>
      <c r="J318" s="12" t="s">
        <v>6117</v>
      </c>
      <c r="K318" s="12" t="s">
        <v>35</v>
      </c>
      <c r="L318" s="12" t="s">
        <v>36</v>
      </c>
      <c r="M318" s="1" t="s">
        <v>882</v>
      </c>
      <c r="N318" s="12" t="s">
        <v>403</v>
      </c>
      <c r="O318" s="15">
        <v>1</v>
      </c>
      <c r="P318" s="15">
        <v>19</v>
      </c>
      <c r="R318" s="18"/>
      <c r="S318" s="16" t="s">
        <v>36</v>
      </c>
      <c r="T318" s="5">
        <v>64</v>
      </c>
      <c r="X318" s="5">
        <v>85.25</v>
      </c>
      <c r="AC318" s="16">
        <v>0</v>
      </c>
      <c r="AE318" s="27">
        <v>2</v>
      </c>
      <c r="AF318" s="27">
        <v>1</v>
      </c>
      <c r="AG318" s="19" t="s">
        <v>46</v>
      </c>
      <c r="AH318" s="1"/>
    </row>
    <row r="319" spans="1:34" ht="26.4" x14ac:dyDescent="0.25">
      <c r="A319" s="11">
        <v>42480.523871435187</v>
      </c>
      <c r="B319" s="12" t="s">
        <v>86</v>
      </c>
      <c r="C319" s="12" t="s">
        <v>451</v>
      </c>
      <c r="E319" s="12" t="s">
        <v>32</v>
      </c>
      <c r="F319" s="13">
        <v>42461</v>
      </c>
      <c r="G319" s="12"/>
      <c r="H319" s="12" t="s">
        <v>41</v>
      </c>
      <c r="I319" s="14">
        <v>0.79166666666424135</v>
      </c>
      <c r="J319" s="12" t="s">
        <v>338</v>
      </c>
      <c r="K319" s="12" t="s">
        <v>43</v>
      </c>
      <c r="L319" s="12" t="s">
        <v>36</v>
      </c>
      <c r="M319" s="1" t="s">
        <v>338</v>
      </c>
      <c r="N319" s="12" t="s">
        <v>38</v>
      </c>
      <c r="O319" s="15">
        <v>1</v>
      </c>
      <c r="P319" s="15">
        <v>0</v>
      </c>
      <c r="R319" s="18"/>
      <c r="S319" s="16" t="s">
        <v>46</v>
      </c>
      <c r="AC319" s="16">
        <v>0</v>
      </c>
      <c r="AD319" s="21" t="s">
        <v>6003</v>
      </c>
      <c r="AE319" s="27">
        <v>0.5</v>
      </c>
      <c r="AF319" s="27">
        <v>0</v>
      </c>
      <c r="AG319" s="19" t="s">
        <v>46</v>
      </c>
      <c r="AH319" s="1"/>
    </row>
    <row r="320" spans="1:34" x14ac:dyDescent="0.25">
      <c r="A320" s="11">
        <v>42480.525048726849</v>
      </c>
      <c r="B320" s="12" t="s">
        <v>86</v>
      </c>
      <c r="C320" s="12" t="s">
        <v>451</v>
      </c>
      <c r="E320" s="12" t="s">
        <v>32</v>
      </c>
      <c r="F320" s="13">
        <v>42462</v>
      </c>
      <c r="G320" s="12"/>
      <c r="H320" s="12" t="s">
        <v>49</v>
      </c>
      <c r="I320" s="14">
        <v>0.54166666666424135</v>
      </c>
      <c r="J320" s="12" t="s">
        <v>6004</v>
      </c>
      <c r="K320" s="12" t="s">
        <v>43</v>
      </c>
      <c r="L320" s="12" t="s">
        <v>36</v>
      </c>
      <c r="M320" s="1" t="s">
        <v>505</v>
      </c>
      <c r="N320" s="12" t="s">
        <v>38</v>
      </c>
      <c r="O320" s="15">
        <v>1</v>
      </c>
      <c r="P320" s="15">
        <v>4</v>
      </c>
      <c r="R320" s="18"/>
      <c r="S320" s="16" t="s">
        <v>36</v>
      </c>
      <c r="U320" s="5">
        <v>10</v>
      </c>
      <c r="AC320" s="16">
        <v>0</v>
      </c>
      <c r="AE320" s="27">
        <v>1.5</v>
      </c>
      <c r="AF320" s="27">
        <v>1</v>
      </c>
      <c r="AG320" s="19" t="s">
        <v>46</v>
      </c>
      <c r="AH320" s="1"/>
    </row>
    <row r="321" spans="1:34" x14ac:dyDescent="0.25">
      <c r="A321" s="11">
        <v>42480.526020694444</v>
      </c>
      <c r="B321" s="12" t="s">
        <v>86</v>
      </c>
      <c r="C321" s="12" t="s">
        <v>451</v>
      </c>
      <c r="E321" s="12" t="s">
        <v>32</v>
      </c>
      <c r="F321" s="13">
        <v>42462</v>
      </c>
      <c r="G321" s="12"/>
      <c r="H321" s="12" t="s">
        <v>49</v>
      </c>
      <c r="I321" s="14">
        <v>0.625</v>
      </c>
      <c r="J321" s="12" t="s">
        <v>6005</v>
      </c>
      <c r="K321" s="12" t="s">
        <v>43</v>
      </c>
      <c r="L321" s="12" t="s">
        <v>36</v>
      </c>
      <c r="M321" s="1" t="s">
        <v>6006</v>
      </c>
      <c r="N321" s="12" t="s">
        <v>38</v>
      </c>
      <c r="O321" s="15">
        <v>1</v>
      </c>
      <c r="P321" s="15">
        <v>9</v>
      </c>
      <c r="R321" s="18"/>
      <c r="S321" s="16" t="s">
        <v>36</v>
      </c>
      <c r="U321" s="5">
        <v>20</v>
      </c>
      <c r="AC321" s="16">
        <v>0</v>
      </c>
      <c r="AE321" s="27">
        <v>1.5</v>
      </c>
      <c r="AF321" s="27">
        <v>1</v>
      </c>
      <c r="AG321" s="19" t="s">
        <v>46</v>
      </c>
      <c r="AH321" s="1"/>
    </row>
    <row r="322" spans="1:34" x14ac:dyDescent="0.25">
      <c r="A322" s="11">
        <v>42480.526943599536</v>
      </c>
      <c r="B322" s="12" t="s">
        <v>86</v>
      </c>
      <c r="C322" s="12" t="s">
        <v>451</v>
      </c>
      <c r="E322" s="12" t="s">
        <v>32</v>
      </c>
      <c r="F322" s="13">
        <v>42462</v>
      </c>
      <c r="G322" s="12"/>
      <c r="H322" s="12" t="s">
        <v>49</v>
      </c>
      <c r="I322" s="14">
        <v>0.8125</v>
      </c>
      <c r="J322" s="12" t="s">
        <v>1469</v>
      </c>
      <c r="K322" s="12" t="s">
        <v>43</v>
      </c>
      <c r="L322" s="12" t="s">
        <v>46</v>
      </c>
      <c r="M322" s="1" t="s">
        <v>252</v>
      </c>
      <c r="N322" s="12" t="s">
        <v>38</v>
      </c>
      <c r="O322" s="15">
        <v>1</v>
      </c>
      <c r="P322" s="15">
        <v>10</v>
      </c>
      <c r="R322" s="18"/>
      <c r="S322" s="16" t="s">
        <v>36</v>
      </c>
      <c r="U322" s="5">
        <v>25</v>
      </c>
      <c r="AC322" s="16">
        <v>0</v>
      </c>
      <c r="AE322" s="27">
        <v>1</v>
      </c>
      <c r="AF322" s="27">
        <v>1</v>
      </c>
      <c r="AG322" s="19" t="s">
        <v>46</v>
      </c>
      <c r="AH322" s="1"/>
    </row>
    <row r="323" spans="1:34" x14ac:dyDescent="0.25">
      <c r="A323" s="11">
        <v>42480.528141597228</v>
      </c>
      <c r="B323" s="12" t="s">
        <v>86</v>
      </c>
      <c r="C323" s="12" t="s">
        <v>451</v>
      </c>
      <c r="E323" s="12" t="s">
        <v>32</v>
      </c>
      <c r="F323" s="13">
        <v>42466</v>
      </c>
      <c r="G323" s="12" t="s">
        <v>2507</v>
      </c>
      <c r="H323" s="12" t="s">
        <v>33</v>
      </c>
      <c r="I323" s="14">
        <v>0.41666666666424135</v>
      </c>
      <c r="J323" s="12" t="s">
        <v>6007</v>
      </c>
      <c r="K323" s="12" t="s">
        <v>43</v>
      </c>
      <c r="L323" s="12" t="s">
        <v>36</v>
      </c>
      <c r="M323" s="1" t="s">
        <v>466</v>
      </c>
      <c r="N323" s="12" t="s">
        <v>38</v>
      </c>
      <c r="O323" s="15">
        <v>1</v>
      </c>
      <c r="P323" s="15">
        <v>10</v>
      </c>
      <c r="Q323" s="5">
        <v>18</v>
      </c>
      <c r="R323" s="18"/>
      <c r="S323" s="16" t="s">
        <v>36</v>
      </c>
      <c r="U323" s="5">
        <v>10</v>
      </c>
      <c r="AC323" s="16">
        <v>0</v>
      </c>
      <c r="AE323" s="27">
        <v>2.5</v>
      </c>
      <c r="AF323" s="27">
        <v>2</v>
      </c>
      <c r="AG323" s="19" t="s">
        <v>46</v>
      </c>
      <c r="AH323" s="1"/>
    </row>
    <row r="324" spans="1:34" x14ac:dyDescent="0.25">
      <c r="A324" s="11">
        <v>42480.529073379628</v>
      </c>
      <c r="B324" s="12" t="s">
        <v>86</v>
      </c>
      <c r="C324" s="12" t="s">
        <v>451</v>
      </c>
      <c r="E324" s="12" t="s">
        <v>32</v>
      </c>
      <c r="F324" s="13">
        <v>42469</v>
      </c>
      <c r="G324" s="12"/>
      <c r="H324" s="12" t="s">
        <v>49</v>
      </c>
      <c r="I324" s="14">
        <v>0.54166666666424135</v>
      </c>
      <c r="J324" s="12" t="s">
        <v>6004</v>
      </c>
      <c r="K324" s="12" t="s">
        <v>43</v>
      </c>
      <c r="L324" s="12" t="s">
        <v>36</v>
      </c>
      <c r="M324" s="1" t="s">
        <v>505</v>
      </c>
      <c r="N324" s="12" t="s">
        <v>403</v>
      </c>
      <c r="O324" s="15">
        <v>1</v>
      </c>
      <c r="P324" s="15">
        <v>9</v>
      </c>
      <c r="R324" s="18"/>
      <c r="S324" s="16" t="s">
        <v>46</v>
      </c>
      <c r="AC324" s="16">
        <v>0</v>
      </c>
      <c r="AE324" s="27">
        <v>1</v>
      </c>
      <c r="AF324" s="27">
        <v>1</v>
      </c>
      <c r="AG324" s="19" t="s">
        <v>46</v>
      </c>
      <c r="AH324" s="1"/>
    </row>
    <row r="325" spans="1:34" x14ac:dyDescent="0.25">
      <c r="A325" s="11">
        <v>42480.530977152783</v>
      </c>
      <c r="B325" s="12" t="s">
        <v>86</v>
      </c>
      <c r="C325" s="12" t="s">
        <v>451</v>
      </c>
      <c r="E325" s="12" t="s">
        <v>32</v>
      </c>
      <c r="F325" s="13">
        <v>42469</v>
      </c>
      <c r="G325" s="12" t="s">
        <v>468</v>
      </c>
      <c r="H325" s="12" t="s">
        <v>49</v>
      </c>
      <c r="I325" s="14">
        <v>0.66666666666424135</v>
      </c>
      <c r="J325" s="12" t="s">
        <v>1399</v>
      </c>
      <c r="K325" s="12" t="s">
        <v>43</v>
      </c>
      <c r="L325" s="12" t="s">
        <v>36</v>
      </c>
      <c r="M325" s="1" t="s">
        <v>1400</v>
      </c>
      <c r="N325" s="12" t="s">
        <v>403</v>
      </c>
      <c r="O325" s="15">
        <v>1</v>
      </c>
      <c r="P325" s="15">
        <v>14</v>
      </c>
      <c r="Q325" s="5">
        <v>7</v>
      </c>
      <c r="R325" s="18"/>
      <c r="S325" s="16" t="s">
        <v>46</v>
      </c>
      <c r="AC325" s="16">
        <v>0</v>
      </c>
      <c r="AE325" s="27">
        <v>1.5</v>
      </c>
      <c r="AF325" s="27">
        <v>1</v>
      </c>
      <c r="AG325" s="19" t="s">
        <v>46</v>
      </c>
      <c r="AH325" s="1"/>
    </row>
    <row r="326" spans="1:34" ht="26.4" x14ac:dyDescent="0.25">
      <c r="A326" s="11">
        <v>42480.532354594907</v>
      </c>
      <c r="B326" s="12" t="s">
        <v>86</v>
      </c>
      <c r="C326" s="12" t="s">
        <v>451</v>
      </c>
      <c r="E326" s="12" t="s">
        <v>32</v>
      </c>
      <c r="F326" s="13">
        <v>42473</v>
      </c>
      <c r="G326" s="12" t="s">
        <v>2507</v>
      </c>
      <c r="H326" s="12" t="s">
        <v>33</v>
      </c>
      <c r="I326" s="14">
        <v>0.91666666666424135</v>
      </c>
      <c r="J326" s="12" t="s">
        <v>6008</v>
      </c>
      <c r="K326" s="12" t="s">
        <v>43</v>
      </c>
      <c r="L326" s="12" t="s">
        <v>46</v>
      </c>
      <c r="M326" s="1" t="s">
        <v>6009</v>
      </c>
      <c r="N326" s="12" t="s">
        <v>1471</v>
      </c>
      <c r="O326" s="15">
        <v>2</v>
      </c>
      <c r="P326" s="15">
        <v>38</v>
      </c>
      <c r="Q326" s="5">
        <v>115</v>
      </c>
      <c r="R326" s="18"/>
      <c r="S326" s="16" t="s">
        <v>36</v>
      </c>
      <c r="U326" s="5">
        <v>60</v>
      </c>
      <c r="AC326" s="16">
        <v>0</v>
      </c>
      <c r="AE326" s="27">
        <v>3</v>
      </c>
      <c r="AF326" s="27">
        <v>2</v>
      </c>
      <c r="AG326" s="19" t="s">
        <v>46</v>
      </c>
      <c r="AH326" s="1"/>
    </row>
    <row r="327" spans="1:34" x14ac:dyDescent="0.25">
      <c r="A327" s="11">
        <v>42480.533693333331</v>
      </c>
      <c r="B327" s="12" t="s">
        <v>86</v>
      </c>
      <c r="C327" s="12" t="s">
        <v>451</v>
      </c>
      <c r="E327" s="12" t="s">
        <v>32</v>
      </c>
      <c r="F327" s="13">
        <v>42476</v>
      </c>
      <c r="G327" s="12"/>
      <c r="H327" s="12" t="s">
        <v>49</v>
      </c>
      <c r="I327" s="14">
        <v>0.54166666666424135</v>
      </c>
      <c r="J327" s="12" t="s">
        <v>623</v>
      </c>
      <c r="K327" s="12" t="s">
        <v>43</v>
      </c>
      <c r="L327" s="12" t="s">
        <v>36</v>
      </c>
      <c r="M327" s="1" t="s">
        <v>6010</v>
      </c>
      <c r="N327" s="12" t="s">
        <v>38</v>
      </c>
      <c r="O327" s="15">
        <v>1</v>
      </c>
      <c r="P327" s="15">
        <v>2</v>
      </c>
      <c r="R327" s="18"/>
      <c r="S327" s="16" t="s">
        <v>46</v>
      </c>
      <c r="AC327" s="16">
        <v>0</v>
      </c>
      <c r="AE327" s="27">
        <v>1.5</v>
      </c>
      <c r="AF327" s="27">
        <v>1</v>
      </c>
      <c r="AG327" s="19" t="s">
        <v>46</v>
      </c>
      <c r="AH327" s="1"/>
    </row>
    <row r="328" spans="1:34" ht="26.4" x14ac:dyDescent="0.25">
      <c r="A328" s="11">
        <v>42480.534623252315</v>
      </c>
      <c r="B328" s="12" t="s">
        <v>86</v>
      </c>
      <c r="C328" s="12" t="s">
        <v>451</v>
      </c>
      <c r="E328" s="12" t="s">
        <v>32</v>
      </c>
      <c r="F328" s="13">
        <v>42476</v>
      </c>
      <c r="G328" s="12"/>
      <c r="H328" s="12" t="s">
        <v>49</v>
      </c>
      <c r="I328" s="14">
        <v>0.625</v>
      </c>
      <c r="J328" s="12" t="s">
        <v>6011</v>
      </c>
      <c r="K328" s="12" t="s">
        <v>43</v>
      </c>
      <c r="L328" s="12" t="s">
        <v>46</v>
      </c>
      <c r="M328" s="1" t="s">
        <v>3900</v>
      </c>
      <c r="N328" s="12" t="s">
        <v>38</v>
      </c>
      <c r="O328" s="15">
        <v>1</v>
      </c>
      <c r="P328" s="15">
        <v>8</v>
      </c>
      <c r="R328" s="18"/>
      <c r="S328" s="16" t="s">
        <v>36</v>
      </c>
      <c r="U328" s="5">
        <v>10</v>
      </c>
      <c r="AC328" s="16">
        <v>0</v>
      </c>
      <c r="AE328" s="27">
        <v>1.5</v>
      </c>
      <c r="AF328" s="27">
        <v>1</v>
      </c>
      <c r="AG328" s="19" t="s">
        <v>46</v>
      </c>
      <c r="AH328" s="1"/>
    </row>
    <row r="329" spans="1:34" ht="26.4" x14ac:dyDescent="0.25">
      <c r="A329" s="11">
        <v>42480.535461053238</v>
      </c>
      <c r="B329" s="12" t="s">
        <v>86</v>
      </c>
      <c r="C329" s="12" t="s">
        <v>451</v>
      </c>
      <c r="E329" s="12" t="s">
        <v>32</v>
      </c>
      <c r="F329" s="13">
        <v>42476</v>
      </c>
      <c r="G329" s="12"/>
      <c r="H329" s="12" t="s">
        <v>49</v>
      </c>
      <c r="I329" s="14">
        <v>0.70833333333575865</v>
      </c>
      <c r="J329" s="12" t="s">
        <v>4996</v>
      </c>
      <c r="K329" s="12" t="s">
        <v>43</v>
      </c>
      <c r="L329" s="12" t="s">
        <v>36</v>
      </c>
      <c r="M329" s="1" t="s">
        <v>3479</v>
      </c>
      <c r="N329" s="12" t="s">
        <v>38</v>
      </c>
      <c r="O329" s="15">
        <v>1</v>
      </c>
      <c r="P329" s="15">
        <v>5</v>
      </c>
      <c r="R329" s="18"/>
      <c r="S329" s="16" t="s">
        <v>46</v>
      </c>
      <c r="AC329" s="16">
        <v>0</v>
      </c>
      <c r="AE329" s="27">
        <v>1.5</v>
      </c>
      <c r="AF329" s="27">
        <v>1</v>
      </c>
      <c r="AG329" s="19" t="s">
        <v>46</v>
      </c>
      <c r="AH329" s="1"/>
    </row>
    <row r="330" spans="1:34" x14ac:dyDescent="0.25">
      <c r="A330" s="11">
        <v>42480.536422453704</v>
      </c>
      <c r="B330" s="12" t="s">
        <v>86</v>
      </c>
      <c r="C330" s="12" t="s">
        <v>451</v>
      </c>
      <c r="E330" s="12" t="s">
        <v>32</v>
      </c>
      <c r="F330" s="13">
        <v>42480</v>
      </c>
      <c r="G330" s="12" t="s">
        <v>2507</v>
      </c>
      <c r="H330" s="12" t="s">
        <v>33</v>
      </c>
      <c r="I330" s="14">
        <v>0.41666666666424135</v>
      </c>
      <c r="J330" s="12" t="s">
        <v>6012</v>
      </c>
      <c r="K330" s="12" t="s">
        <v>43</v>
      </c>
      <c r="L330" s="12" t="s">
        <v>36</v>
      </c>
      <c r="M330" s="1" t="s">
        <v>6013</v>
      </c>
      <c r="N330" s="12" t="s">
        <v>403</v>
      </c>
      <c r="O330" s="15">
        <v>1</v>
      </c>
      <c r="P330" s="15">
        <v>0</v>
      </c>
      <c r="R330" s="18"/>
      <c r="S330" s="16" t="s">
        <v>46</v>
      </c>
      <c r="AC330" s="16">
        <v>0</v>
      </c>
      <c r="AE330" s="27">
        <v>2</v>
      </c>
      <c r="AF330" s="27">
        <v>0</v>
      </c>
      <c r="AG330" s="19" t="s">
        <v>46</v>
      </c>
      <c r="AH330" s="1"/>
    </row>
    <row r="331" spans="1:34" ht="26.4" x14ac:dyDescent="0.25">
      <c r="A331" s="11">
        <v>42498.56156055555</v>
      </c>
      <c r="B331" s="12" t="s">
        <v>86</v>
      </c>
      <c r="C331" s="12" t="s">
        <v>451</v>
      </c>
      <c r="E331" s="12" t="s">
        <v>32</v>
      </c>
      <c r="F331" s="13">
        <v>42482</v>
      </c>
      <c r="G331" s="12"/>
      <c r="H331" s="12" t="s">
        <v>41</v>
      </c>
      <c r="I331" s="14">
        <v>0.41666666666424135</v>
      </c>
      <c r="J331" s="12" t="s">
        <v>6475</v>
      </c>
      <c r="K331" s="12" t="s">
        <v>43</v>
      </c>
      <c r="L331" s="12" t="s">
        <v>46</v>
      </c>
      <c r="M331" s="1" t="s">
        <v>6476</v>
      </c>
      <c r="N331" s="12" t="s">
        <v>403</v>
      </c>
      <c r="O331" s="15">
        <v>1</v>
      </c>
      <c r="P331" s="15">
        <v>0</v>
      </c>
      <c r="R331" s="18"/>
      <c r="S331" s="16" t="s">
        <v>46</v>
      </c>
      <c r="AC331" s="16">
        <v>0</v>
      </c>
      <c r="AE331" s="27">
        <v>0.5</v>
      </c>
      <c r="AF331" s="27">
        <v>0</v>
      </c>
      <c r="AG331" s="19" t="s">
        <v>46</v>
      </c>
      <c r="AH331" s="1"/>
    </row>
    <row r="332" spans="1:34" ht="39.6" x14ac:dyDescent="0.25">
      <c r="A332" s="11">
        <v>42498.568435173613</v>
      </c>
      <c r="B332" s="12" t="s">
        <v>86</v>
      </c>
      <c r="C332" s="12" t="s">
        <v>451</v>
      </c>
      <c r="E332" s="12" t="s">
        <v>32</v>
      </c>
      <c r="F332" s="13">
        <v>42483</v>
      </c>
      <c r="G332" s="12"/>
      <c r="H332" s="12" t="s">
        <v>49</v>
      </c>
      <c r="I332" s="14">
        <v>0.79166666666424135</v>
      </c>
      <c r="J332" s="12" t="s">
        <v>2185</v>
      </c>
      <c r="K332" s="12" t="s">
        <v>43</v>
      </c>
      <c r="L332" s="12" t="s">
        <v>46</v>
      </c>
      <c r="M332" s="1" t="s">
        <v>5568</v>
      </c>
      <c r="N332" s="12" t="s">
        <v>38</v>
      </c>
      <c r="O332" s="15">
        <v>1</v>
      </c>
      <c r="P332" s="15">
        <v>5</v>
      </c>
      <c r="Q332" s="5">
        <v>90</v>
      </c>
      <c r="R332" s="18"/>
      <c r="S332" s="16" t="s">
        <v>36</v>
      </c>
      <c r="U332" s="5">
        <v>10</v>
      </c>
      <c r="AC332" s="16">
        <v>715.9</v>
      </c>
      <c r="AD332" s="21" t="s">
        <v>6477</v>
      </c>
      <c r="AE332" s="27">
        <v>1</v>
      </c>
      <c r="AF332" s="27">
        <v>2</v>
      </c>
      <c r="AG332" s="19" t="s">
        <v>46</v>
      </c>
      <c r="AH332" s="1"/>
    </row>
    <row r="333" spans="1:34" x14ac:dyDescent="0.25">
      <c r="A333" s="11">
        <v>42498.569675023144</v>
      </c>
      <c r="B333" s="12" t="s">
        <v>86</v>
      </c>
      <c r="C333" s="12" t="s">
        <v>451</v>
      </c>
      <c r="E333" s="12" t="s">
        <v>32</v>
      </c>
      <c r="F333" s="13">
        <v>42487</v>
      </c>
      <c r="G333" s="12" t="s">
        <v>2507</v>
      </c>
      <c r="H333" s="12" t="s">
        <v>33</v>
      </c>
      <c r="I333" s="14">
        <v>0.41666666666424135</v>
      </c>
      <c r="J333" s="12" t="s">
        <v>2517</v>
      </c>
      <c r="K333" s="12" t="s">
        <v>43</v>
      </c>
      <c r="L333" s="12" t="s">
        <v>36</v>
      </c>
      <c r="M333" s="1" t="s">
        <v>2518</v>
      </c>
      <c r="N333" s="12" t="s">
        <v>403</v>
      </c>
      <c r="O333" s="15">
        <v>1</v>
      </c>
      <c r="P333" s="15">
        <v>9</v>
      </c>
      <c r="Q333" s="5">
        <v>12</v>
      </c>
      <c r="R333" s="18"/>
      <c r="S333" s="16" t="s">
        <v>36</v>
      </c>
      <c r="U333" s="5">
        <v>15</v>
      </c>
      <c r="AC333" s="16">
        <v>0</v>
      </c>
      <c r="AE333" s="27">
        <v>1</v>
      </c>
      <c r="AF333" s="27">
        <v>2</v>
      </c>
      <c r="AG333" s="19" t="s">
        <v>46</v>
      </c>
      <c r="AH333" s="1"/>
    </row>
    <row r="334" spans="1:34" x14ac:dyDescent="0.25">
      <c r="A334" s="11">
        <v>42498.570543090274</v>
      </c>
      <c r="B334" s="12" t="s">
        <v>86</v>
      </c>
      <c r="C334" s="12" t="s">
        <v>451</v>
      </c>
      <c r="E334" s="12" t="s">
        <v>32</v>
      </c>
      <c r="F334" s="13">
        <v>42490</v>
      </c>
      <c r="G334" s="12"/>
      <c r="H334" s="12" t="s">
        <v>49</v>
      </c>
      <c r="I334" s="14">
        <v>0.375</v>
      </c>
      <c r="J334" s="12" t="s">
        <v>6478</v>
      </c>
      <c r="K334" s="12" t="s">
        <v>43</v>
      </c>
      <c r="L334" s="12" t="s">
        <v>46</v>
      </c>
      <c r="M334" s="1" t="s">
        <v>4847</v>
      </c>
      <c r="N334" s="12" t="s">
        <v>403</v>
      </c>
      <c r="O334" s="15">
        <v>1</v>
      </c>
      <c r="P334" s="15">
        <v>3</v>
      </c>
      <c r="R334" s="18"/>
      <c r="S334" s="16" t="s">
        <v>46</v>
      </c>
      <c r="AC334" s="16">
        <v>0</v>
      </c>
      <c r="AE334" s="27">
        <v>1</v>
      </c>
      <c r="AF334" s="27">
        <v>1.5</v>
      </c>
      <c r="AG334" s="19" t="s">
        <v>46</v>
      </c>
      <c r="AH334" s="1"/>
    </row>
    <row r="335" spans="1:34" x14ac:dyDescent="0.25">
      <c r="A335" s="11">
        <v>42498.572201990741</v>
      </c>
      <c r="B335" s="12" t="s">
        <v>86</v>
      </c>
      <c r="C335" s="12" t="s">
        <v>451</v>
      </c>
      <c r="E335" s="12" t="s">
        <v>32</v>
      </c>
      <c r="F335" s="13">
        <v>42490</v>
      </c>
      <c r="G335" s="12"/>
      <c r="H335" s="12" t="s">
        <v>49</v>
      </c>
      <c r="I335" s="14">
        <v>0.54166666666424135</v>
      </c>
      <c r="J335" s="12" t="s">
        <v>6004</v>
      </c>
      <c r="K335" s="12" t="s">
        <v>43</v>
      </c>
      <c r="L335" s="12" t="s">
        <v>36</v>
      </c>
      <c r="M335" s="1" t="s">
        <v>505</v>
      </c>
      <c r="N335" s="12" t="s">
        <v>403</v>
      </c>
      <c r="O335" s="15">
        <v>1</v>
      </c>
      <c r="P335" s="15">
        <v>8</v>
      </c>
      <c r="R335" s="18"/>
      <c r="S335" s="16" t="s">
        <v>46</v>
      </c>
      <c r="AC335" s="16">
        <v>0</v>
      </c>
      <c r="AE335" s="27">
        <v>0.5</v>
      </c>
      <c r="AF335" s="27">
        <v>1</v>
      </c>
      <c r="AG335" s="19" t="s">
        <v>46</v>
      </c>
      <c r="AH335" s="1"/>
    </row>
    <row r="336" spans="1:34" x14ac:dyDescent="0.25">
      <c r="A336" s="11">
        <v>42498.573036377318</v>
      </c>
      <c r="B336" s="12" t="s">
        <v>86</v>
      </c>
      <c r="C336" s="12" t="s">
        <v>451</v>
      </c>
      <c r="E336" s="12" t="s">
        <v>32</v>
      </c>
      <c r="F336" s="13">
        <v>42490</v>
      </c>
      <c r="G336" s="12"/>
      <c r="H336" s="12" t="s">
        <v>49</v>
      </c>
      <c r="I336" s="14">
        <v>0.66666666666424135</v>
      </c>
      <c r="J336" s="12" t="s">
        <v>4415</v>
      </c>
      <c r="K336" s="12" t="s">
        <v>43</v>
      </c>
      <c r="L336" s="12" t="s">
        <v>36</v>
      </c>
      <c r="M336" s="1" t="s">
        <v>4416</v>
      </c>
      <c r="N336" s="12" t="s">
        <v>403</v>
      </c>
      <c r="O336" s="15">
        <v>1</v>
      </c>
      <c r="P336" s="15">
        <v>3</v>
      </c>
      <c r="R336" s="18"/>
      <c r="S336" s="16" t="s">
        <v>46</v>
      </c>
      <c r="AC336" s="16">
        <v>0</v>
      </c>
      <c r="AE336" s="27">
        <v>1</v>
      </c>
      <c r="AF336" s="27">
        <v>1</v>
      </c>
      <c r="AG336" s="19" t="s">
        <v>46</v>
      </c>
      <c r="AH336" s="1"/>
    </row>
    <row r="337" spans="1:34" x14ac:dyDescent="0.25">
      <c r="A337" s="11">
        <v>42496.645463425928</v>
      </c>
      <c r="B337" s="12" t="s">
        <v>86</v>
      </c>
      <c r="C337" s="12" t="s">
        <v>1572</v>
      </c>
      <c r="E337" s="12" t="s">
        <v>32</v>
      </c>
      <c r="F337" s="13">
        <v>42469</v>
      </c>
      <c r="G337" s="12"/>
      <c r="H337" s="12"/>
      <c r="I337" s="14">
        <v>0.41666666666424135</v>
      </c>
      <c r="J337" s="12" t="s">
        <v>6398</v>
      </c>
      <c r="K337" s="12" t="s">
        <v>43</v>
      </c>
      <c r="L337" s="12" t="s">
        <v>46</v>
      </c>
      <c r="M337" s="1" t="s">
        <v>6399</v>
      </c>
      <c r="N337" s="12" t="s">
        <v>403</v>
      </c>
      <c r="O337" s="15">
        <v>1</v>
      </c>
      <c r="P337" s="15">
        <v>35</v>
      </c>
      <c r="R337" s="18"/>
      <c r="S337" s="16" t="s">
        <v>36</v>
      </c>
      <c r="AC337" s="16">
        <v>0</v>
      </c>
      <c r="AD337" s="21" t="s">
        <v>6400</v>
      </c>
      <c r="AE337" s="27">
        <v>3</v>
      </c>
      <c r="AF337" s="27">
        <v>2</v>
      </c>
      <c r="AG337" s="19" t="s">
        <v>46</v>
      </c>
      <c r="AH337" s="1"/>
    </row>
    <row r="338" spans="1:34" ht="26.4" x14ac:dyDescent="0.25">
      <c r="A338" s="11">
        <v>42502.386691192129</v>
      </c>
      <c r="B338" s="12" t="s">
        <v>86</v>
      </c>
      <c r="C338" s="12" t="s">
        <v>1572</v>
      </c>
      <c r="E338" s="12" t="s">
        <v>32</v>
      </c>
      <c r="F338" s="13">
        <v>42469</v>
      </c>
      <c r="G338" s="12"/>
      <c r="H338" s="12" t="s">
        <v>49</v>
      </c>
      <c r="I338" s="14">
        <v>0.41666666666424135</v>
      </c>
      <c r="J338" s="12" t="s">
        <v>6398</v>
      </c>
      <c r="K338" s="12" t="s">
        <v>43</v>
      </c>
      <c r="L338" s="12" t="s">
        <v>46</v>
      </c>
      <c r="M338" s="1" t="s">
        <v>449</v>
      </c>
      <c r="N338" s="12" t="s">
        <v>403</v>
      </c>
      <c r="O338" s="15">
        <v>1</v>
      </c>
      <c r="P338" s="15">
        <v>25</v>
      </c>
      <c r="R338" s="18"/>
      <c r="S338" s="16" t="s">
        <v>46</v>
      </c>
      <c r="AC338" s="16">
        <v>0</v>
      </c>
      <c r="AD338" s="21" t="s">
        <v>6742</v>
      </c>
      <c r="AE338" s="27">
        <v>4</v>
      </c>
      <c r="AF338" s="27">
        <v>2</v>
      </c>
      <c r="AG338" s="19" t="s">
        <v>46</v>
      </c>
      <c r="AH338" s="1"/>
    </row>
    <row r="339" spans="1:34" x14ac:dyDescent="0.25">
      <c r="A339" s="11">
        <v>42483.567791932874</v>
      </c>
      <c r="B339" s="12" t="s">
        <v>39</v>
      </c>
      <c r="C339" s="12" t="s">
        <v>40</v>
      </c>
      <c r="E339" s="12" t="s">
        <v>32</v>
      </c>
      <c r="F339" s="13">
        <v>42462</v>
      </c>
      <c r="G339" s="12"/>
      <c r="H339" s="12" t="s">
        <v>49</v>
      </c>
      <c r="I339" s="14">
        <v>0.41666666666424135</v>
      </c>
      <c r="J339" s="12" t="s">
        <v>1510</v>
      </c>
      <c r="K339" s="12" t="s">
        <v>43</v>
      </c>
      <c r="L339" s="12" t="s">
        <v>46</v>
      </c>
      <c r="M339" s="1" t="s">
        <v>6043</v>
      </c>
      <c r="N339" s="12" t="s">
        <v>52</v>
      </c>
      <c r="O339" s="15">
        <v>1</v>
      </c>
      <c r="P339" s="15">
        <v>12</v>
      </c>
      <c r="Q339" s="5">
        <v>8</v>
      </c>
      <c r="R339" s="18">
        <v>0</v>
      </c>
      <c r="S339" s="16" t="s">
        <v>46</v>
      </c>
      <c r="AC339" s="16">
        <v>3</v>
      </c>
      <c r="AD339" s="21" t="s">
        <v>6044</v>
      </c>
      <c r="AE339" s="27">
        <v>3</v>
      </c>
      <c r="AF339" s="27">
        <v>2</v>
      </c>
      <c r="AG339" s="19" t="s">
        <v>46</v>
      </c>
      <c r="AH339" s="1"/>
    </row>
    <row r="340" spans="1:34" ht="26.4" x14ac:dyDescent="0.25">
      <c r="A340" s="11">
        <v>42484.583183356481</v>
      </c>
      <c r="B340" s="12" t="s">
        <v>39</v>
      </c>
      <c r="C340" s="12" t="s">
        <v>40</v>
      </c>
      <c r="E340" s="12" t="s">
        <v>32</v>
      </c>
      <c r="F340" s="13">
        <v>42464</v>
      </c>
      <c r="G340" s="12"/>
      <c r="H340" s="12" t="s">
        <v>110</v>
      </c>
      <c r="I340" s="14">
        <v>0.42708333333575865</v>
      </c>
      <c r="J340" s="12" t="s">
        <v>6064</v>
      </c>
      <c r="K340" s="12" t="s">
        <v>105</v>
      </c>
      <c r="L340" s="12" t="s">
        <v>36</v>
      </c>
      <c r="M340" s="1" t="s">
        <v>6065</v>
      </c>
      <c r="N340" s="12" t="s">
        <v>403</v>
      </c>
      <c r="O340" s="15">
        <v>1</v>
      </c>
      <c r="P340" s="15">
        <v>10</v>
      </c>
      <c r="Q340" s="5">
        <v>50</v>
      </c>
      <c r="R340" s="18"/>
      <c r="S340" s="16" t="s">
        <v>46</v>
      </c>
      <c r="AC340" s="16">
        <v>0</v>
      </c>
      <c r="AE340" s="27">
        <v>2.5</v>
      </c>
      <c r="AF340" s="27">
        <v>2</v>
      </c>
      <c r="AG340" s="19" t="s">
        <v>46</v>
      </c>
      <c r="AH340" s="1"/>
    </row>
    <row r="341" spans="1:34" ht="26.4" x14ac:dyDescent="0.25">
      <c r="A341" s="11">
        <v>42483.570764467593</v>
      </c>
      <c r="B341" s="12" t="s">
        <v>39</v>
      </c>
      <c r="C341" s="12" t="s">
        <v>40</v>
      </c>
      <c r="E341" s="12" t="s">
        <v>32</v>
      </c>
      <c r="F341" s="13">
        <v>42467</v>
      </c>
      <c r="G341" s="12"/>
      <c r="H341" s="12" t="s">
        <v>65</v>
      </c>
      <c r="I341" s="14">
        <v>0.4375</v>
      </c>
      <c r="J341" s="12" t="s">
        <v>6045</v>
      </c>
      <c r="K341" s="12" t="s">
        <v>43</v>
      </c>
      <c r="L341" s="12" t="s">
        <v>46</v>
      </c>
      <c r="M341" s="1" t="s">
        <v>6046</v>
      </c>
      <c r="N341" s="12" t="s">
        <v>196</v>
      </c>
      <c r="O341" s="15">
        <v>1</v>
      </c>
      <c r="P341" s="15">
        <v>10</v>
      </c>
      <c r="Q341" s="5">
        <v>160</v>
      </c>
      <c r="R341" s="18"/>
      <c r="S341" s="16" t="s">
        <v>46</v>
      </c>
      <c r="AC341" s="16">
        <v>15</v>
      </c>
      <c r="AE341" s="27">
        <v>15</v>
      </c>
      <c r="AF341" s="27">
        <v>4</v>
      </c>
      <c r="AG341" s="19" t="s">
        <v>46</v>
      </c>
      <c r="AH341" s="1"/>
    </row>
    <row r="342" spans="1:34" x14ac:dyDescent="0.25">
      <c r="A342" s="11">
        <v>42483.57184506944</v>
      </c>
      <c r="B342" s="12" t="s">
        <v>39</v>
      </c>
      <c r="C342" s="12" t="s">
        <v>40</v>
      </c>
      <c r="E342" s="12" t="s">
        <v>32</v>
      </c>
      <c r="F342" s="13">
        <v>42468</v>
      </c>
      <c r="G342" s="12"/>
      <c r="H342" s="12" t="s">
        <v>41</v>
      </c>
      <c r="I342" s="14">
        <v>0.83333333333575865</v>
      </c>
      <c r="J342" s="12" t="s">
        <v>935</v>
      </c>
      <c r="K342" s="12" t="s">
        <v>43</v>
      </c>
      <c r="L342" s="12" t="s">
        <v>36</v>
      </c>
      <c r="M342" s="1" t="s">
        <v>6047</v>
      </c>
      <c r="N342" s="12" t="s">
        <v>52</v>
      </c>
      <c r="O342" s="15">
        <v>1</v>
      </c>
      <c r="P342" s="15">
        <v>35</v>
      </c>
      <c r="Q342" s="5">
        <v>173.5</v>
      </c>
      <c r="R342" s="18"/>
      <c r="S342" s="16" t="s">
        <v>46</v>
      </c>
      <c r="AC342" s="16">
        <v>85</v>
      </c>
      <c r="AE342" s="27">
        <v>4</v>
      </c>
      <c r="AF342" s="27">
        <v>2</v>
      </c>
      <c r="AG342" s="19" t="s">
        <v>46</v>
      </c>
      <c r="AH342" s="1"/>
    </row>
    <row r="343" spans="1:34" ht="26.4" x14ac:dyDescent="0.25">
      <c r="A343" s="11">
        <v>42483.573695613421</v>
      </c>
      <c r="B343" s="12" t="s">
        <v>39</v>
      </c>
      <c r="C343" s="12" t="s">
        <v>40</v>
      </c>
      <c r="E343" s="12" t="s">
        <v>32</v>
      </c>
      <c r="F343" s="13">
        <v>42471</v>
      </c>
      <c r="G343" s="12"/>
      <c r="H343" s="12" t="s">
        <v>110</v>
      </c>
      <c r="I343" s="14">
        <v>0.39583333333575865</v>
      </c>
      <c r="J343" s="12" t="s">
        <v>6048</v>
      </c>
      <c r="K343" s="12" t="s">
        <v>43</v>
      </c>
      <c r="L343" s="12" t="s">
        <v>46</v>
      </c>
      <c r="M343" s="1" t="s">
        <v>6049</v>
      </c>
      <c r="N343" s="12" t="s">
        <v>52</v>
      </c>
      <c r="O343" s="15">
        <v>1</v>
      </c>
      <c r="P343" s="15">
        <v>12</v>
      </c>
      <c r="Q343" s="5">
        <v>200</v>
      </c>
      <c r="R343" s="18">
        <v>0</v>
      </c>
      <c r="S343" s="16" t="s">
        <v>46</v>
      </c>
      <c r="AC343" s="16">
        <v>25</v>
      </c>
      <c r="AE343" s="27">
        <v>8</v>
      </c>
      <c r="AF343" s="27">
        <v>4</v>
      </c>
      <c r="AG343" s="19" t="s">
        <v>46</v>
      </c>
      <c r="AH343" s="1"/>
    </row>
    <row r="344" spans="1:34" x14ac:dyDescent="0.25">
      <c r="A344" s="11">
        <v>42483.611836863427</v>
      </c>
      <c r="B344" s="12" t="s">
        <v>39</v>
      </c>
      <c r="C344" s="12" t="s">
        <v>40</v>
      </c>
      <c r="E344" s="12" t="s">
        <v>32</v>
      </c>
      <c r="F344" s="13">
        <v>42476</v>
      </c>
      <c r="G344" s="12"/>
      <c r="H344" s="12" t="s">
        <v>49</v>
      </c>
      <c r="I344" s="14">
        <v>0.54166666666424135</v>
      </c>
      <c r="J344" s="12" t="s">
        <v>6050</v>
      </c>
      <c r="K344" s="12" t="s">
        <v>105</v>
      </c>
      <c r="L344" s="12" t="s">
        <v>46</v>
      </c>
      <c r="M344" s="1" t="s">
        <v>6051</v>
      </c>
      <c r="N344" s="12" t="s">
        <v>52</v>
      </c>
      <c r="O344" s="15">
        <v>1</v>
      </c>
      <c r="P344" s="15">
        <v>17</v>
      </c>
      <c r="Q344" s="5">
        <v>25</v>
      </c>
      <c r="R344" s="18"/>
      <c r="S344" s="16" t="s">
        <v>46</v>
      </c>
      <c r="AC344" s="16">
        <v>0</v>
      </c>
      <c r="AE344" s="27">
        <v>2.5</v>
      </c>
      <c r="AF344" s="27">
        <v>2</v>
      </c>
      <c r="AG344" s="19" t="s">
        <v>46</v>
      </c>
      <c r="AH344" s="1"/>
    </row>
    <row r="345" spans="1:34" ht="26.4" x14ac:dyDescent="0.25">
      <c r="A345" s="11">
        <v>42483.635022037037</v>
      </c>
      <c r="B345" s="12" t="s">
        <v>39</v>
      </c>
      <c r="C345" s="12" t="s">
        <v>40</v>
      </c>
      <c r="E345" s="12" t="s">
        <v>32</v>
      </c>
      <c r="F345" s="13">
        <v>42479</v>
      </c>
      <c r="G345" s="12"/>
      <c r="H345" s="12" t="s">
        <v>130</v>
      </c>
      <c r="I345" s="14">
        <v>0.39583333333575865</v>
      </c>
      <c r="J345" s="12" t="s">
        <v>6052</v>
      </c>
      <c r="K345" s="12" t="s">
        <v>35</v>
      </c>
      <c r="L345" s="12" t="s">
        <v>46</v>
      </c>
      <c r="M345" s="1" t="s">
        <v>6053</v>
      </c>
      <c r="N345" s="12" t="s">
        <v>1925</v>
      </c>
      <c r="O345" s="15">
        <v>1</v>
      </c>
      <c r="P345" s="15">
        <v>82</v>
      </c>
      <c r="Q345" s="5">
        <v>392</v>
      </c>
      <c r="R345" s="18"/>
      <c r="S345" s="16" t="s">
        <v>46</v>
      </c>
      <c r="AC345" s="16">
        <v>0</v>
      </c>
      <c r="AE345" s="27">
        <v>12</v>
      </c>
      <c r="AF345" s="27">
        <v>4</v>
      </c>
      <c r="AG345" s="19" t="s">
        <v>46</v>
      </c>
      <c r="AH345" s="1"/>
    </row>
    <row r="346" spans="1:34" ht="26.4" x14ac:dyDescent="0.25">
      <c r="A346" s="11">
        <v>42483.658612210653</v>
      </c>
      <c r="B346" s="12" t="s">
        <v>39</v>
      </c>
      <c r="C346" s="12" t="s">
        <v>40</v>
      </c>
      <c r="E346" s="12" t="s">
        <v>32</v>
      </c>
      <c r="F346" s="13">
        <v>42480</v>
      </c>
      <c r="G346" s="12"/>
      <c r="H346" s="12" t="s">
        <v>33</v>
      </c>
      <c r="I346" s="14">
        <v>0.39583333333575865</v>
      </c>
      <c r="J346" s="12" t="s">
        <v>6054</v>
      </c>
      <c r="K346" s="12" t="s">
        <v>35</v>
      </c>
      <c r="L346" s="12" t="s">
        <v>46</v>
      </c>
      <c r="M346" s="1" t="s">
        <v>6055</v>
      </c>
      <c r="N346" s="12" t="s">
        <v>1925</v>
      </c>
      <c r="O346" s="15">
        <v>1</v>
      </c>
      <c r="P346" s="15">
        <v>65</v>
      </c>
      <c r="Q346" s="5">
        <v>260</v>
      </c>
      <c r="R346" s="18"/>
      <c r="S346" s="16" t="s">
        <v>46</v>
      </c>
      <c r="AC346" s="16">
        <v>0</v>
      </c>
      <c r="AE346" s="27">
        <v>8</v>
      </c>
      <c r="AF346" s="27">
        <v>4</v>
      </c>
      <c r="AG346" s="19" t="s">
        <v>46</v>
      </c>
      <c r="AH346" s="1"/>
    </row>
    <row r="347" spans="1:34" ht="26.4" x14ac:dyDescent="0.25">
      <c r="A347" s="11">
        <v>42483.664336701389</v>
      </c>
      <c r="B347" s="12" t="s">
        <v>39</v>
      </c>
      <c r="C347" s="12" t="s">
        <v>40</v>
      </c>
      <c r="E347" s="12" t="s">
        <v>32</v>
      </c>
      <c r="F347" s="13">
        <v>42481</v>
      </c>
      <c r="G347" s="12"/>
      <c r="H347" s="12" t="s">
        <v>65</v>
      </c>
      <c r="I347" s="14">
        <v>0.39583333333575865</v>
      </c>
      <c r="J347" s="12" t="s">
        <v>6056</v>
      </c>
      <c r="K347" s="12" t="s">
        <v>1378</v>
      </c>
      <c r="L347" s="12" t="s">
        <v>46</v>
      </c>
      <c r="M347" s="1" t="s">
        <v>6057</v>
      </c>
      <c r="N347" s="12" t="s">
        <v>196</v>
      </c>
      <c r="O347" s="15">
        <v>1</v>
      </c>
      <c r="P347" s="15">
        <v>79</v>
      </c>
      <c r="Q347" s="5">
        <v>315</v>
      </c>
      <c r="R347" s="18"/>
      <c r="S347" s="16" t="s">
        <v>46</v>
      </c>
      <c r="AC347" s="16">
        <v>0</v>
      </c>
      <c r="AE347" s="27">
        <v>6.5</v>
      </c>
      <c r="AF347" s="27">
        <v>2</v>
      </c>
      <c r="AG347" s="19" t="s">
        <v>46</v>
      </c>
      <c r="AH347" s="1"/>
    </row>
    <row r="348" spans="1:34" ht="26.4" x14ac:dyDescent="0.25">
      <c r="A348" s="11">
        <v>42483.66697554398</v>
      </c>
      <c r="B348" s="12" t="s">
        <v>39</v>
      </c>
      <c r="C348" s="12" t="s">
        <v>40</v>
      </c>
      <c r="E348" s="12" t="s">
        <v>32</v>
      </c>
      <c r="F348" s="13">
        <v>42482</v>
      </c>
      <c r="G348" s="12"/>
      <c r="H348" s="12" t="s">
        <v>41</v>
      </c>
      <c r="I348" s="14">
        <v>0.39583333333575865</v>
      </c>
      <c r="J348" s="12" t="s">
        <v>6056</v>
      </c>
      <c r="K348" s="12" t="s">
        <v>1378</v>
      </c>
      <c r="L348" s="12" t="s">
        <v>46</v>
      </c>
      <c r="M348" s="1" t="s">
        <v>6058</v>
      </c>
      <c r="N348" s="12" t="s">
        <v>95</v>
      </c>
      <c r="O348" s="15">
        <v>1</v>
      </c>
      <c r="P348" s="15">
        <v>73</v>
      </c>
      <c r="Q348" s="5">
        <v>219</v>
      </c>
      <c r="R348" s="18"/>
      <c r="S348" s="16" t="s">
        <v>46</v>
      </c>
      <c r="AC348" s="16">
        <v>0</v>
      </c>
      <c r="AD348" s="21" t="s">
        <v>6059</v>
      </c>
      <c r="AE348" s="27">
        <v>4.5</v>
      </c>
      <c r="AF348" s="27">
        <v>2</v>
      </c>
      <c r="AG348" s="19" t="s">
        <v>46</v>
      </c>
      <c r="AH348" s="1"/>
    </row>
    <row r="349" spans="1:34" x14ac:dyDescent="0.25">
      <c r="A349" s="11">
        <v>42484.557063912041</v>
      </c>
      <c r="B349" s="12" t="s">
        <v>39</v>
      </c>
      <c r="C349" s="12" t="s">
        <v>40</v>
      </c>
      <c r="E349" s="12" t="s">
        <v>32</v>
      </c>
      <c r="F349" s="13">
        <v>42483</v>
      </c>
      <c r="G349" s="12"/>
      <c r="H349" s="12" t="s">
        <v>49</v>
      </c>
      <c r="I349" s="14">
        <v>0.83333333333575865</v>
      </c>
      <c r="J349" s="12" t="s">
        <v>881</v>
      </c>
      <c r="K349" s="12" t="s">
        <v>43</v>
      </c>
      <c r="L349" s="12" t="s">
        <v>46</v>
      </c>
      <c r="M349" s="1" t="s">
        <v>6063</v>
      </c>
      <c r="N349" s="12" t="s">
        <v>52</v>
      </c>
      <c r="O349" s="15">
        <v>1</v>
      </c>
      <c r="P349" s="15">
        <v>49</v>
      </c>
      <c r="R349" s="18"/>
      <c r="S349" s="16" t="s">
        <v>46</v>
      </c>
      <c r="AC349" s="16">
        <v>0</v>
      </c>
      <c r="AE349" s="27">
        <v>3</v>
      </c>
      <c r="AF349" s="27">
        <v>2</v>
      </c>
      <c r="AG349" s="19" t="s">
        <v>46</v>
      </c>
      <c r="AH349" s="1"/>
    </row>
    <row r="350" spans="1:34" x14ac:dyDescent="0.25">
      <c r="A350" s="11">
        <v>42488.594945636578</v>
      </c>
      <c r="B350" s="12" t="s">
        <v>39</v>
      </c>
      <c r="C350" s="12" t="s">
        <v>40</v>
      </c>
      <c r="E350" s="12" t="s">
        <v>32</v>
      </c>
      <c r="F350" s="13">
        <v>42485</v>
      </c>
      <c r="G350" s="12"/>
      <c r="H350" s="12" t="s">
        <v>110</v>
      </c>
      <c r="I350" s="14"/>
      <c r="J350" s="12" t="s">
        <v>4348</v>
      </c>
      <c r="K350" s="12" t="s">
        <v>105</v>
      </c>
      <c r="L350" s="12" t="s">
        <v>36</v>
      </c>
      <c r="M350" s="1" t="s">
        <v>6091</v>
      </c>
      <c r="N350" s="12" t="s">
        <v>52</v>
      </c>
      <c r="O350" s="15">
        <v>1</v>
      </c>
      <c r="P350" s="15">
        <v>10</v>
      </c>
      <c r="Q350" s="5">
        <v>50</v>
      </c>
      <c r="R350" s="18"/>
      <c r="S350" s="16" t="s">
        <v>46</v>
      </c>
      <c r="AC350" s="16">
        <v>5</v>
      </c>
      <c r="AE350" s="27">
        <v>2.5</v>
      </c>
      <c r="AF350" s="27">
        <v>2</v>
      </c>
      <c r="AG350" s="19" t="s">
        <v>46</v>
      </c>
      <c r="AH350" s="1"/>
    </row>
    <row r="351" spans="1:34" ht="26.4" x14ac:dyDescent="0.25">
      <c r="A351" s="11">
        <v>42488.59856633102</v>
      </c>
      <c r="B351" s="12" t="s">
        <v>39</v>
      </c>
      <c r="C351" s="12" t="s">
        <v>40</v>
      </c>
      <c r="E351" s="12" t="s">
        <v>32</v>
      </c>
      <c r="F351" s="13">
        <v>42486</v>
      </c>
      <c r="G351" s="12" t="s">
        <v>6092</v>
      </c>
      <c r="H351" s="12" t="s">
        <v>130</v>
      </c>
      <c r="I351" s="14">
        <v>0.39583333333575865</v>
      </c>
      <c r="J351" s="12" t="s">
        <v>6093</v>
      </c>
      <c r="K351" s="12" t="s">
        <v>1378</v>
      </c>
      <c r="L351" s="12" t="s">
        <v>46</v>
      </c>
      <c r="M351" s="1" t="s">
        <v>6094</v>
      </c>
      <c r="N351" s="12" t="s">
        <v>95</v>
      </c>
      <c r="O351" s="15">
        <v>3</v>
      </c>
      <c r="P351" s="15">
        <v>251</v>
      </c>
      <c r="Q351" s="5">
        <v>753</v>
      </c>
      <c r="R351" s="18"/>
      <c r="S351" s="16" t="s">
        <v>46</v>
      </c>
      <c r="AC351" s="16">
        <v>0</v>
      </c>
      <c r="AE351" s="27">
        <v>8</v>
      </c>
      <c r="AF351" s="27">
        <v>6</v>
      </c>
      <c r="AG351" s="19" t="s">
        <v>46</v>
      </c>
      <c r="AH351" s="1"/>
    </row>
    <row r="352" spans="1:34" x14ac:dyDescent="0.25">
      <c r="A352" s="11">
        <v>42491.658073680555</v>
      </c>
      <c r="B352" s="12" t="s">
        <v>30</v>
      </c>
      <c r="C352" s="12" t="s">
        <v>906</v>
      </c>
      <c r="E352" s="12" t="s">
        <v>6149</v>
      </c>
      <c r="F352" s="13">
        <v>42463</v>
      </c>
      <c r="G352" s="12"/>
      <c r="H352" s="12" t="s">
        <v>75</v>
      </c>
      <c r="I352" s="14">
        <v>0.375</v>
      </c>
      <c r="J352" s="12"/>
      <c r="K352" s="12" t="s">
        <v>163</v>
      </c>
      <c r="L352" s="12" t="s">
        <v>36</v>
      </c>
      <c r="M352" s="1" t="s">
        <v>6150</v>
      </c>
      <c r="N352" s="12"/>
      <c r="O352" s="15">
        <v>1</v>
      </c>
      <c r="P352" s="15">
        <v>30</v>
      </c>
      <c r="R352" s="18"/>
      <c r="S352" s="16" t="s">
        <v>46</v>
      </c>
      <c r="AC352" s="16">
        <v>0</v>
      </c>
      <c r="AE352" s="27">
        <v>0</v>
      </c>
      <c r="AF352" s="27">
        <v>1</v>
      </c>
      <c r="AG352" s="19" t="s">
        <v>46</v>
      </c>
      <c r="AH352" s="1"/>
    </row>
    <row r="353" spans="1:34" x14ac:dyDescent="0.25">
      <c r="A353" s="11">
        <v>42491.659055405093</v>
      </c>
      <c r="B353" s="12" t="s">
        <v>30</v>
      </c>
      <c r="C353" s="12" t="s">
        <v>906</v>
      </c>
      <c r="E353" s="12"/>
      <c r="F353" s="13">
        <v>42470</v>
      </c>
      <c r="G353" s="12"/>
      <c r="H353" s="12" t="s">
        <v>75</v>
      </c>
      <c r="I353" s="14">
        <v>0.375</v>
      </c>
      <c r="J353" s="12"/>
      <c r="K353" s="12" t="s">
        <v>105</v>
      </c>
      <c r="L353" s="12" t="s">
        <v>36</v>
      </c>
      <c r="N353" s="12"/>
      <c r="O353" s="15">
        <v>1</v>
      </c>
      <c r="P353" s="15">
        <v>50</v>
      </c>
      <c r="R353" s="18"/>
      <c r="S353" s="16" t="s">
        <v>46</v>
      </c>
      <c r="AC353" s="16">
        <v>0</v>
      </c>
      <c r="AE353" s="27">
        <v>0</v>
      </c>
      <c r="AF353" s="27">
        <v>1</v>
      </c>
      <c r="AG353" s="19" t="s">
        <v>46</v>
      </c>
      <c r="AH353" s="1"/>
    </row>
    <row r="354" spans="1:34" x14ac:dyDescent="0.25">
      <c r="A354" s="11">
        <v>42491.65989008102</v>
      </c>
      <c r="B354" s="12" t="s">
        <v>30</v>
      </c>
      <c r="C354" s="12" t="s">
        <v>906</v>
      </c>
      <c r="E354" s="12"/>
      <c r="F354" s="13">
        <v>42477</v>
      </c>
      <c r="G354" s="12"/>
      <c r="H354" s="12" t="s">
        <v>75</v>
      </c>
      <c r="I354" s="14">
        <v>0.375</v>
      </c>
      <c r="J354" s="12"/>
      <c r="K354" s="12" t="s">
        <v>105</v>
      </c>
      <c r="L354" s="12" t="s">
        <v>36</v>
      </c>
      <c r="N354" s="12"/>
      <c r="O354" s="15">
        <v>1</v>
      </c>
      <c r="P354" s="15">
        <v>30</v>
      </c>
      <c r="R354" s="18"/>
      <c r="S354" s="16" t="s">
        <v>46</v>
      </c>
      <c r="AC354" s="16">
        <v>0</v>
      </c>
      <c r="AE354" s="27">
        <v>0</v>
      </c>
      <c r="AF354" s="27">
        <v>1</v>
      </c>
      <c r="AG354" s="19" t="s">
        <v>46</v>
      </c>
      <c r="AH354" s="1"/>
    </row>
    <row r="355" spans="1:34" ht="39.6" x14ac:dyDescent="0.25">
      <c r="A355" s="11">
        <v>42493.559304363429</v>
      </c>
      <c r="B355" s="12" t="s">
        <v>30</v>
      </c>
      <c r="C355" s="12" t="s">
        <v>331</v>
      </c>
      <c r="E355" s="12" t="s">
        <v>32</v>
      </c>
      <c r="F355" s="13">
        <v>42461</v>
      </c>
      <c r="G355" s="12" t="s">
        <v>6275</v>
      </c>
      <c r="H355" s="12" t="s">
        <v>33</v>
      </c>
      <c r="I355" s="14">
        <v>0.375</v>
      </c>
      <c r="J355" s="12" t="s">
        <v>6276</v>
      </c>
      <c r="K355" s="12" t="s">
        <v>35</v>
      </c>
      <c r="L355" s="12" t="s">
        <v>46</v>
      </c>
      <c r="M355" s="1" t="s">
        <v>6277</v>
      </c>
      <c r="N355" s="12" t="s">
        <v>5790</v>
      </c>
      <c r="O355" s="15">
        <v>3</v>
      </c>
      <c r="P355" s="15">
        <v>97</v>
      </c>
      <c r="R355" s="18"/>
      <c r="S355" s="16" t="s">
        <v>46</v>
      </c>
      <c r="AC355" s="16">
        <v>0</v>
      </c>
      <c r="AD355" s="21" t="s">
        <v>6278</v>
      </c>
      <c r="AE355" s="27">
        <v>198</v>
      </c>
      <c r="AF355" s="27">
        <v>3</v>
      </c>
      <c r="AG355" s="19" t="s">
        <v>46</v>
      </c>
      <c r="AH355" s="1"/>
    </row>
    <row r="356" spans="1:34" x14ac:dyDescent="0.25">
      <c r="A356" s="11">
        <v>42500.619097476854</v>
      </c>
      <c r="B356" s="12" t="s">
        <v>30</v>
      </c>
      <c r="C356" s="12" t="s">
        <v>331</v>
      </c>
      <c r="E356" s="12" t="s">
        <v>1334</v>
      </c>
      <c r="F356" s="13">
        <v>42476</v>
      </c>
      <c r="G356" s="12"/>
      <c r="H356" s="12" t="s">
        <v>49</v>
      </c>
      <c r="I356" s="14">
        <v>0.5</v>
      </c>
      <c r="J356" s="12" t="s">
        <v>3702</v>
      </c>
      <c r="K356" s="12" t="s">
        <v>43</v>
      </c>
      <c r="L356" s="12" t="s">
        <v>46</v>
      </c>
      <c r="M356" s="1" t="s">
        <v>4900</v>
      </c>
      <c r="N356" s="12" t="s">
        <v>1692</v>
      </c>
      <c r="O356" s="15">
        <v>1</v>
      </c>
      <c r="P356" s="15">
        <v>0</v>
      </c>
      <c r="R356" s="18"/>
      <c r="S356" s="16" t="s">
        <v>46</v>
      </c>
      <c r="AC356" s="16">
        <v>0</v>
      </c>
      <c r="AE356" s="27">
        <v>4</v>
      </c>
      <c r="AF356" s="27">
        <v>3</v>
      </c>
      <c r="AG356" s="19" t="s">
        <v>46</v>
      </c>
      <c r="AH356" s="1"/>
    </row>
    <row r="357" spans="1:34" ht="66" x14ac:dyDescent="0.25">
      <c r="A357" s="11">
        <v>42500.415137002317</v>
      </c>
      <c r="B357" s="12" t="s">
        <v>30</v>
      </c>
      <c r="C357" s="12" t="s">
        <v>331</v>
      </c>
      <c r="E357" s="12" t="s">
        <v>1334</v>
      </c>
      <c r="F357" s="13">
        <v>42490</v>
      </c>
      <c r="G357" s="12"/>
      <c r="H357" s="12" t="s">
        <v>49</v>
      </c>
      <c r="I357" s="14">
        <v>0.47916666666424135</v>
      </c>
      <c r="J357" s="12" t="s">
        <v>6605</v>
      </c>
      <c r="K357" s="12" t="s">
        <v>163</v>
      </c>
      <c r="L357" s="12" t="s">
        <v>36</v>
      </c>
      <c r="M357" s="1" t="s">
        <v>6606</v>
      </c>
      <c r="N357" s="12" t="s">
        <v>1692</v>
      </c>
      <c r="O357" s="15">
        <v>1</v>
      </c>
      <c r="P357" s="15">
        <v>69</v>
      </c>
      <c r="R357" s="18"/>
      <c r="S357" s="16" t="s">
        <v>36</v>
      </c>
      <c r="T357" s="5">
        <v>500</v>
      </c>
      <c r="AC357" s="16">
        <v>0</v>
      </c>
      <c r="AD357" s="21" t="s">
        <v>6613</v>
      </c>
      <c r="AE357" s="27">
        <v>7</v>
      </c>
      <c r="AF357" s="27">
        <v>5</v>
      </c>
      <c r="AG357" s="19" t="s">
        <v>46</v>
      </c>
      <c r="AH357" s="1"/>
    </row>
    <row r="358" spans="1:34" ht="26.4" x14ac:dyDescent="0.25">
      <c r="A358" s="8">
        <v>42499.620795381939</v>
      </c>
      <c r="B358" s="9" t="s">
        <v>39</v>
      </c>
      <c r="C358" s="9" t="s">
        <v>867</v>
      </c>
      <c r="E358" s="9" t="s">
        <v>32</v>
      </c>
      <c r="F358" s="10">
        <v>42461</v>
      </c>
      <c r="G358" s="9"/>
      <c r="H358" s="9" t="s">
        <v>41</v>
      </c>
      <c r="I358" s="33">
        <v>0.39583333333575865</v>
      </c>
      <c r="J358" s="9" t="s">
        <v>6537</v>
      </c>
      <c r="K358" s="9" t="s">
        <v>1378</v>
      </c>
      <c r="L358" s="9" t="s">
        <v>36</v>
      </c>
      <c r="M358" s="1" t="s">
        <v>6538</v>
      </c>
      <c r="N358" s="9" t="s">
        <v>38</v>
      </c>
      <c r="O358" s="34">
        <v>3</v>
      </c>
      <c r="P358" s="34">
        <v>88</v>
      </c>
      <c r="Q358" s="5">
        <v>330</v>
      </c>
      <c r="R358" s="18"/>
      <c r="S358" s="35" t="s">
        <v>36</v>
      </c>
      <c r="U358" s="5">
        <v>25</v>
      </c>
      <c r="AC358" s="35"/>
      <c r="AD358" s="21" t="s">
        <v>6539</v>
      </c>
      <c r="AE358" s="27">
        <v>7</v>
      </c>
      <c r="AF358" s="27">
        <v>6</v>
      </c>
      <c r="AG358" s="19" t="s">
        <v>46</v>
      </c>
      <c r="AH358" s="1"/>
    </row>
    <row r="359" spans="1:34" ht="26.4" x14ac:dyDescent="0.25">
      <c r="A359" s="8">
        <v>42498.669063182868</v>
      </c>
      <c r="B359" s="9" t="s">
        <v>39</v>
      </c>
      <c r="C359" s="9" t="s">
        <v>867</v>
      </c>
      <c r="E359" s="9" t="s">
        <v>32</v>
      </c>
      <c r="F359" s="10">
        <v>42462</v>
      </c>
      <c r="G359" s="9" t="s">
        <v>6485</v>
      </c>
      <c r="H359" s="9"/>
      <c r="I359" s="33"/>
      <c r="J359" s="9" t="s">
        <v>887</v>
      </c>
      <c r="K359" s="9" t="s">
        <v>43</v>
      </c>
      <c r="L359" s="9" t="s">
        <v>36</v>
      </c>
      <c r="M359" s="1" t="s">
        <v>6486</v>
      </c>
      <c r="N359" s="9" t="s">
        <v>52</v>
      </c>
      <c r="O359" s="34">
        <v>8</v>
      </c>
      <c r="P359" s="34">
        <v>84</v>
      </c>
      <c r="Q359" s="5">
        <v>1008</v>
      </c>
      <c r="R359" s="18"/>
      <c r="S359" s="35" t="s">
        <v>36</v>
      </c>
      <c r="U359" s="5">
        <v>60</v>
      </c>
      <c r="X359" s="5">
        <v>60</v>
      </c>
      <c r="AC359" s="35"/>
      <c r="AD359" s="21" t="s">
        <v>8317</v>
      </c>
      <c r="AE359" s="27">
        <v>25</v>
      </c>
      <c r="AF359" s="27">
        <v>2</v>
      </c>
      <c r="AG359" s="19" t="s">
        <v>46</v>
      </c>
      <c r="AH359" s="1"/>
    </row>
    <row r="360" spans="1:34" ht="26.4" x14ac:dyDescent="0.25">
      <c r="A360" s="8">
        <v>42499.560661643518</v>
      </c>
      <c r="B360" s="9" t="s">
        <v>39</v>
      </c>
      <c r="C360" s="9" t="s">
        <v>867</v>
      </c>
      <c r="E360" s="9" t="s">
        <v>6503</v>
      </c>
      <c r="F360" s="10">
        <v>42462</v>
      </c>
      <c r="G360" s="9"/>
      <c r="H360" s="9" t="s">
        <v>49</v>
      </c>
      <c r="I360" s="33">
        <v>0.375</v>
      </c>
      <c r="J360" s="9" t="s">
        <v>6504</v>
      </c>
      <c r="K360" s="9" t="s">
        <v>43</v>
      </c>
      <c r="L360" s="9" t="s">
        <v>46</v>
      </c>
      <c r="M360" s="1" t="s">
        <v>6505</v>
      </c>
      <c r="N360" s="9" t="s">
        <v>151</v>
      </c>
      <c r="O360" s="34">
        <v>2</v>
      </c>
      <c r="P360" s="34">
        <v>28</v>
      </c>
      <c r="R360" s="18"/>
      <c r="S360" s="35" t="s">
        <v>46</v>
      </c>
      <c r="AC360" s="35"/>
      <c r="AD360" s="21" t="s">
        <v>6506</v>
      </c>
      <c r="AE360" s="27">
        <v>5</v>
      </c>
      <c r="AF360" s="27">
        <v>4</v>
      </c>
      <c r="AG360" s="19" t="s">
        <v>46</v>
      </c>
      <c r="AH360" s="1"/>
    </row>
    <row r="361" spans="1:34" ht="26.4" x14ac:dyDescent="0.25">
      <c r="A361" s="8">
        <v>42499.565322245369</v>
      </c>
      <c r="B361" s="9" t="s">
        <v>39</v>
      </c>
      <c r="C361" s="9" t="s">
        <v>867</v>
      </c>
      <c r="E361" s="9" t="s">
        <v>6508</v>
      </c>
      <c r="F361" s="10">
        <v>42462</v>
      </c>
      <c r="G361" s="9"/>
      <c r="H361" s="9" t="s">
        <v>49</v>
      </c>
      <c r="I361" s="33">
        <v>0.41666666666424135</v>
      </c>
      <c r="J361" s="9" t="s">
        <v>5795</v>
      </c>
      <c r="K361" s="9" t="s">
        <v>421</v>
      </c>
      <c r="L361" s="9" t="s">
        <v>36</v>
      </c>
      <c r="M361" s="1" t="s">
        <v>6509</v>
      </c>
      <c r="N361" s="9" t="s">
        <v>38</v>
      </c>
      <c r="O361" s="34">
        <v>1</v>
      </c>
      <c r="P361" s="34">
        <v>250</v>
      </c>
      <c r="R361" s="18"/>
      <c r="S361" s="35" t="s">
        <v>46</v>
      </c>
      <c r="AC361" s="35"/>
      <c r="AE361" s="27">
        <v>7</v>
      </c>
      <c r="AF361" s="27">
        <v>6</v>
      </c>
      <c r="AG361" s="19" t="s">
        <v>46</v>
      </c>
      <c r="AH361" s="1"/>
    </row>
    <row r="362" spans="1:34" ht="26.4" x14ac:dyDescent="0.25">
      <c r="A362" s="8">
        <v>42498.656305393517</v>
      </c>
      <c r="B362" s="9" t="s">
        <v>39</v>
      </c>
      <c r="C362" s="9" t="s">
        <v>867</v>
      </c>
      <c r="E362" s="9" t="s">
        <v>32</v>
      </c>
      <c r="F362" s="10">
        <v>42463</v>
      </c>
      <c r="G362" s="9" t="s">
        <v>6481</v>
      </c>
      <c r="H362" s="9"/>
      <c r="I362" s="33"/>
      <c r="J362" s="9" t="s">
        <v>894</v>
      </c>
      <c r="K362" s="9" t="s">
        <v>43</v>
      </c>
      <c r="L362" s="9" t="s">
        <v>36</v>
      </c>
      <c r="M362" s="1" t="s">
        <v>2651</v>
      </c>
      <c r="N362" s="9" t="s">
        <v>6482</v>
      </c>
      <c r="O362" s="34">
        <v>4</v>
      </c>
      <c r="P362" s="34">
        <v>22</v>
      </c>
      <c r="Q362" s="5">
        <v>242</v>
      </c>
      <c r="R362" s="18"/>
      <c r="S362" s="35" t="s">
        <v>36</v>
      </c>
      <c r="U362" s="5">
        <v>25</v>
      </c>
      <c r="AC362" s="35"/>
      <c r="AE362" s="27">
        <v>16</v>
      </c>
      <c r="AF362" s="27">
        <v>2</v>
      </c>
      <c r="AG362" s="19" t="s">
        <v>46</v>
      </c>
      <c r="AH362" s="1"/>
    </row>
    <row r="363" spans="1:34" ht="26.4" x14ac:dyDescent="0.25">
      <c r="A363" s="8">
        <v>42499.568285613423</v>
      </c>
      <c r="B363" s="9" t="s">
        <v>39</v>
      </c>
      <c r="C363" s="9" t="s">
        <v>867</v>
      </c>
      <c r="E363" s="9" t="s">
        <v>32</v>
      </c>
      <c r="F363" s="10">
        <v>42464</v>
      </c>
      <c r="G363" s="9"/>
      <c r="H363" s="9" t="s">
        <v>110</v>
      </c>
      <c r="I363" s="33">
        <v>0.39583333333575865</v>
      </c>
      <c r="J363" s="9" t="s">
        <v>4016</v>
      </c>
      <c r="K363" s="9" t="s">
        <v>105</v>
      </c>
      <c r="L363" s="9" t="s">
        <v>46</v>
      </c>
      <c r="M363" s="1" t="s">
        <v>4655</v>
      </c>
      <c r="N363" s="9" t="s">
        <v>95</v>
      </c>
      <c r="O363" s="34">
        <v>1</v>
      </c>
      <c r="P363" s="34">
        <v>4</v>
      </c>
      <c r="Q363" s="5">
        <v>48</v>
      </c>
      <c r="R363" s="18"/>
      <c r="S363" s="35" t="s">
        <v>36</v>
      </c>
      <c r="U363" s="5">
        <v>5</v>
      </c>
      <c r="X363" s="5">
        <v>3</v>
      </c>
      <c r="AC363" s="35"/>
      <c r="AE363" s="27">
        <v>6</v>
      </c>
      <c r="AF363" s="27">
        <v>6</v>
      </c>
      <c r="AG363" s="19" t="s">
        <v>46</v>
      </c>
      <c r="AH363" s="1"/>
    </row>
    <row r="364" spans="1:34" ht="26.4" x14ac:dyDescent="0.25">
      <c r="A364" s="8">
        <v>42499.572160659722</v>
      </c>
      <c r="B364" s="9" t="s">
        <v>39</v>
      </c>
      <c r="C364" s="9" t="s">
        <v>867</v>
      </c>
      <c r="E364" s="9" t="s">
        <v>32</v>
      </c>
      <c r="F364" s="10">
        <v>42466</v>
      </c>
      <c r="G364" s="9" t="s">
        <v>6510</v>
      </c>
      <c r="H364" s="9"/>
      <c r="I364" s="33">
        <v>0.58333333333575865</v>
      </c>
      <c r="J364" s="9" t="s">
        <v>6511</v>
      </c>
      <c r="K364" s="9" t="s">
        <v>43</v>
      </c>
      <c r="L364" s="9" t="s">
        <v>46</v>
      </c>
      <c r="M364" s="1" t="s">
        <v>6512</v>
      </c>
      <c r="N364" s="9" t="s">
        <v>38</v>
      </c>
      <c r="O364" s="34">
        <v>3</v>
      </c>
      <c r="P364" s="34">
        <v>12</v>
      </c>
      <c r="Q364" s="5">
        <v>120</v>
      </c>
      <c r="R364" s="18"/>
      <c r="S364" s="35" t="s">
        <v>36</v>
      </c>
      <c r="U364" s="5">
        <v>25</v>
      </c>
      <c r="X364" s="5">
        <v>15</v>
      </c>
      <c r="AC364" s="35"/>
      <c r="AE364" s="27">
        <v>8</v>
      </c>
      <c r="AF364" s="27">
        <v>2</v>
      </c>
      <c r="AG364" s="19" t="s">
        <v>46</v>
      </c>
      <c r="AH364" s="1"/>
    </row>
    <row r="365" spans="1:34" x14ac:dyDescent="0.25">
      <c r="A365" s="8">
        <v>42499.577249618058</v>
      </c>
      <c r="B365" s="9" t="s">
        <v>39</v>
      </c>
      <c r="C365" s="9" t="s">
        <v>867</v>
      </c>
      <c r="E365" s="9" t="s">
        <v>141</v>
      </c>
      <c r="F365" s="10">
        <v>42466</v>
      </c>
      <c r="G365" s="9" t="s">
        <v>6513</v>
      </c>
      <c r="H365" s="9" t="s">
        <v>49</v>
      </c>
      <c r="I365" s="33">
        <v>0.41666666666424135</v>
      </c>
      <c r="J365" s="9" t="s">
        <v>6514</v>
      </c>
      <c r="K365" s="9" t="s">
        <v>43</v>
      </c>
      <c r="L365" s="9" t="s">
        <v>46</v>
      </c>
      <c r="M365" s="1" t="s">
        <v>5109</v>
      </c>
      <c r="N365" s="9" t="s">
        <v>107</v>
      </c>
      <c r="O365" s="34">
        <v>2</v>
      </c>
      <c r="P365" s="34">
        <v>19</v>
      </c>
      <c r="R365" s="18">
        <v>95</v>
      </c>
      <c r="S365" s="35" t="s">
        <v>36</v>
      </c>
      <c r="U365" s="5">
        <v>30</v>
      </c>
      <c r="X365" s="5">
        <v>10</v>
      </c>
      <c r="AC365" s="35">
        <v>0</v>
      </c>
      <c r="AE365" s="27">
        <v>0</v>
      </c>
      <c r="AF365" s="27">
        <v>3</v>
      </c>
      <c r="AG365" s="19" t="s">
        <v>46</v>
      </c>
      <c r="AH365" s="1"/>
    </row>
    <row r="366" spans="1:34" ht="26.4" x14ac:dyDescent="0.25">
      <c r="A366" s="8">
        <v>42468.839273599537</v>
      </c>
      <c r="B366" s="9" t="s">
        <v>39</v>
      </c>
      <c r="C366" s="9" t="s">
        <v>867</v>
      </c>
      <c r="E366" s="9" t="s">
        <v>32</v>
      </c>
      <c r="F366" s="10">
        <v>42468</v>
      </c>
      <c r="G366" s="9"/>
      <c r="H366" s="9" t="s">
        <v>41</v>
      </c>
      <c r="I366" s="33">
        <v>0.54166666666424135</v>
      </c>
      <c r="J366" s="9" t="s">
        <v>5801</v>
      </c>
      <c r="K366" s="9" t="s">
        <v>105</v>
      </c>
      <c r="L366" s="9" t="s">
        <v>36</v>
      </c>
      <c r="M366" s="1" t="s">
        <v>5802</v>
      </c>
      <c r="N366" s="9" t="s">
        <v>95</v>
      </c>
      <c r="O366" s="34">
        <v>1</v>
      </c>
      <c r="P366" s="34">
        <v>15</v>
      </c>
      <c r="Q366" s="5">
        <v>275</v>
      </c>
      <c r="R366" s="18"/>
      <c r="S366" s="35" t="s">
        <v>36</v>
      </c>
      <c r="U366" s="5">
        <v>25</v>
      </c>
      <c r="AC366" s="35">
        <v>0</v>
      </c>
      <c r="AE366" s="27">
        <v>5</v>
      </c>
      <c r="AF366" s="27">
        <v>2</v>
      </c>
      <c r="AG366" s="19" t="s">
        <v>46</v>
      </c>
      <c r="AH366" s="1"/>
    </row>
    <row r="367" spans="1:34" x14ac:dyDescent="0.25">
      <c r="A367" s="8">
        <v>42499.579160752313</v>
      </c>
      <c r="B367" s="9" t="s">
        <v>39</v>
      </c>
      <c r="C367" s="9" t="s">
        <v>867</v>
      </c>
      <c r="E367" s="9" t="s">
        <v>32</v>
      </c>
      <c r="F367" s="10">
        <v>42468</v>
      </c>
      <c r="G367" s="9"/>
      <c r="H367" s="9" t="s">
        <v>41</v>
      </c>
      <c r="I367" s="33">
        <v>0.35416666666424135</v>
      </c>
      <c r="J367" s="9" t="s">
        <v>6515</v>
      </c>
      <c r="K367" s="9" t="s">
        <v>43</v>
      </c>
      <c r="L367" s="9" t="s">
        <v>46</v>
      </c>
      <c r="N367" s="9" t="s">
        <v>38</v>
      </c>
      <c r="O367" s="34">
        <v>1</v>
      </c>
      <c r="P367" s="34">
        <v>2</v>
      </c>
      <c r="R367" s="18"/>
      <c r="S367" s="35" t="s">
        <v>36</v>
      </c>
      <c r="U367" s="5">
        <v>5</v>
      </c>
      <c r="AC367" s="35"/>
      <c r="AE367" s="27">
        <v>2</v>
      </c>
      <c r="AF367" s="27">
        <v>2</v>
      </c>
      <c r="AG367" s="19" t="s">
        <v>46</v>
      </c>
      <c r="AH367" s="1"/>
    </row>
    <row r="368" spans="1:34" ht="26.4" x14ac:dyDescent="0.25">
      <c r="A368" s="8">
        <v>42498.651653877314</v>
      </c>
      <c r="B368" s="9" t="s">
        <v>39</v>
      </c>
      <c r="C368" s="9" t="s">
        <v>867</v>
      </c>
      <c r="E368" s="9" t="s">
        <v>32</v>
      </c>
      <c r="F368" s="10">
        <v>42469</v>
      </c>
      <c r="G368" s="9" t="s">
        <v>6479</v>
      </c>
      <c r="H368" s="9"/>
      <c r="I368" s="33"/>
      <c r="J368" s="9" t="s">
        <v>4036</v>
      </c>
      <c r="K368" s="9" t="s">
        <v>43</v>
      </c>
      <c r="L368" s="9" t="s">
        <v>46</v>
      </c>
      <c r="M368" s="1" t="s">
        <v>6480</v>
      </c>
      <c r="N368" s="9" t="s">
        <v>52</v>
      </c>
      <c r="O368" s="34">
        <v>3</v>
      </c>
      <c r="P368" s="34">
        <v>11</v>
      </c>
      <c r="Q368" s="5">
        <v>132</v>
      </c>
      <c r="R368" s="18"/>
      <c r="S368" s="35" t="s">
        <v>46</v>
      </c>
      <c r="AC368" s="35"/>
      <c r="AE368" s="27">
        <v>12</v>
      </c>
      <c r="AF368" s="27">
        <v>2</v>
      </c>
      <c r="AG368" s="19" t="s">
        <v>46</v>
      </c>
      <c r="AH368" s="1"/>
    </row>
    <row r="369" spans="1:34" x14ac:dyDescent="0.25">
      <c r="A369" s="8">
        <v>42499.588716307873</v>
      </c>
      <c r="B369" s="9" t="s">
        <v>39</v>
      </c>
      <c r="C369" s="9" t="s">
        <v>867</v>
      </c>
      <c r="E369" s="9" t="s">
        <v>32</v>
      </c>
      <c r="F369" s="10">
        <v>42469</v>
      </c>
      <c r="G369" s="9"/>
      <c r="H369" s="9" t="s">
        <v>49</v>
      </c>
      <c r="I369" s="33">
        <v>0.4375</v>
      </c>
      <c r="J369" s="9" t="s">
        <v>6516</v>
      </c>
      <c r="K369" s="9" t="s">
        <v>105</v>
      </c>
      <c r="L369" s="9" t="s">
        <v>46</v>
      </c>
      <c r="M369" s="1" t="s">
        <v>5109</v>
      </c>
      <c r="N369" s="9" t="s">
        <v>107</v>
      </c>
      <c r="O369" s="34">
        <v>1</v>
      </c>
      <c r="P369" s="34">
        <v>11</v>
      </c>
      <c r="Q369" s="5">
        <v>77</v>
      </c>
      <c r="R369" s="18"/>
      <c r="S369" s="35" t="s">
        <v>36</v>
      </c>
      <c r="U369" s="5">
        <v>35</v>
      </c>
      <c r="AB369" s="5">
        <v>95</v>
      </c>
      <c r="AC369" s="35">
        <v>0</v>
      </c>
      <c r="AD369" s="21" t="s">
        <v>6517</v>
      </c>
      <c r="AE369" s="27">
        <v>0</v>
      </c>
      <c r="AF369" s="27">
        <v>3</v>
      </c>
      <c r="AG369" s="19" t="s">
        <v>46</v>
      </c>
      <c r="AH369" s="1"/>
    </row>
    <row r="370" spans="1:34" ht="26.4" x14ac:dyDescent="0.25">
      <c r="A370" s="8">
        <v>42499.591736932867</v>
      </c>
      <c r="B370" s="9" t="s">
        <v>39</v>
      </c>
      <c r="C370" s="9" t="s">
        <v>867</v>
      </c>
      <c r="E370" s="9" t="s">
        <v>32</v>
      </c>
      <c r="F370" s="10">
        <v>42469</v>
      </c>
      <c r="G370" s="9"/>
      <c r="H370" s="9" t="s">
        <v>49</v>
      </c>
      <c r="I370" s="33">
        <v>0.58333333333575865</v>
      </c>
      <c r="J370" s="9" t="s">
        <v>6516</v>
      </c>
      <c r="K370" s="9" t="s">
        <v>105</v>
      </c>
      <c r="L370" s="9" t="s">
        <v>46</v>
      </c>
      <c r="M370" s="1" t="s">
        <v>6520</v>
      </c>
      <c r="N370" s="9" t="s">
        <v>1471</v>
      </c>
      <c r="O370" s="34">
        <v>1</v>
      </c>
      <c r="P370" s="34">
        <v>26</v>
      </c>
      <c r="Q370" s="5">
        <v>182</v>
      </c>
      <c r="R370" s="18"/>
      <c r="S370" s="35" t="s">
        <v>36</v>
      </c>
      <c r="U370" s="5">
        <v>50</v>
      </c>
      <c r="Y370" s="5">
        <v>60</v>
      </c>
      <c r="AC370" s="35"/>
      <c r="AE370" s="27">
        <v>4</v>
      </c>
      <c r="AF370" s="27">
        <v>3</v>
      </c>
      <c r="AG370" s="19" t="s">
        <v>46</v>
      </c>
      <c r="AH370" s="1"/>
    </row>
    <row r="371" spans="1:34" ht="26.4" x14ac:dyDescent="0.25">
      <c r="A371" s="8">
        <v>42499.631419988422</v>
      </c>
      <c r="B371" s="9" t="s">
        <v>39</v>
      </c>
      <c r="C371" s="9" t="s">
        <v>867</v>
      </c>
      <c r="E371" s="9" t="s">
        <v>32</v>
      </c>
      <c r="F371" s="10">
        <v>42472</v>
      </c>
      <c r="G371" s="9"/>
      <c r="H371" s="9" t="s">
        <v>130</v>
      </c>
      <c r="I371" s="33">
        <v>0.4375</v>
      </c>
      <c r="J371" s="9" t="s">
        <v>5792</v>
      </c>
      <c r="K371" s="9" t="s">
        <v>1378</v>
      </c>
      <c r="L371" s="9" t="s">
        <v>46</v>
      </c>
      <c r="M371" s="1" t="s">
        <v>6542</v>
      </c>
      <c r="N371" s="9" t="s">
        <v>383</v>
      </c>
      <c r="O371" s="34">
        <v>2</v>
      </c>
      <c r="P371" s="34">
        <v>179</v>
      </c>
      <c r="Q371" s="5">
        <v>619</v>
      </c>
      <c r="R371" s="18"/>
      <c r="S371" s="35" t="s">
        <v>36</v>
      </c>
      <c r="U371" s="5">
        <v>70</v>
      </c>
      <c r="X371" s="5">
        <v>40</v>
      </c>
      <c r="AC371" s="35"/>
      <c r="AE371" s="27">
        <v>13</v>
      </c>
      <c r="AF371" s="27">
        <v>6</v>
      </c>
      <c r="AG371" s="19" t="s">
        <v>46</v>
      </c>
      <c r="AH371" s="1"/>
    </row>
    <row r="372" spans="1:34" ht="26.4" x14ac:dyDescent="0.25">
      <c r="A372" s="8">
        <v>42499.624283043981</v>
      </c>
      <c r="B372" s="9" t="s">
        <v>39</v>
      </c>
      <c r="C372" s="9" t="s">
        <v>867</v>
      </c>
      <c r="E372" s="9" t="s">
        <v>32</v>
      </c>
      <c r="F372" s="10">
        <v>42474</v>
      </c>
      <c r="G372" s="9"/>
      <c r="H372" s="9" t="s">
        <v>65</v>
      </c>
      <c r="I372" s="33">
        <v>0.41666666666424135</v>
      </c>
      <c r="J372" s="9" t="s">
        <v>6540</v>
      </c>
      <c r="K372" s="9" t="s">
        <v>1378</v>
      </c>
      <c r="L372" s="9" t="s">
        <v>36</v>
      </c>
      <c r="M372" s="1" t="s">
        <v>6541</v>
      </c>
      <c r="N372" s="9" t="s">
        <v>68</v>
      </c>
      <c r="O372" s="34">
        <v>1</v>
      </c>
      <c r="P372" s="34">
        <v>90</v>
      </c>
      <c r="Q372" s="5">
        <v>450</v>
      </c>
      <c r="R372" s="18"/>
      <c r="S372" s="35" t="s">
        <v>36</v>
      </c>
      <c r="U372" s="5">
        <v>15</v>
      </c>
      <c r="X372" s="5">
        <v>30</v>
      </c>
      <c r="AC372" s="35"/>
      <c r="AE372" s="27">
        <v>6.5</v>
      </c>
      <c r="AF372" s="27">
        <v>3</v>
      </c>
      <c r="AG372" s="19" t="s">
        <v>46</v>
      </c>
      <c r="AH372" s="1"/>
    </row>
    <row r="373" spans="1:34" ht="26.4" x14ac:dyDescent="0.25">
      <c r="A373" s="8">
        <v>42481.74150971065</v>
      </c>
      <c r="B373" s="9" t="s">
        <v>39</v>
      </c>
      <c r="C373" s="9" t="s">
        <v>867</v>
      </c>
      <c r="E373" s="9" t="s">
        <v>32</v>
      </c>
      <c r="F373" s="10">
        <v>42476</v>
      </c>
      <c r="G373" s="9"/>
      <c r="H373" s="9" t="s">
        <v>49</v>
      </c>
      <c r="I373" s="33">
        <v>0.54166666666424135</v>
      </c>
      <c r="J373" s="9" t="s">
        <v>1705</v>
      </c>
      <c r="K373" s="9" t="s">
        <v>43</v>
      </c>
      <c r="L373" s="9" t="s">
        <v>36</v>
      </c>
      <c r="M373" s="1" t="s">
        <v>5797</v>
      </c>
      <c r="N373" s="9" t="s">
        <v>95</v>
      </c>
      <c r="O373" s="34">
        <v>2</v>
      </c>
      <c r="P373" s="34">
        <v>18</v>
      </c>
      <c r="Q373" s="5">
        <v>285</v>
      </c>
      <c r="R373" s="18"/>
      <c r="S373" s="35" t="s">
        <v>36</v>
      </c>
      <c r="U373" s="5">
        <v>40</v>
      </c>
      <c r="AC373" s="35">
        <v>150</v>
      </c>
      <c r="AE373" s="27">
        <v>8.25</v>
      </c>
      <c r="AF373" s="27">
        <v>4</v>
      </c>
      <c r="AG373" s="19" t="s">
        <v>46</v>
      </c>
      <c r="AH373" s="1"/>
    </row>
    <row r="374" spans="1:34" x14ac:dyDescent="0.25">
      <c r="A374" s="8">
        <v>42498.686629641204</v>
      </c>
      <c r="B374" s="9" t="s">
        <v>39</v>
      </c>
      <c r="C374" s="9" t="s">
        <v>867</v>
      </c>
      <c r="E374" s="9" t="s">
        <v>32</v>
      </c>
      <c r="F374" s="10">
        <v>42476</v>
      </c>
      <c r="G374" s="9"/>
      <c r="H374" s="9" t="s">
        <v>49</v>
      </c>
      <c r="I374" s="33">
        <v>0.69791666666424135</v>
      </c>
      <c r="J374" s="9" t="s">
        <v>6491</v>
      </c>
      <c r="K374" s="9" t="s">
        <v>105</v>
      </c>
      <c r="L374" s="9" t="s">
        <v>36</v>
      </c>
      <c r="M374" s="1" t="s">
        <v>6492</v>
      </c>
      <c r="N374" s="9" t="s">
        <v>52</v>
      </c>
      <c r="O374" s="34">
        <v>1</v>
      </c>
      <c r="P374" s="34">
        <v>5</v>
      </c>
      <c r="Q374" s="5">
        <v>60</v>
      </c>
      <c r="R374" s="18"/>
      <c r="S374" s="35" t="s">
        <v>46</v>
      </c>
      <c r="AC374" s="35"/>
      <c r="AE374" s="27">
        <v>2</v>
      </c>
      <c r="AF374" s="27">
        <v>1</v>
      </c>
      <c r="AG374" s="19" t="s">
        <v>46</v>
      </c>
      <c r="AH374" s="1"/>
    </row>
    <row r="375" spans="1:34" ht="26.4" x14ac:dyDescent="0.25">
      <c r="A375" s="8">
        <v>42499.596823622684</v>
      </c>
      <c r="B375" s="9" t="s">
        <v>39</v>
      </c>
      <c r="C375" s="9" t="s">
        <v>867</v>
      </c>
      <c r="E375" s="9" t="s">
        <v>6521</v>
      </c>
      <c r="F375" s="10">
        <v>42476</v>
      </c>
      <c r="G375" s="9"/>
      <c r="H375" s="9" t="s">
        <v>49</v>
      </c>
      <c r="I375" s="33">
        <v>0.375</v>
      </c>
      <c r="J375" s="9" t="s">
        <v>6522</v>
      </c>
      <c r="K375" s="9" t="s">
        <v>105</v>
      </c>
      <c r="L375" s="9" t="s">
        <v>46</v>
      </c>
      <c r="M375" s="1" t="s">
        <v>6523</v>
      </c>
      <c r="N375" s="9" t="s">
        <v>107</v>
      </c>
      <c r="O375" s="34">
        <v>1</v>
      </c>
      <c r="P375" s="34">
        <v>50</v>
      </c>
      <c r="Q375" s="5">
        <v>350</v>
      </c>
      <c r="R375" s="18"/>
      <c r="S375" s="35" t="s">
        <v>36</v>
      </c>
      <c r="U375" s="5">
        <v>150</v>
      </c>
      <c r="AB375" s="5">
        <v>90</v>
      </c>
      <c r="AC375" s="35">
        <v>0</v>
      </c>
      <c r="AD375" s="21" t="s">
        <v>6524</v>
      </c>
      <c r="AE375" s="27">
        <v>0</v>
      </c>
      <c r="AF375" s="27">
        <v>4</v>
      </c>
      <c r="AG375" s="19" t="s">
        <v>46</v>
      </c>
      <c r="AH375" s="1"/>
    </row>
    <row r="376" spans="1:34" ht="26.4" x14ac:dyDescent="0.25">
      <c r="A376" s="8">
        <v>42481.744487245371</v>
      </c>
      <c r="B376" s="9" t="s">
        <v>39</v>
      </c>
      <c r="C376" s="9" t="s">
        <v>867</v>
      </c>
      <c r="E376" s="9" t="s">
        <v>32</v>
      </c>
      <c r="F376" s="10">
        <v>42477</v>
      </c>
      <c r="G376" s="9"/>
      <c r="H376" s="9" t="s">
        <v>75</v>
      </c>
      <c r="I376" s="33">
        <v>0.625</v>
      </c>
      <c r="J376" s="9" t="s">
        <v>6037</v>
      </c>
      <c r="K376" s="9" t="s">
        <v>105</v>
      </c>
      <c r="L376" s="9" t="s">
        <v>36</v>
      </c>
      <c r="M376" s="1" t="s">
        <v>5797</v>
      </c>
      <c r="N376" s="9" t="s">
        <v>95</v>
      </c>
      <c r="O376" s="34">
        <v>1</v>
      </c>
      <c r="P376" s="34">
        <v>10</v>
      </c>
      <c r="Q376" s="5">
        <v>200</v>
      </c>
      <c r="R376" s="18"/>
      <c r="S376" s="35" t="s">
        <v>36</v>
      </c>
      <c r="T376" s="5">
        <v>5</v>
      </c>
      <c r="AC376" s="35">
        <v>0</v>
      </c>
      <c r="AE376" s="27">
        <v>2</v>
      </c>
      <c r="AF376" s="27">
        <v>2</v>
      </c>
      <c r="AG376" s="19" t="s">
        <v>46</v>
      </c>
      <c r="AH376" s="1"/>
    </row>
    <row r="377" spans="1:34" x14ac:dyDescent="0.25">
      <c r="A377" s="8">
        <v>42499.601159988422</v>
      </c>
      <c r="B377" s="9" t="s">
        <v>39</v>
      </c>
      <c r="C377" s="9" t="s">
        <v>867</v>
      </c>
      <c r="E377" s="9" t="s">
        <v>32</v>
      </c>
      <c r="F377" s="10">
        <v>42481</v>
      </c>
      <c r="G377" s="9"/>
      <c r="H377" s="9" t="s">
        <v>65</v>
      </c>
      <c r="I377" s="33">
        <v>0.58333333333575865</v>
      </c>
      <c r="J377" s="9" t="s">
        <v>4658</v>
      </c>
      <c r="K377" s="9" t="s">
        <v>43</v>
      </c>
      <c r="L377" s="9" t="s">
        <v>46</v>
      </c>
      <c r="M377" s="1" t="s">
        <v>4015</v>
      </c>
      <c r="N377" s="9" t="s">
        <v>38</v>
      </c>
      <c r="O377" s="34">
        <v>1</v>
      </c>
      <c r="P377" s="34">
        <v>10</v>
      </c>
      <c r="Q377" s="5">
        <v>50</v>
      </c>
      <c r="R377" s="18"/>
      <c r="S377" s="35" t="s">
        <v>36</v>
      </c>
      <c r="U377" s="5">
        <v>15</v>
      </c>
      <c r="AC377" s="35"/>
      <c r="AE377" s="27">
        <v>3</v>
      </c>
      <c r="AF377" s="27">
        <v>2</v>
      </c>
      <c r="AG377" s="19" t="s">
        <v>46</v>
      </c>
      <c r="AH377" s="1"/>
    </row>
    <row r="378" spans="1:34" x14ac:dyDescent="0.25">
      <c r="A378" s="8">
        <v>42499.60330206019</v>
      </c>
      <c r="B378" s="9" t="s">
        <v>39</v>
      </c>
      <c r="C378" s="9" t="s">
        <v>867</v>
      </c>
      <c r="E378" s="9" t="s">
        <v>32</v>
      </c>
      <c r="F378" s="10">
        <v>42482</v>
      </c>
      <c r="G378" s="9"/>
      <c r="H378" s="9" t="s">
        <v>41</v>
      </c>
      <c r="I378" s="33">
        <v>0.39583333333575865</v>
      </c>
      <c r="J378" s="9" t="s">
        <v>6525</v>
      </c>
      <c r="K378" s="9" t="s">
        <v>1378</v>
      </c>
      <c r="L378" s="9" t="s">
        <v>36</v>
      </c>
      <c r="M378" s="1" t="s">
        <v>6526</v>
      </c>
      <c r="N378" s="9" t="s">
        <v>38</v>
      </c>
      <c r="O378" s="34">
        <v>1</v>
      </c>
      <c r="P378" s="34">
        <v>35</v>
      </c>
      <c r="Q378" s="5">
        <v>175</v>
      </c>
      <c r="R378" s="18"/>
      <c r="S378" s="35" t="s">
        <v>36</v>
      </c>
      <c r="U378" s="5">
        <v>25</v>
      </c>
      <c r="X378" s="5">
        <v>78</v>
      </c>
      <c r="AC378" s="35"/>
      <c r="AE378" s="27">
        <v>2.5</v>
      </c>
      <c r="AF378" s="27">
        <v>2</v>
      </c>
      <c r="AG378" s="19" t="s">
        <v>46</v>
      </c>
      <c r="AH378" s="1"/>
    </row>
    <row r="379" spans="1:34" ht="26.4" x14ac:dyDescent="0.25">
      <c r="A379" s="8">
        <v>42499.609269664354</v>
      </c>
      <c r="B379" s="9" t="s">
        <v>39</v>
      </c>
      <c r="C379" s="9" t="s">
        <v>867</v>
      </c>
      <c r="E379" s="9" t="s">
        <v>6529</v>
      </c>
      <c r="F379" s="10">
        <v>42482</v>
      </c>
      <c r="G379" s="9"/>
      <c r="H379" s="9" t="s">
        <v>41</v>
      </c>
      <c r="I379" s="33">
        <v>0.75</v>
      </c>
      <c r="J379" s="9" t="s">
        <v>6530</v>
      </c>
      <c r="K379" s="9" t="s">
        <v>421</v>
      </c>
      <c r="L379" s="9" t="s">
        <v>36</v>
      </c>
      <c r="M379" s="1" t="s">
        <v>6531</v>
      </c>
      <c r="N379" s="9" t="s">
        <v>38</v>
      </c>
      <c r="O379" s="34">
        <v>2</v>
      </c>
      <c r="P379" s="34">
        <v>6</v>
      </c>
      <c r="R379" s="18"/>
      <c r="S379" s="35" t="s">
        <v>46</v>
      </c>
      <c r="AC379" s="35"/>
      <c r="AE379" s="27">
        <v>4</v>
      </c>
      <c r="AF379" s="27">
        <v>2</v>
      </c>
      <c r="AG379" s="19" t="s">
        <v>46</v>
      </c>
      <c r="AH379" s="1"/>
    </row>
    <row r="380" spans="1:34" x14ac:dyDescent="0.25">
      <c r="A380" s="8">
        <v>42499.605304780096</v>
      </c>
      <c r="B380" s="9" t="s">
        <v>39</v>
      </c>
      <c r="C380" s="9" t="s">
        <v>867</v>
      </c>
      <c r="E380" s="9" t="s">
        <v>32</v>
      </c>
      <c r="F380" s="10">
        <v>42483</v>
      </c>
      <c r="G380" s="9"/>
      <c r="H380" s="9" t="s">
        <v>49</v>
      </c>
      <c r="I380" s="33">
        <v>0.41666666666424135</v>
      </c>
      <c r="J380" s="9" t="s">
        <v>6516</v>
      </c>
      <c r="K380" s="9" t="s">
        <v>105</v>
      </c>
      <c r="L380" s="9" t="s">
        <v>46</v>
      </c>
      <c r="M380" s="1" t="s">
        <v>5109</v>
      </c>
      <c r="N380" s="9" t="s">
        <v>107</v>
      </c>
      <c r="O380" s="34">
        <v>1</v>
      </c>
      <c r="P380" s="34">
        <v>20</v>
      </c>
      <c r="R380" s="18"/>
      <c r="S380" s="35" t="s">
        <v>36</v>
      </c>
      <c r="U380" s="5">
        <v>35</v>
      </c>
      <c r="X380" s="5">
        <v>20</v>
      </c>
      <c r="AC380" s="35">
        <v>0</v>
      </c>
      <c r="AE380" s="27">
        <v>0</v>
      </c>
      <c r="AF380" s="27">
        <v>2</v>
      </c>
      <c r="AG380" s="19" t="s">
        <v>46</v>
      </c>
      <c r="AH380" s="1"/>
    </row>
    <row r="381" spans="1:34" ht="26.4" x14ac:dyDescent="0.25">
      <c r="A381" s="8">
        <v>42499.607413518519</v>
      </c>
      <c r="B381" s="9" t="s">
        <v>39</v>
      </c>
      <c r="C381" s="9" t="s">
        <v>867</v>
      </c>
      <c r="E381" s="9" t="s">
        <v>32</v>
      </c>
      <c r="F381" s="10">
        <v>42483</v>
      </c>
      <c r="G381" s="9"/>
      <c r="H381" s="9" t="s">
        <v>49</v>
      </c>
      <c r="I381" s="33">
        <v>0.54166666666424135</v>
      </c>
      <c r="J381" s="9" t="s">
        <v>6527</v>
      </c>
      <c r="K381" s="9" t="s">
        <v>105</v>
      </c>
      <c r="L381" s="9" t="s">
        <v>46</v>
      </c>
      <c r="M381" s="1" t="s">
        <v>6528</v>
      </c>
      <c r="N381" s="9" t="s">
        <v>151</v>
      </c>
      <c r="O381" s="34">
        <v>1</v>
      </c>
      <c r="P381" s="34">
        <v>12</v>
      </c>
      <c r="Q381" s="5">
        <v>120</v>
      </c>
      <c r="R381" s="18"/>
      <c r="S381" s="35" t="s">
        <v>36</v>
      </c>
      <c r="U381" s="5">
        <v>10</v>
      </c>
      <c r="AC381" s="35"/>
      <c r="AE381" s="27">
        <v>3</v>
      </c>
      <c r="AF381" s="27">
        <v>4</v>
      </c>
      <c r="AG381" s="19" t="s">
        <v>46</v>
      </c>
      <c r="AH381" s="1"/>
    </row>
    <row r="382" spans="1:34" ht="26.4" x14ac:dyDescent="0.25">
      <c r="A382" s="8">
        <v>42499.614566157412</v>
      </c>
      <c r="B382" s="9" t="s">
        <v>39</v>
      </c>
      <c r="C382" s="9" t="s">
        <v>867</v>
      </c>
      <c r="E382" s="9" t="s">
        <v>32</v>
      </c>
      <c r="F382" s="10">
        <v>42483</v>
      </c>
      <c r="G382" s="9"/>
      <c r="H382" s="9" t="s">
        <v>49</v>
      </c>
      <c r="I382" s="33">
        <v>0.33333333333575865</v>
      </c>
      <c r="J382" s="9" t="s">
        <v>6534</v>
      </c>
      <c r="K382" s="9" t="s">
        <v>163</v>
      </c>
      <c r="L382" s="9" t="s">
        <v>301</v>
      </c>
      <c r="M382" s="1" t="s">
        <v>6535</v>
      </c>
      <c r="N382" s="9" t="s">
        <v>38</v>
      </c>
      <c r="O382" s="34">
        <v>1</v>
      </c>
      <c r="P382" s="34">
        <v>34</v>
      </c>
      <c r="Q382" s="5">
        <v>102</v>
      </c>
      <c r="R382" s="18"/>
      <c r="S382" s="35" t="s">
        <v>36</v>
      </c>
      <c r="U382" s="5">
        <v>75</v>
      </c>
      <c r="AC382" s="35"/>
      <c r="AD382" s="21" t="s">
        <v>6536</v>
      </c>
      <c r="AE382" s="27">
        <v>2</v>
      </c>
      <c r="AF382" s="27">
        <v>3</v>
      </c>
      <c r="AG382" s="19" t="s">
        <v>46</v>
      </c>
      <c r="AH382" s="1"/>
    </row>
    <row r="383" spans="1:34" ht="26.4" x14ac:dyDescent="0.25">
      <c r="A383" s="8">
        <v>42499.616559340277</v>
      </c>
      <c r="B383" s="9" t="s">
        <v>39</v>
      </c>
      <c r="C383" s="9" t="s">
        <v>867</v>
      </c>
      <c r="E383" s="9" t="s">
        <v>32</v>
      </c>
      <c r="F383" s="10">
        <v>42483</v>
      </c>
      <c r="G383" s="9"/>
      <c r="H383" s="9" t="s">
        <v>49</v>
      </c>
      <c r="I383" s="33">
        <v>0.8125</v>
      </c>
      <c r="J383" s="9" t="s">
        <v>2008</v>
      </c>
      <c r="K383" s="9" t="s">
        <v>43</v>
      </c>
      <c r="L383" s="9" t="s">
        <v>46</v>
      </c>
      <c r="M383" s="1" t="s">
        <v>6533</v>
      </c>
      <c r="N383" s="9" t="s">
        <v>1194</v>
      </c>
      <c r="O383" s="34">
        <v>1</v>
      </c>
      <c r="P383" s="34">
        <v>46</v>
      </c>
      <c r="Q383" s="5">
        <v>430</v>
      </c>
      <c r="R383" s="18"/>
      <c r="S383" s="35" t="s">
        <v>36</v>
      </c>
      <c r="U383" s="5">
        <v>50</v>
      </c>
      <c r="AC383" s="35"/>
      <c r="AE383" s="27">
        <v>6</v>
      </c>
      <c r="AF383" s="27">
        <v>3</v>
      </c>
      <c r="AG383" s="19" t="s">
        <v>46</v>
      </c>
      <c r="AH383" s="1"/>
    </row>
    <row r="384" spans="1:34" ht="26.4" x14ac:dyDescent="0.25">
      <c r="A384" s="8">
        <v>42499.611690613427</v>
      </c>
      <c r="B384" s="9" t="s">
        <v>39</v>
      </c>
      <c r="C384" s="9" t="s">
        <v>867</v>
      </c>
      <c r="E384" s="9" t="s">
        <v>32</v>
      </c>
      <c r="F384" s="10">
        <v>42484</v>
      </c>
      <c r="G384" s="9"/>
      <c r="H384" s="9" t="s">
        <v>75</v>
      </c>
      <c r="I384" s="33">
        <v>0.79166666666424135</v>
      </c>
      <c r="J384" s="9" t="s">
        <v>2008</v>
      </c>
      <c r="K384" s="9" t="s">
        <v>105</v>
      </c>
      <c r="L384" s="9" t="s">
        <v>46</v>
      </c>
      <c r="M384" s="1" t="s">
        <v>6533</v>
      </c>
      <c r="N384" s="9" t="s">
        <v>107</v>
      </c>
      <c r="O384" s="34">
        <v>1</v>
      </c>
      <c r="P384" s="34">
        <v>16</v>
      </c>
      <c r="Q384" s="5">
        <v>160</v>
      </c>
      <c r="R384" s="18"/>
      <c r="S384" s="35" t="s">
        <v>36</v>
      </c>
      <c r="U384" s="5">
        <v>10</v>
      </c>
      <c r="AC384" s="35">
        <v>0</v>
      </c>
      <c r="AE384" s="27">
        <v>0</v>
      </c>
      <c r="AF384" s="27">
        <v>2</v>
      </c>
      <c r="AG384" s="19" t="s">
        <v>46</v>
      </c>
      <c r="AH384" s="1"/>
    </row>
    <row r="385" spans="1:34" ht="39.6" x14ac:dyDescent="0.25">
      <c r="A385" s="8">
        <v>42498.662430532408</v>
      </c>
      <c r="B385" s="9" t="s">
        <v>39</v>
      </c>
      <c r="C385" s="9" t="s">
        <v>867</v>
      </c>
      <c r="E385" s="9" t="s">
        <v>32</v>
      </c>
      <c r="F385" s="10">
        <v>42490</v>
      </c>
      <c r="G385" s="9"/>
      <c r="H385" s="9" t="s">
        <v>49</v>
      </c>
      <c r="I385" s="33">
        <v>0.41666666666424135</v>
      </c>
      <c r="J385" s="9" t="s">
        <v>6483</v>
      </c>
      <c r="K385" s="9" t="s">
        <v>163</v>
      </c>
      <c r="L385" s="9" t="s">
        <v>46</v>
      </c>
      <c r="M385" s="1" t="s">
        <v>6484</v>
      </c>
      <c r="N385" s="9" t="s">
        <v>988</v>
      </c>
      <c r="O385" s="34">
        <v>1</v>
      </c>
      <c r="P385" s="34">
        <v>100</v>
      </c>
      <c r="Q385" s="5">
        <v>900</v>
      </c>
      <c r="R385" s="18"/>
      <c r="S385" s="35" t="s">
        <v>46</v>
      </c>
      <c r="AC385" s="35"/>
      <c r="AE385" s="27">
        <v>20</v>
      </c>
      <c r="AF385" s="27">
        <v>5</v>
      </c>
      <c r="AG385" s="19" t="s">
        <v>46</v>
      </c>
      <c r="AH385" s="1"/>
    </row>
    <row r="386" spans="1:34" x14ac:dyDescent="0.25">
      <c r="A386" s="11">
        <v>42500.609536192133</v>
      </c>
      <c r="B386" s="12" t="s">
        <v>39</v>
      </c>
      <c r="C386" s="12" t="s">
        <v>1159</v>
      </c>
      <c r="E386" s="12" t="s">
        <v>1334</v>
      </c>
      <c r="F386" s="13">
        <v>42462</v>
      </c>
      <c r="G386" s="12"/>
      <c r="H386" s="12" t="s">
        <v>49</v>
      </c>
      <c r="I386" s="14">
        <v>0.375</v>
      </c>
      <c r="J386" s="12" t="s">
        <v>5889</v>
      </c>
      <c r="K386" s="12" t="s">
        <v>43</v>
      </c>
      <c r="L386" s="12" t="s">
        <v>46</v>
      </c>
      <c r="N386" s="12" t="s">
        <v>1692</v>
      </c>
      <c r="O386" s="15">
        <v>1</v>
      </c>
      <c r="P386" s="15">
        <v>8</v>
      </c>
      <c r="R386" s="18"/>
      <c r="S386" s="16" t="s">
        <v>36</v>
      </c>
      <c r="T386" s="5">
        <v>21</v>
      </c>
      <c r="AC386" s="16">
        <v>0</v>
      </c>
      <c r="AE386" s="27">
        <v>2</v>
      </c>
      <c r="AF386" s="27">
        <v>1</v>
      </c>
      <c r="AG386" s="19" t="s">
        <v>46</v>
      </c>
      <c r="AH386" s="1"/>
    </row>
    <row r="387" spans="1:34" ht="26.4" x14ac:dyDescent="0.25">
      <c r="A387" s="11">
        <v>42500.613047476851</v>
      </c>
      <c r="B387" s="12" t="s">
        <v>39</v>
      </c>
      <c r="C387" s="12" t="s">
        <v>1159</v>
      </c>
      <c r="E387" s="12" t="s">
        <v>1334</v>
      </c>
      <c r="F387" s="13">
        <v>42474</v>
      </c>
      <c r="G387" s="12"/>
      <c r="H387" s="12" t="s">
        <v>65</v>
      </c>
      <c r="I387" s="14">
        <v>0.45833333333575865</v>
      </c>
      <c r="J387" s="12" t="s">
        <v>4127</v>
      </c>
      <c r="K387" s="12" t="s">
        <v>35</v>
      </c>
      <c r="L387" s="12" t="s">
        <v>46</v>
      </c>
      <c r="M387" s="1" t="s">
        <v>6694</v>
      </c>
      <c r="N387" s="12" t="s">
        <v>3314</v>
      </c>
      <c r="O387" s="15">
        <v>1</v>
      </c>
      <c r="P387" s="15">
        <v>45</v>
      </c>
      <c r="Q387" s="5">
        <v>126.75</v>
      </c>
      <c r="R387" s="18"/>
      <c r="S387" s="16" t="s">
        <v>36</v>
      </c>
      <c r="X387" s="5">
        <v>26.73</v>
      </c>
      <c r="AC387" s="16">
        <v>0</v>
      </c>
      <c r="AE387" s="27">
        <v>4</v>
      </c>
      <c r="AF387" s="27">
        <v>3</v>
      </c>
      <c r="AG387" s="19" t="s">
        <v>46</v>
      </c>
      <c r="AH387" s="1"/>
    </row>
    <row r="388" spans="1:34" x14ac:dyDescent="0.25">
      <c r="A388" s="11">
        <v>42499.673460949074</v>
      </c>
      <c r="B388" s="12" t="s">
        <v>47</v>
      </c>
      <c r="C388" s="12" t="s">
        <v>875</v>
      </c>
      <c r="E388" s="12" t="s">
        <v>32</v>
      </c>
      <c r="F388" s="13">
        <v>42467</v>
      </c>
      <c r="G388" s="12"/>
      <c r="H388" s="12" t="s">
        <v>65</v>
      </c>
      <c r="I388" s="14">
        <v>0.41666666666424135</v>
      </c>
      <c r="J388" s="12" t="s">
        <v>6558</v>
      </c>
      <c r="K388" s="12" t="s">
        <v>35</v>
      </c>
      <c r="L388" s="12" t="s">
        <v>46</v>
      </c>
      <c r="M388" s="1" t="s">
        <v>6559</v>
      </c>
      <c r="N388" s="12" t="s">
        <v>52</v>
      </c>
      <c r="O388" s="15">
        <v>1</v>
      </c>
      <c r="P388" s="15">
        <v>33</v>
      </c>
      <c r="Q388" s="5">
        <v>1815</v>
      </c>
      <c r="R388" s="18">
        <v>0</v>
      </c>
      <c r="S388" s="16" t="s">
        <v>46</v>
      </c>
      <c r="AC388" s="16">
        <v>0</v>
      </c>
      <c r="AE388" s="27">
        <v>2</v>
      </c>
      <c r="AF388" s="27">
        <v>2</v>
      </c>
      <c r="AG388" s="19" t="s">
        <v>46</v>
      </c>
      <c r="AH388" s="1"/>
    </row>
    <row r="389" spans="1:34" x14ac:dyDescent="0.25">
      <c r="A389" s="11">
        <v>42497.571918692134</v>
      </c>
      <c r="B389" s="12" t="s">
        <v>47</v>
      </c>
      <c r="C389" s="12" t="s">
        <v>875</v>
      </c>
      <c r="E389" s="12" t="s">
        <v>32</v>
      </c>
      <c r="F389" s="13">
        <v>42468</v>
      </c>
      <c r="G389" s="12"/>
      <c r="H389" s="12" t="s">
        <v>41</v>
      </c>
      <c r="I389" s="14"/>
      <c r="J389" s="12" t="s">
        <v>6464</v>
      </c>
      <c r="K389" s="12" t="s">
        <v>35</v>
      </c>
      <c r="L389" s="12" t="s">
        <v>46</v>
      </c>
      <c r="M389" s="1" t="s">
        <v>4239</v>
      </c>
      <c r="N389" s="12" t="s">
        <v>52</v>
      </c>
      <c r="O389" s="15">
        <v>1</v>
      </c>
      <c r="P389" s="15">
        <v>74</v>
      </c>
      <c r="Q389" s="5">
        <v>370</v>
      </c>
      <c r="R389" s="18"/>
      <c r="S389" s="16" t="s">
        <v>46</v>
      </c>
      <c r="AC389" s="16">
        <v>0</v>
      </c>
      <c r="AE389" s="27">
        <v>2</v>
      </c>
      <c r="AF389" s="27">
        <v>2</v>
      </c>
      <c r="AG389" s="19" t="s">
        <v>46</v>
      </c>
      <c r="AH389" s="1"/>
    </row>
    <row r="390" spans="1:34" x14ac:dyDescent="0.25">
      <c r="A390" s="11">
        <v>42497.574742708333</v>
      </c>
      <c r="B390" s="12" t="s">
        <v>47</v>
      </c>
      <c r="C390" s="12" t="s">
        <v>875</v>
      </c>
      <c r="E390" s="12" t="s">
        <v>32</v>
      </c>
      <c r="F390" s="13">
        <v>42474</v>
      </c>
      <c r="G390" s="12"/>
      <c r="H390" s="12" t="s">
        <v>65</v>
      </c>
      <c r="I390" s="14">
        <v>0.41666666666424135</v>
      </c>
      <c r="J390" s="12" t="s">
        <v>6465</v>
      </c>
      <c r="K390" s="12" t="s">
        <v>35</v>
      </c>
      <c r="L390" s="12" t="s">
        <v>46</v>
      </c>
      <c r="M390" s="1" t="s">
        <v>6466</v>
      </c>
      <c r="N390" s="12" t="s">
        <v>52</v>
      </c>
      <c r="O390" s="15">
        <v>1</v>
      </c>
      <c r="P390" s="15">
        <v>120</v>
      </c>
      <c r="Q390" s="5">
        <v>600</v>
      </c>
      <c r="R390" s="18">
        <v>0</v>
      </c>
      <c r="S390" s="16" t="s">
        <v>46</v>
      </c>
      <c r="AC390" s="16">
        <v>0</v>
      </c>
      <c r="AE390" s="27">
        <v>2</v>
      </c>
      <c r="AF390" s="27">
        <v>2</v>
      </c>
      <c r="AG390" s="19" t="s">
        <v>46</v>
      </c>
      <c r="AH390" s="1"/>
    </row>
    <row r="391" spans="1:34" x14ac:dyDescent="0.25">
      <c r="A391" s="11">
        <v>42497.576193530098</v>
      </c>
      <c r="B391" s="12" t="s">
        <v>47</v>
      </c>
      <c r="C391" s="12" t="s">
        <v>875</v>
      </c>
      <c r="E391" s="12" t="s">
        <v>32</v>
      </c>
      <c r="F391" s="13">
        <v>42489</v>
      </c>
      <c r="G391" s="12"/>
      <c r="H391" s="12" t="s">
        <v>41</v>
      </c>
      <c r="I391" s="14">
        <v>0.41666666666424135</v>
      </c>
      <c r="J391" s="12" t="s">
        <v>6467</v>
      </c>
      <c r="K391" s="12" t="s">
        <v>35</v>
      </c>
      <c r="L391" s="12" t="s">
        <v>46</v>
      </c>
      <c r="M391" s="1" t="s">
        <v>6468</v>
      </c>
      <c r="N391" s="12" t="s">
        <v>52</v>
      </c>
      <c r="O391" s="15">
        <v>1</v>
      </c>
      <c r="P391" s="15">
        <v>46</v>
      </c>
      <c r="Q391" s="5">
        <v>230</v>
      </c>
      <c r="R391" s="18"/>
      <c r="S391" s="16" t="s">
        <v>46</v>
      </c>
      <c r="AC391" s="16">
        <v>0</v>
      </c>
      <c r="AE391" s="27">
        <v>2</v>
      </c>
      <c r="AF391" s="27">
        <v>2</v>
      </c>
      <c r="AG391" s="19" t="s">
        <v>46</v>
      </c>
      <c r="AH391" s="1"/>
    </row>
    <row r="392" spans="1:34" x14ac:dyDescent="0.25">
      <c r="A392" s="11">
        <v>42497.581823333334</v>
      </c>
      <c r="B392" s="12" t="s">
        <v>47</v>
      </c>
      <c r="C392" s="12" t="s">
        <v>875</v>
      </c>
      <c r="E392" s="12" t="s">
        <v>32</v>
      </c>
      <c r="F392" s="13">
        <v>42490</v>
      </c>
      <c r="G392" s="12"/>
      <c r="H392" s="12" t="s">
        <v>49</v>
      </c>
      <c r="I392" s="14">
        <v>0.41666666666424135</v>
      </c>
      <c r="J392" s="12" t="s">
        <v>6469</v>
      </c>
      <c r="K392" s="12" t="s">
        <v>105</v>
      </c>
      <c r="L392" s="12" t="s">
        <v>46</v>
      </c>
      <c r="M392" s="1" t="s">
        <v>6470</v>
      </c>
      <c r="N392" s="12" t="s">
        <v>52</v>
      </c>
      <c r="O392" s="15">
        <v>1</v>
      </c>
      <c r="P392" s="15">
        <v>46</v>
      </c>
      <c r="Q392" s="5">
        <v>230</v>
      </c>
      <c r="R392" s="18"/>
      <c r="S392" s="16" t="s">
        <v>46</v>
      </c>
      <c r="AC392" s="16">
        <v>0</v>
      </c>
      <c r="AE392" s="27">
        <v>2</v>
      </c>
      <c r="AF392" s="27">
        <v>2</v>
      </c>
      <c r="AG392" s="19" t="s">
        <v>46</v>
      </c>
      <c r="AH392" s="1"/>
    </row>
    <row r="393" spans="1:34" ht="26.4" x14ac:dyDescent="0.25">
      <c r="A393" s="11">
        <v>42499.985308738425</v>
      </c>
      <c r="B393" s="12" t="s">
        <v>30</v>
      </c>
      <c r="C393" s="12" t="s">
        <v>852</v>
      </c>
      <c r="E393" s="12" t="s">
        <v>1334</v>
      </c>
      <c r="F393" s="13">
        <v>42461</v>
      </c>
      <c r="G393" s="12" t="s">
        <v>4704</v>
      </c>
      <c r="H393" s="12" t="s">
        <v>41</v>
      </c>
      <c r="I393" s="14">
        <v>0.85416666666424135</v>
      </c>
      <c r="J393" s="12" t="s">
        <v>1690</v>
      </c>
      <c r="K393" s="12" t="s">
        <v>43</v>
      </c>
      <c r="L393" s="12" t="s">
        <v>36</v>
      </c>
      <c r="M393" s="1" t="s">
        <v>5751</v>
      </c>
      <c r="N393" s="12" t="s">
        <v>1692</v>
      </c>
      <c r="O393" s="15">
        <v>5</v>
      </c>
      <c r="P393" s="15">
        <v>58</v>
      </c>
      <c r="R393" s="18"/>
      <c r="S393" s="16" t="s">
        <v>36</v>
      </c>
      <c r="U393" s="5">
        <v>50</v>
      </c>
      <c r="AC393" s="16">
        <v>0</v>
      </c>
      <c r="AE393" s="27">
        <v>20</v>
      </c>
      <c r="AF393" s="27">
        <v>10</v>
      </c>
      <c r="AG393" s="19"/>
      <c r="AH393" s="1"/>
    </row>
    <row r="394" spans="1:34" ht="39.6" x14ac:dyDescent="0.25">
      <c r="A394" s="11">
        <v>42499.987887777781</v>
      </c>
      <c r="B394" s="12" t="s">
        <v>30</v>
      </c>
      <c r="C394" s="12" t="s">
        <v>852</v>
      </c>
      <c r="E394" s="12" t="s">
        <v>1334</v>
      </c>
      <c r="F394" s="13">
        <v>42461</v>
      </c>
      <c r="G394" s="12" t="s">
        <v>4719</v>
      </c>
      <c r="H394" s="12" t="s">
        <v>41</v>
      </c>
      <c r="I394" s="14">
        <v>0.83333333333575865</v>
      </c>
      <c r="J394" s="12" t="s">
        <v>4720</v>
      </c>
      <c r="K394" s="12" t="s">
        <v>43</v>
      </c>
      <c r="L394" s="12" t="s">
        <v>36</v>
      </c>
      <c r="M394" s="1" t="s">
        <v>5134</v>
      </c>
      <c r="N394" s="12" t="s">
        <v>1692</v>
      </c>
      <c r="O394" s="15">
        <v>5</v>
      </c>
      <c r="P394" s="15">
        <v>64</v>
      </c>
      <c r="R394" s="18"/>
      <c r="S394" s="16" t="s">
        <v>36</v>
      </c>
      <c r="U394" s="5">
        <v>25</v>
      </c>
      <c r="AC394" s="16">
        <v>0</v>
      </c>
      <c r="AE394" s="27">
        <v>10</v>
      </c>
      <c r="AF394" s="27"/>
      <c r="AG394" s="19"/>
      <c r="AH394" s="1"/>
    </row>
    <row r="395" spans="1:34" x14ac:dyDescent="0.25">
      <c r="A395" s="11">
        <v>42500.607691967598</v>
      </c>
      <c r="B395" s="12" t="s">
        <v>39</v>
      </c>
      <c r="C395" s="12" t="s">
        <v>852</v>
      </c>
      <c r="E395" s="12" t="s">
        <v>1334</v>
      </c>
      <c r="F395" s="13">
        <v>42461</v>
      </c>
      <c r="G395" s="12"/>
      <c r="H395" s="12" t="s">
        <v>41</v>
      </c>
      <c r="I395" s="14">
        <v>0.83333333333575865</v>
      </c>
      <c r="J395" s="12" t="s">
        <v>252</v>
      </c>
      <c r="K395" s="12" t="s">
        <v>43</v>
      </c>
      <c r="L395" s="12" t="s">
        <v>46</v>
      </c>
      <c r="N395" s="12" t="s">
        <v>1692</v>
      </c>
      <c r="O395" s="15">
        <v>1</v>
      </c>
      <c r="P395" s="15">
        <v>6</v>
      </c>
      <c r="R395" s="18"/>
      <c r="S395" s="16" t="s">
        <v>46</v>
      </c>
      <c r="AC395" s="16">
        <v>0</v>
      </c>
      <c r="AE395" s="27">
        <v>1</v>
      </c>
      <c r="AF395" s="27">
        <v>1</v>
      </c>
      <c r="AG395" s="19" t="s">
        <v>46</v>
      </c>
      <c r="AH395" s="1"/>
    </row>
    <row r="396" spans="1:34" ht="26.4" x14ac:dyDescent="0.25">
      <c r="A396" s="11">
        <v>42500.401928900465</v>
      </c>
      <c r="B396" s="12" t="s">
        <v>39</v>
      </c>
      <c r="C396" s="12" t="s">
        <v>852</v>
      </c>
      <c r="E396" s="12" t="s">
        <v>1334</v>
      </c>
      <c r="F396" s="13">
        <v>42463</v>
      </c>
      <c r="G396" s="12"/>
      <c r="H396" s="12" t="s">
        <v>75</v>
      </c>
      <c r="I396" s="14">
        <v>0.41666666666424135</v>
      </c>
      <c r="J396" s="12" t="s">
        <v>6603</v>
      </c>
      <c r="K396" s="12" t="s">
        <v>105</v>
      </c>
      <c r="L396" s="12" t="s">
        <v>46</v>
      </c>
      <c r="M396" s="1" t="s">
        <v>3756</v>
      </c>
      <c r="N396" s="12" t="s">
        <v>1692</v>
      </c>
      <c r="O396" s="15">
        <v>1</v>
      </c>
      <c r="P396" s="15">
        <v>13</v>
      </c>
      <c r="Q396" s="5">
        <v>60</v>
      </c>
      <c r="R396" s="18"/>
      <c r="S396" s="16" t="s">
        <v>36</v>
      </c>
      <c r="U396" s="5">
        <v>25</v>
      </c>
      <c r="X396" s="5">
        <v>103.94</v>
      </c>
      <c r="AC396" s="16">
        <v>0</v>
      </c>
      <c r="AE396" s="27">
        <v>3</v>
      </c>
      <c r="AF396" s="27">
        <v>2</v>
      </c>
      <c r="AG396" s="19" t="s">
        <v>46</v>
      </c>
      <c r="AH396" s="1"/>
    </row>
    <row r="397" spans="1:34" ht="26.4" x14ac:dyDescent="0.25">
      <c r="A397" s="11">
        <v>42531.602413530098</v>
      </c>
      <c r="B397" s="12" t="s">
        <v>39</v>
      </c>
      <c r="C397" s="12" t="s">
        <v>852</v>
      </c>
      <c r="E397" s="12" t="s">
        <v>32</v>
      </c>
      <c r="F397" s="13">
        <v>42464</v>
      </c>
      <c r="G397" s="12" t="s">
        <v>7380</v>
      </c>
      <c r="H397" s="12" t="s">
        <v>33</v>
      </c>
      <c r="I397" s="14">
        <v>0.375</v>
      </c>
      <c r="J397" s="12" t="s">
        <v>7381</v>
      </c>
      <c r="K397" s="12" t="s">
        <v>1378</v>
      </c>
      <c r="L397" s="12" t="s">
        <v>36</v>
      </c>
      <c r="M397" s="1" t="s">
        <v>7382</v>
      </c>
      <c r="N397" s="12" t="s">
        <v>3314</v>
      </c>
      <c r="O397" s="15">
        <v>1</v>
      </c>
      <c r="P397" s="15">
        <v>81</v>
      </c>
      <c r="Q397" s="5">
        <v>249</v>
      </c>
      <c r="S397" s="16" t="s">
        <v>36</v>
      </c>
      <c r="U397" s="5">
        <v>65</v>
      </c>
      <c r="X397" s="5">
        <v>209.13</v>
      </c>
      <c r="AC397" s="16">
        <v>0</v>
      </c>
      <c r="AE397" s="24">
        <v>11</v>
      </c>
      <c r="AF397" s="24">
        <v>3</v>
      </c>
      <c r="AG397" s="6" t="s">
        <v>46</v>
      </c>
      <c r="AH397" s="1"/>
    </row>
    <row r="398" spans="1:34" x14ac:dyDescent="0.25">
      <c r="A398" s="11">
        <v>42500.553344803237</v>
      </c>
      <c r="B398" s="12" t="s">
        <v>39</v>
      </c>
      <c r="C398" s="12" t="s">
        <v>852</v>
      </c>
      <c r="E398" s="12" t="s">
        <v>32</v>
      </c>
      <c r="F398" s="13">
        <v>42465</v>
      </c>
      <c r="G398" s="12"/>
      <c r="H398" s="12" t="s">
        <v>130</v>
      </c>
      <c r="I398" s="14">
        <v>0.41666666666424135</v>
      </c>
      <c r="J398" s="12" t="s">
        <v>6673</v>
      </c>
      <c r="K398" s="12" t="s">
        <v>105</v>
      </c>
      <c r="L398" s="12" t="s">
        <v>36</v>
      </c>
      <c r="M398" s="1" t="s">
        <v>6674</v>
      </c>
      <c r="N398" s="12" t="s">
        <v>38</v>
      </c>
      <c r="O398" s="15">
        <v>1</v>
      </c>
      <c r="P398" s="15">
        <v>22</v>
      </c>
      <c r="Q398" s="5">
        <v>54</v>
      </c>
      <c r="R398" s="18"/>
      <c r="S398" s="16" t="s">
        <v>46</v>
      </c>
      <c r="AC398" s="16">
        <v>0</v>
      </c>
      <c r="AE398" s="27">
        <v>5</v>
      </c>
      <c r="AF398" s="27">
        <v>2</v>
      </c>
      <c r="AG398" s="19" t="s">
        <v>46</v>
      </c>
      <c r="AH398" s="1"/>
    </row>
    <row r="399" spans="1:34" ht="26.4" x14ac:dyDescent="0.25">
      <c r="A399" s="11">
        <v>42500.009172141203</v>
      </c>
      <c r="B399" s="12" t="s">
        <v>30</v>
      </c>
      <c r="C399" s="12" t="s">
        <v>852</v>
      </c>
      <c r="E399" s="12" t="s">
        <v>1334</v>
      </c>
      <c r="F399" s="13">
        <v>42467</v>
      </c>
      <c r="G399" s="12" t="s">
        <v>5739</v>
      </c>
      <c r="H399" s="12" t="s">
        <v>65</v>
      </c>
      <c r="I399" s="14">
        <v>0.60416666666424135</v>
      </c>
      <c r="J399" s="12" t="s">
        <v>5129</v>
      </c>
      <c r="K399" s="12" t="s">
        <v>421</v>
      </c>
      <c r="L399" s="12" t="s">
        <v>36</v>
      </c>
      <c r="M399" s="1" t="s">
        <v>6571</v>
      </c>
      <c r="N399" s="12" t="s">
        <v>1692</v>
      </c>
      <c r="O399" s="15">
        <v>12</v>
      </c>
      <c r="P399" s="15">
        <v>60</v>
      </c>
      <c r="R399" s="18"/>
      <c r="S399" s="16" t="s">
        <v>46</v>
      </c>
      <c r="AC399" s="16">
        <v>0</v>
      </c>
      <c r="AE399" s="27">
        <v>20</v>
      </c>
      <c r="AF399" s="27">
        <v>12</v>
      </c>
      <c r="AG399" s="19" t="s">
        <v>46</v>
      </c>
      <c r="AH399" s="1"/>
    </row>
    <row r="400" spans="1:34" x14ac:dyDescent="0.25">
      <c r="A400" s="11">
        <v>42500.554668379627</v>
      </c>
      <c r="B400" s="12" t="s">
        <v>39</v>
      </c>
      <c r="C400" s="12" t="s">
        <v>852</v>
      </c>
      <c r="E400" s="12" t="s">
        <v>32</v>
      </c>
      <c r="F400" s="13">
        <v>42473</v>
      </c>
      <c r="G400" s="12"/>
      <c r="H400" s="12" t="s">
        <v>33</v>
      </c>
      <c r="I400" s="14">
        <v>0.52777777778101154</v>
      </c>
      <c r="J400" s="12" t="s">
        <v>6675</v>
      </c>
      <c r="K400" s="12" t="s">
        <v>421</v>
      </c>
      <c r="L400" s="12" t="s">
        <v>36</v>
      </c>
      <c r="M400" s="1" t="s">
        <v>6676</v>
      </c>
      <c r="N400" s="12" t="s">
        <v>38</v>
      </c>
      <c r="O400" s="15">
        <v>1</v>
      </c>
      <c r="P400" s="15">
        <v>24</v>
      </c>
      <c r="Q400" s="5">
        <v>75</v>
      </c>
      <c r="R400" s="18"/>
      <c r="S400" s="16" t="s">
        <v>46</v>
      </c>
      <c r="AC400" s="16">
        <v>0</v>
      </c>
      <c r="AE400" s="27">
        <v>8</v>
      </c>
      <c r="AF400" s="27">
        <v>1</v>
      </c>
      <c r="AG400" s="19" t="s">
        <v>46</v>
      </c>
      <c r="AH400" s="1"/>
    </row>
    <row r="401" spans="1:34" x14ac:dyDescent="0.25">
      <c r="A401" s="11">
        <v>42500.556827662032</v>
      </c>
      <c r="B401" s="12" t="s">
        <v>39</v>
      </c>
      <c r="C401" s="12" t="s">
        <v>852</v>
      </c>
      <c r="E401" s="12" t="s">
        <v>32</v>
      </c>
      <c r="F401" s="13">
        <v>42475</v>
      </c>
      <c r="G401" s="12"/>
      <c r="H401" s="12" t="s">
        <v>41</v>
      </c>
      <c r="I401" s="14">
        <v>0.41666666666424135</v>
      </c>
      <c r="J401" s="12" t="s">
        <v>5589</v>
      </c>
      <c r="K401" s="12" t="s">
        <v>1378</v>
      </c>
      <c r="L401" s="12" t="s">
        <v>36</v>
      </c>
      <c r="M401" s="1" t="s">
        <v>6677</v>
      </c>
      <c r="N401" s="12" t="s">
        <v>38</v>
      </c>
      <c r="O401" s="15">
        <v>1</v>
      </c>
      <c r="P401" s="15">
        <v>16</v>
      </c>
      <c r="Q401" s="5">
        <v>69</v>
      </c>
      <c r="R401" s="18"/>
      <c r="S401" s="16" t="s">
        <v>36</v>
      </c>
      <c r="U401" s="5">
        <v>30</v>
      </c>
      <c r="AC401" s="16">
        <v>0</v>
      </c>
      <c r="AE401" s="27">
        <v>3</v>
      </c>
      <c r="AF401" s="27">
        <v>1.5</v>
      </c>
      <c r="AG401" s="19"/>
      <c r="AH401" s="1"/>
    </row>
    <row r="402" spans="1:34" x14ac:dyDescent="0.25">
      <c r="A402" s="11">
        <v>42500.615133148152</v>
      </c>
      <c r="B402" s="12" t="s">
        <v>39</v>
      </c>
      <c r="C402" s="12" t="s">
        <v>852</v>
      </c>
      <c r="E402" s="12" t="s">
        <v>1334</v>
      </c>
      <c r="F402" s="13">
        <v>42475</v>
      </c>
      <c r="G402" s="12"/>
      <c r="H402" s="12" t="s">
        <v>41</v>
      </c>
      <c r="I402" s="14">
        <v>0.85416666666424135</v>
      </c>
      <c r="J402" s="12" t="s">
        <v>252</v>
      </c>
      <c r="K402" s="12" t="s">
        <v>43</v>
      </c>
      <c r="L402" s="12" t="s">
        <v>46</v>
      </c>
      <c r="M402" s="1" t="s">
        <v>6695</v>
      </c>
      <c r="N402" s="12" t="s">
        <v>1692</v>
      </c>
      <c r="O402" s="15">
        <v>1</v>
      </c>
      <c r="P402" s="15">
        <v>16</v>
      </c>
      <c r="R402" s="18"/>
      <c r="S402" s="16" t="s">
        <v>46</v>
      </c>
      <c r="AC402" s="16">
        <v>0</v>
      </c>
      <c r="AE402" s="27">
        <v>1</v>
      </c>
      <c r="AF402" s="27">
        <v>1</v>
      </c>
      <c r="AG402" s="19" t="s">
        <v>46</v>
      </c>
      <c r="AH402" s="1"/>
    </row>
    <row r="403" spans="1:34" x14ac:dyDescent="0.25">
      <c r="A403" s="11">
        <v>42500.021222222218</v>
      </c>
      <c r="B403" s="12" t="s">
        <v>30</v>
      </c>
      <c r="C403" s="12" t="s">
        <v>852</v>
      </c>
      <c r="E403" s="12" t="s">
        <v>1334</v>
      </c>
      <c r="F403" s="13">
        <v>42477</v>
      </c>
      <c r="G403" s="12"/>
      <c r="H403" s="12" t="s">
        <v>49</v>
      </c>
      <c r="I403" s="14">
        <v>0.375</v>
      </c>
      <c r="J403" s="12" t="s">
        <v>1748</v>
      </c>
      <c r="K403" s="12" t="s">
        <v>105</v>
      </c>
      <c r="L403" s="12" t="s">
        <v>46</v>
      </c>
      <c r="N403" s="12" t="s">
        <v>1692</v>
      </c>
      <c r="O403" s="15">
        <v>2</v>
      </c>
      <c r="P403" s="15">
        <v>12</v>
      </c>
      <c r="R403" s="18"/>
      <c r="S403" s="16" t="s">
        <v>36</v>
      </c>
      <c r="U403" s="5">
        <v>30</v>
      </c>
      <c r="Y403" s="5">
        <v>90</v>
      </c>
      <c r="AC403" s="16">
        <v>0</v>
      </c>
      <c r="AE403" s="27">
        <v>6</v>
      </c>
      <c r="AF403" s="27">
        <v>3</v>
      </c>
      <c r="AG403" s="19" t="s">
        <v>46</v>
      </c>
      <c r="AH403" s="1"/>
    </row>
    <row r="404" spans="1:34" x14ac:dyDescent="0.25">
      <c r="A404" s="11">
        <v>42500.557924930559</v>
      </c>
      <c r="B404" s="12" t="s">
        <v>39</v>
      </c>
      <c r="C404" s="12" t="s">
        <v>852</v>
      </c>
      <c r="E404" s="12" t="s">
        <v>32</v>
      </c>
      <c r="F404" s="13">
        <v>42481</v>
      </c>
      <c r="G404" s="12"/>
      <c r="H404" s="12" t="s">
        <v>65</v>
      </c>
      <c r="I404" s="14">
        <v>0.375</v>
      </c>
      <c r="J404" s="12" t="s">
        <v>6678</v>
      </c>
      <c r="K404" s="12" t="s">
        <v>1378</v>
      </c>
      <c r="L404" s="12" t="s">
        <v>36</v>
      </c>
      <c r="M404" s="1" t="s">
        <v>6674</v>
      </c>
      <c r="N404" s="12" t="s">
        <v>38</v>
      </c>
      <c r="O404" s="15">
        <v>1</v>
      </c>
      <c r="P404" s="15">
        <v>11</v>
      </c>
      <c r="Q404" s="5">
        <v>50</v>
      </c>
      <c r="R404" s="18"/>
      <c r="S404" s="16" t="s">
        <v>46</v>
      </c>
      <c r="AC404" s="16">
        <v>0</v>
      </c>
      <c r="AE404" s="27">
        <v>8</v>
      </c>
      <c r="AF404" s="27">
        <v>5</v>
      </c>
      <c r="AG404" s="19" t="s">
        <v>46</v>
      </c>
      <c r="AH404" s="1"/>
    </row>
    <row r="405" spans="1:34" ht="26.4" x14ac:dyDescent="0.25">
      <c r="A405" s="11">
        <v>42500.416759039348</v>
      </c>
      <c r="B405" s="12" t="s">
        <v>39</v>
      </c>
      <c r="C405" s="12" t="s">
        <v>852</v>
      </c>
      <c r="E405" s="12" t="s">
        <v>1334</v>
      </c>
      <c r="F405" s="13">
        <v>42483</v>
      </c>
      <c r="G405" s="12"/>
      <c r="H405" s="12" t="s">
        <v>49</v>
      </c>
      <c r="I405" s="14">
        <v>0.86458333333575865</v>
      </c>
      <c r="J405" s="12" t="s">
        <v>6616</v>
      </c>
      <c r="K405" s="12" t="s">
        <v>105</v>
      </c>
      <c r="L405" s="12" t="s">
        <v>46</v>
      </c>
      <c r="M405" s="1" t="s">
        <v>6617</v>
      </c>
      <c r="N405" s="12" t="s">
        <v>1692</v>
      </c>
      <c r="O405" s="15">
        <v>1</v>
      </c>
      <c r="P405" s="15">
        <v>11</v>
      </c>
      <c r="Q405" s="5">
        <v>45</v>
      </c>
      <c r="R405" s="18"/>
      <c r="S405" s="16" t="s">
        <v>46</v>
      </c>
      <c r="AC405" s="16">
        <v>0</v>
      </c>
      <c r="AE405" s="27">
        <v>1.5</v>
      </c>
      <c r="AF405" s="27">
        <v>1</v>
      </c>
      <c r="AG405" s="19" t="s">
        <v>46</v>
      </c>
      <c r="AH405" s="1"/>
    </row>
    <row r="406" spans="1:34" ht="79.2" x14ac:dyDescent="0.25">
      <c r="A406" s="11">
        <v>42500.410519641198</v>
      </c>
      <c r="B406" s="12" t="s">
        <v>39</v>
      </c>
      <c r="C406" s="12" t="s">
        <v>852</v>
      </c>
      <c r="E406" s="12" t="s">
        <v>1334</v>
      </c>
      <c r="F406" s="13">
        <v>42484</v>
      </c>
      <c r="G406" s="12"/>
      <c r="H406" s="12" t="s">
        <v>75</v>
      </c>
      <c r="I406" s="14">
        <v>0.41666666666424135</v>
      </c>
      <c r="J406" s="12" t="s">
        <v>6605</v>
      </c>
      <c r="K406" s="12" t="s">
        <v>163</v>
      </c>
      <c r="L406" s="12" t="s">
        <v>36</v>
      </c>
      <c r="M406" s="1" t="s">
        <v>6606</v>
      </c>
      <c r="N406" s="12" t="s">
        <v>1692</v>
      </c>
      <c r="O406" s="15">
        <v>1</v>
      </c>
      <c r="P406" s="15">
        <v>204</v>
      </c>
      <c r="Q406" s="5">
        <v>100</v>
      </c>
      <c r="R406" s="18"/>
      <c r="S406" s="16" t="s">
        <v>36</v>
      </c>
      <c r="U406" s="5">
        <v>35</v>
      </c>
      <c r="AC406" s="16">
        <v>0</v>
      </c>
      <c r="AD406" s="21" t="s">
        <v>6607</v>
      </c>
      <c r="AE406" s="27">
        <v>8</v>
      </c>
      <c r="AF406" s="27">
        <v>6</v>
      </c>
      <c r="AG406" s="19" t="s">
        <v>46</v>
      </c>
      <c r="AH406" s="1"/>
    </row>
    <row r="407" spans="1:34" ht="26.4" x14ac:dyDescent="0.25">
      <c r="A407" s="11">
        <v>42500.562901087964</v>
      </c>
      <c r="B407" s="12" t="s">
        <v>39</v>
      </c>
      <c r="C407" s="12" t="s">
        <v>852</v>
      </c>
      <c r="E407" s="12" t="s">
        <v>141</v>
      </c>
      <c r="F407" s="13">
        <v>42487</v>
      </c>
      <c r="G407" s="12"/>
      <c r="H407" s="12" t="s">
        <v>33</v>
      </c>
      <c r="I407" s="14">
        <v>0.45833333333575865</v>
      </c>
      <c r="J407" s="12" t="s">
        <v>6683</v>
      </c>
      <c r="K407" s="12" t="s">
        <v>163</v>
      </c>
      <c r="L407" s="12" t="s">
        <v>36</v>
      </c>
      <c r="M407" s="1" t="s">
        <v>6684</v>
      </c>
      <c r="N407" s="12" t="s">
        <v>2766</v>
      </c>
      <c r="O407" s="15">
        <v>1</v>
      </c>
      <c r="P407" s="15">
        <v>100</v>
      </c>
      <c r="Q407" s="5">
        <v>0</v>
      </c>
      <c r="R407" s="18">
        <v>0</v>
      </c>
      <c r="S407" s="16" t="s">
        <v>36</v>
      </c>
      <c r="U407" s="5">
        <v>55</v>
      </c>
      <c r="V407" s="5" t="s">
        <v>162</v>
      </c>
      <c r="W407" s="5">
        <v>14.38</v>
      </c>
      <c r="X407" s="5">
        <v>48</v>
      </c>
      <c r="AA407" s="5">
        <v>177</v>
      </c>
      <c r="AC407" s="16">
        <v>50</v>
      </c>
      <c r="AE407" s="27">
        <v>10</v>
      </c>
      <c r="AF407" s="27">
        <v>4</v>
      </c>
      <c r="AG407" s="19" t="s">
        <v>46</v>
      </c>
      <c r="AH407" s="1"/>
    </row>
    <row r="408" spans="1:34" x14ac:dyDescent="0.25">
      <c r="A408" s="11">
        <v>42500.62055206018</v>
      </c>
      <c r="B408" s="12" t="s">
        <v>39</v>
      </c>
      <c r="C408" s="12" t="s">
        <v>852</v>
      </c>
      <c r="E408" s="12" t="s">
        <v>1334</v>
      </c>
      <c r="F408" s="13">
        <v>42489</v>
      </c>
      <c r="G408" s="12"/>
      <c r="H408" s="12" t="s">
        <v>41</v>
      </c>
      <c r="I408" s="14">
        <v>0.85416666666424135</v>
      </c>
      <c r="J408" s="12" t="s">
        <v>252</v>
      </c>
      <c r="K408" s="12" t="s">
        <v>43</v>
      </c>
      <c r="L408" s="12" t="s">
        <v>46</v>
      </c>
      <c r="M408" s="1" t="s">
        <v>6695</v>
      </c>
      <c r="N408" s="12" t="s">
        <v>1692</v>
      </c>
      <c r="O408" s="15">
        <v>1</v>
      </c>
      <c r="P408" s="15">
        <v>17</v>
      </c>
      <c r="R408" s="18"/>
      <c r="S408" s="16" t="s">
        <v>46</v>
      </c>
      <c r="AC408" s="16">
        <v>0</v>
      </c>
      <c r="AE408" s="27">
        <v>1.5</v>
      </c>
      <c r="AF408" s="27">
        <v>1</v>
      </c>
      <c r="AG408" s="19" t="s">
        <v>46</v>
      </c>
      <c r="AH408" s="1"/>
    </row>
    <row r="409" spans="1:34" ht="39.6" x14ac:dyDescent="0.25">
      <c r="A409" s="11">
        <v>42500.565772361108</v>
      </c>
      <c r="B409" s="12" t="s">
        <v>39</v>
      </c>
      <c r="C409" s="12" t="s">
        <v>852</v>
      </c>
      <c r="E409" s="12" t="s">
        <v>141</v>
      </c>
      <c r="F409" s="13">
        <v>42490</v>
      </c>
      <c r="G409" s="12"/>
      <c r="H409" s="12" t="s">
        <v>49</v>
      </c>
      <c r="I409" s="14">
        <v>0.41666666666424135</v>
      </c>
      <c r="J409" s="12" t="s">
        <v>6685</v>
      </c>
      <c r="K409" s="12" t="s">
        <v>163</v>
      </c>
      <c r="L409" s="12" t="s">
        <v>36</v>
      </c>
      <c r="M409" s="1" t="s">
        <v>6685</v>
      </c>
      <c r="N409" s="12" t="s">
        <v>4230</v>
      </c>
      <c r="O409" s="15">
        <v>2</v>
      </c>
      <c r="P409" s="15">
        <v>536</v>
      </c>
      <c r="Q409" s="5">
        <v>0</v>
      </c>
      <c r="R409" s="18">
        <v>0</v>
      </c>
      <c r="S409" s="16" t="s">
        <v>36</v>
      </c>
      <c r="U409" s="5">
        <v>100</v>
      </c>
      <c r="X409" s="5">
        <v>300</v>
      </c>
      <c r="AC409" s="16">
        <v>20</v>
      </c>
      <c r="AD409" s="21" t="s">
        <v>6686</v>
      </c>
      <c r="AE409" s="27">
        <v>20</v>
      </c>
      <c r="AF409" s="27">
        <v>12</v>
      </c>
      <c r="AG409" s="19" t="s">
        <v>46</v>
      </c>
      <c r="AH409" s="1"/>
    </row>
    <row r="410" spans="1:34" ht="79.2" x14ac:dyDescent="0.25">
      <c r="A410" s="11">
        <v>42493.407617453704</v>
      </c>
      <c r="B410" s="12" t="s">
        <v>86</v>
      </c>
      <c r="C410" s="12" t="s">
        <v>1266</v>
      </c>
      <c r="E410" s="12" t="s">
        <v>32</v>
      </c>
      <c r="F410" s="13">
        <v>42466</v>
      </c>
      <c r="G410" s="12"/>
      <c r="H410" s="12" t="s">
        <v>33</v>
      </c>
      <c r="I410" s="14">
        <v>0.41666666666424135</v>
      </c>
      <c r="J410" s="12" t="s">
        <v>6243</v>
      </c>
      <c r="K410" s="12" t="s">
        <v>105</v>
      </c>
      <c r="L410" s="12" t="s">
        <v>46</v>
      </c>
      <c r="M410" s="1" t="s">
        <v>6244</v>
      </c>
      <c r="N410" s="12" t="s">
        <v>6245</v>
      </c>
      <c r="O410" s="15">
        <v>1</v>
      </c>
      <c r="P410" s="15">
        <v>10</v>
      </c>
      <c r="Q410" s="5">
        <v>225</v>
      </c>
      <c r="R410" s="18"/>
      <c r="S410" s="16" t="s">
        <v>46</v>
      </c>
      <c r="AC410" s="16">
        <v>70</v>
      </c>
      <c r="AD410" s="21" t="s">
        <v>6246</v>
      </c>
      <c r="AE410" s="27">
        <v>2</v>
      </c>
      <c r="AF410" s="27">
        <v>3</v>
      </c>
      <c r="AG410" s="19" t="s">
        <v>46</v>
      </c>
      <c r="AH410" s="1"/>
    </row>
    <row r="411" spans="1:34" x14ac:dyDescent="0.25">
      <c r="A411" s="11">
        <v>42493.410973368053</v>
      </c>
      <c r="B411" s="12" t="s">
        <v>86</v>
      </c>
      <c r="C411" s="12" t="s">
        <v>1266</v>
      </c>
      <c r="E411" s="12" t="s">
        <v>32</v>
      </c>
      <c r="F411" s="13">
        <v>42467</v>
      </c>
      <c r="G411" s="12"/>
      <c r="H411" s="12" t="s">
        <v>65</v>
      </c>
      <c r="I411" s="14">
        <v>0.54166666666424135</v>
      </c>
      <c r="J411" s="12" t="s">
        <v>6247</v>
      </c>
      <c r="K411" s="12" t="s">
        <v>105</v>
      </c>
      <c r="L411" s="12" t="s">
        <v>301</v>
      </c>
      <c r="M411" s="1" t="s">
        <v>6248</v>
      </c>
      <c r="N411" s="12" t="s">
        <v>4453</v>
      </c>
      <c r="O411" s="15">
        <v>1</v>
      </c>
      <c r="P411" s="15">
        <v>17</v>
      </c>
      <c r="Q411" s="5">
        <v>136</v>
      </c>
      <c r="R411" s="18"/>
      <c r="S411" s="16" t="s">
        <v>46</v>
      </c>
      <c r="AC411" s="16">
        <v>0</v>
      </c>
      <c r="AE411" s="27">
        <v>2</v>
      </c>
      <c r="AF411" s="27">
        <v>2</v>
      </c>
      <c r="AG411" s="19" t="s">
        <v>46</v>
      </c>
      <c r="AH411" s="1"/>
    </row>
    <row r="412" spans="1:34" x14ac:dyDescent="0.25">
      <c r="A412" s="11">
        <v>42493.418850914357</v>
      </c>
      <c r="B412" s="12" t="s">
        <v>86</v>
      </c>
      <c r="C412" s="12" t="s">
        <v>1266</v>
      </c>
      <c r="E412" s="12" t="s">
        <v>32</v>
      </c>
      <c r="F412" s="13">
        <v>42472</v>
      </c>
      <c r="G412" s="12"/>
      <c r="H412" s="12" t="s">
        <v>130</v>
      </c>
      <c r="I412" s="14">
        <v>0.54166666666424135</v>
      </c>
      <c r="J412" s="12" t="s">
        <v>6247</v>
      </c>
      <c r="K412" s="12" t="s">
        <v>105</v>
      </c>
      <c r="L412" s="12" t="s">
        <v>46</v>
      </c>
      <c r="M412" s="1" t="s">
        <v>6248</v>
      </c>
      <c r="N412" s="12" t="s">
        <v>4453</v>
      </c>
      <c r="O412" s="15">
        <v>1</v>
      </c>
      <c r="P412" s="15">
        <v>12</v>
      </c>
      <c r="Q412" s="5">
        <v>96</v>
      </c>
      <c r="R412" s="18"/>
      <c r="S412" s="16" t="s">
        <v>46</v>
      </c>
      <c r="AC412" s="16">
        <v>0</v>
      </c>
      <c r="AE412" s="27">
        <v>2</v>
      </c>
      <c r="AF412" s="27">
        <v>2</v>
      </c>
      <c r="AG412" s="19" t="s">
        <v>46</v>
      </c>
      <c r="AH412" s="1"/>
    </row>
    <row r="413" spans="1:34" ht="66" x14ac:dyDescent="0.25">
      <c r="A413" s="11">
        <v>42493.424214583334</v>
      </c>
      <c r="B413" s="12" t="s">
        <v>86</v>
      </c>
      <c r="C413" s="12" t="s">
        <v>1266</v>
      </c>
      <c r="E413" s="12" t="s">
        <v>32</v>
      </c>
      <c r="F413" s="13">
        <v>42487</v>
      </c>
      <c r="G413" s="12"/>
      <c r="H413" s="12" t="s">
        <v>33</v>
      </c>
      <c r="I413" s="14">
        <v>0.39583333333575865</v>
      </c>
      <c r="J413" s="12" t="s">
        <v>6249</v>
      </c>
      <c r="K413" s="12" t="s">
        <v>35</v>
      </c>
      <c r="L413" s="12" t="s">
        <v>46</v>
      </c>
      <c r="M413" s="1" t="s">
        <v>6250</v>
      </c>
      <c r="N413" s="12" t="s">
        <v>4453</v>
      </c>
      <c r="O413" s="15">
        <v>1</v>
      </c>
      <c r="P413" s="15">
        <v>30</v>
      </c>
      <c r="Q413" s="5">
        <v>600</v>
      </c>
      <c r="R413" s="18"/>
      <c r="S413" s="16" t="s">
        <v>46</v>
      </c>
      <c r="AC413" s="16">
        <v>0</v>
      </c>
      <c r="AD413" s="21" t="s">
        <v>6251</v>
      </c>
      <c r="AE413" s="27">
        <v>5</v>
      </c>
      <c r="AF413" s="27">
        <v>5</v>
      </c>
      <c r="AG413" s="19" t="s">
        <v>46</v>
      </c>
      <c r="AH413" s="1"/>
    </row>
    <row r="414" spans="1:34" x14ac:dyDescent="0.25">
      <c r="A414" s="11">
        <v>42493.425974999998</v>
      </c>
      <c r="B414" s="12" t="s">
        <v>86</v>
      </c>
      <c r="C414" s="12" t="s">
        <v>1266</v>
      </c>
      <c r="E414" s="12" t="s">
        <v>32</v>
      </c>
      <c r="F414" s="13">
        <v>42489</v>
      </c>
      <c r="G414" s="12"/>
      <c r="H414" s="12" t="s">
        <v>41</v>
      </c>
      <c r="I414" s="14">
        <v>0.45833333333575865</v>
      </c>
      <c r="J414" s="12" t="s">
        <v>6252</v>
      </c>
      <c r="K414" s="12" t="s">
        <v>105</v>
      </c>
      <c r="L414" s="12" t="s">
        <v>46</v>
      </c>
      <c r="M414" s="1" t="s">
        <v>6253</v>
      </c>
      <c r="N414" s="12" t="s">
        <v>4453</v>
      </c>
      <c r="O414" s="15">
        <v>1</v>
      </c>
      <c r="P414" s="15">
        <v>8</v>
      </c>
      <c r="Q414" s="5">
        <v>480</v>
      </c>
      <c r="R414" s="18"/>
      <c r="S414" s="16" t="s">
        <v>46</v>
      </c>
      <c r="AC414" s="16">
        <v>0</v>
      </c>
      <c r="AD414" s="21" t="s">
        <v>6254</v>
      </c>
      <c r="AE414" s="27">
        <v>5</v>
      </c>
      <c r="AF414" s="27">
        <v>4</v>
      </c>
      <c r="AG414" s="19" t="s">
        <v>46</v>
      </c>
      <c r="AH414" s="1"/>
    </row>
    <row r="415" spans="1:34" ht="26.4" x14ac:dyDescent="0.25">
      <c r="A415" s="11">
        <v>42464.591463159726</v>
      </c>
      <c r="B415" s="12" t="s">
        <v>39</v>
      </c>
      <c r="C415" s="12" t="s">
        <v>78</v>
      </c>
      <c r="E415" s="12" t="s">
        <v>32</v>
      </c>
      <c r="F415" s="13">
        <v>42462</v>
      </c>
      <c r="G415" s="12"/>
      <c r="H415" s="12" t="s">
        <v>49</v>
      </c>
      <c r="I415" s="14">
        <v>0.58333333333575865</v>
      </c>
      <c r="J415" s="12" t="s">
        <v>5539</v>
      </c>
      <c r="K415" s="12" t="s">
        <v>43</v>
      </c>
      <c r="L415" s="12" t="s">
        <v>46</v>
      </c>
      <c r="M415" s="1" t="s">
        <v>5540</v>
      </c>
      <c r="N415" s="12" t="s">
        <v>52</v>
      </c>
      <c r="O415" s="15">
        <v>1</v>
      </c>
      <c r="P415" s="15">
        <v>0</v>
      </c>
      <c r="Q415" s="5">
        <v>0</v>
      </c>
      <c r="R415" s="18"/>
      <c r="S415" s="16" t="s">
        <v>46</v>
      </c>
      <c r="AC415" s="16">
        <v>0</v>
      </c>
      <c r="AE415" s="27">
        <v>1</v>
      </c>
      <c r="AF415" s="27">
        <v>0.5</v>
      </c>
      <c r="AG415" s="19" t="s">
        <v>46</v>
      </c>
      <c r="AH415" s="1"/>
    </row>
    <row r="416" spans="1:34" ht="66" x14ac:dyDescent="0.25">
      <c r="A416" s="11">
        <v>42485.60991211806</v>
      </c>
      <c r="B416" s="12" t="s">
        <v>39</v>
      </c>
      <c r="C416" s="12" t="s">
        <v>78</v>
      </c>
      <c r="E416" s="12" t="s">
        <v>141</v>
      </c>
      <c r="F416" s="13">
        <v>42483</v>
      </c>
      <c r="G416" s="12"/>
      <c r="H416" s="12" t="s">
        <v>49</v>
      </c>
      <c r="I416" s="14">
        <v>0.375</v>
      </c>
      <c r="J416" s="12" t="s">
        <v>1986</v>
      </c>
      <c r="K416" s="12" t="s">
        <v>105</v>
      </c>
      <c r="L416" s="12" t="s">
        <v>46</v>
      </c>
      <c r="M416" s="1" t="s">
        <v>6069</v>
      </c>
      <c r="N416" s="12" t="s">
        <v>52</v>
      </c>
      <c r="O416" s="15">
        <v>1</v>
      </c>
      <c r="P416" s="15">
        <v>5</v>
      </c>
      <c r="R416" s="18"/>
      <c r="S416" s="16" t="s">
        <v>46</v>
      </c>
      <c r="AC416" s="16">
        <v>161</v>
      </c>
      <c r="AE416" s="27">
        <v>4</v>
      </c>
      <c r="AF416" s="27">
        <v>3</v>
      </c>
      <c r="AG416" s="19" t="s">
        <v>46</v>
      </c>
      <c r="AH416" s="1"/>
    </row>
    <row r="417" spans="1:34" x14ac:dyDescent="0.25">
      <c r="A417" s="11">
        <v>42484.504390520829</v>
      </c>
      <c r="B417" s="12" t="s">
        <v>30</v>
      </c>
      <c r="C417" s="12" t="s">
        <v>134</v>
      </c>
      <c r="E417" s="12" t="s">
        <v>32</v>
      </c>
      <c r="F417" s="13">
        <v>42484</v>
      </c>
      <c r="G417" s="12"/>
      <c r="H417" s="12" t="s">
        <v>75</v>
      </c>
      <c r="I417" s="14">
        <v>0.41666666666424135</v>
      </c>
      <c r="J417" s="12" t="s">
        <v>5670</v>
      </c>
      <c r="K417" s="12" t="s">
        <v>43</v>
      </c>
      <c r="L417" s="12" t="s">
        <v>36</v>
      </c>
      <c r="M417" s="1" t="s">
        <v>2918</v>
      </c>
      <c r="N417" s="12" t="s">
        <v>450</v>
      </c>
      <c r="O417" s="15">
        <v>1</v>
      </c>
      <c r="P417" s="15">
        <v>0</v>
      </c>
      <c r="Q417" s="5">
        <v>0</v>
      </c>
      <c r="R417" s="18">
        <v>0</v>
      </c>
      <c r="S417" s="16" t="s">
        <v>46</v>
      </c>
      <c r="AC417" s="16">
        <v>0</v>
      </c>
      <c r="AE417" s="27">
        <v>0</v>
      </c>
      <c r="AF417" s="27"/>
      <c r="AG417" s="19" t="s">
        <v>46</v>
      </c>
      <c r="AH417" s="1"/>
    </row>
    <row r="418" spans="1:34" ht="26.4" x14ac:dyDescent="0.25">
      <c r="A418" s="11">
        <v>42467.505989467594</v>
      </c>
      <c r="B418" s="12" t="s">
        <v>47</v>
      </c>
      <c r="C418" s="12" t="s">
        <v>183</v>
      </c>
      <c r="E418" s="12" t="s">
        <v>32</v>
      </c>
      <c r="F418" s="13">
        <v>42461</v>
      </c>
      <c r="G418" s="12"/>
      <c r="H418" s="12" t="s">
        <v>41</v>
      </c>
      <c r="I418" s="14">
        <v>0.66111111111240461</v>
      </c>
      <c r="J418" s="12" t="s">
        <v>5267</v>
      </c>
      <c r="K418" s="12" t="s">
        <v>35</v>
      </c>
      <c r="L418" s="12" t="s">
        <v>36</v>
      </c>
      <c r="M418" s="1" t="s">
        <v>865</v>
      </c>
      <c r="N418" s="12" t="s">
        <v>38</v>
      </c>
      <c r="O418" s="15">
        <v>1</v>
      </c>
      <c r="P418" s="15">
        <v>52</v>
      </c>
      <c r="R418" s="18"/>
      <c r="S418" s="16" t="s">
        <v>36</v>
      </c>
      <c r="T418" s="5">
        <v>368.31</v>
      </c>
      <c r="AC418" s="16">
        <v>0</v>
      </c>
      <c r="AE418" s="27">
        <v>2</v>
      </c>
      <c r="AF418" s="27">
        <v>2</v>
      </c>
      <c r="AG418" s="19" t="s">
        <v>46</v>
      </c>
      <c r="AH418" s="1"/>
    </row>
    <row r="419" spans="1:34" ht="26.4" x14ac:dyDescent="0.25">
      <c r="A419" s="11">
        <v>42467.508398090278</v>
      </c>
      <c r="B419" s="12" t="s">
        <v>47</v>
      </c>
      <c r="C419" s="12" t="s">
        <v>183</v>
      </c>
      <c r="E419" s="12" t="s">
        <v>32</v>
      </c>
      <c r="F419" s="13">
        <v>42461</v>
      </c>
      <c r="G419" s="12"/>
      <c r="H419" s="12" t="s">
        <v>41</v>
      </c>
      <c r="I419" s="14">
        <v>0.375</v>
      </c>
      <c r="J419" s="12" t="s">
        <v>5268</v>
      </c>
      <c r="K419" s="12" t="s">
        <v>35</v>
      </c>
      <c r="L419" s="12" t="s">
        <v>36</v>
      </c>
      <c r="M419" s="1" t="s">
        <v>865</v>
      </c>
      <c r="N419" s="12" t="s">
        <v>68</v>
      </c>
      <c r="O419" s="15">
        <v>1</v>
      </c>
      <c r="P419" s="15">
        <v>111</v>
      </c>
      <c r="R419" s="18"/>
      <c r="S419" s="16" t="s">
        <v>36</v>
      </c>
      <c r="T419" s="5">
        <v>737.46</v>
      </c>
      <c r="AC419" s="16">
        <v>0</v>
      </c>
      <c r="AE419" s="27">
        <v>2</v>
      </c>
      <c r="AF419" s="27">
        <v>2</v>
      </c>
      <c r="AG419" s="19" t="s">
        <v>46</v>
      </c>
      <c r="AH419" s="1"/>
    </row>
    <row r="420" spans="1:34" ht="26.4" x14ac:dyDescent="0.25">
      <c r="A420" s="11">
        <v>42467.510116469908</v>
      </c>
      <c r="B420" s="12" t="s">
        <v>47</v>
      </c>
      <c r="C420" s="12" t="s">
        <v>183</v>
      </c>
      <c r="E420" s="12" t="s">
        <v>32</v>
      </c>
      <c r="F420" s="13">
        <v>42461</v>
      </c>
      <c r="G420" s="12"/>
      <c r="H420" s="12" t="s">
        <v>41</v>
      </c>
      <c r="I420" s="14">
        <v>0.41666666666424135</v>
      </c>
      <c r="J420" s="12" t="s">
        <v>5655</v>
      </c>
      <c r="K420" s="12" t="s">
        <v>35</v>
      </c>
      <c r="L420" s="12" t="s">
        <v>36</v>
      </c>
      <c r="N420" s="12" t="s">
        <v>38</v>
      </c>
      <c r="O420" s="15">
        <v>1</v>
      </c>
      <c r="P420" s="15">
        <v>41</v>
      </c>
      <c r="R420" s="18"/>
      <c r="S420" s="16" t="s">
        <v>36</v>
      </c>
      <c r="T420" s="5">
        <v>234</v>
      </c>
      <c r="AC420" s="16">
        <v>0</v>
      </c>
      <c r="AE420" s="27">
        <v>2</v>
      </c>
      <c r="AF420" s="27">
        <v>2</v>
      </c>
      <c r="AG420" s="19" t="s">
        <v>46</v>
      </c>
      <c r="AH420" s="1"/>
    </row>
    <row r="421" spans="1:34" ht="26.4" x14ac:dyDescent="0.25">
      <c r="A421" s="11">
        <v>42492.425508749999</v>
      </c>
      <c r="B421" s="12" t="s">
        <v>47</v>
      </c>
      <c r="C421" s="12" t="s">
        <v>183</v>
      </c>
      <c r="E421" s="12" t="s">
        <v>32</v>
      </c>
      <c r="F421" s="13">
        <v>42461</v>
      </c>
      <c r="G421" s="12"/>
      <c r="H421" s="12" t="s">
        <v>41</v>
      </c>
      <c r="I421" s="14">
        <v>0.375</v>
      </c>
      <c r="J421" s="12" t="s">
        <v>2599</v>
      </c>
      <c r="K421" s="12" t="s">
        <v>535</v>
      </c>
      <c r="L421" s="12" t="s">
        <v>36</v>
      </c>
      <c r="M421" s="1" t="s">
        <v>6162</v>
      </c>
      <c r="N421" s="12" t="s">
        <v>68</v>
      </c>
      <c r="O421" s="15">
        <v>450</v>
      </c>
      <c r="P421" s="15">
        <v>9923</v>
      </c>
      <c r="R421" s="18"/>
      <c r="S421" s="16" t="s">
        <v>36</v>
      </c>
      <c r="T421" s="5">
        <v>89171.46</v>
      </c>
      <c r="X421" s="5">
        <v>49129.7</v>
      </c>
      <c r="AC421" s="16">
        <v>0</v>
      </c>
      <c r="AE421" s="27">
        <v>14</v>
      </c>
      <c r="AF421" s="27">
        <v>0</v>
      </c>
      <c r="AG421" s="19" t="s">
        <v>46</v>
      </c>
      <c r="AH421" s="1"/>
    </row>
    <row r="422" spans="1:34" ht="66" x14ac:dyDescent="0.25">
      <c r="A422" s="11">
        <v>42492.428724456018</v>
      </c>
      <c r="B422" s="12" t="s">
        <v>47</v>
      </c>
      <c r="C422" s="12" t="s">
        <v>183</v>
      </c>
      <c r="E422" s="12" t="s">
        <v>32</v>
      </c>
      <c r="F422" s="13">
        <v>42461</v>
      </c>
      <c r="G422" s="12"/>
      <c r="H422" s="12" t="s">
        <v>41</v>
      </c>
      <c r="I422" s="14">
        <v>0.375</v>
      </c>
      <c r="J422" s="12" t="s">
        <v>879</v>
      </c>
      <c r="K422" s="12" t="s">
        <v>43</v>
      </c>
      <c r="L422" s="12" t="s">
        <v>36</v>
      </c>
      <c r="M422" s="1" t="s">
        <v>3527</v>
      </c>
      <c r="N422" s="12" t="s">
        <v>68</v>
      </c>
      <c r="O422" s="15">
        <v>264</v>
      </c>
      <c r="P422" s="15">
        <v>319</v>
      </c>
      <c r="R422" s="18"/>
      <c r="S422" s="16" t="s">
        <v>36</v>
      </c>
      <c r="AC422" s="16">
        <v>0</v>
      </c>
      <c r="AD422" s="21" t="s">
        <v>6163</v>
      </c>
      <c r="AE422" s="27">
        <v>2</v>
      </c>
      <c r="AF422" s="27">
        <v>2</v>
      </c>
      <c r="AG422" s="19" t="s">
        <v>46</v>
      </c>
      <c r="AH422" s="1"/>
    </row>
    <row r="423" spans="1:34" ht="26.4" x14ac:dyDescent="0.25">
      <c r="A423" s="11">
        <v>42467.479588148148</v>
      </c>
      <c r="B423" s="12" t="s">
        <v>47</v>
      </c>
      <c r="C423" s="12" t="s">
        <v>183</v>
      </c>
      <c r="E423" s="12" t="s">
        <v>32</v>
      </c>
      <c r="F423" s="13">
        <v>42463</v>
      </c>
      <c r="G423" s="12"/>
      <c r="H423" s="12" t="s">
        <v>75</v>
      </c>
      <c r="I423" s="14">
        <v>0.48402777777664596</v>
      </c>
      <c r="J423" s="12" t="s">
        <v>5651</v>
      </c>
      <c r="K423" s="12" t="s">
        <v>105</v>
      </c>
      <c r="L423" s="12" t="s">
        <v>36</v>
      </c>
      <c r="M423" s="1" t="s">
        <v>865</v>
      </c>
      <c r="N423" s="12" t="s">
        <v>38</v>
      </c>
      <c r="O423" s="15">
        <v>1</v>
      </c>
      <c r="P423" s="15">
        <v>21</v>
      </c>
      <c r="R423" s="18"/>
      <c r="S423" s="16" t="s">
        <v>36</v>
      </c>
      <c r="T423" s="5">
        <v>189</v>
      </c>
      <c r="X423" s="5">
        <v>348.16</v>
      </c>
      <c r="AC423" s="16">
        <v>0</v>
      </c>
      <c r="AE423" s="27">
        <v>2</v>
      </c>
      <c r="AF423" s="27">
        <v>2</v>
      </c>
      <c r="AG423" s="19" t="s">
        <v>46</v>
      </c>
      <c r="AH423" s="1"/>
    </row>
    <row r="424" spans="1:34" ht="26.4" x14ac:dyDescent="0.25">
      <c r="A424" s="11">
        <v>42479.474521342592</v>
      </c>
      <c r="B424" s="12" t="s">
        <v>47</v>
      </c>
      <c r="C424" s="12" t="s">
        <v>183</v>
      </c>
      <c r="E424" s="12" t="s">
        <v>32</v>
      </c>
      <c r="F424" s="13">
        <v>42467</v>
      </c>
      <c r="G424" s="12"/>
      <c r="H424" s="12" t="s">
        <v>65</v>
      </c>
      <c r="I424" s="14">
        <v>0.39583333333575865</v>
      </c>
      <c r="J424" s="12" t="s">
        <v>5991</v>
      </c>
      <c r="K424" s="12" t="s">
        <v>35</v>
      </c>
      <c r="L424" s="12" t="s">
        <v>36</v>
      </c>
      <c r="M424" s="1" t="s">
        <v>865</v>
      </c>
      <c r="N424" s="12" t="s">
        <v>68</v>
      </c>
      <c r="O424" s="15">
        <v>1</v>
      </c>
      <c r="P424" s="15">
        <v>126</v>
      </c>
      <c r="R424" s="18"/>
      <c r="S424" s="16" t="s">
        <v>36</v>
      </c>
      <c r="T424" s="5">
        <v>762</v>
      </c>
      <c r="AC424" s="16">
        <v>0</v>
      </c>
      <c r="AE424" s="27">
        <v>2</v>
      </c>
      <c r="AF424" s="27">
        <v>2</v>
      </c>
      <c r="AG424" s="19" t="s">
        <v>46</v>
      </c>
      <c r="AH424" s="1"/>
    </row>
    <row r="425" spans="1:34" ht="26.4" x14ac:dyDescent="0.25">
      <c r="A425" s="11">
        <v>42479.476101712964</v>
      </c>
      <c r="B425" s="12" t="s">
        <v>47</v>
      </c>
      <c r="C425" s="12" t="s">
        <v>183</v>
      </c>
      <c r="E425" s="12" t="s">
        <v>32</v>
      </c>
      <c r="F425" s="13">
        <v>42467</v>
      </c>
      <c r="G425" s="12"/>
      <c r="H425" s="12" t="s">
        <v>65</v>
      </c>
      <c r="I425" s="14">
        <v>0.41666666666424135</v>
      </c>
      <c r="J425" s="12" t="s">
        <v>5992</v>
      </c>
      <c r="K425" s="12" t="s">
        <v>105</v>
      </c>
      <c r="L425" s="12" t="s">
        <v>36</v>
      </c>
      <c r="M425" s="1" t="s">
        <v>865</v>
      </c>
      <c r="N425" s="12" t="s">
        <v>38</v>
      </c>
      <c r="O425" s="15">
        <v>1</v>
      </c>
      <c r="P425" s="15">
        <v>38</v>
      </c>
      <c r="R425" s="18"/>
      <c r="S425" s="16" t="s">
        <v>36</v>
      </c>
      <c r="T425" s="5">
        <v>365.94</v>
      </c>
      <c r="X425" s="5">
        <v>225</v>
      </c>
      <c r="AC425" s="16">
        <v>0</v>
      </c>
      <c r="AE425" s="27">
        <v>2</v>
      </c>
      <c r="AF425" s="27">
        <v>2</v>
      </c>
      <c r="AG425" s="19" t="s">
        <v>46</v>
      </c>
      <c r="AH425" s="1"/>
    </row>
    <row r="426" spans="1:34" ht="26.4" x14ac:dyDescent="0.25">
      <c r="A426" s="11">
        <v>42479.557399282407</v>
      </c>
      <c r="B426" s="12" t="s">
        <v>47</v>
      </c>
      <c r="C426" s="12" t="s">
        <v>183</v>
      </c>
      <c r="E426" s="12"/>
      <c r="F426" s="13">
        <v>42467</v>
      </c>
      <c r="G426" s="12"/>
      <c r="H426" s="12" t="s">
        <v>65</v>
      </c>
      <c r="I426" s="14">
        <v>0.41180555555911269</v>
      </c>
      <c r="J426" s="12" t="s">
        <v>5994</v>
      </c>
      <c r="K426" s="12" t="s">
        <v>35</v>
      </c>
      <c r="L426" s="12" t="s">
        <v>36</v>
      </c>
      <c r="M426" s="1" t="s">
        <v>865</v>
      </c>
      <c r="N426" s="12" t="s">
        <v>38</v>
      </c>
      <c r="O426" s="15">
        <v>1</v>
      </c>
      <c r="P426" s="15">
        <v>24</v>
      </c>
      <c r="R426" s="18"/>
      <c r="S426" s="16" t="s">
        <v>36</v>
      </c>
      <c r="T426" s="5">
        <v>132</v>
      </c>
      <c r="AC426" s="16">
        <v>0</v>
      </c>
      <c r="AE426" s="27">
        <v>2</v>
      </c>
      <c r="AF426" s="27">
        <v>2</v>
      </c>
      <c r="AG426" s="19" t="s">
        <v>46</v>
      </c>
      <c r="AH426" s="1"/>
    </row>
    <row r="427" spans="1:34" ht="26.4" x14ac:dyDescent="0.25">
      <c r="A427" s="11">
        <v>42479.554363067131</v>
      </c>
      <c r="B427" s="12" t="s">
        <v>47</v>
      </c>
      <c r="C427" s="12" t="s">
        <v>183</v>
      </c>
      <c r="E427" s="12"/>
      <c r="F427" s="13">
        <v>42468</v>
      </c>
      <c r="G427" s="12"/>
      <c r="H427" s="12" t="s">
        <v>41</v>
      </c>
      <c r="I427" s="14">
        <v>0.61250000000291038</v>
      </c>
      <c r="J427" s="12" t="s">
        <v>5993</v>
      </c>
      <c r="K427" s="12" t="s">
        <v>105</v>
      </c>
      <c r="L427" s="12" t="s">
        <v>36</v>
      </c>
      <c r="M427" s="1" t="s">
        <v>865</v>
      </c>
      <c r="N427" s="12" t="s">
        <v>38</v>
      </c>
      <c r="O427" s="15">
        <v>1</v>
      </c>
      <c r="P427" s="15">
        <v>30</v>
      </c>
      <c r="R427" s="18"/>
      <c r="S427" s="16" t="s">
        <v>36</v>
      </c>
      <c r="T427" s="5">
        <v>288.89999999999998</v>
      </c>
      <c r="X427" s="5">
        <v>200</v>
      </c>
      <c r="AC427" s="16">
        <v>0</v>
      </c>
      <c r="AE427" s="27">
        <v>2</v>
      </c>
      <c r="AF427" s="27">
        <v>2</v>
      </c>
      <c r="AG427" s="19" t="s">
        <v>46</v>
      </c>
      <c r="AH427" s="1"/>
    </row>
    <row r="428" spans="1:34" ht="26.4" x14ac:dyDescent="0.25">
      <c r="A428" s="11">
        <v>42479.560338124997</v>
      </c>
      <c r="B428" s="12" t="s">
        <v>47</v>
      </c>
      <c r="C428" s="12" t="s">
        <v>183</v>
      </c>
      <c r="E428" s="12"/>
      <c r="F428" s="13">
        <v>42468</v>
      </c>
      <c r="G428" s="12"/>
      <c r="H428" s="12" t="s">
        <v>65</v>
      </c>
      <c r="I428" s="14">
        <v>0.40347222222044365</v>
      </c>
      <c r="J428" s="12" t="s">
        <v>5995</v>
      </c>
      <c r="K428" s="12" t="s">
        <v>35</v>
      </c>
      <c r="L428" s="12" t="s">
        <v>36</v>
      </c>
      <c r="M428" s="1" t="s">
        <v>865</v>
      </c>
      <c r="N428" s="12" t="s">
        <v>38</v>
      </c>
      <c r="O428" s="15">
        <v>1</v>
      </c>
      <c r="P428" s="15">
        <v>35</v>
      </c>
      <c r="R428" s="18"/>
      <c r="S428" s="16" t="s">
        <v>36</v>
      </c>
      <c r="T428" s="5">
        <v>192</v>
      </c>
      <c r="X428" s="5">
        <v>175</v>
      </c>
      <c r="AC428" s="16">
        <v>0</v>
      </c>
      <c r="AE428" s="27">
        <v>2</v>
      </c>
      <c r="AF428" s="27">
        <v>2</v>
      </c>
      <c r="AG428" s="19" t="s">
        <v>46</v>
      </c>
      <c r="AH428" s="1"/>
    </row>
    <row r="429" spans="1:34" ht="26.4" x14ac:dyDescent="0.25">
      <c r="A429" s="11">
        <v>42479.561479467593</v>
      </c>
      <c r="B429" s="12" t="s">
        <v>47</v>
      </c>
      <c r="C429" s="12" t="s">
        <v>183</v>
      </c>
      <c r="E429" s="12" t="s">
        <v>32</v>
      </c>
      <c r="F429" s="13">
        <v>42468</v>
      </c>
      <c r="G429" s="12"/>
      <c r="H429" s="12" t="s">
        <v>41</v>
      </c>
      <c r="I429" s="14">
        <v>0.42013888889050577</v>
      </c>
      <c r="J429" s="12" t="s">
        <v>5996</v>
      </c>
      <c r="K429" s="12" t="s">
        <v>35</v>
      </c>
      <c r="L429" s="12" t="s">
        <v>36</v>
      </c>
      <c r="M429" s="1" t="s">
        <v>865</v>
      </c>
      <c r="N429" s="12" t="s">
        <v>68</v>
      </c>
      <c r="O429" s="15">
        <v>1</v>
      </c>
      <c r="P429" s="15">
        <v>119</v>
      </c>
      <c r="R429" s="18"/>
      <c r="S429" s="16" t="s">
        <v>36</v>
      </c>
      <c r="T429" s="5">
        <v>696</v>
      </c>
      <c r="X429" s="5">
        <v>400</v>
      </c>
      <c r="AC429" s="16">
        <v>0</v>
      </c>
      <c r="AE429" s="27">
        <v>2</v>
      </c>
      <c r="AF429" s="27">
        <v>2</v>
      </c>
      <c r="AG429" s="19" t="s">
        <v>46</v>
      </c>
      <c r="AH429" s="1"/>
    </row>
    <row r="430" spans="1:34" ht="26.4" x14ac:dyDescent="0.25">
      <c r="A430" s="11">
        <v>42481.615994733795</v>
      </c>
      <c r="B430" s="12" t="s">
        <v>47</v>
      </c>
      <c r="C430" s="12" t="s">
        <v>183</v>
      </c>
      <c r="E430" s="12" t="s">
        <v>32</v>
      </c>
      <c r="F430" s="13">
        <v>42471</v>
      </c>
      <c r="G430" s="12"/>
      <c r="H430" s="12" t="s">
        <v>110</v>
      </c>
      <c r="I430" s="14">
        <v>0.40208333333430346</v>
      </c>
      <c r="J430" s="12" t="s">
        <v>6033</v>
      </c>
      <c r="K430" s="12" t="s">
        <v>105</v>
      </c>
      <c r="L430" s="12" t="s">
        <v>36</v>
      </c>
      <c r="M430" s="1" t="s">
        <v>865</v>
      </c>
      <c r="N430" s="12" t="s">
        <v>38</v>
      </c>
      <c r="O430" s="15">
        <v>1</v>
      </c>
      <c r="P430" s="15">
        <v>36</v>
      </c>
      <c r="R430" s="18"/>
      <c r="S430" s="16" t="s">
        <v>36</v>
      </c>
      <c r="T430" s="5">
        <v>346.68</v>
      </c>
      <c r="AC430" s="16">
        <v>0</v>
      </c>
      <c r="AE430" s="27">
        <v>2</v>
      </c>
      <c r="AF430" s="27">
        <v>2</v>
      </c>
      <c r="AG430" s="19" t="s">
        <v>46</v>
      </c>
      <c r="AH430" s="1"/>
    </row>
    <row r="431" spans="1:34" ht="26.4" x14ac:dyDescent="0.25">
      <c r="A431" s="11">
        <v>42481.618899618057</v>
      </c>
      <c r="B431" s="12" t="s">
        <v>47</v>
      </c>
      <c r="C431" s="12" t="s">
        <v>183</v>
      </c>
      <c r="E431" s="12" t="s">
        <v>32</v>
      </c>
      <c r="F431" s="13">
        <v>42471</v>
      </c>
      <c r="G431" s="12"/>
      <c r="H431" s="12"/>
      <c r="I431" s="14">
        <v>0.56527777777955635</v>
      </c>
      <c r="J431" s="12" t="s">
        <v>6034</v>
      </c>
      <c r="K431" s="12" t="s">
        <v>105</v>
      </c>
      <c r="L431" s="12" t="s">
        <v>36</v>
      </c>
      <c r="M431" s="1" t="s">
        <v>865</v>
      </c>
      <c r="N431" s="12" t="s">
        <v>38</v>
      </c>
      <c r="O431" s="15">
        <v>1</v>
      </c>
      <c r="P431" s="15">
        <v>20</v>
      </c>
      <c r="R431" s="18"/>
      <c r="S431" s="16" t="s">
        <v>36</v>
      </c>
      <c r="T431" s="5">
        <v>192</v>
      </c>
      <c r="AC431" s="16">
        <v>0</v>
      </c>
      <c r="AE431" s="27">
        <v>2</v>
      </c>
      <c r="AF431" s="27">
        <v>2</v>
      </c>
      <c r="AG431" s="19" t="s">
        <v>46</v>
      </c>
      <c r="AH431" s="1"/>
    </row>
    <row r="432" spans="1:34" ht="39.6" x14ac:dyDescent="0.25">
      <c r="A432" s="11">
        <v>42492.422048900466</v>
      </c>
      <c r="B432" s="12" t="s">
        <v>47</v>
      </c>
      <c r="C432" s="12" t="s">
        <v>183</v>
      </c>
      <c r="E432" s="12" t="s">
        <v>32</v>
      </c>
      <c r="F432" s="13">
        <v>42472</v>
      </c>
      <c r="G432" s="12"/>
      <c r="H432" s="12" t="s">
        <v>130</v>
      </c>
      <c r="I432" s="14">
        <v>0.45833333333575865</v>
      </c>
      <c r="J432" s="12" t="s">
        <v>6159</v>
      </c>
      <c r="K432" s="12" t="s">
        <v>163</v>
      </c>
      <c r="L432" s="12" t="s">
        <v>36</v>
      </c>
      <c r="M432" s="1" t="s">
        <v>6160</v>
      </c>
      <c r="N432" s="12" t="s">
        <v>450</v>
      </c>
      <c r="O432" s="15">
        <v>1</v>
      </c>
      <c r="P432" s="15">
        <v>250</v>
      </c>
      <c r="R432" s="18"/>
      <c r="S432" s="16" t="s">
        <v>36</v>
      </c>
      <c r="X432" s="5">
        <v>522.49</v>
      </c>
      <c r="AC432" s="16">
        <v>1000</v>
      </c>
      <c r="AD432" s="21" t="s">
        <v>6161</v>
      </c>
      <c r="AE432" s="27">
        <v>80</v>
      </c>
      <c r="AF432" s="27">
        <v>1.5</v>
      </c>
      <c r="AG432" s="19" t="s">
        <v>46</v>
      </c>
      <c r="AH432" s="1"/>
    </row>
    <row r="433" spans="1:34" ht="26.4" x14ac:dyDescent="0.25">
      <c r="A433" s="11">
        <v>42481.619950798609</v>
      </c>
      <c r="B433" s="12" t="s">
        <v>47</v>
      </c>
      <c r="C433" s="12" t="s">
        <v>183</v>
      </c>
      <c r="E433" s="12" t="s">
        <v>32</v>
      </c>
      <c r="F433" s="13">
        <v>42473</v>
      </c>
      <c r="G433" s="12"/>
      <c r="H433" s="12" t="s">
        <v>33</v>
      </c>
      <c r="I433" s="14">
        <v>0.41111111111240461</v>
      </c>
      <c r="J433" s="12" t="s">
        <v>6035</v>
      </c>
      <c r="K433" s="12" t="s">
        <v>35</v>
      </c>
      <c r="L433" s="12" t="s">
        <v>36</v>
      </c>
      <c r="M433" s="1" t="s">
        <v>865</v>
      </c>
      <c r="N433" s="12" t="s">
        <v>68</v>
      </c>
      <c r="O433" s="15">
        <v>1</v>
      </c>
      <c r="P433" s="15">
        <v>166</v>
      </c>
      <c r="R433" s="18"/>
      <c r="S433" s="16" t="s">
        <v>36</v>
      </c>
      <c r="T433" s="5">
        <v>1056</v>
      </c>
      <c r="AC433" s="16">
        <v>0</v>
      </c>
      <c r="AE433" s="27">
        <v>2</v>
      </c>
      <c r="AF433" s="27">
        <v>2</v>
      </c>
      <c r="AG433" s="19" t="s">
        <v>46</v>
      </c>
      <c r="AH433" s="1"/>
    </row>
    <row r="434" spans="1:34" ht="26.4" x14ac:dyDescent="0.25">
      <c r="A434" s="11">
        <v>42481.621051203707</v>
      </c>
      <c r="B434" s="12" t="s">
        <v>47</v>
      </c>
      <c r="C434" s="12" t="s">
        <v>183</v>
      </c>
      <c r="E434" s="12" t="s">
        <v>32</v>
      </c>
      <c r="F434" s="13">
        <v>42473</v>
      </c>
      <c r="G434" s="12"/>
      <c r="H434" s="12" t="s">
        <v>33</v>
      </c>
      <c r="I434" s="14">
        <v>0.4180555555576575</v>
      </c>
      <c r="J434" s="12" t="s">
        <v>6036</v>
      </c>
      <c r="K434" s="12" t="s">
        <v>35</v>
      </c>
      <c r="L434" s="12" t="s">
        <v>36</v>
      </c>
      <c r="M434" s="1" t="s">
        <v>865</v>
      </c>
      <c r="N434" s="12" t="s">
        <v>68</v>
      </c>
      <c r="O434" s="15">
        <v>1</v>
      </c>
      <c r="P434" s="15">
        <v>104</v>
      </c>
      <c r="R434" s="18"/>
      <c r="S434" s="16" t="s">
        <v>36</v>
      </c>
      <c r="T434" s="5">
        <v>747</v>
      </c>
      <c r="X434" s="5">
        <v>76</v>
      </c>
      <c r="AC434" s="16">
        <v>0</v>
      </c>
      <c r="AE434" s="27">
        <v>2</v>
      </c>
      <c r="AF434" s="27">
        <v>2</v>
      </c>
      <c r="AG434" s="6">
        <v>1</v>
      </c>
      <c r="AH434" s="1"/>
    </row>
    <row r="435" spans="1:34" ht="26.4" x14ac:dyDescent="0.25">
      <c r="A435" s="11">
        <v>42481.417817094909</v>
      </c>
      <c r="B435" s="12" t="s">
        <v>47</v>
      </c>
      <c r="C435" s="12" t="s">
        <v>183</v>
      </c>
      <c r="E435" s="12" t="s">
        <v>32</v>
      </c>
      <c r="F435" s="13">
        <v>42474</v>
      </c>
      <c r="G435" s="12"/>
      <c r="H435" s="12" t="s">
        <v>65</v>
      </c>
      <c r="I435" s="14">
        <v>0.40416666666715173</v>
      </c>
      <c r="J435" s="12" t="s">
        <v>6018</v>
      </c>
      <c r="K435" s="12" t="s">
        <v>35</v>
      </c>
      <c r="L435" s="12" t="s">
        <v>36</v>
      </c>
      <c r="M435" s="1" t="s">
        <v>865</v>
      </c>
      <c r="N435" s="12" t="s">
        <v>38</v>
      </c>
      <c r="O435" s="15">
        <v>1</v>
      </c>
      <c r="P435" s="15">
        <v>34</v>
      </c>
      <c r="R435" s="18"/>
      <c r="S435" s="16" t="s">
        <v>36</v>
      </c>
      <c r="T435" s="5">
        <v>222</v>
      </c>
      <c r="AC435" s="16">
        <v>0</v>
      </c>
      <c r="AE435" s="27">
        <v>2</v>
      </c>
      <c r="AF435" s="27">
        <v>2</v>
      </c>
      <c r="AG435" s="19" t="s">
        <v>46</v>
      </c>
      <c r="AH435" s="1"/>
    </row>
    <row r="436" spans="1:34" ht="26.4" x14ac:dyDescent="0.25">
      <c r="A436" s="11">
        <v>42481.419270219907</v>
      </c>
      <c r="B436" s="12" t="s">
        <v>47</v>
      </c>
      <c r="C436" s="12" t="s">
        <v>183</v>
      </c>
      <c r="E436" s="12" t="s">
        <v>32</v>
      </c>
      <c r="F436" s="13">
        <v>42474</v>
      </c>
      <c r="G436" s="12"/>
      <c r="H436" s="12" t="s">
        <v>65</v>
      </c>
      <c r="I436" s="14">
        <v>0.45347222222335404</v>
      </c>
      <c r="J436" s="12" t="s">
        <v>6019</v>
      </c>
      <c r="K436" s="12" t="s">
        <v>35</v>
      </c>
      <c r="L436" s="12" t="s">
        <v>36</v>
      </c>
      <c r="M436" s="1" t="s">
        <v>865</v>
      </c>
      <c r="N436" s="12" t="s">
        <v>38</v>
      </c>
      <c r="O436" s="15">
        <v>1</v>
      </c>
      <c r="P436" s="15">
        <v>32</v>
      </c>
      <c r="R436" s="18"/>
      <c r="S436" s="16" t="s">
        <v>36</v>
      </c>
      <c r="T436" s="5">
        <v>144</v>
      </c>
      <c r="AC436" s="16">
        <v>0</v>
      </c>
      <c r="AE436" s="27">
        <v>2</v>
      </c>
      <c r="AF436" s="27">
        <v>2</v>
      </c>
      <c r="AG436" s="19" t="s">
        <v>46</v>
      </c>
      <c r="AH436" s="1"/>
    </row>
    <row r="437" spans="1:34" ht="26.4" x14ac:dyDescent="0.25">
      <c r="A437" s="11">
        <v>42481.614413472227</v>
      </c>
      <c r="B437" s="12" t="s">
        <v>47</v>
      </c>
      <c r="C437" s="12" t="s">
        <v>183</v>
      </c>
      <c r="E437" s="12" t="s">
        <v>32</v>
      </c>
      <c r="F437" s="13">
        <v>42474</v>
      </c>
      <c r="G437" s="12"/>
      <c r="H437" s="12" t="s">
        <v>65</v>
      </c>
      <c r="I437" s="14">
        <v>0.62152777778101154</v>
      </c>
      <c r="J437" s="12" t="s">
        <v>6032</v>
      </c>
      <c r="K437" s="12" t="s">
        <v>105</v>
      </c>
      <c r="L437" s="12" t="s">
        <v>36</v>
      </c>
      <c r="M437" s="1" t="s">
        <v>865</v>
      </c>
      <c r="N437" s="12" t="s">
        <v>38</v>
      </c>
      <c r="O437" s="15">
        <v>1</v>
      </c>
      <c r="P437" s="15">
        <v>41</v>
      </c>
      <c r="R437" s="18"/>
      <c r="S437" s="16" t="s">
        <v>36</v>
      </c>
      <c r="T437" s="5">
        <v>394.83</v>
      </c>
      <c r="X437" s="5">
        <v>250</v>
      </c>
      <c r="AC437" s="16">
        <v>0</v>
      </c>
      <c r="AE437" s="27">
        <v>2</v>
      </c>
      <c r="AF437" s="27">
        <v>2</v>
      </c>
      <c r="AG437" s="19" t="s">
        <v>46</v>
      </c>
      <c r="AH437" s="1"/>
    </row>
    <row r="438" spans="1:34" ht="26.4" x14ac:dyDescent="0.25">
      <c r="A438" s="11">
        <v>42481.549970115739</v>
      </c>
      <c r="B438" s="12" t="s">
        <v>47</v>
      </c>
      <c r="C438" s="12" t="s">
        <v>183</v>
      </c>
      <c r="E438" s="12" t="s">
        <v>32</v>
      </c>
      <c r="F438" s="13">
        <v>42475</v>
      </c>
      <c r="G438" s="12"/>
      <c r="H438" s="12" t="s">
        <v>41</v>
      </c>
      <c r="I438" s="14">
        <v>0.51805555555620231</v>
      </c>
      <c r="J438" s="12" t="s">
        <v>6024</v>
      </c>
      <c r="K438" s="12" t="s">
        <v>43</v>
      </c>
      <c r="L438" s="12" t="s">
        <v>36</v>
      </c>
      <c r="M438" s="1" t="s">
        <v>5208</v>
      </c>
      <c r="N438" s="12" t="s">
        <v>38</v>
      </c>
      <c r="O438" s="15">
        <v>1</v>
      </c>
      <c r="P438" s="15">
        <v>14</v>
      </c>
      <c r="Q438" s="5">
        <v>280</v>
      </c>
      <c r="R438" s="18"/>
      <c r="S438" s="16" t="s">
        <v>46</v>
      </c>
      <c r="AC438" s="16">
        <v>0</v>
      </c>
      <c r="AE438" s="27">
        <v>2</v>
      </c>
      <c r="AF438" s="27">
        <v>2</v>
      </c>
      <c r="AG438" s="19" t="s">
        <v>46</v>
      </c>
      <c r="AH438" s="1"/>
    </row>
    <row r="439" spans="1:34" ht="26.4" x14ac:dyDescent="0.25">
      <c r="A439" s="11">
        <v>42481.555155486116</v>
      </c>
      <c r="B439" s="12" t="s">
        <v>47</v>
      </c>
      <c r="C439" s="12" t="s">
        <v>183</v>
      </c>
      <c r="E439" s="12" t="s">
        <v>32</v>
      </c>
      <c r="F439" s="13">
        <v>42475</v>
      </c>
      <c r="G439" s="12"/>
      <c r="H439" s="12" t="s">
        <v>41</v>
      </c>
      <c r="I439" s="14">
        <v>0.45416666666278616</v>
      </c>
      <c r="J439" s="12" t="s">
        <v>6025</v>
      </c>
      <c r="K439" s="12" t="s">
        <v>35</v>
      </c>
      <c r="L439" s="12" t="s">
        <v>36</v>
      </c>
      <c r="M439" s="1" t="s">
        <v>865</v>
      </c>
      <c r="N439" s="12" t="s">
        <v>68</v>
      </c>
      <c r="O439" s="15">
        <v>1</v>
      </c>
      <c r="P439" s="15">
        <v>64</v>
      </c>
      <c r="R439" s="18"/>
      <c r="S439" s="16" t="s">
        <v>36</v>
      </c>
      <c r="T439" s="5">
        <v>342</v>
      </c>
      <c r="AC439" s="16">
        <v>0</v>
      </c>
      <c r="AE439" s="27">
        <v>2</v>
      </c>
      <c r="AF439" s="27">
        <v>2</v>
      </c>
      <c r="AG439" s="19" t="s">
        <v>46</v>
      </c>
      <c r="AH439" s="1"/>
    </row>
    <row r="440" spans="1:34" ht="26.4" x14ac:dyDescent="0.25">
      <c r="A440" s="11">
        <v>42481.556736840277</v>
      </c>
      <c r="B440" s="12" t="s">
        <v>47</v>
      </c>
      <c r="C440" s="12" t="s">
        <v>183</v>
      </c>
      <c r="E440" s="12" t="s">
        <v>32</v>
      </c>
      <c r="F440" s="13">
        <v>42475</v>
      </c>
      <c r="G440" s="12"/>
      <c r="H440" s="12" t="s">
        <v>41</v>
      </c>
      <c r="I440" s="14">
        <v>0.39652777777519077</v>
      </c>
      <c r="J440" s="12" t="s">
        <v>6026</v>
      </c>
      <c r="K440" s="12" t="s">
        <v>105</v>
      </c>
      <c r="L440" s="12" t="s">
        <v>36</v>
      </c>
      <c r="M440" s="1" t="s">
        <v>865</v>
      </c>
      <c r="N440" s="12" t="s">
        <v>38</v>
      </c>
      <c r="O440" s="15">
        <v>1</v>
      </c>
      <c r="P440" s="15">
        <v>37</v>
      </c>
      <c r="R440" s="18"/>
      <c r="S440" s="16" t="s">
        <v>36</v>
      </c>
      <c r="T440" s="5">
        <v>315</v>
      </c>
      <c r="AC440" s="16">
        <v>0</v>
      </c>
      <c r="AE440" s="27">
        <v>2</v>
      </c>
      <c r="AF440" s="27">
        <v>2</v>
      </c>
      <c r="AG440" s="19" t="s">
        <v>46</v>
      </c>
      <c r="AH440" s="1"/>
    </row>
    <row r="441" spans="1:34" ht="26.4" x14ac:dyDescent="0.25">
      <c r="A441" s="11">
        <v>42481.569526921296</v>
      </c>
      <c r="B441" s="12" t="s">
        <v>47</v>
      </c>
      <c r="C441" s="12" t="s">
        <v>183</v>
      </c>
      <c r="E441" s="12" t="s">
        <v>32</v>
      </c>
      <c r="F441" s="13">
        <v>42475</v>
      </c>
      <c r="G441" s="12"/>
      <c r="H441" s="12" t="s">
        <v>41</v>
      </c>
      <c r="I441" s="14">
        <v>0.42430555555620231</v>
      </c>
      <c r="J441" s="12" t="s">
        <v>6027</v>
      </c>
      <c r="K441" s="12" t="s">
        <v>35</v>
      </c>
      <c r="L441" s="12" t="s">
        <v>46</v>
      </c>
      <c r="M441" s="1" t="s">
        <v>865</v>
      </c>
      <c r="N441" s="12" t="s">
        <v>68</v>
      </c>
      <c r="O441" s="15">
        <v>1</v>
      </c>
      <c r="P441" s="15">
        <v>100</v>
      </c>
      <c r="R441" s="18"/>
      <c r="S441" s="16" t="s">
        <v>36</v>
      </c>
      <c r="T441" s="5">
        <v>576</v>
      </c>
      <c r="AC441" s="16">
        <v>0</v>
      </c>
      <c r="AE441" s="27">
        <v>2</v>
      </c>
      <c r="AF441" s="27">
        <v>2</v>
      </c>
      <c r="AG441" s="19" t="s">
        <v>46</v>
      </c>
      <c r="AH441" s="1"/>
    </row>
    <row r="442" spans="1:34" ht="26.4" x14ac:dyDescent="0.25">
      <c r="A442" s="11">
        <v>42481.573521736107</v>
      </c>
      <c r="B442" s="12" t="s">
        <v>47</v>
      </c>
      <c r="C442" s="12" t="s">
        <v>183</v>
      </c>
      <c r="E442" s="12" t="s">
        <v>32</v>
      </c>
      <c r="F442" s="13">
        <v>42475</v>
      </c>
      <c r="G442" s="12"/>
      <c r="H442" s="12" t="s">
        <v>41</v>
      </c>
      <c r="I442" s="14">
        <v>0.4569444444423425</v>
      </c>
      <c r="J442" s="12" t="s">
        <v>6028</v>
      </c>
      <c r="K442" s="12" t="s">
        <v>35</v>
      </c>
      <c r="L442" s="12" t="s">
        <v>36</v>
      </c>
      <c r="M442" s="1" t="s">
        <v>865</v>
      </c>
      <c r="N442" s="12" t="s">
        <v>68</v>
      </c>
      <c r="O442" s="15">
        <v>1</v>
      </c>
      <c r="P442" s="15">
        <v>125</v>
      </c>
      <c r="R442" s="18"/>
      <c r="S442" s="16" t="s">
        <v>36</v>
      </c>
      <c r="T442" s="5">
        <v>743</v>
      </c>
      <c r="AC442" s="16">
        <v>0</v>
      </c>
      <c r="AE442" s="27">
        <v>2</v>
      </c>
      <c r="AF442" s="27">
        <v>2</v>
      </c>
      <c r="AG442" s="19" t="s">
        <v>46</v>
      </c>
      <c r="AH442" s="1"/>
    </row>
    <row r="443" spans="1:34" ht="26.4" x14ac:dyDescent="0.25">
      <c r="A443" s="11">
        <v>42481.429319305556</v>
      </c>
      <c r="B443" s="12" t="s">
        <v>47</v>
      </c>
      <c r="C443" s="12" t="s">
        <v>183</v>
      </c>
      <c r="E443" s="12" t="s">
        <v>32</v>
      </c>
      <c r="F443" s="13">
        <v>42476</v>
      </c>
      <c r="G443" s="12"/>
      <c r="H443" s="12" t="s">
        <v>49</v>
      </c>
      <c r="I443" s="14">
        <v>0.39583333333575865</v>
      </c>
      <c r="J443" s="12" t="s">
        <v>1264</v>
      </c>
      <c r="K443" s="12" t="s">
        <v>43</v>
      </c>
      <c r="L443" s="12" t="s">
        <v>36</v>
      </c>
      <c r="M443" s="1" t="s">
        <v>5208</v>
      </c>
      <c r="N443" s="12" t="s">
        <v>38</v>
      </c>
      <c r="O443" s="15">
        <v>1</v>
      </c>
      <c r="P443" s="15">
        <v>3</v>
      </c>
      <c r="Q443" s="5">
        <v>60</v>
      </c>
      <c r="R443" s="18"/>
      <c r="S443" s="16" t="s">
        <v>46</v>
      </c>
      <c r="AC443" s="16">
        <v>0</v>
      </c>
      <c r="AE443" s="27">
        <v>2</v>
      </c>
      <c r="AF443" s="27">
        <v>2</v>
      </c>
      <c r="AG443" s="19" t="s">
        <v>46</v>
      </c>
      <c r="AH443" s="1"/>
    </row>
    <row r="444" spans="1:34" ht="26.4" x14ac:dyDescent="0.25">
      <c r="A444" s="11">
        <v>42481.43173222222</v>
      </c>
      <c r="B444" s="12" t="s">
        <v>47</v>
      </c>
      <c r="C444" s="12" t="s">
        <v>183</v>
      </c>
      <c r="E444" s="12" t="s">
        <v>32</v>
      </c>
      <c r="F444" s="13">
        <v>42476</v>
      </c>
      <c r="G444" s="12"/>
      <c r="H444" s="12" t="s">
        <v>49</v>
      </c>
      <c r="I444" s="14">
        <v>0.58333333333575865</v>
      </c>
      <c r="J444" s="12" t="s">
        <v>6020</v>
      </c>
      <c r="K444" s="12" t="s">
        <v>105</v>
      </c>
      <c r="L444" s="12" t="s">
        <v>36</v>
      </c>
      <c r="M444" s="1" t="s">
        <v>865</v>
      </c>
      <c r="N444" s="12" t="s">
        <v>38</v>
      </c>
      <c r="O444" s="15">
        <v>1</v>
      </c>
      <c r="P444" s="15">
        <v>28</v>
      </c>
      <c r="R444" s="18"/>
      <c r="S444" s="16" t="s">
        <v>36</v>
      </c>
      <c r="T444" s="5">
        <v>250.38</v>
      </c>
      <c r="X444" s="5">
        <v>250</v>
      </c>
      <c r="AC444" s="16">
        <v>0</v>
      </c>
      <c r="AE444" s="27">
        <v>2</v>
      </c>
      <c r="AF444" s="27">
        <v>2</v>
      </c>
      <c r="AG444" s="19" t="s">
        <v>46</v>
      </c>
      <c r="AH444" s="1"/>
    </row>
    <row r="445" spans="1:34" ht="26.4" x14ac:dyDescent="0.25">
      <c r="A445" s="11">
        <v>42488.481207314813</v>
      </c>
      <c r="B445" s="12" t="s">
        <v>47</v>
      </c>
      <c r="C445" s="12" t="s">
        <v>183</v>
      </c>
      <c r="E445" s="12" t="s">
        <v>32</v>
      </c>
      <c r="F445" s="13">
        <v>42479</v>
      </c>
      <c r="G445" s="12"/>
      <c r="H445" s="12" t="s">
        <v>130</v>
      </c>
      <c r="I445" s="14">
        <v>0.42291666666278616</v>
      </c>
      <c r="J445" s="12" t="s">
        <v>6085</v>
      </c>
      <c r="K445" s="12" t="s">
        <v>35</v>
      </c>
      <c r="L445" s="12" t="s">
        <v>36</v>
      </c>
      <c r="N445" s="12" t="s">
        <v>68</v>
      </c>
      <c r="O445" s="15">
        <v>1</v>
      </c>
      <c r="P445" s="15">
        <v>77</v>
      </c>
      <c r="R445" s="18"/>
      <c r="S445" s="16" t="s">
        <v>36</v>
      </c>
      <c r="T445" s="5">
        <v>414</v>
      </c>
      <c r="X445" s="5">
        <v>275</v>
      </c>
      <c r="AC445" s="16">
        <v>0</v>
      </c>
      <c r="AE445" s="27">
        <v>2</v>
      </c>
      <c r="AF445" s="27">
        <v>2</v>
      </c>
      <c r="AG445" s="19" t="s">
        <v>46</v>
      </c>
      <c r="AH445" s="1"/>
    </row>
    <row r="446" spans="1:34" ht="26.4" x14ac:dyDescent="0.25">
      <c r="A446" s="11">
        <v>42499.395137349537</v>
      </c>
      <c r="B446" s="12" t="s">
        <v>47</v>
      </c>
      <c r="C446" s="12" t="s">
        <v>183</v>
      </c>
      <c r="E446" s="12" t="s">
        <v>32</v>
      </c>
      <c r="F446" s="13">
        <v>42479</v>
      </c>
      <c r="G446" s="12"/>
      <c r="H446" s="12" t="s">
        <v>130</v>
      </c>
      <c r="I446" s="14">
        <v>0.41666666666424135</v>
      </c>
      <c r="J446" s="12" t="s">
        <v>6496</v>
      </c>
      <c r="K446" s="12" t="s">
        <v>105</v>
      </c>
      <c r="L446" s="12" t="s">
        <v>36</v>
      </c>
      <c r="M446" s="1" t="s">
        <v>865</v>
      </c>
      <c r="N446" s="12" t="s">
        <v>38</v>
      </c>
      <c r="O446" s="15">
        <v>1</v>
      </c>
      <c r="P446" s="15">
        <v>24</v>
      </c>
      <c r="R446" s="18"/>
      <c r="S446" s="16" t="s">
        <v>36</v>
      </c>
      <c r="T446" s="5">
        <v>231.12</v>
      </c>
      <c r="AC446" s="16">
        <v>0</v>
      </c>
      <c r="AE446" s="27">
        <v>2</v>
      </c>
      <c r="AF446" s="27">
        <v>2</v>
      </c>
      <c r="AG446" s="19" t="s">
        <v>46</v>
      </c>
      <c r="AH446" s="1"/>
    </row>
    <row r="447" spans="1:34" ht="26.4" x14ac:dyDescent="0.25">
      <c r="A447" s="11">
        <v>42488.528773194441</v>
      </c>
      <c r="B447" s="12" t="s">
        <v>47</v>
      </c>
      <c r="C447" s="12" t="s">
        <v>183</v>
      </c>
      <c r="E447" s="12" t="s">
        <v>32</v>
      </c>
      <c r="F447" s="13">
        <v>42480</v>
      </c>
      <c r="G447" s="12"/>
      <c r="H447" s="12" t="s">
        <v>33</v>
      </c>
      <c r="I447" s="14">
        <v>0.625</v>
      </c>
      <c r="J447" s="12" t="s">
        <v>6088</v>
      </c>
      <c r="K447" s="12" t="s">
        <v>105</v>
      </c>
      <c r="L447" s="12" t="s">
        <v>36</v>
      </c>
      <c r="M447" s="1" t="s">
        <v>865</v>
      </c>
      <c r="N447" s="12" t="s">
        <v>38</v>
      </c>
      <c r="O447" s="15">
        <v>1</v>
      </c>
      <c r="P447" s="15">
        <v>19</v>
      </c>
      <c r="R447" s="18"/>
      <c r="S447" s="16" t="s">
        <v>36</v>
      </c>
      <c r="T447" s="5">
        <v>182.97</v>
      </c>
      <c r="AC447" s="16">
        <v>0</v>
      </c>
      <c r="AE447" s="27">
        <v>2</v>
      </c>
      <c r="AF447" s="27">
        <v>2</v>
      </c>
      <c r="AG447" s="19" t="s">
        <v>46</v>
      </c>
      <c r="AH447" s="1"/>
    </row>
    <row r="448" spans="1:34" ht="26.4" x14ac:dyDescent="0.25">
      <c r="A448" s="11">
        <v>42488.488881180558</v>
      </c>
      <c r="B448" s="12" t="s">
        <v>47</v>
      </c>
      <c r="C448" s="12" t="s">
        <v>183</v>
      </c>
      <c r="E448" s="12" t="s">
        <v>32</v>
      </c>
      <c r="F448" s="13">
        <v>42481</v>
      </c>
      <c r="G448" s="12"/>
      <c r="H448" s="12" t="s">
        <v>65</v>
      </c>
      <c r="I448" s="14">
        <v>0.42083333333721384</v>
      </c>
      <c r="J448" s="12" t="s">
        <v>6086</v>
      </c>
      <c r="K448" s="12" t="s">
        <v>35</v>
      </c>
      <c r="L448" s="12" t="s">
        <v>36</v>
      </c>
      <c r="M448" s="1" t="s">
        <v>865</v>
      </c>
      <c r="N448" s="12" t="s">
        <v>68</v>
      </c>
      <c r="O448" s="15">
        <v>1</v>
      </c>
      <c r="P448" s="15">
        <v>42</v>
      </c>
      <c r="R448" s="18"/>
      <c r="S448" s="16" t="s">
        <v>36</v>
      </c>
      <c r="T448" s="5">
        <v>317.79000000000002</v>
      </c>
      <c r="X448" s="5">
        <v>200</v>
      </c>
      <c r="AC448" s="16">
        <v>0</v>
      </c>
      <c r="AE448" s="27">
        <v>2</v>
      </c>
      <c r="AF448" s="27">
        <v>2</v>
      </c>
      <c r="AG448" s="19" t="s">
        <v>46</v>
      </c>
      <c r="AH448" s="1"/>
    </row>
    <row r="449" spans="1:34" ht="26.4" x14ac:dyDescent="0.25">
      <c r="A449" s="11">
        <v>42485.676282465276</v>
      </c>
      <c r="B449" s="12" t="s">
        <v>47</v>
      </c>
      <c r="C449" s="12" t="s">
        <v>183</v>
      </c>
      <c r="E449" s="12" t="s">
        <v>32</v>
      </c>
      <c r="F449" s="13">
        <v>42482</v>
      </c>
      <c r="G449" s="12"/>
      <c r="H449" s="12" t="s">
        <v>41</v>
      </c>
      <c r="I449" s="14">
        <v>0.52083333333575865</v>
      </c>
      <c r="J449" s="12" t="s">
        <v>6071</v>
      </c>
      <c r="K449" s="12" t="s">
        <v>43</v>
      </c>
      <c r="L449" s="12"/>
      <c r="M449" s="1" t="s">
        <v>6072</v>
      </c>
      <c r="N449" s="12" t="s">
        <v>38</v>
      </c>
      <c r="O449" s="15">
        <v>2</v>
      </c>
      <c r="P449" s="15">
        <v>52</v>
      </c>
      <c r="R449" s="18"/>
      <c r="S449" s="16" t="s">
        <v>36</v>
      </c>
      <c r="T449" s="5">
        <v>520</v>
      </c>
      <c r="AC449" s="16">
        <v>0</v>
      </c>
      <c r="AE449" s="27">
        <v>1.5</v>
      </c>
      <c r="AF449" s="27">
        <v>0.5</v>
      </c>
      <c r="AG449" s="6">
        <v>1</v>
      </c>
      <c r="AH449" s="1"/>
    </row>
    <row r="450" spans="1:34" ht="26.4" x14ac:dyDescent="0.25">
      <c r="A450" s="11">
        <v>42488.521831111109</v>
      </c>
      <c r="B450" s="12" t="s">
        <v>47</v>
      </c>
      <c r="C450" s="12" t="s">
        <v>183</v>
      </c>
      <c r="E450" s="12" t="s">
        <v>32</v>
      </c>
      <c r="F450" s="13">
        <v>42482</v>
      </c>
      <c r="G450" s="12"/>
      <c r="H450" s="12" t="s">
        <v>41</v>
      </c>
      <c r="I450" s="14">
        <v>0.375</v>
      </c>
      <c r="J450" s="12" t="s">
        <v>6087</v>
      </c>
      <c r="K450" s="12" t="s">
        <v>105</v>
      </c>
      <c r="L450" s="12" t="s">
        <v>36</v>
      </c>
      <c r="M450" s="1" t="s">
        <v>865</v>
      </c>
      <c r="N450" s="12" t="s">
        <v>52</v>
      </c>
      <c r="O450" s="15">
        <v>1</v>
      </c>
      <c r="P450" s="15">
        <v>31</v>
      </c>
      <c r="R450" s="18"/>
      <c r="S450" s="16" t="s">
        <v>36</v>
      </c>
      <c r="T450" s="5">
        <v>174</v>
      </c>
      <c r="X450" s="5">
        <v>100</v>
      </c>
      <c r="AC450" s="16">
        <v>0</v>
      </c>
      <c r="AE450" s="27">
        <v>2</v>
      </c>
      <c r="AF450" s="27">
        <v>2</v>
      </c>
      <c r="AG450" s="19" t="s">
        <v>46</v>
      </c>
      <c r="AH450" s="1"/>
    </row>
    <row r="451" spans="1:34" ht="26.4" x14ac:dyDescent="0.25">
      <c r="A451" s="11">
        <v>42499.394024652778</v>
      </c>
      <c r="B451" s="12" t="s">
        <v>47</v>
      </c>
      <c r="C451" s="12" t="s">
        <v>183</v>
      </c>
      <c r="E451" s="12" t="s">
        <v>32</v>
      </c>
      <c r="F451" s="13">
        <v>42483</v>
      </c>
      <c r="G451" s="12"/>
      <c r="H451" s="12" t="s">
        <v>49</v>
      </c>
      <c r="I451" s="14">
        <v>0.625</v>
      </c>
      <c r="J451" s="12" t="s">
        <v>6495</v>
      </c>
      <c r="K451" s="12" t="s">
        <v>105</v>
      </c>
      <c r="L451" s="12" t="s">
        <v>36</v>
      </c>
      <c r="M451" s="1" t="s">
        <v>865</v>
      </c>
      <c r="N451" s="12" t="s">
        <v>38</v>
      </c>
      <c r="O451" s="15">
        <v>1</v>
      </c>
      <c r="P451" s="15">
        <v>40</v>
      </c>
      <c r="R451" s="18"/>
      <c r="S451" s="16" t="s">
        <v>36</v>
      </c>
      <c r="T451" s="5">
        <v>295.32</v>
      </c>
      <c r="AC451" s="16">
        <v>0</v>
      </c>
      <c r="AE451" s="27">
        <v>2</v>
      </c>
      <c r="AF451" s="27">
        <v>2</v>
      </c>
      <c r="AG451" s="19" t="s">
        <v>46</v>
      </c>
      <c r="AH451" s="1"/>
    </row>
    <row r="452" spans="1:34" ht="26.4" x14ac:dyDescent="0.25">
      <c r="A452" s="11">
        <v>42489.438487384265</v>
      </c>
      <c r="B452" s="12" t="s">
        <v>47</v>
      </c>
      <c r="C452" s="12" t="s">
        <v>183</v>
      </c>
      <c r="E452" s="12" t="s">
        <v>32</v>
      </c>
      <c r="F452" s="13">
        <v>42486</v>
      </c>
      <c r="G452" s="12"/>
      <c r="H452" s="12" t="s">
        <v>130</v>
      </c>
      <c r="I452" s="14">
        <v>0.625</v>
      </c>
      <c r="J452" s="12" t="s">
        <v>6099</v>
      </c>
      <c r="K452" s="12" t="s">
        <v>35</v>
      </c>
      <c r="L452" s="12" t="s">
        <v>36</v>
      </c>
      <c r="M452" s="1" t="s">
        <v>865</v>
      </c>
      <c r="N452" s="12" t="s">
        <v>68</v>
      </c>
      <c r="O452" s="15">
        <v>1</v>
      </c>
      <c r="P452" s="15">
        <v>26</v>
      </c>
      <c r="R452" s="18"/>
      <c r="S452" s="16" t="s">
        <v>36</v>
      </c>
      <c r="T452" s="5">
        <v>169.71</v>
      </c>
      <c r="AC452" s="16">
        <v>0</v>
      </c>
      <c r="AE452" s="27">
        <v>2</v>
      </c>
      <c r="AF452" s="27">
        <v>2</v>
      </c>
      <c r="AG452" s="19" t="s">
        <v>46</v>
      </c>
      <c r="AH452" s="1"/>
    </row>
    <row r="453" spans="1:34" ht="26.4" x14ac:dyDescent="0.25">
      <c r="A453" s="11">
        <v>42489.440709224538</v>
      </c>
      <c r="B453" s="12" t="s">
        <v>47</v>
      </c>
      <c r="C453" s="12" t="s">
        <v>183</v>
      </c>
      <c r="E453" s="12" t="s">
        <v>32</v>
      </c>
      <c r="F453" s="13">
        <v>42486</v>
      </c>
      <c r="G453" s="12"/>
      <c r="H453" s="12" t="s">
        <v>130</v>
      </c>
      <c r="I453" s="14">
        <v>0.625</v>
      </c>
      <c r="J453" s="12" t="s">
        <v>6100</v>
      </c>
      <c r="K453" s="12" t="s">
        <v>35</v>
      </c>
      <c r="L453" s="12" t="s">
        <v>36</v>
      </c>
      <c r="M453" s="1" t="s">
        <v>865</v>
      </c>
      <c r="N453" s="12" t="s">
        <v>68</v>
      </c>
      <c r="O453" s="15">
        <v>1</v>
      </c>
      <c r="P453" s="15">
        <v>26</v>
      </c>
      <c r="R453" s="18"/>
      <c r="S453" s="16" t="s">
        <v>36</v>
      </c>
      <c r="T453" s="5">
        <v>169.71</v>
      </c>
      <c r="AC453" s="16">
        <v>0</v>
      </c>
      <c r="AE453" s="27">
        <v>2</v>
      </c>
      <c r="AF453" s="27">
        <v>2</v>
      </c>
      <c r="AG453" s="19" t="s">
        <v>46</v>
      </c>
      <c r="AH453" s="1"/>
    </row>
    <row r="454" spans="1:34" ht="26.4" x14ac:dyDescent="0.25">
      <c r="A454" s="11">
        <v>42489.441667407409</v>
      </c>
      <c r="B454" s="12" t="s">
        <v>47</v>
      </c>
      <c r="C454" s="12" t="s">
        <v>183</v>
      </c>
      <c r="E454" s="12" t="s">
        <v>32</v>
      </c>
      <c r="F454" s="13">
        <v>42486</v>
      </c>
      <c r="G454" s="12"/>
      <c r="H454" s="12" t="s">
        <v>130</v>
      </c>
      <c r="I454" s="14">
        <v>0.39583333333575865</v>
      </c>
      <c r="J454" s="12" t="s">
        <v>6101</v>
      </c>
      <c r="K454" s="12" t="s">
        <v>35</v>
      </c>
      <c r="L454" s="12" t="s">
        <v>36</v>
      </c>
      <c r="M454" s="1" t="s">
        <v>865</v>
      </c>
      <c r="N454" s="12" t="s">
        <v>68</v>
      </c>
      <c r="O454" s="15">
        <v>1</v>
      </c>
      <c r="P454" s="15">
        <v>90</v>
      </c>
      <c r="R454" s="18"/>
      <c r="S454" s="16" t="s">
        <v>36</v>
      </c>
      <c r="T454" s="5">
        <v>683.73</v>
      </c>
      <c r="AC454" s="16">
        <v>0</v>
      </c>
      <c r="AE454" s="27">
        <v>2</v>
      </c>
      <c r="AF454" s="27">
        <v>2</v>
      </c>
      <c r="AG454" s="19" t="s">
        <v>46</v>
      </c>
      <c r="AH454" s="1"/>
    </row>
    <row r="455" spans="1:34" ht="26.4" x14ac:dyDescent="0.25">
      <c r="A455" s="11">
        <v>42489.446174583332</v>
      </c>
      <c r="B455" s="12" t="s">
        <v>47</v>
      </c>
      <c r="C455" s="12" t="s">
        <v>183</v>
      </c>
      <c r="E455" s="12" t="s">
        <v>32</v>
      </c>
      <c r="F455" s="13">
        <v>42486</v>
      </c>
      <c r="G455" s="12"/>
      <c r="H455" s="12" t="s">
        <v>130</v>
      </c>
      <c r="I455" s="14">
        <v>0.41319444444525288</v>
      </c>
      <c r="J455" s="12" t="s">
        <v>6102</v>
      </c>
      <c r="K455" s="12" t="s">
        <v>35</v>
      </c>
      <c r="L455" s="12" t="s">
        <v>36</v>
      </c>
      <c r="M455" s="1" t="s">
        <v>865</v>
      </c>
      <c r="N455" s="12" t="s">
        <v>68</v>
      </c>
      <c r="O455" s="15">
        <v>1</v>
      </c>
      <c r="P455" s="15">
        <v>41</v>
      </c>
      <c r="R455" s="18"/>
      <c r="S455" s="16" t="s">
        <v>36</v>
      </c>
      <c r="T455" s="5">
        <v>278.85000000000002</v>
      </c>
      <c r="AC455" s="16">
        <v>0</v>
      </c>
      <c r="AE455" s="27">
        <v>2</v>
      </c>
      <c r="AF455" s="27">
        <v>2</v>
      </c>
      <c r="AG455" s="19" t="s">
        <v>46</v>
      </c>
      <c r="AH455" s="1"/>
    </row>
    <row r="456" spans="1:34" ht="26.4" x14ac:dyDescent="0.25">
      <c r="A456" s="11">
        <v>42489.459163981483</v>
      </c>
      <c r="B456" s="12" t="s">
        <v>47</v>
      </c>
      <c r="C456" s="12" t="s">
        <v>183</v>
      </c>
      <c r="E456" s="12" t="s">
        <v>32</v>
      </c>
      <c r="F456" s="13">
        <v>42486</v>
      </c>
      <c r="G456" s="12"/>
      <c r="H456" s="12" t="s">
        <v>130</v>
      </c>
      <c r="I456" s="14">
        <v>0.56597222221898846</v>
      </c>
      <c r="J456" s="12" t="s">
        <v>6103</v>
      </c>
      <c r="K456" s="12" t="s">
        <v>35</v>
      </c>
      <c r="L456" s="12" t="s">
        <v>36</v>
      </c>
      <c r="M456" s="1" t="s">
        <v>865</v>
      </c>
      <c r="N456" s="12" t="s">
        <v>68</v>
      </c>
      <c r="O456" s="15">
        <v>1</v>
      </c>
      <c r="P456" s="15">
        <v>50</v>
      </c>
      <c r="R456" s="18"/>
      <c r="S456" s="16" t="s">
        <v>36</v>
      </c>
      <c r="T456" s="5">
        <v>270</v>
      </c>
      <c r="AC456" s="16">
        <v>0</v>
      </c>
      <c r="AE456" s="27">
        <v>2</v>
      </c>
      <c r="AF456" s="27">
        <v>2</v>
      </c>
      <c r="AG456" s="19" t="s">
        <v>46</v>
      </c>
      <c r="AH456" s="1"/>
    </row>
    <row r="457" spans="1:34" ht="26.4" x14ac:dyDescent="0.25">
      <c r="A457" s="11">
        <v>42489.460522453708</v>
      </c>
      <c r="B457" s="12" t="s">
        <v>47</v>
      </c>
      <c r="C457" s="12" t="s">
        <v>183</v>
      </c>
      <c r="E457" s="12" t="s">
        <v>32</v>
      </c>
      <c r="F457" s="13">
        <v>42487</v>
      </c>
      <c r="G457" s="12"/>
      <c r="H457" s="12" t="s">
        <v>33</v>
      </c>
      <c r="I457" s="14">
        <v>0.42708333333575865</v>
      </c>
      <c r="J457" s="12" t="s">
        <v>6104</v>
      </c>
      <c r="K457" s="12" t="s">
        <v>35</v>
      </c>
      <c r="L457" s="12" t="s">
        <v>36</v>
      </c>
      <c r="M457" s="1" t="s">
        <v>865</v>
      </c>
      <c r="N457" s="12" t="s">
        <v>68</v>
      </c>
      <c r="O457" s="15">
        <v>1</v>
      </c>
      <c r="P457" s="15">
        <v>159</v>
      </c>
      <c r="R457" s="18"/>
      <c r="S457" s="16" t="s">
        <v>36</v>
      </c>
      <c r="T457" s="5">
        <v>1019</v>
      </c>
      <c r="X457" s="5">
        <v>325</v>
      </c>
      <c r="AC457" s="16">
        <v>0</v>
      </c>
      <c r="AE457" s="27">
        <v>2</v>
      </c>
      <c r="AF457" s="27">
        <v>2</v>
      </c>
      <c r="AG457" s="19" t="s">
        <v>46</v>
      </c>
      <c r="AH457" s="1"/>
    </row>
    <row r="458" spans="1:34" ht="26.4" x14ac:dyDescent="0.25">
      <c r="A458" s="11">
        <v>42489.462024120367</v>
      </c>
      <c r="B458" s="12" t="s">
        <v>47</v>
      </c>
      <c r="C458" s="12" t="s">
        <v>183</v>
      </c>
      <c r="E458" s="12" t="s">
        <v>32</v>
      </c>
      <c r="F458" s="13">
        <v>42487</v>
      </c>
      <c r="G458" s="12"/>
      <c r="H458" s="12" t="s">
        <v>33</v>
      </c>
      <c r="I458" s="14">
        <v>0.46458333333430346</v>
      </c>
      <c r="J458" s="12" t="s">
        <v>6105</v>
      </c>
      <c r="K458" s="12" t="s">
        <v>35</v>
      </c>
      <c r="L458" s="12" t="s">
        <v>36</v>
      </c>
      <c r="M458" s="1" t="s">
        <v>865</v>
      </c>
      <c r="N458" s="12" t="s">
        <v>38</v>
      </c>
      <c r="O458" s="15">
        <v>1</v>
      </c>
      <c r="P458" s="15">
        <v>30</v>
      </c>
      <c r="R458" s="18"/>
      <c r="S458" s="16" t="s">
        <v>36</v>
      </c>
      <c r="T458" s="5">
        <v>168</v>
      </c>
      <c r="X458" s="5">
        <v>125</v>
      </c>
      <c r="AC458" s="16">
        <v>0</v>
      </c>
      <c r="AE458" s="27">
        <v>2</v>
      </c>
      <c r="AF458" s="27">
        <v>2</v>
      </c>
      <c r="AG458" s="19" t="s">
        <v>46</v>
      </c>
      <c r="AH458" s="1"/>
    </row>
    <row r="459" spans="1:34" ht="26.4" x14ac:dyDescent="0.25">
      <c r="A459" s="11">
        <v>42489.472885949071</v>
      </c>
      <c r="B459" s="12" t="s">
        <v>47</v>
      </c>
      <c r="C459" s="12" t="s">
        <v>183</v>
      </c>
      <c r="E459" s="12" t="s">
        <v>32</v>
      </c>
      <c r="F459" s="13">
        <v>42487</v>
      </c>
      <c r="G459" s="12"/>
      <c r="H459" s="12" t="s">
        <v>33</v>
      </c>
      <c r="I459" s="14">
        <v>0.38819444444379769</v>
      </c>
      <c r="J459" s="12" t="s">
        <v>6106</v>
      </c>
      <c r="K459" s="12" t="s">
        <v>1378</v>
      </c>
      <c r="L459" s="12" t="s">
        <v>36</v>
      </c>
      <c r="M459" s="1" t="s">
        <v>865</v>
      </c>
      <c r="N459" s="12" t="s">
        <v>68</v>
      </c>
      <c r="O459" s="15">
        <v>1</v>
      </c>
      <c r="P459" s="15">
        <v>93</v>
      </c>
      <c r="R459" s="18"/>
      <c r="S459" s="16" t="s">
        <v>36</v>
      </c>
      <c r="T459" s="5">
        <v>534</v>
      </c>
      <c r="AC459" s="16">
        <v>0</v>
      </c>
      <c r="AE459" s="27">
        <v>2</v>
      </c>
      <c r="AF459" s="27">
        <v>2</v>
      </c>
      <c r="AG459" s="19" t="s">
        <v>46</v>
      </c>
      <c r="AH459" s="1"/>
    </row>
    <row r="460" spans="1:34" ht="26.4" x14ac:dyDescent="0.25">
      <c r="A460" s="11">
        <v>42489.486307673607</v>
      </c>
      <c r="B460" s="12" t="s">
        <v>47</v>
      </c>
      <c r="C460" s="12" t="s">
        <v>183</v>
      </c>
      <c r="E460" s="12" t="s">
        <v>32</v>
      </c>
      <c r="F460" s="13">
        <v>42487</v>
      </c>
      <c r="G460" s="12"/>
      <c r="H460" s="12" t="s">
        <v>33</v>
      </c>
      <c r="I460" s="14">
        <v>0.46597222222044365</v>
      </c>
      <c r="J460" s="12" t="s">
        <v>6107</v>
      </c>
      <c r="K460" s="12" t="s">
        <v>35</v>
      </c>
      <c r="L460" s="12" t="s">
        <v>36</v>
      </c>
      <c r="M460" s="1" t="s">
        <v>865</v>
      </c>
      <c r="N460" s="12" t="s">
        <v>68</v>
      </c>
      <c r="O460" s="15">
        <v>1</v>
      </c>
      <c r="P460" s="15">
        <v>68</v>
      </c>
      <c r="R460" s="18"/>
      <c r="S460" s="16" t="s">
        <v>36</v>
      </c>
      <c r="T460" s="5">
        <v>429</v>
      </c>
      <c r="AC460" s="16">
        <v>0</v>
      </c>
      <c r="AE460" s="27">
        <v>2</v>
      </c>
      <c r="AF460" s="27">
        <v>2</v>
      </c>
      <c r="AG460" s="19" t="s">
        <v>46</v>
      </c>
      <c r="AH460" s="1"/>
    </row>
    <row r="461" spans="1:34" ht="26.4" x14ac:dyDescent="0.25">
      <c r="A461" s="11">
        <v>42489.487511087966</v>
      </c>
      <c r="B461" s="12" t="s">
        <v>47</v>
      </c>
      <c r="C461" s="12" t="s">
        <v>183</v>
      </c>
      <c r="E461" s="12" t="s">
        <v>32</v>
      </c>
      <c r="F461" s="13">
        <v>42487</v>
      </c>
      <c r="G461" s="12"/>
      <c r="H461" s="12" t="s">
        <v>33</v>
      </c>
      <c r="I461" s="14">
        <v>0.42361111110949423</v>
      </c>
      <c r="J461" s="12" t="s">
        <v>6108</v>
      </c>
      <c r="K461" s="12" t="s">
        <v>35</v>
      </c>
      <c r="L461" s="12" t="s">
        <v>36</v>
      </c>
      <c r="M461" s="1" t="s">
        <v>865</v>
      </c>
      <c r="N461" s="12" t="s">
        <v>68</v>
      </c>
      <c r="O461" s="15">
        <v>1</v>
      </c>
      <c r="P461" s="15">
        <v>131</v>
      </c>
      <c r="R461" s="18"/>
      <c r="S461" s="16" t="s">
        <v>36</v>
      </c>
      <c r="T461" s="5">
        <v>1488</v>
      </c>
      <c r="AC461" s="16">
        <v>0</v>
      </c>
      <c r="AE461" s="27">
        <v>2</v>
      </c>
      <c r="AF461" s="27">
        <v>2</v>
      </c>
      <c r="AG461" s="19" t="s">
        <v>46</v>
      </c>
      <c r="AH461" s="1"/>
    </row>
    <row r="462" spans="1:34" ht="26.4" x14ac:dyDescent="0.25">
      <c r="A462" s="11">
        <v>42492.431003969905</v>
      </c>
      <c r="B462" s="12" t="s">
        <v>47</v>
      </c>
      <c r="C462" s="12" t="s">
        <v>183</v>
      </c>
      <c r="E462" s="12" t="s">
        <v>32</v>
      </c>
      <c r="F462" s="13">
        <v>42488</v>
      </c>
      <c r="G462" s="12"/>
      <c r="H462" s="12" t="s">
        <v>65</v>
      </c>
      <c r="I462" s="14">
        <v>0.47916666666424135</v>
      </c>
      <c r="J462" s="12" t="s">
        <v>6164</v>
      </c>
      <c r="K462" s="12" t="s">
        <v>105</v>
      </c>
      <c r="L462" s="12" t="s">
        <v>36</v>
      </c>
      <c r="M462" s="1" t="s">
        <v>1265</v>
      </c>
      <c r="N462" s="12" t="s">
        <v>38</v>
      </c>
      <c r="O462" s="15">
        <v>1</v>
      </c>
      <c r="P462" s="15">
        <v>41</v>
      </c>
      <c r="Q462" s="5">
        <v>820</v>
      </c>
      <c r="R462" s="18"/>
      <c r="S462" s="16" t="s">
        <v>36</v>
      </c>
      <c r="X462" s="5">
        <v>200</v>
      </c>
      <c r="AC462" s="16">
        <v>0</v>
      </c>
      <c r="AE462" s="27">
        <v>2</v>
      </c>
      <c r="AF462" s="27">
        <v>2</v>
      </c>
      <c r="AG462" s="19" t="s">
        <v>46</v>
      </c>
      <c r="AH462" s="1"/>
    </row>
    <row r="463" spans="1:34" ht="26.4" x14ac:dyDescent="0.25">
      <c r="A463" s="11">
        <v>42492.43634936343</v>
      </c>
      <c r="B463" s="12" t="s">
        <v>47</v>
      </c>
      <c r="C463" s="12" t="s">
        <v>183</v>
      </c>
      <c r="E463" s="12" t="s">
        <v>32</v>
      </c>
      <c r="F463" s="13">
        <v>42488</v>
      </c>
      <c r="G463" s="12"/>
      <c r="H463" s="12" t="s">
        <v>65</v>
      </c>
      <c r="I463" s="14">
        <v>0.39097222222335404</v>
      </c>
      <c r="J463" s="12" t="s">
        <v>6165</v>
      </c>
      <c r="K463" s="12" t="s">
        <v>35</v>
      </c>
      <c r="L463" s="12" t="s">
        <v>36</v>
      </c>
      <c r="M463" s="1" t="s">
        <v>865</v>
      </c>
      <c r="N463" s="12" t="s">
        <v>68</v>
      </c>
      <c r="O463" s="15">
        <v>1</v>
      </c>
      <c r="P463" s="15">
        <v>120</v>
      </c>
      <c r="R463" s="18"/>
      <c r="S463" s="16" t="s">
        <v>36</v>
      </c>
      <c r="T463" s="5">
        <v>708</v>
      </c>
      <c r="AC463" s="16">
        <v>0</v>
      </c>
      <c r="AE463" s="27">
        <v>2</v>
      </c>
      <c r="AF463" s="27">
        <v>2</v>
      </c>
      <c r="AG463" s="19" t="s">
        <v>46</v>
      </c>
      <c r="AH463" s="1"/>
    </row>
    <row r="464" spans="1:34" ht="26.4" x14ac:dyDescent="0.25">
      <c r="A464" s="11">
        <v>42492.438556053239</v>
      </c>
      <c r="B464" s="12" t="s">
        <v>47</v>
      </c>
      <c r="C464" s="12" t="s">
        <v>183</v>
      </c>
      <c r="E464" s="12" t="s">
        <v>32</v>
      </c>
      <c r="F464" s="13">
        <v>42488</v>
      </c>
      <c r="G464" s="12"/>
      <c r="H464" s="12" t="s">
        <v>65</v>
      </c>
      <c r="I464" s="14">
        <v>0.39583333333575865</v>
      </c>
      <c r="J464" s="12" t="s">
        <v>6166</v>
      </c>
      <c r="K464" s="12" t="s">
        <v>35</v>
      </c>
      <c r="L464" s="12" t="s">
        <v>36</v>
      </c>
      <c r="M464" s="1" t="s">
        <v>865</v>
      </c>
      <c r="N464" s="12" t="s">
        <v>68</v>
      </c>
      <c r="O464" s="15">
        <v>1</v>
      </c>
      <c r="P464" s="15">
        <v>116</v>
      </c>
      <c r="R464" s="18"/>
      <c r="S464" s="16" t="s">
        <v>36</v>
      </c>
      <c r="T464" s="5">
        <v>753</v>
      </c>
      <c r="X464" s="5">
        <v>250</v>
      </c>
      <c r="AC464" s="16">
        <v>0</v>
      </c>
      <c r="AE464" s="27">
        <v>2</v>
      </c>
      <c r="AF464" s="27">
        <v>2</v>
      </c>
      <c r="AG464" s="19" t="s">
        <v>46</v>
      </c>
      <c r="AH464" s="1"/>
    </row>
    <row r="465" spans="1:34" ht="26.4" x14ac:dyDescent="0.25">
      <c r="A465" s="11">
        <v>42492.440312951388</v>
      </c>
      <c r="B465" s="12" t="s">
        <v>47</v>
      </c>
      <c r="C465" s="12" t="s">
        <v>183</v>
      </c>
      <c r="E465" s="12" t="s">
        <v>32</v>
      </c>
      <c r="F465" s="13">
        <v>42488</v>
      </c>
      <c r="G465" s="12"/>
      <c r="H465" s="12" t="s">
        <v>65</v>
      </c>
      <c r="I465" s="14">
        <v>0.58333333333575865</v>
      </c>
      <c r="J465" s="12" t="s">
        <v>6167</v>
      </c>
      <c r="K465" s="12" t="s">
        <v>105</v>
      </c>
      <c r="L465" s="12" t="s">
        <v>36</v>
      </c>
      <c r="M465" s="1" t="s">
        <v>865</v>
      </c>
      <c r="N465" s="12" t="s">
        <v>38</v>
      </c>
      <c r="O465" s="15">
        <v>1</v>
      </c>
      <c r="P465" s="15">
        <v>31</v>
      </c>
      <c r="R465" s="18"/>
      <c r="S465" s="16" t="s">
        <v>36</v>
      </c>
      <c r="T465" s="5">
        <v>279.27</v>
      </c>
      <c r="X465" s="5">
        <v>175</v>
      </c>
      <c r="AC465" s="16">
        <v>0</v>
      </c>
      <c r="AE465" s="27">
        <v>2</v>
      </c>
      <c r="AF465" s="27">
        <v>2</v>
      </c>
      <c r="AG465" s="19" t="s">
        <v>46</v>
      </c>
      <c r="AH465" s="1"/>
    </row>
    <row r="466" spans="1:34" ht="26.4" x14ac:dyDescent="0.25">
      <c r="A466" s="11">
        <v>42492.441369050925</v>
      </c>
      <c r="B466" s="12" t="s">
        <v>47</v>
      </c>
      <c r="C466" s="12" t="s">
        <v>183</v>
      </c>
      <c r="E466" s="12" t="s">
        <v>32</v>
      </c>
      <c r="F466" s="13">
        <v>42488</v>
      </c>
      <c r="G466" s="12"/>
      <c r="H466" s="12" t="s">
        <v>65</v>
      </c>
      <c r="I466" s="14">
        <v>0.54166666666424135</v>
      </c>
      <c r="J466" s="12" t="s">
        <v>6168</v>
      </c>
      <c r="K466" s="12" t="s">
        <v>105</v>
      </c>
      <c r="L466" s="12" t="s">
        <v>36</v>
      </c>
      <c r="M466" s="1" t="s">
        <v>1265</v>
      </c>
      <c r="N466" s="12" t="s">
        <v>38</v>
      </c>
      <c r="O466" s="15">
        <v>1</v>
      </c>
      <c r="P466" s="15">
        <v>8</v>
      </c>
      <c r="Q466" s="5">
        <v>160</v>
      </c>
      <c r="R466" s="18"/>
      <c r="S466" s="16" t="s">
        <v>36</v>
      </c>
      <c r="X466" s="5">
        <v>100</v>
      </c>
      <c r="AC466" s="16">
        <v>0</v>
      </c>
      <c r="AE466" s="27">
        <v>2</v>
      </c>
      <c r="AF466" s="27">
        <v>2</v>
      </c>
      <c r="AG466" s="19" t="s">
        <v>46</v>
      </c>
      <c r="AH466" s="1"/>
    </row>
    <row r="467" spans="1:34" ht="26.4" x14ac:dyDescent="0.25">
      <c r="A467" s="11">
        <v>42492.443679374999</v>
      </c>
      <c r="B467" s="12" t="s">
        <v>47</v>
      </c>
      <c r="C467" s="12" t="s">
        <v>183</v>
      </c>
      <c r="E467" s="12" t="s">
        <v>32</v>
      </c>
      <c r="F467" s="13">
        <v>42488</v>
      </c>
      <c r="G467" s="12"/>
      <c r="H467" s="12" t="s">
        <v>65</v>
      </c>
      <c r="I467" s="14">
        <v>0.58333333333575865</v>
      </c>
      <c r="J467" s="12" t="s">
        <v>6169</v>
      </c>
      <c r="K467" s="12" t="s">
        <v>35</v>
      </c>
      <c r="L467" s="12" t="s">
        <v>36</v>
      </c>
      <c r="M467" s="1" t="s">
        <v>865</v>
      </c>
      <c r="N467" s="12" t="s">
        <v>68</v>
      </c>
      <c r="O467" s="15">
        <v>1</v>
      </c>
      <c r="P467" s="15">
        <v>87</v>
      </c>
      <c r="R467" s="18"/>
      <c r="S467" s="16" t="s">
        <v>36</v>
      </c>
      <c r="T467" s="5">
        <v>586.16999999999996</v>
      </c>
      <c r="AC467" s="16">
        <v>0</v>
      </c>
      <c r="AE467" s="27">
        <v>2</v>
      </c>
      <c r="AF467" s="27">
        <v>2</v>
      </c>
      <c r="AG467" s="19" t="s">
        <v>46</v>
      </c>
      <c r="AH467" s="1"/>
    </row>
    <row r="468" spans="1:34" ht="26.4" x14ac:dyDescent="0.25">
      <c r="A468" s="11">
        <v>42492.445163587967</v>
      </c>
      <c r="B468" s="12" t="s">
        <v>47</v>
      </c>
      <c r="C468" s="12" t="s">
        <v>183</v>
      </c>
      <c r="E468" s="12" t="s">
        <v>32</v>
      </c>
      <c r="F468" s="13">
        <v>42489</v>
      </c>
      <c r="G468" s="12"/>
      <c r="H468" s="12" t="s">
        <v>41</v>
      </c>
      <c r="I468" s="14">
        <v>0.42847222222189885</v>
      </c>
      <c r="J468" s="12" t="s">
        <v>6170</v>
      </c>
      <c r="K468" s="12" t="s">
        <v>35</v>
      </c>
      <c r="L468" s="12" t="s">
        <v>36</v>
      </c>
      <c r="M468" s="1" t="s">
        <v>865</v>
      </c>
      <c r="N468" s="12" t="s">
        <v>68</v>
      </c>
      <c r="O468" s="15">
        <v>1</v>
      </c>
      <c r="P468" s="15">
        <v>52</v>
      </c>
      <c r="R468" s="18"/>
      <c r="S468" s="16" t="s">
        <v>36</v>
      </c>
      <c r="T468" s="5">
        <v>300</v>
      </c>
      <c r="X468" s="5">
        <v>70</v>
      </c>
      <c r="AC468" s="16">
        <v>0</v>
      </c>
      <c r="AE468" s="27">
        <v>2</v>
      </c>
      <c r="AF468" s="27">
        <v>2</v>
      </c>
      <c r="AG468" s="19" t="s">
        <v>46</v>
      </c>
      <c r="AH468" s="1"/>
    </row>
    <row r="469" spans="1:34" ht="26.4" x14ac:dyDescent="0.25">
      <c r="A469" s="11">
        <v>42492.446374756946</v>
      </c>
      <c r="B469" s="12" t="s">
        <v>47</v>
      </c>
      <c r="C469" s="12" t="s">
        <v>183</v>
      </c>
      <c r="E469" s="12" t="s">
        <v>32</v>
      </c>
      <c r="F469" s="13">
        <v>42489</v>
      </c>
      <c r="G469" s="12"/>
      <c r="H469" s="12" t="s">
        <v>41</v>
      </c>
      <c r="I469" s="14">
        <v>0.39097222222335404</v>
      </c>
      <c r="J469" s="12" t="s">
        <v>6171</v>
      </c>
      <c r="K469" s="12" t="s">
        <v>35</v>
      </c>
      <c r="L469" s="12" t="s">
        <v>36</v>
      </c>
      <c r="M469" s="1" t="s">
        <v>865</v>
      </c>
      <c r="N469" s="12" t="s">
        <v>68</v>
      </c>
      <c r="O469" s="15">
        <v>1</v>
      </c>
      <c r="P469" s="15">
        <v>99</v>
      </c>
      <c r="R469" s="18"/>
      <c r="S469" s="16" t="s">
        <v>36</v>
      </c>
      <c r="T469" s="5">
        <v>657.21</v>
      </c>
      <c r="AC469" s="16">
        <v>0</v>
      </c>
      <c r="AE469" s="27">
        <v>2</v>
      </c>
      <c r="AF469" s="27">
        <v>2</v>
      </c>
      <c r="AG469" s="19" t="s">
        <v>46</v>
      </c>
      <c r="AH469" s="1"/>
    </row>
    <row r="470" spans="1:34" ht="39.6" x14ac:dyDescent="0.25">
      <c r="A470" s="11">
        <v>42492.419244432866</v>
      </c>
      <c r="B470" s="12" t="s">
        <v>47</v>
      </c>
      <c r="C470" s="12" t="s">
        <v>183</v>
      </c>
      <c r="E470" s="12" t="s">
        <v>32</v>
      </c>
      <c r="F470" s="13">
        <v>42490</v>
      </c>
      <c r="G470" s="12"/>
      <c r="H470" s="12" t="s">
        <v>49</v>
      </c>
      <c r="I470" s="14">
        <v>0.875</v>
      </c>
      <c r="J470" s="12" t="s">
        <v>6155</v>
      </c>
      <c r="K470" s="12" t="s">
        <v>43</v>
      </c>
      <c r="L470" s="12" t="s">
        <v>301</v>
      </c>
      <c r="M470" s="1" t="s">
        <v>6156</v>
      </c>
      <c r="N470" s="12" t="s">
        <v>6157</v>
      </c>
      <c r="O470" s="15">
        <v>1</v>
      </c>
      <c r="P470" s="15">
        <v>150</v>
      </c>
      <c r="R470" s="18"/>
      <c r="S470" s="16" t="s">
        <v>46</v>
      </c>
      <c r="AC470" s="16">
        <v>0</v>
      </c>
      <c r="AD470" s="21" t="s">
        <v>6158</v>
      </c>
      <c r="AE470" s="27">
        <v>1</v>
      </c>
      <c r="AF470" s="27">
        <v>2</v>
      </c>
      <c r="AG470" s="19" t="s">
        <v>46</v>
      </c>
      <c r="AH470" s="1"/>
    </row>
    <row r="471" spans="1:34" ht="26.4" x14ac:dyDescent="0.25">
      <c r="A471" s="11">
        <v>42493.497653599537</v>
      </c>
      <c r="B471" s="12" t="s">
        <v>86</v>
      </c>
      <c r="C471" s="12" t="s">
        <v>268</v>
      </c>
      <c r="E471" s="12" t="s">
        <v>32</v>
      </c>
      <c r="F471" s="13">
        <v>42461</v>
      </c>
      <c r="G471" s="12"/>
      <c r="H471" s="12" t="s">
        <v>41</v>
      </c>
      <c r="I471" s="14">
        <v>0.35416666666424135</v>
      </c>
      <c r="J471" s="12" t="s">
        <v>2701</v>
      </c>
      <c r="K471" s="12" t="s">
        <v>43</v>
      </c>
      <c r="L471" s="12" t="s">
        <v>36</v>
      </c>
      <c r="M471" s="1" t="s">
        <v>5613</v>
      </c>
      <c r="N471" s="12" t="s">
        <v>403</v>
      </c>
      <c r="O471" s="15">
        <v>1</v>
      </c>
      <c r="P471" s="15">
        <v>6</v>
      </c>
      <c r="Q471" s="5">
        <v>0</v>
      </c>
      <c r="R471" s="18">
        <v>0</v>
      </c>
      <c r="S471" s="16" t="s">
        <v>46</v>
      </c>
      <c r="AC471" s="16">
        <v>0</v>
      </c>
      <c r="AE471" s="27">
        <v>1</v>
      </c>
      <c r="AF471" s="27">
        <v>0.5</v>
      </c>
      <c r="AG471" s="19" t="s">
        <v>46</v>
      </c>
      <c r="AH471" s="1"/>
    </row>
    <row r="472" spans="1:34" ht="26.4" x14ac:dyDescent="0.25">
      <c r="A472" s="11">
        <v>42493.511688125</v>
      </c>
      <c r="B472" s="12" t="s">
        <v>86</v>
      </c>
      <c r="C472" s="12" t="s">
        <v>268</v>
      </c>
      <c r="E472" s="12" t="s">
        <v>32</v>
      </c>
      <c r="F472" s="13">
        <v>42461</v>
      </c>
      <c r="G472" s="12"/>
      <c r="H472" s="12" t="s">
        <v>41</v>
      </c>
      <c r="I472" s="14">
        <v>0.4375</v>
      </c>
      <c r="J472" s="12" t="s">
        <v>629</v>
      </c>
      <c r="K472" s="12" t="s">
        <v>43</v>
      </c>
      <c r="L472" s="12" t="s">
        <v>36</v>
      </c>
      <c r="M472" s="1" t="s">
        <v>5615</v>
      </c>
      <c r="N472" s="12" t="s">
        <v>38</v>
      </c>
      <c r="O472" s="15">
        <v>1</v>
      </c>
      <c r="P472" s="15">
        <v>4</v>
      </c>
      <c r="Q472" s="5">
        <v>20</v>
      </c>
      <c r="R472" s="18"/>
      <c r="S472" s="16" t="s">
        <v>46</v>
      </c>
      <c r="AC472" s="16">
        <v>0</v>
      </c>
      <c r="AE472" s="27">
        <v>1</v>
      </c>
      <c r="AF472" s="27">
        <v>1</v>
      </c>
      <c r="AG472" s="19" t="s">
        <v>46</v>
      </c>
      <c r="AH472" s="1"/>
    </row>
    <row r="473" spans="1:34" x14ac:dyDescent="0.25">
      <c r="A473" s="11">
        <v>42493.513293171301</v>
      </c>
      <c r="B473" s="12" t="s">
        <v>86</v>
      </c>
      <c r="C473" s="12" t="s">
        <v>268</v>
      </c>
      <c r="E473" s="12" t="s">
        <v>32</v>
      </c>
      <c r="F473" s="13">
        <v>42461</v>
      </c>
      <c r="G473" s="12"/>
      <c r="H473" s="12" t="s">
        <v>41</v>
      </c>
      <c r="I473" s="14">
        <v>0.125</v>
      </c>
      <c r="J473" s="12" t="s">
        <v>6257</v>
      </c>
      <c r="K473" s="12" t="s">
        <v>43</v>
      </c>
      <c r="L473" s="12" t="s">
        <v>36</v>
      </c>
      <c r="M473" s="1" t="s">
        <v>6258</v>
      </c>
      <c r="N473" s="12" t="s">
        <v>38</v>
      </c>
      <c r="O473" s="15">
        <v>1</v>
      </c>
      <c r="P473" s="15">
        <v>4</v>
      </c>
      <c r="R473" s="18"/>
      <c r="S473" s="16" t="s">
        <v>46</v>
      </c>
      <c r="AC473" s="16">
        <v>0</v>
      </c>
      <c r="AE473" s="27">
        <v>1</v>
      </c>
      <c r="AF473" s="27">
        <v>1</v>
      </c>
      <c r="AG473" s="19" t="s">
        <v>46</v>
      </c>
      <c r="AH473" s="1"/>
    </row>
    <row r="474" spans="1:34" x14ac:dyDescent="0.25">
      <c r="A474" s="11">
        <v>42493.515382025464</v>
      </c>
      <c r="B474" s="12" t="s">
        <v>86</v>
      </c>
      <c r="C474" s="12" t="s">
        <v>268</v>
      </c>
      <c r="E474" s="12" t="s">
        <v>32</v>
      </c>
      <c r="F474" s="13">
        <v>42462</v>
      </c>
      <c r="G474" s="12"/>
      <c r="H474" s="12" t="s">
        <v>49</v>
      </c>
      <c r="I474" s="14">
        <v>0.45833333333575865</v>
      </c>
      <c r="J474" s="12" t="s">
        <v>1016</v>
      </c>
      <c r="K474" s="12" t="s">
        <v>43</v>
      </c>
      <c r="L474" s="12" t="s">
        <v>36</v>
      </c>
      <c r="M474" s="1" t="s">
        <v>6259</v>
      </c>
      <c r="N474" s="12" t="s">
        <v>38</v>
      </c>
      <c r="O474" s="15">
        <v>1</v>
      </c>
      <c r="P474" s="15">
        <v>0</v>
      </c>
      <c r="R474" s="18"/>
      <c r="S474" s="16" t="s">
        <v>46</v>
      </c>
      <c r="AC474" s="16">
        <v>0</v>
      </c>
      <c r="AE474" s="27">
        <v>0</v>
      </c>
      <c r="AF474" s="27">
        <v>0</v>
      </c>
      <c r="AG474" s="19" t="s">
        <v>46</v>
      </c>
      <c r="AH474" s="1"/>
    </row>
    <row r="475" spans="1:34" ht="26.4" x14ac:dyDescent="0.25">
      <c r="A475" s="11">
        <v>42493.517473402782</v>
      </c>
      <c r="B475" s="12" t="s">
        <v>86</v>
      </c>
      <c r="C475" s="12" t="s">
        <v>268</v>
      </c>
      <c r="E475" s="12" t="s">
        <v>32</v>
      </c>
      <c r="F475" s="13">
        <v>42462</v>
      </c>
      <c r="G475" s="12"/>
      <c r="H475" s="12" t="s">
        <v>49</v>
      </c>
      <c r="I475" s="14">
        <v>0.58333333333575865</v>
      </c>
      <c r="J475" s="12" t="s">
        <v>1338</v>
      </c>
      <c r="K475" s="12" t="s">
        <v>43</v>
      </c>
      <c r="L475" s="12" t="s">
        <v>36</v>
      </c>
      <c r="M475" s="1" t="s">
        <v>5618</v>
      </c>
      <c r="N475" s="12" t="s">
        <v>38</v>
      </c>
      <c r="O475" s="15">
        <v>1</v>
      </c>
      <c r="P475" s="15">
        <v>3</v>
      </c>
      <c r="Q475" s="5">
        <v>15</v>
      </c>
      <c r="R475" s="18"/>
      <c r="S475" s="16" t="s">
        <v>36</v>
      </c>
      <c r="U475" s="5">
        <v>15</v>
      </c>
      <c r="AC475" s="16">
        <v>0</v>
      </c>
      <c r="AE475" s="27">
        <v>1</v>
      </c>
      <c r="AF475" s="27">
        <v>1</v>
      </c>
      <c r="AG475" s="19" t="s">
        <v>46</v>
      </c>
      <c r="AH475" s="1"/>
    </row>
    <row r="476" spans="1:34" ht="26.4" x14ac:dyDescent="0.25">
      <c r="A476" s="11">
        <v>42493.520635081019</v>
      </c>
      <c r="B476" s="12" t="s">
        <v>86</v>
      </c>
      <c r="C476" s="12" t="s">
        <v>268</v>
      </c>
      <c r="E476" s="12" t="s">
        <v>32</v>
      </c>
      <c r="F476" s="13">
        <v>42462</v>
      </c>
      <c r="G476" s="12"/>
      <c r="H476" s="12" t="s">
        <v>49</v>
      </c>
      <c r="I476" s="14">
        <v>0.58333333333575865</v>
      </c>
      <c r="J476" s="12" t="s">
        <v>1338</v>
      </c>
      <c r="K476" s="12" t="s">
        <v>43</v>
      </c>
      <c r="L476" s="12" t="s">
        <v>36</v>
      </c>
      <c r="M476" s="1" t="s">
        <v>5618</v>
      </c>
      <c r="N476" s="12" t="s">
        <v>38</v>
      </c>
      <c r="O476" s="15">
        <v>1</v>
      </c>
      <c r="P476" s="15">
        <v>2</v>
      </c>
      <c r="R476" s="18"/>
      <c r="S476" s="16" t="s">
        <v>46</v>
      </c>
      <c r="AC476" s="16">
        <v>0</v>
      </c>
      <c r="AE476" s="27">
        <v>1</v>
      </c>
      <c r="AF476" s="27">
        <v>1</v>
      </c>
      <c r="AG476" s="19" t="s">
        <v>46</v>
      </c>
      <c r="AH476" s="1"/>
    </row>
    <row r="477" spans="1:34" x14ac:dyDescent="0.25">
      <c r="A477" s="11">
        <v>42493.523197592593</v>
      </c>
      <c r="B477" s="12" t="s">
        <v>86</v>
      </c>
      <c r="C477" s="12" t="s">
        <v>268</v>
      </c>
      <c r="E477" s="12" t="s">
        <v>32</v>
      </c>
      <c r="F477" s="13">
        <v>42463</v>
      </c>
      <c r="G477" s="12"/>
      <c r="H477" s="12" t="s">
        <v>75</v>
      </c>
      <c r="I477" s="14">
        <v>0.625</v>
      </c>
      <c r="J477" s="12" t="s">
        <v>5020</v>
      </c>
      <c r="K477" s="12" t="s">
        <v>43</v>
      </c>
      <c r="L477" s="12" t="s">
        <v>36</v>
      </c>
      <c r="M477" s="1" t="s">
        <v>5621</v>
      </c>
      <c r="N477" s="12" t="s">
        <v>38</v>
      </c>
      <c r="O477" s="15">
        <v>1</v>
      </c>
      <c r="P477" s="15">
        <v>9</v>
      </c>
      <c r="Q477" s="5">
        <v>45</v>
      </c>
      <c r="R477" s="18"/>
      <c r="S477" s="16" t="s">
        <v>36</v>
      </c>
      <c r="U477" s="5">
        <v>45</v>
      </c>
      <c r="AC477" s="16">
        <v>0</v>
      </c>
      <c r="AE477" s="27">
        <v>1.5</v>
      </c>
      <c r="AF477" s="27">
        <v>1</v>
      </c>
      <c r="AG477" s="19" t="s">
        <v>46</v>
      </c>
      <c r="AH477" s="1"/>
    </row>
    <row r="478" spans="1:34" x14ac:dyDescent="0.25">
      <c r="A478" s="11">
        <v>42496.539704606483</v>
      </c>
      <c r="B478" s="12" t="s">
        <v>86</v>
      </c>
      <c r="C478" s="12" t="s">
        <v>268</v>
      </c>
      <c r="E478" s="12" t="s">
        <v>32</v>
      </c>
      <c r="F478" s="13">
        <v>42463</v>
      </c>
      <c r="G478" s="12"/>
      <c r="H478" s="12" t="s">
        <v>75</v>
      </c>
      <c r="I478" s="14">
        <v>0.41666666666424135</v>
      </c>
      <c r="J478" s="12" t="s">
        <v>6381</v>
      </c>
      <c r="K478" s="12" t="s">
        <v>105</v>
      </c>
      <c r="L478" s="12" t="s">
        <v>36</v>
      </c>
      <c r="M478" s="1" t="s">
        <v>6382</v>
      </c>
      <c r="N478" s="12" t="s">
        <v>52</v>
      </c>
      <c r="O478" s="15">
        <v>1</v>
      </c>
      <c r="P478" s="15">
        <v>12</v>
      </c>
      <c r="Q478" s="5">
        <v>24</v>
      </c>
      <c r="R478" s="18"/>
      <c r="S478" s="16" t="s">
        <v>36</v>
      </c>
      <c r="U478" s="5">
        <v>15</v>
      </c>
      <c r="AC478" s="16">
        <v>0</v>
      </c>
      <c r="AE478" s="27">
        <v>1</v>
      </c>
      <c r="AF478" s="27">
        <v>1</v>
      </c>
      <c r="AG478" s="19" t="s">
        <v>46</v>
      </c>
      <c r="AH478" s="1"/>
    </row>
    <row r="479" spans="1:34" ht="26.4" x14ac:dyDescent="0.25">
      <c r="A479" s="11">
        <v>42493.525499490745</v>
      </c>
      <c r="B479" s="12" t="s">
        <v>86</v>
      </c>
      <c r="C479" s="12" t="s">
        <v>268</v>
      </c>
      <c r="E479" s="12" t="s">
        <v>32</v>
      </c>
      <c r="F479" s="13">
        <v>42464</v>
      </c>
      <c r="G479" s="12"/>
      <c r="H479" s="12" t="s">
        <v>110</v>
      </c>
      <c r="I479" s="14">
        <v>0.45833333333575865</v>
      </c>
      <c r="J479" s="12" t="s">
        <v>629</v>
      </c>
      <c r="K479" s="12" t="s">
        <v>43</v>
      </c>
      <c r="L479" s="12" t="s">
        <v>36</v>
      </c>
      <c r="M479" s="1" t="s">
        <v>5615</v>
      </c>
      <c r="N479" s="12" t="s">
        <v>38</v>
      </c>
      <c r="O479" s="15">
        <v>1</v>
      </c>
      <c r="P479" s="15">
        <v>1</v>
      </c>
      <c r="Q479" s="5">
        <v>5</v>
      </c>
      <c r="R479" s="18"/>
      <c r="S479" s="16" t="s">
        <v>36</v>
      </c>
      <c r="U479" s="5">
        <v>5</v>
      </c>
      <c r="AC479" s="16">
        <v>0</v>
      </c>
      <c r="AE479" s="27">
        <v>1</v>
      </c>
      <c r="AF479" s="27">
        <v>1</v>
      </c>
      <c r="AG479" s="19" t="s">
        <v>46</v>
      </c>
      <c r="AH479" s="1"/>
    </row>
    <row r="480" spans="1:34" ht="26.4" x14ac:dyDescent="0.25">
      <c r="A480" s="11">
        <v>42493.526692777777</v>
      </c>
      <c r="B480" s="12" t="s">
        <v>86</v>
      </c>
      <c r="C480" s="12" t="s">
        <v>268</v>
      </c>
      <c r="E480" s="12" t="s">
        <v>32</v>
      </c>
      <c r="F480" s="13">
        <v>42464</v>
      </c>
      <c r="G480" s="12"/>
      <c r="H480" s="12" t="s">
        <v>110</v>
      </c>
      <c r="I480" s="14">
        <v>0.45833333333575865</v>
      </c>
      <c r="J480" s="12" t="s">
        <v>629</v>
      </c>
      <c r="K480" s="12" t="s">
        <v>43</v>
      </c>
      <c r="L480" s="12" t="s">
        <v>36</v>
      </c>
      <c r="M480" s="1" t="s">
        <v>5615</v>
      </c>
      <c r="N480" s="12" t="s">
        <v>38</v>
      </c>
      <c r="O480" s="15">
        <v>1</v>
      </c>
      <c r="P480" s="15">
        <v>3</v>
      </c>
      <c r="R480" s="18"/>
      <c r="S480" s="16" t="s">
        <v>46</v>
      </c>
      <c r="AC480" s="16">
        <v>0</v>
      </c>
      <c r="AE480" s="27">
        <v>1</v>
      </c>
      <c r="AF480" s="27">
        <v>1</v>
      </c>
      <c r="AG480" s="19" t="s">
        <v>46</v>
      </c>
      <c r="AH480" s="1"/>
    </row>
    <row r="481" spans="1:34" x14ac:dyDescent="0.25">
      <c r="A481" s="11">
        <v>42493.528331759255</v>
      </c>
      <c r="B481" s="12" t="s">
        <v>86</v>
      </c>
      <c r="C481" s="12" t="s">
        <v>268</v>
      </c>
      <c r="E481" s="12" t="s">
        <v>32</v>
      </c>
      <c r="F481" s="13">
        <v>42464</v>
      </c>
      <c r="G481" s="12"/>
      <c r="H481" s="12" t="s">
        <v>110</v>
      </c>
      <c r="I481" s="14">
        <v>0.58333333333575865</v>
      </c>
      <c r="J481" s="12" t="s">
        <v>6266</v>
      </c>
      <c r="K481" s="12" t="s">
        <v>43</v>
      </c>
      <c r="L481" s="12" t="s">
        <v>36</v>
      </c>
      <c r="M481" s="1" t="s">
        <v>6267</v>
      </c>
      <c r="N481" s="12" t="s">
        <v>38</v>
      </c>
      <c r="O481" s="15">
        <v>1</v>
      </c>
      <c r="P481" s="15">
        <v>0</v>
      </c>
      <c r="R481" s="18"/>
      <c r="S481" s="16" t="s">
        <v>46</v>
      </c>
      <c r="AC481" s="16">
        <v>0</v>
      </c>
      <c r="AE481" s="27">
        <v>0</v>
      </c>
      <c r="AF481" s="27">
        <v>0</v>
      </c>
      <c r="AG481" s="19" t="s">
        <v>46</v>
      </c>
      <c r="AH481" s="1"/>
    </row>
    <row r="482" spans="1:34" x14ac:dyDescent="0.25">
      <c r="A482" s="11">
        <v>42493.529922615737</v>
      </c>
      <c r="B482" s="12" t="s">
        <v>86</v>
      </c>
      <c r="C482" s="12" t="s">
        <v>268</v>
      </c>
      <c r="E482" s="12" t="s">
        <v>32</v>
      </c>
      <c r="F482" s="13">
        <v>42465</v>
      </c>
      <c r="G482" s="12"/>
      <c r="H482" s="12" t="s">
        <v>130</v>
      </c>
      <c r="I482" s="14">
        <v>0.45833333333575865</v>
      </c>
      <c r="J482" s="12" t="s">
        <v>6268</v>
      </c>
      <c r="K482" s="12" t="s">
        <v>43</v>
      </c>
      <c r="L482" s="12" t="s">
        <v>36</v>
      </c>
      <c r="M482" s="1" t="s">
        <v>6269</v>
      </c>
      <c r="N482" s="12" t="s">
        <v>38</v>
      </c>
      <c r="O482" s="15">
        <v>1</v>
      </c>
      <c r="P482" s="15">
        <v>3</v>
      </c>
      <c r="Q482" s="5">
        <v>15</v>
      </c>
      <c r="R482" s="18"/>
      <c r="S482" s="16" t="s">
        <v>36</v>
      </c>
      <c r="U482" s="5">
        <v>15</v>
      </c>
      <c r="AC482" s="16">
        <v>0</v>
      </c>
      <c r="AE482" s="27">
        <v>1.5</v>
      </c>
      <c r="AF482" s="27">
        <v>1</v>
      </c>
      <c r="AG482" s="19" t="s">
        <v>46</v>
      </c>
      <c r="AH482" s="1"/>
    </row>
    <row r="483" spans="1:34" x14ac:dyDescent="0.25">
      <c r="A483" s="11">
        <v>42493.531081261579</v>
      </c>
      <c r="B483" s="12" t="s">
        <v>86</v>
      </c>
      <c r="C483" s="12" t="s">
        <v>268</v>
      </c>
      <c r="E483" s="12" t="s">
        <v>32</v>
      </c>
      <c r="F483" s="13">
        <v>42465</v>
      </c>
      <c r="G483" s="12"/>
      <c r="H483" s="12" t="s">
        <v>130</v>
      </c>
      <c r="I483" s="14">
        <v>0.45833333333575865</v>
      </c>
      <c r="J483" s="12" t="s">
        <v>6268</v>
      </c>
      <c r="K483" s="12" t="s">
        <v>43</v>
      </c>
      <c r="L483" s="12" t="s">
        <v>36</v>
      </c>
      <c r="M483" s="1" t="s">
        <v>6269</v>
      </c>
      <c r="N483" s="12" t="s">
        <v>38</v>
      </c>
      <c r="O483" s="15">
        <v>1</v>
      </c>
      <c r="P483" s="15">
        <v>9</v>
      </c>
      <c r="R483" s="18"/>
      <c r="S483" s="16" t="s">
        <v>46</v>
      </c>
      <c r="AC483" s="16">
        <v>0</v>
      </c>
      <c r="AE483" s="27">
        <v>1.5</v>
      </c>
      <c r="AF483" s="27">
        <v>1</v>
      </c>
      <c r="AG483" s="19" t="s">
        <v>46</v>
      </c>
      <c r="AH483" s="1"/>
    </row>
    <row r="484" spans="1:34" x14ac:dyDescent="0.25">
      <c r="A484" s="11">
        <v>42493.532800995366</v>
      </c>
      <c r="B484" s="12" t="s">
        <v>86</v>
      </c>
      <c r="C484" s="12" t="s">
        <v>268</v>
      </c>
      <c r="E484" s="12" t="s">
        <v>32</v>
      </c>
      <c r="F484" s="13">
        <v>42465</v>
      </c>
      <c r="G484" s="12"/>
      <c r="H484" s="12" t="s">
        <v>130</v>
      </c>
      <c r="I484" s="14">
        <v>0.625</v>
      </c>
      <c r="J484" s="12" t="s">
        <v>596</v>
      </c>
      <c r="K484" s="12" t="s">
        <v>43</v>
      </c>
      <c r="L484" s="12" t="s">
        <v>36</v>
      </c>
      <c r="M484" s="1" t="s">
        <v>6270</v>
      </c>
      <c r="N484" s="12" t="s">
        <v>38</v>
      </c>
      <c r="O484" s="15">
        <v>1</v>
      </c>
      <c r="P484" s="15">
        <v>3</v>
      </c>
      <c r="R484" s="18"/>
      <c r="S484" s="16" t="s">
        <v>36</v>
      </c>
      <c r="U484" s="5">
        <v>15</v>
      </c>
      <c r="AC484" s="16">
        <v>0</v>
      </c>
      <c r="AE484" s="27">
        <v>1.5</v>
      </c>
      <c r="AF484" s="27">
        <v>1</v>
      </c>
      <c r="AG484" s="19" t="s">
        <v>46</v>
      </c>
      <c r="AH484" s="1"/>
    </row>
    <row r="485" spans="1:34" x14ac:dyDescent="0.25">
      <c r="A485" s="11">
        <v>42493.534009594907</v>
      </c>
      <c r="B485" s="12" t="s">
        <v>86</v>
      </c>
      <c r="C485" s="12" t="s">
        <v>268</v>
      </c>
      <c r="E485" s="12" t="s">
        <v>32</v>
      </c>
      <c r="F485" s="13">
        <v>42465</v>
      </c>
      <c r="G485" s="12"/>
      <c r="H485" s="12" t="s">
        <v>130</v>
      </c>
      <c r="I485" s="14">
        <v>0.625</v>
      </c>
      <c r="J485" s="12" t="s">
        <v>596</v>
      </c>
      <c r="K485" s="12" t="s">
        <v>43</v>
      </c>
      <c r="L485" s="12" t="s">
        <v>36</v>
      </c>
      <c r="M485" s="1" t="s">
        <v>6270</v>
      </c>
      <c r="N485" s="12" t="s">
        <v>38</v>
      </c>
      <c r="O485" s="15">
        <v>1</v>
      </c>
      <c r="P485" s="15">
        <v>3</v>
      </c>
      <c r="R485" s="18"/>
      <c r="S485" s="16" t="s">
        <v>46</v>
      </c>
      <c r="AC485" s="16">
        <v>0</v>
      </c>
      <c r="AE485" s="27">
        <v>1.5</v>
      </c>
      <c r="AF485" s="27">
        <v>1</v>
      </c>
      <c r="AG485" s="19" t="s">
        <v>46</v>
      </c>
      <c r="AH485" s="1"/>
    </row>
    <row r="486" spans="1:34" x14ac:dyDescent="0.25">
      <c r="A486" s="11">
        <v>42493.536450879634</v>
      </c>
      <c r="B486" s="12" t="s">
        <v>86</v>
      </c>
      <c r="C486" s="12" t="s">
        <v>268</v>
      </c>
      <c r="E486" s="12" t="s">
        <v>32</v>
      </c>
      <c r="F486" s="13">
        <v>42466</v>
      </c>
      <c r="G486" s="12"/>
      <c r="H486" s="12" t="s">
        <v>33</v>
      </c>
      <c r="I486" s="14">
        <v>0.45833333333575865</v>
      </c>
      <c r="J486" s="12" t="s">
        <v>6271</v>
      </c>
      <c r="K486" s="12" t="s">
        <v>43</v>
      </c>
      <c r="L486" s="12" t="s">
        <v>36</v>
      </c>
      <c r="M486" s="1" t="s">
        <v>6272</v>
      </c>
      <c r="N486" s="12" t="s">
        <v>38</v>
      </c>
      <c r="O486" s="15">
        <v>1</v>
      </c>
      <c r="P486" s="15">
        <v>4</v>
      </c>
      <c r="R486" s="18"/>
      <c r="S486" s="16" t="s">
        <v>36</v>
      </c>
      <c r="U486" s="5">
        <v>20</v>
      </c>
      <c r="AC486" s="16">
        <v>0</v>
      </c>
      <c r="AE486" s="27">
        <v>1.5</v>
      </c>
      <c r="AF486" s="27">
        <v>1</v>
      </c>
      <c r="AG486" s="19" t="s">
        <v>46</v>
      </c>
      <c r="AH486" s="1"/>
    </row>
    <row r="487" spans="1:34" x14ac:dyDescent="0.25">
      <c r="A487" s="11">
        <v>42493.537462210646</v>
      </c>
      <c r="B487" s="12" t="s">
        <v>86</v>
      </c>
      <c r="C487" s="12" t="s">
        <v>268</v>
      </c>
      <c r="E487" s="12" t="s">
        <v>32</v>
      </c>
      <c r="F487" s="13">
        <v>42466</v>
      </c>
      <c r="G487" s="12"/>
      <c r="H487" s="12" t="s">
        <v>33</v>
      </c>
      <c r="I487" s="14">
        <v>0.45833333333575865</v>
      </c>
      <c r="J487" s="12" t="s">
        <v>6271</v>
      </c>
      <c r="K487" s="12" t="s">
        <v>43</v>
      </c>
      <c r="L487" s="12" t="s">
        <v>36</v>
      </c>
      <c r="M487" s="1" t="s">
        <v>6272</v>
      </c>
      <c r="N487" s="12" t="s">
        <v>38</v>
      </c>
      <c r="O487" s="15">
        <v>1</v>
      </c>
      <c r="P487" s="15">
        <v>2</v>
      </c>
      <c r="R487" s="18"/>
      <c r="S487" s="16" t="s">
        <v>46</v>
      </c>
      <c r="AC487" s="16">
        <v>0</v>
      </c>
      <c r="AE487" s="27">
        <v>1.5</v>
      </c>
      <c r="AF487" s="27">
        <v>1</v>
      </c>
      <c r="AG487" s="19" t="s">
        <v>46</v>
      </c>
      <c r="AH487" s="1"/>
    </row>
    <row r="488" spans="1:34" x14ac:dyDescent="0.25">
      <c r="A488" s="11">
        <v>42496.549085578707</v>
      </c>
      <c r="B488" s="12" t="s">
        <v>86</v>
      </c>
      <c r="C488" s="12" t="s">
        <v>268</v>
      </c>
      <c r="E488" s="12" t="s">
        <v>32</v>
      </c>
      <c r="F488" s="13">
        <v>42466</v>
      </c>
      <c r="G488" s="12"/>
      <c r="H488" s="12" t="s">
        <v>33</v>
      </c>
      <c r="I488" s="14">
        <v>0.58333333333575865</v>
      </c>
      <c r="J488" s="12" t="s">
        <v>6383</v>
      </c>
      <c r="K488" s="12" t="s">
        <v>105</v>
      </c>
      <c r="L488" s="12" t="s">
        <v>36</v>
      </c>
      <c r="M488" s="1" t="s">
        <v>6384</v>
      </c>
      <c r="N488" s="12" t="s">
        <v>52</v>
      </c>
      <c r="O488" s="15">
        <v>1</v>
      </c>
      <c r="P488" s="15">
        <v>10</v>
      </c>
      <c r="Q488" s="5">
        <v>108</v>
      </c>
      <c r="R488" s="18"/>
      <c r="S488" s="16" t="s">
        <v>36</v>
      </c>
      <c r="U488" s="5">
        <v>20</v>
      </c>
      <c r="AC488" s="16">
        <v>0</v>
      </c>
      <c r="AE488" s="27">
        <v>1</v>
      </c>
      <c r="AF488" s="27">
        <v>1</v>
      </c>
      <c r="AG488" s="19" t="s">
        <v>46</v>
      </c>
      <c r="AH488" s="1"/>
    </row>
    <row r="489" spans="1:34" x14ac:dyDescent="0.25">
      <c r="A489" s="11">
        <v>42493.549621770835</v>
      </c>
      <c r="B489" s="12" t="s">
        <v>86</v>
      </c>
      <c r="C489" s="12" t="s">
        <v>268</v>
      </c>
      <c r="E489" s="12" t="s">
        <v>32</v>
      </c>
      <c r="F489" s="13">
        <v>42467</v>
      </c>
      <c r="G489" s="12"/>
      <c r="H489" s="12" t="s">
        <v>65</v>
      </c>
      <c r="I489" s="14">
        <v>0.41666666666424135</v>
      </c>
      <c r="J489" s="12" t="s">
        <v>590</v>
      </c>
      <c r="K489" s="12" t="s">
        <v>43</v>
      </c>
      <c r="L489" s="12" t="s">
        <v>36</v>
      </c>
      <c r="M489" s="1" t="s">
        <v>5611</v>
      </c>
      <c r="N489" s="12" t="s">
        <v>38</v>
      </c>
      <c r="O489" s="15">
        <v>1</v>
      </c>
      <c r="P489" s="15">
        <v>4</v>
      </c>
      <c r="R489" s="18"/>
      <c r="S489" s="16" t="s">
        <v>36</v>
      </c>
      <c r="U489" s="5">
        <v>20</v>
      </c>
      <c r="AC489" s="16">
        <v>0</v>
      </c>
      <c r="AE489" s="27">
        <v>1</v>
      </c>
      <c r="AF489" s="27">
        <v>1</v>
      </c>
      <c r="AG489" s="19" t="s">
        <v>46</v>
      </c>
      <c r="AH489" s="1"/>
    </row>
    <row r="490" spans="1:34" ht="26.4" x14ac:dyDescent="0.25">
      <c r="A490" s="11">
        <v>42493.578565694443</v>
      </c>
      <c r="B490" s="12" t="s">
        <v>86</v>
      </c>
      <c r="C490" s="12" t="s">
        <v>268</v>
      </c>
      <c r="E490" s="12" t="s">
        <v>32</v>
      </c>
      <c r="F490" s="13">
        <v>42467</v>
      </c>
      <c r="G490" s="12"/>
      <c r="H490" s="12" t="s">
        <v>33</v>
      </c>
      <c r="I490" s="14">
        <v>0.54166666666424135</v>
      </c>
      <c r="J490" s="12" t="s">
        <v>6279</v>
      </c>
      <c r="K490" s="12" t="s">
        <v>43</v>
      </c>
      <c r="L490" s="12" t="s">
        <v>36</v>
      </c>
      <c r="M490" s="1" t="s">
        <v>6280</v>
      </c>
      <c r="N490" s="12" t="s">
        <v>38</v>
      </c>
      <c r="O490" s="15">
        <v>1</v>
      </c>
      <c r="P490" s="15">
        <v>6</v>
      </c>
      <c r="R490" s="18"/>
      <c r="S490" s="16" t="s">
        <v>36</v>
      </c>
      <c r="U490" s="5">
        <v>30</v>
      </c>
      <c r="AC490" s="16">
        <v>0</v>
      </c>
      <c r="AE490" s="27">
        <v>1.5</v>
      </c>
      <c r="AF490" s="27">
        <v>1</v>
      </c>
      <c r="AG490" s="19" t="s">
        <v>46</v>
      </c>
      <c r="AH490" s="1"/>
    </row>
    <row r="491" spans="1:34" x14ac:dyDescent="0.25">
      <c r="A491" s="11">
        <v>42493.580802199074</v>
      </c>
      <c r="B491" s="12" t="s">
        <v>86</v>
      </c>
      <c r="C491" s="12" t="s">
        <v>268</v>
      </c>
      <c r="E491" s="12" t="s">
        <v>32</v>
      </c>
      <c r="F491" s="13">
        <v>42467</v>
      </c>
      <c r="G491" s="12"/>
      <c r="H491" s="12" t="s">
        <v>65</v>
      </c>
      <c r="I491" s="14">
        <v>0.625</v>
      </c>
      <c r="J491" s="12" t="s">
        <v>6281</v>
      </c>
      <c r="K491" s="12" t="s">
        <v>43</v>
      </c>
      <c r="L491" s="12" t="s">
        <v>36</v>
      </c>
      <c r="M491" s="1" t="s">
        <v>6282</v>
      </c>
      <c r="N491" s="12" t="s">
        <v>52</v>
      </c>
      <c r="O491" s="15">
        <v>1</v>
      </c>
      <c r="P491" s="15">
        <v>6</v>
      </c>
      <c r="R491" s="18"/>
      <c r="S491" s="16" t="s">
        <v>36</v>
      </c>
      <c r="U491" s="5">
        <v>30</v>
      </c>
      <c r="AC491" s="16">
        <v>0</v>
      </c>
      <c r="AE491" s="27">
        <v>1.5</v>
      </c>
      <c r="AF491" s="27">
        <v>1</v>
      </c>
      <c r="AG491" s="19" t="s">
        <v>46</v>
      </c>
      <c r="AH491" s="1"/>
    </row>
    <row r="492" spans="1:34" ht="26.4" x14ac:dyDescent="0.25">
      <c r="A492" s="11">
        <v>42493.582116006946</v>
      </c>
      <c r="B492" s="12" t="s">
        <v>86</v>
      </c>
      <c r="C492" s="12" t="s">
        <v>268</v>
      </c>
      <c r="E492" s="12" t="s">
        <v>32</v>
      </c>
      <c r="F492" s="13">
        <v>42468</v>
      </c>
      <c r="G492" s="12"/>
      <c r="H492" s="12" t="s">
        <v>41</v>
      </c>
      <c r="I492" s="14">
        <v>0.35416666666424135</v>
      </c>
      <c r="J492" s="12" t="s">
        <v>2701</v>
      </c>
      <c r="K492" s="12" t="s">
        <v>43</v>
      </c>
      <c r="L492" s="12" t="s">
        <v>36</v>
      </c>
      <c r="M492" s="1" t="s">
        <v>5613</v>
      </c>
      <c r="N492" s="12" t="s">
        <v>450</v>
      </c>
      <c r="O492" s="15">
        <v>1</v>
      </c>
      <c r="P492" s="15">
        <v>7</v>
      </c>
      <c r="R492" s="18"/>
      <c r="S492" s="16" t="s">
        <v>46</v>
      </c>
      <c r="AC492" s="16">
        <v>1</v>
      </c>
      <c r="AE492" s="27">
        <v>1</v>
      </c>
      <c r="AF492" s="27">
        <v>0.5</v>
      </c>
      <c r="AG492" s="19" t="s">
        <v>46</v>
      </c>
      <c r="AH492" s="1"/>
    </row>
    <row r="493" spans="1:34" x14ac:dyDescent="0.25">
      <c r="A493" s="11">
        <v>42493.585039652782</v>
      </c>
      <c r="B493" s="12" t="s">
        <v>86</v>
      </c>
      <c r="C493" s="12" t="s">
        <v>268</v>
      </c>
      <c r="E493" s="12" t="s">
        <v>32</v>
      </c>
      <c r="F493" s="13">
        <v>42468</v>
      </c>
      <c r="G493" s="12"/>
      <c r="H493" s="12" t="s">
        <v>41</v>
      </c>
      <c r="I493" s="14">
        <v>0.54166666666424135</v>
      </c>
      <c r="J493" s="12" t="s">
        <v>6283</v>
      </c>
      <c r="K493" s="12" t="s">
        <v>43</v>
      </c>
      <c r="L493" s="12" t="s">
        <v>36</v>
      </c>
      <c r="M493" s="1" t="s">
        <v>6284</v>
      </c>
      <c r="N493" s="12" t="s">
        <v>52</v>
      </c>
      <c r="O493" s="15">
        <v>1</v>
      </c>
      <c r="P493" s="15">
        <v>0</v>
      </c>
      <c r="R493" s="18"/>
      <c r="S493" s="16" t="s">
        <v>46</v>
      </c>
      <c r="AC493" s="16">
        <v>0</v>
      </c>
      <c r="AE493" s="27">
        <v>0</v>
      </c>
      <c r="AF493" s="27">
        <v>0</v>
      </c>
      <c r="AG493" s="19" t="s">
        <v>46</v>
      </c>
      <c r="AH493" s="1"/>
    </row>
    <row r="494" spans="1:34" x14ac:dyDescent="0.25">
      <c r="A494" s="11">
        <v>42493.587046562505</v>
      </c>
      <c r="B494" s="12" t="s">
        <v>86</v>
      </c>
      <c r="C494" s="12" t="s">
        <v>268</v>
      </c>
      <c r="E494" s="12" t="s">
        <v>32</v>
      </c>
      <c r="F494" s="13">
        <v>42468</v>
      </c>
      <c r="G494" s="12"/>
      <c r="H494" s="12" t="s">
        <v>41</v>
      </c>
      <c r="I494" s="14">
        <v>0.70833333333575865</v>
      </c>
      <c r="J494" s="12" t="s">
        <v>6285</v>
      </c>
      <c r="K494" s="12" t="s">
        <v>43</v>
      </c>
      <c r="L494" s="12" t="s">
        <v>36</v>
      </c>
      <c r="M494" s="1" t="s">
        <v>6286</v>
      </c>
      <c r="N494" s="12" t="s">
        <v>38</v>
      </c>
      <c r="O494" s="15">
        <v>1</v>
      </c>
      <c r="P494" s="15">
        <v>30</v>
      </c>
      <c r="R494" s="18"/>
      <c r="S494" s="16" t="s">
        <v>46</v>
      </c>
      <c r="AC494" s="16">
        <v>0</v>
      </c>
      <c r="AE494" s="27">
        <v>1</v>
      </c>
      <c r="AF494" s="27">
        <v>1</v>
      </c>
      <c r="AG494" s="19" t="s">
        <v>46</v>
      </c>
      <c r="AH494" s="1"/>
    </row>
    <row r="495" spans="1:34" x14ac:dyDescent="0.25">
      <c r="A495" s="11">
        <v>42493.595967326386</v>
      </c>
      <c r="B495" s="12" t="s">
        <v>86</v>
      </c>
      <c r="C495" s="12" t="s">
        <v>268</v>
      </c>
      <c r="E495" s="12" t="s">
        <v>32</v>
      </c>
      <c r="F495" s="13">
        <v>42468</v>
      </c>
      <c r="G495" s="12"/>
      <c r="H495" s="12" t="s">
        <v>41</v>
      </c>
      <c r="I495" s="14">
        <v>0.8125</v>
      </c>
      <c r="J495" s="12" t="s">
        <v>6287</v>
      </c>
      <c r="K495" s="12" t="s">
        <v>43</v>
      </c>
      <c r="L495" s="12" t="s">
        <v>36</v>
      </c>
      <c r="M495" s="1" t="s">
        <v>6288</v>
      </c>
      <c r="N495" s="12" t="s">
        <v>38</v>
      </c>
      <c r="O495" s="15">
        <v>1</v>
      </c>
      <c r="P495" s="15">
        <v>4</v>
      </c>
      <c r="R495" s="18"/>
      <c r="S495" s="16" t="s">
        <v>36</v>
      </c>
      <c r="U495" s="5">
        <v>20</v>
      </c>
      <c r="AC495" s="16">
        <v>0</v>
      </c>
      <c r="AE495" s="27">
        <v>1</v>
      </c>
      <c r="AF495" s="27">
        <v>1</v>
      </c>
      <c r="AG495" s="19" t="s">
        <v>46</v>
      </c>
      <c r="AH495" s="1"/>
    </row>
    <row r="496" spans="1:34" x14ac:dyDescent="0.25">
      <c r="A496" s="11">
        <v>42493.597129930553</v>
      </c>
      <c r="B496" s="12" t="s">
        <v>86</v>
      </c>
      <c r="C496" s="12" t="s">
        <v>268</v>
      </c>
      <c r="E496" s="12" t="s">
        <v>32</v>
      </c>
      <c r="F496" s="13">
        <v>42468</v>
      </c>
      <c r="G496" s="12"/>
      <c r="H496" s="12" t="s">
        <v>41</v>
      </c>
      <c r="I496" s="14">
        <v>0.8125</v>
      </c>
      <c r="J496" s="12" t="s">
        <v>6287</v>
      </c>
      <c r="K496" s="12" t="s">
        <v>43</v>
      </c>
      <c r="L496" s="12" t="s">
        <v>36</v>
      </c>
      <c r="M496" s="1" t="s">
        <v>6288</v>
      </c>
      <c r="N496" s="12" t="s">
        <v>38</v>
      </c>
      <c r="O496" s="15">
        <v>1</v>
      </c>
      <c r="P496" s="15">
        <v>19</v>
      </c>
      <c r="R496" s="18"/>
      <c r="S496" s="16" t="s">
        <v>46</v>
      </c>
      <c r="AC496" s="16">
        <v>0</v>
      </c>
      <c r="AE496" s="27">
        <v>1</v>
      </c>
      <c r="AF496" s="27">
        <v>1</v>
      </c>
      <c r="AG496" s="6">
        <v>1</v>
      </c>
      <c r="AH496" s="1"/>
    </row>
    <row r="497" spans="1:34" ht="39.6" x14ac:dyDescent="0.25">
      <c r="A497" s="11">
        <v>42496.553925127315</v>
      </c>
      <c r="B497" s="12" t="s">
        <v>86</v>
      </c>
      <c r="C497" s="12" t="s">
        <v>268</v>
      </c>
      <c r="E497" s="12" t="s">
        <v>32</v>
      </c>
      <c r="F497" s="13">
        <v>42468</v>
      </c>
      <c r="G497" s="12"/>
      <c r="H497" s="12" t="s">
        <v>41</v>
      </c>
      <c r="I497" s="14">
        <v>0.41666666666424135</v>
      </c>
      <c r="J497" s="12" t="s">
        <v>6385</v>
      </c>
      <c r="K497" s="12" t="s">
        <v>35</v>
      </c>
      <c r="L497" s="12" t="s">
        <v>36</v>
      </c>
      <c r="M497" s="1" t="s">
        <v>6386</v>
      </c>
      <c r="N497" s="12" t="s">
        <v>52</v>
      </c>
      <c r="O497" s="15">
        <v>1</v>
      </c>
      <c r="P497" s="15">
        <v>8</v>
      </c>
      <c r="Q497" s="5">
        <v>48</v>
      </c>
      <c r="R497" s="18"/>
      <c r="S497" s="16" t="s">
        <v>46</v>
      </c>
      <c r="AC497" s="16">
        <v>0</v>
      </c>
      <c r="AE497" s="27">
        <v>2</v>
      </c>
      <c r="AF497" s="27">
        <v>2</v>
      </c>
      <c r="AG497" s="19" t="s">
        <v>46</v>
      </c>
      <c r="AH497" s="1"/>
    </row>
    <row r="498" spans="1:34" x14ac:dyDescent="0.25">
      <c r="A498" s="11">
        <v>42494.685710219906</v>
      </c>
      <c r="B498" s="12" t="s">
        <v>86</v>
      </c>
      <c r="C498" s="12" t="s">
        <v>268</v>
      </c>
      <c r="E498" s="12" t="s">
        <v>32</v>
      </c>
      <c r="F498" s="13">
        <v>42469</v>
      </c>
      <c r="G498" s="12"/>
      <c r="H498" s="12" t="s">
        <v>49</v>
      </c>
      <c r="I498" s="14">
        <v>0.45833333333575865</v>
      </c>
      <c r="J498" s="12" t="s">
        <v>635</v>
      </c>
      <c r="K498" s="12" t="s">
        <v>43</v>
      </c>
      <c r="L498" s="12" t="s">
        <v>36</v>
      </c>
      <c r="M498" s="1" t="s">
        <v>6294</v>
      </c>
      <c r="N498" s="12" t="s">
        <v>52</v>
      </c>
      <c r="O498" s="15">
        <v>1</v>
      </c>
      <c r="P498" s="15">
        <v>6</v>
      </c>
      <c r="R498" s="18"/>
      <c r="S498" s="16" t="s">
        <v>36</v>
      </c>
      <c r="U498" s="5">
        <v>20</v>
      </c>
      <c r="AC498" s="16">
        <v>0</v>
      </c>
      <c r="AE498" s="27">
        <v>1</v>
      </c>
      <c r="AF498" s="27">
        <v>1</v>
      </c>
      <c r="AG498" s="19" t="s">
        <v>46</v>
      </c>
      <c r="AH498" s="1"/>
    </row>
    <row r="499" spans="1:34" x14ac:dyDescent="0.25">
      <c r="A499" s="11">
        <v>42494.68663762731</v>
      </c>
      <c r="B499" s="12" t="s">
        <v>86</v>
      </c>
      <c r="C499" s="12" t="s">
        <v>268</v>
      </c>
      <c r="E499" s="12" t="s">
        <v>32</v>
      </c>
      <c r="F499" s="13">
        <v>42469</v>
      </c>
      <c r="G499" s="12"/>
      <c r="H499" s="12" t="s">
        <v>49</v>
      </c>
      <c r="I499" s="14">
        <v>0.625</v>
      </c>
      <c r="J499" s="12" t="s">
        <v>594</v>
      </c>
      <c r="K499" s="12" t="s">
        <v>43</v>
      </c>
      <c r="L499" s="12" t="s">
        <v>36</v>
      </c>
      <c r="M499" s="1" t="s">
        <v>595</v>
      </c>
      <c r="N499" s="12" t="s">
        <v>52</v>
      </c>
      <c r="O499" s="15">
        <v>1</v>
      </c>
      <c r="P499" s="15">
        <v>2</v>
      </c>
      <c r="R499" s="18"/>
      <c r="S499" s="16"/>
      <c r="U499" s="5">
        <v>2</v>
      </c>
      <c r="AC499" s="16">
        <v>0</v>
      </c>
      <c r="AE499" s="27">
        <v>0.5</v>
      </c>
      <c r="AF499" s="27">
        <v>0.5</v>
      </c>
      <c r="AG499" s="19" t="s">
        <v>46</v>
      </c>
      <c r="AH499" s="1"/>
    </row>
    <row r="500" spans="1:34" x14ac:dyDescent="0.25">
      <c r="A500" s="11">
        <v>42494.68799849537</v>
      </c>
      <c r="B500" s="12" t="s">
        <v>86</v>
      </c>
      <c r="C500" s="12" t="s">
        <v>268</v>
      </c>
      <c r="E500" s="12" t="s">
        <v>32</v>
      </c>
      <c r="F500" s="13">
        <v>42469</v>
      </c>
      <c r="G500" s="12"/>
      <c r="H500" s="12" t="s">
        <v>49</v>
      </c>
      <c r="I500" s="14">
        <v>0.85416666666424135</v>
      </c>
      <c r="J500" s="12" t="s">
        <v>6295</v>
      </c>
      <c r="K500" s="12" t="s">
        <v>43</v>
      </c>
      <c r="L500" s="12" t="s">
        <v>36</v>
      </c>
      <c r="M500" s="1" t="s">
        <v>6296</v>
      </c>
      <c r="N500" s="12" t="s">
        <v>52</v>
      </c>
      <c r="O500" s="15">
        <v>1</v>
      </c>
      <c r="P500" s="15">
        <v>10</v>
      </c>
      <c r="R500" s="18"/>
      <c r="S500" s="16" t="s">
        <v>36</v>
      </c>
      <c r="U500" s="5">
        <v>15</v>
      </c>
      <c r="AC500" s="16">
        <v>5</v>
      </c>
      <c r="AE500" s="27">
        <v>2</v>
      </c>
      <c r="AF500" s="27">
        <v>2</v>
      </c>
      <c r="AG500" s="19" t="s">
        <v>46</v>
      </c>
      <c r="AH500" s="1"/>
    </row>
    <row r="501" spans="1:34" x14ac:dyDescent="0.25">
      <c r="A501" s="11">
        <v>42494.691638414355</v>
      </c>
      <c r="B501" s="12" t="s">
        <v>86</v>
      </c>
      <c r="C501" s="12" t="s">
        <v>268</v>
      </c>
      <c r="E501" s="12" t="s">
        <v>32</v>
      </c>
      <c r="F501" s="13">
        <v>42470</v>
      </c>
      <c r="G501" s="12"/>
      <c r="H501" s="12" t="s">
        <v>75</v>
      </c>
      <c r="I501" s="14">
        <v>0.58333333333575865</v>
      </c>
      <c r="J501" s="12" t="s">
        <v>607</v>
      </c>
      <c r="K501" s="12" t="s">
        <v>43</v>
      </c>
      <c r="L501" s="12" t="s">
        <v>36</v>
      </c>
      <c r="M501" s="1" t="s">
        <v>608</v>
      </c>
      <c r="N501" s="12" t="s">
        <v>52</v>
      </c>
      <c r="O501" s="15">
        <v>1</v>
      </c>
      <c r="P501" s="15">
        <v>5</v>
      </c>
      <c r="R501" s="18"/>
      <c r="S501" s="16" t="s">
        <v>36</v>
      </c>
      <c r="U501" s="5">
        <v>25</v>
      </c>
      <c r="AC501" s="16">
        <v>1</v>
      </c>
      <c r="AE501" s="27">
        <v>1.5</v>
      </c>
      <c r="AF501" s="27">
        <v>1</v>
      </c>
      <c r="AG501" s="19" t="s">
        <v>46</v>
      </c>
      <c r="AH501" s="1"/>
    </row>
    <row r="502" spans="1:34" x14ac:dyDescent="0.25">
      <c r="A502" s="11">
        <v>42494.692345023148</v>
      </c>
      <c r="B502" s="12" t="s">
        <v>86</v>
      </c>
      <c r="C502" s="12" t="s">
        <v>268</v>
      </c>
      <c r="E502" s="12" t="s">
        <v>32</v>
      </c>
      <c r="F502" s="13">
        <v>42473</v>
      </c>
      <c r="G502" s="12"/>
      <c r="H502" s="12" t="s">
        <v>33</v>
      </c>
      <c r="I502" s="14">
        <v>0.45833333333575865</v>
      </c>
      <c r="J502" s="12" t="s">
        <v>6297</v>
      </c>
      <c r="K502" s="12" t="s">
        <v>43</v>
      </c>
      <c r="L502" s="12" t="s">
        <v>36</v>
      </c>
      <c r="M502" s="1" t="s">
        <v>6298</v>
      </c>
      <c r="N502" s="12" t="s">
        <v>52</v>
      </c>
      <c r="O502" s="15">
        <v>1</v>
      </c>
      <c r="P502" s="15">
        <v>5</v>
      </c>
      <c r="R502" s="18"/>
      <c r="S502" s="16"/>
      <c r="AC502" s="16">
        <v>0</v>
      </c>
      <c r="AE502" s="27">
        <v>1</v>
      </c>
      <c r="AF502" s="27">
        <v>0.5</v>
      </c>
      <c r="AG502" s="19" t="s">
        <v>46</v>
      </c>
      <c r="AH502" s="1"/>
    </row>
    <row r="503" spans="1:34" x14ac:dyDescent="0.25">
      <c r="A503" s="11">
        <v>42494.693191759259</v>
      </c>
      <c r="B503" s="12" t="s">
        <v>86</v>
      </c>
      <c r="C503" s="12" t="s">
        <v>268</v>
      </c>
      <c r="E503" s="12" t="s">
        <v>32</v>
      </c>
      <c r="F503" s="13">
        <v>42473</v>
      </c>
      <c r="G503" s="12"/>
      <c r="H503" s="12" t="s">
        <v>33</v>
      </c>
      <c r="I503" s="14">
        <v>0.625</v>
      </c>
      <c r="J503" s="12" t="s">
        <v>6299</v>
      </c>
      <c r="K503" s="12" t="s">
        <v>43</v>
      </c>
      <c r="L503" s="12" t="s">
        <v>36</v>
      </c>
      <c r="M503" s="1" t="s">
        <v>6300</v>
      </c>
      <c r="N503" s="12" t="s">
        <v>52</v>
      </c>
      <c r="O503" s="15">
        <v>1</v>
      </c>
      <c r="P503" s="15">
        <v>0</v>
      </c>
      <c r="R503" s="18"/>
      <c r="S503" s="16" t="s">
        <v>46</v>
      </c>
      <c r="AC503" s="16">
        <v>0</v>
      </c>
      <c r="AE503" s="27">
        <v>0.5</v>
      </c>
      <c r="AF503" s="27"/>
      <c r="AG503" s="19"/>
      <c r="AH503" s="1"/>
    </row>
    <row r="504" spans="1:34" x14ac:dyDescent="0.25">
      <c r="A504" s="11">
        <v>42494.699229872684</v>
      </c>
      <c r="B504" s="12" t="s">
        <v>86</v>
      </c>
      <c r="C504" s="12" t="s">
        <v>268</v>
      </c>
      <c r="E504" s="12" t="s">
        <v>32</v>
      </c>
      <c r="F504" s="13">
        <v>42474</v>
      </c>
      <c r="G504" s="12"/>
      <c r="H504" s="12" t="s">
        <v>65</v>
      </c>
      <c r="I504" s="14">
        <v>0.41666666666424135</v>
      </c>
      <c r="J504" s="12" t="s">
        <v>590</v>
      </c>
      <c r="K504" s="12" t="s">
        <v>43</v>
      </c>
      <c r="L504" s="12" t="s">
        <v>36</v>
      </c>
      <c r="M504" s="1" t="s">
        <v>609</v>
      </c>
      <c r="N504" s="12" t="s">
        <v>52</v>
      </c>
      <c r="O504" s="15">
        <v>1</v>
      </c>
      <c r="P504" s="15">
        <v>0</v>
      </c>
      <c r="R504" s="18"/>
      <c r="S504" s="16"/>
      <c r="AC504" s="16">
        <v>0</v>
      </c>
      <c r="AE504" s="27">
        <v>0</v>
      </c>
      <c r="AF504" s="27"/>
      <c r="AG504" s="19" t="s">
        <v>46</v>
      </c>
      <c r="AH504" s="1"/>
    </row>
    <row r="505" spans="1:34" x14ac:dyDescent="0.25">
      <c r="A505" s="11">
        <v>42494.700091296298</v>
      </c>
      <c r="B505" s="12" t="s">
        <v>86</v>
      </c>
      <c r="C505" s="12" t="s">
        <v>268</v>
      </c>
      <c r="E505" s="12" t="s">
        <v>32</v>
      </c>
      <c r="F505" s="13">
        <v>42474</v>
      </c>
      <c r="G505" s="12"/>
      <c r="H505" s="12" t="s">
        <v>65</v>
      </c>
      <c r="I505" s="14">
        <v>0.58333333333575865</v>
      </c>
      <c r="J505" s="12" t="s">
        <v>6301</v>
      </c>
      <c r="K505" s="12" t="s">
        <v>43</v>
      </c>
      <c r="L505" s="12" t="s">
        <v>36</v>
      </c>
      <c r="M505" s="1" t="s">
        <v>6302</v>
      </c>
      <c r="N505" s="12" t="s">
        <v>52</v>
      </c>
      <c r="O505" s="15">
        <v>1</v>
      </c>
      <c r="P505" s="15">
        <v>2</v>
      </c>
      <c r="R505" s="18"/>
      <c r="S505" s="16" t="s">
        <v>36</v>
      </c>
      <c r="U505" s="5">
        <v>10</v>
      </c>
      <c r="AC505" s="16">
        <v>0</v>
      </c>
      <c r="AE505" s="27">
        <v>1.5</v>
      </c>
      <c r="AF505" s="27">
        <v>1</v>
      </c>
      <c r="AG505" s="19" t="s">
        <v>46</v>
      </c>
      <c r="AH505" s="1"/>
    </row>
    <row r="506" spans="1:34" ht="26.4" x14ac:dyDescent="0.25">
      <c r="A506" s="11">
        <v>42494.701017129628</v>
      </c>
      <c r="B506" s="12" t="s">
        <v>86</v>
      </c>
      <c r="C506" s="12" t="s">
        <v>268</v>
      </c>
      <c r="E506" s="12" t="s">
        <v>32</v>
      </c>
      <c r="F506" s="13">
        <v>42475</v>
      </c>
      <c r="G506" s="12"/>
      <c r="H506" s="12" t="s">
        <v>41</v>
      </c>
      <c r="I506" s="14">
        <v>0.35416666666424135</v>
      </c>
      <c r="J506" s="12" t="s">
        <v>5512</v>
      </c>
      <c r="K506" s="12" t="s">
        <v>43</v>
      </c>
      <c r="L506" s="12" t="s">
        <v>36</v>
      </c>
      <c r="M506" s="1" t="s">
        <v>5513</v>
      </c>
      <c r="N506" s="12" t="s">
        <v>403</v>
      </c>
      <c r="O506" s="15">
        <v>1</v>
      </c>
      <c r="P506" s="15">
        <v>6</v>
      </c>
      <c r="R506" s="18"/>
      <c r="S506" s="16" t="s">
        <v>46</v>
      </c>
      <c r="AC506" s="16">
        <v>1</v>
      </c>
      <c r="AE506" s="27">
        <v>1.5</v>
      </c>
      <c r="AF506" s="27">
        <v>1</v>
      </c>
      <c r="AG506" s="19" t="s">
        <v>46</v>
      </c>
      <c r="AH506" s="1"/>
    </row>
    <row r="507" spans="1:34" ht="39.6" x14ac:dyDescent="0.25">
      <c r="A507" s="11">
        <v>42496.556293229165</v>
      </c>
      <c r="B507" s="12" t="s">
        <v>86</v>
      </c>
      <c r="C507" s="12" t="s">
        <v>268</v>
      </c>
      <c r="E507" s="12" t="s">
        <v>32</v>
      </c>
      <c r="F507" s="13">
        <v>42475</v>
      </c>
      <c r="G507" s="12"/>
      <c r="H507" s="12" t="s">
        <v>41</v>
      </c>
      <c r="I507" s="14">
        <v>0.41666666666424135</v>
      </c>
      <c r="J507" s="12" t="s">
        <v>6387</v>
      </c>
      <c r="K507" s="12" t="s">
        <v>35</v>
      </c>
      <c r="L507" s="12" t="s">
        <v>36</v>
      </c>
      <c r="N507" s="12" t="s">
        <v>52</v>
      </c>
      <c r="O507" s="15">
        <v>1</v>
      </c>
      <c r="P507" s="15">
        <v>72</v>
      </c>
      <c r="Q507" s="5">
        <v>432</v>
      </c>
      <c r="R507" s="18"/>
      <c r="S507" s="16" t="s">
        <v>46</v>
      </c>
      <c r="AC507" s="16">
        <v>0</v>
      </c>
      <c r="AE507" s="27">
        <v>1.5</v>
      </c>
      <c r="AF507" s="27">
        <v>2</v>
      </c>
      <c r="AG507" s="19" t="s">
        <v>46</v>
      </c>
      <c r="AH507" s="1"/>
    </row>
    <row r="508" spans="1:34" x14ac:dyDescent="0.25">
      <c r="A508" s="11">
        <v>42494.826620624997</v>
      </c>
      <c r="B508" s="12" t="s">
        <v>86</v>
      </c>
      <c r="C508" s="12" t="s">
        <v>268</v>
      </c>
      <c r="E508" s="12" t="s">
        <v>32</v>
      </c>
      <c r="F508" s="13">
        <v>42476</v>
      </c>
      <c r="G508" s="12"/>
      <c r="H508" s="12" t="s">
        <v>49</v>
      </c>
      <c r="I508" s="14">
        <v>0.45833333333575865</v>
      </c>
      <c r="J508" s="12" t="s">
        <v>1338</v>
      </c>
      <c r="K508" s="12" t="s">
        <v>43</v>
      </c>
      <c r="L508" s="12" t="s">
        <v>36</v>
      </c>
      <c r="N508" s="12" t="s">
        <v>52</v>
      </c>
      <c r="O508" s="15">
        <v>1</v>
      </c>
      <c r="P508" s="15">
        <v>7</v>
      </c>
      <c r="R508" s="18"/>
      <c r="S508" s="16" t="s">
        <v>36</v>
      </c>
      <c r="U508" s="5">
        <v>5</v>
      </c>
      <c r="AC508" s="16">
        <v>0</v>
      </c>
      <c r="AE508" s="27">
        <v>1</v>
      </c>
      <c r="AF508" s="27">
        <v>0.5</v>
      </c>
      <c r="AG508" s="19" t="s">
        <v>46</v>
      </c>
      <c r="AH508" s="1"/>
    </row>
    <row r="509" spans="1:34" x14ac:dyDescent="0.25">
      <c r="A509" s="11">
        <v>42494.827473738427</v>
      </c>
      <c r="B509" s="12" t="s">
        <v>86</v>
      </c>
      <c r="C509" s="12" t="s">
        <v>268</v>
      </c>
      <c r="E509" s="12" t="s">
        <v>32</v>
      </c>
      <c r="F509" s="13">
        <v>42476</v>
      </c>
      <c r="G509" s="12"/>
      <c r="H509" s="12" t="s">
        <v>49</v>
      </c>
      <c r="I509" s="14">
        <v>8.3333333335758653E-2</v>
      </c>
      <c r="J509" s="12" t="s">
        <v>5519</v>
      </c>
      <c r="K509" s="12" t="s">
        <v>43</v>
      </c>
      <c r="L509" s="12" t="s">
        <v>36</v>
      </c>
      <c r="N509" s="12" t="s">
        <v>52</v>
      </c>
      <c r="O509" s="15">
        <v>1</v>
      </c>
      <c r="P509" s="15">
        <v>10</v>
      </c>
      <c r="R509" s="18"/>
      <c r="S509" s="16" t="s">
        <v>36</v>
      </c>
      <c r="U509" s="5">
        <v>20</v>
      </c>
      <c r="AC509" s="16">
        <v>0</v>
      </c>
      <c r="AE509" s="27">
        <v>1</v>
      </c>
      <c r="AF509" s="27">
        <v>0.5</v>
      </c>
      <c r="AG509" s="19" t="s">
        <v>46</v>
      </c>
      <c r="AH509" s="1"/>
    </row>
    <row r="510" spans="1:34" ht="26.4" x14ac:dyDescent="0.25">
      <c r="A510" s="11">
        <v>42496.573021331016</v>
      </c>
      <c r="B510" s="12" t="s">
        <v>86</v>
      </c>
      <c r="C510" s="12" t="s">
        <v>268</v>
      </c>
      <c r="E510" s="12" t="s">
        <v>32</v>
      </c>
      <c r="F510" s="13">
        <v>42476</v>
      </c>
      <c r="G510" s="12"/>
      <c r="H510" s="12" t="s">
        <v>49</v>
      </c>
      <c r="I510" s="14">
        <v>0.41666666666424135</v>
      </c>
      <c r="J510" s="12" t="s">
        <v>6388</v>
      </c>
      <c r="K510" s="12" t="s">
        <v>35</v>
      </c>
      <c r="L510" s="12" t="s">
        <v>36</v>
      </c>
      <c r="N510" s="12" t="s">
        <v>52</v>
      </c>
      <c r="O510" s="15">
        <v>1</v>
      </c>
      <c r="P510" s="15">
        <v>29</v>
      </c>
      <c r="Q510" s="5">
        <v>116</v>
      </c>
      <c r="R510" s="18"/>
      <c r="S510" s="16" t="s">
        <v>46</v>
      </c>
      <c r="AC510" s="16">
        <v>0</v>
      </c>
      <c r="AE510" s="27">
        <v>2</v>
      </c>
      <c r="AF510" s="27">
        <v>2</v>
      </c>
      <c r="AG510" s="19" t="s">
        <v>46</v>
      </c>
      <c r="AH510" s="1"/>
    </row>
    <row r="511" spans="1:34" x14ac:dyDescent="0.25">
      <c r="A511" s="11">
        <v>42494.828539756942</v>
      </c>
      <c r="B511" s="12" t="s">
        <v>86</v>
      </c>
      <c r="C511" s="12" t="s">
        <v>268</v>
      </c>
      <c r="E511" s="12" t="s">
        <v>32</v>
      </c>
      <c r="F511" s="13">
        <v>42477</v>
      </c>
      <c r="G511" s="12"/>
      <c r="H511" s="12" t="s">
        <v>75</v>
      </c>
      <c r="I511" s="14">
        <v>0.41666666666424135</v>
      </c>
      <c r="J511" s="12" t="s">
        <v>1335</v>
      </c>
      <c r="K511" s="12" t="s">
        <v>43</v>
      </c>
      <c r="L511" s="12" t="s">
        <v>36</v>
      </c>
      <c r="M511" s="1" t="s">
        <v>608</v>
      </c>
      <c r="N511" s="12" t="s">
        <v>52</v>
      </c>
      <c r="O511" s="15">
        <v>1</v>
      </c>
      <c r="P511" s="15">
        <v>8</v>
      </c>
      <c r="R511" s="18"/>
      <c r="S511" s="16" t="s">
        <v>36</v>
      </c>
      <c r="U511" s="5">
        <v>25</v>
      </c>
      <c r="AC511" s="16">
        <v>5</v>
      </c>
      <c r="AE511" s="27">
        <v>1.5</v>
      </c>
      <c r="AF511" s="27">
        <v>1</v>
      </c>
      <c r="AG511" s="19" t="s">
        <v>46</v>
      </c>
      <c r="AH511" s="1"/>
    </row>
    <row r="512" spans="1:34" x14ac:dyDescent="0.25">
      <c r="A512" s="11">
        <v>42496.581718449073</v>
      </c>
      <c r="B512" s="12" t="s">
        <v>86</v>
      </c>
      <c r="C512" s="12" t="s">
        <v>268</v>
      </c>
      <c r="E512" s="12" t="s">
        <v>32</v>
      </c>
      <c r="F512" s="13">
        <v>42480</v>
      </c>
      <c r="G512" s="12"/>
      <c r="H512" s="12" t="s">
        <v>33</v>
      </c>
      <c r="I512" s="14">
        <v>0.54166666666424135</v>
      </c>
      <c r="J512" s="12" t="s">
        <v>6383</v>
      </c>
      <c r="K512" s="12" t="s">
        <v>105</v>
      </c>
      <c r="L512" s="12" t="s">
        <v>36</v>
      </c>
      <c r="M512" s="1" t="s">
        <v>6389</v>
      </c>
      <c r="N512" s="12" t="s">
        <v>52</v>
      </c>
      <c r="O512" s="15">
        <v>1</v>
      </c>
      <c r="P512" s="15">
        <v>10</v>
      </c>
      <c r="Q512" s="5">
        <v>35</v>
      </c>
      <c r="R512" s="18"/>
      <c r="S512" s="16" t="s">
        <v>36</v>
      </c>
      <c r="U512" s="5">
        <v>5</v>
      </c>
      <c r="AC512" s="16">
        <v>0</v>
      </c>
      <c r="AE512" s="27">
        <v>1</v>
      </c>
      <c r="AF512" s="27">
        <v>1</v>
      </c>
      <c r="AG512" s="19" t="s">
        <v>46</v>
      </c>
      <c r="AH512" s="1"/>
    </row>
    <row r="513" spans="1:34" x14ac:dyDescent="0.25">
      <c r="A513" s="11">
        <v>42496.585245798611</v>
      </c>
      <c r="B513" s="12" t="s">
        <v>86</v>
      </c>
      <c r="C513" s="12" t="s">
        <v>268</v>
      </c>
      <c r="E513" s="12" t="s">
        <v>32</v>
      </c>
      <c r="F513" s="13">
        <v>42483</v>
      </c>
      <c r="G513" s="12"/>
      <c r="H513" s="12" t="s">
        <v>49</v>
      </c>
      <c r="I513" s="14">
        <v>0.54166666666424135</v>
      </c>
      <c r="J513" s="12" t="s">
        <v>6390</v>
      </c>
      <c r="K513" s="12" t="s">
        <v>105</v>
      </c>
      <c r="L513" s="12" t="s">
        <v>36</v>
      </c>
      <c r="M513" s="1" t="s">
        <v>6391</v>
      </c>
      <c r="N513" s="12" t="s">
        <v>52</v>
      </c>
      <c r="O513" s="15">
        <v>1</v>
      </c>
      <c r="P513" s="15">
        <v>10</v>
      </c>
      <c r="Q513" s="5">
        <v>40</v>
      </c>
      <c r="R513" s="18"/>
      <c r="S513" s="16" t="s">
        <v>46</v>
      </c>
      <c r="AC513" s="16">
        <v>0</v>
      </c>
      <c r="AE513" s="27">
        <v>1</v>
      </c>
      <c r="AF513" s="27">
        <v>1</v>
      </c>
      <c r="AG513" s="19" t="s">
        <v>46</v>
      </c>
      <c r="AH513" s="1"/>
    </row>
    <row r="514" spans="1:34" x14ac:dyDescent="0.25">
      <c r="A514" s="11">
        <v>42496.587491412036</v>
      </c>
      <c r="B514" s="12" t="s">
        <v>86</v>
      </c>
      <c r="C514" s="12" t="s">
        <v>268</v>
      </c>
      <c r="E514" s="12" t="s">
        <v>32</v>
      </c>
      <c r="F514" s="13">
        <v>42484</v>
      </c>
      <c r="G514" s="12"/>
      <c r="H514" s="12" t="s">
        <v>75</v>
      </c>
      <c r="I514" s="14">
        <v>0.375</v>
      </c>
      <c r="J514" s="12" t="s">
        <v>6392</v>
      </c>
      <c r="K514" s="12" t="s">
        <v>105</v>
      </c>
      <c r="L514" s="12" t="s">
        <v>36</v>
      </c>
      <c r="N514" s="12" t="s">
        <v>52</v>
      </c>
      <c r="O514" s="15">
        <v>1</v>
      </c>
      <c r="P514" s="15">
        <v>16</v>
      </c>
      <c r="Q514" s="5">
        <v>32</v>
      </c>
      <c r="R514" s="18"/>
      <c r="S514" s="16" t="s">
        <v>36</v>
      </c>
      <c r="U514" s="5">
        <v>40</v>
      </c>
      <c r="AC514" s="16">
        <v>0</v>
      </c>
      <c r="AE514" s="27">
        <v>1</v>
      </c>
      <c r="AF514" s="27">
        <v>1</v>
      </c>
      <c r="AG514" s="19" t="s">
        <v>46</v>
      </c>
      <c r="AH514" s="1"/>
    </row>
    <row r="515" spans="1:34" x14ac:dyDescent="0.25">
      <c r="A515" s="11">
        <v>42496.591193310189</v>
      </c>
      <c r="B515" s="12" t="s">
        <v>86</v>
      </c>
      <c r="C515" s="12" t="s">
        <v>268</v>
      </c>
      <c r="E515" s="12" t="s">
        <v>32</v>
      </c>
      <c r="F515" s="13">
        <v>42486</v>
      </c>
      <c r="G515" s="12"/>
      <c r="H515" s="12" t="s">
        <v>130</v>
      </c>
      <c r="I515" s="14">
        <v>0.39583333333575865</v>
      </c>
      <c r="J515" s="12" t="s">
        <v>6393</v>
      </c>
      <c r="K515" s="12" t="s">
        <v>35</v>
      </c>
      <c r="L515" s="12" t="s">
        <v>36</v>
      </c>
      <c r="M515" s="1" t="s">
        <v>3615</v>
      </c>
      <c r="N515" s="12" t="s">
        <v>52</v>
      </c>
      <c r="O515" s="15">
        <v>2</v>
      </c>
      <c r="P515" s="15">
        <v>10</v>
      </c>
      <c r="Q515" s="5">
        <v>40</v>
      </c>
      <c r="R515" s="18"/>
      <c r="S515" s="16" t="s">
        <v>46</v>
      </c>
      <c r="AC515" s="16">
        <v>0</v>
      </c>
      <c r="AE515" s="27">
        <v>2</v>
      </c>
      <c r="AF515" s="27">
        <v>2</v>
      </c>
      <c r="AG515" s="19" t="s">
        <v>46</v>
      </c>
      <c r="AH515" s="1"/>
    </row>
    <row r="516" spans="1:34" ht="26.4" x14ac:dyDescent="0.25">
      <c r="A516" s="11">
        <v>42496.593285532406</v>
      </c>
      <c r="B516" s="12" t="s">
        <v>86</v>
      </c>
      <c r="C516" s="12" t="s">
        <v>268</v>
      </c>
      <c r="E516" s="12" t="s">
        <v>32</v>
      </c>
      <c r="F516" s="13">
        <v>42487</v>
      </c>
      <c r="G516" s="12"/>
      <c r="H516" s="12" t="s">
        <v>33</v>
      </c>
      <c r="I516" s="14">
        <v>0.39583333333575865</v>
      </c>
      <c r="J516" s="12" t="s">
        <v>6394</v>
      </c>
      <c r="K516" s="12" t="s">
        <v>35</v>
      </c>
      <c r="L516" s="12" t="s">
        <v>36</v>
      </c>
      <c r="M516" s="1" t="s">
        <v>6395</v>
      </c>
      <c r="N516" s="12" t="s">
        <v>52</v>
      </c>
      <c r="O516" s="15">
        <v>1</v>
      </c>
      <c r="P516" s="15">
        <v>18</v>
      </c>
      <c r="Q516" s="5">
        <v>36</v>
      </c>
      <c r="R516" s="18"/>
      <c r="S516" s="16" t="s">
        <v>46</v>
      </c>
      <c r="AC516" s="16">
        <v>0</v>
      </c>
      <c r="AE516" s="27">
        <v>2</v>
      </c>
      <c r="AF516" s="27">
        <v>2</v>
      </c>
      <c r="AG516" s="19" t="s">
        <v>46</v>
      </c>
      <c r="AH516" s="1"/>
    </row>
    <row r="517" spans="1:34" x14ac:dyDescent="0.25">
      <c r="A517" s="11">
        <v>42496.594685763892</v>
      </c>
      <c r="B517" s="12" t="s">
        <v>86</v>
      </c>
      <c r="C517" s="12" t="s">
        <v>268</v>
      </c>
      <c r="E517" s="12" t="s">
        <v>32</v>
      </c>
      <c r="F517" s="13">
        <v>42488</v>
      </c>
      <c r="G517" s="12"/>
      <c r="H517" s="12" t="s">
        <v>65</v>
      </c>
      <c r="I517" s="14">
        <v>0.41666666666424135</v>
      </c>
      <c r="J517" s="12" t="s">
        <v>6396</v>
      </c>
      <c r="K517" s="12" t="s">
        <v>35</v>
      </c>
      <c r="L517" s="12" t="s">
        <v>36</v>
      </c>
      <c r="M517" s="1" t="s">
        <v>3615</v>
      </c>
      <c r="N517" s="12" t="s">
        <v>52</v>
      </c>
      <c r="O517" s="15">
        <v>2</v>
      </c>
      <c r="P517" s="15">
        <v>43</v>
      </c>
      <c r="Q517" s="5">
        <v>172</v>
      </c>
      <c r="R517" s="18"/>
      <c r="S517" s="16" t="s">
        <v>46</v>
      </c>
      <c r="AC517" s="16">
        <v>0</v>
      </c>
      <c r="AE517" s="27">
        <v>2</v>
      </c>
      <c r="AF517" s="27">
        <v>2</v>
      </c>
      <c r="AG517" s="19" t="s">
        <v>46</v>
      </c>
      <c r="AH517" s="1"/>
    </row>
    <row r="518" spans="1:34" x14ac:dyDescent="0.25">
      <c r="A518" s="11">
        <v>42496.5959644213</v>
      </c>
      <c r="B518" s="12" t="s">
        <v>86</v>
      </c>
      <c r="C518" s="12" t="s">
        <v>268</v>
      </c>
      <c r="E518" s="12" t="s">
        <v>32</v>
      </c>
      <c r="F518" s="13">
        <v>42489</v>
      </c>
      <c r="G518" s="12"/>
      <c r="H518" s="12" t="s">
        <v>41</v>
      </c>
      <c r="I518" s="14"/>
      <c r="J518" s="12" t="s">
        <v>6383</v>
      </c>
      <c r="K518" s="12" t="s">
        <v>105</v>
      </c>
      <c r="L518" s="12" t="s">
        <v>36</v>
      </c>
      <c r="M518" s="1" t="s">
        <v>6397</v>
      </c>
      <c r="N518" s="12" t="s">
        <v>52</v>
      </c>
      <c r="O518" s="15">
        <v>1</v>
      </c>
      <c r="P518" s="15">
        <v>10</v>
      </c>
      <c r="Q518" s="5">
        <v>20</v>
      </c>
      <c r="R518" s="18"/>
      <c r="S518" s="16" t="s">
        <v>46</v>
      </c>
      <c r="AC518" s="16">
        <v>0</v>
      </c>
      <c r="AE518" s="27">
        <v>1</v>
      </c>
      <c r="AF518" s="27">
        <v>1</v>
      </c>
      <c r="AG518" s="19" t="s">
        <v>46</v>
      </c>
      <c r="AH518" s="1"/>
    </row>
    <row r="519" spans="1:34" ht="26.4" x14ac:dyDescent="0.25">
      <c r="A519" s="11">
        <v>42461.608094930554</v>
      </c>
      <c r="B519" s="12" t="s">
        <v>30</v>
      </c>
      <c r="C519" s="12" t="s">
        <v>31</v>
      </c>
      <c r="E519" s="12" t="s">
        <v>32</v>
      </c>
      <c r="F519" s="13">
        <v>42461</v>
      </c>
      <c r="G519" s="12"/>
      <c r="H519" s="12" t="s">
        <v>41</v>
      </c>
      <c r="I519" s="14">
        <v>0.39583333333575865</v>
      </c>
      <c r="J519" s="12" t="s">
        <v>5425</v>
      </c>
      <c r="K519" s="12" t="s">
        <v>35</v>
      </c>
      <c r="L519" s="12" t="s">
        <v>46</v>
      </c>
      <c r="M519" s="1" t="s">
        <v>5426</v>
      </c>
      <c r="N519" s="12" t="s">
        <v>5427</v>
      </c>
      <c r="O519" s="15">
        <v>16</v>
      </c>
      <c r="P519" s="15">
        <v>103</v>
      </c>
      <c r="Q519" s="5">
        <v>440</v>
      </c>
      <c r="R519" s="18"/>
      <c r="S519" s="16" t="s">
        <v>46</v>
      </c>
      <c r="AC519" s="16">
        <v>0</v>
      </c>
      <c r="AE519" s="27">
        <v>6</v>
      </c>
      <c r="AF519" s="27">
        <v>3</v>
      </c>
      <c r="AG519" s="19" t="s">
        <v>46</v>
      </c>
      <c r="AH519" s="1"/>
    </row>
    <row r="520" spans="1:34" ht="26.4" x14ac:dyDescent="0.25">
      <c r="A520" s="11">
        <v>42465.526743425929</v>
      </c>
      <c r="B520" s="12" t="s">
        <v>30</v>
      </c>
      <c r="C520" s="12" t="s">
        <v>31</v>
      </c>
      <c r="E520" s="12" t="s">
        <v>32</v>
      </c>
      <c r="F520" s="13">
        <v>42465</v>
      </c>
      <c r="G520" s="12"/>
      <c r="H520" s="12" t="s">
        <v>130</v>
      </c>
      <c r="I520" s="14">
        <v>0.45833333333575865</v>
      </c>
      <c r="J520" s="12" t="s">
        <v>5384</v>
      </c>
      <c r="K520" s="12" t="s">
        <v>43</v>
      </c>
      <c r="L520" s="12" t="s">
        <v>36</v>
      </c>
      <c r="M520" s="1" t="s">
        <v>5385</v>
      </c>
      <c r="N520" s="12" t="s">
        <v>5350</v>
      </c>
      <c r="O520" s="15">
        <v>1</v>
      </c>
      <c r="P520" s="15">
        <v>18</v>
      </c>
      <c r="Q520" s="5">
        <v>40</v>
      </c>
      <c r="R520" s="18"/>
      <c r="S520" s="16" t="s">
        <v>36</v>
      </c>
      <c r="U520" s="5">
        <v>20</v>
      </c>
      <c r="X520" s="5">
        <v>54.09</v>
      </c>
      <c r="AC520" s="16">
        <v>0</v>
      </c>
      <c r="AE520" s="27">
        <v>2</v>
      </c>
      <c r="AF520" s="27">
        <v>1</v>
      </c>
      <c r="AG520" s="19" t="s">
        <v>46</v>
      </c>
      <c r="AH520" s="1"/>
    </row>
    <row r="521" spans="1:34" ht="26.4" x14ac:dyDescent="0.25">
      <c r="A521" s="11">
        <v>42467.653816087965</v>
      </c>
      <c r="B521" s="12" t="s">
        <v>30</v>
      </c>
      <c r="C521" s="12" t="s">
        <v>31</v>
      </c>
      <c r="E521" s="12" t="s">
        <v>32</v>
      </c>
      <c r="F521" s="13">
        <v>42467</v>
      </c>
      <c r="G521" s="12"/>
      <c r="H521" s="12" t="s">
        <v>65</v>
      </c>
      <c r="I521" s="14">
        <v>0.32638888889050577</v>
      </c>
      <c r="J521" s="12" t="s">
        <v>5261</v>
      </c>
      <c r="K521" s="12" t="s">
        <v>1378</v>
      </c>
      <c r="L521" s="12" t="s">
        <v>36</v>
      </c>
      <c r="M521" s="1" t="s">
        <v>4885</v>
      </c>
      <c r="N521" s="12" t="s">
        <v>5060</v>
      </c>
      <c r="O521" s="15">
        <v>4</v>
      </c>
      <c r="P521" s="15">
        <v>92</v>
      </c>
      <c r="Q521" s="5">
        <v>65</v>
      </c>
      <c r="R521" s="18"/>
      <c r="S521" s="16" t="s">
        <v>46</v>
      </c>
      <c r="AC521" s="16">
        <v>0</v>
      </c>
      <c r="AE521" s="27">
        <v>7.5</v>
      </c>
      <c r="AF521" s="27">
        <v>6</v>
      </c>
      <c r="AG521" s="19" t="s">
        <v>46</v>
      </c>
      <c r="AH521" s="1"/>
    </row>
    <row r="522" spans="1:34" ht="26.4" x14ac:dyDescent="0.25">
      <c r="A522" s="11">
        <v>42468.492674884255</v>
      </c>
      <c r="B522" s="12" t="s">
        <v>30</v>
      </c>
      <c r="C522" s="12" t="s">
        <v>31</v>
      </c>
      <c r="E522" s="12" t="s">
        <v>32</v>
      </c>
      <c r="F522" s="13">
        <v>42468</v>
      </c>
      <c r="G522" s="12"/>
      <c r="H522" s="12" t="s">
        <v>41</v>
      </c>
      <c r="I522" s="14">
        <v>0.32638888889050577</v>
      </c>
      <c r="J522" s="12" t="s">
        <v>5261</v>
      </c>
      <c r="K522" s="12" t="s">
        <v>1378</v>
      </c>
      <c r="L522" s="12" t="s">
        <v>36</v>
      </c>
      <c r="M522" s="1" t="s">
        <v>5713</v>
      </c>
      <c r="N522" s="12" t="s">
        <v>5060</v>
      </c>
      <c r="O522" s="15">
        <v>2</v>
      </c>
      <c r="P522" s="15">
        <v>61</v>
      </c>
      <c r="Q522" s="5">
        <v>66</v>
      </c>
      <c r="R522" s="18"/>
      <c r="S522" s="16" t="s">
        <v>46</v>
      </c>
      <c r="AC522" s="16">
        <v>0</v>
      </c>
      <c r="AE522" s="27">
        <v>4.5</v>
      </c>
      <c r="AF522" s="27">
        <v>3</v>
      </c>
      <c r="AG522" s="19" t="s">
        <v>46</v>
      </c>
      <c r="AH522" s="1"/>
    </row>
    <row r="523" spans="1:34" ht="26.4" x14ac:dyDescent="0.25">
      <c r="A523" s="11">
        <v>42469.532515497689</v>
      </c>
      <c r="B523" s="12" t="s">
        <v>30</v>
      </c>
      <c r="C523" s="12" t="s">
        <v>31</v>
      </c>
      <c r="E523" s="12" t="s">
        <v>32</v>
      </c>
      <c r="F523" s="13">
        <v>42469</v>
      </c>
      <c r="G523" s="12" t="s">
        <v>5127</v>
      </c>
      <c r="H523" s="12" t="s">
        <v>49</v>
      </c>
      <c r="I523" s="14">
        <v>0.375</v>
      </c>
      <c r="J523" s="12" t="s">
        <v>283</v>
      </c>
      <c r="K523" s="12" t="s">
        <v>43</v>
      </c>
      <c r="L523" s="12" t="s">
        <v>46</v>
      </c>
      <c r="N523" s="12" t="s">
        <v>107</v>
      </c>
      <c r="O523" s="15">
        <v>1</v>
      </c>
      <c r="P523" s="15">
        <v>3</v>
      </c>
      <c r="Q523" s="5">
        <v>0</v>
      </c>
      <c r="R523" s="18">
        <v>0</v>
      </c>
      <c r="S523" s="16" t="s">
        <v>36</v>
      </c>
      <c r="T523" s="5">
        <v>0</v>
      </c>
      <c r="U523" s="5">
        <v>25</v>
      </c>
      <c r="W523" s="5">
        <v>0</v>
      </c>
      <c r="X523" s="5">
        <v>6.17</v>
      </c>
      <c r="Y523" s="5">
        <v>0</v>
      </c>
      <c r="Z523" s="5">
        <v>0</v>
      </c>
      <c r="AA523" s="5">
        <v>5</v>
      </c>
      <c r="AB523" s="5">
        <v>0</v>
      </c>
      <c r="AC523" s="16">
        <v>0</v>
      </c>
      <c r="AD523" s="21" t="s">
        <v>5810</v>
      </c>
      <c r="AE523" s="27">
        <v>1.5</v>
      </c>
      <c r="AF523" s="27">
        <v>1</v>
      </c>
      <c r="AG523" s="19" t="s">
        <v>46</v>
      </c>
      <c r="AH523" s="1"/>
    </row>
    <row r="524" spans="1:34" ht="26.4" x14ac:dyDescent="0.25">
      <c r="A524" s="11">
        <v>42469.537490150462</v>
      </c>
      <c r="B524" s="12" t="s">
        <v>30</v>
      </c>
      <c r="C524" s="12" t="s">
        <v>31</v>
      </c>
      <c r="E524" s="12" t="s">
        <v>32</v>
      </c>
      <c r="F524" s="13">
        <v>42469</v>
      </c>
      <c r="G524" s="12" t="s">
        <v>5335</v>
      </c>
      <c r="H524" s="12" t="s">
        <v>49</v>
      </c>
      <c r="I524" s="14">
        <v>0.4375</v>
      </c>
      <c r="J524" s="12" t="s">
        <v>5811</v>
      </c>
      <c r="K524" s="12" t="s">
        <v>43</v>
      </c>
      <c r="L524" s="12" t="s">
        <v>46</v>
      </c>
      <c r="M524" s="1" t="s">
        <v>5337</v>
      </c>
      <c r="N524" s="12" t="s">
        <v>151</v>
      </c>
      <c r="O524" s="15">
        <v>1</v>
      </c>
      <c r="P524" s="15">
        <v>13</v>
      </c>
      <c r="Q524" s="5">
        <v>0</v>
      </c>
      <c r="R524" s="18">
        <v>0</v>
      </c>
      <c r="S524" s="16" t="s">
        <v>36</v>
      </c>
      <c r="T524" s="5">
        <v>0</v>
      </c>
      <c r="U524" s="5">
        <v>20</v>
      </c>
      <c r="W524" s="5">
        <v>0</v>
      </c>
      <c r="X524" s="5">
        <v>1</v>
      </c>
      <c r="Y524" s="5">
        <v>0</v>
      </c>
      <c r="Z524" s="5">
        <v>0</v>
      </c>
      <c r="AA524" s="5">
        <v>0</v>
      </c>
      <c r="AB524" s="5">
        <v>0</v>
      </c>
      <c r="AC524" s="16">
        <v>0</v>
      </c>
      <c r="AE524" s="27">
        <v>2</v>
      </c>
      <c r="AF524" s="27">
        <v>1.5</v>
      </c>
      <c r="AG524" s="19" t="s">
        <v>46</v>
      </c>
      <c r="AH524" s="1"/>
    </row>
    <row r="525" spans="1:34" x14ac:dyDescent="0.25">
      <c r="A525" s="11">
        <v>42472.682262314818</v>
      </c>
      <c r="B525" s="12" t="s">
        <v>30</v>
      </c>
      <c r="C525" s="12" t="s">
        <v>31</v>
      </c>
      <c r="E525" s="12" t="s">
        <v>32</v>
      </c>
      <c r="F525" s="13">
        <v>42471</v>
      </c>
      <c r="G525" s="12"/>
      <c r="H525" s="12" t="s">
        <v>110</v>
      </c>
      <c r="I525" s="14">
        <v>0.41666666666424135</v>
      </c>
      <c r="J525" s="12" t="s">
        <v>2429</v>
      </c>
      <c r="K525" s="12" t="s">
        <v>1378</v>
      </c>
      <c r="L525" s="12" t="s">
        <v>36</v>
      </c>
      <c r="M525" s="1" t="s">
        <v>5713</v>
      </c>
      <c r="N525" s="12" t="s">
        <v>5060</v>
      </c>
      <c r="O525" s="15">
        <v>8</v>
      </c>
      <c r="P525" s="15">
        <v>283</v>
      </c>
      <c r="Q525" s="5">
        <v>130</v>
      </c>
      <c r="R525" s="18"/>
      <c r="S525" s="16" t="s">
        <v>46</v>
      </c>
      <c r="AC525" s="16">
        <v>0</v>
      </c>
      <c r="AE525" s="27">
        <v>12</v>
      </c>
      <c r="AF525" s="27">
        <v>8</v>
      </c>
      <c r="AG525" s="19" t="s">
        <v>46</v>
      </c>
      <c r="AH525" s="1"/>
    </row>
    <row r="526" spans="1:34" ht="26.4" x14ac:dyDescent="0.25">
      <c r="A526" s="11">
        <v>42473.624879768518</v>
      </c>
      <c r="B526" s="12" t="s">
        <v>30</v>
      </c>
      <c r="C526" s="12" t="s">
        <v>31</v>
      </c>
      <c r="E526" s="12" t="s">
        <v>32</v>
      </c>
      <c r="F526" s="13">
        <v>42473</v>
      </c>
      <c r="G526" s="12"/>
      <c r="H526" s="12" t="s">
        <v>33</v>
      </c>
      <c r="I526" s="14">
        <v>0.375</v>
      </c>
      <c r="J526" s="12" t="s">
        <v>5947</v>
      </c>
      <c r="K526" s="12" t="s">
        <v>1378</v>
      </c>
      <c r="L526" s="12" t="s">
        <v>46</v>
      </c>
      <c r="M526" s="1" t="s">
        <v>5948</v>
      </c>
      <c r="N526" s="12" t="s">
        <v>5427</v>
      </c>
      <c r="O526" s="15">
        <v>16</v>
      </c>
      <c r="P526" s="15">
        <v>91</v>
      </c>
      <c r="Q526" s="5">
        <v>360</v>
      </c>
      <c r="R526" s="18"/>
      <c r="S526" s="16" t="s">
        <v>46</v>
      </c>
      <c r="AC526" s="16">
        <v>0</v>
      </c>
      <c r="AE526" s="27">
        <v>6</v>
      </c>
      <c r="AF526" s="27">
        <v>4</v>
      </c>
      <c r="AG526" s="19" t="s">
        <v>46</v>
      </c>
      <c r="AH526" s="1"/>
    </row>
    <row r="527" spans="1:34" ht="26.4" x14ac:dyDescent="0.25">
      <c r="A527" s="11">
        <v>42473.668301701386</v>
      </c>
      <c r="B527" s="12" t="s">
        <v>30</v>
      </c>
      <c r="C527" s="12" t="s">
        <v>31</v>
      </c>
      <c r="E527" s="12" t="s">
        <v>32</v>
      </c>
      <c r="F527" s="13">
        <v>42473</v>
      </c>
      <c r="G527" s="12"/>
      <c r="H527" s="12" t="s">
        <v>33</v>
      </c>
      <c r="I527" s="14">
        <v>0.41666666666424135</v>
      </c>
      <c r="J527" s="12" t="s">
        <v>5949</v>
      </c>
      <c r="K527" s="12" t="s">
        <v>43</v>
      </c>
      <c r="L527" s="12" t="s">
        <v>36</v>
      </c>
      <c r="M527" s="1" t="s">
        <v>5950</v>
      </c>
      <c r="N527" s="12" t="s">
        <v>5951</v>
      </c>
      <c r="O527" s="15">
        <v>1</v>
      </c>
      <c r="P527" s="15">
        <v>10</v>
      </c>
      <c r="R527" s="18"/>
      <c r="S527" s="16" t="s">
        <v>36</v>
      </c>
      <c r="U527" s="5">
        <v>35</v>
      </c>
      <c r="AC527" s="16">
        <v>0</v>
      </c>
      <c r="AE527" s="27">
        <v>0</v>
      </c>
      <c r="AF527" s="27">
        <v>5</v>
      </c>
      <c r="AG527" s="19" t="s">
        <v>46</v>
      </c>
      <c r="AH527" s="1"/>
    </row>
    <row r="528" spans="1:34" x14ac:dyDescent="0.25">
      <c r="A528" s="11">
        <v>42475.53694528935</v>
      </c>
      <c r="B528" s="12" t="s">
        <v>30</v>
      </c>
      <c r="C528" s="12" t="s">
        <v>31</v>
      </c>
      <c r="E528" s="12" t="s">
        <v>32</v>
      </c>
      <c r="F528" s="13">
        <v>42475</v>
      </c>
      <c r="G528" s="12"/>
      <c r="H528" s="12" t="s">
        <v>41</v>
      </c>
      <c r="I528" s="14">
        <v>0.41666666666424135</v>
      </c>
      <c r="J528" s="12" t="s">
        <v>5971</v>
      </c>
      <c r="K528" s="12" t="s">
        <v>35</v>
      </c>
      <c r="L528" s="12" t="s">
        <v>36</v>
      </c>
      <c r="M528" s="1" t="s">
        <v>5972</v>
      </c>
      <c r="N528" s="12" t="s">
        <v>38</v>
      </c>
      <c r="O528" s="15">
        <v>2</v>
      </c>
      <c r="P528" s="15">
        <v>13</v>
      </c>
      <c r="Q528" s="5">
        <v>20</v>
      </c>
      <c r="R528" s="18"/>
      <c r="S528" s="16" t="s">
        <v>46</v>
      </c>
      <c r="AC528" s="16">
        <v>0</v>
      </c>
      <c r="AE528" s="27">
        <v>2</v>
      </c>
      <c r="AF528" s="27">
        <v>1.5</v>
      </c>
      <c r="AG528" s="19" t="s">
        <v>46</v>
      </c>
      <c r="AH528" s="1"/>
    </row>
    <row r="529" spans="1:34" ht="26.4" x14ac:dyDescent="0.25">
      <c r="A529" s="11">
        <v>42475.538374525466</v>
      </c>
      <c r="B529" s="12" t="s">
        <v>30</v>
      </c>
      <c r="C529" s="12" t="s">
        <v>31</v>
      </c>
      <c r="E529" s="12" t="s">
        <v>32</v>
      </c>
      <c r="F529" s="13">
        <v>42475</v>
      </c>
      <c r="G529" s="12"/>
      <c r="H529" s="12" t="s">
        <v>41</v>
      </c>
      <c r="I529" s="14">
        <v>0.39583333333575865</v>
      </c>
      <c r="J529" s="12" t="s">
        <v>5973</v>
      </c>
      <c r="K529" s="12" t="s">
        <v>35</v>
      </c>
      <c r="L529" s="12" t="s">
        <v>46</v>
      </c>
      <c r="M529" s="1" t="s">
        <v>5974</v>
      </c>
      <c r="N529" s="12" t="s">
        <v>5975</v>
      </c>
      <c r="O529" s="15">
        <v>16</v>
      </c>
      <c r="P529" s="15">
        <v>63</v>
      </c>
      <c r="Q529" s="5">
        <v>260</v>
      </c>
      <c r="R529" s="18"/>
      <c r="S529" s="16" t="s">
        <v>46</v>
      </c>
      <c r="AC529" s="16">
        <v>0</v>
      </c>
      <c r="AE529" s="27">
        <v>5</v>
      </c>
      <c r="AF529" s="27">
        <v>4</v>
      </c>
      <c r="AG529" s="19" t="s">
        <v>46</v>
      </c>
      <c r="AH529" s="1"/>
    </row>
    <row r="530" spans="1:34" ht="26.4" x14ac:dyDescent="0.25">
      <c r="A530" s="11">
        <v>42479.425405937502</v>
      </c>
      <c r="B530" s="12" t="s">
        <v>30</v>
      </c>
      <c r="C530" s="12" t="s">
        <v>31</v>
      </c>
      <c r="E530" s="12" t="s">
        <v>32</v>
      </c>
      <c r="F530" s="13">
        <v>42476</v>
      </c>
      <c r="G530" s="12"/>
      <c r="H530" s="12" t="s">
        <v>49</v>
      </c>
      <c r="I530" s="14">
        <v>0.60416666666424135</v>
      </c>
      <c r="J530" s="12" t="s">
        <v>1680</v>
      </c>
      <c r="K530" s="12" t="s">
        <v>105</v>
      </c>
      <c r="L530" s="12" t="s">
        <v>36</v>
      </c>
      <c r="M530" s="1" t="s">
        <v>5989</v>
      </c>
      <c r="N530" s="12" t="s">
        <v>38</v>
      </c>
      <c r="O530" s="15">
        <v>1</v>
      </c>
      <c r="P530" s="15">
        <v>8</v>
      </c>
      <c r="Q530" s="5">
        <v>40</v>
      </c>
      <c r="R530" s="18">
        <v>0</v>
      </c>
      <c r="S530" s="16" t="s">
        <v>36</v>
      </c>
      <c r="T530" s="5">
        <v>0</v>
      </c>
      <c r="U530" s="5">
        <v>35</v>
      </c>
      <c r="W530" s="5">
        <v>0</v>
      </c>
      <c r="X530" s="5">
        <v>62.25</v>
      </c>
      <c r="Y530" s="5">
        <v>0</v>
      </c>
      <c r="Z530" s="5">
        <v>0</v>
      </c>
      <c r="AA530" s="5">
        <v>0</v>
      </c>
      <c r="AB530" s="5">
        <v>0</v>
      </c>
      <c r="AC530" s="16">
        <v>0</v>
      </c>
      <c r="AD530" s="21" t="s">
        <v>5990</v>
      </c>
      <c r="AE530" s="27">
        <v>1</v>
      </c>
      <c r="AF530" s="27">
        <v>1.5</v>
      </c>
      <c r="AG530" s="19" t="s">
        <v>46</v>
      </c>
      <c r="AH530" s="1"/>
    </row>
    <row r="531" spans="1:34" x14ac:dyDescent="0.25">
      <c r="A531" s="11">
        <v>42481.516023356482</v>
      </c>
      <c r="B531" s="12" t="s">
        <v>30</v>
      </c>
      <c r="C531" s="12" t="s">
        <v>31</v>
      </c>
      <c r="E531" s="12" t="s">
        <v>32</v>
      </c>
      <c r="F531" s="13">
        <v>42481</v>
      </c>
      <c r="G531" s="12" t="s">
        <v>6022</v>
      </c>
      <c r="H531" s="12" t="s">
        <v>65</v>
      </c>
      <c r="I531" s="14">
        <v>0.41666666666424135</v>
      </c>
      <c r="J531" s="12" t="s">
        <v>3133</v>
      </c>
      <c r="K531" s="12" t="s">
        <v>35</v>
      </c>
      <c r="L531" s="12" t="s">
        <v>46</v>
      </c>
      <c r="M531" s="1" t="s">
        <v>5775</v>
      </c>
      <c r="N531" s="12" t="s">
        <v>6023</v>
      </c>
      <c r="O531" s="15">
        <v>1</v>
      </c>
      <c r="P531" s="15">
        <v>22</v>
      </c>
      <c r="Q531" s="5">
        <v>75</v>
      </c>
      <c r="R531" s="18"/>
      <c r="S531" s="16" t="s">
        <v>46</v>
      </c>
      <c r="AC531" s="16">
        <v>0</v>
      </c>
      <c r="AE531" s="27">
        <v>2</v>
      </c>
      <c r="AF531" s="27">
        <v>1</v>
      </c>
      <c r="AG531" s="19" t="s">
        <v>46</v>
      </c>
      <c r="AH531" s="1"/>
    </row>
    <row r="532" spans="1:34" x14ac:dyDescent="0.25">
      <c r="A532" s="11">
        <v>42483.675941574074</v>
      </c>
      <c r="B532" s="12" t="s">
        <v>30</v>
      </c>
      <c r="C532" s="12" t="s">
        <v>31</v>
      </c>
      <c r="E532" s="12" t="s">
        <v>32</v>
      </c>
      <c r="F532" s="13">
        <v>42483</v>
      </c>
      <c r="G532" s="12"/>
      <c r="H532" s="12" t="s">
        <v>49</v>
      </c>
      <c r="I532" s="14">
        <v>0.58333333333575865</v>
      </c>
      <c r="J532" s="12" t="s">
        <v>6060</v>
      </c>
      <c r="K532" s="12" t="s">
        <v>105</v>
      </c>
      <c r="L532" s="12" t="s">
        <v>46</v>
      </c>
      <c r="M532" s="1" t="s">
        <v>104</v>
      </c>
      <c r="N532" s="12" t="s">
        <v>5060</v>
      </c>
      <c r="O532" s="15">
        <v>1</v>
      </c>
      <c r="P532" s="15">
        <v>17</v>
      </c>
      <c r="Q532" s="5">
        <v>70</v>
      </c>
      <c r="R532" s="18"/>
      <c r="S532" s="16" t="s">
        <v>36</v>
      </c>
      <c r="X532" s="5">
        <v>2</v>
      </c>
      <c r="AC532" s="16">
        <v>0</v>
      </c>
      <c r="AE532" s="27">
        <v>2.5</v>
      </c>
      <c r="AF532" s="27">
        <v>2</v>
      </c>
      <c r="AG532" s="19" t="s">
        <v>46</v>
      </c>
      <c r="AH532" s="1"/>
    </row>
    <row r="533" spans="1:34" ht="26.4" x14ac:dyDescent="0.25">
      <c r="A533" s="11">
        <v>42483.68378269676</v>
      </c>
      <c r="B533" s="12" t="s">
        <v>30</v>
      </c>
      <c r="C533" s="12" t="s">
        <v>31</v>
      </c>
      <c r="E533" s="12" t="s">
        <v>32</v>
      </c>
      <c r="F533" s="13">
        <v>42483</v>
      </c>
      <c r="G533" s="12"/>
      <c r="H533" s="12" t="s">
        <v>49</v>
      </c>
      <c r="I533" s="14">
        <v>0.33333333333575865</v>
      </c>
      <c r="J533" s="12" t="s">
        <v>6061</v>
      </c>
      <c r="K533" s="12" t="s">
        <v>163</v>
      </c>
      <c r="L533" s="12" t="s">
        <v>36</v>
      </c>
      <c r="M533" s="1" t="s">
        <v>6062</v>
      </c>
      <c r="N533" s="12" t="s">
        <v>5427</v>
      </c>
      <c r="O533" s="15">
        <v>1</v>
      </c>
      <c r="P533" s="15">
        <v>120</v>
      </c>
      <c r="Q533" s="5">
        <v>354.02</v>
      </c>
      <c r="R533" s="18">
        <v>50</v>
      </c>
      <c r="S533" s="16" t="s">
        <v>36</v>
      </c>
      <c r="U533" s="5">
        <v>305</v>
      </c>
      <c r="X533" s="5">
        <v>96.05</v>
      </c>
      <c r="AC533" s="16">
        <v>100</v>
      </c>
      <c r="AE533" s="27">
        <v>10</v>
      </c>
      <c r="AF533" s="27">
        <v>4</v>
      </c>
      <c r="AG533" s="19" t="s">
        <v>46</v>
      </c>
      <c r="AH533" s="1"/>
    </row>
    <row r="534" spans="1:34" x14ac:dyDescent="0.25">
      <c r="A534" s="11">
        <v>42487.560234895835</v>
      </c>
      <c r="B534" s="12" t="s">
        <v>30</v>
      </c>
      <c r="C534" s="12" t="s">
        <v>31</v>
      </c>
      <c r="E534" s="12" t="s">
        <v>32</v>
      </c>
      <c r="F534" s="13">
        <v>42487</v>
      </c>
      <c r="G534" s="12"/>
      <c r="H534" s="12" t="s">
        <v>33</v>
      </c>
      <c r="I534" s="14">
        <v>0.39583333333575865</v>
      </c>
      <c r="J534" s="12" t="s">
        <v>6077</v>
      </c>
      <c r="K534" s="12" t="s">
        <v>35</v>
      </c>
      <c r="L534" s="12" t="s">
        <v>36</v>
      </c>
      <c r="M534" s="1" t="s">
        <v>6078</v>
      </c>
      <c r="N534" s="12" t="s">
        <v>5060</v>
      </c>
      <c r="O534" s="15">
        <v>1</v>
      </c>
      <c r="P534" s="15">
        <v>24</v>
      </c>
      <c r="Q534" s="5">
        <v>80</v>
      </c>
      <c r="R534" s="18"/>
      <c r="S534" s="16" t="s">
        <v>46</v>
      </c>
      <c r="AC534" s="16">
        <v>0</v>
      </c>
      <c r="AE534" s="27">
        <v>3.5</v>
      </c>
      <c r="AF534" s="27">
        <v>2</v>
      </c>
      <c r="AG534" s="19" t="s">
        <v>46</v>
      </c>
      <c r="AH534" s="1"/>
    </row>
    <row r="535" spans="1:34" ht="26.4" x14ac:dyDescent="0.25">
      <c r="A535" s="11">
        <v>42488.575602407407</v>
      </c>
      <c r="B535" s="12" t="s">
        <v>30</v>
      </c>
      <c r="C535" s="12" t="s">
        <v>31</v>
      </c>
      <c r="E535" s="12" t="s">
        <v>32</v>
      </c>
      <c r="F535" s="13">
        <v>42488</v>
      </c>
      <c r="G535" s="12"/>
      <c r="H535" s="12" t="s">
        <v>65</v>
      </c>
      <c r="I535" s="14">
        <v>0.41666666666424135</v>
      </c>
      <c r="J535" s="12" t="s">
        <v>6089</v>
      </c>
      <c r="K535" s="12" t="s">
        <v>1378</v>
      </c>
      <c r="L535" s="12" t="s">
        <v>46</v>
      </c>
      <c r="M535" s="1" t="s">
        <v>6090</v>
      </c>
      <c r="N535" s="12" t="s">
        <v>5975</v>
      </c>
      <c r="O535" s="15">
        <v>9</v>
      </c>
      <c r="P535" s="15">
        <v>56</v>
      </c>
      <c r="Q535" s="5">
        <v>260</v>
      </c>
      <c r="R535" s="18"/>
      <c r="S535" s="16" t="s">
        <v>46</v>
      </c>
      <c r="AC535" s="16">
        <v>0</v>
      </c>
      <c r="AE535" s="27">
        <v>5</v>
      </c>
      <c r="AF535" s="27">
        <v>3</v>
      </c>
      <c r="AG535" s="19" t="s">
        <v>46</v>
      </c>
      <c r="AH535" s="1"/>
    </row>
    <row r="536" spans="1:34" ht="26.4" x14ac:dyDescent="0.25">
      <c r="A536" s="11">
        <v>42489.673921724534</v>
      </c>
      <c r="B536" s="12" t="s">
        <v>30</v>
      </c>
      <c r="C536" s="12" t="s">
        <v>31</v>
      </c>
      <c r="E536" s="12" t="s">
        <v>32</v>
      </c>
      <c r="F536" s="13">
        <v>42489</v>
      </c>
      <c r="G536" s="12"/>
      <c r="H536" s="12" t="s">
        <v>41</v>
      </c>
      <c r="I536" s="14">
        <v>0.58333333333575865</v>
      </c>
      <c r="J536" s="12" t="s">
        <v>5302</v>
      </c>
      <c r="K536" s="12" t="s">
        <v>1378</v>
      </c>
      <c r="L536" s="12" t="s">
        <v>36</v>
      </c>
      <c r="M536" s="1" t="s">
        <v>3863</v>
      </c>
      <c r="N536" s="12" t="s">
        <v>5060</v>
      </c>
      <c r="O536" s="15">
        <v>1</v>
      </c>
      <c r="P536" s="15">
        <v>70</v>
      </c>
      <c r="Q536" s="5">
        <v>60</v>
      </c>
      <c r="R536" s="18"/>
      <c r="S536" s="16" t="s">
        <v>46</v>
      </c>
      <c r="AC536" s="16">
        <v>0</v>
      </c>
      <c r="AE536" s="27">
        <v>4</v>
      </c>
      <c r="AF536" s="27">
        <v>1</v>
      </c>
      <c r="AG536" s="19" t="s">
        <v>46</v>
      </c>
      <c r="AH536" s="1"/>
    </row>
    <row r="537" spans="1:34" x14ac:dyDescent="0.25">
      <c r="A537" s="11">
        <v>42492.666792083328</v>
      </c>
      <c r="B537" s="12" t="s">
        <v>30</v>
      </c>
      <c r="C537" s="12" t="s">
        <v>31</v>
      </c>
      <c r="E537" s="12" t="s">
        <v>32</v>
      </c>
      <c r="F537" s="13">
        <v>42490</v>
      </c>
      <c r="G537" s="12"/>
      <c r="H537" s="12" t="s">
        <v>49</v>
      </c>
      <c r="I537" s="14">
        <v>0.625</v>
      </c>
      <c r="J537" s="12" t="s">
        <v>6214</v>
      </c>
      <c r="K537" s="12" t="s">
        <v>105</v>
      </c>
      <c r="L537" s="12" t="s">
        <v>36</v>
      </c>
      <c r="M537" s="1" t="s">
        <v>1680</v>
      </c>
      <c r="N537" s="12" t="s">
        <v>38</v>
      </c>
      <c r="O537" s="15">
        <v>1</v>
      </c>
      <c r="P537" s="15">
        <v>20</v>
      </c>
      <c r="Q537" s="5">
        <v>100</v>
      </c>
      <c r="R537" s="18"/>
      <c r="S537" s="16" t="s">
        <v>46</v>
      </c>
      <c r="AC537" s="16">
        <v>0</v>
      </c>
      <c r="AE537" s="27">
        <v>1.5</v>
      </c>
      <c r="AF537" s="27">
        <v>1</v>
      </c>
      <c r="AG537" s="19" t="s">
        <v>46</v>
      </c>
      <c r="AH537" s="1"/>
    </row>
    <row r="538" spans="1:34" ht="26.4" x14ac:dyDescent="0.25">
      <c r="A538" s="11">
        <v>42493.374177696758</v>
      </c>
      <c r="B538" s="12" t="s">
        <v>30</v>
      </c>
      <c r="C538" s="12" t="s">
        <v>31</v>
      </c>
      <c r="E538" s="12" t="s">
        <v>32</v>
      </c>
      <c r="F538" s="13">
        <v>42490</v>
      </c>
      <c r="G538" s="12"/>
      <c r="H538" s="12" t="s">
        <v>49</v>
      </c>
      <c r="I538" s="14">
        <v>0.41666666666424135</v>
      </c>
      <c r="J538" s="12" t="s">
        <v>6240</v>
      </c>
      <c r="K538" s="12" t="s">
        <v>43</v>
      </c>
      <c r="L538" s="12" t="s">
        <v>46</v>
      </c>
      <c r="M538" s="1" t="s">
        <v>6241</v>
      </c>
      <c r="N538" s="12" t="s">
        <v>38</v>
      </c>
      <c r="O538" s="15">
        <v>1</v>
      </c>
      <c r="P538" s="15">
        <v>23</v>
      </c>
      <c r="Q538" s="5">
        <v>258</v>
      </c>
      <c r="R538" s="18">
        <v>0</v>
      </c>
      <c r="S538" s="16" t="s">
        <v>36</v>
      </c>
      <c r="T538" s="5">
        <v>0</v>
      </c>
      <c r="U538" s="5">
        <v>86.25</v>
      </c>
      <c r="W538" s="5">
        <v>0</v>
      </c>
      <c r="X538" s="5">
        <v>23.34</v>
      </c>
      <c r="Y538" s="5">
        <v>0</v>
      </c>
      <c r="Z538" s="5">
        <v>0</v>
      </c>
      <c r="AA538" s="5">
        <v>0</v>
      </c>
      <c r="AB538" s="5">
        <v>0</v>
      </c>
      <c r="AC538" s="16">
        <v>0</v>
      </c>
      <c r="AD538" s="21" t="s">
        <v>6242</v>
      </c>
      <c r="AE538" s="27">
        <v>5</v>
      </c>
      <c r="AF538" s="27">
        <v>2</v>
      </c>
      <c r="AG538" s="19" t="s">
        <v>46</v>
      </c>
      <c r="AH538" s="1"/>
    </row>
    <row r="539" spans="1:34" x14ac:dyDescent="0.25">
      <c r="A539" s="11">
        <v>42491.323075208333</v>
      </c>
      <c r="B539" s="12" t="s">
        <v>86</v>
      </c>
      <c r="C539" s="12" t="s">
        <v>87</v>
      </c>
      <c r="E539" s="12" t="s">
        <v>32</v>
      </c>
      <c r="F539" s="13">
        <v>42461</v>
      </c>
      <c r="G539" s="12" t="s">
        <v>6129</v>
      </c>
      <c r="H539" s="12" t="s">
        <v>41</v>
      </c>
      <c r="I539" s="14">
        <v>0.79166666666424135</v>
      </c>
      <c r="J539" s="12" t="s">
        <v>5054</v>
      </c>
      <c r="K539" s="12" t="s">
        <v>43</v>
      </c>
      <c r="L539" s="12" t="s">
        <v>46</v>
      </c>
      <c r="M539" s="1" t="s">
        <v>6130</v>
      </c>
      <c r="N539" s="12" t="s">
        <v>752</v>
      </c>
      <c r="O539" s="15">
        <v>4</v>
      </c>
      <c r="P539" s="15">
        <v>43</v>
      </c>
      <c r="Q539" s="5">
        <v>765</v>
      </c>
      <c r="R539" s="18">
        <v>0</v>
      </c>
      <c r="S539" s="16" t="s">
        <v>36</v>
      </c>
      <c r="U539" s="5">
        <v>40</v>
      </c>
      <c r="AC539" s="16">
        <v>0</v>
      </c>
      <c r="AE539" s="27">
        <v>8</v>
      </c>
      <c r="AF539" s="27">
        <v>2</v>
      </c>
      <c r="AG539" s="19" t="s">
        <v>46</v>
      </c>
      <c r="AH539" s="1"/>
    </row>
    <row r="540" spans="1:34" x14ac:dyDescent="0.25">
      <c r="A540" s="11">
        <v>42491.354765034717</v>
      </c>
      <c r="B540" s="12" t="s">
        <v>86</v>
      </c>
      <c r="C540" s="12" t="s">
        <v>87</v>
      </c>
      <c r="E540" s="12" t="s">
        <v>32</v>
      </c>
      <c r="F540" s="13">
        <v>42461</v>
      </c>
      <c r="G540" s="12"/>
      <c r="H540" s="12" t="s">
        <v>41</v>
      </c>
      <c r="I540" s="14">
        <v>0.70833333333575865</v>
      </c>
      <c r="J540" s="12" t="s">
        <v>6135</v>
      </c>
      <c r="K540" s="12" t="s">
        <v>43</v>
      </c>
      <c r="L540" s="12" t="s">
        <v>36</v>
      </c>
      <c r="M540" s="1" t="s">
        <v>6136</v>
      </c>
      <c r="N540" s="12" t="s">
        <v>38</v>
      </c>
      <c r="O540" s="15">
        <v>2</v>
      </c>
      <c r="P540" s="15">
        <v>5</v>
      </c>
      <c r="Q540" s="5">
        <v>25</v>
      </c>
      <c r="R540" s="18"/>
      <c r="S540" s="16" t="s">
        <v>46</v>
      </c>
      <c r="AC540" s="16">
        <v>8</v>
      </c>
      <c r="AE540" s="27">
        <v>6</v>
      </c>
      <c r="AF540" s="27">
        <v>1</v>
      </c>
      <c r="AG540" s="19" t="s">
        <v>46</v>
      </c>
      <c r="AH540" s="1"/>
    </row>
    <row r="541" spans="1:34" ht="26.4" x14ac:dyDescent="0.25">
      <c r="A541" s="11">
        <v>42496.707942870373</v>
      </c>
      <c r="B541" s="12" t="s">
        <v>86</v>
      </c>
      <c r="C541" s="12" t="s">
        <v>87</v>
      </c>
      <c r="E541" s="12" t="s">
        <v>32</v>
      </c>
      <c r="F541" s="13">
        <v>42461</v>
      </c>
      <c r="G541" s="12" t="s">
        <v>2729</v>
      </c>
      <c r="H541" s="12"/>
      <c r="I541" s="14"/>
      <c r="J541" s="12" t="s">
        <v>764</v>
      </c>
      <c r="K541" s="12" t="s">
        <v>43</v>
      </c>
      <c r="L541" s="12" t="s">
        <v>36</v>
      </c>
      <c r="M541" s="1" t="s">
        <v>765</v>
      </c>
      <c r="N541" s="12" t="s">
        <v>6405</v>
      </c>
      <c r="O541" s="15">
        <v>68</v>
      </c>
      <c r="P541" s="15">
        <v>454</v>
      </c>
      <c r="Q541" s="5">
        <v>6290</v>
      </c>
      <c r="R541" s="18"/>
      <c r="S541" s="16" t="s">
        <v>36</v>
      </c>
      <c r="AC541" s="16">
        <v>0</v>
      </c>
      <c r="AE541" s="27">
        <v>1.5</v>
      </c>
      <c r="AF541" s="27">
        <v>1.5</v>
      </c>
      <c r="AG541" s="19" t="s">
        <v>46</v>
      </c>
      <c r="AH541" s="1"/>
    </row>
    <row r="542" spans="1:34" x14ac:dyDescent="0.25">
      <c r="A542" s="11">
        <v>42495.460258553241</v>
      </c>
      <c r="B542" s="12" t="s">
        <v>86</v>
      </c>
      <c r="C542" s="12" t="s">
        <v>87</v>
      </c>
      <c r="E542" s="12" t="s">
        <v>32</v>
      </c>
      <c r="F542" s="13">
        <v>42462</v>
      </c>
      <c r="G542" s="12" t="s">
        <v>743</v>
      </c>
      <c r="H542" s="12"/>
      <c r="I542" s="14">
        <v>0.875</v>
      </c>
      <c r="J542" s="12" t="s">
        <v>744</v>
      </c>
      <c r="K542" s="12" t="s">
        <v>43</v>
      </c>
      <c r="L542" s="12" t="s">
        <v>36</v>
      </c>
      <c r="M542" s="1" t="s">
        <v>745</v>
      </c>
      <c r="N542" s="12" t="s">
        <v>38</v>
      </c>
      <c r="O542" s="15">
        <v>5</v>
      </c>
      <c r="P542" s="15">
        <v>145</v>
      </c>
      <c r="R542" s="18"/>
      <c r="S542" s="16" t="s">
        <v>46</v>
      </c>
      <c r="AC542" s="16">
        <v>0</v>
      </c>
      <c r="AE542" s="27">
        <v>2.5</v>
      </c>
      <c r="AF542" s="27">
        <v>2</v>
      </c>
      <c r="AG542" s="19" t="s">
        <v>46</v>
      </c>
      <c r="AH542" s="1"/>
    </row>
    <row r="543" spans="1:34" ht="26.4" x14ac:dyDescent="0.25">
      <c r="A543" s="11">
        <v>42495.64719956019</v>
      </c>
      <c r="B543" s="12" t="s">
        <v>86</v>
      </c>
      <c r="C543" s="12" t="s">
        <v>87</v>
      </c>
      <c r="E543" s="12" t="s">
        <v>1334</v>
      </c>
      <c r="F543" s="13">
        <v>42462</v>
      </c>
      <c r="G543" s="12" t="s">
        <v>6329</v>
      </c>
      <c r="H543" s="12" t="s">
        <v>49</v>
      </c>
      <c r="I543" s="14">
        <v>0.41666666666424135</v>
      </c>
      <c r="J543" s="12" t="s">
        <v>3879</v>
      </c>
      <c r="K543" s="12" t="s">
        <v>43</v>
      </c>
      <c r="L543" s="12" t="s">
        <v>46</v>
      </c>
      <c r="M543" s="1" t="s">
        <v>6330</v>
      </c>
      <c r="N543" s="12" t="s">
        <v>1692</v>
      </c>
      <c r="O543" s="15">
        <v>2</v>
      </c>
      <c r="P543" s="15">
        <v>18</v>
      </c>
      <c r="R543" s="18"/>
      <c r="S543" s="16" t="s">
        <v>46</v>
      </c>
      <c r="AC543" s="16">
        <v>0</v>
      </c>
      <c r="AD543" s="21" t="s">
        <v>6331</v>
      </c>
      <c r="AE543" s="27">
        <v>2</v>
      </c>
      <c r="AF543" s="27">
        <v>1</v>
      </c>
      <c r="AG543" s="19" t="s">
        <v>46</v>
      </c>
      <c r="AH543" s="1"/>
    </row>
    <row r="544" spans="1:34" ht="39.6" x14ac:dyDescent="0.25">
      <c r="A544" s="11">
        <v>42495.651580115737</v>
      </c>
      <c r="B544" s="12" t="s">
        <v>86</v>
      </c>
      <c r="C544" s="12" t="s">
        <v>87</v>
      </c>
      <c r="E544" s="12" t="s">
        <v>1334</v>
      </c>
      <c r="F544" s="13">
        <v>42462</v>
      </c>
      <c r="G544" s="12" t="s">
        <v>6332</v>
      </c>
      <c r="H544" s="12" t="s">
        <v>49</v>
      </c>
      <c r="I544" s="14">
        <v>0.66666666666424135</v>
      </c>
      <c r="J544" s="12" t="s">
        <v>4832</v>
      </c>
      <c r="K544" s="12" t="s">
        <v>43</v>
      </c>
      <c r="L544" s="12" t="s">
        <v>46</v>
      </c>
      <c r="M544" s="1" t="s">
        <v>6333</v>
      </c>
      <c r="N544" s="12" t="s">
        <v>1692</v>
      </c>
      <c r="O544" s="15">
        <v>4</v>
      </c>
      <c r="P544" s="15">
        <v>32</v>
      </c>
      <c r="Q544" s="5">
        <v>320</v>
      </c>
      <c r="R544" s="18"/>
      <c r="S544" s="16" t="s">
        <v>46</v>
      </c>
      <c r="AC544" s="16">
        <v>0</v>
      </c>
      <c r="AD544" s="21" t="s">
        <v>6334</v>
      </c>
      <c r="AE544" s="27">
        <v>8.5</v>
      </c>
      <c r="AF544" s="27">
        <v>2</v>
      </c>
      <c r="AG544" s="19" t="s">
        <v>46</v>
      </c>
      <c r="AH544" s="1"/>
    </row>
    <row r="545" spans="1:34" ht="26.4" x14ac:dyDescent="0.25">
      <c r="A545" s="11">
        <v>42495.654486226849</v>
      </c>
      <c r="B545" s="12" t="s">
        <v>86</v>
      </c>
      <c r="C545" s="12" t="s">
        <v>87</v>
      </c>
      <c r="E545" s="12" t="s">
        <v>1334</v>
      </c>
      <c r="F545" s="13">
        <v>42462</v>
      </c>
      <c r="G545" s="12" t="s">
        <v>6335</v>
      </c>
      <c r="H545" s="12" t="s">
        <v>49</v>
      </c>
      <c r="I545" s="14">
        <v>0.75</v>
      </c>
      <c r="J545" s="12" t="s">
        <v>3254</v>
      </c>
      <c r="K545" s="12" t="s">
        <v>43</v>
      </c>
      <c r="L545" s="12" t="s">
        <v>46</v>
      </c>
      <c r="M545" s="1" t="s">
        <v>6336</v>
      </c>
      <c r="N545" s="12" t="s">
        <v>1692</v>
      </c>
      <c r="O545" s="15">
        <v>2</v>
      </c>
      <c r="P545" s="15">
        <v>11</v>
      </c>
      <c r="Q545" s="5">
        <v>14</v>
      </c>
      <c r="R545" s="18"/>
      <c r="S545" s="16" t="s">
        <v>46</v>
      </c>
      <c r="AC545" s="16">
        <v>0</v>
      </c>
      <c r="AD545" s="21" t="s">
        <v>6337</v>
      </c>
      <c r="AE545" s="27">
        <v>2.5</v>
      </c>
      <c r="AF545" s="27">
        <v>1</v>
      </c>
      <c r="AG545" s="19" t="s">
        <v>46</v>
      </c>
      <c r="AH545" s="1"/>
    </row>
    <row r="546" spans="1:34" ht="39.6" x14ac:dyDescent="0.25">
      <c r="A546" s="11">
        <v>42495.657893078707</v>
      </c>
      <c r="B546" s="12" t="s">
        <v>86</v>
      </c>
      <c r="C546" s="12" t="s">
        <v>87</v>
      </c>
      <c r="E546" s="12" t="s">
        <v>1334</v>
      </c>
      <c r="F546" s="13">
        <v>42465</v>
      </c>
      <c r="G546" s="12" t="s">
        <v>6341</v>
      </c>
      <c r="H546" s="12" t="s">
        <v>130</v>
      </c>
      <c r="I546" s="14">
        <v>0.83333333333575865</v>
      </c>
      <c r="J546" s="12" t="s">
        <v>6342</v>
      </c>
      <c r="K546" s="12" t="s">
        <v>43</v>
      </c>
      <c r="L546" s="12" t="s">
        <v>46</v>
      </c>
      <c r="M546" s="1" t="s">
        <v>6343</v>
      </c>
      <c r="N546" s="12" t="s">
        <v>1692</v>
      </c>
      <c r="O546" s="15">
        <v>3</v>
      </c>
      <c r="P546" s="15">
        <v>33</v>
      </c>
      <c r="R546" s="18"/>
      <c r="S546" s="16" t="s">
        <v>46</v>
      </c>
      <c r="AC546" s="16">
        <v>0</v>
      </c>
      <c r="AD546" s="21" t="s">
        <v>6344</v>
      </c>
      <c r="AE546" s="27">
        <v>4</v>
      </c>
      <c r="AF546" s="27">
        <v>1</v>
      </c>
      <c r="AG546" s="19" t="s">
        <v>46</v>
      </c>
      <c r="AH546" s="1"/>
    </row>
    <row r="547" spans="1:34" ht="26.4" x14ac:dyDescent="0.25">
      <c r="A547" s="11">
        <v>42495.660023321761</v>
      </c>
      <c r="B547" s="12" t="s">
        <v>86</v>
      </c>
      <c r="C547" s="12" t="s">
        <v>87</v>
      </c>
      <c r="E547" s="12" t="s">
        <v>1334</v>
      </c>
      <c r="F547" s="13">
        <v>42467</v>
      </c>
      <c r="G547" s="12"/>
      <c r="H547" s="12" t="s">
        <v>65</v>
      </c>
      <c r="I547" s="14">
        <v>0.41666666666424135</v>
      </c>
      <c r="J547" s="12" t="s">
        <v>2122</v>
      </c>
      <c r="K547" s="12" t="s">
        <v>43</v>
      </c>
      <c r="L547" s="12" t="s">
        <v>36</v>
      </c>
      <c r="M547" s="1" t="s">
        <v>6345</v>
      </c>
      <c r="N547" s="12" t="s">
        <v>1692</v>
      </c>
      <c r="O547" s="15">
        <v>1</v>
      </c>
      <c r="P547" s="15">
        <v>3</v>
      </c>
      <c r="R547" s="18"/>
      <c r="S547" s="16" t="s">
        <v>46</v>
      </c>
      <c r="AC547" s="16">
        <v>0</v>
      </c>
      <c r="AE547" s="27">
        <v>1</v>
      </c>
      <c r="AF547" s="27">
        <v>1</v>
      </c>
      <c r="AG547" s="19" t="s">
        <v>46</v>
      </c>
      <c r="AH547" s="1"/>
    </row>
    <row r="548" spans="1:34" ht="39.6" x14ac:dyDescent="0.25">
      <c r="A548" s="11">
        <v>42495.662010625005</v>
      </c>
      <c r="B548" s="12" t="s">
        <v>86</v>
      </c>
      <c r="C548" s="12" t="s">
        <v>87</v>
      </c>
      <c r="E548" s="12" t="s">
        <v>1334</v>
      </c>
      <c r="F548" s="13">
        <v>42469</v>
      </c>
      <c r="G548" s="12"/>
      <c r="H548" s="12" t="s">
        <v>49</v>
      </c>
      <c r="I548" s="14">
        <v>0.41666666666424135</v>
      </c>
      <c r="J548" s="12" t="s">
        <v>6346</v>
      </c>
      <c r="K548" s="12" t="s">
        <v>43</v>
      </c>
      <c r="L548" s="12" t="s">
        <v>36</v>
      </c>
      <c r="M548" s="1" t="s">
        <v>6347</v>
      </c>
      <c r="N548" s="12" t="s">
        <v>1692</v>
      </c>
      <c r="O548" s="15">
        <v>1</v>
      </c>
      <c r="P548" s="15">
        <v>25</v>
      </c>
      <c r="R548" s="18"/>
      <c r="S548" s="16" t="s">
        <v>46</v>
      </c>
      <c r="AC548" s="16">
        <v>0</v>
      </c>
      <c r="AD548" s="21" t="s">
        <v>6348</v>
      </c>
      <c r="AE548" s="27">
        <v>1.5</v>
      </c>
      <c r="AF548" s="27">
        <v>1</v>
      </c>
      <c r="AG548" s="19" t="s">
        <v>46</v>
      </c>
      <c r="AH548" s="1"/>
    </row>
    <row r="549" spans="1:34" x14ac:dyDescent="0.25">
      <c r="A549" s="11">
        <v>42495.663264768518</v>
      </c>
      <c r="B549" s="12" t="s">
        <v>86</v>
      </c>
      <c r="C549" s="12" t="s">
        <v>87</v>
      </c>
      <c r="E549" s="12" t="s">
        <v>1334</v>
      </c>
      <c r="F549" s="13">
        <v>42469</v>
      </c>
      <c r="G549" s="12"/>
      <c r="H549" s="12" t="s">
        <v>49</v>
      </c>
      <c r="I549" s="14">
        <v>0.83333333333575865</v>
      </c>
      <c r="J549" s="12" t="s">
        <v>4818</v>
      </c>
      <c r="K549" s="12" t="s">
        <v>43</v>
      </c>
      <c r="L549" s="12" t="s">
        <v>46</v>
      </c>
      <c r="M549" s="1" t="s">
        <v>6349</v>
      </c>
      <c r="N549" s="12" t="s">
        <v>1692</v>
      </c>
      <c r="O549" s="15">
        <v>1</v>
      </c>
      <c r="P549" s="15">
        <v>10</v>
      </c>
      <c r="R549" s="18"/>
      <c r="S549" s="16" t="s">
        <v>46</v>
      </c>
      <c r="AC549" s="16">
        <v>0</v>
      </c>
      <c r="AE549" s="27">
        <v>2</v>
      </c>
      <c r="AF549" s="27">
        <v>2</v>
      </c>
      <c r="AG549" s="19" t="s">
        <v>46</v>
      </c>
      <c r="AH549" s="1"/>
    </row>
    <row r="550" spans="1:34" ht="26.4" x14ac:dyDescent="0.25">
      <c r="A550" s="11">
        <v>42495.665075879631</v>
      </c>
      <c r="B550" s="12" t="s">
        <v>86</v>
      </c>
      <c r="C550" s="12" t="s">
        <v>87</v>
      </c>
      <c r="E550" s="12" t="s">
        <v>1334</v>
      </c>
      <c r="F550" s="13">
        <v>42470</v>
      </c>
      <c r="G550" s="12"/>
      <c r="H550" s="12" t="s">
        <v>75</v>
      </c>
      <c r="I550" s="14">
        <v>0.41666666666424135</v>
      </c>
      <c r="J550" s="12" t="s">
        <v>6350</v>
      </c>
      <c r="K550" s="12" t="s">
        <v>43</v>
      </c>
      <c r="L550" s="12" t="s">
        <v>46</v>
      </c>
      <c r="M550" s="1" t="s">
        <v>6351</v>
      </c>
      <c r="N550" s="12" t="s">
        <v>1692</v>
      </c>
      <c r="O550" s="15">
        <v>1</v>
      </c>
      <c r="P550" s="15">
        <v>5</v>
      </c>
      <c r="R550" s="18"/>
      <c r="S550" s="16" t="s">
        <v>46</v>
      </c>
      <c r="AC550" s="16">
        <v>0</v>
      </c>
      <c r="AD550" s="21" t="s">
        <v>6352</v>
      </c>
      <c r="AE550" s="27">
        <v>1.25</v>
      </c>
      <c r="AF550" s="27">
        <v>2</v>
      </c>
      <c r="AG550" s="19" t="s">
        <v>46</v>
      </c>
      <c r="AH550" s="1"/>
    </row>
    <row r="551" spans="1:34" x14ac:dyDescent="0.25">
      <c r="A551" s="11">
        <v>42491.326654675926</v>
      </c>
      <c r="B551" s="12" t="s">
        <v>86</v>
      </c>
      <c r="C551" s="12" t="s">
        <v>87</v>
      </c>
      <c r="E551" s="12" t="s">
        <v>32</v>
      </c>
      <c r="F551" s="13">
        <v>42483</v>
      </c>
      <c r="G551" s="12" t="s">
        <v>6131</v>
      </c>
      <c r="H551" s="12" t="s">
        <v>49</v>
      </c>
      <c r="I551" s="14">
        <v>0.375</v>
      </c>
      <c r="J551" s="12" t="s">
        <v>6132</v>
      </c>
      <c r="K551" s="12" t="s">
        <v>43</v>
      </c>
      <c r="L551" s="12" t="s">
        <v>46</v>
      </c>
      <c r="M551" s="1" t="s">
        <v>6133</v>
      </c>
      <c r="N551" s="12" t="s">
        <v>752</v>
      </c>
      <c r="O551" s="15">
        <v>2</v>
      </c>
      <c r="P551" s="15">
        <v>10</v>
      </c>
      <c r="Q551" s="5">
        <v>260</v>
      </c>
      <c r="R551" s="18"/>
      <c r="S551" s="16" t="s">
        <v>46</v>
      </c>
      <c r="AC551" s="16">
        <v>0</v>
      </c>
      <c r="AE551" s="27">
        <v>6</v>
      </c>
      <c r="AF551" s="27">
        <v>3</v>
      </c>
      <c r="AG551" s="19" t="s">
        <v>46</v>
      </c>
      <c r="AH551" s="1"/>
    </row>
    <row r="552" spans="1:34" x14ac:dyDescent="0.25">
      <c r="A552" s="11">
        <v>42491.339931377312</v>
      </c>
      <c r="B552" s="12" t="s">
        <v>86</v>
      </c>
      <c r="C552" s="12" t="s">
        <v>87</v>
      </c>
      <c r="E552" s="12" t="s">
        <v>32</v>
      </c>
      <c r="F552" s="13">
        <v>42483</v>
      </c>
      <c r="G552" s="12"/>
      <c r="H552" s="12" t="s">
        <v>49</v>
      </c>
      <c r="I552" s="14">
        <v>0.41666666666424135</v>
      </c>
      <c r="J552" s="12" t="s">
        <v>449</v>
      </c>
      <c r="K552" s="12" t="s">
        <v>43</v>
      </c>
      <c r="L552" s="12" t="s">
        <v>36</v>
      </c>
      <c r="M552" s="1" t="s">
        <v>6134</v>
      </c>
      <c r="N552" s="12" t="s">
        <v>752</v>
      </c>
      <c r="O552" s="15">
        <v>1</v>
      </c>
      <c r="P552" s="15">
        <v>35</v>
      </c>
      <c r="R552" s="18"/>
      <c r="S552" s="16" t="s">
        <v>46</v>
      </c>
      <c r="AC552" s="16">
        <v>0</v>
      </c>
      <c r="AE552" s="27">
        <v>1</v>
      </c>
      <c r="AF552" s="27">
        <v>1</v>
      </c>
      <c r="AG552" s="19" t="s">
        <v>46</v>
      </c>
      <c r="AH552" s="1"/>
    </row>
    <row r="553" spans="1:34" x14ac:dyDescent="0.25">
      <c r="A553" s="11">
        <v>42495.474052245372</v>
      </c>
      <c r="B553" s="12" t="s">
        <v>86</v>
      </c>
      <c r="C553" s="12" t="s">
        <v>87</v>
      </c>
      <c r="E553" s="12" t="s">
        <v>32</v>
      </c>
      <c r="F553" s="13">
        <v>42483</v>
      </c>
      <c r="G553" s="12"/>
      <c r="H553" s="12" t="s">
        <v>49</v>
      </c>
      <c r="I553" s="14">
        <v>0.375</v>
      </c>
      <c r="J553" s="12" t="s">
        <v>6309</v>
      </c>
      <c r="K553" s="12" t="s">
        <v>421</v>
      </c>
      <c r="L553" s="12" t="s">
        <v>36</v>
      </c>
      <c r="N553" s="12" t="s">
        <v>38</v>
      </c>
      <c r="O553" s="15">
        <v>4</v>
      </c>
      <c r="P553" s="15">
        <v>80</v>
      </c>
      <c r="R553" s="18"/>
      <c r="S553" s="16" t="s">
        <v>46</v>
      </c>
      <c r="AC553" s="16">
        <v>0</v>
      </c>
      <c r="AE553" s="27">
        <v>4</v>
      </c>
      <c r="AF553" s="27">
        <v>4</v>
      </c>
      <c r="AG553" s="19" t="s">
        <v>46</v>
      </c>
      <c r="AH553" s="1"/>
    </row>
    <row r="554" spans="1:34" x14ac:dyDescent="0.25">
      <c r="A554" s="11">
        <v>42495.476127407412</v>
      </c>
      <c r="B554" s="12" t="s">
        <v>86</v>
      </c>
      <c r="C554" s="12" t="s">
        <v>87</v>
      </c>
      <c r="E554" s="12"/>
      <c r="F554" s="13">
        <v>42483</v>
      </c>
      <c r="G554" s="12"/>
      <c r="H554" s="12" t="s">
        <v>49</v>
      </c>
      <c r="I554" s="14">
        <v>0.875</v>
      </c>
      <c r="J554" s="12" t="s">
        <v>6310</v>
      </c>
      <c r="K554" s="12" t="s">
        <v>421</v>
      </c>
      <c r="L554" s="12" t="s">
        <v>36</v>
      </c>
      <c r="M554" s="1" t="s">
        <v>6311</v>
      </c>
      <c r="N554" s="12" t="s">
        <v>38</v>
      </c>
      <c r="O554" s="15">
        <v>1</v>
      </c>
      <c r="P554" s="15">
        <v>250</v>
      </c>
      <c r="R554" s="18"/>
      <c r="S554" s="16" t="s">
        <v>46</v>
      </c>
      <c r="AC554" s="16">
        <v>0</v>
      </c>
      <c r="AE554" s="27">
        <v>6</v>
      </c>
      <c r="AF554" s="27">
        <v>6</v>
      </c>
      <c r="AG554" s="19" t="s">
        <v>46</v>
      </c>
      <c r="AH554" s="1"/>
    </row>
    <row r="555" spans="1:34" x14ac:dyDescent="0.25">
      <c r="A555" s="11">
        <v>42495.47209304398</v>
      </c>
      <c r="B555" s="12" t="s">
        <v>86</v>
      </c>
      <c r="C555" s="12" t="s">
        <v>87</v>
      </c>
      <c r="E555" s="12" t="s">
        <v>32</v>
      </c>
      <c r="F555" s="13">
        <v>42487</v>
      </c>
      <c r="G555" s="12"/>
      <c r="H555" s="12" t="s">
        <v>33</v>
      </c>
      <c r="I555" s="14">
        <v>0.6875</v>
      </c>
      <c r="J555" s="12" t="s">
        <v>6307</v>
      </c>
      <c r="K555" s="12" t="s">
        <v>35</v>
      </c>
      <c r="L555" s="12" t="s">
        <v>36</v>
      </c>
      <c r="M555" s="1" t="s">
        <v>6308</v>
      </c>
      <c r="N555" s="12" t="s">
        <v>38</v>
      </c>
      <c r="O555" s="15">
        <v>1</v>
      </c>
      <c r="P555" s="15">
        <v>15</v>
      </c>
      <c r="Q555" s="5">
        <v>105</v>
      </c>
      <c r="R555" s="18"/>
      <c r="S555" s="16" t="s">
        <v>36</v>
      </c>
      <c r="Z555" s="5">
        <v>250</v>
      </c>
      <c r="AC555" s="16">
        <v>0</v>
      </c>
      <c r="AE555" s="27">
        <v>3.5</v>
      </c>
      <c r="AF555" s="27">
        <v>3</v>
      </c>
      <c r="AG555" s="19" t="s">
        <v>46</v>
      </c>
      <c r="AH555" s="1"/>
    </row>
    <row r="556" spans="1:34" ht="26.4" x14ac:dyDescent="0.25">
      <c r="A556" s="11">
        <v>42495.465962638889</v>
      </c>
      <c r="B556" s="12" t="s">
        <v>86</v>
      </c>
      <c r="C556" s="12" t="s">
        <v>87</v>
      </c>
      <c r="E556" s="12" t="s">
        <v>32</v>
      </c>
      <c r="F556" s="13">
        <v>42489</v>
      </c>
      <c r="G556" s="12"/>
      <c r="H556" s="12" t="s">
        <v>41</v>
      </c>
      <c r="I556" s="14">
        <v>0.875</v>
      </c>
      <c r="J556" s="12" t="s">
        <v>6304</v>
      </c>
      <c r="K556" s="12" t="s">
        <v>35</v>
      </c>
      <c r="L556" s="12" t="s">
        <v>36</v>
      </c>
      <c r="M556" s="1" t="s">
        <v>6305</v>
      </c>
      <c r="N556" s="12" t="s">
        <v>6306</v>
      </c>
      <c r="O556" s="15">
        <v>1</v>
      </c>
      <c r="P556" s="15">
        <v>62</v>
      </c>
      <c r="Q556" s="5">
        <v>620</v>
      </c>
      <c r="R556" s="18"/>
      <c r="S556" s="16" t="s">
        <v>36</v>
      </c>
      <c r="X556" s="5">
        <v>500</v>
      </c>
      <c r="AC556" s="16">
        <v>0</v>
      </c>
      <c r="AE556" s="27">
        <v>5</v>
      </c>
      <c r="AF556" s="27">
        <v>5</v>
      </c>
      <c r="AG556" s="19" t="s">
        <v>46</v>
      </c>
      <c r="AH556" s="1"/>
    </row>
    <row r="557" spans="1:34" ht="26.4" x14ac:dyDescent="0.25">
      <c r="A557" s="11">
        <v>42496.467001527781</v>
      </c>
      <c r="B557" s="12" t="s">
        <v>39</v>
      </c>
      <c r="C557" s="12" t="s">
        <v>649</v>
      </c>
      <c r="E557" s="12" t="s">
        <v>32</v>
      </c>
      <c r="F557" s="13">
        <v>42461</v>
      </c>
      <c r="G557" s="12"/>
      <c r="H557" s="12" t="s">
        <v>41</v>
      </c>
      <c r="I557" s="14">
        <v>0.77083333333575865</v>
      </c>
      <c r="J557" s="12" t="s">
        <v>1542</v>
      </c>
      <c r="K557" s="12" t="s">
        <v>43</v>
      </c>
      <c r="L557" s="12" t="s">
        <v>46</v>
      </c>
      <c r="M557" s="1" t="s">
        <v>2216</v>
      </c>
      <c r="N557" s="12" t="s">
        <v>383</v>
      </c>
      <c r="O557" s="15">
        <v>1</v>
      </c>
      <c r="P557" s="15">
        <v>12</v>
      </c>
      <c r="Q557" s="5">
        <v>240</v>
      </c>
      <c r="R557" s="18"/>
      <c r="S557" s="16" t="s">
        <v>36</v>
      </c>
      <c r="U557" s="5">
        <v>30</v>
      </c>
      <c r="AC557" s="16">
        <v>0</v>
      </c>
      <c r="AE557" s="27">
        <v>4</v>
      </c>
      <c r="AF557" s="27">
        <v>2</v>
      </c>
      <c r="AG557" s="19" t="s">
        <v>46</v>
      </c>
      <c r="AH557" s="1"/>
    </row>
    <row r="558" spans="1:34" ht="26.4" x14ac:dyDescent="0.25">
      <c r="A558" s="11">
        <v>42496.471747037038</v>
      </c>
      <c r="B558" s="12" t="s">
        <v>39</v>
      </c>
      <c r="C558" s="12" t="s">
        <v>649</v>
      </c>
      <c r="E558" s="12" t="s">
        <v>32</v>
      </c>
      <c r="F558" s="13">
        <v>42462</v>
      </c>
      <c r="G558" s="12"/>
      <c r="H558" s="12" t="s">
        <v>49</v>
      </c>
      <c r="I558" s="14">
        <v>0.45833333333575865</v>
      </c>
      <c r="J558" s="12" t="s">
        <v>2217</v>
      </c>
      <c r="K558" s="12" t="s">
        <v>43</v>
      </c>
      <c r="L558" s="12" t="s">
        <v>46</v>
      </c>
      <c r="M558" s="1" t="s">
        <v>2218</v>
      </c>
      <c r="N558" s="12" t="s">
        <v>383</v>
      </c>
      <c r="O558" s="15">
        <v>1</v>
      </c>
      <c r="P558" s="15">
        <v>10</v>
      </c>
      <c r="Q558" s="5">
        <v>250</v>
      </c>
      <c r="R558" s="18"/>
      <c r="S558" s="16" t="s">
        <v>36</v>
      </c>
      <c r="U558" s="5">
        <v>20</v>
      </c>
      <c r="X558" s="5">
        <v>12</v>
      </c>
      <c r="AC558" s="16">
        <v>0</v>
      </c>
      <c r="AE558" s="27">
        <v>10</v>
      </c>
      <c r="AF558" s="27">
        <v>2.5</v>
      </c>
      <c r="AG558" s="19" t="s">
        <v>46</v>
      </c>
      <c r="AH558" s="1"/>
    </row>
    <row r="559" spans="1:34" ht="26.4" x14ac:dyDescent="0.25">
      <c r="A559" s="11">
        <v>42496.475114189816</v>
      </c>
      <c r="B559" s="12" t="s">
        <v>39</v>
      </c>
      <c r="C559" s="12" t="s">
        <v>649</v>
      </c>
      <c r="E559" s="12" t="s">
        <v>32</v>
      </c>
      <c r="F559" s="13">
        <v>42462</v>
      </c>
      <c r="G559" s="12"/>
      <c r="H559" s="12" t="s">
        <v>49</v>
      </c>
      <c r="I559" s="14">
        <v>0.58333333333575865</v>
      </c>
      <c r="J559" s="12" t="s">
        <v>1556</v>
      </c>
      <c r="K559" s="12" t="s">
        <v>43</v>
      </c>
      <c r="L559" s="12" t="s">
        <v>36</v>
      </c>
      <c r="M559" s="1" t="s">
        <v>3646</v>
      </c>
      <c r="N559" s="12" t="s">
        <v>450</v>
      </c>
      <c r="O559" s="15">
        <v>1</v>
      </c>
      <c r="P559" s="15">
        <v>9</v>
      </c>
      <c r="Q559" s="5">
        <v>45</v>
      </c>
      <c r="R559" s="18"/>
      <c r="S559" s="16" t="s">
        <v>36</v>
      </c>
      <c r="U559" s="5">
        <v>15</v>
      </c>
      <c r="X559" s="5">
        <v>6</v>
      </c>
      <c r="AC559" s="16">
        <v>0</v>
      </c>
      <c r="AE559" s="27">
        <v>1</v>
      </c>
      <c r="AF559" s="27">
        <v>1</v>
      </c>
      <c r="AG559" s="19" t="s">
        <v>46</v>
      </c>
      <c r="AH559" s="1"/>
    </row>
    <row r="560" spans="1:34" x14ac:dyDescent="0.25">
      <c r="A560" s="11">
        <v>42496.477589490736</v>
      </c>
      <c r="B560" s="12" t="s">
        <v>39</v>
      </c>
      <c r="C560" s="12" t="s">
        <v>649</v>
      </c>
      <c r="E560" s="12" t="s">
        <v>32</v>
      </c>
      <c r="F560" s="13">
        <v>42462</v>
      </c>
      <c r="G560" s="12"/>
      <c r="H560" s="12" t="s">
        <v>49</v>
      </c>
      <c r="I560" s="14">
        <v>0.70833333333575865</v>
      </c>
      <c r="J560" s="12" t="s">
        <v>733</v>
      </c>
      <c r="K560" s="12" t="s">
        <v>43</v>
      </c>
      <c r="L560" s="12" t="s">
        <v>46</v>
      </c>
      <c r="M560" s="1" t="s">
        <v>2213</v>
      </c>
      <c r="N560" s="12" t="s">
        <v>38</v>
      </c>
      <c r="O560" s="15">
        <v>1</v>
      </c>
      <c r="P560" s="15">
        <v>6</v>
      </c>
      <c r="Q560" s="5">
        <v>30</v>
      </c>
      <c r="R560" s="18"/>
      <c r="S560" s="16" t="s">
        <v>36</v>
      </c>
      <c r="U560" s="5">
        <v>15</v>
      </c>
      <c r="X560" s="5">
        <v>5</v>
      </c>
      <c r="AC560" s="16">
        <v>0</v>
      </c>
      <c r="AE560" s="27">
        <v>1.5</v>
      </c>
      <c r="AF560" s="27">
        <v>1.5</v>
      </c>
      <c r="AG560" s="19" t="s">
        <v>46</v>
      </c>
      <c r="AH560" s="1"/>
    </row>
    <row r="561" spans="1:34" ht="26.4" x14ac:dyDescent="0.25">
      <c r="A561" s="11">
        <v>42496.483260011577</v>
      </c>
      <c r="B561" s="12" t="s">
        <v>39</v>
      </c>
      <c r="C561" s="12" t="s">
        <v>649</v>
      </c>
      <c r="E561" s="12" t="s">
        <v>32</v>
      </c>
      <c r="F561" s="13">
        <v>42466</v>
      </c>
      <c r="G561" s="12"/>
      <c r="H561" s="12" t="s">
        <v>33</v>
      </c>
      <c r="I561" s="14">
        <v>0.58333333333575865</v>
      </c>
      <c r="J561" s="12" t="s">
        <v>6367</v>
      </c>
      <c r="K561" s="12" t="s">
        <v>43</v>
      </c>
      <c r="L561" s="12" t="s">
        <v>46</v>
      </c>
      <c r="M561" s="1" t="s">
        <v>6368</v>
      </c>
      <c r="N561" s="12" t="s">
        <v>6369</v>
      </c>
      <c r="O561" s="15">
        <v>1</v>
      </c>
      <c r="P561" s="15">
        <v>16</v>
      </c>
      <c r="Q561" s="5">
        <v>320</v>
      </c>
      <c r="R561" s="18"/>
      <c r="S561" s="16" t="s">
        <v>36</v>
      </c>
      <c r="U561" s="5">
        <v>40</v>
      </c>
      <c r="X561" s="5">
        <v>20</v>
      </c>
      <c r="AC561" s="16">
        <v>0</v>
      </c>
      <c r="AE561" s="27">
        <v>2</v>
      </c>
      <c r="AF561" s="27">
        <v>1.5</v>
      </c>
      <c r="AG561" s="19" t="s">
        <v>46</v>
      </c>
      <c r="AH561" s="1"/>
    </row>
    <row r="562" spans="1:34" x14ac:dyDescent="0.25">
      <c r="A562" s="11">
        <v>42496.486782256943</v>
      </c>
      <c r="B562" s="12" t="s">
        <v>39</v>
      </c>
      <c r="C562" s="12" t="s">
        <v>649</v>
      </c>
      <c r="E562" s="12" t="s">
        <v>32</v>
      </c>
      <c r="F562" s="13">
        <v>42467</v>
      </c>
      <c r="G562" s="12"/>
      <c r="H562" s="12" t="s">
        <v>65</v>
      </c>
      <c r="I562" s="14">
        <v>0.75</v>
      </c>
      <c r="J562" s="12" t="s">
        <v>6370</v>
      </c>
      <c r="K562" s="12" t="s">
        <v>43</v>
      </c>
      <c r="L562" s="12" t="s">
        <v>46</v>
      </c>
      <c r="M562" s="1" t="s">
        <v>6371</v>
      </c>
      <c r="N562" s="12" t="s">
        <v>38</v>
      </c>
      <c r="O562" s="15">
        <v>1</v>
      </c>
      <c r="P562" s="15">
        <v>10</v>
      </c>
      <c r="Q562" s="5">
        <v>60</v>
      </c>
      <c r="R562" s="18"/>
      <c r="S562" s="16" t="s">
        <v>36</v>
      </c>
      <c r="U562" s="5">
        <v>25</v>
      </c>
      <c r="X562" s="5">
        <v>6</v>
      </c>
      <c r="AC562" s="16">
        <v>0</v>
      </c>
      <c r="AE562" s="27">
        <v>2</v>
      </c>
      <c r="AF562" s="27">
        <v>2</v>
      </c>
      <c r="AG562" s="19" t="s">
        <v>46</v>
      </c>
      <c r="AH562" s="1"/>
    </row>
    <row r="563" spans="1:34" ht="26.4" x14ac:dyDescent="0.25">
      <c r="A563" s="11">
        <v>42496.488507175927</v>
      </c>
      <c r="B563" s="12" t="s">
        <v>39</v>
      </c>
      <c r="C563" s="12" t="s">
        <v>649</v>
      </c>
      <c r="E563" s="12" t="s">
        <v>32</v>
      </c>
      <c r="F563" s="13">
        <v>42468</v>
      </c>
      <c r="G563" s="12"/>
      <c r="H563" s="12" t="s">
        <v>41</v>
      </c>
      <c r="I563" s="14">
        <v>0.77083333333575865</v>
      </c>
      <c r="J563" s="12" t="s">
        <v>1542</v>
      </c>
      <c r="K563" s="12" t="s">
        <v>43</v>
      </c>
      <c r="L563" s="12" t="s">
        <v>46</v>
      </c>
      <c r="M563" s="1" t="s">
        <v>2216</v>
      </c>
      <c r="N563" s="12" t="s">
        <v>383</v>
      </c>
      <c r="O563" s="15">
        <v>1</v>
      </c>
      <c r="P563" s="15">
        <v>5</v>
      </c>
      <c r="Q563" s="5">
        <v>100</v>
      </c>
      <c r="R563" s="18"/>
      <c r="S563" s="16" t="s">
        <v>36</v>
      </c>
      <c r="U563" s="5">
        <v>15</v>
      </c>
      <c r="AC563" s="16">
        <v>0</v>
      </c>
      <c r="AE563" s="27">
        <v>2</v>
      </c>
      <c r="AF563" s="27">
        <v>1.5</v>
      </c>
      <c r="AG563" s="19" t="s">
        <v>46</v>
      </c>
      <c r="AH563" s="1"/>
    </row>
    <row r="564" spans="1:34" x14ac:dyDescent="0.25">
      <c r="A564" s="11">
        <v>42496.49040224537</v>
      </c>
      <c r="B564" s="12" t="s">
        <v>39</v>
      </c>
      <c r="C564" s="12" t="s">
        <v>649</v>
      </c>
      <c r="E564" s="12" t="s">
        <v>32</v>
      </c>
      <c r="F564" s="13">
        <v>42469</v>
      </c>
      <c r="G564" s="12"/>
      <c r="H564" s="12" t="s">
        <v>49</v>
      </c>
      <c r="I564" s="14">
        <v>0.70833333333575865</v>
      </c>
      <c r="J564" s="12" t="s">
        <v>733</v>
      </c>
      <c r="K564" s="12" t="s">
        <v>43</v>
      </c>
      <c r="L564" s="12" t="s">
        <v>46</v>
      </c>
      <c r="M564" s="1" t="s">
        <v>5911</v>
      </c>
      <c r="N564" s="12" t="s">
        <v>38</v>
      </c>
      <c r="O564" s="15">
        <v>1</v>
      </c>
      <c r="P564" s="15">
        <v>14</v>
      </c>
      <c r="Q564" s="5">
        <v>70</v>
      </c>
      <c r="R564" s="18"/>
      <c r="S564" s="16" t="s">
        <v>36</v>
      </c>
      <c r="U564" s="5">
        <v>35</v>
      </c>
      <c r="X564" s="5">
        <v>15</v>
      </c>
      <c r="AC564" s="16">
        <v>0</v>
      </c>
      <c r="AE564" s="27">
        <v>1.5</v>
      </c>
      <c r="AF564" s="27">
        <v>1.5</v>
      </c>
      <c r="AG564" s="19" t="s">
        <v>46</v>
      </c>
      <c r="AH564" s="1"/>
    </row>
    <row r="565" spans="1:34" ht="26.4" x14ac:dyDescent="0.25">
      <c r="A565" s="11">
        <v>42496.506066122689</v>
      </c>
      <c r="B565" s="12" t="s">
        <v>39</v>
      </c>
      <c r="C565" s="12" t="s">
        <v>649</v>
      </c>
      <c r="E565" s="12" t="s">
        <v>141</v>
      </c>
      <c r="F565" s="13">
        <v>42470</v>
      </c>
      <c r="G565" s="12"/>
      <c r="H565" s="12" t="s">
        <v>75</v>
      </c>
      <c r="I565" s="14">
        <v>0.54166666666424135</v>
      </c>
      <c r="J565" s="12" t="s">
        <v>2813</v>
      </c>
      <c r="K565" s="12" t="s">
        <v>43</v>
      </c>
      <c r="L565" s="12" t="s">
        <v>46</v>
      </c>
      <c r="M565" s="1" t="s">
        <v>2814</v>
      </c>
      <c r="N565" s="12" t="s">
        <v>107</v>
      </c>
      <c r="O565" s="15">
        <v>1</v>
      </c>
      <c r="P565" s="15">
        <v>4</v>
      </c>
      <c r="Q565" s="5">
        <v>20</v>
      </c>
      <c r="R565" s="18"/>
      <c r="S565" s="16" t="s">
        <v>36</v>
      </c>
      <c r="U565" s="5">
        <v>10</v>
      </c>
      <c r="X565" s="5">
        <v>5</v>
      </c>
      <c r="AC565" s="16">
        <v>0</v>
      </c>
      <c r="AE565" s="27">
        <v>2</v>
      </c>
      <c r="AF565" s="27">
        <v>2</v>
      </c>
      <c r="AG565" s="19" t="s">
        <v>46</v>
      </c>
      <c r="AH565" s="1"/>
    </row>
    <row r="566" spans="1:34" ht="26.4" x14ac:dyDescent="0.25">
      <c r="A566" s="11">
        <v>42496.508188958338</v>
      </c>
      <c r="B566" s="12" t="s">
        <v>39</v>
      </c>
      <c r="C566" s="12" t="s">
        <v>649</v>
      </c>
      <c r="E566" s="12" t="s">
        <v>32</v>
      </c>
      <c r="F566" s="13">
        <v>42470</v>
      </c>
      <c r="G566" s="12"/>
      <c r="H566" s="12" t="s">
        <v>75</v>
      </c>
      <c r="I566" s="14">
        <v>0.58333333333575865</v>
      </c>
      <c r="J566" s="12" t="s">
        <v>6375</v>
      </c>
      <c r="K566" s="12" t="s">
        <v>43</v>
      </c>
      <c r="L566" s="12" t="s">
        <v>46</v>
      </c>
      <c r="M566" s="1" t="s">
        <v>6376</v>
      </c>
      <c r="N566" s="12" t="s">
        <v>151</v>
      </c>
      <c r="O566" s="15">
        <v>1</v>
      </c>
      <c r="P566" s="15">
        <v>2</v>
      </c>
      <c r="Q566" s="5">
        <v>40</v>
      </c>
      <c r="R566" s="18"/>
      <c r="S566" s="16" t="s">
        <v>36</v>
      </c>
      <c r="U566" s="5">
        <v>5</v>
      </c>
      <c r="X566" s="5">
        <v>10</v>
      </c>
      <c r="AC566" s="16">
        <v>0</v>
      </c>
      <c r="AE566" s="27">
        <v>2</v>
      </c>
      <c r="AF566" s="27">
        <v>1.5</v>
      </c>
      <c r="AG566" s="19" t="s">
        <v>46</v>
      </c>
      <c r="AH566" s="1"/>
    </row>
    <row r="567" spans="1:34" x14ac:dyDescent="0.25">
      <c r="A567" s="11">
        <v>42496.509545706023</v>
      </c>
      <c r="B567" s="12" t="s">
        <v>39</v>
      </c>
      <c r="C567" s="12" t="s">
        <v>649</v>
      </c>
      <c r="E567" s="12" t="s">
        <v>32</v>
      </c>
      <c r="F567" s="13">
        <v>42470</v>
      </c>
      <c r="G567" s="12"/>
      <c r="H567" s="12" t="s">
        <v>75</v>
      </c>
      <c r="I567" s="14">
        <v>0.70833333333575865</v>
      </c>
      <c r="J567" s="12" t="s">
        <v>4505</v>
      </c>
      <c r="K567" s="12" t="s">
        <v>43</v>
      </c>
      <c r="L567" s="12" t="s">
        <v>46</v>
      </c>
      <c r="M567" s="1" t="s">
        <v>3670</v>
      </c>
      <c r="N567" s="12" t="s">
        <v>38</v>
      </c>
      <c r="O567" s="15">
        <v>1</v>
      </c>
      <c r="P567" s="15">
        <v>8</v>
      </c>
      <c r="Q567" s="5">
        <v>40</v>
      </c>
      <c r="R567" s="18"/>
      <c r="S567" s="16" t="s">
        <v>36</v>
      </c>
      <c r="U567" s="5">
        <v>20</v>
      </c>
      <c r="X567" s="5">
        <v>12</v>
      </c>
      <c r="AC567" s="16">
        <v>0</v>
      </c>
      <c r="AE567" s="27">
        <v>1</v>
      </c>
      <c r="AF567" s="27">
        <v>1</v>
      </c>
      <c r="AG567" s="19" t="s">
        <v>46</v>
      </c>
      <c r="AH567" s="1"/>
    </row>
    <row r="568" spans="1:34" ht="26.4" x14ac:dyDescent="0.25">
      <c r="A568" s="11">
        <v>42496.513013865741</v>
      </c>
      <c r="B568" s="12" t="s">
        <v>39</v>
      </c>
      <c r="C568" s="12" t="s">
        <v>649</v>
      </c>
      <c r="E568" s="12" t="s">
        <v>32</v>
      </c>
      <c r="F568" s="13">
        <v>42475</v>
      </c>
      <c r="G568" s="12"/>
      <c r="H568" s="12" t="s">
        <v>41</v>
      </c>
      <c r="I568" s="14">
        <v>0.77083333333575865</v>
      </c>
      <c r="J568" s="12" t="s">
        <v>1542</v>
      </c>
      <c r="K568" s="12" t="s">
        <v>43</v>
      </c>
      <c r="L568" s="12" t="s">
        <v>46</v>
      </c>
      <c r="M568" s="1" t="s">
        <v>2216</v>
      </c>
      <c r="N568" s="12" t="s">
        <v>383</v>
      </c>
      <c r="O568" s="15">
        <v>1</v>
      </c>
      <c r="P568" s="15">
        <v>12</v>
      </c>
      <c r="Q568" s="5">
        <v>240</v>
      </c>
      <c r="R568" s="18"/>
      <c r="S568" s="16" t="s">
        <v>36</v>
      </c>
      <c r="U568" s="5">
        <v>30</v>
      </c>
      <c r="X568" s="5">
        <v>20</v>
      </c>
      <c r="AC568" s="16">
        <v>0</v>
      </c>
      <c r="AE568" s="27">
        <v>2</v>
      </c>
      <c r="AF568" s="27">
        <v>1.5</v>
      </c>
      <c r="AG568" s="19" t="s">
        <v>46</v>
      </c>
      <c r="AH568" s="1"/>
    </row>
    <row r="569" spans="1:34" x14ac:dyDescent="0.25">
      <c r="A569" s="11">
        <v>42496.492727581019</v>
      </c>
      <c r="B569" s="12" t="s">
        <v>39</v>
      </c>
      <c r="C569" s="12" t="s">
        <v>649</v>
      </c>
      <c r="E569" s="12" t="s">
        <v>32</v>
      </c>
      <c r="F569" s="13">
        <v>42476</v>
      </c>
      <c r="G569" s="12"/>
      <c r="H569" s="12" t="s">
        <v>49</v>
      </c>
      <c r="I569" s="14">
        <v>0.33333333333575865</v>
      </c>
      <c r="J569" s="12" t="s">
        <v>6372</v>
      </c>
      <c r="K569" s="12" t="s">
        <v>163</v>
      </c>
      <c r="L569" s="12" t="s">
        <v>46</v>
      </c>
      <c r="M569" s="1" t="s">
        <v>6373</v>
      </c>
      <c r="N569" s="12" t="s">
        <v>6374</v>
      </c>
      <c r="O569" s="15">
        <v>1</v>
      </c>
      <c r="P569" s="15">
        <v>88</v>
      </c>
      <c r="Q569" s="5">
        <v>176</v>
      </c>
      <c r="R569" s="18"/>
      <c r="S569" s="16" t="s">
        <v>36</v>
      </c>
      <c r="U569" s="5">
        <v>350</v>
      </c>
      <c r="X569" s="5">
        <v>42</v>
      </c>
      <c r="AC569" s="16">
        <v>0</v>
      </c>
      <c r="AE569" s="27">
        <v>12</v>
      </c>
      <c r="AF569" s="27">
        <v>6</v>
      </c>
      <c r="AG569" s="19" t="s">
        <v>46</v>
      </c>
      <c r="AH569" s="1"/>
    </row>
    <row r="570" spans="1:34" ht="26.4" x14ac:dyDescent="0.25">
      <c r="A570" s="11">
        <v>42496.514834930553</v>
      </c>
      <c r="B570" s="12" t="s">
        <v>39</v>
      </c>
      <c r="C570" s="12" t="s">
        <v>649</v>
      </c>
      <c r="E570" s="12" t="s">
        <v>1334</v>
      </c>
      <c r="F570" s="13">
        <v>42476</v>
      </c>
      <c r="G570" s="12"/>
      <c r="H570" s="12" t="s">
        <v>49</v>
      </c>
      <c r="I570" s="14">
        <v>0.54166666666424135</v>
      </c>
      <c r="J570" s="12" t="s">
        <v>6377</v>
      </c>
      <c r="K570" s="12" t="s">
        <v>43</v>
      </c>
      <c r="L570" s="12" t="s">
        <v>46</v>
      </c>
      <c r="M570" s="1" t="s">
        <v>6378</v>
      </c>
      <c r="N570" s="12" t="s">
        <v>1692</v>
      </c>
      <c r="O570" s="15">
        <v>1</v>
      </c>
      <c r="P570" s="15">
        <v>2</v>
      </c>
      <c r="Q570" s="5">
        <v>40</v>
      </c>
      <c r="R570" s="18"/>
      <c r="S570" s="16" t="s">
        <v>36</v>
      </c>
      <c r="U570" s="5">
        <v>5</v>
      </c>
      <c r="X570" s="5">
        <v>10</v>
      </c>
      <c r="AC570" s="16">
        <v>0</v>
      </c>
      <c r="AE570" s="27">
        <v>2</v>
      </c>
      <c r="AF570" s="27">
        <v>1.5</v>
      </c>
      <c r="AG570" s="19" t="s">
        <v>46</v>
      </c>
      <c r="AH570" s="1"/>
    </row>
    <row r="571" spans="1:34" x14ac:dyDescent="0.25">
      <c r="A571" s="11">
        <v>42496.51607986111</v>
      </c>
      <c r="B571" s="12" t="s">
        <v>39</v>
      </c>
      <c r="C571" s="12" t="s">
        <v>649</v>
      </c>
      <c r="E571" s="12" t="s">
        <v>32</v>
      </c>
      <c r="F571" s="13">
        <v>42476</v>
      </c>
      <c r="G571" s="12"/>
      <c r="H571" s="12" t="s">
        <v>49</v>
      </c>
      <c r="I571" s="14">
        <v>0.70833333333575865</v>
      </c>
      <c r="J571" s="12" t="s">
        <v>733</v>
      </c>
      <c r="K571" s="12" t="s">
        <v>43</v>
      </c>
      <c r="L571" s="12" t="s">
        <v>46</v>
      </c>
      <c r="M571" s="1" t="s">
        <v>5911</v>
      </c>
      <c r="N571" s="12" t="s">
        <v>52</v>
      </c>
      <c r="O571" s="15">
        <v>1</v>
      </c>
      <c r="P571" s="15">
        <v>2</v>
      </c>
      <c r="Q571" s="5">
        <v>10</v>
      </c>
      <c r="R571" s="18"/>
      <c r="S571" s="16" t="s">
        <v>36</v>
      </c>
      <c r="U571" s="5">
        <v>5</v>
      </c>
      <c r="X571" s="5">
        <v>3</v>
      </c>
      <c r="AC571" s="16">
        <v>0</v>
      </c>
      <c r="AE571" s="27">
        <v>1.5</v>
      </c>
      <c r="AF571" s="27">
        <v>1.5</v>
      </c>
      <c r="AG571" s="19" t="s">
        <v>46</v>
      </c>
      <c r="AH571" s="1"/>
    </row>
    <row r="572" spans="1:34" x14ac:dyDescent="0.25">
      <c r="A572" s="11">
        <v>42496.517200555551</v>
      </c>
      <c r="B572" s="12" t="s">
        <v>39</v>
      </c>
      <c r="C572" s="12" t="s">
        <v>649</v>
      </c>
      <c r="E572" s="12" t="s">
        <v>32</v>
      </c>
      <c r="F572" s="13">
        <v>42476</v>
      </c>
      <c r="G572" s="12"/>
      <c r="H572" s="12" t="s">
        <v>49</v>
      </c>
      <c r="I572" s="14">
        <v>0.75</v>
      </c>
      <c r="J572" s="12" t="s">
        <v>4505</v>
      </c>
      <c r="K572" s="12" t="s">
        <v>43</v>
      </c>
      <c r="L572" s="12" t="s">
        <v>46</v>
      </c>
      <c r="M572" s="1" t="s">
        <v>3670</v>
      </c>
      <c r="N572" s="12" t="s">
        <v>38</v>
      </c>
      <c r="O572" s="15">
        <v>1</v>
      </c>
      <c r="P572" s="15">
        <v>6</v>
      </c>
      <c r="Q572" s="5">
        <v>30</v>
      </c>
      <c r="R572" s="18"/>
      <c r="S572" s="16" t="s">
        <v>36</v>
      </c>
      <c r="U572" s="5">
        <v>15</v>
      </c>
      <c r="X572" s="5">
        <v>6</v>
      </c>
      <c r="AC572" s="16">
        <v>0</v>
      </c>
      <c r="AE572" s="27">
        <v>1</v>
      </c>
      <c r="AF572" s="27">
        <v>1</v>
      </c>
      <c r="AG572" s="19" t="s">
        <v>46</v>
      </c>
      <c r="AH572" s="1"/>
    </row>
    <row r="573" spans="1:34" ht="26.4" x14ac:dyDescent="0.25">
      <c r="A573" s="11">
        <v>42496.518344097218</v>
      </c>
      <c r="B573" s="12" t="s">
        <v>39</v>
      </c>
      <c r="C573" s="12" t="s">
        <v>649</v>
      </c>
      <c r="E573" s="12" t="s">
        <v>32</v>
      </c>
      <c r="F573" s="13">
        <v>42477</v>
      </c>
      <c r="G573" s="12"/>
      <c r="H573" s="12" t="s">
        <v>75</v>
      </c>
      <c r="I573" s="14">
        <v>0.58333333333575865</v>
      </c>
      <c r="J573" s="12" t="s">
        <v>5930</v>
      </c>
      <c r="K573" s="12" t="s">
        <v>43</v>
      </c>
      <c r="L573" s="12" t="s">
        <v>46</v>
      </c>
      <c r="M573" s="1" t="s">
        <v>6376</v>
      </c>
      <c r="N573" s="12" t="s">
        <v>383</v>
      </c>
      <c r="O573" s="15">
        <v>1</v>
      </c>
      <c r="P573" s="15">
        <v>2</v>
      </c>
      <c r="Q573" s="5">
        <v>40</v>
      </c>
      <c r="R573" s="18"/>
      <c r="S573" s="16" t="s">
        <v>36</v>
      </c>
      <c r="U573" s="5">
        <v>5</v>
      </c>
      <c r="X573" s="5">
        <v>6</v>
      </c>
      <c r="AC573" s="16">
        <v>0</v>
      </c>
      <c r="AE573" s="27">
        <v>2</v>
      </c>
      <c r="AF573" s="27">
        <v>1.5</v>
      </c>
      <c r="AG573" s="19" t="s">
        <v>46</v>
      </c>
      <c r="AH573" s="1"/>
    </row>
    <row r="574" spans="1:34" ht="26.4" x14ac:dyDescent="0.25">
      <c r="A574" s="11">
        <v>42496.520022372686</v>
      </c>
      <c r="B574" s="12" t="s">
        <v>39</v>
      </c>
      <c r="C574" s="12" t="s">
        <v>649</v>
      </c>
      <c r="E574" s="12" t="s">
        <v>32</v>
      </c>
      <c r="F574" s="13">
        <v>42477</v>
      </c>
      <c r="G574" s="12"/>
      <c r="H574" s="12" t="s">
        <v>75</v>
      </c>
      <c r="I574" s="14">
        <v>0.75</v>
      </c>
      <c r="J574" s="12" t="s">
        <v>1570</v>
      </c>
      <c r="K574" s="12" t="s">
        <v>43</v>
      </c>
      <c r="L574" s="12" t="s">
        <v>46</v>
      </c>
      <c r="M574" s="1" t="s">
        <v>3705</v>
      </c>
      <c r="N574" s="12" t="s">
        <v>68</v>
      </c>
      <c r="O574" s="15">
        <v>1</v>
      </c>
      <c r="P574" s="15">
        <v>6</v>
      </c>
      <c r="Q574" s="5">
        <v>36</v>
      </c>
      <c r="R574" s="18"/>
      <c r="S574" s="16" t="s">
        <v>36</v>
      </c>
      <c r="U574" s="5">
        <v>15</v>
      </c>
      <c r="X574" s="5">
        <v>8</v>
      </c>
      <c r="AC574" s="16">
        <v>0</v>
      </c>
      <c r="AE574" s="27">
        <v>2</v>
      </c>
      <c r="AF574" s="27">
        <v>2</v>
      </c>
      <c r="AG574" s="19" t="s">
        <v>46</v>
      </c>
      <c r="AH574" s="1"/>
    </row>
    <row r="575" spans="1:34" ht="26.4" x14ac:dyDescent="0.25">
      <c r="A575" s="11">
        <v>42496.523656168982</v>
      </c>
      <c r="B575" s="12" t="s">
        <v>39</v>
      </c>
      <c r="C575" s="12" t="s">
        <v>649</v>
      </c>
      <c r="E575" s="12" t="s">
        <v>32</v>
      </c>
      <c r="F575" s="13">
        <v>42482</v>
      </c>
      <c r="G575" s="12"/>
      <c r="H575" s="12" t="s">
        <v>41</v>
      </c>
      <c r="I575" s="14">
        <v>0.79166666666424135</v>
      </c>
      <c r="J575" s="12" t="s">
        <v>1542</v>
      </c>
      <c r="K575" s="12" t="s">
        <v>43</v>
      </c>
      <c r="L575" s="12" t="s">
        <v>46</v>
      </c>
      <c r="M575" s="1" t="s">
        <v>2216</v>
      </c>
      <c r="N575" s="12" t="s">
        <v>383</v>
      </c>
      <c r="O575" s="15">
        <v>1</v>
      </c>
      <c r="P575" s="15">
        <v>14</v>
      </c>
      <c r="Q575" s="5">
        <v>280</v>
      </c>
      <c r="R575" s="18"/>
      <c r="S575" s="16" t="s">
        <v>36</v>
      </c>
      <c r="U575" s="5">
        <v>35</v>
      </c>
      <c r="AC575" s="16">
        <v>0</v>
      </c>
      <c r="AE575" s="27">
        <v>2</v>
      </c>
      <c r="AF575" s="27">
        <v>1.5</v>
      </c>
      <c r="AG575" s="19" t="s">
        <v>46</v>
      </c>
      <c r="AH575" s="1"/>
    </row>
    <row r="576" spans="1:34" x14ac:dyDescent="0.25">
      <c r="A576" s="11">
        <v>42496.524941087962</v>
      </c>
      <c r="B576" s="12" t="s">
        <v>39</v>
      </c>
      <c r="C576" s="12" t="s">
        <v>649</v>
      </c>
      <c r="E576" s="12" t="s">
        <v>32</v>
      </c>
      <c r="F576" s="13">
        <v>42482</v>
      </c>
      <c r="G576" s="12"/>
      <c r="H576" s="12" t="s">
        <v>41</v>
      </c>
      <c r="I576" s="14">
        <v>0.72916666666424135</v>
      </c>
      <c r="J576" s="12" t="s">
        <v>4505</v>
      </c>
      <c r="K576" s="12" t="s">
        <v>43</v>
      </c>
      <c r="L576" s="12" t="s">
        <v>46</v>
      </c>
      <c r="M576" s="1" t="s">
        <v>3670</v>
      </c>
      <c r="N576" s="12" t="s">
        <v>52</v>
      </c>
      <c r="O576" s="15">
        <v>1</v>
      </c>
      <c r="P576" s="15">
        <v>4</v>
      </c>
      <c r="Q576" s="5">
        <v>20</v>
      </c>
      <c r="R576" s="18"/>
      <c r="S576" s="16" t="s">
        <v>36</v>
      </c>
      <c r="U576" s="5">
        <v>10</v>
      </c>
      <c r="X576" s="5">
        <v>12</v>
      </c>
      <c r="AC576" s="16">
        <v>0</v>
      </c>
      <c r="AE576" s="27">
        <v>1</v>
      </c>
      <c r="AF576" s="27">
        <v>1</v>
      </c>
      <c r="AG576" s="19" t="s">
        <v>46</v>
      </c>
      <c r="AH576" s="1"/>
    </row>
    <row r="577" spans="1:34" ht="26.4" x14ac:dyDescent="0.25">
      <c r="A577" s="11">
        <v>42496.526688576385</v>
      </c>
      <c r="B577" s="12" t="s">
        <v>39</v>
      </c>
      <c r="C577" s="12" t="s">
        <v>649</v>
      </c>
      <c r="E577" s="12" t="s">
        <v>32</v>
      </c>
      <c r="F577" s="13">
        <v>42483</v>
      </c>
      <c r="G577" s="12"/>
      <c r="H577" s="12" t="s">
        <v>49</v>
      </c>
      <c r="I577" s="14">
        <v>0.66666666666424135</v>
      </c>
      <c r="J577" s="12" t="s">
        <v>2223</v>
      </c>
      <c r="K577" s="12" t="s">
        <v>43</v>
      </c>
      <c r="L577" s="12" t="s">
        <v>46</v>
      </c>
      <c r="M577" s="1" t="s">
        <v>2223</v>
      </c>
      <c r="N577" s="12" t="s">
        <v>6369</v>
      </c>
      <c r="O577" s="15">
        <v>1</v>
      </c>
      <c r="P577" s="15">
        <v>11</v>
      </c>
      <c r="Q577" s="5">
        <v>220</v>
      </c>
      <c r="R577" s="18"/>
      <c r="S577" s="16" t="s">
        <v>36</v>
      </c>
      <c r="U577" s="5">
        <v>30</v>
      </c>
      <c r="X577" s="5">
        <v>20</v>
      </c>
      <c r="AC577" s="16">
        <v>0</v>
      </c>
      <c r="AE577" s="27">
        <v>2</v>
      </c>
      <c r="AF577" s="27">
        <v>1.5</v>
      </c>
      <c r="AG577" s="19" t="s">
        <v>46</v>
      </c>
      <c r="AH577" s="1"/>
    </row>
    <row r="578" spans="1:34" ht="26.4" x14ac:dyDescent="0.25">
      <c r="A578" s="11">
        <v>42496.528756273146</v>
      </c>
      <c r="B578" s="12" t="s">
        <v>39</v>
      </c>
      <c r="C578" s="12" t="s">
        <v>649</v>
      </c>
      <c r="E578" s="12" t="s">
        <v>32</v>
      </c>
      <c r="F578" s="13">
        <v>42483</v>
      </c>
      <c r="G578" s="12"/>
      <c r="H578" s="12" t="s">
        <v>49</v>
      </c>
      <c r="I578" s="14">
        <v>0.45833333333575865</v>
      </c>
      <c r="J578" s="12" t="s">
        <v>2217</v>
      </c>
      <c r="K578" s="12" t="s">
        <v>43</v>
      </c>
      <c r="L578" s="12" t="s">
        <v>46</v>
      </c>
      <c r="M578" s="1" t="s">
        <v>2218</v>
      </c>
      <c r="N578" s="12" t="s">
        <v>383</v>
      </c>
      <c r="O578" s="15">
        <v>1</v>
      </c>
      <c r="P578" s="15">
        <v>12</v>
      </c>
      <c r="Q578" s="5">
        <v>300</v>
      </c>
      <c r="R578" s="18"/>
      <c r="S578" s="16" t="s">
        <v>36</v>
      </c>
      <c r="U578" s="5">
        <v>30</v>
      </c>
      <c r="X578" s="5">
        <v>25</v>
      </c>
      <c r="AC578" s="16">
        <v>0</v>
      </c>
      <c r="AE578" s="27">
        <v>10</v>
      </c>
      <c r="AF578" s="27">
        <v>3</v>
      </c>
      <c r="AG578" s="19" t="s">
        <v>46</v>
      </c>
      <c r="AH578" s="1"/>
    </row>
    <row r="579" spans="1:34" x14ac:dyDescent="0.25">
      <c r="A579" s="11">
        <v>42496.530877916666</v>
      </c>
      <c r="B579" s="12" t="s">
        <v>39</v>
      </c>
      <c r="C579" s="12" t="s">
        <v>649</v>
      </c>
      <c r="E579" s="12" t="s">
        <v>1334</v>
      </c>
      <c r="F579" s="13">
        <v>42483</v>
      </c>
      <c r="G579" s="12"/>
      <c r="H579" s="12" t="s">
        <v>49</v>
      </c>
      <c r="I579" s="14">
        <v>0.625</v>
      </c>
      <c r="J579" s="12" t="s">
        <v>6379</v>
      </c>
      <c r="K579" s="12" t="s">
        <v>43</v>
      </c>
      <c r="L579" s="12" t="s">
        <v>46</v>
      </c>
      <c r="M579" s="1" t="s">
        <v>6380</v>
      </c>
      <c r="N579" s="12" t="s">
        <v>1692</v>
      </c>
      <c r="O579" s="15">
        <v>1</v>
      </c>
      <c r="P579" s="15">
        <v>5</v>
      </c>
      <c r="Q579" s="5">
        <v>50</v>
      </c>
      <c r="R579" s="18"/>
      <c r="S579" s="16" t="s">
        <v>36</v>
      </c>
      <c r="T579" s="5">
        <v>0</v>
      </c>
      <c r="U579" s="5">
        <v>10</v>
      </c>
      <c r="X579" s="5">
        <v>6</v>
      </c>
      <c r="AC579" s="16">
        <v>0</v>
      </c>
      <c r="AE579" s="27">
        <v>1</v>
      </c>
      <c r="AF579" s="27">
        <v>1</v>
      </c>
      <c r="AG579" s="19" t="s">
        <v>46</v>
      </c>
      <c r="AH579" s="1"/>
    </row>
    <row r="580" spans="1:34" ht="26.4" x14ac:dyDescent="0.25">
      <c r="A580" s="11">
        <v>42500.015548796291</v>
      </c>
      <c r="B580" s="12" t="s">
        <v>30</v>
      </c>
      <c r="C580" s="9" t="s">
        <v>649</v>
      </c>
      <c r="E580" s="12" t="s">
        <v>1334</v>
      </c>
      <c r="F580" s="13">
        <v>42483</v>
      </c>
      <c r="G580" s="12"/>
      <c r="H580" s="12" t="s">
        <v>49</v>
      </c>
      <c r="I580" s="14">
        <v>0.66666666666424135</v>
      </c>
      <c r="J580" s="12" t="s">
        <v>6572</v>
      </c>
      <c r="K580" s="12" t="s">
        <v>43</v>
      </c>
      <c r="L580" s="12" t="s">
        <v>36</v>
      </c>
      <c r="M580" s="1" t="s">
        <v>6573</v>
      </c>
      <c r="N580" s="12" t="s">
        <v>1692</v>
      </c>
      <c r="O580" s="15">
        <v>3</v>
      </c>
      <c r="P580" s="15">
        <v>32</v>
      </c>
      <c r="R580" s="18"/>
      <c r="S580" s="16" t="s">
        <v>36</v>
      </c>
      <c r="T580" s="5">
        <v>15</v>
      </c>
      <c r="U580" s="5">
        <v>15</v>
      </c>
      <c r="AC580" s="16">
        <v>0</v>
      </c>
      <c r="AD580" s="21" t="s">
        <v>6574</v>
      </c>
      <c r="AE580" s="27">
        <v>6</v>
      </c>
      <c r="AF580" s="27">
        <v>3</v>
      </c>
      <c r="AG580" s="19" t="s">
        <v>46</v>
      </c>
      <c r="AH580" s="1"/>
    </row>
    <row r="581" spans="1:34" ht="92.4" x14ac:dyDescent="0.25">
      <c r="A581" s="11">
        <v>42500.41306457176</v>
      </c>
      <c r="B581" s="12" t="s">
        <v>39</v>
      </c>
      <c r="C581" s="12" t="s">
        <v>649</v>
      </c>
      <c r="E581" s="12" t="s">
        <v>1334</v>
      </c>
      <c r="F581" s="13">
        <v>42483</v>
      </c>
      <c r="G581" s="12"/>
      <c r="H581" s="12" t="s">
        <v>49</v>
      </c>
      <c r="I581" s="14">
        <v>0.41666666666424135</v>
      </c>
      <c r="J581" s="12" t="s">
        <v>6605</v>
      </c>
      <c r="K581" s="12" t="s">
        <v>163</v>
      </c>
      <c r="L581" s="12" t="s">
        <v>36</v>
      </c>
      <c r="M581" s="1" t="s">
        <v>6606</v>
      </c>
      <c r="N581" s="12" t="s">
        <v>1692</v>
      </c>
      <c r="O581" s="15">
        <v>1</v>
      </c>
      <c r="P581" s="15">
        <v>169</v>
      </c>
      <c r="Q581" s="5">
        <v>60</v>
      </c>
      <c r="R581" s="18"/>
      <c r="S581" s="16" t="s">
        <v>36</v>
      </c>
      <c r="U581" s="5">
        <v>50</v>
      </c>
      <c r="AC581" s="16">
        <v>0</v>
      </c>
      <c r="AD581" s="21" t="s">
        <v>6608</v>
      </c>
      <c r="AE581" s="27">
        <v>8</v>
      </c>
      <c r="AF581" s="27">
        <v>6</v>
      </c>
      <c r="AG581" s="19" t="s">
        <v>46</v>
      </c>
      <c r="AH581" s="1"/>
    </row>
    <row r="582" spans="1:34" ht="26.4" x14ac:dyDescent="0.25">
      <c r="A582" s="11">
        <v>42496.534480995368</v>
      </c>
      <c r="B582" s="12" t="s">
        <v>39</v>
      </c>
      <c r="C582" s="12" t="s">
        <v>649</v>
      </c>
      <c r="E582" s="12" t="s">
        <v>32</v>
      </c>
      <c r="F582" s="13">
        <v>42484</v>
      </c>
      <c r="G582" s="12"/>
      <c r="H582" s="12" t="s">
        <v>75</v>
      </c>
      <c r="I582" s="14">
        <v>0.58333333333575865</v>
      </c>
      <c r="J582" s="12" t="s">
        <v>5930</v>
      </c>
      <c r="K582" s="12" t="s">
        <v>43</v>
      </c>
      <c r="L582" s="12" t="s">
        <v>46</v>
      </c>
      <c r="M582" s="1" t="s">
        <v>6376</v>
      </c>
      <c r="N582" s="12" t="s">
        <v>383</v>
      </c>
      <c r="O582" s="15">
        <v>1</v>
      </c>
      <c r="P582" s="15">
        <v>9</v>
      </c>
      <c r="Q582" s="5">
        <v>180</v>
      </c>
      <c r="R582" s="18"/>
      <c r="S582" s="16" t="s">
        <v>36</v>
      </c>
      <c r="U582" s="5">
        <v>25</v>
      </c>
      <c r="X582" s="5">
        <v>16</v>
      </c>
      <c r="AC582" s="16">
        <v>0</v>
      </c>
      <c r="AE582" s="27">
        <v>2</v>
      </c>
      <c r="AF582" s="27">
        <v>1.5</v>
      </c>
      <c r="AG582" s="19" t="s">
        <v>46</v>
      </c>
      <c r="AH582" s="1"/>
    </row>
    <row r="583" spans="1:34" x14ac:dyDescent="0.25">
      <c r="A583" s="11">
        <v>42496.60537355324</v>
      </c>
      <c r="B583" s="12" t="s">
        <v>39</v>
      </c>
      <c r="C583" s="12" t="s">
        <v>649</v>
      </c>
      <c r="E583" s="12" t="s">
        <v>32</v>
      </c>
      <c r="F583" s="13">
        <v>42484</v>
      </c>
      <c r="G583" s="12"/>
      <c r="H583" s="12" t="s">
        <v>75</v>
      </c>
      <c r="I583" s="14">
        <v>0.70833333333575865</v>
      </c>
      <c r="J583" s="12" t="s">
        <v>4505</v>
      </c>
      <c r="K583" s="12" t="s">
        <v>43</v>
      </c>
      <c r="L583" s="12" t="s">
        <v>46</v>
      </c>
      <c r="M583" s="1" t="s">
        <v>3670</v>
      </c>
      <c r="N583" s="12" t="s">
        <v>52</v>
      </c>
      <c r="O583" s="15">
        <v>1</v>
      </c>
      <c r="P583" s="15">
        <v>5</v>
      </c>
      <c r="Q583" s="5">
        <v>25</v>
      </c>
      <c r="R583" s="18"/>
      <c r="S583" s="16" t="s">
        <v>36</v>
      </c>
      <c r="U583" s="5">
        <v>10</v>
      </c>
      <c r="AC583" s="16">
        <v>0</v>
      </c>
      <c r="AE583" s="27">
        <v>1</v>
      </c>
      <c r="AF583" s="27">
        <v>1</v>
      </c>
      <c r="AG583" s="19" t="s">
        <v>46</v>
      </c>
      <c r="AH583" s="1"/>
    </row>
    <row r="584" spans="1:34" x14ac:dyDescent="0.25">
      <c r="A584" s="11">
        <v>42496.607381307869</v>
      </c>
      <c r="B584" s="12" t="s">
        <v>39</v>
      </c>
      <c r="C584" s="12" t="s">
        <v>649</v>
      </c>
      <c r="E584" s="12" t="s">
        <v>32</v>
      </c>
      <c r="F584" s="13">
        <v>42484</v>
      </c>
      <c r="G584" s="12"/>
      <c r="H584" s="12" t="s">
        <v>75</v>
      </c>
      <c r="I584" s="14">
        <v>0.72916666666424135</v>
      </c>
      <c r="J584" s="12" t="s">
        <v>733</v>
      </c>
      <c r="K584" s="12" t="s">
        <v>43</v>
      </c>
      <c r="L584" s="12" t="s">
        <v>46</v>
      </c>
      <c r="M584" s="1" t="s">
        <v>2213</v>
      </c>
      <c r="N584" s="12" t="s">
        <v>38</v>
      </c>
      <c r="O584" s="15">
        <v>1</v>
      </c>
      <c r="P584" s="15">
        <v>5</v>
      </c>
      <c r="Q584" s="5">
        <v>25</v>
      </c>
      <c r="R584" s="18"/>
      <c r="S584" s="16" t="s">
        <v>36</v>
      </c>
      <c r="U584" s="5">
        <v>10</v>
      </c>
      <c r="AC584" s="16">
        <v>0</v>
      </c>
      <c r="AE584" s="27">
        <v>1.5</v>
      </c>
      <c r="AF584" s="27">
        <v>1.5</v>
      </c>
      <c r="AG584" s="19" t="s">
        <v>46</v>
      </c>
      <c r="AH584" s="1"/>
    </row>
    <row r="585" spans="1:34" x14ac:dyDescent="0.25">
      <c r="A585" s="11">
        <v>42498.76172412037</v>
      </c>
      <c r="B585" s="12" t="s">
        <v>39</v>
      </c>
      <c r="C585" s="12" t="s">
        <v>649</v>
      </c>
      <c r="E585" s="12"/>
      <c r="F585" s="13">
        <v>42484</v>
      </c>
      <c r="G585" s="12"/>
      <c r="H585" s="12" t="s">
        <v>75</v>
      </c>
      <c r="I585" s="14">
        <v>0.72916666666424135</v>
      </c>
      <c r="J585" s="12" t="s">
        <v>733</v>
      </c>
      <c r="K585" s="12" t="s">
        <v>43</v>
      </c>
      <c r="L585" s="12" t="s">
        <v>46</v>
      </c>
      <c r="M585" s="1" t="s">
        <v>2213</v>
      </c>
      <c r="N585" s="12" t="s">
        <v>38</v>
      </c>
      <c r="O585" s="15">
        <v>1</v>
      </c>
      <c r="P585" s="15">
        <v>5</v>
      </c>
      <c r="Q585" s="5">
        <v>25</v>
      </c>
      <c r="R585" s="18"/>
      <c r="S585" s="16" t="s">
        <v>36</v>
      </c>
      <c r="U585" s="5">
        <v>10</v>
      </c>
      <c r="AC585" s="16">
        <v>0</v>
      </c>
      <c r="AE585" s="27">
        <v>1.5</v>
      </c>
      <c r="AF585" s="27">
        <v>1.5</v>
      </c>
      <c r="AG585" s="19" t="s">
        <v>46</v>
      </c>
      <c r="AH585" s="1"/>
    </row>
    <row r="586" spans="1:34" ht="26.4" x14ac:dyDescent="0.25">
      <c r="A586" s="11">
        <v>42496.713852233792</v>
      </c>
      <c r="B586" s="12" t="s">
        <v>39</v>
      </c>
      <c r="C586" s="12" t="s">
        <v>649</v>
      </c>
      <c r="E586" s="12" t="s">
        <v>32</v>
      </c>
      <c r="F586" s="13">
        <v>42486</v>
      </c>
      <c r="G586" s="12"/>
      <c r="H586" s="12" t="s">
        <v>130</v>
      </c>
      <c r="I586" s="14">
        <v>0.41666666666424135</v>
      </c>
      <c r="J586" s="12" t="s">
        <v>6406</v>
      </c>
      <c r="K586" s="12" t="s">
        <v>1378</v>
      </c>
      <c r="L586" s="12" t="s">
        <v>46</v>
      </c>
      <c r="M586" s="1" t="s">
        <v>6407</v>
      </c>
      <c r="N586" s="12" t="s">
        <v>52</v>
      </c>
      <c r="O586" s="15">
        <v>1</v>
      </c>
      <c r="P586" s="15">
        <v>18</v>
      </c>
      <c r="Q586" s="5">
        <v>54</v>
      </c>
      <c r="R586" s="18"/>
      <c r="S586" s="16" t="s">
        <v>36</v>
      </c>
      <c r="X586" s="5">
        <v>24</v>
      </c>
      <c r="AC586" s="16">
        <v>0</v>
      </c>
      <c r="AE586" s="27">
        <v>1.5</v>
      </c>
      <c r="AF586" s="27">
        <v>1.5</v>
      </c>
      <c r="AG586" s="19" t="s">
        <v>46</v>
      </c>
      <c r="AH586" s="1"/>
    </row>
    <row r="587" spans="1:34" ht="26.4" x14ac:dyDescent="0.25">
      <c r="A587" s="11">
        <v>42498.765533912039</v>
      </c>
      <c r="B587" s="12" t="s">
        <v>39</v>
      </c>
      <c r="C587" s="12" t="s">
        <v>649</v>
      </c>
      <c r="E587" s="12"/>
      <c r="F587" s="13">
        <v>42486</v>
      </c>
      <c r="G587" s="12"/>
      <c r="H587" s="12" t="s">
        <v>33</v>
      </c>
      <c r="I587" s="14">
        <v>0.375</v>
      </c>
      <c r="J587" s="12" t="s">
        <v>6493</v>
      </c>
      <c r="K587" s="12" t="s">
        <v>1378</v>
      </c>
      <c r="L587" s="12" t="s">
        <v>46</v>
      </c>
      <c r="M587" s="1" t="s">
        <v>6494</v>
      </c>
      <c r="N587" s="12" t="s">
        <v>52</v>
      </c>
      <c r="O587" s="15">
        <v>1</v>
      </c>
      <c r="P587" s="15">
        <v>24</v>
      </c>
      <c r="Q587" s="5">
        <v>72</v>
      </c>
      <c r="R587" s="18"/>
      <c r="S587" s="16" t="s">
        <v>36</v>
      </c>
      <c r="X587" s="5">
        <v>24</v>
      </c>
      <c r="AC587" s="16">
        <v>0</v>
      </c>
      <c r="AE587" s="27">
        <v>2</v>
      </c>
      <c r="AF587" s="27">
        <v>2</v>
      </c>
      <c r="AG587" s="19" t="s">
        <v>46</v>
      </c>
      <c r="AH587" s="1"/>
    </row>
    <row r="588" spans="1:34" ht="26.4" x14ac:dyDescent="0.25">
      <c r="A588" s="11">
        <v>42498.767267418982</v>
      </c>
      <c r="B588" s="12" t="s">
        <v>39</v>
      </c>
      <c r="C588" s="12" t="s">
        <v>649</v>
      </c>
      <c r="E588" s="12" t="s">
        <v>32</v>
      </c>
      <c r="F588" s="13">
        <v>42488</v>
      </c>
      <c r="G588" s="12"/>
      <c r="H588" s="12" t="s">
        <v>41</v>
      </c>
      <c r="I588" s="14">
        <v>0.79166666666424135</v>
      </c>
      <c r="J588" s="12" t="s">
        <v>1542</v>
      </c>
      <c r="K588" s="12"/>
      <c r="L588" s="12" t="s">
        <v>46</v>
      </c>
      <c r="M588" s="1" t="s">
        <v>2216</v>
      </c>
      <c r="N588" s="12" t="s">
        <v>383</v>
      </c>
      <c r="O588" s="15">
        <v>1</v>
      </c>
      <c r="P588" s="15">
        <v>18</v>
      </c>
      <c r="Q588" s="5">
        <v>360</v>
      </c>
      <c r="R588" s="18"/>
      <c r="S588" s="16" t="s">
        <v>36</v>
      </c>
      <c r="U588" s="5">
        <v>35</v>
      </c>
      <c r="AC588" s="16">
        <v>0</v>
      </c>
      <c r="AE588" s="27">
        <v>3.5</v>
      </c>
      <c r="AF588" s="27">
        <v>1.5</v>
      </c>
      <c r="AG588" s="19" t="s">
        <v>46</v>
      </c>
      <c r="AH588" s="1"/>
    </row>
    <row r="589" spans="1:34" ht="26.4" x14ac:dyDescent="0.25">
      <c r="A589" s="11">
        <v>42531.518228252316</v>
      </c>
      <c r="B589" s="12" t="s">
        <v>39</v>
      </c>
      <c r="C589" s="12" t="s">
        <v>649</v>
      </c>
      <c r="E589" s="12" t="s">
        <v>32</v>
      </c>
      <c r="F589" s="13">
        <v>42488</v>
      </c>
      <c r="G589" s="12"/>
      <c r="H589" s="12" t="s">
        <v>49</v>
      </c>
      <c r="I589" s="14">
        <v>0.45833333333575865</v>
      </c>
      <c r="J589" s="12" t="s">
        <v>2217</v>
      </c>
      <c r="K589" s="12" t="s">
        <v>43</v>
      </c>
      <c r="L589" s="12" t="s">
        <v>46</v>
      </c>
      <c r="M589" s="1" t="s">
        <v>2218</v>
      </c>
      <c r="N589" s="12" t="s">
        <v>383</v>
      </c>
      <c r="O589" s="15">
        <v>1</v>
      </c>
      <c r="P589" s="15">
        <v>16</v>
      </c>
      <c r="Q589" s="5">
        <v>400</v>
      </c>
      <c r="S589" s="16" t="s">
        <v>36</v>
      </c>
      <c r="U589" s="5">
        <v>40</v>
      </c>
      <c r="X589" s="5">
        <v>25</v>
      </c>
      <c r="AC589" s="16">
        <v>0</v>
      </c>
      <c r="AE589" s="24">
        <v>10</v>
      </c>
      <c r="AF589" s="24">
        <v>5</v>
      </c>
      <c r="AG589" s="6" t="s">
        <v>46</v>
      </c>
      <c r="AH589" s="1"/>
    </row>
    <row r="590" spans="1:34" ht="26.4" x14ac:dyDescent="0.25">
      <c r="A590" s="11">
        <v>42498.769764699071</v>
      </c>
      <c r="B590" s="12" t="s">
        <v>39</v>
      </c>
      <c r="C590" s="12" t="s">
        <v>649</v>
      </c>
      <c r="E590" s="12"/>
      <c r="F590" s="13">
        <v>42489</v>
      </c>
      <c r="G590" s="12"/>
      <c r="H590" s="12" t="s">
        <v>49</v>
      </c>
      <c r="I590" s="14">
        <v>0.45833333333575865</v>
      </c>
      <c r="J590" s="12" t="s">
        <v>2217</v>
      </c>
      <c r="K590" s="12" t="s">
        <v>43</v>
      </c>
      <c r="L590" s="12" t="s">
        <v>46</v>
      </c>
      <c r="M590" s="1" t="s">
        <v>2218</v>
      </c>
      <c r="N590" s="12" t="s">
        <v>68</v>
      </c>
      <c r="O590" s="15">
        <v>1</v>
      </c>
      <c r="P590" s="15">
        <v>20</v>
      </c>
      <c r="Q590" s="5">
        <v>500</v>
      </c>
      <c r="R590" s="18"/>
      <c r="S590" s="16" t="s">
        <v>36</v>
      </c>
      <c r="U590" s="5">
        <v>40</v>
      </c>
      <c r="X590" s="5">
        <v>36</v>
      </c>
      <c r="AC590" s="16">
        <v>0</v>
      </c>
      <c r="AE590" s="27">
        <v>8</v>
      </c>
      <c r="AF590" s="27">
        <v>3</v>
      </c>
      <c r="AG590" s="19" t="s">
        <v>46</v>
      </c>
      <c r="AH590" s="1"/>
    </row>
    <row r="591" spans="1:34" ht="26.4" x14ac:dyDescent="0.25">
      <c r="A591" s="11">
        <v>42498.771068541668</v>
      </c>
      <c r="B591" s="12" t="s">
        <v>39</v>
      </c>
      <c r="C591" s="12" t="s">
        <v>649</v>
      </c>
      <c r="E591" s="12" t="s">
        <v>32</v>
      </c>
      <c r="F591" s="13">
        <v>42490</v>
      </c>
      <c r="G591" s="12"/>
      <c r="H591" s="12" t="s">
        <v>49</v>
      </c>
      <c r="I591" s="14">
        <v>0.75</v>
      </c>
      <c r="J591" s="12" t="s">
        <v>1570</v>
      </c>
      <c r="K591" s="12" t="s">
        <v>43</v>
      </c>
      <c r="L591" s="12" t="s">
        <v>46</v>
      </c>
      <c r="M591" s="1" t="s">
        <v>3705</v>
      </c>
      <c r="N591" s="12" t="s">
        <v>52</v>
      </c>
      <c r="O591" s="15">
        <v>1</v>
      </c>
      <c r="P591" s="15">
        <v>4</v>
      </c>
      <c r="Q591" s="5">
        <v>24</v>
      </c>
      <c r="R591" s="18"/>
      <c r="S591" s="16" t="s">
        <v>36</v>
      </c>
      <c r="U591" s="5">
        <v>10</v>
      </c>
      <c r="X591" s="5">
        <v>6</v>
      </c>
      <c r="AC591" s="16">
        <v>0</v>
      </c>
      <c r="AE591" s="27">
        <v>2</v>
      </c>
      <c r="AF591" s="27">
        <v>2</v>
      </c>
      <c r="AG591" s="19" t="s">
        <v>46</v>
      </c>
      <c r="AH591" s="1"/>
    </row>
    <row r="592" spans="1:34" x14ac:dyDescent="0.25">
      <c r="A592" s="11">
        <v>42497.79445267361</v>
      </c>
      <c r="B592" s="12" t="s">
        <v>30</v>
      </c>
      <c r="C592" s="12" t="s">
        <v>843</v>
      </c>
      <c r="E592" s="12" t="s">
        <v>32</v>
      </c>
      <c r="F592" s="13">
        <v>42461</v>
      </c>
      <c r="G592" s="12"/>
      <c r="H592" s="12" t="s">
        <v>41</v>
      </c>
      <c r="I592" s="14">
        <v>0.375</v>
      </c>
      <c r="J592" s="12" t="s">
        <v>6472</v>
      </c>
      <c r="K592" s="12" t="s">
        <v>35</v>
      </c>
      <c r="L592" s="12" t="s">
        <v>36</v>
      </c>
      <c r="M592" s="1" t="s">
        <v>6473</v>
      </c>
      <c r="N592" s="12" t="s">
        <v>38</v>
      </c>
      <c r="O592" s="15">
        <v>4</v>
      </c>
      <c r="P592" s="15">
        <v>62</v>
      </c>
      <c r="Q592" s="5">
        <v>186</v>
      </c>
      <c r="R592" s="18"/>
      <c r="S592" s="16" t="s">
        <v>46</v>
      </c>
      <c r="AC592" s="16">
        <v>0</v>
      </c>
      <c r="AE592" s="27">
        <v>5</v>
      </c>
      <c r="AF592" s="27">
        <v>4</v>
      </c>
      <c r="AG592" s="19" t="s">
        <v>46</v>
      </c>
      <c r="AH592" s="1"/>
    </row>
    <row r="593" spans="1:34" ht="39.6" x14ac:dyDescent="0.25">
      <c r="A593" s="11">
        <v>42495.683250578702</v>
      </c>
      <c r="B593" s="12" t="s">
        <v>30</v>
      </c>
      <c r="C593" s="12" t="s">
        <v>843</v>
      </c>
      <c r="E593" s="12" t="s">
        <v>32</v>
      </c>
      <c r="F593" s="13">
        <v>42462</v>
      </c>
      <c r="G593" s="12"/>
      <c r="H593" s="12" t="s">
        <v>49</v>
      </c>
      <c r="I593" s="14">
        <v>0.45833333333575865</v>
      </c>
      <c r="J593" s="12" t="s">
        <v>6353</v>
      </c>
      <c r="K593" s="12" t="s">
        <v>43</v>
      </c>
      <c r="L593" s="12" t="s">
        <v>46</v>
      </c>
      <c r="M593" s="1" t="s">
        <v>6354</v>
      </c>
      <c r="N593" s="12" t="s">
        <v>38</v>
      </c>
      <c r="O593" s="15">
        <v>1</v>
      </c>
      <c r="P593" s="15">
        <v>9</v>
      </c>
      <c r="Q593" s="5">
        <v>135</v>
      </c>
      <c r="R593" s="18"/>
      <c r="S593" s="16" t="s">
        <v>36</v>
      </c>
      <c r="U593" s="5">
        <v>45</v>
      </c>
      <c r="AC593" s="16">
        <v>0</v>
      </c>
      <c r="AE593" s="27">
        <v>9</v>
      </c>
      <c r="AF593" s="27">
        <v>4</v>
      </c>
      <c r="AG593" s="19" t="s">
        <v>46</v>
      </c>
      <c r="AH593" s="1"/>
    </row>
    <row r="594" spans="1:34" ht="26.4" x14ac:dyDescent="0.25">
      <c r="A594" s="11">
        <v>42495.684525173609</v>
      </c>
      <c r="B594" s="12" t="s">
        <v>30</v>
      </c>
      <c r="C594" s="12" t="s">
        <v>843</v>
      </c>
      <c r="E594" s="12" t="s">
        <v>32</v>
      </c>
      <c r="F594" s="13">
        <v>42463</v>
      </c>
      <c r="G594" s="12"/>
      <c r="H594" s="12" t="s">
        <v>75</v>
      </c>
      <c r="I594" s="14">
        <v>0.45833333333575865</v>
      </c>
      <c r="J594" s="12" t="s">
        <v>6353</v>
      </c>
      <c r="K594" s="12" t="s">
        <v>43</v>
      </c>
      <c r="L594" s="12" t="s">
        <v>46</v>
      </c>
      <c r="M594" s="1" t="s">
        <v>3448</v>
      </c>
      <c r="N594" s="12" t="s">
        <v>38</v>
      </c>
      <c r="O594" s="15">
        <v>1</v>
      </c>
      <c r="P594" s="15">
        <v>12</v>
      </c>
      <c r="Q594" s="5">
        <v>180</v>
      </c>
      <c r="R594" s="18"/>
      <c r="S594" s="16" t="s">
        <v>36</v>
      </c>
      <c r="U594" s="5">
        <v>60</v>
      </c>
      <c r="AC594" s="16">
        <v>0</v>
      </c>
      <c r="AE594" s="27">
        <v>9</v>
      </c>
      <c r="AF594" s="27">
        <v>4</v>
      </c>
      <c r="AG594" s="19" t="s">
        <v>46</v>
      </c>
      <c r="AH594" s="1"/>
    </row>
    <row r="595" spans="1:34" ht="26.4" x14ac:dyDescent="0.25">
      <c r="A595" s="11">
        <v>42495.688165763888</v>
      </c>
      <c r="B595" s="12" t="s">
        <v>30</v>
      </c>
      <c r="C595" s="12" t="s">
        <v>843</v>
      </c>
      <c r="E595" s="12" t="s">
        <v>32</v>
      </c>
      <c r="F595" s="13">
        <v>42465</v>
      </c>
      <c r="G595" s="12"/>
      <c r="H595" s="12" t="s">
        <v>130</v>
      </c>
      <c r="I595" s="14">
        <v>0.75</v>
      </c>
      <c r="J595" s="12" t="s">
        <v>6357</v>
      </c>
      <c r="K595" s="12" t="s">
        <v>43</v>
      </c>
      <c r="L595" s="12" t="s">
        <v>36</v>
      </c>
      <c r="M595" s="1" t="s">
        <v>6358</v>
      </c>
      <c r="N595" s="12" t="s">
        <v>38</v>
      </c>
      <c r="O595" s="15">
        <v>1</v>
      </c>
      <c r="P595" s="15">
        <v>8</v>
      </c>
      <c r="R595" s="18"/>
      <c r="S595" s="16" t="s">
        <v>46</v>
      </c>
      <c r="AC595" s="16">
        <v>0</v>
      </c>
      <c r="AE595" s="27">
        <v>1.5</v>
      </c>
      <c r="AF595" s="27">
        <v>1</v>
      </c>
      <c r="AG595" s="19" t="s">
        <v>46</v>
      </c>
      <c r="AH595" s="1"/>
    </row>
    <row r="596" spans="1:34" ht="26.4" x14ac:dyDescent="0.25">
      <c r="A596" s="11">
        <v>42495.690223124999</v>
      </c>
      <c r="B596" s="12" t="s">
        <v>30</v>
      </c>
      <c r="C596" s="12" t="s">
        <v>843</v>
      </c>
      <c r="E596" s="12" t="s">
        <v>32</v>
      </c>
      <c r="F596" s="13">
        <v>42468</v>
      </c>
      <c r="G596" s="12"/>
      <c r="H596" s="12" t="s">
        <v>41</v>
      </c>
      <c r="I596" s="14">
        <v>0.79166666666424135</v>
      </c>
      <c r="J596" s="12" t="s">
        <v>2452</v>
      </c>
      <c r="K596" s="12" t="s">
        <v>43</v>
      </c>
      <c r="L596" s="12" t="s">
        <v>36</v>
      </c>
      <c r="M596" s="1" t="s">
        <v>6359</v>
      </c>
      <c r="N596" s="12" t="s">
        <v>38</v>
      </c>
      <c r="O596" s="15">
        <v>1</v>
      </c>
      <c r="P596" s="15">
        <v>36</v>
      </c>
      <c r="R596" s="18"/>
      <c r="S596" s="16" t="s">
        <v>46</v>
      </c>
      <c r="AC596" s="16">
        <v>0</v>
      </c>
      <c r="AE596" s="27">
        <v>2.5</v>
      </c>
      <c r="AF596" s="27">
        <v>2</v>
      </c>
      <c r="AG596" s="19" t="s">
        <v>46</v>
      </c>
      <c r="AH596" s="1"/>
    </row>
    <row r="597" spans="1:34" ht="26.4" x14ac:dyDescent="0.25">
      <c r="A597" s="11">
        <v>42495.685632858796</v>
      </c>
      <c r="B597" s="12" t="s">
        <v>30</v>
      </c>
      <c r="C597" s="12" t="s">
        <v>843</v>
      </c>
      <c r="E597" s="12" t="s">
        <v>32</v>
      </c>
      <c r="F597" s="13">
        <v>42469</v>
      </c>
      <c r="G597" s="12"/>
      <c r="H597" s="12" t="s">
        <v>49</v>
      </c>
      <c r="I597" s="14">
        <v>0.45833333333575865</v>
      </c>
      <c r="J597" s="12" t="s">
        <v>3447</v>
      </c>
      <c r="K597" s="12" t="s">
        <v>43</v>
      </c>
      <c r="L597" s="12" t="s">
        <v>46</v>
      </c>
      <c r="M597" s="1" t="s">
        <v>3448</v>
      </c>
      <c r="N597" s="12" t="s">
        <v>38</v>
      </c>
      <c r="O597" s="15">
        <v>1</v>
      </c>
      <c r="P597" s="15">
        <v>22</v>
      </c>
      <c r="Q597" s="5">
        <v>330</v>
      </c>
      <c r="R597" s="18"/>
      <c r="S597" s="16" t="s">
        <v>36</v>
      </c>
      <c r="AC597" s="16">
        <v>0</v>
      </c>
      <c r="AE597" s="27">
        <v>9</v>
      </c>
      <c r="AF597" s="27">
        <v>4</v>
      </c>
      <c r="AG597" s="19" t="s">
        <v>46</v>
      </c>
      <c r="AH597" s="1"/>
    </row>
    <row r="598" spans="1:34" ht="26.4" x14ac:dyDescent="0.25">
      <c r="A598" s="11">
        <v>42495.69322291667</v>
      </c>
      <c r="B598" s="12" t="s">
        <v>30</v>
      </c>
      <c r="C598" s="12" t="s">
        <v>843</v>
      </c>
      <c r="E598" s="12" t="s">
        <v>32</v>
      </c>
      <c r="F598" s="13">
        <v>42469</v>
      </c>
      <c r="G598" s="12"/>
      <c r="H598" s="12" t="s">
        <v>49</v>
      </c>
      <c r="I598" s="14">
        <v>0.79166666666424135</v>
      </c>
      <c r="J598" s="12" t="s">
        <v>6357</v>
      </c>
      <c r="K598" s="12" t="s">
        <v>43</v>
      </c>
      <c r="L598" s="12" t="s">
        <v>36</v>
      </c>
      <c r="M598" s="1" t="s">
        <v>6358</v>
      </c>
      <c r="N598" s="12" t="s">
        <v>38</v>
      </c>
      <c r="O598" s="15">
        <v>1</v>
      </c>
      <c r="P598" s="15">
        <v>10</v>
      </c>
      <c r="R598" s="18"/>
      <c r="S598" s="16" t="s">
        <v>46</v>
      </c>
      <c r="AC598" s="16">
        <v>0</v>
      </c>
      <c r="AE598" s="27">
        <v>1.5</v>
      </c>
      <c r="AF598" s="27">
        <v>1</v>
      </c>
      <c r="AG598" s="19" t="s">
        <v>46</v>
      </c>
      <c r="AH598" s="1"/>
    </row>
    <row r="599" spans="1:34" ht="26.4" x14ac:dyDescent="0.25">
      <c r="A599" s="11">
        <v>42495.686624942129</v>
      </c>
      <c r="B599" s="12" t="s">
        <v>30</v>
      </c>
      <c r="C599" s="12" t="s">
        <v>843</v>
      </c>
      <c r="E599" s="12" t="s">
        <v>32</v>
      </c>
      <c r="F599" s="13">
        <v>42470</v>
      </c>
      <c r="G599" s="12"/>
      <c r="H599" s="12" t="s">
        <v>75</v>
      </c>
      <c r="I599" s="14">
        <v>0.45833333333575865</v>
      </c>
      <c r="J599" s="12" t="s">
        <v>3447</v>
      </c>
      <c r="K599" s="12" t="s">
        <v>43</v>
      </c>
      <c r="L599" s="12" t="s">
        <v>46</v>
      </c>
      <c r="M599" s="1" t="s">
        <v>3448</v>
      </c>
      <c r="N599" s="12" t="s">
        <v>38</v>
      </c>
      <c r="O599" s="15">
        <v>1</v>
      </c>
      <c r="P599" s="15">
        <v>29</v>
      </c>
      <c r="Q599" s="5">
        <v>435</v>
      </c>
      <c r="R599" s="18"/>
      <c r="S599" s="16" t="s">
        <v>36</v>
      </c>
      <c r="U599" s="5">
        <v>70</v>
      </c>
      <c r="AC599" s="16">
        <v>0</v>
      </c>
      <c r="AE599" s="27">
        <v>9</v>
      </c>
      <c r="AF599" s="27">
        <v>4</v>
      </c>
      <c r="AG599" s="19" t="s">
        <v>46</v>
      </c>
      <c r="AH599" s="1"/>
    </row>
    <row r="600" spans="1:34" ht="26.4" x14ac:dyDescent="0.25">
      <c r="A600" s="11">
        <v>42495.697256273153</v>
      </c>
      <c r="B600" s="12" t="s">
        <v>30</v>
      </c>
      <c r="C600" s="12" t="s">
        <v>843</v>
      </c>
      <c r="E600" s="12" t="s">
        <v>32</v>
      </c>
      <c r="F600" s="13">
        <v>42475</v>
      </c>
      <c r="G600" s="12"/>
      <c r="H600" s="12" t="s">
        <v>41</v>
      </c>
      <c r="I600" s="14">
        <v>0.375</v>
      </c>
      <c r="J600" s="12" t="s">
        <v>6360</v>
      </c>
      <c r="K600" s="12" t="s">
        <v>35</v>
      </c>
      <c r="L600" s="12" t="s">
        <v>36</v>
      </c>
      <c r="M600" s="1" t="s">
        <v>6361</v>
      </c>
      <c r="N600" s="12" t="s">
        <v>38</v>
      </c>
      <c r="O600" s="15">
        <v>1</v>
      </c>
      <c r="P600" s="15">
        <v>75</v>
      </c>
      <c r="Q600" s="5">
        <v>300</v>
      </c>
      <c r="R600" s="18"/>
      <c r="S600" s="16" t="s">
        <v>46</v>
      </c>
      <c r="AC600" s="16">
        <v>40</v>
      </c>
      <c r="AE600" s="27">
        <v>6</v>
      </c>
      <c r="AF600" s="27">
        <v>3</v>
      </c>
      <c r="AG600" s="19" t="s">
        <v>46</v>
      </c>
      <c r="AH600" s="1"/>
    </row>
    <row r="601" spans="1:34" ht="39.6" x14ac:dyDescent="0.25">
      <c r="A601" s="11">
        <v>42495.713388356482</v>
      </c>
      <c r="B601" s="12" t="s">
        <v>30</v>
      </c>
      <c r="C601" s="12" t="s">
        <v>843</v>
      </c>
      <c r="E601" s="12" t="s">
        <v>32</v>
      </c>
      <c r="F601" s="13">
        <v>42476</v>
      </c>
      <c r="G601" s="12"/>
      <c r="H601" s="12" t="s">
        <v>49</v>
      </c>
      <c r="I601" s="14">
        <v>0.5</v>
      </c>
      <c r="J601" s="12" t="s">
        <v>6362</v>
      </c>
      <c r="K601" s="12" t="s">
        <v>43</v>
      </c>
      <c r="L601" s="12" t="s">
        <v>46</v>
      </c>
      <c r="M601" s="1" t="s">
        <v>6363</v>
      </c>
      <c r="N601" s="12" t="s">
        <v>38</v>
      </c>
      <c r="O601" s="15">
        <v>1</v>
      </c>
      <c r="P601" s="15">
        <v>9</v>
      </c>
      <c r="Q601" s="5">
        <v>90</v>
      </c>
      <c r="R601" s="18"/>
      <c r="S601" s="16" t="s">
        <v>36</v>
      </c>
      <c r="U601" s="5">
        <v>20</v>
      </c>
      <c r="AC601" s="16">
        <v>0</v>
      </c>
      <c r="AE601" s="27">
        <v>6</v>
      </c>
      <c r="AF601" s="27">
        <v>3</v>
      </c>
      <c r="AG601" s="19" t="s">
        <v>46</v>
      </c>
      <c r="AH601" s="1"/>
    </row>
    <row r="602" spans="1:34" ht="26.4" x14ac:dyDescent="0.25">
      <c r="A602" s="11">
        <v>42495.714808784724</v>
      </c>
      <c r="B602" s="12" t="s">
        <v>30</v>
      </c>
      <c r="C602" s="12" t="s">
        <v>843</v>
      </c>
      <c r="E602" s="12" t="s">
        <v>32</v>
      </c>
      <c r="F602" s="13">
        <v>42481</v>
      </c>
      <c r="G602" s="12"/>
      <c r="H602" s="12" t="s">
        <v>65</v>
      </c>
      <c r="I602" s="14">
        <v>0.85416666666424135</v>
      </c>
      <c r="J602" s="12" t="s">
        <v>1357</v>
      </c>
      <c r="K602" s="12" t="s">
        <v>43</v>
      </c>
      <c r="L602" s="12" t="s">
        <v>46</v>
      </c>
      <c r="M602" s="1" t="s">
        <v>2145</v>
      </c>
      <c r="N602" s="12" t="s">
        <v>38</v>
      </c>
      <c r="O602" s="15">
        <v>1</v>
      </c>
      <c r="P602" s="15">
        <v>26</v>
      </c>
      <c r="Q602" s="5">
        <v>130</v>
      </c>
      <c r="R602" s="18"/>
      <c r="S602" s="16" t="s">
        <v>36</v>
      </c>
      <c r="U602" s="5">
        <v>50</v>
      </c>
      <c r="AC602" s="16">
        <v>0</v>
      </c>
      <c r="AE602" s="27">
        <v>5</v>
      </c>
      <c r="AF602" s="27">
        <v>2</v>
      </c>
      <c r="AG602" s="19" t="s">
        <v>46</v>
      </c>
      <c r="AH602" s="1"/>
    </row>
    <row r="603" spans="1:34" ht="26.4" x14ac:dyDescent="0.25">
      <c r="A603" s="11">
        <v>42495.716677048607</v>
      </c>
      <c r="B603" s="12" t="s">
        <v>30</v>
      </c>
      <c r="C603" s="12" t="s">
        <v>843</v>
      </c>
      <c r="E603" s="12" t="s">
        <v>32</v>
      </c>
      <c r="F603" s="13">
        <v>42482</v>
      </c>
      <c r="G603" s="12"/>
      <c r="H603" s="12" t="s">
        <v>41</v>
      </c>
      <c r="I603" s="14">
        <v>0.88541666666424135</v>
      </c>
      <c r="J603" s="12" t="s">
        <v>2185</v>
      </c>
      <c r="K603" s="12" t="s">
        <v>43</v>
      </c>
      <c r="L603" s="12" t="s">
        <v>46</v>
      </c>
      <c r="M603" s="1" t="s">
        <v>2186</v>
      </c>
      <c r="N603" s="12" t="s">
        <v>38</v>
      </c>
      <c r="O603" s="15">
        <v>1</v>
      </c>
      <c r="P603" s="15">
        <v>9</v>
      </c>
      <c r="Q603" s="5">
        <v>115</v>
      </c>
      <c r="R603" s="18"/>
      <c r="S603" s="16" t="s">
        <v>36</v>
      </c>
      <c r="U603" s="5">
        <v>15</v>
      </c>
      <c r="AC603" s="16">
        <v>0</v>
      </c>
      <c r="AE603" s="27">
        <v>8</v>
      </c>
      <c r="AF603" s="27">
        <v>2</v>
      </c>
      <c r="AG603" s="19" t="s">
        <v>46</v>
      </c>
      <c r="AH603" s="1"/>
    </row>
    <row r="604" spans="1:34" x14ac:dyDescent="0.25">
      <c r="A604" s="11">
        <v>42497.79589927083</v>
      </c>
      <c r="B604" s="12" t="s">
        <v>30</v>
      </c>
      <c r="C604" s="12" t="s">
        <v>843</v>
      </c>
      <c r="E604" s="12" t="s">
        <v>32</v>
      </c>
      <c r="F604" s="13">
        <v>42482</v>
      </c>
      <c r="G604" s="12"/>
      <c r="H604" s="12" t="s">
        <v>41</v>
      </c>
      <c r="I604" s="14">
        <v>0.45833333333575865</v>
      </c>
      <c r="J604" s="12" t="s">
        <v>6474</v>
      </c>
      <c r="K604" s="12" t="s">
        <v>35</v>
      </c>
      <c r="L604" s="12" t="s">
        <v>36</v>
      </c>
      <c r="N604" s="12" t="s">
        <v>38</v>
      </c>
      <c r="O604" s="15">
        <v>1</v>
      </c>
      <c r="P604" s="15">
        <v>6</v>
      </c>
      <c r="Q604" s="5">
        <v>18</v>
      </c>
      <c r="R604" s="18"/>
      <c r="S604" s="16" t="s">
        <v>46</v>
      </c>
      <c r="AC604" s="16">
        <v>0</v>
      </c>
      <c r="AE604" s="27">
        <v>2</v>
      </c>
      <c r="AF604" s="27">
        <v>2</v>
      </c>
      <c r="AG604" s="19" t="s">
        <v>46</v>
      </c>
      <c r="AH604" s="1"/>
    </row>
    <row r="605" spans="1:34" ht="26.4" x14ac:dyDescent="0.25">
      <c r="A605" s="11">
        <v>42495.717852002315</v>
      </c>
      <c r="B605" s="12" t="s">
        <v>30</v>
      </c>
      <c r="C605" s="12" t="s">
        <v>843</v>
      </c>
      <c r="E605" s="12" t="s">
        <v>32</v>
      </c>
      <c r="F605" s="13">
        <v>42483</v>
      </c>
      <c r="G605" s="12"/>
      <c r="H605" s="12" t="s">
        <v>49</v>
      </c>
      <c r="I605" s="14">
        <v>0.89583333333575865</v>
      </c>
      <c r="J605" s="12" t="s">
        <v>2144</v>
      </c>
      <c r="K605" s="12" t="s">
        <v>43</v>
      </c>
      <c r="L605" s="12" t="s">
        <v>46</v>
      </c>
      <c r="M605" s="1" t="s">
        <v>2145</v>
      </c>
      <c r="N605" s="12" t="s">
        <v>38</v>
      </c>
      <c r="O605" s="15">
        <v>1</v>
      </c>
      <c r="P605" s="15">
        <v>49</v>
      </c>
      <c r="Q605" s="5">
        <v>245</v>
      </c>
      <c r="R605" s="18"/>
      <c r="S605" s="16" t="s">
        <v>36</v>
      </c>
      <c r="U605" s="5">
        <v>80</v>
      </c>
      <c r="AC605" s="16">
        <v>0</v>
      </c>
      <c r="AE605" s="27">
        <v>5</v>
      </c>
      <c r="AF605" s="27">
        <v>2</v>
      </c>
      <c r="AG605" s="19" t="s">
        <v>46</v>
      </c>
      <c r="AH605" s="1"/>
    </row>
    <row r="606" spans="1:34" x14ac:dyDescent="0.25">
      <c r="A606" s="11">
        <v>42495.719566689819</v>
      </c>
      <c r="B606" s="12" t="s">
        <v>30</v>
      </c>
      <c r="C606" s="12" t="s">
        <v>843</v>
      </c>
      <c r="E606" s="12" t="s">
        <v>32</v>
      </c>
      <c r="F606" s="13">
        <v>42489</v>
      </c>
      <c r="G606" s="12"/>
      <c r="H606" s="12" t="s">
        <v>41</v>
      </c>
      <c r="I606" s="14">
        <v>0.375</v>
      </c>
      <c r="J606" s="12" t="s">
        <v>4202</v>
      </c>
      <c r="K606" s="12" t="s">
        <v>35</v>
      </c>
      <c r="L606" s="12" t="s">
        <v>36</v>
      </c>
      <c r="M606" s="1" t="s">
        <v>6364</v>
      </c>
      <c r="N606" s="12" t="s">
        <v>38</v>
      </c>
      <c r="O606" s="15">
        <v>4</v>
      </c>
      <c r="P606" s="15">
        <v>110</v>
      </c>
      <c r="Q606" s="5">
        <v>330</v>
      </c>
      <c r="R606" s="18"/>
      <c r="S606" s="16" t="s">
        <v>46</v>
      </c>
      <c r="AC606" s="16">
        <v>0</v>
      </c>
      <c r="AE606" s="27">
        <v>5</v>
      </c>
      <c r="AF606" s="27">
        <v>4</v>
      </c>
      <c r="AG606" s="19" t="s">
        <v>46</v>
      </c>
      <c r="AH606" s="1"/>
    </row>
    <row r="607" spans="1:34" ht="26.4" x14ac:dyDescent="0.25">
      <c r="A607" s="11">
        <v>42467.702813518517</v>
      </c>
      <c r="B607" s="12" t="s">
        <v>30</v>
      </c>
      <c r="C607" s="12" t="s">
        <v>836</v>
      </c>
      <c r="E607" s="12" t="s">
        <v>32</v>
      </c>
      <c r="F607" s="13">
        <v>42467</v>
      </c>
      <c r="G607" s="12"/>
      <c r="H607" s="12" t="s">
        <v>65</v>
      </c>
      <c r="I607" s="14">
        <v>0.875</v>
      </c>
      <c r="J607" s="12" t="s">
        <v>5680</v>
      </c>
      <c r="K607" s="12" t="s">
        <v>35</v>
      </c>
      <c r="L607" s="12" t="s">
        <v>36</v>
      </c>
      <c r="M607" s="1" t="s">
        <v>5681</v>
      </c>
      <c r="N607" s="12" t="s">
        <v>95</v>
      </c>
      <c r="O607" s="15">
        <v>1</v>
      </c>
      <c r="P607" s="15">
        <v>107</v>
      </c>
      <c r="Q607" s="5">
        <v>297</v>
      </c>
      <c r="R607" s="18"/>
      <c r="S607" s="16" t="s">
        <v>46</v>
      </c>
      <c r="AC607" s="16">
        <v>0</v>
      </c>
      <c r="AD607" s="21" t="s">
        <v>5682</v>
      </c>
      <c r="AE607" s="27">
        <v>8</v>
      </c>
      <c r="AF607" s="27">
        <v>0.5</v>
      </c>
      <c r="AG607" s="19" t="s">
        <v>46</v>
      </c>
      <c r="AH607" s="1"/>
    </row>
    <row r="608" spans="1:34" ht="26.4" x14ac:dyDescent="0.25">
      <c r="A608" s="11">
        <v>42469.849657673607</v>
      </c>
      <c r="B608" s="12" t="s">
        <v>30</v>
      </c>
      <c r="C608" s="12" t="s">
        <v>90</v>
      </c>
      <c r="E608" s="12" t="s">
        <v>32</v>
      </c>
      <c r="F608" s="13">
        <v>42469</v>
      </c>
      <c r="G608" s="12"/>
      <c r="H608" s="12" t="s">
        <v>41</v>
      </c>
      <c r="I608" s="14">
        <v>0.70833333333575865</v>
      </c>
      <c r="J608" s="12" t="s">
        <v>5876</v>
      </c>
      <c r="K608" s="12" t="s">
        <v>105</v>
      </c>
      <c r="L608" s="12" t="s">
        <v>36</v>
      </c>
      <c r="M608" s="1" t="s">
        <v>5877</v>
      </c>
      <c r="N608" s="12" t="s">
        <v>52</v>
      </c>
      <c r="O608" s="4">
        <v>1</v>
      </c>
      <c r="P608" s="15">
        <v>20</v>
      </c>
      <c r="R608" s="18"/>
      <c r="S608" s="16" t="s">
        <v>36</v>
      </c>
      <c r="U608" s="5">
        <v>20</v>
      </c>
      <c r="AC608" s="16">
        <v>12</v>
      </c>
      <c r="AD608" s="21" t="s">
        <v>5878</v>
      </c>
      <c r="AE608" s="27">
        <v>7</v>
      </c>
      <c r="AF608" s="27">
        <v>3</v>
      </c>
      <c r="AG608" s="19" t="s">
        <v>46</v>
      </c>
      <c r="AH608" s="1"/>
    </row>
    <row r="609" spans="1:34" x14ac:dyDescent="0.25">
      <c r="A609" s="11">
        <v>42468.652696898149</v>
      </c>
      <c r="B609" s="12" t="s">
        <v>39</v>
      </c>
      <c r="C609" s="12" t="s">
        <v>756</v>
      </c>
      <c r="E609" s="12" t="s">
        <v>32</v>
      </c>
      <c r="F609" s="13">
        <v>42464</v>
      </c>
      <c r="G609" s="12"/>
      <c r="H609" s="12" t="s">
        <v>110</v>
      </c>
      <c r="I609" s="14">
        <v>0.375</v>
      </c>
      <c r="J609" s="12" t="s">
        <v>5738</v>
      </c>
      <c r="K609" s="12" t="s">
        <v>43</v>
      </c>
      <c r="L609" s="12" t="s">
        <v>46</v>
      </c>
      <c r="N609" s="12" t="s">
        <v>1312</v>
      </c>
      <c r="O609" s="15">
        <v>1</v>
      </c>
      <c r="P609" s="15">
        <v>21</v>
      </c>
      <c r="Q609" s="5">
        <v>600</v>
      </c>
      <c r="R609" s="18"/>
      <c r="S609" s="16" t="s">
        <v>36</v>
      </c>
      <c r="Y609" s="5">
        <v>150</v>
      </c>
      <c r="AC609" s="16">
        <v>0</v>
      </c>
      <c r="AE609" s="27">
        <v>60</v>
      </c>
      <c r="AF609" s="27">
        <v>24</v>
      </c>
      <c r="AG609" s="19" t="s">
        <v>46</v>
      </c>
      <c r="AH609" s="1"/>
    </row>
    <row r="610" spans="1:34" x14ac:dyDescent="0.25">
      <c r="A610" s="11">
        <v>42485.611168645832</v>
      </c>
      <c r="B610" s="12" t="s">
        <v>39</v>
      </c>
      <c r="C610" s="12" t="s">
        <v>756</v>
      </c>
      <c r="E610" s="12" t="s">
        <v>32</v>
      </c>
      <c r="F610" s="13">
        <v>42476</v>
      </c>
      <c r="G610" s="12"/>
      <c r="H610" s="12" t="s">
        <v>49</v>
      </c>
      <c r="I610" s="14">
        <v>0.39583333333575865</v>
      </c>
      <c r="J610" s="12" t="s">
        <v>6070</v>
      </c>
      <c r="K610" s="12" t="s">
        <v>43</v>
      </c>
      <c r="L610" s="12" t="s">
        <v>36</v>
      </c>
      <c r="N610" s="12" t="s">
        <v>403</v>
      </c>
      <c r="O610" s="15">
        <v>1</v>
      </c>
      <c r="P610" s="15">
        <v>25</v>
      </c>
      <c r="Q610" s="5">
        <v>140</v>
      </c>
      <c r="R610" s="18"/>
      <c r="S610" s="16" t="s">
        <v>36</v>
      </c>
      <c r="X610" s="5">
        <v>64.349999999999994</v>
      </c>
      <c r="AB610" s="5">
        <v>75</v>
      </c>
      <c r="AC610" s="16">
        <v>0</v>
      </c>
      <c r="AE610" s="27">
        <v>1.5</v>
      </c>
      <c r="AF610" s="27">
        <v>1</v>
      </c>
      <c r="AG610" s="19" t="s">
        <v>46</v>
      </c>
      <c r="AH610" s="1"/>
    </row>
    <row r="611" spans="1:34" x14ac:dyDescent="0.25">
      <c r="A611" s="11">
        <v>42485.612188460647</v>
      </c>
      <c r="B611" s="12" t="s">
        <v>39</v>
      </c>
      <c r="C611" s="12" t="s">
        <v>756</v>
      </c>
      <c r="E611" s="12" t="s">
        <v>32</v>
      </c>
      <c r="F611" s="13">
        <v>42476</v>
      </c>
      <c r="G611" s="12"/>
      <c r="H611" s="12" t="s">
        <v>49</v>
      </c>
      <c r="I611" s="14">
        <v>0.58333333333575865</v>
      </c>
      <c r="J611" s="12" t="s">
        <v>5670</v>
      </c>
      <c r="K611" s="12" t="s">
        <v>43</v>
      </c>
      <c r="L611" s="12" t="s">
        <v>46</v>
      </c>
      <c r="N611" s="12" t="s">
        <v>403</v>
      </c>
      <c r="O611" s="15">
        <v>1</v>
      </c>
      <c r="P611" s="15">
        <v>17</v>
      </c>
      <c r="R611" s="18"/>
      <c r="S611" s="16" t="s">
        <v>36</v>
      </c>
      <c r="U611" s="5">
        <v>60</v>
      </c>
      <c r="AC611" s="16">
        <v>0</v>
      </c>
      <c r="AE611" s="27">
        <v>4</v>
      </c>
      <c r="AF611" s="27">
        <v>2</v>
      </c>
      <c r="AG611" s="19" t="s">
        <v>46</v>
      </c>
      <c r="AH611" s="1"/>
    </row>
    <row r="612" spans="1:34" x14ac:dyDescent="0.25">
      <c r="A612" s="11">
        <v>42485.613547754634</v>
      </c>
      <c r="B612" s="12" t="s">
        <v>39</v>
      </c>
      <c r="C612" s="12" t="s">
        <v>756</v>
      </c>
      <c r="E612" s="12" t="s">
        <v>32</v>
      </c>
      <c r="F612" s="13">
        <v>42477</v>
      </c>
      <c r="G612" s="12"/>
      <c r="H612" s="12" t="s">
        <v>75</v>
      </c>
      <c r="I612" s="14">
        <v>0.45833333333575865</v>
      </c>
      <c r="J612" s="12"/>
      <c r="K612" s="12" t="s">
        <v>43</v>
      </c>
      <c r="L612" s="12" t="s">
        <v>46</v>
      </c>
      <c r="M612" s="1" t="s">
        <v>4717</v>
      </c>
      <c r="N612" s="12" t="s">
        <v>403</v>
      </c>
      <c r="O612" s="15">
        <v>1</v>
      </c>
      <c r="P612" s="15">
        <v>20</v>
      </c>
      <c r="Q612" s="5">
        <v>140</v>
      </c>
      <c r="R612" s="18"/>
      <c r="S612" s="16" t="s">
        <v>36</v>
      </c>
      <c r="AB612" s="5">
        <v>75</v>
      </c>
      <c r="AC612" s="16">
        <v>0</v>
      </c>
      <c r="AE612" s="27">
        <v>6</v>
      </c>
      <c r="AF612" s="27">
        <v>2</v>
      </c>
      <c r="AG612" s="19" t="s">
        <v>46</v>
      </c>
      <c r="AH612" s="1"/>
    </row>
    <row r="613" spans="1:34" x14ac:dyDescent="0.25">
      <c r="A613" s="11">
        <v>42485.614758854164</v>
      </c>
      <c r="B613" s="12" t="s">
        <v>39</v>
      </c>
      <c r="C613" s="12" t="s">
        <v>756</v>
      </c>
      <c r="E613" s="12" t="s">
        <v>32</v>
      </c>
      <c r="F613" s="13">
        <v>42477</v>
      </c>
      <c r="G613" s="12"/>
      <c r="H613" s="12" t="s">
        <v>49</v>
      </c>
      <c r="I613" s="14">
        <v>0.54166666666424135</v>
      </c>
      <c r="J613" s="12" t="s">
        <v>1595</v>
      </c>
      <c r="K613" s="12" t="s">
        <v>43</v>
      </c>
      <c r="L613" s="12" t="s">
        <v>36</v>
      </c>
      <c r="N613" s="12" t="s">
        <v>450</v>
      </c>
      <c r="O613" s="15">
        <v>3</v>
      </c>
      <c r="P613" s="15">
        <v>15</v>
      </c>
      <c r="R613" s="18"/>
      <c r="S613" s="16"/>
      <c r="AC613" s="16">
        <v>0</v>
      </c>
      <c r="AE613" s="27">
        <v>1.5</v>
      </c>
      <c r="AF613" s="27">
        <v>1</v>
      </c>
      <c r="AG613" s="19" t="s">
        <v>46</v>
      </c>
      <c r="AH613" s="1"/>
    </row>
    <row r="614" spans="1:34" x14ac:dyDescent="0.25">
      <c r="A614" s="11">
        <v>42496.563975682875</v>
      </c>
      <c r="B614" s="12" t="s">
        <v>39</v>
      </c>
      <c r="C614" s="12" t="s">
        <v>2398</v>
      </c>
      <c r="E614" s="12" t="s">
        <v>32</v>
      </c>
      <c r="F614" s="13">
        <v>42483</v>
      </c>
      <c r="G614" s="12"/>
      <c r="H614" s="12" t="s">
        <v>49</v>
      </c>
      <c r="I614" s="14">
        <v>0.375</v>
      </c>
      <c r="J614" s="12" t="s">
        <v>5670</v>
      </c>
      <c r="K614" s="12" t="s">
        <v>163</v>
      </c>
      <c r="L614" s="12" t="s">
        <v>36</v>
      </c>
      <c r="N614" s="12" t="s">
        <v>403</v>
      </c>
      <c r="O614" s="15">
        <v>1</v>
      </c>
      <c r="P614" s="15">
        <v>3</v>
      </c>
      <c r="R614" s="18"/>
      <c r="S614" s="16" t="s">
        <v>46</v>
      </c>
      <c r="AC614" s="16">
        <v>0</v>
      </c>
      <c r="AE614" s="27">
        <v>1</v>
      </c>
      <c r="AF614" s="27">
        <v>1</v>
      </c>
      <c r="AG614" s="19" t="s">
        <v>46</v>
      </c>
      <c r="AH614" s="1"/>
    </row>
    <row r="615" spans="1:34" ht="26.4" x14ac:dyDescent="0.25">
      <c r="A615" s="11">
        <v>42500.638513275466</v>
      </c>
      <c r="B615" s="12" t="s">
        <v>86</v>
      </c>
      <c r="C615" s="12" t="s">
        <v>1574</v>
      </c>
      <c r="E615" s="12" t="s">
        <v>32</v>
      </c>
      <c r="F615" s="13">
        <v>42461</v>
      </c>
      <c r="G615" s="12" t="s">
        <v>3760</v>
      </c>
      <c r="H615" s="12" t="s">
        <v>75</v>
      </c>
      <c r="I615" s="14">
        <v>0.41666666666424135</v>
      </c>
      <c r="J615" s="12" t="s">
        <v>4737</v>
      </c>
      <c r="K615" s="12" t="s">
        <v>43</v>
      </c>
      <c r="L615" s="12" t="s">
        <v>36</v>
      </c>
      <c r="M615" s="1" t="s">
        <v>5908</v>
      </c>
      <c r="N615" s="12" t="s">
        <v>383</v>
      </c>
      <c r="O615" s="15">
        <v>26</v>
      </c>
      <c r="P615" s="15">
        <v>2363</v>
      </c>
      <c r="R615" s="18"/>
      <c r="S615" s="16" t="s">
        <v>46</v>
      </c>
      <c r="AC615" s="16">
        <v>0</v>
      </c>
      <c r="AD615" s="21" t="s">
        <v>6698</v>
      </c>
      <c r="AE615" s="27">
        <v>104</v>
      </c>
      <c r="AF615" s="27">
        <v>1</v>
      </c>
      <c r="AG615" s="6">
        <v>1</v>
      </c>
      <c r="AH615" s="1"/>
    </row>
    <row r="616" spans="1:34" ht="39.6" x14ac:dyDescent="0.25">
      <c r="A616" s="11">
        <v>42500.640246828705</v>
      </c>
      <c r="B616" s="12" t="s">
        <v>86</v>
      </c>
      <c r="C616" s="12" t="s">
        <v>1574</v>
      </c>
      <c r="E616" s="12" t="s">
        <v>32</v>
      </c>
      <c r="F616" s="13">
        <v>42461</v>
      </c>
      <c r="G616" s="12" t="s">
        <v>5905</v>
      </c>
      <c r="H616" s="12" t="s">
        <v>110</v>
      </c>
      <c r="I616" s="14">
        <v>0.375</v>
      </c>
      <c r="J616" s="12" t="s">
        <v>3763</v>
      </c>
      <c r="K616" s="12" t="s">
        <v>35</v>
      </c>
      <c r="L616" s="12" t="s">
        <v>36</v>
      </c>
      <c r="M616" s="1" t="s">
        <v>6699</v>
      </c>
      <c r="N616" s="12" t="s">
        <v>2935</v>
      </c>
      <c r="O616" s="15">
        <v>14</v>
      </c>
      <c r="P616" s="15">
        <v>465</v>
      </c>
      <c r="R616" s="18"/>
      <c r="S616" s="16" t="s">
        <v>46</v>
      </c>
      <c r="AC616" s="16">
        <v>0</v>
      </c>
      <c r="AE616" s="27">
        <v>35</v>
      </c>
      <c r="AF616" s="27">
        <v>2</v>
      </c>
      <c r="AG616" s="19" t="s">
        <v>46</v>
      </c>
      <c r="AH616" s="1"/>
    </row>
    <row r="617" spans="1:34" x14ac:dyDescent="0.25">
      <c r="A617" s="39"/>
      <c r="B617" s="39"/>
      <c r="C617" s="39"/>
      <c r="D617" s="39"/>
      <c r="E617" s="39"/>
      <c r="F617" s="40"/>
      <c r="G617" s="39"/>
      <c r="H617" s="39"/>
      <c r="I617" s="41"/>
      <c r="J617" s="39"/>
      <c r="K617" s="39"/>
      <c r="L617" s="39"/>
      <c r="M617" s="39"/>
      <c r="N617" s="39"/>
      <c r="O617" s="42">
        <f t="shared" ref="O617:AC617" si="0">SUBTOTAL(109,O2:O616)</f>
        <v>2139</v>
      </c>
      <c r="P617" s="42">
        <f t="shared" si="0"/>
        <v>46186</v>
      </c>
      <c r="Q617" s="45">
        <f t="shared" si="0"/>
        <v>68135.67</v>
      </c>
      <c r="R617" s="45">
        <f t="shared" si="0"/>
        <v>940</v>
      </c>
      <c r="S617" s="45">
        <f t="shared" si="0"/>
        <v>0</v>
      </c>
      <c r="T617" s="45">
        <f t="shared" si="0"/>
        <v>128370.52000000002</v>
      </c>
      <c r="U617" s="45">
        <f t="shared" si="0"/>
        <v>12834.25</v>
      </c>
      <c r="V617" s="45">
        <f t="shared" si="0"/>
        <v>0</v>
      </c>
      <c r="W617" s="45">
        <f t="shared" si="0"/>
        <v>344.38</v>
      </c>
      <c r="X617" s="45">
        <f t="shared" si="0"/>
        <v>69308.83</v>
      </c>
      <c r="Y617" s="45">
        <f t="shared" si="0"/>
        <v>12715.2</v>
      </c>
      <c r="Z617" s="45">
        <f t="shared" si="0"/>
        <v>10575</v>
      </c>
      <c r="AA617" s="45">
        <f t="shared" si="0"/>
        <v>492</v>
      </c>
      <c r="AB617" s="45">
        <f t="shared" si="0"/>
        <v>1346</v>
      </c>
      <c r="AC617" s="45">
        <f t="shared" si="0"/>
        <v>3996.9</v>
      </c>
      <c r="AD617" s="44"/>
      <c r="AE617" s="42">
        <f>SUBTOTAL(109,AE2:AE616)</f>
        <v>3588.45</v>
      </c>
      <c r="AF617" s="42">
        <f>SUBTOTAL(109,AF2:AF616)</f>
        <v>1513.75</v>
      </c>
      <c r="AG617" s="42">
        <f>SUBTOTAL(109,AG2:AG616)</f>
        <v>22</v>
      </c>
      <c r="AH617" s="1"/>
    </row>
    <row r="618" spans="1:34" x14ac:dyDescent="0.25">
      <c r="F618" s="1"/>
    </row>
    <row r="619" spans="1:34" ht="13.2" customHeight="1" x14ac:dyDescent="0.25">
      <c r="F619" s="1"/>
    </row>
    <row r="620" spans="1:34" s="38" customFormat="1" ht="13.2" customHeight="1" x14ac:dyDescent="0.25">
      <c r="A620" s="46">
        <f>SUM(Q617+T617)</f>
        <v>196506.19</v>
      </c>
      <c r="B620" s="59" t="s">
        <v>8329</v>
      </c>
      <c r="C620" s="59"/>
      <c r="D620" s="59"/>
      <c r="I620" s="47"/>
      <c r="O620" s="48"/>
      <c r="P620" s="48"/>
      <c r="Q620" s="49"/>
      <c r="R620" s="49"/>
      <c r="S620" s="49"/>
      <c r="T620" s="49"/>
      <c r="U620" s="49"/>
      <c r="V620" s="49"/>
      <c r="W620" s="49"/>
      <c r="X620" s="49"/>
      <c r="Y620" s="49"/>
      <c r="Z620" s="49"/>
      <c r="AA620" s="49"/>
      <c r="AB620" s="49"/>
      <c r="AC620" s="49"/>
      <c r="AD620" s="50"/>
      <c r="AE620" s="51"/>
      <c r="AF620" s="51"/>
    </row>
    <row r="621" spans="1:34" s="38" customFormat="1" ht="13.2" customHeight="1" x14ac:dyDescent="0.25">
      <c r="A621" s="52">
        <f>SUM(AE617*10)</f>
        <v>35884.5</v>
      </c>
      <c r="B621" s="56" t="s">
        <v>8330</v>
      </c>
      <c r="C621" s="56"/>
      <c r="D621" s="56"/>
      <c r="I621" s="47"/>
      <c r="O621" s="48"/>
      <c r="P621" s="48"/>
      <c r="Q621" s="49"/>
      <c r="R621" s="49"/>
      <c r="S621" s="49"/>
      <c r="T621" s="49"/>
      <c r="U621" s="49"/>
      <c r="V621" s="49"/>
      <c r="W621" s="49"/>
      <c r="X621" s="49"/>
      <c r="Y621" s="49"/>
      <c r="Z621" s="49"/>
      <c r="AA621" s="49"/>
      <c r="AB621" s="49"/>
      <c r="AC621" s="49"/>
      <c r="AD621" s="50"/>
      <c r="AE621" s="51"/>
      <c r="AF621" s="51"/>
    </row>
    <row r="622" spans="1:34" s="38" customFormat="1" ht="13.2" customHeight="1" x14ac:dyDescent="0.25">
      <c r="A622" s="53">
        <f>AC617</f>
        <v>3996.9</v>
      </c>
      <c r="B622" s="56" t="s">
        <v>8326</v>
      </c>
      <c r="C622" s="56"/>
      <c r="D622" s="56"/>
      <c r="I622" s="47"/>
      <c r="O622" s="48"/>
      <c r="P622" s="48"/>
      <c r="Q622" s="49"/>
      <c r="R622" s="49"/>
      <c r="S622" s="49"/>
      <c r="T622" s="49"/>
      <c r="U622" s="49"/>
      <c r="V622" s="49"/>
      <c r="W622" s="49"/>
      <c r="X622" s="49"/>
      <c r="Y622" s="49"/>
      <c r="Z622" s="49"/>
      <c r="AA622" s="49"/>
      <c r="AB622" s="49"/>
      <c r="AC622" s="49"/>
      <c r="AD622" s="50"/>
      <c r="AE622" s="51"/>
      <c r="AF622" s="51"/>
    </row>
    <row r="623" spans="1:34" s="38" customFormat="1" ht="13.2" customHeight="1" x14ac:dyDescent="0.25">
      <c r="A623" s="54">
        <f>SUM(A620-A621-A622)</f>
        <v>156624.79</v>
      </c>
      <c r="B623" s="59" t="s">
        <v>8328</v>
      </c>
      <c r="C623" s="59"/>
      <c r="D623" s="59"/>
      <c r="I623" s="47"/>
      <c r="O623" s="48"/>
      <c r="P623" s="48"/>
      <c r="Q623" s="49"/>
      <c r="R623" s="49"/>
      <c r="S623" s="49"/>
      <c r="T623" s="49"/>
      <c r="U623" s="49"/>
      <c r="V623" s="49"/>
      <c r="W623" s="49"/>
      <c r="X623" s="49"/>
      <c r="Y623" s="49"/>
      <c r="Z623" s="49"/>
      <c r="AA623" s="49"/>
      <c r="AB623" s="49"/>
      <c r="AC623" s="49"/>
      <c r="AD623" s="50"/>
      <c r="AE623" s="51"/>
      <c r="AF623" s="51"/>
    </row>
    <row r="624" spans="1:34" s="38" customFormat="1" ht="13.2" customHeight="1" x14ac:dyDescent="0.25">
      <c r="A624" s="55">
        <f>SUM(R617+U617+W617+X617+Y617+Z617+AA617+AB617)</f>
        <v>108555.66</v>
      </c>
      <c r="B624" s="56" t="s">
        <v>8331</v>
      </c>
      <c r="C624" s="56"/>
      <c r="D624" s="56"/>
      <c r="I624" s="47"/>
      <c r="O624" s="48"/>
      <c r="P624" s="48"/>
      <c r="Q624" s="49"/>
      <c r="R624" s="49"/>
      <c r="S624" s="49"/>
      <c r="T624" s="49"/>
      <c r="U624" s="49"/>
      <c r="V624" s="49"/>
      <c r="W624" s="49"/>
      <c r="X624" s="49"/>
      <c r="Y624" s="49"/>
      <c r="Z624" s="49"/>
      <c r="AA624" s="49"/>
      <c r="AB624" s="49"/>
      <c r="AC624" s="49"/>
      <c r="AD624" s="50"/>
      <c r="AE624" s="51"/>
      <c r="AF624" s="51"/>
    </row>
    <row r="625" spans="1:32" s="38" customFormat="1" ht="13.2" customHeight="1" x14ac:dyDescent="0.25">
      <c r="A625" s="55">
        <f>SUM(A624-U617)</f>
        <v>95721.41</v>
      </c>
      <c r="B625" s="56" t="s">
        <v>8327</v>
      </c>
      <c r="C625" s="56"/>
      <c r="D625" s="56"/>
      <c r="I625" s="47"/>
      <c r="O625" s="48"/>
      <c r="P625" s="48"/>
      <c r="Q625" s="49"/>
      <c r="R625" s="49"/>
      <c r="S625" s="49"/>
      <c r="T625" s="49"/>
      <c r="U625" s="49"/>
      <c r="V625" s="49"/>
      <c r="W625" s="49"/>
      <c r="X625" s="49"/>
      <c r="Y625" s="49"/>
      <c r="Z625" s="49"/>
      <c r="AA625" s="49"/>
      <c r="AB625" s="49"/>
      <c r="AC625" s="49"/>
      <c r="AD625" s="50"/>
      <c r="AE625" s="51"/>
      <c r="AF625" s="51"/>
    </row>
    <row r="626" spans="1:32" s="38" customFormat="1" x14ac:dyDescent="0.25">
      <c r="A626" s="54">
        <f>SUM(A620+A624)</f>
        <v>305061.84999999998</v>
      </c>
      <c r="B626" s="57" t="s">
        <v>8332</v>
      </c>
      <c r="C626" s="58"/>
      <c r="D626" s="58"/>
      <c r="I626" s="47"/>
      <c r="O626" s="48"/>
      <c r="P626" s="48"/>
      <c r="Q626" s="49"/>
      <c r="R626" s="49"/>
      <c r="S626" s="49"/>
      <c r="T626" s="49"/>
      <c r="U626" s="49"/>
      <c r="V626" s="49"/>
      <c r="W626" s="49"/>
      <c r="X626" s="49"/>
      <c r="Y626" s="49"/>
      <c r="Z626" s="49"/>
      <c r="AA626" s="49"/>
      <c r="AB626" s="49"/>
      <c r="AC626" s="49"/>
      <c r="AD626" s="50"/>
      <c r="AE626" s="51"/>
      <c r="AF626" s="51"/>
    </row>
    <row r="627" spans="1:32" s="38" customFormat="1" x14ac:dyDescent="0.25">
      <c r="I627" s="47"/>
      <c r="O627" s="48"/>
      <c r="P627" s="48"/>
      <c r="Q627" s="49"/>
      <c r="R627" s="49"/>
      <c r="S627" s="49"/>
      <c r="T627" s="49"/>
      <c r="U627" s="49"/>
      <c r="V627" s="49"/>
      <c r="W627" s="49"/>
      <c r="X627" s="49"/>
      <c r="Y627" s="49"/>
      <c r="Z627" s="49"/>
      <c r="AA627" s="49"/>
      <c r="AB627" s="49"/>
      <c r="AC627" s="49"/>
      <c r="AD627" s="50"/>
      <c r="AE627" s="51"/>
      <c r="AF627" s="51"/>
    </row>
    <row r="628" spans="1:32" s="38" customFormat="1" x14ac:dyDescent="0.25">
      <c r="I628" s="47"/>
      <c r="O628" s="48"/>
      <c r="P628" s="48"/>
      <c r="Q628" s="49"/>
      <c r="R628" s="49"/>
      <c r="S628" s="49"/>
      <c r="T628" s="49"/>
      <c r="U628" s="49"/>
      <c r="V628" s="49"/>
      <c r="W628" s="49"/>
      <c r="X628" s="49"/>
      <c r="Y628" s="49"/>
      <c r="Z628" s="49"/>
      <c r="AA628" s="49"/>
      <c r="AB628" s="49"/>
      <c r="AC628" s="49"/>
      <c r="AD628" s="50"/>
      <c r="AE628" s="51"/>
      <c r="AF628" s="51"/>
    </row>
    <row r="629" spans="1:32" x14ac:dyDescent="0.25">
      <c r="F629" s="1"/>
    </row>
    <row r="630" spans="1:32" x14ac:dyDescent="0.25">
      <c r="F630" s="1"/>
    </row>
    <row r="631" spans="1:32" x14ac:dyDescent="0.25">
      <c r="F631" s="1"/>
    </row>
    <row r="632" spans="1:32" x14ac:dyDescent="0.25">
      <c r="F632" s="1"/>
    </row>
    <row r="633" spans="1:32" x14ac:dyDescent="0.25">
      <c r="F633" s="1"/>
    </row>
    <row r="634" spans="1:32" x14ac:dyDescent="0.25">
      <c r="F634" s="1"/>
    </row>
    <row r="635" spans="1:32" x14ac:dyDescent="0.25">
      <c r="F635" s="1"/>
    </row>
    <row r="636" spans="1:32" x14ac:dyDescent="0.25">
      <c r="F636" s="1"/>
    </row>
    <row r="637" spans="1:32" x14ac:dyDescent="0.25">
      <c r="F637" s="1"/>
    </row>
    <row r="638" spans="1:32" x14ac:dyDescent="0.25">
      <c r="F638" s="1"/>
    </row>
    <row r="639" spans="1:32" x14ac:dyDescent="0.25">
      <c r="F639" s="1"/>
    </row>
    <row r="640" spans="1:32"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row r="4467" spans="6:6" x14ac:dyDescent="0.25">
      <c r="F4467" s="1"/>
    </row>
    <row r="4468" spans="6:6" x14ac:dyDescent="0.25">
      <c r="F4468" s="1"/>
    </row>
    <row r="4469" spans="6:6" x14ac:dyDescent="0.25">
      <c r="F4469" s="1"/>
    </row>
    <row r="4470" spans="6:6" x14ac:dyDescent="0.25">
      <c r="F4470" s="1"/>
    </row>
    <row r="4471" spans="6:6" x14ac:dyDescent="0.25">
      <c r="F4471" s="1"/>
    </row>
    <row r="4472" spans="6:6" x14ac:dyDescent="0.25">
      <c r="F4472" s="1"/>
    </row>
    <row r="4473" spans="6:6" x14ac:dyDescent="0.25">
      <c r="F4473" s="1"/>
    </row>
    <row r="4474" spans="6:6" x14ac:dyDescent="0.25">
      <c r="F4474" s="1"/>
    </row>
    <row r="4475" spans="6:6" x14ac:dyDescent="0.25">
      <c r="F4475" s="1"/>
    </row>
    <row r="4476" spans="6:6" x14ac:dyDescent="0.25">
      <c r="F4476" s="1"/>
    </row>
    <row r="4477" spans="6:6" x14ac:dyDescent="0.25">
      <c r="F4477" s="1"/>
    </row>
    <row r="4478" spans="6:6" x14ac:dyDescent="0.25">
      <c r="F4478" s="1"/>
    </row>
    <row r="4479" spans="6:6" x14ac:dyDescent="0.25">
      <c r="F4479" s="1"/>
    </row>
    <row r="4480" spans="6: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row r="4533" spans="6:6" x14ac:dyDescent="0.25">
      <c r="F4533" s="1"/>
    </row>
    <row r="4534" spans="6:6" x14ac:dyDescent="0.25">
      <c r="F4534" s="1"/>
    </row>
    <row r="4535" spans="6:6" x14ac:dyDescent="0.25">
      <c r="F4535" s="1"/>
    </row>
    <row r="4536" spans="6:6" x14ac:dyDescent="0.25">
      <c r="F4536" s="1"/>
    </row>
    <row r="4537" spans="6:6" x14ac:dyDescent="0.25">
      <c r="F4537" s="1"/>
    </row>
    <row r="4538" spans="6:6" x14ac:dyDescent="0.25">
      <c r="F4538" s="1"/>
    </row>
    <row r="4539" spans="6:6" x14ac:dyDescent="0.25">
      <c r="F4539" s="1"/>
    </row>
    <row r="4540" spans="6:6" x14ac:dyDescent="0.25">
      <c r="F4540" s="1"/>
    </row>
    <row r="4541" spans="6:6" x14ac:dyDescent="0.25">
      <c r="F4541" s="1"/>
    </row>
    <row r="4542" spans="6:6" x14ac:dyDescent="0.25">
      <c r="F4542" s="1"/>
    </row>
    <row r="4543" spans="6:6" x14ac:dyDescent="0.25">
      <c r="F4543" s="1"/>
    </row>
    <row r="4544" spans="6:6" x14ac:dyDescent="0.25">
      <c r="F4544" s="1"/>
    </row>
    <row r="4545" spans="6:6" x14ac:dyDescent="0.25">
      <c r="F4545" s="1"/>
    </row>
    <row r="4546" spans="6:6" x14ac:dyDescent="0.25">
      <c r="F4546" s="1"/>
    </row>
    <row r="4547" spans="6:6" x14ac:dyDescent="0.25">
      <c r="F4547" s="1"/>
    </row>
    <row r="4548" spans="6:6" x14ac:dyDescent="0.25">
      <c r="F4548" s="1"/>
    </row>
    <row r="4549" spans="6:6" x14ac:dyDescent="0.25">
      <c r="F4549" s="1"/>
    </row>
    <row r="4550" spans="6:6" x14ac:dyDescent="0.25">
      <c r="F4550" s="1"/>
    </row>
    <row r="4551" spans="6:6" x14ac:dyDescent="0.25">
      <c r="F4551" s="1"/>
    </row>
    <row r="4552" spans="6:6" x14ac:dyDescent="0.25">
      <c r="F4552" s="1"/>
    </row>
    <row r="4553" spans="6:6" x14ac:dyDescent="0.25">
      <c r="F4553" s="1"/>
    </row>
    <row r="4554" spans="6:6" x14ac:dyDescent="0.25">
      <c r="F4554" s="1"/>
    </row>
    <row r="4555" spans="6:6" x14ac:dyDescent="0.25">
      <c r="F4555" s="1"/>
    </row>
    <row r="4556" spans="6:6" x14ac:dyDescent="0.25">
      <c r="F4556" s="1"/>
    </row>
    <row r="4557" spans="6:6" x14ac:dyDescent="0.25">
      <c r="F4557" s="1"/>
    </row>
    <row r="4558" spans="6:6" x14ac:dyDescent="0.25">
      <c r="F4558" s="1"/>
    </row>
    <row r="4559" spans="6:6" x14ac:dyDescent="0.25">
      <c r="F4559" s="1"/>
    </row>
    <row r="4560" spans="6:6" x14ac:dyDescent="0.25">
      <c r="F4560" s="1"/>
    </row>
    <row r="4561" spans="6:6" x14ac:dyDescent="0.25">
      <c r="F4561" s="1"/>
    </row>
    <row r="4562" spans="6:6" x14ac:dyDescent="0.25">
      <c r="F4562" s="1"/>
    </row>
    <row r="4563" spans="6:6" x14ac:dyDescent="0.25">
      <c r="F4563" s="1"/>
    </row>
    <row r="4564" spans="6:6" x14ac:dyDescent="0.25">
      <c r="F4564" s="1"/>
    </row>
    <row r="4565" spans="6:6" x14ac:dyDescent="0.25">
      <c r="F4565" s="1"/>
    </row>
    <row r="4566" spans="6:6" x14ac:dyDescent="0.25">
      <c r="F4566" s="1"/>
    </row>
    <row r="4567" spans="6:6" x14ac:dyDescent="0.25">
      <c r="F4567" s="1"/>
    </row>
    <row r="4568" spans="6:6" x14ac:dyDescent="0.25">
      <c r="F4568" s="1"/>
    </row>
    <row r="4569" spans="6:6" x14ac:dyDescent="0.25">
      <c r="F4569" s="1"/>
    </row>
    <row r="4570" spans="6:6" x14ac:dyDescent="0.25">
      <c r="F4570" s="1"/>
    </row>
    <row r="4571" spans="6:6" x14ac:dyDescent="0.25">
      <c r="F4571" s="1"/>
    </row>
    <row r="4572" spans="6:6" x14ac:dyDescent="0.25">
      <c r="F4572" s="1"/>
    </row>
    <row r="4573" spans="6:6" x14ac:dyDescent="0.25">
      <c r="F4573" s="1"/>
    </row>
    <row r="4574" spans="6:6" x14ac:dyDescent="0.25">
      <c r="F4574" s="1"/>
    </row>
    <row r="4575" spans="6:6" x14ac:dyDescent="0.25">
      <c r="F4575" s="1"/>
    </row>
    <row r="4576" spans="6:6" x14ac:dyDescent="0.25">
      <c r="F4576" s="1"/>
    </row>
    <row r="4577" spans="6:6" x14ac:dyDescent="0.25">
      <c r="F4577" s="1"/>
    </row>
    <row r="4578" spans="6:6" x14ac:dyDescent="0.25">
      <c r="F4578" s="1"/>
    </row>
    <row r="4579" spans="6:6" x14ac:dyDescent="0.25">
      <c r="F4579" s="1"/>
    </row>
    <row r="4580" spans="6:6" x14ac:dyDescent="0.25">
      <c r="F4580" s="1"/>
    </row>
    <row r="4581" spans="6:6" x14ac:dyDescent="0.25">
      <c r="F4581" s="1"/>
    </row>
    <row r="4582" spans="6:6" x14ac:dyDescent="0.25">
      <c r="F4582" s="1"/>
    </row>
    <row r="4583" spans="6:6" x14ac:dyDescent="0.25">
      <c r="F4583" s="1"/>
    </row>
    <row r="4584" spans="6:6" x14ac:dyDescent="0.25">
      <c r="F4584" s="1"/>
    </row>
    <row r="4585" spans="6:6" x14ac:dyDescent="0.25">
      <c r="F4585" s="1"/>
    </row>
    <row r="4586" spans="6:6" x14ac:dyDescent="0.25">
      <c r="F4586" s="1"/>
    </row>
    <row r="4587" spans="6:6" x14ac:dyDescent="0.25">
      <c r="F4587" s="1"/>
    </row>
    <row r="4588" spans="6:6" x14ac:dyDescent="0.25">
      <c r="F4588" s="1"/>
    </row>
    <row r="4589" spans="6:6" x14ac:dyDescent="0.25">
      <c r="F4589" s="1"/>
    </row>
  </sheetData>
  <mergeCells count="7">
    <mergeCell ref="B626:D626"/>
    <mergeCell ref="B620:D620"/>
    <mergeCell ref="B621:D621"/>
    <mergeCell ref="B622:D622"/>
    <mergeCell ref="B623:D623"/>
    <mergeCell ref="B624:D624"/>
    <mergeCell ref="B625:D625"/>
  </mergeCells>
  <conditionalFormatting sqref="A1:A1048576">
    <cfRule type="duplicateValues" dxfId="151" priority="5"/>
    <cfRule type="duplicateValues" dxfId="150" priority="6"/>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595"/>
  <sheetViews>
    <sheetView topLeftCell="A617" workbookViewId="0">
      <selection activeCell="A625" sqref="A625:XFD625"/>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39.6" x14ac:dyDescent="0.25">
      <c r="A2" s="11">
        <v>42507.603678113424</v>
      </c>
      <c r="B2" s="12" t="s">
        <v>39</v>
      </c>
      <c r="C2" s="12" t="s">
        <v>197</v>
      </c>
      <c r="E2" s="12" t="s">
        <v>32</v>
      </c>
      <c r="F2" s="13">
        <v>42504</v>
      </c>
      <c r="G2" s="12"/>
      <c r="H2" s="12" t="s">
        <v>49</v>
      </c>
      <c r="I2" s="14">
        <v>0.45833333333575865</v>
      </c>
      <c r="J2" s="12" t="s">
        <v>6796</v>
      </c>
      <c r="K2" s="12" t="s">
        <v>163</v>
      </c>
      <c r="L2" s="12" t="s">
        <v>36</v>
      </c>
      <c r="M2" s="1" t="s">
        <v>6797</v>
      </c>
      <c r="N2" s="12" t="s">
        <v>4661</v>
      </c>
      <c r="O2" s="15">
        <v>1</v>
      </c>
      <c r="P2" s="15">
        <v>90</v>
      </c>
      <c r="Q2" s="5">
        <v>332</v>
      </c>
      <c r="R2" s="18"/>
      <c r="S2" s="16" t="s">
        <v>36</v>
      </c>
      <c r="T2" s="5">
        <v>58.28</v>
      </c>
      <c r="U2" s="5">
        <v>15</v>
      </c>
      <c r="V2" s="5" t="s">
        <v>112</v>
      </c>
      <c r="W2" s="5">
        <v>10.8</v>
      </c>
      <c r="X2" s="5">
        <v>1.57</v>
      </c>
      <c r="AC2" s="16">
        <v>0</v>
      </c>
      <c r="AE2" s="27">
        <v>6</v>
      </c>
      <c r="AF2" s="27">
        <v>2</v>
      </c>
      <c r="AG2" s="19" t="s">
        <v>46</v>
      </c>
      <c r="AH2" s="1"/>
    </row>
    <row r="3" spans="1:34" x14ac:dyDescent="0.25">
      <c r="A3" s="11">
        <v>42507.606032141208</v>
      </c>
      <c r="B3" s="12" t="s">
        <v>39</v>
      </c>
      <c r="C3" s="12" t="s">
        <v>197</v>
      </c>
      <c r="E3" s="12" t="s">
        <v>32</v>
      </c>
      <c r="F3" s="13">
        <v>42505</v>
      </c>
      <c r="G3" s="12"/>
      <c r="H3" s="12" t="s">
        <v>75</v>
      </c>
      <c r="I3" s="14">
        <v>0.5625</v>
      </c>
      <c r="J3" s="12" t="s">
        <v>6798</v>
      </c>
      <c r="K3" s="12" t="s">
        <v>421</v>
      </c>
      <c r="L3" s="12" t="s">
        <v>36</v>
      </c>
      <c r="M3" s="1" t="s">
        <v>6799</v>
      </c>
      <c r="N3" s="12" t="s">
        <v>403</v>
      </c>
      <c r="O3" s="15">
        <v>1</v>
      </c>
      <c r="P3" s="15">
        <v>28</v>
      </c>
      <c r="R3" s="18"/>
      <c r="S3" s="16" t="s">
        <v>46</v>
      </c>
      <c r="AC3" s="16">
        <v>0</v>
      </c>
      <c r="AE3" s="27">
        <v>0.5</v>
      </c>
      <c r="AF3" s="27">
        <v>0.5</v>
      </c>
      <c r="AG3" s="19" t="s">
        <v>46</v>
      </c>
      <c r="AH3" s="1"/>
    </row>
    <row r="4" spans="1:34" ht="26.4" x14ac:dyDescent="0.25">
      <c r="A4" s="11">
        <v>42515.43143459491</v>
      </c>
      <c r="B4" s="12" t="s">
        <v>39</v>
      </c>
      <c r="C4" s="12" t="s">
        <v>197</v>
      </c>
      <c r="E4" s="12" t="s">
        <v>32</v>
      </c>
      <c r="F4" s="13">
        <v>42511</v>
      </c>
      <c r="G4" s="12"/>
      <c r="H4" s="12" t="s">
        <v>49</v>
      </c>
      <c r="I4" s="14">
        <v>0.85416666666424135</v>
      </c>
      <c r="J4" s="12" t="s">
        <v>6869</v>
      </c>
      <c r="K4" s="12" t="s">
        <v>163</v>
      </c>
      <c r="L4" s="12" t="s">
        <v>46</v>
      </c>
      <c r="M4" s="1" t="s">
        <v>6870</v>
      </c>
      <c r="N4" s="12" t="s">
        <v>1430</v>
      </c>
      <c r="O4" s="15">
        <v>1</v>
      </c>
      <c r="P4" s="15">
        <v>7</v>
      </c>
      <c r="Q4" s="5">
        <v>69</v>
      </c>
      <c r="S4" s="16" t="s">
        <v>36</v>
      </c>
      <c r="X4" s="5">
        <v>60</v>
      </c>
      <c r="AC4" s="16">
        <v>0</v>
      </c>
      <c r="AE4" s="24">
        <v>4</v>
      </c>
      <c r="AF4" s="24">
        <v>2</v>
      </c>
      <c r="AG4" s="6" t="s">
        <v>46</v>
      </c>
      <c r="AH4" s="1"/>
    </row>
    <row r="5" spans="1:34" x14ac:dyDescent="0.25">
      <c r="A5" s="11">
        <v>42522.472360543979</v>
      </c>
      <c r="B5" s="12" t="s">
        <v>39</v>
      </c>
      <c r="C5" s="12" t="s">
        <v>197</v>
      </c>
      <c r="E5" s="12" t="s">
        <v>32</v>
      </c>
      <c r="F5" s="13">
        <v>42518</v>
      </c>
      <c r="G5" s="12"/>
      <c r="H5" s="12" t="s">
        <v>49</v>
      </c>
      <c r="I5" s="14">
        <v>0.41666666666424135</v>
      </c>
      <c r="J5" s="12" t="s">
        <v>399</v>
      </c>
      <c r="K5" s="12" t="s">
        <v>43</v>
      </c>
      <c r="L5" s="12" t="s">
        <v>36</v>
      </c>
      <c r="M5" s="1" t="s">
        <v>6978</v>
      </c>
      <c r="N5" s="12" t="s">
        <v>6979</v>
      </c>
      <c r="O5" s="15">
        <v>1</v>
      </c>
      <c r="P5" s="15">
        <v>32</v>
      </c>
      <c r="S5" s="16" t="s">
        <v>36</v>
      </c>
      <c r="T5" s="5">
        <v>14.04</v>
      </c>
      <c r="AC5" s="16">
        <v>0</v>
      </c>
      <c r="AE5" s="24">
        <v>1.5</v>
      </c>
      <c r="AF5" s="24">
        <v>1.5</v>
      </c>
      <c r="AG5" s="6" t="s">
        <v>46</v>
      </c>
      <c r="AH5" s="1"/>
    </row>
    <row r="6" spans="1:34" x14ac:dyDescent="0.25">
      <c r="A6" s="11">
        <v>42522.473710046295</v>
      </c>
      <c r="B6" s="12" t="s">
        <v>39</v>
      </c>
      <c r="C6" s="12" t="s">
        <v>197</v>
      </c>
      <c r="E6" s="12" t="s">
        <v>32</v>
      </c>
      <c r="F6" s="13">
        <v>42518</v>
      </c>
      <c r="G6" s="12">
        <v>1</v>
      </c>
      <c r="H6" s="12" t="s">
        <v>49</v>
      </c>
      <c r="I6" s="14">
        <v>0.77083333333575865</v>
      </c>
      <c r="J6" s="12" t="s">
        <v>6981</v>
      </c>
      <c r="K6" s="12" t="s">
        <v>43</v>
      </c>
      <c r="L6" s="12" t="s">
        <v>36</v>
      </c>
      <c r="M6" s="1" t="s">
        <v>6982</v>
      </c>
      <c r="N6" s="12" t="s">
        <v>403</v>
      </c>
      <c r="O6" s="15">
        <v>1</v>
      </c>
      <c r="P6" s="15">
        <v>30</v>
      </c>
      <c r="S6" s="16" t="s">
        <v>46</v>
      </c>
      <c r="AC6" s="16">
        <v>0</v>
      </c>
      <c r="AE6" s="24">
        <v>0.75</v>
      </c>
      <c r="AF6" s="24">
        <v>0.75</v>
      </c>
      <c r="AG6" s="6" t="s">
        <v>46</v>
      </c>
      <c r="AH6" s="1"/>
    </row>
    <row r="7" spans="1:34" x14ac:dyDescent="0.25">
      <c r="A7" s="11">
        <v>42531.348911898152</v>
      </c>
      <c r="B7" s="12" t="s">
        <v>30</v>
      </c>
      <c r="C7" s="12" t="s">
        <v>1260</v>
      </c>
      <c r="E7" s="12" t="s">
        <v>32</v>
      </c>
      <c r="F7" s="13">
        <v>42496</v>
      </c>
      <c r="G7" s="12"/>
      <c r="H7" s="12" t="s">
        <v>49</v>
      </c>
      <c r="I7" s="14">
        <v>0.54166666666424135</v>
      </c>
      <c r="J7" s="12" t="s">
        <v>7310</v>
      </c>
      <c r="K7" s="12" t="s">
        <v>43</v>
      </c>
      <c r="L7" s="12" t="s">
        <v>46</v>
      </c>
      <c r="M7" s="1" t="s">
        <v>449</v>
      </c>
      <c r="N7" s="12" t="s">
        <v>38</v>
      </c>
      <c r="O7" s="15">
        <v>1</v>
      </c>
      <c r="P7" s="15">
        <v>8</v>
      </c>
      <c r="S7" s="16" t="s">
        <v>46</v>
      </c>
      <c r="AC7" s="16">
        <v>0</v>
      </c>
      <c r="AE7" s="24">
        <v>3</v>
      </c>
      <c r="AF7" s="24">
        <v>2</v>
      </c>
      <c r="AG7" s="6" t="s">
        <v>46</v>
      </c>
      <c r="AH7" s="1"/>
    </row>
    <row r="8" spans="1:34" x14ac:dyDescent="0.25">
      <c r="A8" s="11">
        <v>42531.351458495366</v>
      </c>
      <c r="B8" s="12" t="s">
        <v>30</v>
      </c>
      <c r="C8" s="12" t="s">
        <v>1260</v>
      </c>
      <c r="E8" s="12" t="s">
        <v>32</v>
      </c>
      <c r="F8" s="13">
        <v>42497</v>
      </c>
      <c r="G8" s="12" t="s">
        <v>7311</v>
      </c>
      <c r="H8" s="12" t="s">
        <v>49</v>
      </c>
      <c r="I8" s="14">
        <v>0.54166666666424135</v>
      </c>
      <c r="J8" s="12" t="s">
        <v>7312</v>
      </c>
      <c r="K8" s="12" t="s">
        <v>43</v>
      </c>
      <c r="L8" s="12" t="s">
        <v>46</v>
      </c>
      <c r="M8" s="1" t="s">
        <v>7313</v>
      </c>
      <c r="N8" s="12" t="s">
        <v>38</v>
      </c>
      <c r="O8" s="15">
        <v>1</v>
      </c>
      <c r="P8" s="15">
        <v>10</v>
      </c>
      <c r="S8" s="16" t="s">
        <v>46</v>
      </c>
      <c r="AC8" s="16">
        <v>0</v>
      </c>
      <c r="AE8" s="24">
        <v>4</v>
      </c>
      <c r="AF8" s="24">
        <v>3</v>
      </c>
      <c r="AG8" s="6" t="s">
        <v>46</v>
      </c>
      <c r="AH8" s="1"/>
    </row>
    <row r="9" spans="1:34" x14ac:dyDescent="0.25">
      <c r="A9" s="11">
        <v>42531.353636828702</v>
      </c>
      <c r="B9" s="12" t="s">
        <v>30</v>
      </c>
      <c r="C9" s="12" t="s">
        <v>1260</v>
      </c>
      <c r="E9" s="12" t="s">
        <v>32</v>
      </c>
      <c r="F9" s="13">
        <v>42517</v>
      </c>
      <c r="G9" s="12"/>
      <c r="H9" s="12" t="s">
        <v>41</v>
      </c>
      <c r="I9" s="14">
        <v>0.54166666666424135</v>
      </c>
      <c r="J9" s="12" t="s">
        <v>7310</v>
      </c>
      <c r="K9" s="12" t="s">
        <v>43</v>
      </c>
      <c r="L9" s="12" t="s">
        <v>46</v>
      </c>
      <c r="M9" s="1" t="s">
        <v>449</v>
      </c>
      <c r="N9" s="12" t="s">
        <v>38</v>
      </c>
      <c r="O9" s="15">
        <v>1</v>
      </c>
      <c r="P9" s="15">
        <v>8</v>
      </c>
      <c r="Q9" s="5">
        <v>0</v>
      </c>
      <c r="S9" s="16" t="s">
        <v>46</v>
      </c>
      <c r="AC9" s="16">
        <v>0</v>
      </c>
      <c r="AE9" s="24">
        <v>3</v>
      </c>
      <c r="AF9" s="24">
        <v>2</v>
      </c>
      <c r="AG9" s="6" t="s">
        <v>46</v>
      </c>
      <c r="AH9" s="1"/>
    </row>
    <row r="10" spans="1:34" x14ac:dyDescent="0.25">
      <c r="A10" s="11">
        <v>42531.355838750002</v>
      </c>
      <c r="B10" s="12" t="s">
        <v>30</v>
      </c>
      <c r="C10" s="12" t="s">
        <v>1260</v>
      </c>
      <c r="E10" s="12" t="s">
        <v>32</v>
      </c>
      <c r="F10" s="13">
        <v>42518</v>
      </c>
      <c r="G10" s="12" t="s">
        <v>7314</v>
      </c>
      <c r="H10" s="12" t="s">
        <v>49</v>
      </c>
      <c r="I10" s="14">
        <v>0.54166666666424135</v>
      </c>
      <c r="J10" s="12" t="s">
        <v>7312</v>
      </c>
      <c r="K10" s="12" t="s">
        <v>43</v>
      </c>
      <c r="L10" s="12" t="s">
        <v>46</v>
      </c>
      <c r="M10" s="1" t="s">
        <v>449</v>
      </c>
      <c r="N10" s="12" t="s">
        <v>38</v>
      </c>
      <c r="O10" s="15">
        <v>1</v>
      </c>
      <c r="P10" s="15">
        <v>12</v>
      </c>
      <c r="Q10" s="5">
        <v>0</v>
      </c>
      <c r="S10" s="16" t="s">
        <v>46</v>
      </c>
      <c r="AC10" s="16">
        <v>0</v>
      </c>
      <c r="AE10" s="24">
        <v>3</v>
      </c>
      <c r="AF10" s="24">
        <v>3</v>
      </c>
      <c r="AG10" s="6" t="s">
        <v>46</v>
      </c>
      <c r="AH10" s="1"/>
    </row>
    <row r="11" spans="1:34" ht="26.4" x14ac:dyDescent="0.25">
      <c r="A11" s="11">
        <v>42497.707070011573</v>
      </c>
      <c r="B11" s="12" t="s">
        <v>47</v>
      </c>
      <c r="C11" s="12" t="s">
        <v>48</v>
      </c>
      <c r="E11" s="12" t="s">
        <v>32</v>
      </c>
      <c r="F11" s="13">
        <v>42497</v>
      </c>
      <c r="G11" s="12"/>
      <c r="H11" s="12" t="s">
        <v>49</v>
      </c>
      <c r="I11" s="14">
        <v>0.375</v>
      </c>
      <c r="J11" s="12" t="s">
        <v>119</v>
      </c>
      <c r="K11" s="12" t="s">
        <v>43</v>
      </c>
      <c r="L11" s="12" t="s">
        <v>46</v>
      </c>
      <c r="M11" s="1" t="s">
        <v>6471</v>
      </c>
      <c r="N11" s="12" t="s">
        <v>52</v>
      </c>
      <c r="O11" s="15">
        <v>1</v>
      </c>
      <c r="P11" s="15">
        <v>14</v>
      </c>
      <c r="Q11" s="5">
        <v>156</v>
      </c>
      <c r="R11" s="18"/>
      <c r="S11" s="16" t="s">
        <v>36</v>
      </c>
      <c r="V11" s="5" t="s">
        <v>112</v>
      </c>
      <c r="W11" s="5">
        <v>300</v>
      </c>
      <c r="X11" s="5">
        <v>25</v>
      </c>
      <c r="Y11" s="5">
        <v>26</v>
      </c>
      <c r="AC11" s="16">
        <v>0</v>
      </c>
      <c r="AE11" s="27">
        <v>8</v>
      </c>
      <c r="AF11" s="27">
        <v>5</v>
      </c>
      <c r="AG11" s="19" t="s">
        <v>46</v>
      </c>
      <c r="AH11" s="1"/>
    </row>
    <row r="12" spans="1:34" ht="26.4" x14ac:dyDescent="0.25">
      <c r="A12" s="11">
        <v>42510.60572579861</v>
      </c>
      <c r="B12" s="12" t="s">
        <v>47</v>
      </c>
      <c r="C12" s="12" t="s">
        <v>48</v>
      </c>
      <c r="E12" s="12" t="s">
        <v>32</v>
      </c>
      <c r="F12" s="13">
        <v>42510</v>
      </c>
      <c r="G12" s="12"/>
      <c r="H12" s="12" t="s">
        <v>41</v>
      </c>
      <c r="I12" s="14">
        <v>0.84375</v>
      </c>
      <c r="J12" s="12" t="s">
        <v>6831</v>
      </c>
      <c r="K12" s="12" t="s">
        <v>43</v>
      </c>
      <c r="L12" s="12" t="s">
        <v>46</v>
      </c>
      <c r="M12" s="1" t="s">
        <v>6832</v>
      </c>
      <c r="N12" s="12" t="s">
        <v>38</v>
      </c>
      <c r="O12" s="15">
        <v>1</v>
      </c>
      <c r="P12" s="15">
        <v>0</v>
      </c>
      <c r="S12" s="16" t="s">
        <v>46</v>
      </c>
      <c r="AC12" s="16">
        <v>0</v>
      </c>
      <c r="AD12" s="21" t="s">
        <v>6833</v>
      </c>
      <c r="AE12" s="24">
        <v>0</v>
      </c>
      <c r="AF12" s="24">
        <v>0</v>
      </c>
      <c r="AG12" s="6" t="s">
        <v>46</v>
      </c>
      <c r="AH12" s="1"/>
    </row>
    <row r="13" spans="1:34" ht="39.6" x14ac:dyDescent="0.25">
      <c r="A13" s="11">
        <v>42511.619396041671</v>
      </c>
      <c r="B13" s="12" t="s">
        <v>47</v>
      </c>
      <c r="C13" s="12" t="s">
        <v>48</v>
      </c>
      <c r="E13" s="12" t="s">
        <v>32</v>
      </c>
      <c r="F13" s="13">
        <v>42511</v>
      </c>
      <c r="G13" s="12"/>
      <c r="H13" s="12" t="s">
        <v>49</v>
      </c>
      <c r="I13" s="14">
        <v>0.41666666666424135</v>
      </c>
      <c r="J13" s="12" t="s">
        <v>6839</v>
      </c>
      <c r="K13" s="12" t="s">
        <v>43</v>
      </c>
      <c r="L13" s="12" t="s">
        <v>46</v>
      </c>
      <c r="M13" s="1" t="s">
        <v>6840</v>
      </c>
      <c r="N13" s="12" t="s">
        <v>52</v>
      </c>
      <c r="O13" s="15">
        <v>1</v>
      </c>
      <c r="P13" s="15">
        <v>11</v>
      </c>
      <c r="Q13" s="5">
        <v>55</v>
      </c>
      <c r="S13" s="16" t="s">
        <v>36</v>
      </c>
      <c r="U13" s="5">
        <v>20</v>
      </c>
      <c r="X13" s="5">
        <v>26</v>
      </c>
      <c r="AC13" s="16">
        <v>0</v>
      </c>
      <c r="AD13" s="21" t="s">
        <v>6841</v>
      </c>
      <c r="AE13" s="24">
        <v>5</v>
      </c>
      <c r="AF13" s="24">
        <v>3</v>
      </c>
      <c r="AG13" s="6" t="s">
        <v>46</v>
      </c>
      <c r="AH13" s="1"/>
    </row>
    <row r="14" spans="1:34" ht="26.4" x14ac:dyDescent="0.25">
      <c r="A14" s="11">
        <v>42518.394309398151</v>
      </c>
      <c r="B14" s="12" t="s">
        <v>47</v>
      </c>
      <c r="C14" s="12" t="s">
        <v>48</v>
      </c>
      <c r="E14" s="12" t="s">
        <v>32</v>
      </c>
      <c r="F14" s="13">
        <v>42518</v>
      </c>
      <c r="G14" s="12"/>
      <c r="H14" s="12" t="s">
        <v>41</v>
      </c>
      <c r="I14" s="14">
        <v>0.85416666666424135</v>
      </c>
      <c r="J14" s="12" t="s">
        <v>6876</v>
      </c>
      <c r="K14" s="12" t="s">
        <v>43</v>
      </c>
      <c r="L14" s="12" t="s">
        <v>36</v>
      </c>
      <c r="M14" s="1" t="s">
        <v>6877</v>
      </c>
      <c r="N14" s="12" t="s">
        <v>450</v>
      </c>
      <c r="O14" s="15">
        <v>1</v>
      </c>
      <c r="P14" s="15">
        <v>13</v>
      </c>
      <c r="Q14" s="5">
        <v>39</v>
      </c>
      <c r="S14" s="16" t="s">
        <v>46</v>
      </c>
      <c r="AC14" s="16">
        <v>10</v>
      </c>
      <c r="AD14" s="21" t="s">
        <v>6878</v>
      </c>
      <c r="AE14" s="24">
        <v>1</v>
      </c>
      <c r="AF14" s="24">
        <v>2</v>
      </c>
      <c r="AG14" s="6" t="s">
        <v>46</v>
      </c>
      <c r="AH14" s="1"/>
    </row>
    <row r="15" spans="1:34" ht="26.4" x14ac:dyDescent="0.25">
      <c r="A15" s="11">
        <v>42518.458132974542</v>
      </c>
      <c r="B15" s="12" t="s">
        <v>47</v>
      </c>
      <c r="C15" s="12" t="s">
        <v>48</v>
      </c>
      <c r="E15" s="12" t="s">
        <v>32</v>
      </c>
      <c r="F15" s="13">
        <v>42518</v>
      </c>
      <c r="G15" s="12"/>
      <c r="H15" s="12" t="s">
        <v>49</v>
      </c>
      <c r="I15" s="14">
        <v>0.41666666666424135</v>
      </c>
      <c r="J15" s="12" t="s">
        <v>6881</v>
      </c>
      <c r="K15" s="12" t="s">
        <v>43</v>
      </c>
      <c r="L15" s="12" t="s">
        <v>46</v>
      </c>
      <c r="M15" s="1" t="s">
        <v>6882</v>
      </c>
      <c r="N15" s="12" t="s">
        <v>52</v>
      </c>
      <c r="O15" s="15">
        <v>1</v>
      </c>
      <c r="P15" s="15">
        <v>5</v>
      </c>
      <c r="Q15" s="5">
        <v>8</v>
      </c>
      <c r="S15" s="16" t="s">
        <v>46</v>
      </c>
      <c r="AC15" s="16">
        <v>0</v>
      </c>
      <c r="AE15" s="24">
        <v>1</v>
      </c>
      <c r="AF15" s="24">
        <v>1</v>
      </c>
      <c r="AG15" s="6" t="s">
        <v>46</v>
      </c>
      <c r="AH15" s="1"/>
    </row>
    <row r="16" spans="1:34" ht="52.8" x14ac:dyDescent="0.25">
      <c r="A16" s="11">
        <v>42518.693056898148</v>
      </c>
      <c r="B16" s="12" t="s">
        <v>47</v>
      </c>
      <c r="C16" s="12" t="s">
        <v>48</v>
      </c>
      <c r="E16" s="12" t="s">
        <v>32</v>
      </c>
      <c r="F16" s="13">
        <v>42518</v>
      </c>
      <c r="G16" s="12"/>
      <c r="H16" s="12" t="s">
        <v>49</v>
      </c>
      <c r="I16" s="14">
        <v>0.58333333333575865</v>
      </c>
      <c r="J16" s="12" t="s">
        <v>6889</v>
      </c>
      <c r="K16" s="12" t="s">
        <v>43</v>
      </c>
      <c r="L16" s="12" t="s">
        <v>46</v>
      </c>
      <c r="M16" s="1" t="s">
        <v>6890</v>
      </c>
      <c r="N16" s="12" t="s">
        <v>196</v>
      </c>
      <c r="O16" s="15">
        <v>1</v>
      </c>
      <c r="P16" s="15">
        <v>50</v>
      </c>
      <c r="Q16" s="5">
        <v>75</v>
      </c>
      <c r="S16" s="16" t="s">
        <v>36</v>
      </c>
      <c r="U16" s="5">
        <v>10</v>
      </c>
      <c r="X16" s="5">
        <v>45</v>
      </c>
      <c r="AC16" s="16">
        <v>0</v>
      </c>
      <c r="AD16" s="21" t="s">
        <v>6891</v>
      </c>
      <c r="AE16" s="24">
        <v>1</v>
      </c>
      <c r="AF16" s="24">
        <v>1</v>
      </c>
      <c r="AG16" s="6" t="s">
        <v>46</v>
      </c>
      <c r="AH16" s="1"/>
    </row>
    <row r="17" spans="1:34" ht="26.4" x14ac:dyDescent="0.25">
      <c r="A17" s="11">
        <v>42518.694268287036</v>
      </c>
      <c r="B17" s="12" t="s">
        <v>47</v>
      </c>
      <c r="C17" s="12" t="s">
        <v>48</v>
      </c>
      <c r="E17" s="12" t="s">
        <v>32</v>
      </c>
      <c r="F17" s="13">
        <v>42518</v>
      </c>
      <c r="G17" s="12"/>
      <c r="H17" s="12" t="s">
        <v>49</v>
      </c>
      <c r="I17" s="14">
        <v>0.60416666666424135</v>
      </c>
      <c r="J17" s="12" t="s">
        <v>6892</v>
      </c>
      <c r="K17" s="12" t="s">
        <v>43</v>
      </c>
      <c r="L17" s="12" t="s">
        <v>36</v>
      </c>
      <c r="M17" s="1" t="s">
        <v>6893</v>
      </c>
      <c r="N17" s="12" t="s">
        <v>52</v>
      </c>
      <c r="O17" s="15">
        <v>1</v>
      </c>
      <c r="P17" s="15">
        <v>12</v>
      </c>
      <c r="Q17" s="5">
        <v>15</v>
      </c>
      <c r="S17" s="16" t="s">
        <v>36</v>
      </c>
      <c r="U17" s="5">
        <v>5</v>
      </c>
      <c r="X17" s="5">
        <v>10</v>
      </c>
      <c r="AC17" s="16">
        <v>0</v>
      </c>
      <c r="AE17" s="24">
        <v>1</v>
      </c>
      <c r="AF17" s="24">
        <v>1</v>
      </c>
      <c r="AG17" s="6" t="s">
        <v>46</v>
      </c>
      <c r="AH17" s="1"/>
    </row>
    <row r="18" spans="1:34" ht="26.4" x14ac:dyDescent="0.25">
      <c r="A18" s="11">
        <v>42524.401022418984</v>
      </c>
      <c r="B18" s="12" t="s">
        <v>30</v>
      </c>
      <c r="C18" s="12" t="s">
        <v>869</v>
      </c>
      <c r="E18" s="12" t="s">
        <v>32</v>
      </c>
      <c r="F18" s="13">
        <v>42491</v>
      </c>
      <c r="G18" s="12" t="s">
        <v>7046</v>
      </c>
      <c r="H18" s="12"/>
      <c r="I18" s="14"/>
      <c r="J18" s="12"/>
      <c r="K18" s="12" t="s">
        <v>43</v>
      </c>
      <c r="L18" s="12" t="s">
        <v>36</v>
      </c>
      <c r="M18" s="1" t="s">
        <v>3400</v>
      </c>
      <c r="N18" s="12" t="s">
        <v>383</v>
      </c>
      <c r="O18" s="15">
        <v>61</v>
      </c>
      <c r="P18" s="15">
        <v>313</v>
      </c>
      <c r="S18" s="16" t="s">
        <v>36</v>
      </c>
      <c r="T18" s="5">
        <v>2028.35</v>
      </c>
      <c r="X18" s="5">
        <v>379.41</v>
      </c>
      <c r="AC18" s="16">
        <v>0</v>
      </c>
      <c r="AD18" s="21" t="s">
        <v>7047</v>
      </c>
      <c r="AE18" s="24">
        <v>0</v>
      </c>
      <c r="AF18" s="24">
        <v>1</v>
      </c>
      <c r="AG18" s="6"/>
      <c r="AH18" s="1"/>
    </row>
    <row r="19" spans="1:34" ht="26.4" x14ac:dyDescent="0.25">
      <c r="A19" s="11">
        <v>42524.403123807875</v>
      </c>
      <c r="B19" s="12" t="s">
        <v>30</v>
      </c>
      <c r="C19" s="12" t="s">
        <v>869</v>
      </c>
      <c r="E19" s="12" t="s">
        <v>32</v>
      </c>
      <c r="F19" s="13">
        <v>42491</v>
      </c>
      <c r="G19" s="12" t="s">
        <v>7046</v>
      </c>
      <c r="H19" s="12"/>
      <c r="I19" s="14"/>
      <c r="J19" s="12" t="s">
        <v>4466</v>
      </c>
      <c r="K19" s="12" t="s">
        <v>535</v>
      </c>
      <c r="L19" s="12" t="s">
        <v>36</v>
      </c>
      <c r="M19" s="1" t="s">
        <v>7048</v>
      </c>
      <c r="N19" s="12" t="s">
        <v>383</v>
      </c>
      <c r="O19" s="15">
        <v>67</v>
      </c>
      <c r="P19" s="15">
        <v>0</v>
      </c>
      <c r="S19" s="16" t="s">
        <v>46</v>
      </c>
      <c r="AC19" s="16">
        <v>0</v>
      </c>
      <c r="AD19" s="21" t="s">
        <v>7049</v>
      </c>
      <c r="AE19" s="24">
        <v>0</v>
      </c>
      <c r="AF19" s="24">
        <v>0.25</v>
      </c>
      <c r="AG19" s="6"/>
      <c r="AH19" s="1"/>
    </row>
    <row r="20" spans="1:34" ht="39.6" x14ac:dyDescent="0.25">
      <c r="A20" s="11">
        <v>42530.737048194445</v>
      </c>
      <c r="B20" s="12" t="s">
        <v>30</v>
      </c>
      <c r="C20" s="9" t="s">
        <v>869</v>
      </c>
      <c r="E20" s="12" t="s">
        <v>1334</v>
      </c>
      <c r="F20" s="13">
        <v>42491</v>
      </c>
      <c r="G20" s="12" t="s">
        <v>7275</v>
      </c>
      <c r="H20" s="12" t="s">
        <v>75</v>
      </c>
      <c r="I20" s="14">
        <v>0.54166666666424135</v>
      </c>
      <c r="J20" s="12" t="s">
        <v>7276</v>
      </c>
      <c r="K20" s="12" t="s">
        <v>43</v>
      </c>
      <c r="L20" s="12" t="s">
        <v>46</v>
      </c>
      <c r="M20" s="1" t="s">
        <v>7277</v>
      </c>
      <c r="N20" s="12" t="s">
        <v>1692</v>
      </c>
      <c r="O20" s="15">
        <v>12</v>
      </c>
      <c r="P20" s="15">
        <v>58</v>
      </c>
      <c r="S20" s="16" t="s">
        <v>36</v>
      </c>
      <c r="T20" s="5">
        <v>45.5</v>
      </c>
      <c r="AC20" s="16">
        <v>0</v>
      </c>
      <c r="AE20" s="24">
        <v>40</v>
      </c>
      <c r="AF20" s="24">
        <v>6</v>
      </c>
      <c r="AG20" s="6" t="s">
        <v>46</v>
      </c>
      <c r="AH20" s="1"/>
    </row>
    <row r="21" spans="1:34" ht="39.6" x14ac:dyDescent="0.25">
      <c r="A21" s="11">
        <v>42502.509285821754</v>
      </c>
      <c r="B21" s="12" t="s">
        <v>30</v>
      </c>
      <c r="C21" s="12" t="s">
        <v>869</v>
      </c>
      <c r="E21" s="12" t="s">
        <v>141</v>
      </c>
      <c r="F21" s="13">
        <v>42502</v>
      </c>
      <c r="G21" s="12"/>
      <c r="H21" s="12" t="s">
        <v>65</v>
      </c>
      <c r="I21" s="14">
        <v>0.375</v>
      </c>
      <c r="J21" s="12" t="s">
        <v>2913</v>
      </c>
      <c r="K21" s="12" t="s">
        <v>421</v>
      </c>
      <c r="L21" s="12"/>
      <c r="M21" s="1" t="s">
        <v>6753</v>
      </c>
      <c r="N21" s="12" t="s">
        <v>107</v>
      </c>
      <c r="O21" s="15">
        <v>3</v>
      </c>
      <c r="P21" s="15">
        <v>110</v>
      </c>
      <c r="R21" s="18"/>
      <c r="S21" s="16" t="s">
        <v>46</v>
      </c>
      <c r="AC21" s="16">
        <v>0</v>
      </c>
      <c r="AD21" s="21" t="s">
        <v>6754</v>
      </c>
      <c r="AE21" s="27">
        <v>0</v>
      </c>
      <c r="AF21" s="27">
        <v>3</v>
      </c>
      <c r="AG21" s="19"/>
      <c r="AH21" s="1"/>
    </row>
    <row r="22" spans="1:34" ht="26.4" x14ac:dyDescent="0.25">
      <c r="A22" s="11">
        <v>42515.394619826387</v>
      </c>
      <c r="B22" s="12" t="s">
        <v>30</v>
      </c>
      <c r="C22" s="12" t="s">
        <v>869</v>
      </c>
      <c r="E22" s="12" t="s">
        <v>141</v>
      </c>
      <c r="F22" s="13">
        <v>42514</v>
      </c>
      <c r="G22" s="12"/>
      <c r="H22" s="12" t="s">
        <v>130</v>
      </c>
      <c r="I22" s="14"/>
      <c r="J22" s="12" t="s">
        <v>6865</v>
      </c>
      <c r="K22" s="12" t="s">
        <v>421</v>
      </c>
      <c r="L22" s="12"/>
      <c r="M22" s="1" t="s">
        <v>6866</v>
      </c>
      <c r="N22" s="12" t="s">
        <v>6867</v>
      </c>
      <c r="O22" s="15">
        <v>3</v>
      </c>
      <c r="P22" s="15">
        <v>132</v>
      </c>
      <c r="S22" s="16" t="s">
        <v>46</v>
      </c>
      <c r="AC22" s="16">
        <v>0</v>
      </c>
      <c r="AD22" s="21" t="s">
        <v>6868</v>
      </c>
      <c r="AE22" s="24">
        <v>0</v>
      </c>
      <c r="AF22" s="24">
        <v>3</v>
      </c>
      <c r="AG22" s="6"/>
      <c r="AH22" s="1"/>
    </row>
    <row r="23" spans="1:34" ht="26.4" x14ac:dyDescent="0.25">
      <c r="A23" s="11">
        <v>42524.397863749997</v>
      </c>
      <c r="B23" s="12" t="s">
        <v>30</v>
      </c>
      <c r="C23" s="12" t="s">
        <v>869</v>
      </c>
      <c r="E23" s="12" t="s">
        <v>32</v>
      </c>
      <c r="F23" s="13">
        <v>42517</v>
      </c>
      <c r="G23" s="12"/>
      <c r="H23" s="12" t="s">
        <v>41</v>
      </c>
      <c r="I23" s="14">
        <v>0.45833333333575865</v>
      </c>
      <c r="J23" s="12" t="s">
        <v>7045</v>
      </c>
      <c r="K23" s="12" t="s">
        <v>105</v>
      </c>
      <c r="L23" s="12" t="s">
        <v>36</v>
      </c>
      <c r="N23" s="12" t="s">
        <v>68</v>
      </c>
      <c r="O23" s="15">
        <v>1</v>
      </c>
      <c r="P23" s="15">
        <v>16</v>
      </c>
      <c r="S23" s="16" t="s">
        <v>36</v>
      </c>
      <c r="T23" s="5">
        <v>96</v>
      </c>
      <c r="X23" s="5">
        <v>44.29</v>
      </c>
      <c r="AC23" s="16">
        <v>0</v>
      </c>
      <c r="AE23" s="24">
        <v>0</v>
      </c>
      <c r="AF23" s="24">
        <v>2</v>
      </c>
      <c r="AG23" s="6" t="s">
        <v>46</v>
      </c>
      <c r="AH23" s="1"/>
    </row>
    <row r="24" spans="1:34" ht="26.4" x14ac:dyDescent="0.25">
      <c r="A24" s="11">
        <v>42530.835622326384</v>
      </c>
      <c r="B24" s="12" t="s">
        <v>30</v>
      </c>
      <c r="C24" s="12" t="s">
        <v>279</v>
      </c>
      <c r="E24" s="12" t="s">
        <v>32</v>
      </c>
      <c r="F24" s="13">
        <v>42491</v>
      </c>
      <c r="G24" s="12"/>
      <c r="H24" s="12" t="s">
        <v>75</v>
      </c>
      <c r="I24" s="14">
        <v>0.45833333333575865</v>
      </c>
      <c r="J24" s="12" t="s">
        <v>7292</v>
      </c>
      <c r="K24" s="12" t="s">
        <v>43</v>
      </c>
      <c r="L24" s="12" t="s">
        <v>46</v>
      </c>
      <c r="M24" s="1" t="s">
        <v>6557</v>
      </c>
      <c r="N24" s="12" t="s">
        <v>38</v>
      </c>
      <c r="O24" s="15">
        <v>1</v>
      </c>
      <c r="P24" s="15">
        <v>5</v>
      </c>
      <c r="Q24" s="5">
        <v>15</v>
      </c>
      <c r="S24" s="16" t="s">
        <v>46</v>
      </c>
      <c r="AC24" s="16">
        <v>30</v>
      </c>
      <c r="AE24" s="24">
        <v>3</v>
      </c>
      <c r="AF24" s="24">
        <v>3</v>
      </c>
      <c r="AG24" s="6" t="s">
        <v>46</v>
      </c>
      <c r="AH24" s="1"/>
    </row>
    <row r="25" spans="1:34" ht="39.6" x14ac:dyDescent="0.25">
      <c r="A25" s="11">
        <v>42530.957154085649</v>
      </c>
      <c r="B25" s="12" t="s">
        <v>30</v>
      </c>
      <c r="C25" s="12" t="s">
        <v>279</v>
      </c>
      <c r="E25" s="12" t="s">
        <v>32</v>
      </c>
      <c r="F25" s="13">
        <v>42491</v>
      </c>
      <c r="G25" s="12" t="s">
        <v>7307</v>
      </c>
      <c r="H25" s="12"/>
      <c r="I25" s="14"/>
      <c r="J25" s="12" t="s">
        <v>351</v>
      </c>
      <c r="K25" s="12" t="s">
        <v>43</v>
      </c>
      <c r="L25" s="12" t="s">
        <v>36</v>
      </c>
      <c r="M25" s="1" t="s">
        <v>6561</v>
      </c>
      <c r="N25" s="12" t="s">
        <v>383</v>
      </c>
      <c r="O25" s="15">
        <v>16</v>
      </c>
      <c r="P25" s="15">
        <v>478</v>
      </c>
      <c r="S25" s="16" t="s">
        <v>46</v>
      </c>
      <c r="AC25" s="16">
        <v>0</v>
      </c>
      <c r="AE25" s="24">
        <v>128</v>
      </c>
      <c r="AF25" s="24">
        <v>128</v>
      </c>
      <c r="AG25" s="6" t="s">
        <v>46</v>
      </c>
      <c r="AH25" s="1"/>
    </row>
    <row r="26" spans="1:34" ht="26.4" x14ac:dyDescent="0.25">
      <c r="A26" s="11">
        <v>42523.353352800928</v>
      </c>
      <c r="B26" s="12" t="s">
        <v>30</v>
      </c>
      <c r="C26" s="12" t="s">
        <v>279</v>
      </c>
      <c r="E26" s="12" t="s">
        <v>1286</v>
      </c>
      <c r="F26" s="13">
        <v>42493</v>
      </c>
      <c r="G26" s="12"/>
      <c r="H26" s="12" t="s">
        <v>130</v>
      </c>
      <c r="I26" s="14">
        <v>0.54166666666424135</v>
      </c>
      <c r="J26" s="12" t="s">
        <v>7017</v>
      </c>
      <c r="K26" s="12" t="s">
        <v>35</v>
      </c>
      <c r="L26" s="12" t="s">
        <v>46</v>
      </c>
      <c r="M26" s="1" t="s">
        <v>7018</v>
      </c>
      <c r="N26" s="12" t="s">
        <v>1286</v>
      </c>
      <c r="O26" s="15">
        <v>1</v>
      </c>
      <c r="P26" s="15">
        <v>11</v>
      </c>
      <c r="Q26" s="5">
        <v>30</v>
      </c>
      <c r="S26" s="16" t="s">
        <v>36</v>
      </c>
      <c r="AC26" s="16">
        <v>0</v>
      </c>
      <c r="AE26" s="24">
        <v>0</v>
      </c>
      <c r="AF26" s="24">
        <v>2</v>
      </c>
      <c r="AG26" s="6" t="s">
        <v>46</v>
      </c>
      <c r="AH26" s="1"/>
    </row>
    <row r="27" spans="1:34" ht="26.4" x14ac:dyDescent="0.25">
      <c r="A27" s="11">
        <v>42523.355705219903</v>
      </c>
      <c r="B27" s="12" t="s">
        <v>30</v>
      </c>
      <c r="C27" s="12" t="s">
        <v>279</v>
      </c>
      <c r="E27" s="12" t="s">
        <v>1286</v>
      </c>
      <c r="F27" s="13">
        <v>42494</v>
      </c>
      <c r="G27" s="12"/>
      <c r="H27" s="12" t="s">
        <v>33</v>
      </c>
      <c r="I27" s="14">
        <v>0.375</v>
      </c>
      <c r="J27" s="12" t="s">
        <v>7019</v>
      </c>
      <c r="K27" s="12" t="s">
        <v>1378</v>
      </c>
      <c r="L27" s="12" t="s">
        <v>46</v>
      </c>
      <c r="M27" s="1" t="s">
        <v>5405</v>
      </c>
      <c r="N27" s="12" t="s">
        <v>1286</v>
      </c>
      <c r="O27" s="15">
        <v>4</v>
      </c>
      <c r="P27" s="15">
        <v>130</v>
      </c>
      <c r="Q27" s="5">
        <v>50</v>
      </c>
      <c r="S27" s="16" t="s">
        <v>36</v>
      </c>
      <c r="U27" s="5">
        <v>50</v>
      </c>
      <c r="AC27" s="16">
        <v>0</v>
      </c>
      <c r="AE27" s="24">
        <v>0</v>
      </c>
      <c r="AF27" s="24">
        <v>3</v>
      </c>
      <c r="AG27" s="6" t="s">
        <v>46</v>
      </c>
      <c r="AH27" s="1"/>
    </row>
    <row r="28" spans="1:34" x14ac:dyDescent="0.25">
      <c r="A28" s="11">
        <v>42530.837694988426</v>
      </c>
      <c r="B28" s="12" t="s">
        <v>30</v>
      </c>
      <c r="C28" s="12" t="s">
        <v>279</v>
      </c>
      <c r="E28" s="12" t="s">
        <v>32</v>
      </c>
      <c r="F28" s="13">
        <v>42494</v>
      </c>
      <c r="G28" s="12"/>
      <c r="H28" s="12" t="s">
        <v>33</v>
      </c>
      <c r="I28" s="14">
        <v>0.35416666666424135</v>
      </c>
      <c r="J28" s="12" t="s">
        <v>7293</v>
      </c>
      <c r="K28" s="12" t="s">
        <v>421</v>
      </c>
      <c r="L28" s="12" t="s">
        <v>36</v>
      </c>
      <c r="M28" s="1" t="s">
        <v>7294</v>
      </c>
      <c r="N28" s="12" t="s">
        <v>38</v>
      </c>
      <c r="O28" s="15">
        <v>7</v>
      </c>
      <c r="P28" s="15">
        <v>214</v>
      </c>
      <c r="S28" s="16" t="s">
        <v>46</v>
      </c>
      <c r="AC28" s="16">
        <v>0</v>
      </c>
      <c r="AE28" s="24">
        <v>4</v>
      </c>
      <c r="AF28" s="24">
        <v>4</v>
      </c>
      <c r="AG28" s="6" t="s">
        <v>46</v>
      </c>
      <c r="AH28" s="1"/>
    </row>
    <row r="29" spans="1:34" ht="26.4" x14ac:dyDescent="0.25">
      <c r="A29" s="11">
        <v>42530.839431284723</v>
      </c>
      <c r="B29" s="12" t="s">
        <v>30</v>
      </c>
      <c r="C29" s="12" t="s">
        <v>279</v>
      </c>
      <c r="E29" s="12" t="s">
        <v>32</v>
      </c>
      <c r="F29" s="13">
        <v>42497</v>
      </c>
      <c r="G29" s="12"/>
      <c r="H29" s="12" t="s">
        <v>49</v>
      </c>
      <c r="I29" s="14">
        <v>0.41666666666424135</v>
      </c>
      <c r="J29" s="12" t="s">
        <v>7295</v>
      </c>
      <c r="K29" s="12" t="s">
        <v>43</v>
      </c>
      <c r="L29" s="12" t="s">
        <v>46</v>
      </c>
      <c r="M29" s="1" t="s">
        <v>7296</v>
      </c>
      <c r="N29" s="12" t="s">
        <v>38</v>
      </c>
      <c r="O29" s="15">
        <v>1</v>
      </c>
      <c r="P29" s="15">
        <v>15</v>
      </c>
      <c r="S29" s="16" t="s">
        <v>46</v>
      </c>
      <c r="AC29" s="16">
        <v>0</v>
      </c>
      <c r="AE29" s="24">
        <v>2</v>
      </c>
      <c r="AF29" s="24">
        <v>2</v>
      </c>
      <c r="AG29" s="6" t="s">
        <v>46</v>
      </c>
      <c r="AH29" s="1"/>
    </row>
    <row r="30" spans="1:34" x14ac:dyDescent="0.25">
      <c r="A30" s="11">
        <v>42530.864445057872</v>
      </c>
      <c r="B30" s="12" t="s">
        <v>30</v>
      </c>
      <c r="C30" s="12" t="s">
        <v>279</v>
      </c>
      <c r="E30" s="12" t="s">
        <v>32</v>
      </c>
      <c r="F30" s="13">
        <v>42497</v>
      </c>
      <c r="G30" s="12"/>
      <c r="H30" s="12" t="s">
        <v>49</v>
      </c>
      <c r="I30" s="14">
        <v>0.54166666666424135</v>
      </c>
      <c r="J30" s="12" t="s">
        <v>596</v>
      </c>
      <c r="K30" s="12" t="s">
        <v>43</v>
      </c>
      <c r="L30" s="12" t="s">
        <v>36</v>
      </c>
      <c r="M30" s="1" t="s">
        <v>6544</v>
      </c>
      <c r="N30" s="12" t="s">
        <v>38</v>
      </c>
      <c r="O30" s="15">
        <v>1</v>
      </c>
      <c r="P30" s="15">
        <v>6</v>
      </c>
      <c r="S30" s="16" t="s">
        <v>46</v>
      </c>
      <c r="AC30" s="16">
        <v>7</v>
      </c>
      <c r="AE30" s="24">
        <v>2.5</v>
      </c>
      <c r="AF30" s="24">
        <v>2</v>
      </c>
      <c r="AG30" s="6" t="s">
        <v>46</v>
      </c>
      <c r="AH30" s="1"/>
    </row>
    <row r="31" spans="1:34" x14ac:dyDescent="0.25">
      <c r="A31" s="11">
        <v>42530.865703460644</v>
      </c>
      <c r="B31" s="12" t="s">
        <v>30</v>
      </c>
      <c r="C31" s="12" t="s">
        <v>279</v>
      </c>
      <c r="E31" s="12" t="s">
        <v>32</v>
      </c>
      <c r="F31" s="13">
        <v>42497</v>
      </c>
      <c r="G31" s="12"/>
      <c r="H31" s="12" t="s">
        <v>49</v>
      </c>
      <c r="I31" s="14">
        <v>0.66666666666424135</v>
      </c>
      <c r="J31" s="12" t="s">
        <v>1748</v>
      </c>
      <c r="K31" s="12" t="s">
        <v>43</v>
      </c>
      <c r="L31" s="12" t="s">
        <v>46</v>
      </c>
      <c r="M31" s="1" t="s">
        <v>6546</v>
      </c>
      <c r="N31" s="12" t="s">
        <v>38</v>
      </c>
      <c r="O31" s="15">
        <v>1</v>
      </c>
      <c r="P31" s="15">
        <v>3</v>
      </c>
      <c r="S31" s="16" t="s">
        <v>46</v>
      </c>
      <c r="AC31" s="16">
        <v>0</v>
      </c>
      <c r="AE31" s="24">
        <v>1.5</v>
      </c>
      <c r="AF31" s="24">
        <v>1</v>
      </c>
      <c r="AG31" s="6" t="s">
        <v>46</v>
      </c>
      <c r="AH31" s="1"/>
    </row>
    <row r="32" spans="1:34" x14ac:dyDescent="0.25">
      <c r="A32" s="11">
        <v>42530.867026898151</v>
      </c>
      <c r="B32" s="12" t="s">
        <v>30</v>
      </c>
      <c r="C32" s="12" t="s">
        <v>279</v>
      </c>
      <c r="E32" s="12" t="s">
        <v>32</v>
      </c>
      <c r="F32" s="13">
        <v>42497</v>
      </c>
      <c r="G32" s="12"/>
      <c r="H32" s="12" t="s">
        <v>49</v>
      </c>
      <c r="I32" s="14">
        <v>0.83333333333575865</v>
      </c>
      <c r="J32" s="12" t="s">
        <v>791</v>
      </c>
      <c r="K32" s="12" t="s">
        <v>43</v>
      </c>
      <c r="L32" s="12" t="s">
        <v>46</v>
      </c>
      <c r="M32" s="1" t="s">
        <v>6554</v>
      </c>
      <c r="N32" s="12" t="s">
        <v>38</v>
      </c>
      <c r="O32" s="15">
        <v>1</v>
      </c>
      <c r="P32" s="15">
        <v>37</v>
      </c>
      <c r="S32" s="16" t="s">
        <v>46</v>
      </c>
      <c r="AC32" s="16">
        <v>0</v>
      </c>
      <c r="AE32" s="24">
        <v>1.5</v>
      </c>
      <c r="AF32" s="24">
        <v>1.5</v>
      </c>
      <c r="AG32" s="6" t="s">
        <v>46</v>
      </c>
      <c r="AH32" s="1"/>
    </row>
    <row r="33" spans="1:34" x14ac:dyDescent="0.25">
      <c r="A33" s="11">
        <v>42530.868629155091</v>
      </c>
      <c r="B33" s="12" t="s">
        <v>30</v>
      </c>
      <c r="C33" s="12" t="s">
        <v>279</v>
      </c>
      <c r="E33" s="12" t="s">
        <v>32</v>
      </c>
      <c r="F33" s="13">
        <v>42498</v>
      </c>
      <c r="G33" s="12"/>
      <c r="H33" s="12" t="s">
        <v>75</v>
      </c>
      <c r="I33" s="14">
        <v>0.45833333333575865</v>
      </c>
      <c r="J33" s="12" t="s">
        <v>6556</v>
      </c>
      <c r="K33" s="12" t="s">
        <v>43</v>
      </c>
      <c r="L33" s="12" t="s">
        <v>46</v>
      </c>
      <c r="M33" s="1" t="s">
        <v>6557</v>
      </c>
      <c r="N33" s="12" t="s">
        <v>38</v>
      </c>
      <c r="O33" s="15">
        <v>1</v>
      </c>
      <c r="P33" s="15">
        <v>12</v>
      </c>
      <c r="Q33" s="5">
        <v>50</v>
      </c>
      <c r="S33" s="16" t="s">
        <v>46</v>
      </c>
      <c r="AC33" s="16">
        <v>0</v>
      </c>
      <c r="AE33" s="24">
        <v>3</v>
      </c>
      <c r="AF33" s="24">
        <v>3</v>
      </c>
      <c r="AG33" s="6" t="s">
        <v>46</v>
      </c>
      <c r="AH33" s="1"/>
    </row>
    <row r="34" spans="1:34" x14ac:dyDescent="0.25">
      <c r="A34" s="11">
        <v>42530.871281006941</v>
      </c>
      <c r="B34" s="12" t="s">
        <v>30</v>
      </c>
      <c r="C34" s="12" t="s">
        <v>279</v>
      </c>
      <c r="E34" s="12" t="s">
        <v>32</v>
      </c>
      <c r="F34" s="13">
        <v>42498</v>
      </c>
      <c r="G34" s="12"/>
      <c r="H34" s="12" t="s">
        <v>110</v>
      </c>
      <c r="I34" s="14">
        <v>0.41666666666424135</v>
      </c>
      <c r="J34" s="12" t="s">
        <v>7297</v>
      </c>
      <c r="K34" s="12" t="s">
        <v>43</v>
      </c>
      <c r="L34" s="12" t="s">
        <v>36</v>
      </c>
      <c r="M34" s="1" t="s">
        <v>7298</v>
      </c>
      <c r="N34" s="12" t="s">
        <v>38</v>
      </c>
      <c r="O34" s="15">
        <v>1</v>
      </c>
      <c r="P34" s="15">
        <v>0</v>
      </c>
      <c r="S34" s="16" t="s">
        <v>46</v>
      </c>
      <c r="AC34" s="16">
        <v>0</v>
      </c>
      <c r="AD34" s="21" t="s">
        <v>7299</v>
      </c>
      <c r="AE34" s="24">
        <v>2</v>
      </c>
      <c r="AF34" s="24">
        <v>2</v>
      </c>
      <c r="AG34" s="6" t="s">
        <v>46</v>
      </c>
      <c r="AH34" s="1"/>
    </row>
    <row r="35" spans="1:34" ht="26.4" x14ac:dyDescent="0.25">
      <c r="A35" s="11">
        <v>42530.939747245371</v>
      </c>
      <c r="B35" s="12" t="s">
        <v>30</v>
      </c>
      <c r="C35" s="12" t="s">
        <v>279</v>
      </c>
      <c r="E35" s="12" t="s">
        <v>32</v>
      </c>
      <c r="F35" s="13">
        <v>42500</v>
      </c>
      <c r="G35" s="12"/>
      <c r="H35" s="12" t="s">
        <v>110</v>
      </c>
      <c r="I35" s="14">
        <v>0.82291666666424135</v>
      </c>
      <c r="J35" s="12" t="s">
        <v>7300</v>
      </c>
      <c r="K35" s="12" t="s">
        <v>35</v>
      </c>
      <c r="L35" s="12" t="s">
        <v>36</v>
      </c>
      <c r="M35" s="1" t="s">
        <v>7301</v>
      </c>
      <c r="N35" s="12" t="s">
        <v>38</v>
      </c>
      <c r="O35" s="15">
        <v>1</v>
      </c>
      <c r="P35" s="15">
        <v>8</v>
      </c>
      <c r="Q35" s="5">
        <v>18</v>
      </c>
      <c r="S35" s="16" t="s">
        <v>36</v>
      </c>
      <c r="Y35" s="5">
        <v>100</v>
      </c>
      <c r="AC35" s="16">
        <v>0</v>
      </c>
      <c r="AE35" s="24">
        <v>2</v>
      </c>
      <c r="AF35" s="24">
        <v>1.5</v>
      </c>
      <c r="AG35" s="6" t="s">
        <v>46</v>
      </c>
      <c r="AH35" s="1"/>
    </row>
    <row r="36" spans="1:34" ht="26.4" x14ac:dyDescent="0.25">
      <c r="A36" s="11">
        <v>42530.961311203704</v>
      </c>
      <c r="B36" s="12" t="s">
        <v>30</v>
      </c>
      <c r="C36" s="12" t="s">
        <v>279</v>
      </c>
      <c r="E36" s="12" t="s">
        <v>32</v>
      </c>
      <c r="F36" s="13">
        <v>42500</v>
      </c>
      <c r="G36" s="12" t="s">
        <v>7307</v>
      </c>
      <c r="H36" s="12"/>
      <c r="I36" s="14"/>
      <c r="J36" s="12" t="s">
        <v>7308</v>
      </c>
      <c r="K36" s="12" t="s">
        <v>43</v>
      </c>
      <c r="L36" s="12" t="s">
        <v>36</v>
      </c>
      <c r="M36" s="1" t="s">
        <v>7309</v>
      </c>
      <c r="N36" s="12" t="s">
        <v>383</v>
      </c>
      <c r="O36" s="15">
        <v>16</v>
      </c>
      <c r="P36" s="15">
        <v>2142</v>
      </c>
      <c r="S36" s="16" t="s">
        <v>46</v>
      </c>
      <c r="AC36" s="16">
        <v>0</v>
      </c>
      <c r="AE36" s="24">
        <v>128</v>
      </c>
      <c r="AF36" s="24">
        <v>128</v>
      </c>
      <c r="AG36" s="6" t="s">
        <v>46</v>
      </c>
      <c r="AH36" s="1"/>
    </row>
    <row r="37" spans="1:34" ht="26.4" x14ac:dyDescent="0.25">
      <c r="A37" s="11">
        <v>42523.35776107639</v>
      </c>
      <c r="B37" s="12" t="s">
        <v>30</v>
      </c>
      <c r="C37" s="12" t="s">
        <v>279</v>
      </c>
      <c r="E37" s="12" t="s">
        <v>1286</v>
      </c>
      <c r="F37" s="13">
        <v>42501</v>
      </c>
      <c r="G37" s="12"/>
      <c r="H37" s="12" t="s">
        <v>33</v>
      </c>
      <c r="I37" s="14">
        <v>0.41666666666424135</v>
      </c>
      <c r="J37" s="12" t="s">
        <v>7020</v>
      </c>
      <c r="K37" s="12" t="s">
        <v>35</v>
      </c>
      <c r="L37" s="12" t="s">
        <v>46</v>
      </c>
      <c r="M37" s="1" t="s">
        <v>7018</v>
      </c>
      <c r="N37" s="12" t="s">
        <v>1286</v>
      </c>
      <c r="O37" s="15">
        <v>1</v>
      </c>
      <c r="P37" s="15">
        <v>10</v>
      </c>
      <c r="Q37" s="5">
        <v>30</v>
      </c>
      <c r="S37" s="16" t="s">
        <v>36</v>
      </c>
      <c r="AB37" s="5">
        <v>500</v>
      </c>
      <c r="AC37" s="16">
        <v>0</v>
      </c>
      <c r="AD37" s="21" t="s">
        <v>7499</v>
      </c>
      <c r="AE37" s="24">
        <v>0</v>
      </c>
      <c r="AF37" s="24">
        <v>2</v>
      </c>
      <c r="AG37" s="6" t="s">
        <v>46</v>
      </c>
      <c r="AH37" s="1"/>
    </row>
    <row r="38" spans="1:34" x14ac:dyDescent="0.25">
      <c r="A38" s="11">
        <v>42523.358732129629</v>
      </c>
      <c r="B38" s="12" t="s">
        <v>30</v>
      </c>
      <c r="C38" s="12" t="s">
        <v>279</v>
      </c>
      <c r="E38" s="12" t="s">
        <v>1286</v>
      </c>
      <c r="F38" s="13">
        <v>42501</v>
      </c>
      <c r="G38" s="12"/>
      <c r="H38" s="12" t="s">
        <v>33</v>
      </c>
      <c r="I38" s="14">
        <v>0.79166666666424135</v>
      </c>
      <c r="J38" s="12" t="s">
        <v>252</v>
      </c>
      <c r="K38" s="12" t="s">
        <v>35</v>
      </c>
      <c r="L38" s="12" t="s">
        <v>46</v>
      </c>
      <c r="M38" s="1" t="s">
        <v>7021</v>
      </c>
      <c r="N38" s="12" t="s">
        <v>1286</v>
      </c>
      <c r="O38" s="15">
        <v>1</v>
      </c>
      <c r="P38" s="15">
        <v>10</v>
      </c>
      <c r="Q38" s="5">
        <v>30</v>
      </c>
      <c r="S38" s="16" t="s">
        <v>36</v>
      </c>
      <c r="AC38" s="16">
        <v>0</v>
      </c>
      <c r="AE38" s="24">
        <v>0</v>
      </c>
      <c r="AF38" s="24">
        <v>2</v>
      </c>
      <c r="AG38" s="6" t="s">
        <v>46</v>
      </c>
      <c r="AH38" s="1"/>
    </row>
    <row r="39" spans="1:34" ht="26.4" x14ac:dyDescent="0.25">
      <c r="A39" s="11">
        <v>42530.941103993056</v>
      </c>
      <c r="B39" s="12" t="s">
        <v>30</v>
      </c>
      <c r="C39" s="12" t="s">
        <v>279</v>
      </c>
      <c r="E39" s="12" t="s">
        <v>32</v>
      </c>
      <c r="F39" s="13">
        <v>42501</v>
      </c>
      <c r="G39" s="12"/>
      <c r="H39" s="12" t="s">
        <v>33</v>
      </c>
      <c r="I39" s="14">
        <v>0.58333333333575865</v>
      </c>
      <c r="J39" s="12" t="s">
        <v>7300</v>
      </c>
      <c r="K39" s="12" t="s">
        <v>35</v>
      </c>
      <c r="L39" s="12" t="s">
        <v>36</v>
      </c>
      <c r="M39" s="1" t="s">
        <v>1748</v>
      </c>
      <c r="N39" s="12" t="s">
        <v>38</v>
      </c>
      <c r="O39" s="15">
        <v>1</v>
      </c>
      <c r="P39" s="15">
        <v>8</v>
      </c>
      <c r="Q39" s="5">
        <v>18</v>
      </c>
      <c r="S39" s="16" t="s">
        <v>46</v>
      </c>
      <c r="AC39" s="16">
        <v>0</v>
      </c>
      <c r="AE39" s="24">
        <v>3</v>
      </c>
      <c r="AF39" s="24">
        <v>2</v>
      </c>
      <c r="AG39" s="6" t="s">
        <v>46</v>
      </c>
      <c r="AH39" s="1"/>
    </row>
    <row r="40" spans="1:34" ht="26.4" x14ac:dyDescent="0.25">
      <c r="A40" s="11">
        <v>42530.942300277777</v>
      </c>
      <c r="B40" s="12" t="s">
        <v>30</v>
      </c>
      <c r="C40" s="12" t="s">
        <v>279</v>
      </c>
      <c r="E40" s="12" t="s">
        <v>32</v>
      </c>
      <c r="F40" s="13">
        <v>42502</v>
      </c>
      <c r="G40" s="12"/>
      <c r="H40" s="12" t="s">
        <v>65</v>
      </c>
      <c r="I40" s="14">
        <v>0.625</v>
      </c>
      <c r="J40" s="12" t="s">
        <v>7300</v>
      </c>
      <c r="K40" s="12" t="s">
        <v>35</v>
      </c>
      <c r="L40" s="12" t="s">
        <v>36</v>
      </c>
      <c r="M40" s="1" t="s">
        <v>5608</v>
      </c>
      <c r="N40" s="12" t="s">
        <v>38</v>
      </c>
      <c r="O40" s="15">
        <v>1</v>
      </c>
      <c r="P40" s="15">
        <v>9</v>
      </c>
      <c r="Q40" s="5">
        <v>18</v>
      </c>
      <c r="S40" s="16" t="s">
        <v>46</v>
      </c>
      <c r="AC40" s="16">
        <v>0</v>
      </c>
      <c r="AE40" s="24">
        <v>1.5</v>
      </c>
      <c r="AF40" s="24">
        <v>1</v>
      </c>
      <c r="AG40" s="6" t="s">
        <v>46</v>
      </c>
      <c r="AH40" s="1"/>
    </row>
    <row r="41" spans="1:34" ht="26.4" x14ac:dyDescent="0.25">
      <c r="A41" s="11">
        <v>42504.797942997684</v>
      </c>
      <c r="B41" s="12" t="s">
        <v>30</v>
      </c>
      <c r="C41" s="12" t="s">
        <v>279</v>
      </c>
      <c r="E41" s="12" t="s">
        <v>32</v>
      </c>
      <c r="F41" s="13">
        <v>42503</v>
      </c>
      <c r="G41" s="12"/>
      <c r="H41" s="12" t="s">
        <v>41</v>
      </c>
      <c r="I41" s="14">
        <v>0.8125</v>
      </c>
      <c r="J41" s="12" t="s">
        <v>6766</v>
      </c>
      <c r="K41" s="12" t="s">
        <v>43</v>
      </c>
      <c r="L41" s="12" t="s">
        <v>36</v>
      </c>
      <c r="M41" s="1" t="s">
        <v>6767</v>
      </c>
      <c r="N41" s="12" t="s">
        <v>137</v>
      </c>
      <c r="O41" s="15">
        <v>1</v>
      </c>
      <c r="P41" s="15">
        <v>43</v>
      </c>
      <c r="Q41" s="5">
        <v>0</v>
      </c>
      <c r="R41" s="18">
        <v>0</v>
      </c>
      <c r="S41" s="16" t="s">
        <v>36</v>
      </c>
      <c r="AC41" s="16">
        <v>0</v>
      </c>
      <c r="AD41" s="21" t="s">
        <v>6768</v>
      </c>
      <c r="AE41" s="27">
        <v>13</v>
      </c>
      <c r="AF41" s="27">
        <v>2</v>
      </c>
      <c r="AG41" s="19" t="s">
        <v>46</v>
      </c>
      <c r="AH41" s="1"/>
    </row>
    <row r="42" spans="1:34" ht="26.4" x14ac:dyDescent="0.25">
      <c r="A42" s="11">
        <v>42530.94319637731</v>
      </c>
      <c r="B42" s="12" t="s">
        <v>30</v>
      </c>
      <c r="C42" s="12" t="s">
        <v>279</v>
      </c>
      <c r="E42" s="12" t="s">
        <v>32</v>
      </c>
      <c r="F42" s="13">
        <v>42503</v>
      </c>
      <c r="G42" s="12"/>
      <c r="H42" s="12" t="s">
        <v>41</v>
      </c>
      <c r="I42" s="14">
        <v>0.41666666666424135</v>
      </c>
      <c r="J42" s="12" t="s">
        <v>7300</v>
      </c>
      <c r="K42" s="12" t="s">
        <v>35</v>
      </c>
      <c r="L42" s="12" t="s">
        <v>46</v>
      </c>
      <c r="M42" s="1" t="s">
        <v>7302</v>
      </c>
      <c r="N42" s="12" t="s">
        <v>38</v>
      </c>
      <c r="O42" s="15">
        <v>1</v>
      </c>
      <c r="P42" s="15">
        <v>9</v>
      </c>
      <c r="S42" s="16" t="s">
        <v>46</v>
      </c>
      <c r="AC42" s="16">
        <v>0</v>
      </c>
      <c r="AE42" s="24">
        <v>1</v>
      </c>
      <c r="AF42" s="24">
        <v>1</v>
      </c>
      <c r="AG42" s="6" t="s">
        <v>46</v>
      </c>
      <c r="AH42" s="1"/>
    </row>
    <row r="43" spans="1:34" ht="39.6" x14ac:dyDescent="0.25">
      <c r="A43" s="11">
        <v>42505.651253263888</v>
      </c>
      <c r="B43" s="12" t="s">
        <v>30</v>
      </c>
      <c r="C43" s="12" t="s">
        <v>279</v>
      </c>
      <c r="E43" s="12" t="s">
        <v>32</v>
      </c>
      <c r="F43" s="13">
        <v>42504</v>
      </c>
      <c r="G43" s="12"/>
      <c r="H43" s="12" t="s">
        <v>49</v>
      </c>
      <c r="I43" s="14">
        <v>0.82291666666424135</v>
      </c>
      <c r="J43" s="12" t="s">
        <v>6770</v>
      </c>
      <c r="K43" s="12" t="s">
        <v>43</v>
      </c>
      <c r="L43" s="12" t="s">
        <v>46</v>
      </c>
      <c r="M43" s="1" t="s">
        <v>6771</v>
      </c>
      <c r="N43" s="12" t="s">
        <v>450</v>
      </c>
      <c r="O43" s="15">
        <v>1</v>
      </c>
      <c r="P43" s="15">
        <v>22</v>
      </c>
      <c r="R43" s="18"/>
      <c r="S43" s="16" t="s">
        <v>46</v>
      </c>
      <c r="AC43" s="16">
        <v>0</v>
      </c>
      <c r="AE43" s="27">
        <v>3</v>
      </c>
      <c r="AF43" s="27">
        <v>1</v>
      </c>
      <c r="AG43" s="19" t="s">
        <v>46</v>
      </c>
      <c r="AH43" s="1"/>
    </row>
    <row r="44" spans="1:34" ht="26.4" x14ac:dyDescent="0.25">
      <c r="A44" s="11">
        <v>42505.652489386572</v>
      </c>
      <c r="B44" s="12" t="s">
        <v>30</v>
      </c>
      <c r="C44" s="12" t="s">
        <v>279</v>
      </c>
      <c r="E44" s="12" t="s">
        <v>32</v>
      </c>
      <c r="F44" s="13">
        <v>42504</v>
      </c>
      <c r="G44" s="12"/>
      <c r="H44" s="12" t="s">
        <v>49</v>
      </c>
      <c r="I44" s="14">
        <v>0.54166666666424135</v>
      </c>
      <c r="J44" s="12" t="s">
        <v>6772</v>
      </c>
      <c r="K44" s="12" t="s">
        <v>43</v>
      </c>
      <c r="L44" s="12" t="s">
        <v>36</v>
      </c>
      <c r="N44" s="12" t="s">
        <v>107</v>
      </c>
      <c r="O44" s="15">
        <v>1</v>
      </c>
      <c r="P44" s="15">
        <v>10</v>
      </c>
      <c r="R44" s="18"/>
      <c r="S44" s="16" t="s">
        <v>46</v>
      </c>
      <c r="AC44" s="16">
        <v>0</v>
      </c>
      <c r="AE44" s="27">
        <v>1</v>
      </c>
      <c r="AF44" s="27">
        <v>2</v>
      </c>
      <c r="AG44" s="19" t="s">
        <v>46</v>
      </c>
      <c r="AH44" s="1"/>
    </row>
    <row r="45" spans="1:34" x14ac:dyDescent="0.25">
      <c r="A45" s="11">
        <v>42530.944394409722</v>
      </c>
      <c r="B45" s="12" t="s">
        <v>30</v>
      </c>
      <c r="C45" s="12" t="s">
        <v>279</v>
      </c>
      <c r="E45" s="12" t="s">
        <v>32</v>
      </c>
      <c r="F45" s="13">
        <v>42504</v>
      </c>
      <c r="G45" s="12"/>
      <c r="H45" s="12" t="s">
        <v>49</v>
      </c>
      <c r="I45" s="14">
        <v>0.54166666666424135</v>
      </c>
      <c r="J45" s="12" t="s">
        <v>596</v>
      </c>
      <c r="K45" s="12" t="s">
        <v>43</v>
      </c>
      <c r="L45" s="12" t="s">
        <v>36</v>
      </c>
      <c r="M45" s="1" t="s">
        <v>7303</v>
      </c>
      <c r="N45" s="12" t="s">
        <v>107</v>
      </c>
      <c r="O45" s="15">
        <v>1</v>
      </c>
      <c r="P45" s="15">
        <v>10</v>
      </c>
      <c r="S45" s="16" t="s">
        <v>46</v>
      </c>
      <c r="AC45" s="16">
        <v>0</v>
      </c>
      <c r="AE45" s="24">
        <v>2</v>
      </c>
      <c r="AF45" s="24">
        <v>2</v>
      </c>
      <c r="AG45" s="6" t="s">
        <v>46</v>
      </c>
      <c r="AH45" s="1"/>
    </row>
    <row r="46" spans="1:34" x14ac:dyDescent="0.25">
      <c r="A46" s="11">
        <v>42530.945212152779</v>
      </c>
      <c r="B46" s="12" t="s">
        <v>30</v>
      </c>
      <c r="C46" s="12" t="s">
        <v>279</v>
      </c>
      <c r="E46" s="12" t="s">
        <v>32</v>
      </c>
      <c r="F46" s="13">
        <v>42504</v>
      </c>
      <c r="G46" s="12"/>
      <c r="H46" s="12" t="s">
        <v>49</v>
      </c>
      <c r="I46" s="14">
        <v>0.83333333333575865</v>
      </c>
      <c r="J46" s="12" t="s">
        <v>791</v>
      </c>
      <c r="K46" s="12" t="s">
        <v>43</v>
      </c>
      <c r="L46" s="12" t="s">
        <v>46</v>
      </c>
      <c r="M46" s="1" t="s">
        <v>6554</v>
      </c>
      <c r="N46" s="12" t="s">
        <v>450</v>
      </c>
      <c r="O46" s="15">
        <v>1</v>
      </c>
      <c r="P46" s="15">
        <v>22</v>
      </c>
      <c r="S46" s="16" t="s">
        <v>46</v>
      </c>
      <c r="AC46" s="16">
        <v>0</v>
      </c>
      <c r="AE46" s="24">
        <v>2</v>
      </c>
      <c r="AF46" s="24">
        <v>2</v>
      </c>
      <c r="AG46" s="6" t="s">
        <v>46</v>
      </c>
      <c r="AH46" s="1"/>
    </row>
    <row r="47" spans="1:34" ht="26.4" x14ac:dyDescent="0.25">
      <c r="A47" s="11">
        <v>42505.649951701387</v>
      </c>
      <c r="B47" s="12" t="s">
        <v>30</v>
      </c>
      <c r="C47" s="12" t="s">
        <v>279</v>
      </c>
      <c r="E47" s="12" t="s">
        <v>32</v>
      </c>
      <c r="F47" s="13">
        <v>42505</v>
      </c>
      <c r="G47" s="12"/>
      <c r="H47" s="12" t="s">
        <v>75</v>
      </c>
      <c r="I47" s="14">
        <v>0.45833333333575865</v>
      </c>
      <c r="J47" s="12" t="s">
        <v>6769</v>
      </c>
      <c r="K47" s="12" t="s">
        <v>43</v>
      </c>
      <c r="L47" s="12" t="s">
        <v>46</v>
      </c>
      <c r="M47" s="1" t="s">
        <v>5583</v>
      </c>
      <c r="N47" s="12" t="s">
        <v>450</v>
      </c>
      <c r="O47" s="15">
        <v>1</v>
      </c>
      <c r="P47" s="15">
        <v>6</v>
      </c>
      <c r="Q47" s="5">
        <v>15</v>
      </c>
      <c r="R47" s="18"/>
      <c r="S47" s="16" t="s">
        <v>36</v>
      </c>
      <c r="U47" s="5">
        <v>5</v>
      </c>
      <c r="AC47" s="16">
        <v>0</v>
      </c>
      <c r="AE47" s="27">
        <v>11</v>
      </c>
      <c r="AF47" s="27">
        <v>4</v>
      </c>
      <c r="AG47" s="19" t="s">
        <v>46</v>
      </c>
      <c r="AH47" s="1"/>
    </row>
    <row r="48" spans="1:34" x14ac:dyDescent="0.25">
      <c r="A48" s="11">
        <v>42530.946272337962</v>
      </c>
      <c r="B48" s="12" t="s">
        <v>30</v>
      </c>
      <c r="C48" s="12" t="s">
        <v>279</v>
      </c>
      <c r="E48" s="12" t="s">
        <v>32</v>
      </c>
      <c r="F48" s="13">
        <v>42505</v>
      </c>
      <c r="G48" s="12"/>
      <c r="H48" s="12" t="s">
        <v>75</v>
      </c>
      <c r="I48" s="14">
        <v>0.45833333333575865</v>
      </c>
      <c r="J48" s="12" t="s">
        <v>6556</v>
      </c>
      <c r="K48" s="12" t="s">
        <v>43</v>
      </c>
      <c r="L48" s="12" t="s">
        <v>46</v>
      </c>
      <c r="M48" s="1" t="s">
        <v>6557</v>
      </c>
      <c r="N48" s="12" t="s">
        <v>450</v>
      </c>
      <c r="O48" s="15">
        <v>1</v>
      </c>
      <c r="P48" s="15">
        <v>6</v>
      </c>
      <c r="Q48" s="5">
        <v>18</v>
      </c>
      <c r="S48" s="16" t="s">
        <v>46</v>
      </c>
      <c r="AC48" s="16">
        <v>0</v>
      </c>
      <c r="AE48" s="24">
        <v>3</v>
      </c>
      <c r="AF48" s="24">
        <v>3</v>
      </c>
      <c r="AG48" s="6" t="s">
        <v>46</v>
      </c>
      <c r="AH48" s="1"/>
    </row>
    <row r="49" spans="1:34" ht="39.6" x14ac:dyDescent="0.25">
      <c r="A49" s="11">
        <v>42512.603098217594</v>
      </c>
      <c r="B49" s="12" t="s">
        <v>30</v>
      </c>
      <c r="C49" s="12" t="s">
        <v>279</v>
      </c>
      <c r="E49" s="12" t="s">
        <v>32</v>
      </c>
      <c r="F49" s="13">
        <v>42511</v>
      </c>
      <c r="G49" s="12"/>
      <c r="H49" s="12" t="s">
        <v>49</v>
      </c>
      <c r="I49" s="14">
        <v>0.84375</v>
      </c>
      <c r="J49" s="12" t="s">
        <v>6770</v>
      </c>
      <c r="K49" s="12" t="s">
        <v>43</v>
      </c>
      <c r="L49" s="12" t="s">
        <v>46</v>
      </c>
      <c r="M49" s="1" t="s">
        <v>6771</v>
      </c>
      <c r="N49" s="12" t="s">
        <v>450</v>
      </c>
      <c r="O49" s="15">
        <v>1</v>
      </c>
      <c r="P49" s="15">
        <v>26</v>
      </c>
      <c r="S49" s="16" t="s">
        <v>46</v>
      </c>
      <c r="AC49" s="16">
        <v>0</v>
      </c>
      <c r="AE49" s="24">
        <v>2</v>
      </c>
      <c r="AF49" s="24">
        <v>1</v>
      </c>
      <c r="AG49" s="6" t="s">
        <v>46</v>
      </c>
      <c r="AH49" s="1"/>
    </row>
    <row r="50" spans="1:34" ht="26.4" x14ac:dyDescent="0.25">
      <c r="A50" s="11">
        <v>42519.684708414352</v>
      </c>
      <c r="B50" s="12" t="s">
        <v>30</v>
      </c>
      <c r="C50" s="12" t="s">
        <v>279</v>
      </c>
      <c r="E50" s="12" t="s">
        <v>32</v>
      </c>
      <c r="F50" s="13">
        <v>42511</v>
      </c>
      <c r="G50" s="12"/>
      <c r="H50" s="12" t="s">
        <v>49</v>
      </c>
      <c r="I50" s="14">
        <v>0.54166666666424135</v>
      </c>
      <c r="J50" s="12" t="s">
        <v>6896</v>
      </c>
      <c r="K50" s="12" t="s">
        <v>43</v>
      </c>
      <c r="L50" s="12" t="s">
        <v>36</v>
      </c>
      <c r="M50" s="1" t="s">
        <v>6897</v>
      </c>
      <c r="N50" s="12" t="s">
        <v>6898</v>
      </c>
      <c r="O50" s="15">
        <v>1</v>
      </c>
      <c r="P50" s="15">
        <v>20</v>
      </c>
      <c r="S50" s="16" t="s">
        <v>46</v>
      </c>
      <c r="AC50" s="16">
        <v>0</v>
      </c>
      <c r="AE50" s="24">
        <v>3</v>
      </c>
      <c r="AF50" s="24">
        <v>2</v>
      </c>
      <c r="AG50" s="6" t="s">
        <v>46</v>
      </c>
      <c r="AH50" s="1"/>
    </row>
    <row r="51" spans="1:34" x14ac:dyDescent="0.25">
      <c r="A51" s="11">
        <v>42530.947592141209</v>
      </c>
      <c r="B51" s="12" t="s">
        <v>30</v>
      </c>
      <c r="C51" s="12" t="s">
        <v>279</v>
      </c>
      <c r="E51" s="12" t="s">
        <v>32</v>
      </c>
      <c r="F51" s="13">
        <v>42511</v>
      </c>
      <c r="G51" s="12"/>
      <c r="H51" s="12" t="s">
        <v>49</v>
      </c>
      <c r="I51" s="14">
        <v>0.54166666666424135</v>
      </c>
      <c r="J51" s="12" t="s">
        <v>596</v>
      </c>
      <c r="K51" s="12" t="s">
        <v>43</v>
      </c>
      <c r="L51" s="12" t="s">
        <v>36</v>
      </c>
      <c r="M51" s="1" t="s">
        <v>7304</v>
      </c>
      <c r="N51" s="12" t="s">
        <v>52</v>
      </c>
      <c r="O51" s="15">
        <v>1</v>
      </c>
      <c r="P51" s="15">
        <v>20</v>
      </c>
      <c r="S51" s="16" t="s">
        <v>46</v>
      </c>
      <c r="AC51" s="16">
        <v>10</v>
      </c>
      <c r="AE51" s="24">
        <v>2.5</v>
      </c>
      <c r="AF51" s="24">
        <v>2.5</v>
      </c>
      <c r="AG51" s="6" t="s">
        <v>46</v>
      </c>
      <c r="AH51" s="1"/>
    </row>
    <row r="52" spans="1:34" x14ac:dyDescent="0.25">
      <c r="A52" s="11">
        <v>42523.360919027778</v>
      </c>
      <c r="B52" s="12" t="s">
        <v>30</v>
      </c>
      <c r="C52" s="12" t="s">
        <v>279</v>
      </c>
      <c r="E52" s="12" t="s">
        <v>1286</v>
      </c>
      <c r="F52" s="13">
        <v>42517</v>
      </c>
      <c r="G52" s="12"/>
      <c r="H52" s="12" t="s">
        <v>41</v>
      </c>
      <c r="I52" s="14">
        <v>0.8125</v>
      </c>
      <c r="J52" s="12" t="s">
        <v>252</v>
      </c>
      <c r="K52" s="12" t="s">
        <v>43</v>
      </c>
      <c r="L52" s="12" t="s">
        <v>46</v>
      </c>
      <c r="M52" s="1" t="s">
        <v>7021</v>
      </c>
      <c r="N52" s="12" t="s">
        <v>1286</v>
      </c>
      <c r="O52" s="15">
        <v>1</v>
      </c>
      <c r="P52" s="15">
        <v>16</v>
      </c>
      <c r="Q52" s="5">
        <v>24</v>
      </c>
      <c r="S52" s="16" t="s">
        <v>36</v>
      </c>
      <c r="U52" s="5">
        <v>25</v>
      </c>
      <c r="AC52" s="16">
        <v>0</v>
      </c>
      <c r="AE52" s="24">
        <v>0</v>
      </c>
      <c r="AF52" s="24">
        <v>2</v>
      </c>
      <c r="AG52" s="6" t="s">
        <v>46</v>
      </c>
      <c r="AH52" s="1"/>
    </row>
    <row r="53" spans="1:34" ht="39.6" x14ac:dyDescent="0.25">
      <c r="A53" s="11">
        <v>42519.685963449076</v>
      </c>
      <c r="B53" s="12" t="s">
        <v>30</v>
      </c>
      <c r="C53" s="12" t="s">
        <v>279</v>
      </c>
      <c r="E53" s="12" t="s">
        <v>32</v>
      </c>
      <c r="F53" s="13">
        <v>42518</v>
      </c>
      <c r="G53" s="12"/>
      <c r="H53" s="12" t="s">
        <v>49</v>
      </c>
      <c r="I53" s="14">
        <v>0.54166666666424135</v>
      </c>
      <c r="J53" s="12" t="s">
        <v>6899</v>
      </c>
      <c r="K53" s="12" t="s">
        <v>43</v>
      </c>
      <c r="L53" s="12" t="s">
        <v>36</v>
      </c>
      <c r="M53" s="1" t="s">
        <v>6900</v>
      </c>
      <c r="N53" s="12" t="s">
        <v>6898</v>
      </c>
      <c r="O53" s="15">
        <v>1</v>
      </c>
      <c r="P53" s="15">
        <v>14</v>
      </c>
      <c r="Q53" s="5">
        <v>105</v>
      </c>
      <c r="S53" s="16" t="s">
        <v>46</v>
      </c>
      <c r="AC53" s="16">
        <v>0</v>
      </c>
      <c r="AE53" s="24">
        <v>4</v>
      </c>
      <c r="AF53" s="24">
        <v>2</v>
      </c>
      <c r="AG53" s="6" t="s">
        <v>46</v>
      </c>
      <c r="AH53" s="1"/>
    </row>
    <row r="54" spans="1:34" ht="26.4" x14ac:dyDescent="0.25">
      <c r="A54" s="11">
        <v>42530.949608206021</v>
      </c>
      <c r="B54" s="12" t="s">
        <v>30</v>
      </c>
      <c r="C54" s="12" t="s">
        <v>279</v>
      </c>
      <c r="E54" s="12" t="s">
        <v>32</v>
      </c>
      <c r="F54" s="13">
        <v>42518</v>
      </c>
      <c r="G54" s="12"/>
      <c r="H54" s="12" t="s">
        <v>49</v>
      </c>
      <c r="I54" s="14">
        <v>0.41666666666424135</v>
      </c>
      <c r="J54" s="12" t="s">
        <v>7295</v>
      </c>
      <c r="K54" s="12" t="s">
        <v>43</v>
      </c>
      <c r="L54" s="12" t="s">
        <v>46</v>
      </c>
      <c r="M54" s="1" t="s">
        <v>7296</v>
      </c>
      <c r="N54" s="12" t="s">
        <v>38</v>
      </c>
      <c r="O54" s="15">
        <v>1</v>
      </c>
      <c r="P54" s="15">
        <v>32</v>
      </c>
      <c r="S54" s="16" t="s">
        <v>46</v>
      </c>
      <c r="AC54" s="16">
        <v>0</v>
      </c>
      <c r="AE54" s="24">
        <v>2</v>
      </c>
      <c r="AF54" s="24">
        <v>2</v>
      </c>
      <c r="AG54" s="6" t="s">
        <v>46</v>
      </c>
      <c r="AH54" s="1"/>
    </row>
    <row r="55" spans="1:34" x14ac:dyDescent="0.25">
      <c r="A55" s="11">
        <v>42530.951034444442</v>
      </c>
      <c r="B55" s="12" t="s">
        <v>30</v>
      </c>
      <c r="C55" s="12" t="s">
        <v>279</v>
      </c>
      <c r="E55" s="12" t="s">
        <v>32</v>
      </c>
      <c r="F55" s="13">
        <v>42518</v>
      </c>
      <c r="G55" s="12"/>
      <c r="H55" s="12" t="s">
        <v>49</v>
      </c>
      <c r="I55" s="14">
        <v>0.54166666666424135</v>
      </c>
      <c r="J55" s="12" t="s">
        <v>7305</v>
      </c>
      <c r="K55" s="12" t="s">
        <v>43</v>
      </c>
      <c r="L55" s="12" t="s">
        <v>36</v>
      </c>
      <c r="M55" s="1" t="s">
        <v>7306</v>
      </c>
      <c r="N55" s="12" t="s">
        <v>52</v>
      </c>
      <c r="O55" s="15">
        <v>1</v>
      </c>
      <c r="P55" s="15">
        <v>14</v>
      </c>
      <c r="Q55" s="5">
        <v>105</v>
      </c>
      <c r="S55" s="16" t="s">
        <v>46</v>
      </c>
      <c r="AC55" s="16">
        <v>5</v>
      </c>
      <c r="AE55" s="24">
        <v>2</v>
      </c>
      <c r="AF55" s="24">
        <v>2</v>
      </c>
      <c r="AG55" s="6" t="s">
        <v>46</v>
      </c>
      <c r="AH55" s="1"/>
    </row>
    <row r="56" spans="1:34" ht="26.4" x14ac:dyDescent="0.25">
      <c r="A56" s="11">
        <v>42530.952066736107</v>
      </c>
      <c r="B56" s="12" t="s">
        <v>30</v>
      </c>
      <c r="C56" s="12" t="s">
        <v>279</v>
      </c>
      <c r="E56" s="12" t="s">
        <v>32</v>
      </c>
      <c r="F56" s="13">
        <v>42518</v>
      </c>
      <c r="G56" s="12"/>
      <c r="H56" s="12" t="s">
        <v>49</v>
      </c>
      <c r="I56" s="14">
        <v>0.625</v>
      </c>
      <c r="J56" s="12" t="s">
        <v>6547</v>
      </c>
      <c r="K56" s="12" t="s">
        <v>43</v>
      </c>
      <c r="L56" s="12" t="s">
        <v>46</v>
      </c>
      <c r="M56" s="1" t="s">
        <v>6548</v>
      </c>
      <c r="N56" s="12" t="s">
        <v>38</v>
      </c>
      <c r="O56" s="15">
        <v>1</v>
      </c>
      <c r="P56" s="15">
        <v>15</v>
      </c>
      <c r="Q56" s="5">
        <v>32</v>
      </c>
      <c r="S56" s="16" t="s">
        <v>46</v>
      </c>
      <c r="AC56" s="16">
        <v>10</v>
      </c>
      <c r="AE56" s="24">
        <v>3</v>
      </c>
      <c r="AF56" s="24">
        <v>3</v>
      </c>
      <c r="AG56" s="6" t="s">
        <v>46</v>
      </c>
      <c r="AH56" s="1"/>
    </row>
    <row r="57" spans="1:34" x14ac:dyDescent="0.25">
      <c r="A57" s="11">
        <v>42530.952700902781</v>
      </c>
      <c r="B57" s="12" t="s">
        <v>30</v>
      </c>
      <c r="C57" s="12" t="s">
        <v>279</v>
      </c>
      <c r="E57" s="12" t="s">
        <v>32</v>
      </c>
      <c r="F57" s="13">
        <v>42518</v>
      </c>
      <c r="G57" s="12"/>
      <c r="H57" s="12" t="s">
        <v>49</v>
      </c>
      <c r="I57" s="14">
        <v>0.83333333333575865</v>
      </c>
      <c r="J57" s="12" t="s">
        <v>791</v>
      </c>
      <c r="K57" s="12" t="s">
        <v>43</v>
      </c>
      <c r="L57" s="12" t="s">
        <v>46</v>
      </c>
      <c r="M57" s="1" t="s">
        <v>6554</v>
      </c>
      <c r="N57" s="12" t="s">
        <v>38</v>
      </c>
      <c r="O57" s="15">
        <v>1</v>
      </c>
      <c r="P57" s="15">
        <v>12</v>
      </c>
      <c r="S57" s="16" t="s">
        <v>46</v>
      </c>
      <c r="AC57" s="16">
        <v>0</v>
      </c>
      <c r="AE57" s="24">
        <v>2</v>
      </c>
      <c r="AF57" s="24">
        <v>2</v>
      </c>
      <c r="AG57" s="6" t="s">
        <v>46</v>
      </c>
      <c r="AH57" s="1"/>
    </row>
    <row r="58" spans="1:34" x14ac:dyDescent="0.25">
      <c r="A58" s="11">
        <v>42530.953536226851</v>
      </c>
      <c r="B58" s="12" t="s">
        <v>30</v>
      </c>
      <c r="C58" s="12" t="s">
        <v>279</v>
      </c>
      <c r="E58" s="12" t="s">
        <v>32</v>
      </c>
      <c r="F58" s="13">
        <v>42519</v>
      </c>
      <c r="G58" s="12"/>
      <c r="H58" s="12" t="s">
        <v>75</v>
      </c>
      <c r="I58" s="14">
        <v>0.45833333333575865</v>
      </c>
      <c r="J58" s="12" t="s">
        <v>6556</v>
      </c>
      <c r="K58" s="12" t="s">
        <v>43</v>
      </c>
      <c r="L58" s="12" t="s">
        <v>46</v>
      </c>
      <c r="M58" s="1" t="s">
        <v>6557</v>
      </c>
      <c r="N58" s="12" t="s">
        <v>38</v>
      </c>
      <c r="O58" s="15">
        <v>1</v>
      </c>
      <c r="P58" s="15">
        <v>4</v>
      </c>
      <c r="Q58" s="5">
        <v>15</v>
      </c>
      <c r="S58" s="16" t="s">
        <v>46</v>
      </c>
      <c r="AC58" s="16">
        <v>0</v>
      </c>
      <c r="AE58" s="24">
        <v>3</v>
      </c>
      <c r="AF58" s="24">
        <v>3</v>
      </c>
      <c r="AG58" s="6" t="s">
        <v>46</v>
      </c>
      <c r="AH58" s="1"/>
    </row>
    <row r="59" spans="1:34" ht="39.6" x14ac:dyDescent="0.25">
      <c r="A59" s="11">
        <v>42532.440306319448</v>
      </c>
      <c r="B59" s="12" t="s">
        <v>86</v>
      </c>
      <c r="C59" s="12" t="s">
        <v>500</v>
      </c>
      <c r="E59" s="12" t="s">
        <v>32</v>
      </c>
      <c r="F59" s="13">
        <v>42493</v>
      </c>
      <c r="G59" s="12"/>
      <c r="H59" s="12" t="s">
        <v>130</v>
      </c>
      <c r="I59" s="14">
        <v>0.35416666666424135</v>
      </c>
      <c r="J59" s="12" t="s">
        <v>5658</v>
      </c>
      <c r="K59" s="12" t="s">
        <v>1378</v>
      </c>
      <c r="L59" s="12"/>
      <c r="M59" s="1" t="s">
        <v>7476</v>
      </c>
      <c r="N59" s="12" t="s">
        <v>517</v>
      </c>
      <c r="O59" s="15">
        <v>1</v>
      </c>
      <c r="P59" s="15">
        <v>76</v>
      </c>
      <c r="Q59" s="5">
        <v>228</v>
      </c>
      <c r="S59" s="16" t="s">
        <v>46</v>
      </c>
      <c r="AC59" s="16">
        <v>0</v>
      </c>
      <c r="AE59" s="24">
        <v>15</v>
      </c>
      <c r="AF59" s="24">
        <v>4</v>
      </c>
      <c r="AG59" s="6" t="s">
        <v>46</v>
      </c>
      <c r="AH59" s="1"/>
    </row>
    <row r="60" spans="1:34" ht="39.6" x14ac:dyDescent="0.25">
      <c r="A60" s="11">
        <v>42532.441413159722</v>
      </c>
      <c r="B60" s="12" t="s">
        <v>86</v>
      </c>
      <c r="C60" s="12" t="s">
        <v>500</v>
      </c>
      <c r="E60" s="12" t="s">
        <v>32</v>
      </c>
      <c r="F60" s="13">
        <v>42495</v>
      </c>
      <c r="G60" s="12"/>
      <c r="H60" s="12" t="s">
        <v>65</v>
      </c>
      <c r="I60" s="14">
        <v>0.35416666666424135</v>
      </c>
      <c r="J60" s="12" t="s">
        <v>7477</v>
      </c>
      <c r="K60" s="12" t="s">
        <v>1378</v>
      </c>
      <c r="L60" s="12"/>
      <c r="M60" s="1" t="s">
        <v>7478</v>
      </c>
      <c r="N60" s="12" t="s">
        <v>517</v>
      </c>
      <c r="O60" s="15">
        <v>1</v>
      </c>
      <c r="P60" s="15">
        <v>81</v>
      </c>
      <c r="Q60" s="5">
        <v>243</v>
      </c>
      <c r="S60" s="16" t="s">
        <v>46</v>
      </c>
      <c r="AC60" s="16">
        <v>0</v>
      </c>
      <c r="AE60" s="24">
        <v>15</v>
      </c>
      <c r="AF60" s="24">
        <v>4</v>
      </c>
      <c r="AG60" s="6" t="s">
        <v>46</v>
      </c>
      <c r="AH60" s="1"/>
    </row>
    <row r="61" spans="1:34" x14ac:dyDescent="0.25">
      <c r="A61" s="11">
        <v>42532.442414583333</v>
      </c>
      <c r="B61" s="12" t="s">
        <v>86</v>
      </c>
      <c r="C61" s="12" t="s">
        <v>500</v>
      </c>
      <c r="E61" s="12" t="s">
        <v>32</v>
      </c>
      <c r="F61" s="13">
        <v>42496</v>
      </c>
      <c r="G61" s="12"/>
      <c r="H61" s="12" t="s">
        <v>41</v>
      </c>
      <c r="I61" s="14">
        <v>0.625</v>
      </c>
      <c r="J61" s="12" t="s">
        <v>399</v>
      </c>
      <c r="K61" s="12" t="s">
        <v>43</v>
      </c>
      <c r="L61" s="12"/>
      <c r="N61" s="12" t="s">
        <v>52</v>
      </c>
      <c r="O61" s="15">
        <v>1</v>
      </c>
      <c r="P61" s="15">
        <v>15</v>
      </c>
      <c r="S61" s="16" t="s">
        <v>46</v>
      </c>
      <c r="AC61" s="16">
        <v>0</v>
      </c>
      <c r="AE61" s="24">
        <v>1.5</v>
      </c>
      <c r="AF61" s="24">
        <v>1</v>
      </c>
      <c r="AG61" s="6" t="s">
        <v>46</v>
      </c>
      <c r="AH61" s="1"/>
    </row>
    <row r="62" spans="1:34" x14ac:dyDescent="0.25">
      <c r="A62" s="11">
        <v>42532.443275891201</v>
      </c>
      <c r="B62" s="12" t="s">
        <v>86</v>
      </c>
      <c r="C62" s="12" t="s">
        <v>500</v>
      </c>
      <c r="E62" s="12" t="s">
        <v>32</v>
      </c>
      <c r="F62" s="13">
        <v>42496</v>
      </c>
      <c r="G62" s="12"/>
      <c r="H62" s="12" t="s">
        <v>41</v>
      </c>
      <c r="I62" s="14">
        <v>0.79166666666424135</v>
      </c>
      <c r="J62" s="12" t="s">
        <v>1469</v>
      </c>
      <c r="K62" s="12" t="s">
        <v>43</v>
      </c>
      <c r="L62" s="12"/>
      <c r="N62" s="12" t="s">
        <v>52</v>
      </c>
      <c r="O62" s="15">
        <v>1</v>
      </c>
      <c r="P62" s="15">
        <v>2</v>
      </c>
      <c r="S62" s="16" t="s">
        <v>46</v>
      </c>
      <c r="AC62" s="16">
        <v>0</v>
      </c>
      <c r="AE62" s="24">
        <v>1.5</v>
      </c>
      <c r="AF62" s="24">
        <v>1</v>
      </c>
      <c r="AG62" s="6" t="s">
        <v>46</v>
      </c>
      <c r="AH62" s="1"/>
    </row>
    <row r="63" spans="1:34" x14ac:dyDescent="0.25">
      <c r="A63" s="11">
        <v>42532.444129976851</v>
      </c>
      <c r="B63" s="12" t="s">
        <v>86</v>
      </c>
      <c r="C63" s="12" t="s">
        <v>500</v>
      </c>
      <c r="E63" s="12" t="s">
        <v>32</v>
      </c>
      <c r="F63" s="13">
        <v>42497</v>
      </c>
      <c r="G63" s="12"/>
      <c r="H63" s="12" t="s">
        <v>49</v>
      </c>
      <c r="I63" s="14">
        <v>0.54166666666424135</v>
      </c>
      <c r="J63" s="12" t="s">
        <v>505</v>
      </c>
      <c r="K63" s="12" t="s">
        <v>43</v>
      </c>
      <c r="L63" s="12" t="s">
        <v>36</v>
      </c>
      <c r="N63" s="12" t="s">
        <v>52</v>
      </c>
      <c r="O63" s="15">
        <v>1</v>
      </c>
      <c r="P63" s="15">
        <v>7</v>
      </c>
      <c r="Q63" s="5">
        <v>7</v>
      </c>
      <c r="S63" s="16" t="s">
        <v>46</v>
      </c>
      <c r="AC63" s="16">
        <v>0</v>
      </c>
      <c r="AE63" s="24">
        <v>1.5</v>
      </c>
      <c r="AF63" s="24">
        <v>1</v>
      </c>
      <c r="AG63" s="6" t="s">
        <v>46</v>
      </c>
      <c r="AH63" s="1"/>
    </row>
    <row r="64" spans="1:34" x14ac:dyDescent="0.25">
      <c r="A64" s="11">
        <v>42532.445353240742</v>
      </c>
      <c r="B64" s="12" t="s">
        <v>86</v>
      </c>
      <c r="C64" s="12" t="s">
        <v>500</v>
      </c>
      <c r="E64" s="12" t="s">
        <v>32</v>
      </c>
      <c r="F64" s="13">
        <v>42497</v>
      </c>
      <c r="G64" s="12"/>
      <c r="H64" s="12" t="s">
        <v>49</v>
      </c>
      <c r="I64" s="14">
        <v>0.625</v>
      </c>
      <c r="J64" s="12" t="s">
        <v>6011</v>
      </c>
      <c r="K64" s="12" t="s">
        <v>43</v>
      </c>
      <c r="L64" s="12"/>
      <c r="N64" s="12" t="s">
        <v>52</v>
      </c>
      <c r="O64" s="15">
        <v>1</v>
      </c>
      <c r="P64" s="15">
        <v>16</v>
      </c>
      <c r="Q64" s="5">
        <v>16</v>
      </c>
      <c r="S64" s="16" t="s">
        <v>46</v>
      </c>
      <c r="AC64" s="16">
        <v>0</v>
      </c>
      <c r="AE64" s="24">
        <v>1.5</v>
      </c>
      <c r="AF64" s="24">
        <v>1</v>
      </c>
      <c r="AG64" s="6" t="s">
        <v>46</v>
      </c>
      <c r="AH64" s="1"/>
    </row>
    <row r="65" spans="1:34" x14ac:dyDescent="0.25">
      <c r="A65" s="11">
        <v>42532.446018194445</v>
      </c>
      <c r="B65" s="12" t="s">
        <v>86</v>
      </c>
      <c r="C65" s="12" t="s">
        <v>500</v>
      </c>
      <c r="E65" s="12" t="s">
        <v>32</v>
      </c>
      <c r="F65" s="13">
        <v>42497</v>
      </c>
      <c r="G65" s="12"/>
      <c r="H65" s="12" t="s">
        <v>49</v>
      </c>
      <c r="I65" s="14">
        <v>0.75</v>
      </c>
      <c r="J65" s="12" t="s">
        <v>338</v>
      </c>
      <c r="K65" s="12" t="s">
        <v>43</v>
      </c>
      <c r="L65" s="12"/>
      <c r="N65" s="12" t="s">
        <v>52</v>
      </c>
      <c r="O65" s="15">
        <v>1</v>
      </c>
      <c r="P65" s="15">
        <v>20</v>
      </c>
      <c r="S65" s="16" t="s">
        <v>46</v>
      </c>
      <c r="AC65" s="16">
        <v>0</v>
      </c>
      <c r="AE65" s="24">
        <v>1.5</v>
      </c>
      <c r="AF65" s="24">
        <v>1</v>
      </c>
      <c r="AG65" s="6" t="s">
        <v>46</v>
      </c>
      <c r="AH65" s="1"/>
    </row>
    <row r="66" spans="1:34" ht="39.6" x14ac:dyDescent="0.25">
      <c r="A66" s="11">
        <v>42532.486737534724</v>
      </c>
      <c r="B66" s="12" t="s">
        <v>86</v>
      </c>
      <c r="C66" s="12" t="s">
        <v>500</v>
      </c>
      <c r="E66" s="12" t="s">
        <v>32</v>
      </c>
      <c r="F66" s="13">
        <v>42501</v>
      </c>
      <c r="G66" s="12"/>
      <c r="H66" s="12" t="s">
        <v>33</v>
      </c>
      <c r="I66" s="14">
        <v>0.35416666666424135</v>
      </c>
      <c r="J66" s="12" t="s">
        <v>6715</v>
      </c>
      <c r="K66" s="12" t="s">
        <v>1378</v>
      </c>
      <c r="L66" s="12"/>
      <c r="M66" s="1" t="s">
        <v>7479</v>
      </c>
      <c r="N66" s="12" t="s">
        <v>517</v>
      </c>
      <c r="O66" s="15">
        <v>1</v>
      </c>
      <c r="P66" s="15">
        <v>96</v>
      </c>
      <c r="Q66" s="5">
        <v>279</v>
      </c>
      <c r="S66" s="16" t="s">
        <v>46</v>
      </c>
      <c r="AC66" s="16">
        <v>0</v>
      </c>
      <c r="AE66" s="24">
        <v>15</v>
      </c>
      <c r="AF66" s="24">
        <v>4</v>
      </c>
      <c r="AG66" s="6" t="s">
        <v>46</v>
      </c>
      <c r="AH66" s="1"/>
    </row>
    <row r="67" spans="1:34" ht="26.4" x14ac:dyDescent="0.25">
      <c r="A67" s="11">
        <v>42532.489392673611</v>
      </c>
      <c r="B67" s="12" t="s">
        <v>86</v>
      </c>
      <c r="C67" s="12" t="s">
        <v>500</v>
      </c>
      <c r="E67" s="12" t="s">
        <v>32</v>
      </c>
      <c r="F67" s="13">
        <v>42507</v>
      </c>
      <c r="G67" s="12"/>
      <c r="H67" s="12" t="s">
        <v>130</v>
      </c>
      <c r="I67" s="14">
        <v>0.375</v>
      </c>
      <c r="J67" s="12" t="s">
        <v>7480</v>
      </c>
      <c r="K67" s="12" t="s">
        <v>35</v>
      </c>
      <c r="L67" s="12"/>
      <c r="M67" s="1" t="s">
        <v>7481</v>
      </c>
      <c r="N67" s="12" t="s">
        <v>383</v>
      </c>
      <c r="O67" s="15">
        <v>4</v>
      </c>
      <c r="P67" s="15">
        <v>90</v>
      </c>
      <c r="S67" s="16" t="s">
        <v>46</v>
      </c>
      <c r="AC67" s="16">
        <v>0</v>
      </c>
      <c r="AE67" s="24">
        <v>5</v>
      </c>
      <c r="AF67" s="24">
        <v>4</v>
      </c>
      <c r="AG67" s="6" t="s">
        <v>46</v>
      </c>
      <c r="AH67" s="1"/>
    </row>
    <row r="68" spans="1:34" ht="26.4" x14ac:dyDescent="0.25">
      <c r="A68" s="11">
        <v>42532.490533101853</v>
      </c>
      <c r="B68" s="12" t="s">
        <v>86</v>
      </c>
      <c r="C68" s="12" t="s">
        <v>500</v>
      </c>
      <c r="E68" s="12" t="s">
        <v>32</v>
      </c>
      <c r="F68" s="13">
        <v>42507</v>
      </c>
      <c r="G68" s="12"/>
      <c r="H68" s="12" t="s">
        <v>130</v>
      </c>
      <c r="I68" s="14">
        <v>0.375</v>
      </c>
      <c r="J68" s="12" t="s">
        <v>7480</v>
      </c>
      <c r="K68" s="12" t="s">
        <v>35</v>
      </c>
      <c r="L68" s="12"/>
      <c r="M68" s="1" t="s">
        <v>7481</v>
      </c>
      <c r="N68" s="12" t="s">
        <v>383</v>
      </c>
      <c r="O68" s="15">
        <v>4</v>
      </c>
      <c r="P68" s="15">
        <v>45</v>
      </c>
      <c r="S68" s="16" t="s">
        <v>46</v>
      </c>
      <c r="AC68" s="16">
        <v>0</v>
      </c>
      <c r="AE68" s="24">
        <v>5</v>
      </c>
      <c r="AF68" s="24">
        <v>4</v>
      </c>
      <c r="AG68" s="6" t="s">
        <v>46</v>
      </c>
      <c r="AH68" s="1"/>
    </row>
    <row r="69" spans="1:34" ht="26.4" x14ac:dyDescent="0.25">
      <c r="A69" s="11">
        <v>42532.491275416665</v>
      </c>
      <c r="B69" s="12" t="s">
        <v>86</v>
      </c>
      <c r="C69" s="12" t="s">
        <v>500</v>
      </c>
      <c r="E69" s="12" t="s">
        <v>32</v>
      </c>
      <c r="F69" s="13">
        <v>42508</v>
      </c>
      <c r="G69" s="12"/>
      <c r="H69" s="12" t="s">
        <v>33</v>
      </c>
      <c r="I69" s="14">
        <v>0.375</v>
      </c>
      <c r="J69" s="12" t="s">
        <v>7480</v>
      </c>
      <c r="K69" s="12" t="s">
        <v>35</v>
      </c>
      <c r="L69" s="12"/>
      <c r="M69" s="1" t="s">
        <v>7481</v>
      </c>
      <c r="N69" s="12" t="s">
        <v>383</v>
      </c>
      <c r="O69" s="15">
        <v>4</v>
      </c>
      <c r="P69" s="15">
        <v>45</v>
      </c>
      <c r="Q69" s="5">
        <v>270</v>
      </c>
      <c r="S69" s="16" t="s">
        <v>46</v>
      </c>
      <c r="AC69" s="16">
        <v>0</v>
      </c>
      <c r="AE69" s="24">
        <v>5</v>
      </c>
      <c r="AF69" s="24">
        <v>4</v>
      </c>
      <c r="AG69" s="6" t="s">
        <v>46</v>
      </c>
      <c r="AH69" s="1"/>
    </row>
    <row r="70" spans="1:34" x14ac:dyDescent="0.25">
      <c r="A70" s="11">
        <v>42532.492118425929</v>
      </c>
      <c r="B70" s="12" t="s">
        <v>86</v>
      </c>
      <c r="C70" s="12" t="s">
        <v>500</v>
      </c>
      <c r="E70" s="12" t="s">
        <v>32</v>
      </c>
      <c r="F70" s="13">
        <v>42510</v>
      </c>
      <c r="G70" s="12"/>
      <c r="H70" s="12" t="s">
        <v>41</v>
      </c>
      <c r="I70" s="14">
        <v>0.79166666666424135</v>
      </c>
      <c r="J70" s="12" t="s">
        <v>338</v>
      </c>
      <c r="K70" s="12" t="s">
        <v>43</v>
      </c>
      <c r="L70" s="12" t="s">
        <v>36</v>
      </c>
      <c r="N70" s="12" t="s">
        <v>107</v>
      </c>
      <c r="O70" s="15">
        <v>1</v>
      </c>
      <c r="P70" s="15">
        <v>8</v>
      </c>
      <c r="S70" s="16" t="s">
        <v>46</v>
      </c>
      <c r="AC70" s="16">
        <v>0</v>
      </c>
      <c r="AE70" s="24">
        <v>0.5</v>
      </c>
      <c r="AF70" s="24">
        <v>1</v>
      </c>
      <c r="AG70" s="6" t="s">
        <v>46</v>
      </c>
      <c r="AH70" s="1"/>
    </row>
    <row r="71" spans="1:34" x14ac:dyDescent="0.25">
      <c r="A71" s="11">
        <v>42532.49278119213</v>
      </c>
      <c r="B71" s="12" t="s">
        <v>86</v>
      </c>
      <c r="C71" s="12" t="s">
        <v>500</v>
      </c>
      <c r="E71" s="12" t="s">
        <v>32</v>
      </c>
      <c r="F71" s="13">
        <v>42511</v>
      </c>
      <c r="G71" s="12"/>
      <c r="H71" s="12" t="s">
        <v>49</v>
      </c>
      <c r="I71" s="14">
        <v>0.45833333333575865</v>
      </c>
      <c r="J71" s="12" t="s">
        <v>7482</v>
      </c>
      <c r="K71" s="12" t="s">
        <v>43</v>
      </c>
      <c r="L71" s="12" t="s">
        <v>36</v>
      </c>
      <c r="N71" s="12" t="s">
        <v>403</v>
      </c>
      <c r="O71" s="15">
        <v>1</v>
      </c>
      <c r="P71" s="15">
        <v>0</v>
      </c>
      <c r="S71" s="16"/>
      <c r="AC71" s="16">
        <v>0</v>
      </c>
      <c r="AE71" s="24">
        <v>0.5</v>
      </c>
      <c r="AG71" s="6" t="s">
        <v>46</v>
      </c>
      <c r="AH71" s="1"/>
    </row>
    <row r="72" spans="1:34" x14ac:dyDescent="0.25">
      <c r="A72" s="11">
        <v>42532.493387268521</v>
      </c>
      <c r="B72" s="12" t="s">
        <v>86</v>
      </c>
      <c r="C72" s="12" t="s">
        <v>500</v>
      </c>
      <c r="E72" s="12" t="s">
        <v>32</v>
      </c>
      <c r="F72" s="13">
        <v>42511</v>
      </c>
      <c r="G72" s="12"/>
      <c r="H72" s="12" t="s">
        <v>49</v>
      </c>
      <c r="I72" s="14">
        <v>0.58333333333575865</v>
      </c>
      <c r="J72" s="12" t="s">
        <v>505</v>
      </c>
      <c r="K72" s="12" t="s">
        <v>43</v>
      </c>
      <c r="L72" s="12" t="s">
        <v>36</v>
      </c>
      <c r="N72" s="12" t="s">
        <v>403</v>
      </c>
      <c r="O72" s="15">
        <v>1</v>
      </c>
      <c r="P72" s="15">
        <v>0</v>
      </c>
      <c r="S72" s="16" t="s">
        <v>46</v>
      </c>
      <c r="AC72" s="16">
        <v>0</v>
      </c>
      <c r="AE72" s="24">
        <v>0.5</v>
      </c>
      <c r="AG72" s="6" t="s">
        <v>46</v>
      </c>
      <c r="AH72" s="1"/>
    </row>
    <row r="73" spans="1:34" ht="26.4" x14ac:dyDescent="0.25">
      <c r="A73" s="11">
        <v>42532.494102847224</v>
      </c>
      <c r="B73" s="12" t="s">
        <v>86</v>
      </c>
      <c r="C73" s="12" t="s">
        <v>500</v>
      </c>
      <c r="E73" s="12" t="s">
        <v>32</v>
      </c>
      <c r="F73" s="13">
        <v>42512</v>
      </c>
      <c r="G73" s="12"/>
      <c r="H73" s="12" t="s">
        <v>75</v>
      </c>
      <c r="I73" s="14">
        <v>0.625</v>
      </c>
      <c r="J73" s="12" t="s">
        <v>7483</v>
      </c>
      <c r="K73" s="12" t="s">
        <v>105</v>
      </c>
      <c r="L73" s="12" t="s">
        <v>36</v>
      </c>
      <c r="M73" s="1" t="s">
        <v>505</v>
      </c>
      <c r="N73" s="12" t="s">
        <v>403</v>
      </c>
      <c r="O73" s="15">
        <v>1</v>
      </c>
      <c r="P73" s="15">
        <v>23</v>
      </c>
      <c r="Q73" s="5">
        <v>23</v>
      </c>
      <c r="S73" s="16" t="s">
        <v>46</v>
      </c>
      <c r="AC73" s="16">
        <v>0</v>
      </c>
      <c r="AE73" s="24">
        <v>1.5</v>
      </c>
      <c r="AF73" s="24">
        <v>1</v>
      </c>
      <c r="AG73" s="6" t="s">
        <v>46</v>
      </c>
      <c r="AH73" s="1"/>
    </row>
    <row r="74" spans="1:34" x14ac:dyDescent="0.25">
      <c r="A74" s="11">
        <v>42532.494861805557</v>
      </c>
      <c r="B74" s="12" t="s">
        <v>86</v>
      </c>
      <c r="C74" s="12" t="s">
        <v>500</v>
      </c>
      <c r="E74" s="12" t="s">
        <v>32</v>
      </c>
      <c r="F74" s="13">
        <v>42517</v>
      </c>
      <c r="G74" s="12"/>
      <c r="H74" s="12" t="s">
        <v>41</v>
      </c>
      <c r="I74" s="14">
        <v>0.625</v>
      </c>
      <c r="J74" s="12" t="s">
        <v>399</v>
      </c>
      <c r="K74" s="12" t="s">
        <v>43</v>
      </c>
      <c r="L74" s="12" t="s">
        <v>36</v>
      </c>
      <c r="M74" s="1" t="s">
        <v>7484</v>
      </c>
      <c r="N74" s="12" t="s">
        <v>38</v>
      </c>
      <c r="O74" s="15">
        <v>1</v>
      </c>
      <c r="P74" s="15">
        <v>33</v>
      </c>
      <c r="S74" s="16" t="s">
        <v>46</v>
      </c>
      <c r="AC74" s="16">
        <v>0</v>
      </c>
      <c r="AE74" s="24">
        <v>1.5</v>
      </c>
      <c r="AF74" s="24">
        <v>1</v>
      </c>
      <c r="AG74" s="6" t="s">
        <v>46</v>
      </c>
      <c r="AH74" s="1"/>
    </row>
    <row r="75" spans="1:34" x14ac:dyDescent="0.25">
      <c r="A75" s="11">
        <v>42532.495560474534</v>
      </c>
      <c r="B75" s="12" t="s">
        <v>86</v>
      </c>
      <c r="C75" s="12" t="s">
        <v>500</v>
      </c>
      <c r="E75" s="12" t="s">
        <v>32</v>
      </c>
      <c r="F75" s="13">
        <v>42518</v>
      </c>
      <c r="G75" s="12"/>
      <c r="H75" s="12" t="s">
        <v>49</v>
      </c>
      <c r="I75" s="14">
        <v>0.375</v>
      </c>
      <c r="J75" s="12" t="s">
        <v>6710</v>
      </c>
      <c r="K75" s="12" t="s">
        <v>43</v>
      </c>
      <c r="L75" s="12"/>
      <c r="N75" s="12" t="s">
        <v>151</v>
      </c>
      <c r="O75" s="15">
        <v>1</v>
      </c>
      <c r="P75" s="15">
        <v>2</v>
      </c>
      <c r="Q75" s="5">
        <v>20</v>
      </c>
      <c r="S75" s="16" t="s">
        <v>46</v>
      </c>
      <c r="AC75" s="16">
        <v>0</v>
      </c>
      <c r="AE75" s="24">
        <v>2.5</v>
      </c>
      <c r="AF75" s="24">
        <v>2</v>
      </c>
      <c r="AG75" s="6" t="s">
        <v>46</v>
      </c>
      <c r="AH75" s="1"/>
    </row>
    <row r="76" spans="1:34" x14ac:dyDescent="0.25">
      <c r="A76" s="11">
        <v>42532.496243506946</v>
      </c>
      <c r="B76" s="12" t="s">
        <v>86</v>
      </c>
      <c r="C76" s="12" t="s">
        <v>500</v>
      </c>
      <c r="E76" s="12" t="s">
        <v>32</v>
      </c>
      <c r="F76" s="13">
        <v>42518</v>
      </c>
      <c r="G76" s="12"/>
      <c r="H76" s="12" t="s">
        <v>49</v>
      </c>
      <c r="I76" s="14">
        <v>0.58333333333575865</v>
      </c>
      <c r="J76" s="12" t="s">
        <v>505</v>
      </c>
      <c r="K76" s="12" t="s">
        <v>43</v>
      </c>
      <c r="L76" s="12" t="s">
        <v>36</v>
      </c>
      <c r="N76" s="12" t="s">
        <v>52</v>
      </c>
      <c r="O76" s="15">
        <v>1</v>
      </c>
      <c r="P76" s="15">
        <v>8</v>
      </c>
      <c r="Q76" s="5">
        <v>8</v>
      </c>
      <c r="S76" s="16" t="s">
        <v>46</v>
      </c>
      <c r="AC76" s="16">
        <v>0</v>
      </c>
      <c r="AE76" s="24">
        <v>1.5</v>
      </c>
      <c r="AF76" s="24">
        <v>1</v>
      </c>
      <c r="AG76" s="6" t="s">
        <v>46</v>
      </c>
      <c r="AH76" s="1"/>
    </row>
    <row r="77" spans="1:34" ht="26.4" x14ac:dyDescent="0.25">
      <c r="A77" s="11">
        <v>42532.497205856482</v>
      </c>
      <c r="B77" s="12" t="s">
        <v>86</v>
      </c>
      <c r="C77" s="12" t="s">
        <v>500</v>
      </c>
      <c r="E77" s="12" t="s">
        <v>32</v>
      </c>
      <c r="F77" s="13">
        <v>42519</v>
      </c>
      <c r="G77" s="12"/>
      <c r="H77" s="12" t="s">
        <v>75</v>
      </c>
      <c r="I77" s="14">
        <v>0.36458333333575865</v>
      </c>
      <c r="J77" s="12" t="s">
        <v>502</v>
      </c>
      <c r="K77" s="12" t="s">
        <v>43</v>
      </c>
      <c r="L77" s="12"/>
      <c r="N77" s="12" t="s">
        <v>68</v>
      </c>
      <c r="O77" s="15">
        <v>1</v>
      </c>
      <c r="P77" s="15">
        <v>10</v>
      </c>
      <c r="Q77" s="5">
        <v>310</v>
      </c>
      <c r="S77" s="16" t="s">
        <v>46</v>
      </c>
      <c r="AC77" s="16">
        <v>0</v>
      </c>
      <c r="AE77" s="24">
        <v>8</v>
      </c>
      <c r="AF77" s="24">
        <v>3</v>
      </c>
      <c r="AG77" s="6" t="s">
        <v>46</v>
      </c>
      <c r="AH77" s="1"/>
    </row>
    <row r="78" spans="1:34" x14ac:dyDescent="0.25">
      <c r="A78" s="11">
        <v>42532.497884004624</v>
      </c>
      <c r="B78" s="12" t="s">
        <v>86</v>
      </c>
      <c r="C78" s="12" t="s">
        <v>500</v>
      </c>
      <c r="E78" s="12" t="s">
        <v>32</v>
      </c>
      <c r="F78" s="13">
        <v>42519</v>
      </c>
      <c r="G78" s="12"/>
      <c r="H78" s="12" t="s">
        <v>75</v>
      </c>
      <c r="I78" s="14">
        <v>0.58333333333575865</v>
      </c>
      <c r="J78" s="12" t="s">
        <v>512</v>
      </c>
      <c r="K78" s="12" t="s">
        <v>43</v>
      </c>
      <c r="L78" s="12" t="s">
        <v>36</v>
      </c>
      <c r="N78" s="12" t="s">
        <v>38</v>
      </c>
      <c r="O78" s="15">
        <v>1</v>
      </c>
      <c r="P78" s="15">
        <v>18</v>
      </c>
      <c r="Q78" s="5">
        <v>18</v>
      </c>
      <c r="S78" s="16" t="s">
        <v>46</v>
      </c>
      <c r="AC78" s="16">
        <v>0</v>
      </c>
      <c r="AE78" s="24">
        <v>1.5</v>
      </c>
      <c r="AF78" s="24">
        <v>1</v>
      </c>
      <c r="AG78" s="6" t="s">
        <v>46</v>
      </c>
      <c r="AH78" s="1"/>
    </row>
    <row r="79" spans="1:34" x14ac:dyDescent="0.25">
      <c r="A79" s="11">
        <v>42532.498489548612</v>
      </c>
      <c r="B79" s="12" t="s">
        <v>86</v>
      </c>
      <c r="C79" s="12" t="s">
        <v>500</v>
      </c>
      <c r="E79" s="12" t="s">
        <v>32</v>
      </c>
      <c r="F79" s="13">
        <v>42520</v>
      </c>
      <c r="G79" s="12"/>
      <c r="H79" s="12" t="s">
        <v>110</v>
      </c>
      <c r="I79" s="14">
        <v>0.54166666666424135</v>
      </c>
      <c r="J79" s="12" t="s">
        <v>4996</v>
      </c>
      <c r="K79" s="12" t="s">
        <v>43</v>
      </c>
      <c r="L79" s="12"/>
      <c r="N79" s="12" t="s">
        <v>52</v>
      </c>
      <c r="O79" s="15">
        <v>1</v>
      </c>
      <c r="P79" s="15">
        <v>7</v>
      </c>
      <c r="S79" s="16" t="s">
        <v>46</v>
      </c>
      <c r="AC79" s="16">
        <v>0</v>
      </c>
      <c r="AE79" s="24">
        <v>1.5</v>
      </c>
      <c r="AF79" s="24">
        <v>1</v>
      </c>
      <c r="AG79" s="6" t="s">
        <v>46</v>
      </c>
      <c r="AH79" s="1"/>
    </row>
    <row r="80" spans="1:34" ht="26.4" x14ac:dyDescent="0.25">
      <c r="A80" s="11">
        <v>42536.602454340275</v>
      </c>
      <c r="B80" s="12" t="s">
        <v>86</v>
      </c>
      <c r="C80" s="12" t="s">
        <v>500</v>
      </c>
      <c r="E80" s="12" t="s">
        <v>32</v>
      </c>
      <c r="F80" s="13">
        <v>42521</v>
      </c>
      <c r="G80" s="12" t="s">
        <v>533</v>
      </c>
      <c r="H80" s="12"/>
      <c r="I80" s="14"/>
      <c r="J80" s="12" t="s">
        <v>534</v>
      </c>
      <c r="K80" s="12" t="s">
        <v>535</v>
      </c>
      <c r="L80" s="12" t="s">
        <v>36</v>
      </c>
      <c r="N80" s="12" t="s">
        <v>383</v>
      </c>
      <c r="O80" s="12">
        <v>1</v>
      </c>
      <c r="P80" s="12">
        <v>42</v>
      </c>
      <c r="S80" s="16" t="s">
        <v>46</v>
      </c>
      <c r="AC80" s="16">
        <v>684</v>
      </c>
      <c r="AE80" s="24">
        <v>40</v>
      </c>
      <c r="AG80" s="6" t="s">
        <v>46</v>
      </c>
      <c r="AH80" s="1"/>
    </row>
    <row r="81" spans="1:34" ht="26.4" x14ac:dyDescent="0.25">
      <c r="A81" s="11">
        <v>42492.605256886571</v>
      </c>
      <c r="B81" s="12" t="s">
        <v>30</v>
      </c>
      <c r="C81" s="12" t="s">
        <v>878</v>
      </c>
      <c r="E81" s="12" t="s">
        <v>32</v>
      </c>
      <c r="F81" s="13">
        <v>42492</v>
      </c>
      <c r="G81" s="12"/>
      <c r="H81" s="12" t="s">
        <v>110</v>
      </c>
      <c r="I81" s="14">
        <v>0.50694444444525288</v>
      </c>
      <c r="J81" s="12" t="s">
        <v>6197</v>
      </c>
      <c r="K81" s="12" t="s">
        <v>35</v>
      </c>
      <c r="L81" s="12" t="s">
        <v>36</v>
      </c>
      <c r="M81" s="1" t="s">
        <v>6198</v>
      </c>
      <c r="N81" s="12" t="s">
        <v>68</v>
      </c>
      <c r="O81" s="15">
        <v>1</v>
      </c>
      <c r="P81" s="15">
        <v>17</v>
      </c>
      <c r="Q81" s="5">
        <v>23</v>
      </c>
      <c r="R81" s="18"/>
      <c r="S81" s="16"/>
      <c r="AC81" s="16">
        <v>0</v>
      </c>
      <c r="AE81" s="27">
        <v>1</v>
      </c>
      <c r="AF81" s="27">
        <v>1</v>
      </c>
      <c r="AG81" s="19" t="s">
        <v>46</v>
      </c>
      <c r="AH81" s="1"/>
    </row>
    <row r="82" spans="1:34" ht="26.4" x14ac:dyDescent="0.25">
      <c r="A82" s="11">
        <v>42495.656863622688</v>
      </c>
      <c r="B82" s="12" t="s">
        <v>30</v>
      </c>
      <c r="C82" s="12" t="s">
        <v>878</v>
      </c>
      <c r="E82" s="12" t="s">
        <v>32</v>
      </c>
      <c r="F82" s="13">
        <v>42494</v>
      </c>
      <c r="G82" s="12"/>
      <c r="H82" s="12" t="s">
        <v>65</v>
      </c>
      <c r="I82" s="14">
        <v>0.45138888889050577</v>
      </c>
      <c r="J82" s="12" t="s">
        <v>6340</v>
      </c>
      <c r="K82" s="12" t="s">
        <v>35</v>
      </c>
      <c r="L82" s="12" t="s">
        <v>46</v>
      </c>
      <c r="M82" s="1" t="s">
        <v>893</v>
      </c>
      <c r="N82" s="12" t="s">
        <v>383</v>
      </c>
      <c r="O82" s="15">
        <v>2</v>
      </c>
      <c r="P82" s="15">
        <v>87</v>
      </c>
      <c r="R82" s="18"/>
      <c r="S82" s="16" t="s">
        <v>36</v>
      </c>
      <c r="T82" s="5">
        <v>304.5</v>
      </c>
      <c r="AC82" s="16">
        <v>0</v>
      </c>
      <c r="AE82" s="27">
        <v>1</v>
      </c>
      <c r="AF82" s="27">
        <v>2</v>
      </c>
      <c r="AG82" s="19" t="s">
        <v>46</v>
      </c>
      <c r="AH82" s="1"/>
    </row>
    <row r="83" spans="1:34" ht="26.4" x14ac:dyDescent="0.25">
      <c r="A83" s="11">
        <v>42495.654550995372</v>
      </c>
      <c r="B83" s="12" t="s">
        <v>30</v>
      </c>
      <c r="C83" s="12" t="s">
        <v>878</v>
      </c>
      <c r="E83" s="12" t="s">
        <v>32</v>
      </c>
      <c r="F83" s="13">
        <v>42495</v>
      </c>
      <c r="G83" s="12"/>
      <c r="H83" s="12" t="s">
        <v>65</v>
      </c>
      <c r="I83" s="14">
        <v>0.4375</v>
      </c>
      <c r="J83" s="12" t="s">
        <v>6338</v>
      </c>
      <c r="K83" s="12" t="s">
        <v>35</v>
      </c>
      <c r="L83" s="12" t="s">
        <v>46</v>
      </c>
      <c r="M83" s="1" t="s">
        <v>893</v>
      </c>
      <c r="N83" s="12" t="s">
        <v>383</v>
      </c>
      <c r="O83" s="15">
        <v>1</v>
      </c>
      <c r="P83" s="15">
        <v>99</v>
      </c>
      <c r="R83" s="18"/>
      <c r="S83" s="16" t="s">
        <v>36</v>
      </c>
      <c r="T83" s="5">
        <v>336</v>
      </c>
      <c r="AC83" s="16">
        <v>0</v>
      </c>
      <c r="AE83" s="27">
        <v>1</v>
      </c>
      <c r="AF83" s="27">
        <v>1</v>
      </c>
      <c r="AG83" s="19" t="s">
        <v>46</v>
      </c>
      <c r="AH83" s="1"/>
    </row>
    <row r="84" spans="1:34" ht="26.4" x14ac:dyDescent="0.25">
      <c r="A84" s="11">
        <v>42495.655513449077</v>
      </c>
      <c r="B84" s="12" t="s">
        <v>30</v>
      </c>
      <c r="C84" s="12" t="s">
        <v>878</v>
      </c>
      <c r="E84" s="12" t="s">
        <v>32</v>
      </c>
      <c r="F84" s="13">
        <v>42495</v>
      </c>
      <c r="G84" s="12"/>
      <c r="H84" s="12" t="s">
        <v>65</v>
      </c>
      <c r="I84" s="14">
        <v>0.40625</v>
      </c>
      <c r="J84" s="12" t="s">
        <v>6339</v>
      </c>
      <c r="K84" s="12" t="s">
        <v>43</v>
      </c>
      <c r="L84" s="12" t="s">
        <v>46</v>
      </c>
      <c r="M84" s="1" t="s">
        <v>893</v>
      </c>
      <c r="N84" s="12" t="s">
        <v>383</v>
      </c>
      <c r="O84" s="15">
        <v>1</v>
      </c>
      <c r="P84" s="15">
        <v>10</v>
      </c>
      <c r="R84" s="18"/>
      <c r="S84" s="16" t="s">
        <v>36</v>
      </c>
      <c r="T84" s="5">
        <v>60</v>
      </c>
      <c r="AC84" s="16">
        <v>0</v>
      </c>
      <c r="AE84" s="27">
        <v>1</v>
      </c>
      <c r="AF84" s="27">
        <v>1</v>
      </c>
      <c r="AG84" s="19" t="s">
        <v>46</v>
      </c>
      <c r="AH84" s="1"/>
    </row>
    <row r="85" spans="1:34" ht="26.4" x14ac:dyDescent="0.25">
      <c r="A85" s="11">
        <v>42509.464688900465</v>
      </c>
      <c r="B85" s="12" t="s">
        <v>30</v>
      </c>
      <c r="C85" s="12" t="s">
        <v>878</v>
      </c>
      <c r="E85" s="12" t="s">
        <v>32</v>
      </c>
      <c r="F85" s="13">
        <v>42496</v>
      </c>
      <c r="G85" s="12"/>
      <c r="H85" s="12" t="s">
        <v>41</v>
      </c>
      <c r="I85" s="14">
        <v>0.41666666666424135</v>
      </c>
      <c r="J85" s="12" t="s">
        <v>6812</v>
      </c>
      <c r="K85" s="12" t="s">
        <v>35</v>
      </c>
      <c r="L85" s="12" t="s">
        <v>46</v>
      </c>
      <c r="M85" s="1" t="s">
        <v>893</v>
      </c>
      <c r="N85" s="12" t="s">
        <v>383</v>
      </c>
      <c r="O85" s="15">
        <v>1</v>
      </c>
      <c r="P85" s="15">
        <v>17</v>
      </c>
      <c r="R85" s="18"/>
      <c r="S85" s="16" t="s">
        <v>36</v>
      </c>
      <c r="T85" s="5">
        <v>63.5</v>
      </c>
      <c r="AC85" s="16">
        <v>0</v>
      </c>
      <c r="AE85" s="27">
        <v>1</v>
      </c>
      <c r="AF85" s="27">
        <v>1</v>
      </c>
      <c r="AG85" s="19" t="s">
        <v>46</v>
      </c>
      <c r="AH85" s="1"/>
    </row>
    <row r="86" spans="1:34" ht="26.4" x14ac:dyDescent="0.25">
      <c r="A86" s="11">
        <v>42500.610963854167</v>
      </c>
      <c r="B86" s="12" t="s">
        <v>30</v>
      </c>
      <c r="C86" s="12" t="s">
        <v>878</v>
      </c>
      <c r="E86" s="12" t="s">
        <v>32</v>
      </c>
      <c r="F86" s="13">
        <v>42500</v>
      </c>
      <c r="G86" s="12"/>
      <c r="H86" s="12" t="s">
        <v>130</v>
      </c>
      <c r="I86" s="14">
        <v>0.5</v>
      </c>
      <c r="J86" s="12" t="s">
        <v>6692</v>
      </c>
      <c r="K86" s="12" t="s">
        <v>35</v>
      </c>
      <c r="L86" s="12" t="s">
        <v>46</v>
      </c>
      <c r="M86" s="1" t="s">
        <v>893</v>
      </c>
      <c r="N86" s="12" t="s">
        <v>383</v>
      </c>
      <c r="O86" s="15">
        <v>2</v>
      </c>
      <c r="P86" s="15">
        <v>40</v>
      </c>
      <c r="R86" s="18"/>
      <c r="S86" s="16" t="s">
        <v>36</v>
      </c>
      <c r="T86" s="5">
        <v>170.5</v>
      </c>
      <c r="X86" s="5">
        <v>159</v>
      </c>
      <c r="AC86" s="16">
        <v>1</v>
      </c>
      <c r="AE86" s="27">
        <v>1</v>
      </c>
      <c r="AF86" s="27">
        <v>1</v>
      </c>
      <c r="AG86" s="19" t="s">
        <v>46</v>
      </c>
      <c r="AH86" s="1"/>
    </row>
    <row r="87" spans="1:34" ht="26.4" x14ac:dyDescent="0.25">
      <c r="A87" s="11">
        <v>42500.612171504632</v>
      </c>
      <c r="B87" s="12" t="s">
        <v>30</v>
      </c>
      <c r="C87" s="12" t="s">
        <v>878</v>
      </c>
      <c r="E87" s="12" t="s">
        <v>32</v>
      </c>
      <c r="F87" s="13">
        <v>42500</v>
      </c>
      <c r="G87" s="12"/>
      <c r="H87" s="12" t="s">
        <v>130</v>
      </c>
      <c r="I87" s="14">
        <v>0.40625</v>
      </c>
      <c r="J87" s="12" t="s">
        <v>6693</v>
      </c>
      <c r="K87" s="12" t="s">
        <v>35</v>
      </c>
      <c r="L87" s="12" t="s">
        <v>46</v>
      </c>
      <c r="M87" s="1" t="s">
        <v>893</v>
      </c>
      <c r="N87" s="12" t="s">
        <v>383</v>
      </c>
      <c r="O87" s="15">
        <v>1</v>
      </c>
      <c r="P87" s="15">
        <v>32</v>
      </c>
      <c r="R87" s="18"/>
      <c r="S87" s="16" t="s">
        <v>36</v>
      </c>
      <c r="T87" s="5">
        <v>108.5</v>
      </c>
      <c r="AC87" s="16">
        <v>0</v>
      </c>
      <c r="AE87" s="27">
        <v>1</v>
      </c>
      <c r="AF87" s="27">
        <v>1</v>
      </c>
      <c r="AG87" s="19" t="s">
        <v>46</v>
      </c>
      <c r="AH87" s="1"/>
    </row>
    <row r="88" spans="1:34" ht="26.4" x14ac:dyDescent="0.25">
      <c r="A88" s="11">
        <v>42509.466562777779</v>
      </c>
      <c r="B88" s="12" t="s">
        <v>30</v>
      </c>
      <c r="C88" s="12" t="s">
        <v>878</v>
      </c>
      <c r="E88" s="12" t="s">
        <v>32</v>
      </c>
      <c r="F88" s="13">
        <v>42501</v>
      </c>
      <c r="G88" s="12"/>
      <c r="H88" s="12" t="s">
        <v>33</v>
      </c>
      <c r="I88" s="14">
        <v>0.5</v>
      </c>
      <c r="J88" s="12" t="s">
        <v>6814</v>
      </c>
      <c r="K88" s="12" t="s">
        <v>35</v>
      </c>
      <c r="L88" s="12" t="s">
        <v>46</v>
      </c>
      <c r="M88" s="1" t="s">
        <v>893</v>
      </c>
      <c r="N88" s="12" t="s">
        <v>383</v>
      </c>
      <c r="O88" s="15">
        <v>1</v>
      </c>
      <c r="P88" s="15">
        <v>20</v>
      </c>
      <c r="R88" s="18"/>
      <c r="S88" s="16" t="s">
        <v>46</v>
      </c>
      <c r="AC88" s="16">
        <v>0</v>
      </c>
      <c r="AE88" s="27">
        <v>1</v>
      </c>
      <c r="AF88" s="27">
        <v>1</v>
      </c>
      <c r="AG88" s="19" t="s">
        <v>46</v>
      </c>
      <c r="AH88" s="1"/>
    </row>
    <row r="89" spans="1:34" ht="26.4" x14ac:dyDescent="0.25">
      <c r="A89" s="11">
        <v>42509.468677199075</v>
      </c>
      <c r="B89" s="12" t="s">
        <v>30</v>
      </c>
      <c r="C89" s="12" t="s">
        <v>878</v>
      </c>
      <c r="E89" s="12" t="s">
        <v>32</v>
      </c>
      <c r="F89" s="13">
        <v>42501</v>
      </c>
      <c r="G89" s="12"/>
      <c r="H89" s="12" t="s">
        <v>33</v>
      </c>
      <c r="I89" s="14">
        <v>0.41666666666424135</v>
      </c>
      <c r="J89" s="12" t="s">
        <v>6815</v>
      </c>
      <c r="K89" s="12" t="s">
        <v>35</v>
      </c>
      <c r="L89" s="12" t="s">
        <v>46</v>
      </c>
      <c r="M89" s="1" t="s">
        <v>893</v>
      </c>
      <c r="N89" s="12" t="s">
        <v>383</v>
      </c>
      <c r="O89" s="15">
        <v>1</v>
      </c>
      <c r="P89" s="15">
        <v>132</v>
      </c>
      <c r="R89" s="18"/>
      <c r="S89" s="16" t="s">
        <v>36</v>
      </c>
      <c r="T89" s="5">
        <v>572</v>
      </c>
      <c r="X89" s="5">
        <v>150</v>
      </c>
      <c r="AC89" s="16">
        <v>0</v>
      </c>
      <c r="AE89" s="27">
        <v>1</v>
      </c>
      <c r="AF89" s="27">
        <v>1</v>
      </c>
      <c r="AG89" s="19" t="s">
        <v>46</v>
      </c>
      <c r="AH89" s="1"/>
    </row>
    <row r="90" spans="1:34" ht="26.4" x14ac:dyDescent="0.25">
      <c r="A90" s="11">
        <v>42509.425731805561</v>
      </c>
      <c r="B90" s="12" t="s">
        <v>30</v>
      </c>
      <c r="C90" s="12" t="s">
        <v>878</v>
      </c>
      <c r="E90" s="12" t="s">
        <v>32</v>
      </c>
      <c r="F90" s="13">
        <v>42509</v>
      </c>
      <c r="G90" s="12"/>
      <c r="H90" s="12" t="s">
        <v>65</v>
      </c>
      <c r="I90" s="14">
        <v>0.41666666666424135</v>
      </c>
      <c r="J90" s="12" t="s">
        <v>6808</v>
      </c>
      <c r="K90" s="12" t="s">
        <v>105</v>
      </c>
      <c r="L90" s="12" t="s">
        <v>46</v>
      </c>
      <c r="M90" s="1" t="s">
        <v>893</v>
      </c>
      <c r="N90" s="12" t="s">
        <v>68</v>
      </c>
      <c r="O90" s="15">
        <v>1</v>
      </c>
      <c r="P90" s="15">
        <v>32</v>
      </c>
      <c r="R90" s="18"/>
      <c r="S90" s="16" t="s">
        <v>36</v>
      </c>
      <c r="T90" s="5">
        <v>174</v>
      </c>
      <c r="X90" s="5">
        <v>50</v>
      </c>
      <c r="AC90" s="16">
        <v>0</v>
      </c>
      <c r="AE90" s="27">
        <v>1</v>
      </c>
      <c r="AF90" s="27">
        <v>1</v>
      </c>
      <c r="AG90" s="19" t="s">
        <v>46</v>
      </c>
      <c r="AH90" s="1"/>
    </row>
    <row r="91" spans="1:34" ht="52.8" x14ac:dyDescent="0.25">
      <c r="A91" s="11">
        <v>42500.576136388889</v>
      </c>
      <c r="B91" s="12" t="s">
        <v>30</v>
      </c>
      <c r="C91" s="12" t="s">
        <v>121</v>
      </c>
      <c r="E91" s="12" t="s">
        <v>32</v>
      </c>
      <c r="F91" s="13">
        <v>42497</v>
      </c>
      <c r="G91" s="12"/>
      <c r="H91" s="12" t="s">
        <v>49</v>
      </c>
      <c r="I91" s="14">
        <v>0.41666666666424135</v>
      </c>
      <c r="J91" s="12" t="s">
        <v>6687</v>
      </c>
      <c r="K91" s="12" t="s">
        <v>43</v>
      </c>
      <c r="L91" s="12" t="s">
        <v>46</v>
      </c>
      <c r="M91" s="1" t="s">
        <v>6688</v>
      </c>
      <c r="N91" s="12" t="s">
        <v>52</v>
      </c>
      <c r="O91" s="15">
        <v>1</v>
      </c>
      <c r="P91" s="15">
        <v>20</v>
      </c>
      <c r="R91" s="18"/>
      <c r="S91" s="16" t="s">
        <v>36</v>
      </c>
      <c r="U91" s="5">
        <v>20</v>
      </c>
      <c r="X91" s="5">
        <v>10</v>
      </c>
      <c r="AC91" s="16">
        <v>0</v>
      </c>
      <c r="AD91" s="21" t="s">
        <v>6689</v>
      </c>
      <c r="AE91" s="27">
        <v>1.5</v>
      </c>
      <c r="AF91" s="27">
        <v>1</v>
      </c>
      <c r="AG91" s="6">
        <v>1</v>
      </c>
      <c r="AH91" s="1"/>
    </row>
    <row r="92" spans="1:34" ht="26.4" x14ac:dyDescent="0.25">
      <c r="A92" s="11">
        <v>42506.621704745368</v>
      </c>
      <c r="B92" s="12" t="s">
        <v>30</v>
      </c>
      <c r="C92" s="12" t="s">
        <v>121</v>
      </c>
      <c r="E92" s="12" t="s">
        <v>141</v>
      </c>
      <c r="F92" s="13">
        <v>42504</v>
      </c>
      <c r="G92" s="12" t="s">
        <v>6773</v>
      </c>
      <c r="H92" s="12" t="s">
        <v>49</v>
      </c>
      <c r="I92" s="14">
        <v>0.375</v>
      </c>
      <c r="J92" s="12" t="s">
        <v>6774</v>
      </c>
      <c r="K92" s="12" t="s">
        <v>43</v>
      </c>
      <c r="L92" s="12" t="s">
        <v>46</v>
      </c>
      <c r="M92" s="1" t="s">
        <v>6775</v>
      </c>
      <c r="N92" s="12" t="s">
        <v>895</v>
      </c>
      <c r="O92" s="15">
        <v>1</v>
      </c>
      <c r="P92" s="15">
        <v>3</v>
      </c>
      <c r="R92" s="18"/>
      <c r="S92" s="16" t="s">
        <v>46</v>
      </c>
      <c r="AC92" s="16">
        <v>0</v>
      </c>
      <c r="AE92" s="27">
        <v>3</v>
      </c>
      <c r="AF92" s="27">
        <v>2</v>
      </c>
      <c r="AG92" s="19" t="s">
        <v>46</v>
      </c>
      <c r="AH92" s="1"/>
    </row>
    <row r="93" spans="1:34" ht="39.6" x14ac:dyDescent="0.25">
      <c r="A93" s="11">
        <v>42506.634521990738</v>
      </c>
      <c r="B93" s="12" t="s">
        <v>30</v>
      </c>
      <c r="C93" s="12" t="s">
        <v>121</v>
      </c>
      <c r="E93" s="12" t="s">
        <v>32</v>
      </c>
      <c r="F93" s="13">
        <v>42504</v>
      </c>
      <c r="G93" s="12"/>
      <c r="H93" s="12" t="s">
        <v>49</v>
      </c>
      <c r="I93" s="14">
        <v>0.5</v>
      </c>
      <c r="J93" s="12" t="s">
        <v>399</v>
      </c>
      <c r="K93" s="12" t="s">
        <v>43</v>
      </c>
      <c r="L93" s="12" t="s">
        <v>46</v>
      </c>
      <c r="M93" s="1" t="s">
        <v>6776</v>
      </c>
      <c r="N93" s="12" t="s">
        <v>52</v>
      </c>
      <c r="O93" s="15">
        <v>1</v>
      </c>
      <c r="P93" s="15">
        <v>20</v>
      </c>
      <c r="R93" s="18"/>
      <c r="S93" s="16" t="s">
        <v>46</v>
      </c>
      <c r="AC93" s="16">
        <v>0</v>
      </c>
      <c r="AE93" s="27">
        <v>1.5</v>
      </c>
      <c r="AF93" s="27">
        <v>1</v>
      </c>
      <c r="AG93" s="6">
        <v>1</v>
      </c>
      <c r="AH93" s="1"/>
    </row>
    <row r="94" spans="1:34" ht="39.6" x14ac:dyDescent="0.25">
      <c r="A94" s="11">
        <v>42511.473674270834</v>
      </c>
      <c r="B94" s="12" t="s">
        <v>30</v>
      </c>
      <c r="C94" s="12" t="s">
        <v>121</v>
      </c>
      <c r="E94" s="12" t="s">
        <v>32</v>
      </c>
      <c r="F94" s="13">
        <v>42511</v>
      </c>
      <c r="G94" s="12"/>
      <c r="H94" s="12" t="s">
        <v>49</v>
      </c>
      <c r="I94" s="14">
        <v>0.41666666666424135</v>
      </c>
      <c r="J94" s="12" t="s">
        <v>6836</v>
      </c>
      <c r="K94" s="12" t="s">
        <v>43</v>
      </c>
      <c r="L94" s="12" t="s">
        <v>46</v>
      </c>
      <c r="M94" s="1" t="s">
        <v>6837</v>
      </c>
      <c r="N94" s="12" t="s">
        <v>403</v>
      </c>
      <c r="O94" s="15">
        <v>1</v>
      </c>
      <c r="P94" s="15">
        <v>9</v>
      </c>
      <c r="S94" s="16" t="s">
        <v>46</v>
      </c>
      <c r="AC94" s="16">
        <v>0</v>
      </c>
      <c r="AE94" s="24">
        <v>2</v>
      </c>
      <c r="AF94" s="24">
        <v>1</v>
      </c>
      <c r="AG94" s="6" t="s">
        <v>46</v>
      </c>
      <c r="AH94" s="1"/>
    </row>
    <row r="95" spans="1:34" ht="52.8" x14ac:dyDescent="0.25">
      <c r="A95" s="11">
        <v>42522.523410416667</v>
      </c>
      <c r="B95" s="12" t="s">
        <v>30</v>
      </c>
      <c r="C95" s="12" t="s">
        <v>121</v>
      </c>
      <c r="E95" s="12" t="s">
        <v>32</v>
      </c>
      <c r="F95" s="13">
        <v>42518</v>
      </c>
      <c r="G95" s="12"/>
      <c r="H95" s="12" t="s">
        <v>49</v>
      </c>
      <c r="I95" s="14">
        <v>0.41666666666424135</v>
      </c>
      <c r="J95" s="12" t="s">
        <v>6988</v>
      </c>
      <c r="K95" s="12" t="s">
        <v>43</v>
      </c>
      <c r="L95" s="12" t="s">
        <v>46</v>
      </c>
      <c r="M95" s="1" t="s">
        <v>6989</v>
      </c>
      <c r="N95" s="12" t="s">
        <v>52</v>
      </c>
      <c r="O95" s="15">
        <v>1</v>
      </c>
      <c r="P95" s="15">
        <v>6</v>
      </c>
      <c r="Q95" s="5">
        <v>30</v>
      </c>
      <c r="S95" s="16" t="s">
        <v>46</v>
      </c>
      <c r="AC95" s="16">
        <v>100</v>
      </c>
      <c r="AD95" s="21" t="s">
        <v>6990</v>
      </c>
      <c r="AE95" s="24">
        <v>7</v>
      </c>
      <c r="AF95" s="24">
        <v>1</v>
      </c>
      <c r="AG95" s="6" t="s">
        <v>46</v>
      </c>
      <c r="AH95" s="1"/>
    </row>
    <row r="96" spans="1:34" ht="52.8" x14ac:dyDescent="0.25">
      <c r="A96" s="11">
        <v>42522.572955925927</v>
      </c>
      <c r="B96" s="12" t="s">
        <v>30</v>
      </c>
      <c r="C96" s="12" t="s">
        <v>121</v>
      </c>
      <c r="E96" s="12" t="s">
        <v>32</v>
      </c>
      <c r="F96" s="13">
        <v>42518</v>
      </c>
      <c r="G96" s="12" t="s">
        <v>6991</v>
      </c>
      <c r="H96" s="12" t="s">
        <v>49</v>
      </c>
      <c r="I96" s="14">
        <v>0.58333333333575865</v>
      </c>
      <c r="J96" s="12" t="s">
        <v>6992</v>
      </c>
      <c r="K96" s="12" t="s">
        <v>43</v>
      </c>
      <c r="L96" s="12" t="s">
        <v>46</v>
      </c>
      <c r="M96" s="1" t="s">
        <v>6993</v>
      </c>
      <c r="N96" s="12" t="s">
        <v>52</v>
      </c>
      <c r="O96" s="15">
        <v>1</v>
      </c>
      <c r="P96" s="15">
        <v>0</v>
      </c>
      <c r="S96" s="16" t="s">
        <v>46</v>
      </c>
      <c r="AC96" s="16">
        <v>0</v>
      </c>
      <c r="AD96" s="21" t="s">
        <v>6994</v>
      </c>
      <c r="AE96" s="24">
        <v>4</v>
      </c>
      <c r="AF96" s="24">
        <v>0.25</v>
      </c>
      <c r="AG96" s="6" t="s">
        <v>46</v>
      </c>
      <c r="AH96" s="1"/>
    </row>
    <row r="97" spans="1:34" x14ac:dyDescent="0.25">
      <c r="A97" s="11">
        <v>42522.579311516209</v>
      </c>
      <c r="B97" s="12" t="s">
        <v>30</v>
      </c>
      <c r="C97" s="12" t="s">
        <v>121</v>
      </c>
      <c r="E97" s="12" t="s">
        <v>32</v>
      </c>
      <c r="F97" s="13">
        <v>42518</v>
      </c>
      <c r="G97" s="12"/>
      <c r="H97" s="12" t="s">
        <v>49</v>
      </c>
      <c r="I97" s="14">
        <v>0.70833333333575865</v>
      </c>
      <c r="J97" s="12" t="s">
        <v>6996</v>
      </c>
      <c r="K97" s="12" t="s">
        <v>43</v>
      </c>
      <c r="L97" s="12" t="s">
        <v>46</v>
      </c>
      <c r="M97" s="1" t="s">
        <v>6997</v>
      </c>
      <c r="N97" s="12" t="s">
        <v>52</v>
      </c>
      <c r="O97" s="15">
        <v>1</v>
      </c>
      <c r="P97" s="15">
        <v>4</v>
      </c>
      <c r="S97" s="16" t="s">
        <v>46</v>
      </c>
      <c r="AC97" s="16">
        <v>0</v>
      </c>
      <c r="AE97" s="24">
        <v>4</v>
      </c>
      <c r="AG97" s="6">
        <v>1</v>
      </c>
      <c r="AH97" s="1"/>
    </row>
    <row r="98" spans="1:34" x14ac:dyDescent="0.25">
      <c r="A98" s="11">
        <v>42522.590400613422</v>
      </c>
      <c r="B98" s="12" t="s">
        <v>30</v>
      </c>
      <c r="C98" s="12" t="s">
        <v>121</v>
      </c>
      <c r="E98" s="12" t="s">
        <v>32</v>
      </c>
      <c r="F98" s="13">
        <v>42519</v>
      </c>
      <c r="G98" s="12"/>
      <c r="H98" s="12" t="s">
        <v>75</v>
      </c>
      <c r="I98" s="14">
        <v>0.41666666666424135</v>
      </c>
      <c r="J98" s="12" t="s">
        <v>7000</v>
      </c>
      <c r="K98" s="12" t="s">
        <v>43</v>
      </c>
      <c r="L98" s="12" t="s">
        <v>46</v>
      </c>
      <c r="M98" s="1" t="s">
        <v>6273</v>
      </c>
      <c r="N98" s="12" t="s">
        <v>52</v>
      </c>
      <c r="O98" s="15">
        <v>2</v>
      </c>
      <c r="P98" s="15">
        <v>0</v>
      </c>
      <c r="S98" s="16" t="s">
        <v>46</v>
      </c>
      <c r="AC98" s="16">
        <v>0</v>
      </c>
      <c r="AE98" s="24">
        <v>4</v>
      </c>
      <c r="AG98" s="6" t="s">
        <v>46</v>
      </c>
      <c r="AH98" s="1"/>
    </row>
    <row r="99" spans="1:34" ht="26.4" x14ac:dyDescent="0.25">
      <c r="A99" s="11">
        <v>42522.598519317129</v>
      </c>
      <c r="B99" s="12" t="s">
        <v>30</v>
      </c>
      <c r="C99" s="12" t="s">
        <v>121</v>
      </c>
      <c r="E99" s="12" t="s">
        <v>32</v>
      </c>
      <c r="F99" s="13">
        <v>42519</v>
      </c>
      <c r="G99" s="12"/>
      <c r="H99" s="12" t="s">
        <v>75</v>
      </c>
      <c r="I99" s="14">
        <v>0.5</v>
      </c>
      <c r="J99" s="12" t="s">
        <v>399</v>
      </c>
      <c r="K99" s="12" t="s">
        <v>43</v>
      </c>
      <c r="L99" s="12" t="s">
        <v>46</v>
      </c>
      <c r="M99" s="1" t="s">
        <v>7001</v>
      </c>
      <c r="N99" s="12" t="s">
        <v>52</v>
      </c>
      <c r="O99" s="15">
        <v>3</v>
      </c>
      <c r="P99" s="15">
        <v>60</v>
      </c>
      <c r="S99" s="16" t="s">
        <v>46</v>
      </c>
      <c r="AC99" s="16">
        <v>0</v>
      </c>
      <c r="AE99" s="24">
        <v>3</v>
      </c>
      <c r="AF99" s="24">
        <v>1</v>
      </c>
      <c r="AG99" s="6">
        <v>1</v>
      </c>
      <c r="AH99" s="1"/>
    </row>
    <row r="100" spans="1:34" x14ac:dyDescent="0.25">
      <c r="A100" s="11">
        <v>42523.370875879627</v>
      </c>
      <c r="B100" s="12" t="s">
        <v>39</v>
      </c>
      <c r="C100" s="12" t="s">
        <v>3025</v>
      </c>
      <c r="E100" s="12" t="s">
        <v>32</v>
      </c>
      <c r="F100" s="13">
        <v>42491</v>
      </c>
      <c r="G100" s="12"/>
      <c r="H100" s="12" t="s">
        <v>75</v>
      </c>
      <c r="I100" s="14">
        <v>0.375</v>
      </c>
      <c r="J100" s="12" t="s">
        <v>7022</v>
      </c>
      <c r="K100" s="12" t="s">
        <v>43</v>
      </c>
      <c r="L100" s="12"/>
      <c r="N100" s="12" t="s">
        <v>1907</v>
      </c>
      <c r="O100" s="15">
        <v>1</v>
      </c>
      <c r="P100" s="15">
        <v>14</v>
      </c>
      <c r="S100" s="16"/>
      <c r="AC100" s="16">
        <v>0</v>
      </c>
      <c r="AE100" s="24">
        <v>8</v>
      </c>
      <c r="AG100" s="6"/>
      <c r="AH100" s="1"/>
    </row>
    <row r="101" spans="1:34" ht="39.6" x14ac:dyDescent="0.25">
      <c r="A101" s="11">
        <v>42494.666658587965</v>
      </c>
      <c r="B101" s="12" t="s">
        <v>39</v>
      </c>
      <c r="C101" s="12" t="s">
        <v>3025</v>
      </c>
      <c r="E101" s="12" t="s">
        <v>32</v>
      </c>
      <c r="F101" s="13">
        <v>42492</v>
      </c>
      <c r="G101" s="12"/>
      <c r="H101" s="12" t="s">
        <v>110</v>
      </c>
      <c r="I101" s="14">
        <v>0.41666666666424135</v>
      </c>
      <c r="J101" s="12" t="s">
        <v>6029</v>
      </c>
      <c r="K101" s="12" t="s">
        <v>1378</v>
      </c>
      <c r="L101" s="12" t="s">
        <v>36</v>
      </c>
      <c r="M101" s="1" t="s">
        <v>6289</v>
      </c>
      <c r="N101" s="12" t="s">
        <v>95</v>
      </c>
      <c r="O101" s="15">
        <v>4</v>
      </c>
      <c r="P101" s="15">
        <v>85</v>
      </c>
      <c r="Q101" s="5">
        <v>540</v>
      </c>
      <c r="R101" s="18"/>
      <c r="S101" s="16" t="s">
        <v>46</v>
      </c>
      <c r="AC101" s="16">
        <v>30</v>
      </c>
      <c r="AE101" s="27">
        <v>5</v>
      </c>
      <c r="AF101" s="27">
        <v>3</v>
      </c>
      <c r="AG101" s="19" t="s">
        <v>46</v>
      </c>
      <c r="AH101" s="1"/>
    </row>
    <row r="102" spans="1:34" x14ac:dyDescent="0.25">
      <c r="A102" s="11">
        <v>42523.380253784722</v>
      </c>
      <c r="B102" s="12" t="s">
        <v>39</v>
      </c>
      <c r="C102" s="12" t="s">
        <v>3025</v>
      </c>
      <c r="E102" s="12" t="s">
        <v>32</v>
      </c>
      <c r="F102" s="13">
        <v>42492</v>
      </c>
      <c r="G102" s="12"/>
      <c r="H102" s="12" t="s">
        <v>110</v>
      </c>
      <c r="I102" s="14">
        <v>0.375</v>
      </c>
      <c r="J102" s="12" t="s">
        <v>7022</v>
      </c>
      <c r="K102" s="12" t="s">
        <v>35</v>
      </c>
      <c r="L102" s="12"/>
      <c r="M102" s="1" t="s">
        <v>7023</v>
      </c>
      <c r="N102" s="12" t="s">
        <v>38</v>
      </c>
      <c r="O102" s="15">
        <v>8</v>
      </c>
      <c r="P102" s="15">
        <v>813</v>
      </c>
      <c r="S102" s="16"/>
      <c r="AC102" s="16">
        <v>0</v>
      </c>
      <c r="AE102" s="24">
        <v>32</v>
      </c>
      <c r="AG102" s="6"/>
      <c r="AH102" s="1"/>
    </row>
    <row r="103" spans="1:34" ht="26.4" x14ac:dyDescent="0.25">
      <c r="A103" s="11">
        <v>42494.667946365742</v>
      </c>
      <c r="B103" s="12" t="s">
        <v>39</v>
      </c>
      <c r="C103" s="12" t="s">
        <v>3025</v>
      </c>
      <c r="E103" s="12" t="s">
        <v>32</v>
      </c>
      <c r="F103" s="13">
        <v>42493</v>
      </c>
      <c r="G103" s="12"/>
      <c r="H103" s="12" t="s">
        <v>130</v>
      </c>
      <c r="I103" s="14">
        <v>0.41666666666424135</v>
      </c>
      <c r="J103" s="12" t="s">
        <v>6290</v>
      </c>
      <c r="K103" s="12" t="s">
        <v>1378</v>
      </c>
      <c r="L103" s="12" t="s">
        <v>36</v>
      </c>
      <c r="N103" s="12" t="s">
        <v>1925</v>
      </c>
      <c r="O103" s="15">
        <v>4</v>
      </c>
      <c r="P103" s="15">
        <v>98</v>
      </c>
      <c r="Q103" s="5">
        <v>576</v>
      </c>
      <c r="R103" s="18"/>
      <c r="S103" s="16" t="s">
        <v>36</v>
      </c>
      <c r="X103" s="5">
        <v>78</v>
      </c>
      <c r="AC103" s="16">
        <v>30</v>
      </c>
      <c r="AE103" s="27">
        <v>10</v>
      </c>
      <c r="AF103" s="27">
        <v>3</v>
      </c>
      <c r="AG103" s="19" t="s">
        <v>46</v>
      </c>
      <c r="AH103" s="1"/>
    </row>
    <row r="104" spans="1:34" ht="39.6" x14ac:dyDescent="0.25">
      <c r="A104" s="11">
        <v>42494.67024284722</v>
      </c>
      <c r="B104" s="12" t="s">
        <v>39</v>
      </c>
      <c r="C104" s="12" t="s">
        <v>3025</v>
      </c>
      <c r="E104" s="12" t="s">
        <v>32</v>
      </c>
      <c r="F104" s="13">
        <v>42494</v>
      </c>
      <c r="G104" s="12"/>
      <c r="H104" s="12" t="s">
        <v>33</v>
      </c>
      <c r="I104" s="14">
        <v>0.41666666666424135</v>
      </c>
      <c r="J104" s="12" t="s">
        <v>6291</v>
      </c>
      <c r="K104" s="12" t="s">
        <v>1378</v>
      </c>
      <c r="L104" s="12" t="s">
        <v>46</v>
      </c>
      <c r="M104" s="1" t="s">
        <v>6292</v>
      </c>
      <c r="N104" s="12" t="s">
        <v>1925</v>
      </c>
      <c r="O104" s="15">
        <v>4</v>
      </c>
      <c r="P104" s="15">
        <v>146</v>
      </c>
      <c r="Q104" s="5">
        <v>864</v>
      </c>
      <c r="R104" s="18"/>
      <c r="S104" s="16" t="s">
        <v>36</v>
      </c>
      <c r="X104" s="5">
        <v>6</v>
      </c>
      <c r="AC104" s="16">
        <v>50</v>
      </c>
      <c r="AD104" s="21" t="s">
        <v>6293</v>
      </c>
      <c r="AE104" s="27">
        <v>12</v>
      </c>
      <c r="AF104" s="27">
        <v>3</v>
      </c>
      <c r="AG104" s="19" t="s">
        <v>46</v>
      </c>
      <c r="AH104" s="1"/>
    </row>
    <row r="105" spans="1:34" ht="39.6" x14ac:dyDescent="0.25">
      <c r="A105" s="11">
        <v>42495.604040590275</v>
      </c>
      <c r="B105" s="12" t="s">
        <v>39</v>
      </c>
      <c r="C105" s="12" t="s">
        <v>3025</v>
      </c>
      <c r="E105" s="12" t="s">
        <v>32</v>
      </c>
      <c r="F105" s="13">
        <v>42495</v>
      </c>
      <c r="G105" s="12"/>
      <c r="H105" s="12" t="s">
        <v>65</v>
      </c>
      <c r="I105" s="14">
        <v>0.45833333333575865</v>
      </c>
      <c r="J105" s="12" t="s">
        <v>6327</v>
      </c>
      <c r="K105" s="12" t="s">
        <v>35</v>
      </c>
      <c r="L105" s="12" t="s">
        <v>36</v>
      </c>
      <c r="M105" s="1" t="s">
        <v>6328</v>
      </c>
      <c r="N105" s="12" t="s">
        <v>1194</v>
      </c>
      <c r="O105" s="15">
        <v>1</v>
      </c>
      <c r="P105" s="15">
        <v>91</v>
      </c>
      <c r="Q105" s="5">
        <v>584</v>
      </c>
      <c r="R105" s="18"/>
      <c r="S105" s="16" t="s">
        <v>36</v>
      </c>
      <c r="X105" s="5">
        <v>38</v>
      </c>
      <c r="AC105" s="16">
        <v>100</v>
      </c>
      <c r="AE105" s="27">
        <v>8</v>
      </c>
      <c r="AF105" s="27">
        <v>3</v>
      </c>
      <c r="AG105" s="19" t="s">
        <v>46</v>
      </c>
      <c r="AH105" s="1"/>
    </row>
    <row r="106" spans="1:34" ht="26.4" x14ac:dyDescent="0.25">
      <c r="A106" s="11">
        <v>42496.653359826392</v>
      </c>
      <c r="B106" s="12" t="s">
        <v>39</v>
      </c>
      <c r="C106" s="12" t="s">
        <v>3025</v>
      </c>
      <c r="E106" s="12" t="s">
        <v>32</v>
      </c>
      <c r="F106" s="13">
        <v>42496</v>
      </c>
      <c r="G106" s="12"/>
      <c r="H106" s="12" t="s">
        <v>41</v>
      </c>
      <c r="I106" s="14">
        <v>0.41666666666424135</v>
      </c>
      <c r="J106" s="12" t="s">
        <v>6401</v>
      </c>
      <c r="K106" s="12" t="s">
        <v>1378</v>
      </c>
      <c r="L106" s="12" t="s">
        <v>36</v>
      </c>
      <c r="M106" s="1" t="s">
        <v>6402</v>
      </c>
      <c r="N106" s="12" t="s">
        <v>1925</v>
      </c>
      <c r="O106" s="15">
        <v>4</v>
      </c>
      <c r="P106" s="15">
        <v>100</v>
      </c>
      <c r="Q106" s="5">
        <v>648</v>
      </c>
      <c r="R106" s="18"/>
      <c r="S106" s="16" t="s">
        <v>36</v>
      </c>
      <c r="X106" s="5">
        <v>11</v>
      </c>
      <c r="AC106" s="16">
        <v>30</v>
      </c>
      <c r="AD106" s="21" t="s">
        <v>6403</v>
      </c>
      <c r="AE106" s="27">
        <v>8</v>
      </c>
      <c r="AF106" s="27">
        <v>3</v>
      </c>
      <c r="AG106" s="19" t="s">
        <v>46</v>
      </c>
      <c r="AH106" s="1"/>
    </row>
    <row r="107" spans="1:34" x14ac:dyDescent="0.25">
      <c r="A107" s="11">
        <v>42502.467033518522</v>
      </c>
      <c r="B107" s="12" t="s">
        <v>39</v>
      </c>
      <c r="C107" s="12" t="s">
        <v>3025</v>
      </c>
      <c r="E107" s="12" t="s">
        <v>32</v>
      </c>
      <c r="F107" s="13">
        <v>42497</v>
      </c>
      <c r="G107" s="12"/>
      <c r="H107" s="12" t="s">
        <v>49</v>
      </c>
      <c r="I107" s="14">
        <v>0.41666666666424135</v>
      </c>
      <c r="J107" s="12" t="s">
        <v>2659</v>
      </c>
      <c r="K107" s="12" t="s">
        <v>43</v>
      </c>
      <c r="L107" s="12" t="s">
        <v>36</v>
      </c>
      <c r="M107" s="1" t="s">
        <v>5196</v>
      </c>
      <c r="N107" s="12" t="s">
        <v>38</v>
      </c>
      <c r="O107" s="15">
        <v>1</v>
      </c>
      <c r="P107" s="15">
        <v>4</v>
      </c>
      <c r="Q107" s="5">
        <v>20</v>
      </c>
      <c r="R107" s="18"/>
      <c r="S107" s="16" t="s">
        <v>46</v>
      </c>
      <c r="AC107" s="16">
        <v>0</v>
      </c>
      <c r="AE107" s="27">
        <v>1.5</v>
      </c>
      <c r="AF107" s="27">
        <v>1</v>
      </c>
      <c r="AG107" s="19" t="s">
        <v>46</v>
      </c>
      <c r="AH107" s="1"/>
    </row>
    <row r="108" spans="1:34" x14ac:dyDescent="0.25">
      <c r="A108" s="11">
        <v>42502.469706874996</v>
      </c>
      <c r="B108" s="12" t="s">
        <v>39</v>
      </c>
      <c r="C108" s="12" t="s">
        <v>3025</v>
      </c>
      <c r="E108" s="12" t="s">
        <v>32</v>
      </c>
      <c r="F108" s="13">
        <v>42497</v>
      </c>
      <c r="G108" s="12"/>
      <c r="H108" s="12" t="s">
        <v>49</v>
      </c>
      <c r="I108" s="14">
        <v>0.45833333333575865</v>
      </c>
      <c r="J108" s="12" t="s">
        <v>6747</v>
      </c>
      <c r="K108" s="12" t="s">
        <v>43</v>
      </c>
      <c r="L108" s="12" t="s">
        <v>36</v>
      </c>
      <c r="M108" s="1" t="s">
        <v>6748</v>
      </c>
      <c r="N108" s="12" t="s">
        <v>38</v>
      </c>
      <c r="O108" s="15">
        <v>1</v>
      </c>
      <c r="P108" s="15">
        <v>4</v>
      </c>
      <c r="Q108" s="5">
        <v>20</v>
      </c>
      <c r="R108" s="18"/>
      <c r="S108" s="16"/>
      <c r="AC108" s="16">
        <v>12</v>
      </c>
      <c r="AE108" s="27">
        <v>4</v>
      </c>
      <c r="AF108" s="27">
        <v>2</v>
      </c>
      <c r="AG108" s="19" t="s">
        <v>46</v>
      </c>
      <c r="AH108" s="1"/>
    </row>
    <row r="109" spans="1:34" x14ac:dyDescent="0.25">
      <c r="A109" s="11">
        <v>42502.471669328705</v>
      </c>
      <c r="B109" s="12" t="s">
        <v>39</v>
      </c>
      <c r="C109" s="12" t="s">
        <v>3025</v>
      </c>
      <c r="E109" s="12" t="s">
        <v>32</v>
      </c>
      <c r="F109" s="13">
        <v>42498</v>
      </c>
      <c r="G109" s="12"/>
      <c r="H109" s="12" t="s">
        <v>75</v>
      </c>
      <c r="I109" s="14">
        <v>0.58333333333575865</v>
      </c>
      <c r="J109" s="12" t="s">
        <v>6749</v>
      </c>
      <c r="K109" s="12" t="s">
        <v>43</v>
      </c>
      <c r="L109" s="12" t="s">
        <v>36</v>
      </c>
      <c r="M109" s="1" t="s">
        <v>6750</v>
      </c>
      <c r="N109" s="12" t="s">
        <v>38</v>
      </c>
      <c r="O109" s="15">
        <v>1</v>
      </c>
      <c r="P109" s="15">
        <v>7</v>
      </c>
      <c r="Q109" s="5">
        <v>20</v>
      </c>
      <c r="R109" s="18"/>
      <c r="S109" s="16" t="s">
        <v>46</v>
      </c>
      <c r="AC109" s="16">
        <v>0</v>
      </c>
      <c r="AE109" s="27">
        <v>0</v>
      </c>
      <c r="AF109" s="27">
        <v>2</v>
      </c>
      <c r="AG109" s="19" t="s">
        <v>46</v>
      </c>
      <c r="AH109" s="1"/>
    </row>
    <row r="110" spans="1:34" ht="26.4" x14ac:dyDescent="0.25">
      <c r="A110" s="11">
        <v>42502.475896840275</v>
      </c>
      <c r="B110" s="12" t="s">
        <v>39</v>
      </c>
      <c r="C110" s="12" t="s">
        <v>3025</v>
      </c>
      <c r="E110" s="12" t="s">
        <v>32</v>
      </c>
      <c r="F110" s="13">
        <v>42499</v>
      </c>
      <c r="G110" s="12"/>
      <c r="H110" s="12" t="s">
        <v>110</v>
      </c>
      <c r="I110" s="14">
        <v>0.91666666666424135</v>
      </c>
      <c r="J110" s="12" t="s">
        <v>6751</v>
      </c>
      <c r="K110" s="12" t="s">
        <v>35</v>
      </c>
      <c r="L110" s="12"/>
      <c r="N110" s="12" t="s">
        <v>1194</v>
      </c>
      <c r="O110" s="15">
        <v>1</v>
      </c>
      <c r="P110" s="15">
        <v>92</v>
      </c>
      <c r="Q110" s="5">
        <v>552</v>
      </c>
      <c r="R110" s="18"/>
      <c r="S110" s="16" t="s">
        <v>36</v>
      </c>
      <c r="X110" s="5">
        <v>65</v>
      </c>
      <c r="AC110" s="16">
        <v>0</v>
      </c>
      <c r="AE110" s="27">
        <v>10</v>
      </c>
      <c r="AF110" s="27">
        <v>3</v>
      </c>
      <c r="AG110" s="19"/>
      <c r="AH110" s="1"/>
    </row>
    <row r="111" spans="1:34" ht="26.4" x14ac:dyDescent="0.25">
      <c r="A111" s="11">
        <v>42502.480289432875</v>
      </c>
      <c r="B111" s="12" t="s">
        <v>39</v>
      </c>
      <c r="C111" s="12" t="s">
        <v>3025</v>
      </c>
      <c r="E111" s="12" t="s">
        <v>32</v>
      </c>
      <c r="F111" s="13">
        <v>42500</v>
      </c>
      <c r="G111" s="12"/>
      <c r="H111" s="12" t="s">
        <v>130</v>
      </c>
      <c r="I111" s="14">
        <v>0.41666666666424135</v>
      </c>
      <c r="J111" s="12" t="s">
        <v>6752</v>
      </c>
      <c r="K111" s="12" t="s">
        <v>35</v>
      </c>
      <c r="L111" s="12"/>
      <c r="M111" s="1" t="s">
        <v>35</v>
      </c>
      <c r="N111" s="12" t="s">
        <v>1194</v>
      </c>
      <c r="O111" s="15">
        <v>1</v>
      </c>
      <c r="P111" s="15">
        <v>84</v>
      </c>
      <c r="Q111" s="5">
        <v>504</v>
      </c>
      <c r="R111" s="18"/>
      <c r="S111" s="16" t="s">
        <v>36</v>
      </c>
      <c r="X111" s="5">
        <v>7</v>
      </c>
      <c r="AC111" s="16">
        <v>0</v>
      </c>
      <c r="AE111" s="27">
        <v>10</v>
      </c>
      <c r="AF111" s="27">
        <v>3</v>
      </c>
      <c r="AG111" s="19"/>
      <c r="AH111" s="1"/>
    </row>
    <row r="112" spans="1:34" x14ac:dyDescent="0.25">
      <c r="A112" s="11">
        <v>42504.51666069444</v>
      </c>
      <c r="B112" s="12" t="s">
        <v>39</v>
      </c>
      <c r="C112" s="12" t="s">
        <v>3025</v>
      </c>
      <c r="E112" s="12" t="s">
        <v>32</v>
      </c>
      <c r="F112" s="13">
        <v>42504</v>
      </c>
      <c r="G112" s="12"/>
      <c r="H112" s="12" t="s">
        <v>49</v>
      </c>
      <c r="I112" s="14">
        <v>0.41666666666424135</v>
      </c>
      <c r="J112" s="12" t="s">
        <v>2659</v>
      </c>
      <c r="K112" s="12" t="s">
        <v>43</v>
      </c>
      <c r="L112" s="12"/>
      <c r="M112" s="1" t="s">
        <v>5196</v>
      </c>
      <c r="N112" s="12" t="s">
        <v>38</v>
      </c>
      <c r="O112" s="15">
        <v>1</v>
      </c>
      <c r="P112" s="15">
        <v>4</v>
      </c>
      <c r="Q112" s="5">
        <v>20</v>
      </c>
      <c r="R112" s="18"/>
      <c r="S112" s="16"/>
      <c r="AC112" s="16">
        <v>0</v>
      </c>
      <c r="AE112" s="27">
        <v>1.5</v>
      </c>
      <c r="AF112" s="27">
        <v>1</v>
      </c>
      <c r="AG112" s="19"/>
      <c r="AH112" s="1"/>
    </row>
    <row r="113" spans="1:34" ht="39.6" x14ac:dyDescent="0.25">
      <c r="A113" s="11">
        <v>42507.391447499998</v>
      </c>
      <c r="B113" s="12" t="s">
        <v>39</v>
      </c>
      <c r="C113" s="12" t="s">
        <v>3025</v>
      </c>
      <c r="E113" s="12" t="s">
        <v>32</v>
      </c>
      <c r="F113" s="13">
        <v>42506</v>
      </c>
      <c r="G113" s="12"/>
      <c r="H113" s="12" t="s">
        <v>110</v>
      </c>
      <c r="I113" s="14">
        <v>0.39583333333575865</v>
      </c>
      <c r="J113" s="12" t="s">
        <v>6783</v>
      </c>
      <c r="K113" s="12" t="s">
        <v>1378</v>
      </c>
      <c r="L113" s="12" t="s">
        <v>46</v>
      </c>
      <c r="M113" s="1" t="s">
        <v>6784</v>
      </c>
      <c r="N113" s="12" t="s">
        <v>1925</v>
      </c>
      <c r="O113" s="15">
        <v>4</v>
      </c>
      <c r="P113" s="15">
        <v>100</v>
      </c>
      <c r="Q113" s="5">
        <v>600</v>
      </c>
      <c r="R113" s="18"/>
      <c r="S113" s="16" t="s">
        <v>36</v>
      </c>
      <c r="X113" s="5">
        <v>370</v>
      </c>
      <c r="AC113" s="16">
        <v>20</v>
      </c>
      <c r="AD113" s="21" t="s">
        <v>6785</v>
      </c>
      <c r="AE113" s="27">
        <v>8</v>
      </c>
      <c r="AF113" s="27">
        <v>3.5</v>
      </c>
      <c r="AG113" s="19" t="s">
        <v>46</v>
      </c>
      <c r="AH113" s="1"/>
    </row>
    <row r="114" spans="1:34" ht="39.6" x14ac:dyDescent="0.25">
      <c r="A114" s="11">
        <v>42508.619858136575</v>
      </c>
      <c r="B114" s="12" t="s">
        <v>39</v>
      </c>
      <c r="C114" s="12" t="s">
        <v>3025</v>
      </c>
      <c r="E114" s="12" t="s">
        <v>32</v>
      </c>
      <c r="F114" s="13">
        <v>42508</v>
      </c>
      <c r="G114" s="12"/>
      <c r="H114" s="12" t="s">
        <v>33</v>
      </c>
      <c r="I114" s="14">
        <v>0.39583333333575865</v>
      </c>
      <c r="J114" s="12" t="s">
        <v>6805</v>
      </c>
      <c r="K114" s="12" t="s">
        <v>1378</v>
      </c>
      <c r="L114" s="12" t="s">
        <v>46</v>
      </c>
      <c r="M114" s="1" t="s">
        <v>6806</v>
      </c>
      <c r="N114" s="12" t="s">
        <v>52</v>
      </c>
      <c r="O114" s="15">
        <v>4</v>
      </c>
      <c r="P114" s="15">
        <v>95</v>
      </c>
      <c r="Q114" s="5">
        <v>504</v>
      </c>
      <c r="R114" s="18"/>
      <c r="S114" s="16" t="s">
        <v>46</v>
      </c>
      <c r="AC114" s="16">
        <v>10</v>
      </c>
      <c r="AE114" s="27">
        <v>5</v>
      </c>
      <c r="AF114" s="27">
        <v>3.5</v>
      </c>
      <c r="AG114" s="19" t="s">
        <v>46</v>
      </c>
      <c r="AH114" s="1"/>
    </row>
    <row r="115" spans="1:34" ht="52.8" x14ac:dyDescent="0.25">
      <c r="A115" s="11">
        <v>42510.42687225694</v>
      </c>
      <c r="B115" s="12" t="s">
        <v>39</v>
      </c>
      <c r="C115" s="12" t="s">
        <v>3025</v>
      </c>
      <c r="E115" s="12" t="s">
        <v>32</v>
      </c>
      <c r="F115" s="13">
        <v>42509</v>
      </c>
      <c r="G115" s="12"/>
      <c r="H115" s="12" t="s">
        <v>65</v>
      </c>
      <c r="I115" s="14">
        <v>0.39583333333575865</v>
      </c>
      <c r="J115" s="12" t="s">
        <v>6821</v>
      </c>
      <c r="K115" s="12" t="s">
        <v>1378</v>
      </c>
      <c r="L115" s="12" t="s">
        <v>46</v>
      </c>
      <c r="M115" s="1" t="s">
        <v>6822</v>
      </c>
      <c r="N115" s="12" t="s">
        <v>1925</v>
      </c>
      <c r="O115" s="15">
        <v>3</v>
      </c>
      <c r="P115" s="15">
        <v>112</v>
      </c>
      <c r="Q115" s="5">
        <v>648</v>
      </c>
      <c r="R115" s="18"/>
      <c r="S115" s="16" t="s">
        <v>46</v>
      </c>
      <c r="AC115" s="16">
        <v>10</v>
      </c>
      <c r="AD115" s="21" t="s">
        <v>6823</v>
      </c>
      <c r="AE115" s="27">
        <v>8</v>
      </c>
      <c r="AF115" s="27">
        <v>3</v>
      </c>
      <c r="AG115" s="19" t="s">
        <v>46</v>
      </c>
      <c r="AH115" s="1"/>
    </row>
    <row r="116" spans="1:34" x14ac:dyDescent="0.25">
      <c r="A116" s="11">
        <v>42511.541999282403</v>
      </c>
      <c r="B116" s="12" t="s">
        <v>39</v>
      </c>
      <c r="C116" s="12" t="s">
        <v>3025</v>
      </c>
      <c r="E116" s="12" t="s">
        <v>32</v>
      </c>
      <c r="F116" s="13">
        <v>42510</v>
      </c>
      <c r="G116" s="12"/>
      <c r="H116" s="12" t="s">
        <v>41</v>
      </c>
      <c r="I116" s="14">
        <v>0.875</v>
      </c>
      <c r="J116" s="12" t="s">
        <v>6838</v>
      </c>
      <c r="K116" s="12" t="s">
        <v>43</v>
      </c>
      <c r="L116" s="12"/>
      <c r="N116" s="12" t="s">
        <v>38</v>
      </c>
      <c r="O116" s="15">
        <v>1</v>
      </c>
      <c r="P116" s="15">
        <v>9</v>
      </c>
      <c r="Q116" s="5">
        <v>17</v>
      </c>
      <c r="S116" s="16" t="s">
        <v>46</v>
      </c>
      <c r="AC116" s="16">
        <v>0</v>
      </c>
      <c r="AE116" s="24">
        <v>2</v>
      </c>
      <c r="AF116" s="24">
        <v>1</v>
      </c>
      <c r="AG116" s="6"/>
      <c r="AH116" s="1"/>
    </row>
    <row r="117" spans="1:34" x14ac:dyDescent="0.25">
      <c r="A117" s="11">
        <v>42511.543365474536</v>
      </c>
      <c r="B117" s="12" t="s">
        <v>39</v>
      </c>
      <c r="C117" s="12" t="s">
        <v>3025</v>
      </c>
      <c r="E117" s="12" t="s">
        <v>32</v>
      </c>
      <c r="F117" s="13">
        <v>42511</v>
      </c>
      <c r="G117" s="12"/>
      <c r="H117" s="12" t="s">
        <v>49</v>
      </c>
      <c r="I117" s="14">
        <v>0.41666666666424135</v>
      </c>
      <c r="J117" s="12" t="s">
        <v>2659</v>
      </c>
      <c r="K117" s="12" t="s">
        <v>43</v>
      </c>
      <c r="L117" s="12"/>
      <c r="N117" s="12" t="s">
        <v>38</v>
      </c>
      <c r="O117" s="15">
        <v>1</v>
      </c>
      <c r="P117" s="15">
        <v>9</v>
      </c>
      <c r="Q117" s="5">
        <v>45</v>
      </c>
      <c r="S117" s="16" t="s">
        <v>46</v>
      </c>
      <c r="AC117" s="16">
        <v>0</v>
      </c>
      <c r="AE117" s="24">
        <v>3</v>
      </c>
      <c r="AF117" s="24">
        <v>2</v>
      </c>
      <c r="AG117" s="6"/>
      <c r="AH117" s="1"/>
    </row>
    <row r="118" spans="1:34" x14ac:dyDescent="0.25">
      <c r="A118" s="11">
        <v>42513.479589421295</v>
      </c>
      <c r="B118" s="12" t="s">
        <v>39</v>
      </c>
      <c r="C118" s="12" t="s">
        <v>3025</v>
      </c>
      <c r="E118" s="12" t="s">
        <v>32</v>
      </c>
      <c r="F118" s="13">
        <v>42511</v>
      </c>
      <c r="G118" s="12"/>
      <c r="H118" s="12" t="s">
        <v>49</v>
      </c>
      <c r="I118" s="14">
        <v>0.85416666666424135</v>
      </c>
      <c r="J118" s="12" t="s">
        <v>6850</v>
      </c>
      <c r="K118" s="12" t="s">
        <v>43</v>
      </c>
      <c r="L118" s="12"/>
      <c r="M118" s="1" t="s">
        <v>6851</v>
      </c>
      <c r="N118" s="12" t="s">
        <v>38</v>
      </c>
      <c r="O118" s="15">
        <v>1</v>
      </c>
      <c r="P118" s="15">
        <v>9</v>
      </c>
      <c r="Q118" s="5">
        <v>45</v>
      </c>
      <c r="S118" s="16" t="s">
        <v>46</v>
      </c>
      <c r="AC118" s="16">
        <v>0</v>
      </c>
      <c r="AE118" s="24">
        <v>3</v>
      </c>
      <c r="AF118" s="24">
        <v>1</v>
      </c>
      <c r="AG118" s="6"/>
      <c r="AH118" s="1"/>
    </row>
    <row r="119" spans="1:34" ht="26.4" x14ac:dyDescent="0.25">
      <c r="A119" s="11">
        <v>42513.606339108796</v>
      </c>
      <c r="B119" s="12" t="s">
        <v>39</v>
      </c>
      <c r="C119" s="12" t="s">
        <v>3025</v>
      </c>
      <c r="E119" s="12" t="s">
        <v>32</v>
      </c>
      <c r="F119" s="13">
        <v>42513</v>
      </c>
      <c r="G119" s="12"/>
      <c r="H119" s="12" t="s">
        <v>110</v>
      </c>
      <c r="I119" s="14">
        <v>0.39583333333575865</v>
      </c>
      <c r="J119" s="12" t="s">
        <v>6852</v>
      </c>
      <c r="K119" s="12" t="s">
        <v>1378</v>
      </c>
      <c r="L119" s="12" t="s">
        <v>46</v>
      </c>
      <c r="M119" s="1" t="s">
        <v>6853</v>
      </c>
      <c r="N119" s="12" t="s">
        <v>196</v>
      </c>
      <c r="O119" s="15">
        <v>4</v>
      </c>
      <c r="P119" s="15">
        <v>85</v>
      </c>
      <c r="Q119" s="5">
        <v>444</v>
      </c>
      <c r="S119" s="16" t="s">
        <v>36</v>
      </c>
      <c r="X119" s="5">
        <v>36</v>
      </c>
      <c r="AC119" s="16">
        <v>15</v>
      </c>
      <c r="AD119" s="21" t="s">
        <v>6854</v>
      </c>
      <c r="AE119" s="24">
        <v>9</v>
      </c>
      <c r="AF119" s="24">
        <v>3.5</v>
      </c>
      <c r="AG119" s="6" t="s">
        <v>46</v>
      </c>
      <c r="AH119" s="1"/>
    </row>
    <row r="120" spans="1:34" x14ac:dyDescent="0.25">
      <c r="A120" s="11">
        <v>42518.489398472222</v>
      </c>
      <c r="B120" s="12" t="s">
        <v>39</v>
      </c>
      <c r="C120" s="12" t="s">
        <v>3025</v>
      </c>
      <c r="E120" s="12" t="s">
        <v>32</v>
      </c>
      <c r="F120" s="13">
        <v>42517</v>
      </c>
      <c r="G120" s="12"/>
      <c r="H120" s="12" t="s">
        <v>41</v>
      </c>
      <c r="I120" s="14">
        <v>0.875</v>
      </c>
      <c r="J120" s="12" t="s">
        <v>6886</v>
      </c>
      <c r="K120" s="12" t="s">
        <v>43</v>
      </c>
      <c r="L120" s="12"/>
      <c r="M120" s="1" t="s">
        <v>5805</v>
      </c>
      <c r="N120" s="12" t="s">
        <v>38</v>
      </c>
      <c r="O120" s="15">
        <v>1</v>
      </c>
      <c r="P120" s="15">
        <v>19</v>
      </c>
      <c r="Q120" s="5">
        <v>80</v>
      </c>
      <c r="S120" s="16" t="s">
        <v>46</v>
      </c>
      <c r="AC120" s="16">
        <v>0</v>
      </c>
      <c r="AE120" s="24">
        <v>2</v>
      </c>
      <c r="AF120" s="24">
        <v>1</v>
      </c>
      <c r="AG120" s="6"/>
      <c r="AH120" s="1"/>
    </row>
    <row r="121" spans="1:34" x14ac:dyDescent="0.25">
      <c r="A121" s="11">
        <v>42518.492232800927</v>
      </c>
      <c r="B121" s="12" t="s">
        <v>39</v>
      </c>
      <c r="C121" s="12" t="s">
        <v>3025</v>
      </c>
      <c r="E121" s="12" t="s">
        <v>32</v>
      </c>
      <c r="F121" s="13">
        <v>42518</v>
      </c>
      <c r="G121" s="12"/>
      <c r="H121" s="12" t="s">
        <v>49</v>
      </c>
      <c r="I121" s="14">
        <v>0.41666666666424135</v>
      </c>
      <c r="J121" s="12" t="s">
        <v>2659</v>
      </c>
      <c r="K121" s="12" t="s">
        <v>43</v>
      </c>
      <c r="L121" s="12"/>
      <c r="M121" s="1" t="s">
        <v>5196</v>
      </c>
      <c r="N121" s="12" t="s">
        <v>38</v>
      </c>
      <c r="O121" s="15">
        <v>1</v>
      </c>
      <c r="P121" s="15">
        <v>7</v>
      </c>
      <c r="Q121" s="5">
        <v>35</v>
      </c>
      <c r="S121" s="16" t="s">
        <v>46</v>
      </c>
      <c r="AC121" s="16">
        <v>0</v>
      </c>
      <c r="AE121" s="24">
        <v>2</v>
      </c>
      <c r="AF121" s="24">
        <v>1</v>
      </c>
      <c r="AG121" s="6"/>
      <c r="AH121" s="1"/>
    </row>
    <row r="122" spans="1:34" x14ac:dyDescent="0.25">
      <c r="A122" s="11">
        <v>42518.609395798616</v>
      </c>
      <c r="B122" s="12" t="s">
        <v>39</v>
      </c>
      <c r="C122" s="12" t="s">
        <v>3025</v>
      </c>
      <c r="E122" s="12" t="s">
        <v>32</v>
      </c>
      <c r="F122" s="13">
        <v>42518</v>
      </c>
      <c r="G122" s="12"/>
      <c r="H122" s="12" t="s">
        <v>49</v>
      </c>
      <c r="I122" s="14">
        <v>0.54166666666424135</v>
      </c>
      <c r="J122" s="12" t="s">
        <v>6887</v>
      </c>
      <c r="K122" s="12" t="s">
        <v>43</v>
      </c>
      <c r="L122" s="12"/>
      <c r="M122" s="1" t="s">
        <v>6888</v>
      </c>
      <c r="N122" s="12" t="s">
        <v>38</v>
      </c>
      <c r="O122" s="15">
        <v>1</v>
      </c>
      <c r="P122" s="15">
        <v>4</v>
      </c>
      <c r="Q122" s="5">
        <v>20</v>
      </c>
      <c r="S122" s="16" t="s">
        <v>46</v>
      </c>
      <c r="AC122" s="16">
        <v>0</v>
      </c>
      <c r="AE122" s="24">
        <v>2</v>
      </c>
      <c r="AF122" s="24">
        <v>1</v>
      </c>
      <c r="AG122" s="6"/>
      <c r="AH122" s="1"/>
    </row>
    <row r="123" spans="1:34" x14ac:dyDescent="0.25">
      <c r="A123" s="11">
        <v>42523.382265868058</v>
      </c>
      <c r="B123" s="12" t="s">
        <v>39</v>
      </c>
      <c r="C123" s="12" t="s">
        <v>3025</v>
      </c>
      <c r="E123" s="12" t="s">
        <v>32</v>
      </c>
      <c r="F123" s="13">
        <v>42518</v>
      </c>
      <c r="G123" s="12"/>
      <c r="H123" s="12" t="s">
        <v>49</v>
      </c>
      <c r="I123" s="14">
        <v>0.375</v>
      </c>
      <c r="J123" s="12" t="s">
        <v>7022</v>
      </c>
      <c r="K123" s="12" t="s">
        <v>43</v>
      </c>
      <c r="L123" s="12"/>
      <c r="N123" s="12" t="s">
        <v>1907</v>
      </c>
      <c r="O123" s="15">
        <v>8</v>
      </c>
      <c r="P123" s="15">
        <v>1027</v>
      </c>
      <c r="S123" s="16"/>
      <c r="AC123" s="16">
        <v>0</v>
      </c>
      <c r="AD123" s="21" t="s">
        <v>7024</v>
      </c>
      <c r="AE123" s="24">
        <v>24</v>
      </c>
      <c r="AG123" s="6"/>
      <c r="AH123" s="1"/>
    </row>
    <row r="124" spans="1:34" x14ac:dyDescent="0.25">
      <c r="A124" s="11">
        <v>42523.41447069445</v>
      </c>
      <c r="B124" s="12" t="s">
        <v>39</v>
      </c>
      <c r="C124" s="12" t="s">
        <v>3025</v>
      </c>
      <c r="E124" s="12" t="s">
        <v>32</v>
      </c>
      <c r="F124" s="13">
        <v>42518</v>
      </c>
      <c r="G124" s="12"/>
      <c r="H124" s="12" t="s">
        <v>49</v>
      </c>
      <c r="I124" s="14">
        <v>0.83333333333575865</v>
      </c>
      <c r="J124" s="12" t="s">
        <v>252</v>
      </c>
      <c r="K124" s="12" t="s">
        <v>43</v>
      </c>
      <c r="L124" s="12"/>
      <c r="M124" s="1" t="s">
        <v>7026</v>
      </c>
      <c r="N124" s="12" t="s">
        <v>38</v>
      </c>
      <c r="O124" s="15">
        <v>1</v>
      </c>
      <c r="P124" s="15">
        <v>39</v>
      </c>
      <c r="S124" s="16"/>
      <c r="AC124" s="16">
        <v>0</v>
      </c>
      <c r="AE124" s="24">
        <v>1.5</v>
      </c>
      <c r="AF124" s="24">
        <v>1</v>
      </c>
      <c r="AG124" s="6"/>
      <c r="AH124" s="1"/>
    </row>
    <row r="125" spans="1:34" x14ac:dyDescent="0.25">
      <c r="A125" s="11">
        <v>42523.416570520829</v>
      </c>
      <c r="B125" s="12" t="s">
        <v>39</v>
      </c>
      <c r="C125" s="12" t="s">
        <v>3025</v>
      </c>
      <c r="E125" s="12" t="s">
        <v>32</v>
      </c>
      <c r="F125" s="13">
        <v>42519</v>
      </c>
      <c r="G125" s="12"/>
      <c r="H125" s="12" t="s">
        <v>75</v>
      </c>
      <c r="I125" s="14">
        <v>0.79166666666424135</v>
      </c>
      <c r="J125" s="12" t="s">
        <v>6838</v>
      </c>
      <c r="K125" s="12" t="s">
        <v>43</v>
      </c>
      <c r="L125" s="12"/>
      <c r="M125" s="1" t="s">
        <v>7027</v>
      </c>
      <c r="N125" s="12" t="s">
        <v>38</v>
      </c>
      <c r="O125" s="15">
        <v>1</v>
      </c>
      <c r="P125" s="15">
        <v>50</v>
      </c>
      <c r="Q125" s="5">
        <v>110</v>
      </c>
      <c r="S125" s="16" t="s">
        <v>46</v>
      </c>
      <c r="AC125" s="16">
        <v>0</v>
      </c>
      <c r="AE125" s="24">
        <v>4</v>
      </c>
      <c r="AF125" s="24">
        <v>2</v>
      </c>
      <c r="AG125" s="6"/>
      <c r="AH125" s="1"/>
    </row>
    <row r="126" spans="1:34" ht="39.6" x14ac:dyDescent="0.25">
      <c r="A126" s="11">
        <v>42501.43864980324</v>
      </c>
      <c r="B126" s="12" t="s">
        <v>39</v>
      </c>
      <c r="C126" s="12" t="s">
        <v>236</v>
      </c>
      <c r="E126" s="12" t="s">
        <v>32</v>
      </c>
      <c r="F126" s="13">
        <v>42493</v>
      </c>
      <c r="G126" s="12"/>
      <c r="H126" s="12" t="s">
        <v>130</v>
      </c>
      <c r="I126" s="14">
        <v>0.41666666666424135</v>
      </c>
      <c r="J126" s="12" t="s">
        <v>6703</v>
      </c>
      <c r="K126" s="12" t="s">
        <v>35</v>
      </c>
      <c r="L126" s="12" t="s">
        <v>36</v>
      </c>
      <c r="M126" s="1" t="s">
        <v>4319</v>
      </c>
      <c r="N126" s="12" t="s">
        <v>68</v>
      </c>
      <c r="O126" s="15">
        <v>1</v>
      </c>
      <c r="P126" s="15">
        <v>103</v>
      </c>
      <c r="Q126" s="5">
        <v>360</v>
      </c>
      <c r="R126" s="18"/>
      <c r="S126" s="16" t="s">
        <v>36</v>
      </c>
      <c r="X126" s="5">
        <v>347</v>
      </c>
      <c r="AC126" s="16">
        <v>0</v>
      </c>
      <c r="AE126" s="27">
        <v>2.25</v>
      </c>
      <c r="AF126" s="27">
        <v>2</v>
      </c>
      <c r="AG126" s="19" t="s">
        <v>46</v>
      </c>
      <c r="AH126" s="1"/>
    </row>
    <row r="127" spans="1:34" ht="39.6" x14ac:dyDescent="0.25">
      <c r="A127" s="11">
        <v>42501.429811215276</v>
      </c>
      <c r="B127" s="12" t="s">
        <v>39</v>
      </c>
      <c r="C127" s="12" t="s">
        <v>236</v>
      </c>
      <c r="E127" s="12" t="s">
        <v>32</v>
      </c>
      <c r="F127" s="13">
        <v>42494</v>
      </c>
      <c r="G127" s="12"/>
      <c r="H127" s="12" t="s">
        <v>33</v>
      </c>
      <c r="I127" s="14">
        <v>0.45833333333575865</v>
      </c>
      <c r="J127" s="12" t="s">
        <v>296</v>
      </c>
      <c r="K127" s="12" t="s">
        <v>43</v>
      </c>
      <c r="L127" s="12" t="s">
        <v>36</v>
      </c>
      <c r="M127" s="1" t="s">
        <v>4292</v>
      </c>
      <c r="N127" s="12" t="s">
        <v>52</v>
      </c>
      <c r="O127" s="15">
        <v>1</v>
      </c>
      <c r="P127" s="15">
        <v>3</v>
      </c>
      <c r="R127" s="18"/>
      <c r="S127" s="16" t="s">
        <v>46</v>
      </c>
      <c r="AC127" s="16">
        <v>0</v>
      </c>
      <c r="AE127" s="27">
        <v>0.5</v>
      </c>
      <c r="AF127" s="27">
        <v>0.5</v>
      </c>
      <c r="AG127" s="19" t="s">
        <v>46</v>
      </c>
      <c r="AH127" s="1"/>
    </row>
    <row r="128" spans="1:34" ht="26.4" x14ac:dyDescent="0.25">
      <c r="A128" s="11">
        <v>42501.430862245368</v>
      </c>
      <c r="B128" s="12" t="s">
        <v>39</v>
      </c>
      <c r="C128" s="12" t="s">
        <v>236</v>
      </c>
      <c r="E128" s="12" t="s">
        <v>32</v>
      </c>
      <c r="F128" s="13">
        <v>42494</v>
      </c>
      <c r="G128" s="12"/>
      <c r="H128" s="12" t="s">
        <v>33</v>
      </c>
      <c r="I128" s="14">
        <v>0.5</v>
      </c>
      <c r="J128" s="12" t="s">
        <v>237</v>
      </c>
      <c r="K128" s="12" t="s">
        <v>43</v>
      </c>
      <c r="L128" s="12" t="s">
        <v>36</v>
      </c>
      <c r="M128" s="1" t="s">
        <v>238</v>
      </c>
      <c r="N128" s="12" t="s">
        <v>52</v>
      </c>
      <c r="O128" s="15">
        <v>1</v>
      </c>
      <c r="P128" s="15">
        <v>4</v>
      </c>
      <c r="R128" s="18"/>
      <c r="S128" s="16" t="s">
        <v>46</v>
      </c>
      <c r="AC128" s="16">
        <v>0</v>
      </c>
      <c r="AE128" s="27">
        <v>0.25</v>
      </c>
      <c r="AF128" s="27">
        <v>0.25</v>
      </c>
      <c r="AG128" s="19" t="s">
        <v>46</v>
      </c>
      <c r="AH128" s="1"/>
    </row>
    <row r="129" spans="1:34" ht="39.6" x14ac:dyDescent="0.25">
      <c r="A129" s="11">
        <v>42501.431779085644</v>
      </c>
      <c r="B129" s="12" t="s">
        <v>39</v>
      </c>
      <c r="C129" s="12" t="s">
        <v>236</v>
      </c>
      <c r="E129" s="12" t="s">
        <v>32</v>
      </c>
      <c r="F129" s="13">
        <v>42494</v>
      </c>
      <c r="G129" s="12"/>
      <c r="H129" s="12" t="s">
        <v>33</v>
      </c>
      <c r="I129" s="14">
        <v>0.57291666666424135</v>
      </c>
      <c r="J129" s="12" t="s">
        <v>296</v>
      </c>
      <c r="K129" s="12" t="s">
        <v>43</v>
      </c>
      <c r="L129" s="12" t="s">
        <v>301</v>
      </c>
      <c r="M129" s="1" t="s">
        <v>6700</v>
      </c>
      <c r="N129" s="12" t="s">
        <v>52</v>
      </c>
      <c r="O129" s="15">
        <v>1</v>
      </c>
      <c r="P129" s="15">
        <v>2</v>
      </c>
      <c r="R129" s="18"/>
      <c r="S129" s="16" t="s">
        <v>46</v>
      </c>
      <c r="AC129" s="16">
        <v>0</v>
      </c>
      <c r="AE129" s="27">
        <v>0.5</v>
      </c>
      <c r="AF129" s="27">
        <v>0.5</v>
      </c>
      <c r="AG129" s="19" t="s">
        <v>46</v>
      </c>
      <c r="AH129" s="1"/>
    </row>
    <row r="130" spans="1:34" ht="39.6" x14ac:dyDescent="0.25">
      <c r="A130" s="11">
        <v>42501.43296012732</v>
      </c>
      <c r="B130" s="12" t="s">
        <v>39</v>
      </c>
      <c r="C130" s="12" t="s">
        <v>236</v>
      </c>
      <c r="E130" s="12" t="s">
        <v>32</v>
      </c>
      <c r="F130" s="13">
        <v>42494</v>
      </c>
      <c r="G130" s="12"/>
      <c r="H130" s="12" t="s">
        <v>33</v>
      </c>
      <c r="I130" s="14">
        <v>0.58333333333575865</v>
      </c>
      <c r="J130" s="12" t="s">
        <v>6701</v>
      </c>
      <c r="K130" s="12" t="s">
        <v>43</v>
      </c>
      <c r="L130" s="12" t="s">
        <v>36</v>
      </c>
      <c r="M130" s="1" t="s">
        <v>6702</v>
      </c>
      <c r="N130" s="12" t="s">
        <v>52</v>
      </c>
      <c r="O130" s="15">
        <v>1</v>
      </c>
      <c r="P130" s="15">
        <v>4</v>
      </c>
      <c r="R130" s="18"/>
      <c r="S130" s="16" t="s">
        <v>46</v>
      </c>
      <c r="AC130" s="16">
        <v>0</v>
      </c>
      <c r="AE130" s="27">
        <v>1</v>
      </c>
      <c r="AF130" s="27">
        <v>1</v>
      </c>
      <c r="AG130" s="19" t="s">
        <v>46</v>
      </c>
      <c r="AH130" s="1"/>
    </row>
    <row r="131" spans="1:34" ht="39.6" x14ac:dyDescent="0.25">
      <c r="A131" s="11">
        <v>42501.433600902776</v>
      </c>
      <c r="B131" s="12" t="s">
        <v>39</v>
      </c>
      <c r="C131" s="12" t="s">
        <v>236</v>
      </c>
      <c r="E131" s="12" t="s">
        <v>32</v>
      </c>
      <c r="F131" s="13">
        <v>42496</v>
      </c>
      <c r="G131" s="12"/>
      <c r="H131" s="12" t="s">
        <v>41</v>
      </c>
      <c r="I131" s="14">
        <v>0.47916666666424135</v>
      </c>
      <c r="J131" s="12" t="s">
        <v>240</v>
      </c>
      <c r="K131" s="12" t="s">
        <v>43</v>
      </c>
      <c r="L131" s="12" t="s">
        <v>36</v>
      </c>
      <c r="M131" s="1" t="s">
        <v>3610</v>
      </c>
      <c r="N131" s="12" t="s">
        <v>52</v>
      </c>
      <c r="O131" s="15">
        <v>1</v>
      </c>
      <c r="P131" s="15">
        <v>5</v>
      </c>
      <c r="R131" s="18"/>
      <c r="S131" s="16" t="s">
        <v>46</v>
      </c>
      <c r="AC131" s="16">
        <v>0</v>
      </c>
      <c r="AE131" s="27">
        <v>1.25</v>
      </c>
      <c r="AF131" s="27">
        <v>1</v>
      </c>
      <c r="AG131" s="19" t="s">
        <v>46</v>
      </c>
      <c r="AH131" s="1"/>
    </row>
    <row r="132" spans="1:34" ht="39.6" x14ac:dyDescent="0.25">
      <c r="A132" s="11">
        <v>42501.440241944445</v>
      </c>
      <c r="B132" s="12" t="s">
        <v>39</v>
      </c>
      <c r="C132" s="12" t="s">
        <v>236</v>
      </c>
      <c r="E132" s="12" t="s">
        <v>32</v>
      </c>
      <c r="F132" s="13">
        <v>42496</v>
      </c>
      <c r="G132" s="12"/>
      <c r="H132" s="12" t="s">
        <v>41</v>
      </c>
      <c r="I132" s="14">
        <v>0.39583333333575865</v>
      </c>
      <c r="J132" s="12" t="s">
        <v>6704</v>
      </c>
      <c r="K132" s="12" t="s">
        <v>35</v>
      </c>
      <c r="L132" s="12" t="s">
        <v>36</v>
      </c>
      <c r="M132" s="1" t="s">
        <v>4319</v>
      </c>
      <c r="N132" s="12" t="s">
        <v>68</v>
      </c>
      <c r="O132" s="15">
        <v>1</v>
      </c>
      <c r="P132" s="15">
        <v>72</v>
      </c>
      <c r="Q132" s="5">
        <v>251</v>
      </c>
      <c r="R132" s="18"/>
      <c r="S132" s="16" t="s">
        <v>36</v>
      </c>
      <c r="X132" s="5">
        <v>99</v>
      </c>
      <c r="AC132" s="16">
        <v>0</v>
      </c>
      <c r="AE132" s="27">
        <v>2.25</v>
      </c>
      <c r="AF132" s="27">
        <v>2</v>
      </c>
      <c r="AG132" s="19" t="s">
        <v>46</v>
      </c>
      <c r="AH132" s="1"/>
    </row>
    <row r="133" spans="1:34" ht="39.6" x14ac:dyDescent="0.25">
      <c r="A133" s="11">
        <v>42501.434189826388</v>
      </c>
      <c r="B133" s="12" t="s">
        <v>39</v>
      </c>
      <c r="C133" s="12" t="s">
        <v>236</v>
      </c>
      <c r="E133" s="12" t="s">
        <v>32</v>
      </c>
      <c r="F133" s="13">
        <v>42497</v>
      </c>
      <c r="G133" s="12"/>
      <c r="H133" s="12" t="s">
        <v>49</v>
      </c>
      <c r="I133" s="14">
        <v>0.5</v>
      </c>
      <c r="J133" s="12" t="s">
        <v>296</v>
      </c>
      <c r="K133" s="12" t="s">
        <v>43</v>
      </c>
      <c r="L133" s="12" t="s">
        <v>36</v>
      </c>
      <c r="M133" s="1" t="s">
        <v>4292</v>
      </c>
      <c r="N133" s="12" t="s">
        <v>52</v>
      </c>
      <c r="O133" s="15">
        <v>1</v>
      </c>
      <c r="P133" s="15">
        <v>2</v>
      </c>
      <c r="R133" s="18"/>
      <c r="S133" s="16" t="s">
        <v>46</v>
      </c>
      <c r="AC133" s="16">
        <v>0</v>
      </c>
      <c r="AE133" s="27">
        <v>0.5</v>
      </c>
      <c r="AF133" s="27">
        <v>0.5</v>
      </c>
      <c r="AG133" s="19" t="s">
        <v>46</v>
      </c>
      <c r="AH133" s="1"/>
    </row>
    <row r="134" spans="1:34" ht="26.4" x14ac:dyDescent="0.25">
      <c r="A134" s="11">
        <v>42501.434845613425</v>
      </c>
      <c r="B134" s="12" t="s">
        <v>39</v>
      </c>
      <c r="C134" s="12" t="s">
        <v>236</v>
      </c>
      <c r="E134" s="12" t="s">
        <v>32</v>
      </c>
      <c r="F134" s="13">
        <v>42497</v>
      </c>
      <c r="G134" s="12"/>
      <c r="H134" s="12" t="s">
        <v>49</v>
      </c>
      <c r="I134" s="14">
        <v>0.53125</v>
      </c>
      <c r="J134" s="12" t="s">
        <v>237</v>
      </c>
      <c r="K134" s="12" t="s">
        <v>43</v>
      </c>
      <c r="L134" s="12" t="s">
        <v>36</v>
      </c>
      <c r="M134" s="1" t="s">
        <v>238</v>
      </c>
      <c r="N134" s="12" t="s">
        <v>52</v>
      </c>
      <c r="O134" s="15">
        <v>1</v>
      </c>
      <c r="P134" s="15">
        <v>1</v>
      </c>
      <c r="R134" s="18"/>
      <c r="S134" s="16" t="s">
        <v>46</v>
      </c>
      <c r="AC134" s="16">
        <v>0</v>
      </c>
      <c r="AE134" s="27">
        <v>0.25</v>
      </c>
      <c r="AF134" s="27">
        <v>0.25</v>
      </c>
      <c r="AG134" s="19" t="s">
        <v>46</v>
      </c>
      <c r="AH134" s="1"/>
    </row>
    <row r="135" spans="1:34" ht="39.6" x14ac:dyDescent="0.25">
      <c r="A135" s="11">
        <v>42501.436175370371</v>
      </c>
      <c r="B135" s="12" t="s">
        <v>39</v>
      </c>
      <c r="C135" s="12" t="s">
        <v>236</v>
      </c>
      <c r="E135" s="12" t="s">
        <v>32</v>
      </c>
      <c r="F135" s="13">
        <v>42497</v>
      </c>
      <c r="G135" s="12"/>
      <c r="H135" s="12" t="s">
        <v>49</v>
      </c>
      <c r="I135" s="14">
        <v>0.54166666666424135</v>
      </c>
      <c r="J135" s="12" t="s">
        <v>5248</v>
      </c>
      <c r="K135" s="12" t="s">
        <v>43</v>
      </c>
      <c r="L135" s="12" t="s">
        <v>36</v>
      </c>
      <c r="M135" s="1" t="s">
        <v>5249</v>
      </c>
      <c r="N135" s="12" t="s">
        <v>107</v>
      </c>
      <c r="O135" s="15">
        <v>1</v>
      </c>
      <c r="P135" s="15">
        <v>34</v>
      </c>
      <c r="R135" s="18"/>
      <c r="S135" s="16" t="s">
        <v>46</v>
      </c>
      <c r="AC135" s="16">
        <v>0</v>
      </c>
      <c r="AE135" s="27">
        <v>3.25</v>
      </c>
      <c r="AF135" s="27">
        <v>3</v>
      </c>
      <c r="AG135" s="19" t="s">
        <v>46</v>
      </c>
      <c r="AH135" s="1"/>
    </row>
    <row r="136" spans="1:34" ht="26.4" x14ac:dyDescent="0.25">
      <c r="A136" s="11">
        <v>42501.442743043983</v>
      </c>
      <c r="B136" s="12" t="s">
        <v>39</v>
      </c>
      <c r="C136" s="12" t="s">
        <v>236</v>
      </c>
      <c r="E136" s="12" t="s">
        <v>32</v>
      </c>
      <c r="F136" s="13">
        <v>42497</v>
      </c>
      <c r="G136" s="12"/>
      <c r="H136" s="12" t="s">
        <v>49</v>
      </c>
      <c r="I136" s="14">
        <v>0.41666666666424135</v>
      </c>
      <c r="J136" s="12" t="s">
        <v>6705</v>
      </c>
      <c r="K136" s="12" t="s">
        <v>105</v>
      </c>
      <c r="L136" s="12" t="s">
        <v>36</v>
      </c>
      <c r="M136" s="1" t="s">
        <v>5970</v>
      </c>
      <c r="N136" s="12" t="s">
        <v>68</v>
      </c>
      <c r="O136" s="15">
        <v>1</v>
      </c>
      <c r="P136" s="15">
        <v>56</v>
      </c>
      <c r="Q136" s="5">
        <v>273</v>
      </c>
      <c r="R136" s="18"/>
      <c r="S136" s="16" t="s">
        <v>36</v>
      </c>
      <c r="X136" s="5">
        <v>41</v>
      </c>
      <c r="AC136" s="16">
        <v>0</v>
      </c>
      <c r="AE136" s="27">
        <v>2.25</v>
      </c>
      <c r="AF136" s="27">
        <v>2</v>
      </c>
      <c r="AG136" s="19" t="s">
        <v>46</v>
      </c>
      <c r="AH136" s="1"/>
    </row>
    <row r="137" spans="1:34" ht="39.6" x14ac:dyDescent="0.25">
      <c r="A137" s="11">
        <v>42502.546210243054</v>
      </c>
      <c r="B137" s="12" t="s">
        <v>39</v>
      </c>
      <c r="C137" s="12" t="s">
        <v>236</v>
      </c>
      <c r="E137" s="12" t="s">
        <v>32</v>
      </c>
      <c r="F137" s="13">
        <v>42501</v>
      </c>
      <c r="G137" s="12"/>
      <c r="H137" s="12" t="s">
        <v>33</v>
      </c>
      <c r="I137" s="14">
        <v>0.5</v>
      </c>
      <c r="J137" s="12" t="s">
        <v>296</v>
      </c>
      <c r="K137" s="12" t="s">
        <v>43</v>
      </c>
      <c r="L137" s="12" t="s">
        <v>36</v>
      </c>
      <c r="M137" s="1" t="s">
        <v>6700</v>
      </c>
      <c r="N137" s="12" t="s">
        <v>52</v>
      </c>
      <c r="O137" s="15">
        <v>1</v>
      </c>
      <c r="P137" s="15">
        <v>3</v>
      </c>
      <c r="R137" s="18"/>
      <c r="S137" s="16" t="s">
        <v>46</v>
      </c>
      <c r="AC137" s="16">
        <v>0</v>
      </c>
      <c r="AE137" s="27">
        <v>0.75</v>
      </c>
      <c r="AF137" s="27">
        <v>0.5</v>
      </c>
      <c r="AG137" s="19" t="s">
        <v>46</v>
      </c>
      <c r="AH137" s="1"/>
    </row>
    <row r="138" spans="1:34" ht="26.4" x14ac:dyDescent="0.25">
      <c r="A138" s="11">
        <v>42502.546834270834</v>
      </c>
      <c r="B138" s="12" t="s">
        <v>39</v>
      </c>
      <c r="C138" s="12" t="s">
        <v>236</v>
      </c>
      <c r="E138" s="12" t="s">
        <v>32</v>
      </c>
      <c r="F138" s="13">
        <v>42501</v>
      </c>
      <c r="G138" s="12"/>
      <c r="H138" s="12" t="s">
        <v>33</v>
      </c>
      <c r="I138" s="14">
        <v>0.52083333333575865</v>
      </c>
      <c r="J138" s="12" t="s">
        <v>237</v>
      </c>
      <c r="K138" s="12" t="s">
        <v>43</v>
      </c>
      <c r="L138" s="12" t="s">
        <v>36</v>
      </c>
      <c r="M138" s="1" t="s">
        <v>238</v>
      </c>
      <c r="N138" s="12" t="s">
        <v>52</v>
      </c>
      <c r="O138" s="15">
        <v>1</v>
      </c>
      <c r="P138" s="15">
        <v>2</v>
      </c>
      <c r="R138" s="18"/>
      <c r="S138" s="16" t="s">
        <v>46</v>
      </c>
      <c r="AC138" s="16">
        <v>0</v>
      </c>
      <c r="AE138" s="27">
        <v>0.25</v>
      </c>
      <c r="AF138" s="27">
        <v>0.25</v>
      </c>
      <c r="AG138" s="19" t="s">
        <v>46</v>
      </c>
      <c r="AH138" s="1"/>
    </row>
    <row r="139" spans="1:34" ht="26.4" x14ac:dyDescent="0.25">
      <c r="A139" s="11">
        <v>42502.548494861112</v>
      </c>
      <c r="B139" s="12" t="s">
        <v>39</v>
      </c>
      <c r="C139" s="12" t="s">
        <v>236</v>
      </c>
      <c r="E139" s="12" t="s">
        <v>32</v>
      </c>
      <c r="F139" s="13">
        <v>42502</v>
      </c>
      <c r="G139" s="12"/>
      <c r="H139" s="12" t="s">
        <v>65</v>
      </c>
      <c r="I139" s="14">
        <v>0.50694444444525288</v>
      </c>
      <c r="J139" s="12" t="s">
        <v>237</v>
      </c>
      <c r="K139" s="12" t="s">
        <v>43</v>
      </c>
      <c r="L139" s="12" t="s">
        <v>36</v>
      </c>
      <c r="M139" s="1" t="s">
        <v>238</v>
      </c>
      <c r="N139" s="12" t="s">
        <v>52</v>
      </c>
      <c r="O139" s="15">
        <v>1</v>
      </c>
      <c r="P139" s="15">
        <v>2</v>
      </c>
      <c r="R139" s="18"/>
      <c r="S139" s="16" t="s">
        <v>46</v>
      </c>
      <c r="AC139" s="16">
        <v>0</v>
      </c>
      <c r="AE139" s="27">
        <v>0.25</v>
      </c>
      <c r="AF139" s="27">
        <v>0.25</v>
      </c>
      <c r="AG139" s="19" t="s">
        <v>46</v>
      </c>
      <c r="AH139" s="1"/>
    </row>
    <row r="140" spans="1:34" ht="26.4" x14ac:dyDescent="0.25">
      <c r="A140" s="11">
        <v>42502.549126631944</v>
      </c>
      <c r="B140" s="12" t="s">
        <v>39</v>
      </c>
      <c r="C140" s="12" t="s">
        <v>236</v>
      </c>
      <c r="E140" s="12" t="s">
        <v>32</v>
      </c>
      <c r="F140" s="13">
        <v>42502</v>
      </c>
      <c r="G140" s="12"/>
      <c r="H140" s="12" t="s">
        <v>65</v>
      </c>
      <c r="I140" s="14">
        <v>0.53125</v>
      </c>
      <c r="J140" s="12" t="s">
        <v>237</v>
      </c>
      <c r="K140" s="12" t="s">
        <v>43</v>
      </c>
      <c r="L140" s="12" t="s">
        <v>36</v>
      </c>
      <c r="M140" s="1" t="s">
        <v>238</v>
      </c>
      <c r="N140" s="12" t="s">
        <v>52</v>
      </c>
      <c r="O140" s="15">
        <v>1</v>
      </c>
      <c r="P140" s="15">
        <v>2</v>
      </c>
      <c r="R140" s="18"/>
      <c r="S140" s="16" t="s">
        <v>46</v>
      </c>
      <c r="AC140" s="16">
        <v>0</v>
      </c>
      <c r="AE140" s="27">
        <v>0.25</v>
      </c>
      <c r="AF140" s="27">
        <v>0.25</v>
      </c>
      <c r="AG140" s="19" t="s">
        <v>46</v>
      </c>
      <c r="AH140" s="1"/>
    </row>
    <row r="141" spans="1:34" ht="39.6" x14ac:dyDescent="0.25">
      <c r="A141" s="11">
        <v>42508.395573738424</v>
      </c>
      <c r="B141" s="12" t="s">
        <v>39</v>
      </c>
      <c r="C141" s="12" t="s">
        <v>236</v>
      </c>
      <c r="E141" s="12" t="s">
        <v>32</v>
      </c>
      <c r="F141" s="13">
        <v>42502</v>
      </c>
      <c r="G141" s="12"/>
      <c r="H141" s="12" t="s">
        <v>65</v>
      </c>
      <c r="I141" s="14">
        <v>0.6875</v>
      </c>
      <c r="J141" s="12" t="s">
        <v>882</v>
      </c>
      <c r="K141" s="12" t="s">
        <v>43</v>
      </c>
      <c r="L141" s="12" t="s">
        <v>36</v>
      </c>
      <c r="M141" s="1" t="s">
        <v>3614</v>
      </c>
      <c r="N141" s="12" t="s">
        <v>52</v>
      </c>
      <c r="O141" s="15">
        <v>1</v>
      </c>
      <c r="P141" s="15">
        <v>2</v>
      </c>
      <c r="R141" s="18"/>
      <c r="S141" s="16" t="s">
        <v>46</v>
      </c>
      <c r="AC141" s="16">
        <v>0</v>
      </c>
      <c r="AE141" s="27">
        <v>0.5</v>
      </c>
      <c r="AF141" s="27">
        <v>0.5</v>
      </c>
      <c r="AG141" s="19" t="s">
        <v>46</v>
      </c>
      <c r="AH141" s="1"/>
    </row>
    <row r="142" spans="1:34" x14ac:dyDescent="0.25">
      <c r="A142" s="11">
        <v>42508.396434328708</v>
      </c>
      <c r="B142" s="12" t="s">
        <v>39</v>
      </c>
      <c r="C142" s="12" t="s">
        <v>236</v>
      </c>
      <c r="E142" s="12" t="s">
        <v>32</v>
      </c>
      <c r="F142" s="13">
        <v>42504</v>
      </c>
      <c r="G142" s="12"/>
      <c r="H142" s="12" t="s">
        <v>49</v>
      </c>
      <c r="I142" s="14">
        <v>0.375</v>
      </c>
      <c r="J142" s="12" t="s">
        <v>2241</v>
      </c>
      <c r="K142" s="12" t="s">
        <v>43</v>
      </c>
      <c r="L142" s="12" t="s">
        <v>301</v>
      </c>
      <c r="M142" s="1" t="s">
        <v>4728</v>
      </c>
      <c r="N142" s="12" t="s">
        <v>52</v>
      </c>
      <c r="O142" s="15">
        <v>1</v>
      </c>
      <c r="P142" s="15">
        <v>10</v>
      </c>
      <c r="R142" s="18"/>
      <c r="S142" s="16" t="s">
        <v>46</v>
      </c>
      <c r="AC142" s="16">
        <v>0</v>
      </c>
      <c r="AE142" s="27">
        <v>1</v>
      </c>
      <c r="AF142" s="27">
        <v>1</v>
      </c>
      <c r="AG142" s="19" t="s">
        <v>46</v>
      </c>
      <c r="AH142" s="1"/>
    </row>
    <row r="143" spans="1:34" ht="39.6" x14ac:dyDescent="0.25">
      <c r="A143" s="11">
        <v>42508.396988715278</v>
      </c>
      <c r="B143" s="12" t="s">
        <v>39</v>
      </c>
      <c r="C143" s="12" t="s">
        <v>236</v>
      </c>
      <c r="E143" s="12" t="s">
        <v>32</v>
      </c>
      <c r="F143" s="13">
        <v>42504</v>
      </c>
      <c r="G143" s="12"/>
      <c r="H143" s="12" t="s">
        <v>49</v>
      </c>
      <c r="I143" s="14">
        <v>0.45833333333575865</v>
      </c>
      <c r="J143" s="12" t="s">
        <v>882</v>
      </c>
      <c r="K143" s="12" t="s">
        <v>43</v>
      </c>
      <c r="L143" s="12" t="s">
        <v>36</v>
      </c>
      <c r="M143" s="1" t="s">
        <v>3614</v>
      </c>
      <c r="N143" s="12" t="s">
        <v>52</v>
      </c>
      <c r="O143" s="15">
        <v>1</v>
      </c>
      <c r="P143" s="15">
        <v>5</v>
      </c>
      <c r="R143" s="18"/>
      <c r="S143" s="16" t="s">
        <v>46</v>
      </c>
      <c r="AC143" s="16">
        <v>0</v>
      </c>
      <c r="AE143" s="27">
        <v>0.5</v>
      </c>
      <c r="AF143" s="27">
        <v>0.5</v>
      </c>
      <c r="AG143" s="19" t="s">
        <v>46</v>
      </c>
      <c r="AH143" s="1"/>
    </row>
    <row r="144" spans="1:34" ht="26.4" x14ac:dyDescent="0.25">
      <c r="A144" s="11">
        <v>42508.397497152779</v>
      </c>
      <c r="B144" s="12" t="s">
        <v>39</v>
      </c>
      <c r="C144" s="12" t="s">
        <v>236</v>
      </c>
      <c r="E144" s="12" t="s">
        <v>32</v>
      </c>
      <c r="F144" s="13">
        <v>42504</v>
      </c>
      <c r="G144" s="12"/>
      <c r="H144" s="12" t="s">
        <v>49</v>
      </c>
      <c r="I144" s="14">
        <v>0.5</v>
      </c>
      <c r="J144" s="12" t="s">
        <v>237</v>
      </c>
      <c r="K144" s="12" t="s">
        <v>43</v>
      </c>
      <c r="L144" s="12" t="s">
        <v>36</v>
      </c>
      <c r="M144" s="1" t="s">
        <v>238</v>
      </c>
      <c r="N144" s="12" t="s">
        <v>52</v>
      </c>
      <c r="O144" s="15">
        <v>1</v>
      </c>
      <c r="P144" s="15">
        <v>7</v>
      </c>
      <c r="R144" s="18"/>
      <c r="S144" s="16" t="s">
        <v>46</v>
      </c>
      <c r="AC144" s="16">
        <v>0</v>
      </c>
      <c r="AE144" s="27">
        <v>0.25</v>
      </c>
      <c r="AF144" s="27">
        <v>0.25</v>
      </c>
      <c r="AG144" s="19" t="s">
        <v>46</v>
      </c>
      <c r="AH144" s="1"/>
    </row>
    <row r="145" spans="1:34" ht="26.4" x14ac:dyDescent="0.25">
      <c r="A145" s="11">
        <v>42508.39816887732</v>
      </c>
      <c r="B145" s="12" t="s">
        <v>39</v>
      </c>
      <c r="C145" s="12" t="s">
        <v>236</v>
      </c>
      <c r="E145" s="12" t="s">
        <v>32</v>
      </c>
      <c r="F145" s="13">
        <v>42504</v>
      </c>
      <c r="G145" s="12"/>
      <c r="H145" s="12" t="s">
        <v>49</v>
      </c>
      <c r="I145" s="14">
        <v>0.5625</v>
      </c>
      <c r="J145" s="12" t="s">
        <v>237</v>
      </c>
      <c r="K145" s="12" t="s">
        <v>43</v>
      </c>
      <c r="L145" s="12" t="s">
        <v>36</v>
      </c>
      <c r="M145" s="1" t="s">
        <v>238</v>
      </c>
      <c r="N145" s="12" t="s">
        <v>52</v>
      </c>
      <c r="O145" s="15">
        <v>1</v>
      </c>
      <c r="P145" s="15">
        <v>23</v>
      </c>
      <c r="R145" s="18"/>
      <c r="S145" s="16" t="s">
        <v>46</v>
      </c>
      <c r="AC145" s="16">
        <v>0</v>
      </c>
      <c r="AE145" s="27">
        <v>0.25</v>
      </c>
      <c r="AF145" s="27">
        <v>0.25</v>
      </c>
      <c r="AG145" s="19" t="s">
        <v>46</v>
      </c>
      <c r="AH145" s="1"/>
    </row>
    <row r="146" spans="1:34" ht="52.8" x14ac:dyDescent="0.25">
      <c r="A146" s="11">
        <v>42508.477723043979</v>
      </c>
      <c r="B146" s="12" t="s">
        <v>39</v>
      </c>
      <c r="C146" s="12" t="s">
        <v>236</v>
      </c>
      <c r="E146" s="12" t="s">
        <v>32</v>
      </c>
      <c r="F146" s="13">
        <v>42504</v>
      </c>
      <c r="G146" s="12"/>
      <c r="H146" s="12" t="s">
        <v>49</v>
      </c>
      <c r="I146" s="14">
        <v>0.41666666666424135</v>
      </c>
      <c r="J146" s="12" t="s">
        <v>6801</v>
      </c>
      <c r="K146" s="12" t="s">
        <v>163</v>
      </c>
      <c r="L146" s="12" t="s">
        <v>36</v>
      </c>
      <c r="M146" s="1" t="s">
        <v>6802</v>
      </c>
      <c r="N146" s="12" t="s">
        <v>6803</v>
      </c>
      <c r="O146" s="15">
        <v>1</v>
      </c>
      <c r="P146" s="15">
        <v>223</v>
      </c>
      <c r="Q146" s="5">
        <v>1183</v>
      </c>
      <c r="R146" s="18"/>
      <c r="S146" s="16" t="s">
        <v>36</v>
      </c>
      <c r="X146" s="5">
        <v>760</v>
      </c>
      <c r="AC146" s="16">
        <v>0</v>
      </c>
      <c r="AD146" s="21" t="s">
        <v>6804</v>
      </c>
      <c r="AE146" s="27">
        <v>8.5</v>
      </c>
      <c r="AF146" s="27">
        <v>6</v>
      </c>
      <c r="AG146" s="19" t="s">
        <v>46</v>
      </c>
      <c r="AH146" s="1"/>
    </row>
    <row r="147" spans="1:34" x14ac:dyDescent="0.25">
      <c r="A147" s="11">
        <v>42528.475762523143</v>
      </c>
      <c r="B147" s="12" t="s">
        <v>39</v>
      </c>
      <c r="C147" s="12" t="s">
        <v>236</v>
      </c>
      <c r="E147" s="12" t="s">
        <v>1334</v>
      </c>
      <c r="F147" s="13">
        <v>42504</v>
      </c>
      <c r="G147" s="12"/>
      <c r="H147" s="12" t="s">
        <v>49</v>
      </c>
      <c r="I147" s="14">
        <v>0.375</v>
      </c>
      <c r="J147" s="12" t="s">
        <v>4906</v>
      </c>
      <c r="K147" s="12" t="s">
        <v>43</v>
      </c>
      <c r="L147" s="12" t="s">
        <v>46</v>
      </c>
      <c r="M147" s="1" t="s">
        <v>7160</v>
      </c>
      <c r="N147" s="12" t="s">
        <v>1692</v>
      </c>
      <c r="O147" s="15">
        <v>1</v>
      </c>
      <c r="P147" s="15">
        <v>14</v>
      </c>
      <c r="Q147" s="5">
        <v>0</v>
      </c>
      <c r="S147" s="16" t="s">
        <v>36</v>
      </c>
      <c r="T147" s="5">
        <v>60</v>
      </c>
      <c r="AC147" s="16">
        <v>0</v>
      </c>
      <c r="AE147" s="24">
        <v>3</v>
      </c>
      <c r="AF147" s="24">
        <v>2</v>
      </c>
      <c r="AG147" s="6" t="s">
        <v>46</v>
      </c>
      <c r="AH147" s="1"/>
    </row>
    <row r="148" spans="1:34" ht="39.6" x14ac:dyDescent="0.25">
      <c r="A148" s="11">
        <v>42530.817083009257</v>
      </c>
      <c r="B148" s="12" t="s">
        <v>39</v>
      </c>
      <c r="C148" s="12" t="s">
        <v>236</v>
      </c>
      <c r="E148" s="12" t="s">
        <v>1334</v>
      </c>
      <c r="F148" s="13">
        <v>42504</v>
      </c>
      <c r="G148" s="12" t="s">
        <v>7287</v>
      </c>
      <c r="H148" s="12" t="s">
        <v>49</v>
      </c>
      <c r="I148" s="14">
        <v>0.41666666666424135</v>
      </c>
      <c r="J148" s="12" t="s">
        <v>2696</v>
      </c>
      <c r="K148" s="12" t="s">
        <v>43</v>
      </c>
      <c r="L148" s="12" t="s">
        <v>46</v>
      </c>
      <c r="M148" s="1" t="s">
        <v>5760</v>
      </c>
      <c r="N148" s="12" t="s">
        <v>1692</v>
      </c>
      <c r="O148" s="15">
        <v>16</v>
      </c>
      <c r="P148" s="15">
        <v>115</v>
      </c>
      <c r="Q148" s="5">
        <v>0</v>
      </c>
      <c r="S148" s="16" t="s">
        <v>36</v>
      </c>
      <c r="T148" s="5">
        <v>48</v>
      </c>
      <c r="AC148" s="16">
        <v>0</v>
      </c>
      <c r="AE148" s="24">
        <v>16</v>
      </c>
      <c r="AF148" s="24">
        <v>12</v>
      </c>
      <c r="AG148" s="6" t="s">
        <v>46</v>
      </c>
      <c r="AH148" s="1"/>
    </row>
    <row r="149" spans="1:34" ht="26.4" x14ac:dyDescent="0.25">
      <c r="A149" s="11">
        <v>42508.408010810184</v>
      </c>
      <c r="B149" s="12" t="s">
        <v>39</v>
      </c>
      <c r="C149" s="12" t="s">
        <v>236</v>
      </c>
      <c r="E149" s="12" t="s">
        <v>32</v>
      </c>
      <c r="F149" s="13">
        <v>42507</v>
      </c>
      <c r="G149" s="12"/>
      <c r="H149" s="12" t="s">
        <v>130</v>
      </c>
      <c r="I149" s="14">
        <v>0.41666666666424135</v>
      </c>
      <c r="J149" s="12" t="s">
        <v>6800</v>
      </c>
      <c r="K149" s="12" t="s">
        <v>35</v>
      </c>
      <c r="L149" s="12" t="s">
        <v>301</v>
      </c>
      <c r="M149" s="1" t="s">
        <v>5291</v>
      </c>
      <c r="N149" s="12" t="s">
        <v>38</v>
      </c>
      <c r="O149" s="15">
        <v>1</v>
      </c>
      <c r="P149" s="15">
        <v>17</v>
      </c>
      <c r="R149" s="18"/>
      <c r="S149" s="16" t="s">
        <v>36</v>
      </c>
      <c r="X149" s="5">
        <v>9</v>
      </c>
      <c r="AC149" s="16">
        <v>0</v>
      </c>
      <c r="AE149" s="27">
        <v>2.25</v>
      </c>
      <c r="AF149" s="27">
        <v>2</v>
      </c>
      <c r="AG149" s="19" t="s">
        <v>46</v>
      </c>
      <c r="AH149" s="1"/>
    </row>
    <row r="150" spans="1:34" ht="39.6" x14ac:dyDescent="0.25">
      <c r="A150" s="11">
        <v>42514.374251273148</v>
      </c>
      <c r="B150" s="12" t="s">
        <v>39</v>
      </c>
      <c r="C150" s="12" t="s">
        <v>236</v>
      </c>
      <c r="E150" s="12" t="s">
        <v>32</v>
      </c>
      <c r="F150" s="13">
        <v>42508</v>
      </c>
      <c r="G150" s="12"/>
      <c r="H150" s="12" t="s">
        <v>33</v>
      </c>
      <c r="I150" s="14">
        <v>0.52083333333575865</v>
      </c>
      <c r="J150" s="12" t="s">
        <v>240</v>
      </c>
      <c r="K150" s="12" t="s">
        <v>43</v>
      </c>
      <c r="L150" s="12" t="s">
        <v>36</v>
      </c>
      <c r="M150" s="1" t="s">
        <v>3610</v>
      </c>
      <c r="N150" s="12" t="s">
        <v>38</v>
      </c>
      <c r="O150" s="15">
        <v>1</v>
      </c>
      <c r="P150" s="15">
        <v>29</v>
      </c>
      <c r="S150" s="16" t="s">
        <v>46</v>
      </c>
      <c r="AC150" s="16">
        <v>0</v>
      </c>
      <c r="AE150" s="24">
        <v>1.25</v>
      </c>
      <c r="AF150" s="24">
        <v>1</v>
      </c>
      <c r="AG150" s="6" t="s">
        <v>46</v>
      </c>
      <c r="AH150" s="1"/>
    </row>
    <row r="151" spans="1:34" ht="26.4" x14ac:dyDescent="0.25">
      <c r="A151" s="11">
        <v>42514.374860717595</v>
      </c>
      <c r="B151" s="12" t="s">
        <v>39</v>
      </c>
      <c r="C151" s="12" t="s">
        <v>236</v>
      </c>
      <c r="E151" s="12" t="s">
        <v>32</v>
      </c>
      <c r="F151" s="13">
        <v>42509</v>
      </c>
      <c r="G151" s="12"/>
      <c r="H151" s="12" t="s">
        <v>65</v>
      </c>
      <c r="I151" s="14">
        <v>0.45833333333575865</v>
      </c>
      <c r="J151" s="12" t="s">
        <v>237</v>
      </c>
      <c r="K151" s="12" t="s">
        <v>43</v>
      </c>
      <c r="L151" s="12" t="s">
        <v>36</v>
      </c>
      <c r="M151" s="1" t="s">
        <v>238</v>
      </c>
      <c r="N151" s="12" t="s">
        <v>52</v>
      </c>
      <c r="O151" s="15">
        <v>1</v>
      </c>
      <c r="P151" s="15">
        <v>5</v>
      </c>
      <c r="S151" s="16" t="s">
        <v>46</v>
      </c>
      <c r="AC151" s="16">
        <v>0</v>
      </c>
      <c r="AE151" s="24">
        <v>0.25</v>
      </c>
      <c r="AF151" s="24">
        <v>0.25</v>
      </c>
      <c r="AG151" s="6" t="s">
        <v>46</v>
      </c>
      <c r="AH151" s="1"/>
    </row>
    <row r="152" spans="1:34" ht="39.6" x14ac:dyDescent="0.25">
      <c r="A152" s="11">
        <v>42514.375446458333</v>
      </c>
      <c r="B152" s="12" t="s">
        <v>39</v>
      </c>
      <c r="C152" s="12" t="s">
        <v>236</v>
      </c>
      <c r="E152" s="12" t="s">
        <v>32</v>
      </c>
      <c r="F152" s="13">
        <v>42509</v>
      </c>
      <c r="G152" s="12"/>
      <c r="H152" s="12" t="s">
        <v>65</v>
      </c>
      <c r="I152" s="14">
        <v>0.5</v>
      </c>
      <c r="J152" s="12" t="s">
        <v>296</v>
      </c>
      <c r="K152" s="12" t="s">
        <v>43</v>
      </c>
      <c r="L152" s="12" t="s">
        <v>301</v>
      </c>
      <c r="M152" s="1" t="s">
        <v>4292</v>
      </c>
      <c r="N152" s="12" t="s">
        <v>52</v>
      </c>
      <c r="O152" s="15">
        <v>1</v>
      </c>
      <c r="P152" s="15">
        <v>3</v>
      </c>
      <c r="S152" s="16" t="s">
        <v>46</v>
      </c>
      <c r="AC152" s="16">
        <v>0</v>
      </c>
      <c r="AE152" s="24">
        <v>0.5</v>
      </c>
      <c r="AF152" s="24">
        <v>0.5</v>
      </c>
      <c r="AG152" s="6" t="s">
        <v>46</v>
      </c>
      <c r="AH152" s="1"/>
    </row>
    <row r="153" spans="1:34" x14ac:dyDescent="0.25">
      <c r="A153" s="11">
        <v>42514.376376828703</v>
      </c>
      <c r="B153" s="12" t="s">
        <v>39</v>
      </c>
      <c r="C153" s="12" t="s">
        <v>236</v>
      </c>
      <c r="E153" s="12" t="s">
        <v>32</v>
      </c>
      <c r="F153" s="13">
        <v>42510</v>
      </c>
      <c r="G153" s="12"/>
      <c r="H153" s="12" t="s">
        <v>41</v>
      </c>
      <c r="I153" s="14">
        <v>0.44791666666424135</v>
      </c>
      <c r="J153" s="12" t="s">
        <v>6857</v>
      </c>
      <c r="K153" s="12" t="s">
        <v>43</v>
      </c>
      <c r="L153" s="12" t="s">
        <v>36</v>
      </c>
      <c r="M153" s="1" t="s">
        <v>6858</v>
      </c>
      <c r="N153" s="12" t="s">
        <v>52</v>
      </c>
      <c r="O153" s="15">
        <v>1</v>
      </c>
      <c r="P153" s="15">
        <v>2</v>
      </c>
      <c r="S153" s="16" t="s">
        <v>46</v>
      </c>
      <c r="AC153" s="16">
        <v>0</v>
      </c>
      <c r="AE153" s="24">
        <v>0.25</v>
      </c>
      <c r="AF153" s="24">
        <v>0.25</v>
      </c>
      <c r="AG153" s="6" t="s">
        <v>46</v>
      </c>
      <c r="AH153" s="1"/>
    </row>
    <row r="154" spans="1:34" ht="26.4" x14ac:dyDescent="0.25">
      <c r="A154" s="11">
        <v>42514.376975046296</v>
      </c>
      <c r="B154" s="12" t="s">
        <v>39</v>
      </c>
      <c r="C154" s="12" t="s">
        <v>236</v>
      </c>
      <c r="E154" s="12" t="s">
        <v>32</v>
      </c>
      <c r="F154" s="13">
        <v>42510</v>
      </c>
      <c r="G154" s="12"/>
      <c r="H154" s="12" t="s">
        <v>41</v>
      </c>
      <c r="I154" s="14">
        <v>0.64583333333575865</v>
      </c>
      <c r="J154" s="12" t="s">
        <v>237</v>
      </c>
      <c r="K154" s="12" t="s">
        <v>43</v>
      </c>
      <c r="L154" s="12" t="s">
        <v>36</v>
      </c>
      <c r="M154" s="1" t="s">
        <v>238</v>
      </c>
      <c r="N154" s="12" t="s">
        <v>38</v>
      </c>
      <c r="O154" s="15">
        <v>1</v>
      </c>
      <c r="P154" s="15">
        <v>2</v>
      </c>
      <c r="S154" s="16" t="s">
        <v>46</v>
      </c>
      <c r="AC154" s="16">
        <v>0</v>
      </c>
      <c r="AE154" s="24">
        <v>0.25</v>
      </c>
      <c r="AF154" s="24">
        <v>0.25</v>
      </c>
      <c r="AG154" s="6" t="s">
        <v>46</v>
      </c>
      <c r="AH154" s="1"/>
    </row>
    <row r="155" spans="1:34" ht="26.4" x14ac:dyDescent="0.25">
      <c r="A155" s="11">
        <v>42516.575499189814</v>
      </c>
      <c r="B155" s="12" t="s">
        <v>39</v>
      </c>
      <c r="C155" s="12" t="s">
        <v>236</v>
      </c>
      <c r="E155" s="12" t="s">
        <v>32</v>
      </c>
      <c r="F155" s="13">
        <v>42515</v>
      </c>
      <c r="G155" s="12"/>
      <c r="H155" s="12" t="s">
        <v>33</v>
      </c>
      <c r="I155" s="14">
        <v>0.4375</v>
      </c>
      <c r="J155" s="12" t="s">
        <v>237</v>
      </c>
      <c r="K155" s="12" t="s">
        <v>43</v>
      </c>
      <c r="L155" s="12" t="s">
        <v>36</v>
      </c>
      <c r="M155" s="1" t="s">
        <v>238</v>
      </c>
      <c r="N155" s="12" t="s">
        <v>911</v>
      </c>
      <c r="O155" s="15">
        <v>1</v>
      </c>
      <c r="P155" s="15">
        <v>10</v>
      </c>
      <c r="S155" s="16" t="s">
        <v>46</v>
      </c>
      <c r="AC155" s="16">
        <v>0</v>
      </c>
      <c r="AE155" s="24">
        <v>0.25</v>
      </c>
      <c r="AF155" s="24">
        <v>0.25</v>
      </c>
      <c r="AG155" s="6" t="s">
        <v>46</v>
      </c>
      <c r="AH155" s="1"/>
    </row>
    <row r="156" spans="1:34" ht="39.6" x14ac:dyDescent="0.25">
      <c r="A156" s="11">
        <v>42516.576163356483</v>
      </c>
      <c r="B156" s="12" t="s">
        <v>39</v>
      </c>
      <c r="C156" s="12" t="s">
        <v>236</v>
      </c>
      <c r="E156" s="12" t="s">
        <v>32</v>
      </c>
      <c r="F156" s="13">
        <v>42515</v>
      </c>
      <c r="G156" s="12"/>
      <c r="H156" s="12" t="s">
        <v>33</v>
      </c>
      <c r="I156" s="14">
        <v>0.47916666666424135</v>
      </c>
      <c r="J156" s="12" t="s">
        <v>296</v>
      </c>
      <c r="K156" s="12" t="s">
        <v>43</v>
      </c>
      <c r="L156" s="12" t="s">
        <v>301</v>
      </c>
      <c r="M156" s="1" t="s">
        <v>6700</v>
      </c>
      <c r="N156" s="12" t="s">
        <v>52</v>
      </c>
      <c r="O156" s="15">
        <v>1</v>
      </c>
      <c r="P156" s="15">
        <v>5</v>
      </c>
      <c r="S156" s="16" t="s">
        <v>46</v>
      </c>
      <c r="AC156" s="16">
        <v>0</v>
      </c>
      <c r="AE156" s="24">
        <v>0.5</v>
      </c>
      <c r="AF156" s="24">
        <v>0.5</v>
      </c>
      <c r="AG156" s="6" t="s">
        <v>46</v>
      </c>
      <c r="AH156" s="1"/>
    </row>
    <row r="157" spans="1:34" ht="26.4" x14ac:dyDescent="0.25">
      <c r="A157" s="11">
        <v>42516.576621793982</v>
      </c>
      <c r="B157" s="12" t="s">
        <v>39</v>
      </c>
      <c r="C157" s="12" t="s">
        <v>236</v>
      </c>
      <c r="E157" s="12" t="s">
        <v>32</v>
      </c>
      <c r="F157" s="13">
        <v>42515</v>
      </c>
      <c r="G157" s="12"/>
      <c r="H157" s="12" t="s">
        <v>33</v>
      </c>
      <c r="I157" s="14">
        <v>0.5</v>
      </c>
      <c r="J157" s="12" t="s">
        <v>237</v>
      </c>
      <c r="K157" s="12" t="s">
        <v>43</v>
      </c>
      <c r="L157" s="12" t="s">
        <v>36</v>
      </c>
      <c r="M157" s="1" t="s">
        <v>238</v>
      </c>
      <c r="N157" s="12" t="s">
        <v>52</v>
      </c>
      <c r="O157" s="15">
        <v>1</v>
      </c>
      <c r="P157" s="15">
        <v>3</v>
      </c>
      <c r="S157" s="16" t="s">
        <v>46</v>
      </c>
      <c r="AC157" s="16">
        <v>0</v>
      </c>
      <c r="AE157" s="24">
        <v>0.25</v>
      </c>
      <c r="AF157" s="24">
        <v>0.25</v>
      </c>
      <c r="AG157" s="6" t="s">
        <v>46</v>
      </c>
      <c r="AH157" s="1"/>
    </row>
    <row r="158" spans="1:34" ht="26.4" x14ac:dyDescent="0.25">
      <c r="A158" s="11">
        <v>42516.577205624999</v>
      </c>
      <c r="B158" s="12" t="s">
        <v>39</v>
      </c>
      <c r="C158" s="12" t="s">
        <v>236</v>
      </c>
      <c r="E158" s="12" t="s">
        <v>32</v>
      </c>
      <c r="F158" s="13">
        <v>42516</v>
      </c>
      <c r="G158" s="12"/>
      <c r="H158" s="12" t="s">
        <v>65</v>
      </c>
      <c r="I158" s="14">
        <v>0.52083333333575865</v>
      </c>
      <c r="J158" s="12" t="s">
        <v>237</v>
      </c>
      <c r="K158" s="12" t="s">
        <v>43</v>
      </c>
      <c r="L158" s="12" t="s">
        <v>36</v>
      </c>
      <c r="M158" s="1" t="s">
        <v>238</v>
      </c>
      <c r="N158" s="12" t="s">
        <v>52</v>
      </c>
      <c r="O158" s="15">
        <v>1</v>
      </c>
      <c r="P158" s="15">
        <v>2</v>
      </c>
      <c r="S158" s="16" t="s">
        <v>46</v>
      </c>
      <c r="AC158" s="16">
        <v>0</v>
      </c>
      <c r="AE158" s="24">
        <v>0.25</v>
      </c>
      <c r="AF158" s="24">
        <v>0.25</v>
      </c>
      <c r="AG158" s="6" t="s">
        <v>46</v>
      </c>
      <c r="AH158" s="1"/>
    </row>
    <row r="159" spans="1:34" ht="39.6" x14ac:dyDescent="0.25">
      <c r="A159" s="11">
        <v>42516.577680648144</v>
      </c>
      <c r="B159" s="12" t="s">
        <v>39</v>
      </c>
      <c r="C159" s="12" t="s">
        <v>236</v>
      </c>
      <c r="E159" s="12" t="s">
        <v>32</v>
      </c>
      <c r="F159" s="13">
        <v>42516</v>
      </c>
      <c r="G159" s="12"/>
      <c r="H159" s="12" t="s">
        <v>65</v>
      </c>
      <c r="I159" s="14">
        <v>0.53125</v>
      </c>
      <c r="J159" s="12" t="s">
        <v>296</v>
      </c>
      <c r="K159" s="12" t="s">
        <v>43</v>
      </c>
      <c r="L159" s="12" t="s">
        <v>301</v>
      </c>
      <c r="M159" s="1" t="s">
        <v>6700</v>
      </c>
      <c r="N159" s="12" t="s">
        <v>52</v>
      </c>
      <c r="O159" s="15">
        <v>1</v>
      </c>
      <c r="P159" s="15">
        <v>5</v>
      </c>
      <c r="S159" s="16" t="s">
        <v>46</v>
      </c>
      <c r="AC159" s="16">
        <v>0</v>
      </c>
      <c r="AE159" s="24">
        <v>0.5</v>
      </c>
      <c r="AF159" s="24">
        <v>0.5</v>
      </c>
      <c r="AG159" s="6" t="s">
        <v>46</v>
      </c>
      <c r="AH159" s="1"/>
    </row>
    <row r="160" spans="1:34" ht="26.4" x14ac:dyDescent="0.25">
      <c r="A160" s="11">
        <v>42516.578189814813</v>
      </c>
      <c r="B160" s="12" t="s">
        <v>39</v>
      </c>
      <c r="C160" s="12" t="s">
        <v>236</v>
      </c>
      <c r="E160" s="12" t="s">
        <v>32</v>
      </c>
      <c r="F160" s="13">
        <v>42516</v>
      </c>
      <c r="G160" s="12"/>
      <c r="H160" s="12" t="s">
        <v>65</v>
      </c>
      <c r="I160" s="14">
        <v>0.54166666666424135</v>
      </c>
      <c r="J160" s="12" t="s">
        <v>237</v>
      </c>
      <c r="K160" s="12" t="s">
        <v>43</v>
      </c>
      <c r="L160" s="12" t="s">
        <v>36</v>
      </c>
      <c r="M160" s="1" t="s">
        <v>238</v>
      </c>
      <c r="N160" s="12" t="s">
        <v>52</v>
      </c>
      <c r="O160" s="15">
        <v>1</v>
      </c>
      <c r="P160" s="15">
        <v>2</v>
      </c>
      <c r="S160" s="16" t="s">
        <v>46</v>
      </c>
      <c r="AC160" s="16">
        <v>0</v>
      </c>
      <c r="AE160" s="24">
        <v>0.25</v>
      </c>
      <c r="AF160" s="24">
        <v>0.25</v>
      </c>
      <c r="AG160" s="6" t="s">
        <v>46</v>
      </c>
      <c r="AH160" s="1"/>
    </row>
    <row r="161" spans="1:34" ht="26.4" x14ac:dyDescent="0.25">
      <c r="A161" s="11">
        <v>42521.383327175921</v>
      </c>
      <c r="B161" s="12" t="s">
        <v>39</v>
      </c>
      <c r="C161" s="12" t="s">
        <v>236</v>
      </c>
      <c r="E161" s="12" t="s">
        <v>32</v>
      </c>
      <c r="F161" s="13">
        <v>42517</v>
      </c>
      <c r="G161" s="12"/>
      <c r="H161" s="12" t="s">
        <v>41</v>
      </c>
      <c r="I161" s="14">
        <v>0.41666666666424135</v>
      </c>
      <c r="J161" s="12" t="s">
        <v>237</v>
      </c>
      <c r="K161" s="12" t="s">
        <v>43</v>
      </c>
      <c r="L161" s="12" t="s">
        <v>36</v>
      </c>
      <c r="M161" s="1" t="s">
        <v>6946</v>
      </c>
      <c r="N161" s="12" t="s">
        <v>911</v>
      </c>
      <c r="O161" s="15">
        <v>1</v>
      </c>
      <c r="P161" s="15">
        <v>5</v>
      </c>
      <c r="S161" s="16" t="s">
        <v>46</v>
      </c>
      <c r="AC161" s="16">
        <v>0</v>
      </c>
      <c r="AE161" s="24">
        <v>0.5</v>
      </c>
      <c r="AF161" s="24">
        <v>0.5</v>
      </c>
      <c r="AG161" s="6" t="s">
        <v>46</v>
      </c>
      <c r="AH161" s="1"/>
    </row>
    <row r="162" spans="1:34" ht="39.6" x14ac:dyDescent="0.25">
      <c r="A162" s="11">
        <v>42521.384173587961</v>
      </c>
      <c r="B162" s="12" t="s">
        <v>39</v>
      </c>
      <c r="C162" s="12" t="s">
        <v>236</v>
      </c>
      <c r="E162" s="12" t="s">
        <v>32</v>
      </c>
      <c r="F162" s="13">
        <v>42517</v>
      </c>
      <c r="G162" s="12"/>
      <c r="H162" s="12" t="s">
        <v>41</v>
      </c>
      <c r="I162" s="14">
        <v>0.47916666666424135</v>
      </c>
      <c r="J162" s="12" t="s">
        <v>296</v>
      </c>
      <c r="K162" s="12" t="s">
        <v>43</v>
      </c>
      <c r="L162" s="12" t="s">
        <v>36</v>
      </c>
      <c r="M162" s="1" t="s">
        <v>6700</v>
      </c>
      <c r="N162" s="12" t="s">
        <v>52</v>
      </c>
      <c r="O162" s="15">
        <v>1</v>
      </c>
      <c r="P162" s="15">
        <v>2</v>
      </c>
      <c r="S162" s="16" t="s">
        <v>46</v>
      </c>
      <c r="AC162" s="16">
        <v>0</v>
      </c>
      <c r="AE162" s="24">
        <v>0.5</v>
      </c>
      <c r="AF162" s="24">
        <v>0.5</v>
      </c>
      <c r="AG162" s="6" t="s">
        <v>46</v>
      </c>
      <c r="AH162" s="1"/>
    </row>
    <row r="163" spans="1:34" ht="39.6" x14ac:dyDescent="0.25">
      <c r="A163" s="11">
        <v>42521.38497165509</v>
      </c>
      <c r="B163" s="12" t="s">
        <v>39</v>
      </c>
      <c r="C163" s="12" t="s">
        <v>236</v>
      </c>
      <c r="E163" s="12" t="s">
        <v>32</v>
      </c>
      <c r="F163" s="13">
        <v>42517</v>
      </c>
      <c r="G163" s="12"/>
      <c r="H163" s="12" t="s">
        <v>41</v>
      </c>
      <c r="I163" s="14">
        <v>0.5</v>
      </c>
      <c r="J163" s="12" t="s">
        <v>240</v>
      </c>
      <c r="K163" s="12" t="s">
        <v>43</v>
      </c>
      <c r="L163" s="12" t="s">
        <v>36</v>
      </c>
      <c r="M163" s="1" t="s">
        <v>3610</v>
      </c>
      <c r="N163" s="12" t="s">
        <v>38</v>
      </c>
      <c r="O163" s="15">
        <v>1</v>
      </c>
      <c r="P163" s="15">
        <v>16</v>
      </c>
      <c r="S163" s="16" t="s">
        <v>46</v>
      </c>
      <c r="AC163" s="16">
        <v>0</v>
      </c>
      <c r="AE163" s="24">
        <v>1</v>
      </c>
      <c r="AF163" s="24">
        <v>1</v>
      </c>
      <c r="AG163" s="6" t="s">
        <v>46</v>
      </c>
      <c r="AH163" s="1"/>
    </row>
    <row r="164" spans="1:34" ht="26.4" x14ac:dyDescent="0.25">
      <c r="A164" s="11">
        <v>42521.386295115743</v>
      </c>
      <c r="B164" s="12" t="s">
        <v>39</v>
      </c>
      <c r="C164" s="12" t="s">
        <v>236</v>
      </c>
      <c r="E164" s="12" t="s">
        <v>32</v>
      </c>
      <c r="F164" s="13">
        <v>42518</v>
      </c>
      <c r="G164" s="12"/>
      <c r="H164" s="12" t="s">
        <v>49</v>
      </c>
      <c r="I164" s="14">
        <v>0.58333333333575865</v>
      </c>
      <c r="J164" s="12" t="s">
        <v>6947</v>
      </c>
      <c r="K164" s="12" t="s">
        <v>43</v>
      </c>
      <c r="L164" s="12" t="s">
        <v>36</v>
      </c>
      <c r="M164" s="1" t="s">
        <v>6948</v>
      </c>
      <c r="N164" s="12" t="s">
        <v>38</v>
      </c>
      <c r="O164" s="15">
        <v>1</v>
      </c>
      <c r="P164" s="15">
        <v>8</v>
      </c>
      <c r="S164" s="16" t="s">
        <v>46</v>
      </c>
      <c r="AC164" s="16">
        <v>0</v>
      </c>
      <c r="AE164" s="24">
        <v>0.5</v>
      </c>
      <c r="AF164" s="24">
        <v>0.5</v>
      </c>
      <c r="AG164" s="6" t="s">
        <v>46</v>
      </c>
      <c r="AH164" s="1"/>
    </row>
    <row r="165" spans="1:34" ht="26.4" x14ac:dyDescent="0.25">
      <c r="A165" s="11">
        <v>42521.387086828705</v>
      </c>
      <c r="B165" s="12" t="s">
        <v>39</v>
      </c>
      <c r="C165" s="12" t="s">
        <v>236</v>
      </c>
      <c r="E165" s="12" t="s">
        <v>32</v>
      </c>
      <c r="F165" s="13">
        <v>42518</v>
      </c>
      <c r="G165" s="12"/>
      <c r="H165" s="12" t="s">
        <v>49</v>
      </c>
      <c r="I165" s="14">
        <v>0.5625</v>
      </c>
      <c r="J165" s="12" t="s">
        <v>237</v>
      </c>
      <c r="K165" s="12" t="s">
        <v>43</v>
      </c>
      <c r="L165" s="12" t="s">
        <v>36</v>
      </c>
      <c r="M165" s="1" t="s">
        <v>238</v>
      </c>
      <c r="N165" s="12" t="s">
        <v>38</v>
      </c>
      <c r="O165" s="15">
        <v>1</v>
      </c>
      <c r="P165" s="15">
        <v>18</v>
      </c>
      <c r="S165" s="16" t="s">
        <v>46</v>
      </c>
      <c r="AC165" s="16">
        <v>0</v>
      </c>
      <c r="AE165" s="24">
        <v>0.25</v>
      </c>
      <c r="AF165" s="24">
        <v>0.25</v>
      </c>
      <c r="AG165" s="6" t="s">
        <v>46</v>
      </c>
      <c r="AH165" s="1"/>
    </row>
    <row r="166" spans="1:34" ht="26.4" x14ac:dyDescent="0.25">
      <c r="A166" s="11">
        <v>42521.397634479166</v>
      </c>
      <c r="B166" s="12" t="s">
        <v>39</v>
      </c>
      <c r="C166" s="12" t="s">
        <v>236</v>
      </c>
      <c r="E166" s="12" t="s">
        <v>32</v>
      </c>
      <c r="F166" s="13">
        <v>42518</v>
      </c>
      <c r="G166" s="12"/>
      <c r="H166" s="12" t="s">
        <v>49</v>
      </c>
      <c r="I166" s="14">
        <v>0.41666666666424135</v>
      </c>
      <c r="J166" s="12" t="s">
        <v>6949</v>
      </c>
      <c r="K166" s="12" t="s">
        <v>43</v>
      </c>
      <c r="L166" s="12" t="s">
        <v>301</v>
      </c>
      <c r="M166" s="1" t="s">
        <v>6950</v>
      </c>
      <c r="N166" s="12" t="s">
        <v>38</v>
      </c>
      <c r="O166" s="15">
        <v>1</v>
      </c>
      <c r="P166" s="15">
        <v>21</v>
      </c>
      <c r="Q166" s="5">
        <v>111</v>
      </c>
      <c r="S166" s="16" t="s">
        <v>46</v>
      </c>
      <c r="AC166" s="16">
        <v>0</v>
      </c>
      <c r="AD166" s="21" t="s">
        <v>6951</v>
      </c>
      <c r="AE166" s="24">
        <v>1.25</v>
      </c>
      <c r="AF166" s="24">
        <v>1</v>
      </c>
      <c r="AG166" s="6" t="s">
        <v>46</v>
      </c>
      <c r="AH166" s="1"/>
    </row>
    <row r="167" spans="1:34" ht="26.4" x14ac:dyDescent="0.25">
      <c r="A167" s="11">
        <v>42521.411013287041</v>
      </c>
      <c r="B167" s="12" t="s">
        <v>39</v>
      </c>
      <c r="C167" s="12" t="s">
        <v>236</v>
      </c>
      <c r="E167" s="12" t="s">
        <v>32</v>
      </c>
      <c r="F167" s="13">
        <v>42521</v>
      </c>
      <c r="G167" s="12"/>
      <c r="H167" s="12" t="s">
        <v>130</v>
      </c>
      <c r="I167" s="14">
        <v>0.40625</v>
      </c>
      <c r="J167" s="12" t="s">
        <v>237</v>
      </c>
      <c r="K167" s="12" t="s">
        <v>43</v>
      </c>
      <c r="L167" s="12" t="s">
        <v>36</v>
      </c>
      <c r="M167" s="1" t="s">
        <v>238</v>
      </c>
      <c r="N167" s="12" t="s">
        <v>52</v>
      </c>
      <c r="O167" s="15">
        <v>1</v>
      </c>
      <c r="P167" s="15">
        <v>3</v>
      </c>
      <c r="S167" s="16" t="s">
        <v>46</v>
      </c>
      <c r="AC167" s="16">
        <v>0</v>
      </c>
      <c r="AE167" s="24">
        <v>0.25</v>
      </c>
      <c r="AF167" s="24">
        <v>0.25</v>
      </c>
      <c r="AG167" s="6" t="s">
        <v>46</v>
      </c>
      <c r="AH167" s="1"/>
    </row>
    <row r="168" spans="1:34" ht="39.6" x14ac:dyDescent="0.25">
      <c r="A168" s="11">
        <v>42521.622771412032</v>
      </c>
      <c r="B168" s="12" t="s">
        <v>39</v>
      </c>
      <c r="C168" s="12" t="s">
        <v>236</v>
      </c>
      <c r="E168" s="12" t="s">
        <v>32</v>
      </c>
      <c r="F168" s="13">
        <v>42521</v>
      </c>
      <c r="G168" s="12"/>
      <c r="H168" s="12" t="s">
        <v>130</v>
      </c>
      <c r="I168" s="14">
        <v>0.5</v>
      </c>
      <c r="J168" s="12" t="s">
        <v>296</v>
      </c>
      <c r="K168" s="12" t="s">
        <v>43</v>
      </c>
      <c r="L168" s="12" t="s">
        <v>301</v>
      </c>
      <c r="M168" s="1" t="s">
        <v>6700</v>
      </c>
      <c r="N168" s="12" t="s">
        <v>52</v>
      </c>
      <c r="O168" s="15">
        <v>1</v>
      </c>
      <c r="P168" s="15">
        <v>4</v>
      </c>
      <c r="S168" s="16" t="s">
        <v>46</v>
      </c>
      <c r="AC168" s="16">
        <v>0</v>
      </c>
      <c r="AE168" s="24">
        <v>0.5</v>
      </c>
      <c r="AF168" s="24">
        <v>0.5</v>
      </c>
      <c r="AG168" s="6" t="s">
        <v>46</v>
      </c>
      <c r="AH168" s="1"/>
    </row>
    <row r="169" spans="1:34" x14ac:dyDescent="0.25">
      <c r="A169" s="11">
        <v>42521.623676689815</v>
      </c>
      <c r="B169" s="12" t="s">
        <v>39</v>
      </c>
      <c r="C169" s="12" t="s">
        <v>236</v>
      </c>
      <c r="E169" s="12" t="s">
        <v>32</v>
      </c>
      <c r="F169" s="13">
        <v>42521</v>
      </c>
      <c r="G169" s="12"/>
      <c r="H169" s="12" t="s">
        <v>130</v>
      </c>
      <c r="I169" s="14">
        <v>0.52083333333575865</v>
      </c>
      <c r="J169" s="12" t="s">
        <v>6857</v>
      </c>
      <c r="K169" s="12" t="s">
        <v>43</v>
      </c>
      <c r="L169" s="12" t="s">
        <v>36</v>
      </c>
      <c r="M169" s="1" t="s">
        <v>6858</v>
      </c>
      <c r="N169" s="12" t="s">
        <v>52</v>
      </c>
      <c r="O169" s="15">
        <v>1</v>
      </c>
      <c r="P169" s="15">
        <v>2</v>
      </c>
      <c r="S169" s="16" t="s">
        <v>46</v>
      </c>
      <c r="AC169" s="16">
        <v>0</v>
      </c>
      <c r="AE169" s="24">
        <v>0.25</v>
      </c>
      <c r="AF169" s="24">
        <v>0.25</v>
      </c>
      <c r="AG169" s="6" t="s">
        <v>46</v>
      </c>
      <c r="AH169" s="1"/>
    </row>
    <row r="170" spans="1:34" ht="26.4" x14ac:dyDescent="0.25">
      <c r="A170" s="11">
        <v>42526.786246550924</v>
      </c>
      <c r="B170" s="12" t="s">
        <v>47</v>
      </c>
      <c r="C170" s="12" t="s">
        <v>541</v>
      </c>
      <c r="E170" s="12" t="s">
        <v>32</v>
      </c>
      <c r="F170" s="13">
        <v>42491</v>
      </c>
      <c r="G170" s="12"/>
      <c r="H170" s="12" t="s">
        <v>75</v>
      </c>
      <c r="I170" s="14">
        <v>0.41666666666424135</v>
      </c>
      <c r="J170" s="12" t="s">
        <v>7120</v>
      </c>
      <c r="K170" s="12" t="s">
        <v>43</v>
      </c>
      <c r="L170" s="12" t="s">
        <v>36</v>
      </c>
      <c r="M170" s="1" t="s">
        <v>7121</v>
      </c>
      <c r="N170" s="12" t="s">
        <v>38</v>
      </c>
      <c r="O170" s="15">
        <v>1</v>
      </c>
      <c r="P170" s="15">
        <v>212</v>
      </c>
      <c r="S170" s="16" t="s">
        <v>46</v>
      </c>
      <c r="AC170" s="16">
        <v>297</v>
      </c>
      <c r="AD170" s="21" t="s">
        <v>7122</v>
      </c>
      <c r="AE170" s="24">
        <v>3</v>
      </c>
      <c r="AF170" s="24">
        <v>2</v>
      </c>
      <c r="AG170" s="6" t="s">
        <v>46</v>
      </c>
      <c r="AH170" s="1"/>
    </row>
    <row r="171" spans="1:34" x14ac:dyDescent="0.25">
      <c r="A171" s="11">
        <v>42526.761112615743</v>
      </c>
      <c r="B171" s="12" t="s">
        <v>47</v>
      </c>
      <c r="C171" s="12" t="s">
        <v>541</v>
      </c>
      <c r="E171" s="12" t="s">
        <v>141</v>
      </c>
      <c r="F171" s="13">
        <v>42497</v>
      </c>
      <c r="G171" s="12"/>
      <c r="H171" s="12" t="s">
        <v>49</v>
      </c>
      <c r="I171" s="14">
        <v>0.625</v>
      </c>
      <c r="J171" s="12" t="s">
        <v>7098</v>
      </c>
      <c r="K171" s="12" t="s">
        <v>43</v>
      </c>
      <c r="L171" s="12" t="s">
        <v>36</v>
      </c>
      <c r="M171" s="1" t="s">
        <v>7099</v>
      </c>
      <c r="N171" s="12" t="s">
        <v>895</v>
      </c>
      <c r="O171" s="15">
        <v>1</v>
      </c>
      <c r="P171" s="15">
        <v>12</v>
      </c>
      <c r="Q171" s="5">
        <v>240</v>
      </c>
      <c r="S171" s="16" t="s">
        <v>36</v>
      </c>
      <c r="U171" s="5">
        <v>5</v>
      </c>
      <c r="AC171" s="16">
        <v>0</v>
      </c>
      <c r="AE171" s="24">
        <v>15</v>
      </c>
      <c r="AF171" s="24">
        <v>2</v>
      </c>
      <c r="AG171" s="6" t="s">
        <v>46</v>
      </c>
      <c r="AH171" s="1"/>
    </row>
    <row r="172" spans="1:34" ht="26.4" x14ac:dyDescent="0.25">
      <c r="A172" s="11">
        <v>42526.762842418982</v>
      </c>
      <c r="B172" s="12" t="s">
        <v>47</v>
      </c>
      <c r="C172" s="12" t="s">
        <v>541</v>
      </c>
      <c r="E172" s="12" t="s">
        <v>32</v>
      </c>
      <c r="F172" s="13">
        <v>42497</v>
      </c>
      <c r="G172" s="12"/>
      <c r="H172" s="12" t="s">
        <v>49</v>
      </c>
      <c r="I172" s="14">
        <v>0.625</v>
      </c>
      <c r="J172" s="12"/>
      <c r="K172" s="12" t="s">
        <v>163</v>
      </c>
      <c r="L172" s="12" t="s">
        <v>36</v>
      </c>
      <c r="M172" s="1" t="s">
        <v>7100</v>
      </c>
      <c r="N172" s="12" t="s">
        <v>383</v>
      </c>
      <c r="O172" s="15">
        <v>1</v>
      </c>
      <c r="P172" s="15">
        <v>80</v>
      </c>
      <c r="Q172" s="5">
        <v>116</v>
      </c>
      <c r="S172" s="16" t="s">
        <v>36</v>
      </c>
      <c r="U172" s="5">
        <v>30</v>
      </c>
      <c r="AC172" s="16">
        <v>0</v>
      </c>
      <c r="AD172" s="21" t="s">
        <v>2939</v>
      </c>
      <c r="AE172" s="24">
        <v>20</v>
      </c>
      <c r="AF172" s="24">
        <v>2</v>
      </c>
      <c r="AG172" s="6" t="s">
        <v>46</v>
      </c>
      <c r="AH172" s="1"/>
    </row>
    <row r="173" spans="1:34" x14ac:dyDescent="0.25">
      <c r="A173" s="11">
        <v>42526.76452070602</v>
      </c>
      <c r="B173" s="12" t="s">
        <v>47</v>
      </c>
      <c r="C173" s="12" t="s">
        <v>541</v>
      </c>
      <c r="E173" s="12" t="s">
        <v>32</v>
      </c>
      <c r="F173" s="13">
        <v>42497</v>
      </c>
      <c r="G173" s="12"/>
      <c r="H173" s="12" t="s">
        <v>49</v>
      </c>
      <c r="I173" s="14">
        <v>0.41666666666424135</v>
      </c>
      <c r="J173" s="12" t="s">
        <v>7101</v>
      </c>
      <c r="K173" s="12" t="s">
        <v>43</v>
      </c>
      <c r="L173" s="12" t="s">
        <v>46</v>
      </c>
      <c r="M173" s="1" t="s">
        <v>7102</v>
      </c>
      <c r="N173" s="12" t="s">
        <v>107</v>
      </c>
      <c r="O173" s="15">
        <v>1</v>
      </c>
      <c r="P173" s="15">
        <v>14</v>
      </c>
      <c r="S173" s="16" t="s">
        <v>46</v>
      </c>
      <c r="AC173" s="16">
        <v>0</v>
      </c>
      <c r="AE173" s="24">
        <v>1</v>
      </c>
      <c r="AF173" s="24">
        <v>4</v>
      </c>
      <c r="AG173" s="6" t="s">
        <v>46</v>
      </c>
      <c r="AH173" s="1"/>
    </row>
    <row r="174" spans="1:34" ht="26.4" x14ac:dyDescent="0.25">
      <c r="A174" s="11">
        <v>42526.774408715282</v>
      </c>
      <c r="B174" s="12" t="s">
        <v>47</v>
      </c>
      <c r="C174" s="12" t="s">
        <v>541</v>
      </c>
      <c r="E174" s="12" t="s">
        <v>32</v>
      </c>
      <c r="F174" s="13">
        <v>42497</v>
      </c>
      <c r="G174" s="12"/>
      <c r="H174" s="12" t="s">
        <v>49</v>
      </c>
      <c r="I174" s="14">
        <v>0.41666666666424135</v>
      </c>
      <c r="J174" s="12" t="s">
        <v>7114</v>
      </c>
      <c r="K174" s="12" t="s">
        <v>43</v>
      </c>
      <c r="L174" s="12" t="s">
        <v>46</v>
      </c>
      <c r="M174" s="1" t="s">
        <v>7115</v>
      </c>
      <c r="N174" s="12" t="s">
        <v>68</v>
      </c>
      <c r="O174" s="15">
        <v>3</v>
      </c>
      <c r="P174" s="15">
        <v>55</v>
      </c>
      <c r="S174" s="16" t="s">
        <v>46</v>
      </c>
      <c r="AC174" s="16">
        <v>0</v>
      </c>
      <c r="AD174" s="21" t="s">
        <v>7116</v>
      </c>
      <c r="AE174" s="24">
        <v>4</v>
      </c>
      <c r="AF174" s="24">
        <v>1</v>
      </c>
      <c r="AG174" s="6" t="s">
        <v>46</v>
      </c>
      <c r="AH174" s="1"/>
    </row>
    <row r="175" spans="1:34" ht="26.4" x14ac:dyDescent="0.25">
      <c r="A175" s="11">
        <v>42526.777341400462</v>
      </c>
      <c r="B175" s="12" t="s">
        <v>47</v>
      </c>
      <c r="C175" s="12" t="s">
        <v>541</v>
      </c>
      <c r="E175" s="12" t="s">
        <v>32</v>
      </c>
      <c r="F175" s="13">
        <v>42497</v>
      </c>
      <c r="G175" s="12"/>
      <c r="H175" s="12" t="s">
        <v>49</v>
      </c>
      <c r="I175" s="14">
        <v>0.41666666666424135</v>
      </c>
      <c r="J175" s="12" t="s">
        <v>2028</v>
      </c>
      <c r="K175" s="12" t="s">
        <v>43</v>
      </c>
      <c r="L175" s="12" t="s">
        <v>36</v>
      </c>
      <c r="M175" s="1" t="s">
        <v>4545</v>
      </c>
      <c r="N175" s="12" t="s">
        <v>4546</v>
      </c>
      <c r="O175" s="15">
        <v>5</v>
      </c>
      <c r="P175" s="15">
        <v>91</v>
      </c>
      <c r="S175" s="16" t="s">
        <v>46</v>
      </c>
      <c r="AC175" s="16">
        <v>0</v>
      </c>
      <c r="AE175" s="24">
        <v>1</v>
      </c>
      <c r="AF175" s="24">
        <v>2</v>
      </c>
      <c r="AG175" s="6" t="s">
        <v>46</v>
      </c>
      <c r="AH175" s="1"/>
    </row>
    <row r="176" spans="1:34" ht="26.4" x14ac:dyDescent="0.25">
      <c r="A176" s="11">
        <v>42526.766324629629</v>
      </c>
      <c r="B176" s="12" t="s">
        <v>47</v>
      </c>
      <c r="C176" s="12" t="s">
        <v>541</v>
      </c>
      <c r="E176" s="12" t="s">
        <v>32</v>
      </c>
      <c r="F176" s="13">
        <v>42510</v>
      </c>
      <c r="G176" s="12"/>
      <c r="H176" s="12" t="s">
        <v>41</v>
      </c>
      <c r="I176" s="14">
        <v>0.39583333333575865</v>
      </c>
      <c r="J176" s="12" t="s">
        <v>7103</v>
      </c>
      <c r="K176" s="12" t="s">
        <v>1378</v>
      </c>
      <c r="L176" s="12" t="s">
        <v>46</v>
      </c>
      <c r="M176" s="1" t="s">
        <v>7104</v>
      </c>
      <c r="N176" s="12" t="s">
        <v>68</v>
      </c>
      <c r="O176" s="15">
        <v>1</v>
      </c>
      <c r="P176" s="15">
        <v>0</v>
      </c>
      <c r="Q176" s="5">
        <v>0</v>
      </c>
      <c r="S176" s="16" t="s">
        <v>46</v>
      </c>
      <c r="AC176" s="16">
        <v>0</v>
      </c>
      <c r="AD176" s="21" t="s">
        <v>7105</v>
      </c>
      <c r="AE176" s="24">
        <v>10</v>
      </c>
      <c r="AF176" s="24">
        <v>0</v>
      </c>
      <c r="AG176" s="6" t="s">
        <v>46</v>
      </c>
      <c r="AH176" s="1"/>
    </row>
    <row r="177" spans="1:34" ht="26.4" x14ac:dyDescent="0.25">
      <c r="A177" s="11">
        <v>42526.77042818287</v>
      </c>
      <c r="B177" s="12" t="s">
        <v>47</v>
      </c>
      <c r="C177" s="12" t="s">
        <v>541</v>
      </c>
      <c r="E177" s="12" t="s">
        <v>32</v>
      </c>
      <c r="F177" s="13">
        <v>42511</v>
      </c>
      <c r="G177" s="12"/>
      <c r="H177" s="12" t="s">
        <v>49</v>
      </c>
      <c r="I177" s="14">
        <v>0.41666666666424135</v>
      </c>
      <c r="J177" s="12" t="s">
        <v>7109</v>
      </c>
      <c r="K177" s="12" t="s">
        <v>163</v>
      </c>
      <c r="L177" s="12" t="s">
        <v>46</v>
      </c>
      <c r="M177" s="1" t="s">
        <v>7110</v>
      </c>
      <c r="N177" s="12" t="s">
        <v>383</v>
      </c>
      <c r="O177" s="15">
        <v>1</v>
      </c>
      <c r="P177" s="15">
        <v>72</v>
      </c>
      <c r="S177" s="16" t="s">
        <v>36</v>
      </c>
      <c r="U177" s="5">
        <v>30</v>
      </c>
      <c r="AC177" s="16">
        <v>0</v>
      </c>
      <c r="AD177" s="21" t="s">
        <v>2939</v>
      </c>
      <c r="AE177" s="24">
        <v>8</v>
      </c>
      <c r="AF177" s="24">
        <v>1</v>
      </c>
      <c r="AG177" s="6" t="s">
        <v>46</v>
      </c>
      <c r="AH177" s="1"/>
    </row>
    <row r="178" spans="1:34" ht="26.4" x14ac:dyDescent="0.25">
      <c r="A178" s="11">
        <v>42526.772028437495</v>
      </c>
      <c r="B178" s="12" t="s">
        <v>47</v>
      </c>
      <c r="C178" s="12" t="s">
        <v>541</v>
      </c>
      <c r="E178" s="12" t="s">
        <v>32</v>
      </c>
      <c r="F178" s="13">
        <v>42511</v>
      </c>
      <c r="G178" s="12"/>
      <c r="H178" s="12" t="s">
        <v>49</v>
      </c>
      <c r="I178" s="14">
        <v>0.52083333333575865</v>
      </c>
      <c r="J178" s="12" t="s">
        <v>7111</v>
      </c>
      <c r="K178" s="12" t="s">
        <v>163</v>
      </c>
      <c r="L178" s="12" t="s">
        <v>46</v>
      </c>
      <c r="M178" s="1" t="s">
        <v>7112</v>
      </c>
      <c r="N178" s="12" t="s">
        <v>383</v>
      </c>
      <c r="O178" s="15">
        <v>1</v>
      </c>
      <c r="P178" s="15">
        <v>83</v>
      </c>
      <c r="Q178" s="5">
        <v>175</v>
      </c>
      <c r="S178" s="16" t="s">
        <v>46</v>
      </c>
      <c r="AC178" s="16">
        <v>0</v>
      </c>
      <c r="AD178" s="21" t="s">
        <v>7113</v>
      </c>
      <c r="AE178" s="24">
        <v>4</v>
      </c>
      <c r="AF178" s="24">
        <v>1</v>
      </c>
      <c r="AG178" s="6">
        <v>1</v>
      </c>
      <c r="AH178" s="1"/>
    </row>
    <row r="179" spans="1:34" ht="26.4" x14ac:dyDescent="0.25">
      <c r="A179" s="11">
        <v>42526.768294780093</v>
      </c>
      <c r="B179" s="12" t="s">
        <v>47</v>
      </c>
      <c r="C179" s="12" t="s">
        <v>541</v>
      </c>
      <c r="E179" s="12" t="s">
        <v>32</v>
      </c>
      <c r="F179" s="13">
        <v>42517</v>
      </c>
      <c r="G179" s="12"/>
      <c r="H179" s="12" t="s">
        <v>41</v>
      </c>
      <c r="I179" s="14">
        <v>0.70833333333575865</v>
      </c>
      <c r="J179" s="12" t="s">
        <v>7106</v>
      </c>
      <c r="K179" s="12" t="s">
        <v>43</v>
      </c>
      <c r="L179" s="12" t="s">
        <v>46</v>
      </c>
      <c r="M179" s="1" t="s">
        <v>7107</v>
      </c>
      <c r="N179" s="12" t="s">
        <v>895</v>
      </c>
      <c r="O179" s="15">
        <v>1</v>
      </c>
      <c r="P179" s="15">
        <v>4</v>
      </c>
      <c r="S179" s="16" t="s">
        <v>46</v>
      </c>
      <c r="AC179" s="16">
        <v>0</v>
      </c>
      <c r="AD179" s="21" t="s">
        <v>7108</v>
      </c>
      <c r="AE179" s="24">
        <v>10</v>
      </c>
      <c r="AF179" s="24">
        <v>2</v>
      </c>
      <c r="AG179" s="6" t="s">
        <v>46</v>
      </c>
      <c r="AH179" s="1"/>
    </row>
    <row r="180" spans="1:34" ht="26.4" x14ac:dyDescent="0.25">
      <c r="A180" s="11">
        <v>42526.781520868055</v>
      </c>
      <c r="B180" s="12" t="s">
        <v>47</v>
      </c>
      <c r="C180" s="12" t="s">
        <v>541</v>
      </c>
      <c r="E180" s="12" t="s">
        <v>32</v>
      </c>
      <c r="F180" s="13">
        <v>42518</v>
      </c>
      <c r="G180" s="12"/>
      <c r="H180" s="12" t="s">
        <v>49</v>
      </c>
      <c r="I180" s="14">
        <v>0.45833333333575865</v>
      </c>
      <c r="J180" s="12" t="s">
        <v>7117</v>
      </c>
      <c r="K180" s="12" t="s">
        <v>163</v>
      </c>
      <c r="L180" s="12" t="s">
        <v>36</v>
      </c>
      <c r="M180" s="1" t="s">
        <v>7118</v>
      </c>
      <c r="N180" s="12" t="s">
        <v>68</v>
      </c>
      <c r="O180" s="15">
        <v>1</v>
      </c>
      <c r="P180" s="15">
        <v>382</v>
      </c>
      <c r="S180" s="16" t="s">
        <v>36</v>
      </c>
      <c r="AB180" s="5">
        <v>200</v>
      </c>
      <c r="AC180" s="16">
        <v>0</v>
      </c>
      <c r="AD180" s="21" t="s">
        <v>7119</v>
      </c>
      <c r="AE180" s="24">
        <v>8</v>
      </c>
      <c r="AF180" s="24">
        <v>2</v>
      </c>
      <c r="AG180" s="6" t="s">
        <v>46</v>
      </c>
      <c r="AH180" s="1"/>
    </row>
    <row r="181" spans="1:34" x14ac:dyDescent="0.25">
      <c r="A181" s="11">
        <v>42531.599228287036</v>
      </c>
      <c r="B181" s="12" t="s">
        <v>47</v>
      </c>
      <c r="C181" s="12" t="s">
        <v>874</v>
      </c>
      <c r="E181" s="12" t="s">
        <v>32</v>
      </c>
      <c r="F181" s="13">
        <v>42504</v>
      </c>
      <c r="G181" s="12"/>
      <c r="H181" s="12" t="s">
        <v>49</v>
      </c>
      <c r="I181" s="14">
        <v>0.41666666666424135</v>
      </c>
      <c r="J181" s="12" t="s">
        <v>7376</v>
      </c>
      <c r="K181" s="12" t="s">
        <v>43</v>
      </c>
      <c r="L181" s="12" t="s">
        <v>36</v>
      </c>
      <c r="M181" s="1" t="s">
        <v>7372</v>
      </c>
      <c r="N181" s="12" t="s">
        <v>52</v>
      </c>
      <c r="O181" s="15">
        <v>1</v>
      </c>
      <c r="P181" s="15">
        <v>4</v>
      </c>
      <c r="Q181" s="5">
        <v>20</v>
      </c>
      <c r="S181" s="16" t="s">
        <v>46</v>
      </c>
      <c r="AC181" s="16">
        <v>0</v>
      </c>
      <c r="AE181" s="24">
        <v>2</v>
      </c>
      <c r="AF181" s="24">
        <v>2</v>
      </c>
      <c r="AG181" s="6" t="s">
        <v>46</v>
      </c>
      <c r="AH181" s="1"/>
    </row>
    <row r="182" spans="1:34" x14ac:dyDescent="0.25">
      <c r="A182" s="11">
        <v>42531.600238854167</v>
      </c>
      <c r="B182" s="12" t="s">
        <v>47</v>
      </c>
      <c r="C182" s="12" t="s">
        <v>874</v>
      </c>
      <c r="E182" s="12" t="s">
        <v>32</v>
      </c>
      <c r="F182" s="13">
        <v>42518</v>
      </c>
      <c r="G182" s="12"/>
      <c r="H182" s="12" t="s">
        <v>49</v>
      </c>
      <c r="I182" s="14">
        <v>0.41666666666424135</v>
      </c>
      <c r="J182" s="12" t="s">
        <v>7379</v>
      </c>
      <c r="K182" s="12" t="s">
        <v>43</v>
      </c>
      <c r="L182" s="12" t="s">
        <v>36</v>
      </c>
      <c r="M182" s="1" t="s">
        <v>7367</v>
      </c>
      <c r="N182" s="12" t="s">
        <v>52</v>
      </c>
      <c r="O182" s="15">
        <v>1</v>
      </c>
      <c r="P182" s="15">
        <v>30</v>
      </c>
      <c r="Q182" s="5">
        <v>150</v>
      </c>
      <c r="S182" s="16" t="s">
        <v>46</v>
      </c>
      <c r="AC182" s="16">
        <v>0</v>
      </c>
      <c r="AE182" s="24">
        <v>2</v>
      </c>
      <c r="AF182" s="24">
        <v>2</v>
      </c>
      <c r="AG182" s="6" t="s">
        <v>46</v>
      </c>
      <c r="AH182" s="1"/>
    </row>
    <row r="183" spans="1:34" x14ac:dyDescent="0.25">
      <c r="A183" s="11">
        <v>42531.60163853009</v>
      </c>
      <c r="B183" s="12" t="s">
        <v>47</v>
      </c>
      <c r="C183" s="12" t="s">
        <v>874</v>
      </c>
      <c r="E183" s="12" t="s">
        <v>32</v>
      </c>
      <c r="F183" s="13">
        <v>42519</v>
      </c>
      <c r="G183" s="12"/>
      <c r="H183" s="12" t="s">
        <v>75</v>
      </c>
      <c r="I183" s="14">
        <v>0.41666666666424135</v>
      </c>
      <c r="J183" s="12" t="s">
        <v>7379</v>
      </c>
      <c r="K183" s="12" t="s">
        <v>43</v>
      </c>
      <c r="L183" s="12" t="s">
        <v>36</v>
      </c>
      <c r="N183" s="12" t="s">
        <v>52</v>
      </c>
      <c r="O183" s="15">
        <v>1</v>
      </c>
      <c r="P183" s="15">
        <v>12</v>
      </c>
      <c r="Q183" s="5">
        <v>60</v>
      </c>
      <c r="S183" s="16" t="s">
        <v>46</v>
      </c>
      <c r="AC183" s="16">
        <v>0</v>
      </c>
      <c r="AE183" s="24">
        <v>2</v>
      </c>
      <c r="AF183" s="24">
        <v>2</v>
      </c>
      <c r="AG183" s="6" t="s">
        <v>46</v>
      </c>
      <c r="AH183" s="1"/>
    </row>
    <row r="184" spans="1:34" x14ac:dyDescent="0.25">
      <c r="A184" s="11">
        <v>42531.602387789353</v>
      </c>
      <c r="B184" s="12" t="s">
        <v>47</v>
      </c>
      <c r="C184" s="12" t="s">
        <v>874</v>
      </c>
      <c r="E184" s="12" t="s">
        <v>32</v>
      </c>
      <c r="F184" s="13">
        <v>42520</v>
      </c>
      <c r="G184" s="12"/>
      <c r="H184" s="12" t="s">
        <v>110</v>
      </c>
      <c r="I184" s="14">
        <v>0.41666666666424135</v>
      </c>
      <c r="J184" s="12" t="s">
        <v>7379</v>
      </c>
      <c r="K184" s="12" t="s">
        <v>43</v>
      </c>
      <c r="L184" s="12" t="s">
        <v>36</v>
      </c>
      <c r="N184" s="12" t="s">
        <v>52</v>
      </c>
      <c r="O184" s="15">
        <v>1</v>
      </c>
      <c r="P184" s="15">
        <v>10</v>
      </c>
      <c r="Q184" s="5">
        <v>50</v>
      </c>
      <c r="S184" s="16" t="s">
        <v>46</v>
      </c>
      <c r="AC184" s="16">
        <v>0</v>
      </c>
      <c r="AE184" s="24">
        <v>2</v>
      </c>
      <c r="AF184" s="24">
        <v>2</v>
      </c>
      <c r="AG184" s="6" t="s">
        <v>46</v>
      </c>
      <c r="AH184" s="1"/>
    </row>
    <row r="185" spans="1:34" ht="26.4" x14ac:dyDescent="0.25">
      <c r="A185" s="11">
        <v>42531.62293143518</v>
      </c>
      <c r="B185" s="12" t="s">
        <v>86</v>
      </c>
      <c r="C185" s="12" t="s">
        <v>1066</v>
      </c>
      <c r="E185" s="12" t="s">
        <v>32</v>
      </c>
      <c r="F185" s="13">
        <v>42497</v>
      </c>
      <c r="G185" s="12"/>
      <c r="H185" s="12" t="s">
        <v>49</v>
      </c>
      <c r="I185" s="14">
        <v>0.54166666666424135</v>
      </c>
      <c r="J185" s="12" t="s">
        <v>5172</v>
      </c>
      <c r="K185" s="12" t="s">
        <v>43</v>
      </c>
      <c r="L185" s="12" t="s">
        <v>36</v>
      </c>
      <c r="M185" s="1" t="s">
        <v>7397</v>
      </c>
      <c r="N185" s="12" t="s">
        <v>38</v>
      </c>
      <c r="O185" s="15">
        <v>4</v>
      </c>
      <c r="P185" s="15">
        <v>42</v>
      </c>
      <c r="Q185" s="5">
        <v>455</v>
      </c>
      <c r="S185" s="16" t="s">
        <v>36</v>
      </c>
      <c r="X185" s="5">
        <v>168</v>
      </c>
      <c r="AC185" s="16">
        <v>77</v>
      </c>
      <c r="AD185" s="21" t="s">
        <v>7398</v>
      </c>
      <c r="AE185" s="24">
        <v>5</v>
      </c>
      <c r="AF185" s="24">
        <v>3</v>
      </c>
      <c r="AG185" s="6" t="s">
        <v>46</v>
      </c>
      <c r="AH185" s="1"/>
    </row>
    <row r="186" spans="1:34" ht="26.4" x14ac:dyDescent="0.25">
      <c r="A186" s="11">
        <v>42531.624501064813</v>
      </c>
      <c r="B186" s="12" t="s">
        <v>86</v>
      </c>
      <c r="C186" s="12" t="s">
        <v>1066</v>
      </c>
      <c r="E186" s="12" t="s">
        <v>32</v>
      </c>
      <c r="F186" s="13">
        <v>42501</v>
      </c>
      <c r="G186" s="12"/>
      <c r="H186" s="12" t="s">
        <v>33</v>
      </c>
      <c r="I186" s="14">
        <v>0.39583333333575865</v>
      </c>
      <c r="J186" s="12" t="s">
        <v>7400</v>
      </c>
      <c r="K186" s="12" t="s">
        <v>35</v>
      </c>
      <c r="L186" s="12" t="s">
        <v>36</v>
      </c>
      <c r="M186" s="1" t="s">
        <v>7401</v>
      </c>
      <c r="N186" s="12" t="s">
        <v>390</v>
      </c>
      <c r="O186" s="15">
        <v>3</v>
      </c>
      <c r="P186" s="15">
        <v>143</v>
      </c>
      <c r="Q186" s="5">
        <v>803</v>
      </c>
      <c r="S186" s="16" t="s">
        <v>36</v>
      </c>
      <c r="X186" s="5">
        <v>71</v>
      </c>
      <c r="AC186" s="16">
        <v>0</v>
      </c>
      <c r="AE186" s="24">
        <v>6</v>
      </c>
      <c r="AF186" s="24">
        <v>2</v>
      </c>
      <c r="AG186" s="6" t="s">
        <v>46</v>
      </c>
      <c r="AH186" s="1"/>
    </row>
    <row r="187" spans="1:34" ht="26.4" x14ac:dyDescent="0.25">
      <c r="A187" s="11">
        <v>42531.626539409721</v>
      </c>
      <c r="B187" s="12" t="s">
        <v>86</v>
      </c>
      <c r="C187" s="12" t="s">
        <v>1066</v>
      </c>
      <c r="E187" s="12" t="s">
        <v>32</v>
      </c>
      <c r="F187" s="13">
        <v>42503</v>
      </c>
      <c r="G187" s="12"/>
      <c r="H187" s="12" t="s">
        <v>41</v>
      </c>
      <c r="I187" s="14">
        <v>0.58333333333575865</v>
      </c>
      <c r="J187" s="12" t="s">
        <v>7404</v>
      </c>
      <c r="K187" s="12" t="s">
        <v>105</v>
      </c>
      <c r="L187" s="12" t="s">
        <v>36</v>
      </c>
      <c r="M187" s="1" t="s">
        <v>7405</v>
      </c>
      <c r="N187" s="12" t="s">
        <v>4880</v>
      </c>
      <c r="O187" s="15">
        <v>2</v>
      </c>
      <c r="P187" s="15">
        <v>55</v>
      </c>
      <c r="S187" s="16" t="s">
        <v>46</v>
      </c>
      <c r="AC187" s="16">
        <v>0</v>
      </c>
      <c r="AD187" s="21" t="s">
        <v>7406</v>
      </c>
      <c r="AE187" s="24">
        <v>6</v>
      </c>
      <c r="AF187" s="24">
        <v>2</v>
      </c>
      <c r="AG187" s="6" t="s">
        <v>46</v>
      </c>
      <c r="AH187" s="1"/>
    </row>
    <row r="188" spans="1:34" ht="26.4" x14ac:dyDescent="0.25">
      <c r="A188" s="11">
        <v>42531.628787754627</v>
      </c>
      <c r="B188" s="12" t="s">
        <v>86</v>
      </c>
      <c r="C188" s="12" t="s">
        <v>1066</v>
      </c>
      <c r="E188" s="12" t="s">
        <v>32</v>
      </c>
      <c r="F188" s="13">
        <v>42509</v>
      </c>
      <c r="G188" s="12"/>
      <c r="H188" s="12" t="s">
        <v>65</v>
      </c>
      <c r="I188" s="14">
        <v>0.41666666666424135</v>
      </c>
      <c r="J188" s="12" t="s">
        <v>7414</v>
      </c>
      <c r="K188" s="12" t="s">
        <v>35</v>
      </c>
      <c r="L188" s="12" t="s">
        <v>36</v>
      </c>
      <c r="M188" s="1" t="s">
        <v>7415</v>
      </c>
      <c r="N188" s="12" t="s">
        <v>1253</v>
      </c>
      <c r="O188" s="15">
        <v>3</v>
      </c>
      <c r="P188" s="15">
        <v>386</v>
      </c>
      <c r="Q188" s="5">
        <v>1650</v>
      </c>
      <c r="S188" s="16" t="s">
        <v>36</v>
      </c>
      <c r="X188" s="5">
        <v>3.71</v>
      </c>
      <c r="AC188" s="16">
        <v>0</v>
      </c>
      <c r="AE188" s="24">
        <v>6</v>
      </c>
      <c r="AF188" s="24">
        <v>2</v>
      </c>
      <c r="AG188" s="6" t="s">
        <v>46</v>
      </c>
      <c r="AH188" s="1"/>
    </row>
    <row r="189" spans="1:34" ht="26.4" x14ac:dyDescent="0.25">
      <c r="A189" s="11">
        <v>42531.637818715273</v>
      </c>
      <c r="B189" s="12" t="s">
        <v>86</v>
      </c>
      <c r="C189" s="12" t="s">
        <v>1066</v>
      </c>
      <c r="E189" s="12" t="s">
        <v>1527</v>
      </c>
      <c r="F189" s="13">
        <v>42509</v>
      </c>
      <c r="G189" s="12"/>
      <c r="H189" s="12" t="s">
        <v>65</v>
      </c>
      <c r="I189" s="14">
        <v>0.79166666666424135</v>
      </c>
      <c r="J189" s="12" t="s">
        <v>1080</v>
      </c>
      <c r="K189" s="12" t="s">
        <v>105</v>
      </c>
      <c r="L189" s="12" t="s">
        <v>36</v>
      </c>
      <c r="M189" s="1" t="s">
        <v>7426</v>
      </c>
      <c r="N189" s="12" t="s">
        <v>1907</v>
      </c>
      <c r="O189" s="15">
        <v>1</v>
      </c>
      <c r="P189" s="15">
        <v>20</v>
      </c>
      <c r="S189" s="16" t="s">
        <v>46</v>
      </c>
      <c r="AC189" s="16">
        <v>0</v>
      </c>
      <c r="AE189" s="24">
        <v>3</v>
      </c>
      <c r="AF189" s="24">
        <v>2</v>
      </c>
      <c r="AG189" s="6" t="s">
        <v>46</v>
      </c>
      <c r="AH189" s="1"/>
    </row>
    <row r="190" spans="1:34" ht="26.4" x14ac:dyDescent="0.25">
      <c r="A190" s="11">
        <v>42531.630751284727</v>
      </c>
      <c r="B190" s="12" t="s">
        <v>86</v>
      </c>
      <c r="C190" s="12" t="s">
        <v>1066</v>
      </c>
      <c r="E190" s="12" t="s">
        <v>32</v>
      </c>
      <c r="F190" s="13">
        <v>42511</v>
      </c>
      <c r="G190" s="12"/>
      <c r="H190" s="12" t="s">
        <v>49</v>
      </c>
      <c r="I190" s="14">
        <v>0.54166666666424135</v>
      </c>
      <c r="J190" s="12" t="s">
        <v>7416</v>
      </c>
      <c r="K190" s="12" t="s">
        <v>43</v>
      </c>
      <c r="L190" s="12" t="s">
        <v>36</v>
      </c>
      <c r="M190" s="1" t="s">
        <v>7417</v>
      </c>
      <c r="N190" s="12" t="s">
        <v>38</v>
      </c>
      <c r="O190" s="15">
        <v>4</v>
      </c>
      <c r="P190" s="15">
        <v>101</v>
      </c>
      <c r="S190" s="16" t="s">
        <v>36</v>
      </c>
      <c r="X190" s="5">
        <v>86</v>
      </c>
      <c r="AC190" s="16">
        <v>0</v>
      </c>
      <c r="AE190" s="24">
        <v>7</v>
      </c>
      <c r="AF190" s="24">
        <v>5</v>
      </c>
      <c r="AG190" s="6" t="s">
        <v>46</v>
      </c>
      <c r="AH190" s="1"/>
    </row>
    <row r="191" spans="1:34" ht="26.4" x14ac:dyDescent="0.25">
      <c r="A191" s="11">
        <v>42531.632248425929</v>
      </c>
      <c r="B191" s="12" t="s">
        <v>86</v>
      </c>
      <c r="C191" s="12" t="s">
        <v>1066</v>
      </c>
      <c r="E191" s="12"/>
      <c r="F191" s="13">
        <v>42514</v>
      </c>
      <c r="G191" s="12"/>
      <c r="H191" s="12" t="s">
        <v>130</v>
      </c>
      <c r="I191" s="14">
        <v>0.41666666666424135</v>
      </c>
      <c r="J191" s="12" t="s">
        <v>3430</v>
      </c>
      <c r="K191" s="12" t="s">
        <v>35</v>
      </c>
      <c r="L191" s="12" t="s">
        <v>36</v>
      </c>
      <c r="M191" s="1" t="s">
        <v>7419</v>
      </c>
      <c r="N191" s="12" t="s">
        <v>7420</v>
      </c>
      <c r="O191" s="15">
        <v>4</v>
      </c>
      <c r="P191" s="15">
        <v>337</v>
      </c>
      <c r="Q191" s="5">
        <v>1922</v>
      </c>
      <c r="S191" s="16" t="s">
        <v>36</v>
      </c>
      <c r="X191" s="5">
        <v>420</v>
      </c>
      <c r="AC191" s="16">
        <v>0</v>
      </c>
      <c r="AE191" s="24">
        <v>6</v>
      </c>
      <c r="AF191" s="24">
        <v>2</v>
      </c>
      <c r="AG191" s="6" t="s">
        <v>46</v>
      </c>
      <c r="AH191" s="1"/>
    </row>
    <row r="192" spans="1:34" ht="26.4" x14ac:dyDescent="0.25">
      <c r="A192" s="11">
        <v>42531.633903807873</v>
      </c>
      <c r="B192" s="12" t="s">
        <v>86</v>
      </c>
      <c r="C192" s="12" t="s">
        <v>1066</v>
      </c>
      <c r="E192" s="12" t="s">
        <v>32</v>
      </c>
      <c r="F192" s="13">
        <v>42518</v>
      </c>
      <c r="G192" s="12"/>
      <c r="H192" s="12" t="s">
        <v>49</v>
      </c>
      <c r="I192" s="14">
        <v>0.54166666666424135</v>
      </c>
      <c r="J192" s="12" t="s">
        <v>7421</v>
      </c>
      <c r="K192" s="12" t="s">
        <v>43</v>
      </c>
      <c r="L192" s="12" t="s">
        <v>36</v>
      </c>
      <c r="M192" s="1" t="s">
        <v>7422</v>
      </c>
      <c r="N192" s="12" t="s">
        <v>1253</v>
      </c>
      <c r="O192" s="15">
        <v>4</v>
      </c>
      <c r="P192" s="15">
        <v>61</v>
      </c>
      <c r="Q192" s="5">
        <v>518</v>
      </c>
      <c r="S192" s="16" t="s">
        <v>36</v>
      </c>
      <c r="X192" s="5">
        <v>146</v>
      </c>
      <c r="AC192" s="16">
        <v>0</v>
      </c>
      <c r="AE192" s="24">
        <v>5</v>
      </c>
      <c r="AF192" s="24">
        <v>3</v>
      </c>
      <c r="AG192" s="6" t="s">
        <v>46</v>
      </c>
      <c r="AH192" s="1"/>
    </row>
    <row r="193" spans="1:34" ht="26.4" x14ac:dyDescent="0.25">
      <c r="A193" s="11">
        <v>42531.635380706022</v>
      </c>
      <c r="B193" s="12" t="s">
        <v>86</v>
      </c>
      <c r="C193" s="12" t="s">
        <v>1066</v>
      </c>
      <c r="E193" s="12" t="s">
        <v>32</v>
      </c>
      <c r="F193" s="13">
        <v>42519</v>
      </c>
      <c r="G193" s="12"/>
      <c r="H193" s="12" t="s">
        <v>75</v>
      </c>
      <c r="I193" s="14">
        <v>0.41666666666424135</v>
      </c>
      <c r="J193" s="12" t="s">
        <v>7421</v>
      </c>
      <c r="K193" s="12" t="s">
        <v>43</v>
      </c>
      <c r="L193" s="12" t="s">
        <v>36</v>
      </c>
      <c r="M193" s="1" t="s">
        <v>7424</v>
      </c>
      <c r="N193" s="12" t="s">
        <v>38</v>
      </c>
      <c r="O193" s="15">
        <v>7</v>
      </c>
      <c r="P193" s="15">
        <v>99</v>
      </c>
      <c r="Q193" s="5">
        <v>1024</v>
      </c>
      <c r="S193" s="16" t="s">
        <v>36</v>
      </c>
      <c r="X193" s="5">
        <v>379</v>
      </c>
      <c r="AC193" s="16">
        <v>0</v>
      </c>
      <c r="AE193" s="24">
        <v>8</v>
      </c>
      <c r="AF193" s="24">
        <v>6</v>
      </c>
      <c r="AG193" s="6" t="s">
        <v>46</v>
      </c>
      <c r="AH193" s="1"/>
    </row>
    <row r="194" spans="1:34" ht="26.4" x14ac:dyDescent="0.25">
      <c r="A194" s="11">
        <v>42531.636584525462</v>
      </c>
      <c r="B194" s="12" t="s">
        <v>86</v>
      </c>
      <c r="C194" s="12" t="s">
        <v>1066</v>
      </c>
      <c r="E194" s="12" t="s">
        <v>32</v>
      </c>
      <c r="F194" s="13">
        <v>42520</v>
      </c>
      <c r="G194" s="12"/>
      <c r="H194" s="12" t="s">
        <v>110</v>
      </c>
      <c r="I194" s="14">
        <v>0.41666666666424135</v>
      </c>
      <c r="J194" s="12" t="s">
        <v>7421</v>
      </c>
      <c r="K194" s="12" t="s">
        <v>43</v>
      </c>
      <c r="L194" s="12" t="s">
        <v>36</v>
      </c>
      <c r="M194" s="1" t="s">
        <v>7425</v>
      </c>
      <c r="N194" s="12" t="s">
        <v>7420</v>
      </c>
      <c r="O194" s="15">
        <v>7</v>
      </c>
      <c r="P194" s="15">
        <v>69</v>
      </c>
      <c r="Q194" s="5">
        <v>689</v>
      </c>
      <c r="S194" s="16" t="s">
        <v>36</v>
      </c>
      <c r="X194" s="5">
        <v>296</v>
      </c>
      <c r="AC194" s="16">
        <v>0</v>
      </c>
      <c r="AE194" s="24">
        <v>18</v>
      </c>
      <c r="AF194" s="24">
        <v>6</v>
      </c>
      <c r="AG194" s="6" t="s">
        <v>46</v>
      </c>
      <c r="AH194" s="1"/>
    </row>
    <row r="195" spans="1:34" ht="26.4" x14ac:dyDescent="0.25">
      <c r="A195" s="11">
        <v>42531.693455833331</v>
      </c>
      <c r="B195" s="12" t="s">
        <v>86</v>
      </c>
      <c r="C195" s="12" t="s">
        <v>706</v>
      </c>
      <c r="E195" s="12" t="s">
        <v>32</v>
      </c>
      <c r="F195" s="13">
        <v>42491</v>
      </c>
      <c r="G195" s="12" t="s">
        <v>7470</v>
      </c>
      <c r="H195" s="12" t="s">
        <v>75</v>
      </c>
      <c r="I195" s="14">
        <v>0.58333333333575865</v>
      </c>
      <c r="J195" s="12" t="s">
        <v>2418</v>
      </c>
      <c r="K195" s="12" t="s">
        <v>43</v>
      </c>
      <c r="L195" s="12" t="s">
        <v>36</v>
      </c>
      <c r="M195" s="1" t="s">
        <v>2418</v>
      </c>
      <c r="N195" s="12" t="s">
        <v>68</v>
      </c>
      <c r="O195" s="15">
        <v>31</v>
      </c>
      <c r="P195" s="15">
        <v>86</v>
      </c>
      <c r="Q195" s="5">
        <v>622</v>
      </c>
      <c r="S195" s="16" t="s">
        <v>46</v>
      </c>
      <c r="AC195" s="16">
        <v>0</v>
      </c>
      <c r="AD195" s="21" t="s">
        <v>7471</v>
      </c>
      <c r="AE195" s="24">
        <v>40</v>
      </c>
      <c r="AF195" s="24">
        <v>2</v>
      </c>
      <c r="AG195" s="6" t="s">
        <v>46</v>
      </c>
      <c r="AH195" s="1"/>
    </row>
    <row r="196" spans="1:34" x14ac:dyDescent="0.25">
      <c r="A196" s="11">
        <v>42531.688462314814</v>
      </c>
      <c r="B196" s="12" t="s">
        <v>86</v>
      </c>
      <c r="C196" s="12" t="s">
        <v>706</v>
      </c>
      <c r="E196" s="12" t="s">
        <v>32</v>
      </c>
      <c r="F196" s="13">
        <v>42497</v>
      </c>
      <c r="G196" s="12"/>
      <c r="H196" s="12" t="s">
        <v>49</v>
      </c>
      <c r="I196" s="14">
        <v>0.41666666666424135</v>
      </c>
      <c r="J196" s="12" t="s">
        <v>7462</v>
      </c>
      <c r="K196" s="12" t="s">
        <v>43</v>
      </c>
      <c r="L196" s="12" t="s">
        <v>36</v>
      </c>
      <c r="M196" s="1" t="s">
        <v>7463</v>
      </c>
      <c r="N196" s="12" t="s">
        <v>38</v>
      </c>
      <c r="O196" s="15">
        <v>1</v>
      </c>
      <c r="P196" s="15">
        <v>17</v>
      </c>
      <c r="Q196" s="5">
        <v>133</v>
      </c>
      <c r="S196" s="16" t="s">
        <v>46</v>
      </c>
      <c r="AC196" s="16">
        <v>0</v>
      </c>
      <c r="AE196" s="24">
        <v>2</v>
      </c>
      <c r="AF196" s="24">
        <v>2</v>
      </c>
      <c r="AG196" s="6" t="s">
        <v>46</v>
      </c>
      <c r="AH196" s="1"/>
    </row>
    <row r="197" spans="1:34" ht="26.4" x14ac:dyDescent="0.25">
      <c r="A197" s="11">
        <v>42531.689562476851</v>
      </c>
      <c r="B197" s="12" t="s">
        <v>86</v>
      </c>
      <c r="C197" s="12" t="s">
        <v>706</v>
      </c>
      <c r="E197" s="12" t="s">
        <v>32</v>
      </c>
      <c r="F197" s="13">
        <v>42500</v>
      </c>
      <c r="G197" s="12"/>
      <c r="H197" s="12" t="s">
        <v>130</v>
      </c>
      <c r="I197" s="14">
        <v>0.41666666666424135</v>
      </c>
      <c r="J197" s="12" t="s">
        <v>7464</v>
      </c>
      <c r="K197" s="12" t="s">
        <v>43</v>
      </c>
      <c r="L197" s="12" t="s">
        <v>36</v>
      </c>
      <c r="M197" s="1" t="s">
        <v>7465</v>
      </c>
      <c r="N197" s="12" t="s">
        <v>52</v>
      </c>
      <c r="O197" s="15">
        <v>1</v>
      </c>
      <c r="P197" s="15">
        <v>2</v>
      </c>
      <c r="Q197" s="5">
        <v>16</v>
      </c>
      <c r="S197" s="16" t="s">
        <v>46</v>
      </c>
      <c r="AC197" s="16">
        <v>0</v>
      </c>
      <c r="AE197" s="24">
        <v>2</v>
      </c>
      <c r="AF197" s="24">
        <v>2</v>
      </c>
      <c r="AG197" s="6">
        <v>1</v>
      </c>
      <c r="AH197" s="1"/>
    </row>
    <row r="198" spans="1:34" ht="26.4" x14ac:dyDescent="0.25">
      <c r="A198" s="11">
        <v>42531.686574942127</v>
      </c>
      <c r="B198" s="12" t="s">
        <v>86</v>
      </c>
      <c r="C198" s="12" t="s">
        <v>706</v>
      </c>
      <c r="E198" s="12" t="s">
        <v>32</v>
      </c>
      <c r="F198" s="13">
        <v>42504</v>
      </c>
      <c r="G198" s="12"/>
      <c r="H198" s="12" t="s">
        <v>49</v>
      </c>
      <c r="I198" s="14">
        <v>0.375</v>
      </c>
      <c r="J198" s="12" t="s">
        <v>7458</v>
      </c>
      <c r="K198" s="12" t="s">
        <v>43</v>
      </c>
      <c r="L198" s="12" t="s">
        <v>46</v>
      </c>
      <c r="M198" s="1" t="s">
        <v>7459</v>
      </c>
      <c r="N198" s="12" t="s">
        <v>3314</v>
      </c>
      <c r="O198" s="15">
        <v>1</v>
      </c>
      <c r="P198" s="15">
        <v>12</v>
      </c>
      <c r="Q198" s="5">
        <v>200</v>
      </c>
      <c r="S198" s="16" t="s">
        <v>46</v>
      </c>
      <c r="AC198" s="16">
        <v>0</v>
      </c>
      <c r="AE198" s="24">
        <v>10</v>
      </c>
      <c r="AF198" s="24">
        <v>3</v>
      </c>
      <c r="AG198" s="6" t="s">
        <v>46</v>
      </c>
      <c r="AH198" s="1"/>
    </row>
    <row r="199" spans="1:34" x14ac:dyDescent="0.25">
      <c r="A199" s="11">
        <v>42531.669193009264</v>
      </c>
      <c r="B199" s="12" t="s">
        <v>86</v>
      </c>
      <c r="C199" s="12" t="s">
        <v>706</v>
      </c>
      <c r="E199" s="12" t="s">
        <v>32</v>
      </c>
      <c r="F199" s="13">
        <v>42510</v>
      </c>
      <c r="G199" s="12"/>
      <c r="H199" s="12" t="s">
        <v>41</v>
      </c>
      <c r="I199" s="14">
        <v>0.41666666666424135</v>
      </c>
      <c r="J199" s="12" t="s">
        <v>7451</v>
      </c>
      <c r="K199" s="12" t="s">
        <v>105</v>
      </c>
      <c r="L199" s="12" t="s">
        <v>36</v>
      </c>
      <c r="M199" s="1" t="s">
        <v>2418</v>
      </c>
      <c r="N199" s="12" t="s">
        <v>38</v>
      </c>
      <c r="O199" s="15">
        <v>1</v>
      </c>
      <c r="P199" s="15">
        <v>26</v>
      </c>
      <c r="Q199" s="5">
        <v>208</v>
      </c>
      <c r="S199" s="16" t="s">
        <v>46</v>
      </c>
      <c r="AC199" s="16">
        <v>0</v>
      </c>
      <c r="AE199" s="24">
        <v>2</v>
      </c>
      <c r="AF199" s="24">
        <v>2</v>
      </c>
      <c r="AG199" s="6" t="s">
        <v>46</v>
      </c>
      <c r="AH199" s="1"/>
    </row>
    <row r="200" spans="1:34" x14ac:dyDescent="0.25">
      <c r="A200" s="11">
        <v>42531.690528483799</v>
      </c>
      <c r="B200" s="12" t="s">
        <v>86</v>
      </c>
      <c r="C200" s="12" t="s">
        <v>706</v>
      </c>
      <c r="E200" s="12" t="s">
        <v>32</v>
      </c>
      <c r="F200" s="13">
        <v>42511</v>
      </c>
      <c r="G200" s="12"/>
      <c r="H200" s="12" t="s">
        <v>49</v>
      </c>
      <c r="I200" s="14">
        <v>0.41666666666424135</v>
      </c>
      <c r="J200" s="12" t="s">
        <v>7466</v>
      </c>
      <c r="K200" s="12" t="s">
        <v>43</v>
      </c>
      <c r="L200" s="12" t="s">
        <v>36</v>
      </c>
      <c r="M200" s="1" t="s">
        <v>7467</v>
      </c>
      <c r="N200" s="12" t="s">
        <v>38</v>
      </c>
      <c r="O200" s="15">
        <v>1</v>
      </c>
      <c r="P200" s="15">
        <v>17</v>
      </c>
      <c r="Q200" s="5">
        <v>130</v>
      </c>
      <c r="S200" s="16" t="s">
        <v>46</v>
      </c>
      <c r="AC200" s="16">
        <v>0</v>
      </c>
      <c r="AE200" s="24">
        <v>3</v>
      </c>
      <c r="AF200" s="24">
        <v>2</v>
      </c>
      <c r="AG200" s="6" t="s">
        <v>46</v>
      </c>
      <c r="AH200" s="1"/>
    </row>
    <row r="201" spans="1:34" ht="26.4" x14ac:dyDescent="0.25">
      <c r="A201" s="11">
        <v>42531.691563171291</v>
      </c>
      <c r="B201" s="12" t="s">
        <v>86</v>
      </c>
      <c r="C201" s="12" t="s">
        <v>706</v>
      </c>
      <c r="E201" s="12" t="s">
        <v>32</v>
      </c>
      <c r="F201" s="13">
        <v>42513</v>
      </c>
      <c r="G201" s="12"/>
      <c r="H201" s="12" t="s">
        <v>110</v>
      </c>
      <c r="I201" s="14">
        <v>0.41666666666424135</v>
      </c>
      <c r="J201" s="12" t="s">
        <v>7468</v>
      </c>
      <c r="K201" s="12" t="s">
        <v>43</v>
      </c>
      <c r="L201" s="12" t="s">
        <v>36</v>
      </c>
      <c r="M201" s="1" t="s">
        <v>7469</v>
      </c>
      <c r="N201" s="12" t="s">
        <v>52</v>
      </c>
      <c r="O201" s="15">
        <v>1</v>
      </c>
      <c r="P201" s="15">
        <v>6</v>
      </c>
      <c r="Q201" s="5">
        <v>49</v>
      </c>
      <c r="S201" s="16" t="s">
        <v>46</v>
      </c>
      <c r="AC201" s="16">
        <v>0</v>
      </c>
      <c r="AE201" s="24">
        <v>3</v>
      </c>
      <c r="AF201" s="24">
        <v>2</v>
      </c>
      <c r="AG201" s="6">
        <v>1</v>
      </c>
      <c r="AH201" s="1"/>
    </row>
    <row r="202" spans="1:34" x14ac:dyDescent="0.25">
      <c r="A202" s="11">
        <v>42531.670347453706</v>
      </c>
      <c r="B202" s="12" t="s">
        <v>86</v>
      </c>
      <c r="C202" s="12" t="s">
        <v>706</v>
      </c>
      <c r="E202" s="12" t="s">
        <v>32</v>
      </c>
      <c r="F202" s="13">
        <v>42514</v>
      </c>
      <c r="G202" s="12"/>
      <c r="H202" s="12" t="s">
        <v>130</v>
      </c>
      <c r="I202" s="14">
        <v>0.375</v>
      </c>
      <c r="J202" s="12"/>
      <c r="K202" s="12" t="s">
        <v>105</v>
      </c>
      <c r="L202" s="12" t="s">
        <v>46</v>
      </c>
      <c r="M202" s="1" t="s">
        <v>7454</v>
      </c>
      <c r="N202" s="12" t="s">
        <v>52</v>
      </c>
      <c r="O202" s="15">
        <v>1</v>
      </c>
      <c r="P202" s="15">
        <v>20</v>
      </c>
      <c r="S202" s="16" t="s">
        <v>46</v>
      </c>
      <c r="AC202" s="16">
        <v>0</v>
      </c>
      <c r="AE202" s="24">
        <v>4</v>
      </c>
      <c r="AF202" s="24">
        <v>3</v>
      </c>
      <c r="AG202" s="6" t="s">
        <v>46</v>
      </c>
      <c r="AH202" s="1"/>
    </row>
    <row r="203" spans="1:34" x14ac:dyDescent="0.25">
      <c r="A203" s="11">
        <v>42531.671254270834</v>
      </c>
      <c r="B203" s="12" t="s">
        <v>86</v>
      </c>
      <c r="C203" s="12" t="s">
        <v>706</v>
      </c>
      <c r="E203" s="12" t="s">
        <v>32</v>
      </c>
      <c r="F203" s="13">
        <v>42515</v>
      </c>
      <c r="G203" s="12"/>
      <c r="H203" s="12" t="s">
        <v>33</v>
      </c>
      <c r="I203" s="14">
        <v>0.45833333333575865</v>
      </c>
      <c r="J203" s="12" t="s">
        <v>7455</v>
      </c>
      <c r="K203" s="12" t="s">
        <v>105</v>
      </c>
      <c r="L203" s="12" t="s">
        <v>36</v>
      </c>
      <c r="M203" s="1" t="s">
        <v>2418</v>
      </c>
      <c r="N203" s="12" t="s">
        <v>52</v>
      </c>
      <c r="O203" s="15">
        <v>1</v>
      </c>
      <c r="P203" s="15">
        <v>50</v>
      </c>
      <c r="S203" s="16" t="s">
        <v>46</v>
      </c>
      <c r="AC203" s="16">
        <v>0</v>
      </c>
      <c r="AE203" s="24">
        <v>2</v>
      </c>
      <c r="AF203" s="24">
        <v>2</v>
      </c>
      <c r="AG203" s="6">
        <v>1</v>
      </c>
      <c r="AH203" s="1"/>
    </row>
    <row r="204" spans="1:34" ht="39.6" x14ac:dyDescent="0.25">
      <c r="A204" s="11">
        <v>42531.667181851852</v>
      </c>
      <c r="B204" s="12" t="s">
        <v>86</v>
      </c>
      <c r="C204" s="12" t="s">
        <v>706</v>
      </c>
      <c r="E204" s="12" t="s">
        <v>32</v>
      </c>
      <c r="F204" s="13">
        <v>42518</v>
      </c>
      <c r="G204" s="12"/>
      <c r="H204" s="12" t="s">
        <v>49</v>
      </c>
      <c r="I204" s="14">
        <v>0.375</v>
      </c>
      <c r="J204" s="12" t="s">
        <v>7029</v>
      </c>
      <c r="K204" s="12" t="s">
        <v>163</v>
      </c>
      <c r="L204" s="12" t="s">
        <v>36</v>
      </c>
      <c r="M204" s="1" t="s">
        <v>7450</v>
      </c>
      <c r="N204" s="12" t="s">
        <v>3596</v>
      </c>
      <c r="O204" s="15">
        <v>1</v>
      </c>
      <c r="P204" s="15">
        <v>64</v>
      </c>
      <c r="Q204" s="5">
        <v>980</v>
      </c>
      <c r="S204" s="16" t="s">
        <v>36</v>
      </c>
      <c r="X204" s="5">
        <v>646.84</v>
      </c>
      <c r="AC204" s="16">
        <v>0</v>
      </c>
      <c r="AE204" s="24">
        <v>20</v>
      </c>
      <c r="AF204" s="24">
        <v>6</v>
      </c>
      <c r="AG204" s="6" t="s">
        <v>46</v>
      </c>
      <c r="AH204" s="1"/>
    </row>
    <row r="205" spans="1:34" x14ac:dyDescent="0.25">
      <c r="A205" s="11">
        <v>42523.517103449078</v>
      </c>
      <c r="B205" s="12" t="s">
        <v>86</v>
      </c>
      <c r="C205" s="12" t="s">
        <v>271</v>
      </c>
      <c r="E205" s="12" t="s">
        <v>32</v>
      </c>
      <c r="F205" s="13">
        <v>42499</v>
      </c>
      <c r="G205" s="12"/>
      <c r="H205" s="12" t="s">
        <v>110</v>
      </c>
      <c r="I205" s="14">
        <v>0.375</v>
      </c>
      <c r="J205" s="12" t="s">
        <v>7028</v>
      </c>
      <c r="K205" s="12" t="s">
        <v>35</v>
      </c>
      <c r="L205" s="12" t="s">
        <v>36</v>
      </c>
      <c r="M205" s="1" t="s">
        <v>4894</v>
      </c>
      <c r="N205" s="12" t="s">
        <v>450</v>
      </c>
      <c r="O205" s="15">
        <v>6</v>
      </c>
      <c r="P205" s="15">
        <v>130</v>
      </c>
      <c r="S205" s="16" t="s">
        <v>46</v>
      </c>
      <c r="AC205" s="5">
        <v>0</v>
      </c>
      <c r="AE205" s="24">
        <v>3.5</v>
      </c>
      <c r="AF205" s="24">
        <v>2</v>
      </c>
      <c r="AG205" s="6" t="s">
        <v>46</v>
      </c>
      <c r="AH205" s="1"/>
    </row>
    <row r="206" spans="1:34" ht="26.4" x14ac:dyDescent="0.25">
      <c r="A206" s="11">
        <v>42523.519559155087</v>
      </c>
      <c r="B206" s="12" t="s">
        <v>86</v>
      </c>
      <c r="C206" s="12" t="s">
        <v>271</v>
      </c>
      <c r="E206" s="12" t="s">
        <v>141</v>
      </c>
      <c r="F206" s="13">
        <v>42504</v>
      </c>
      <c r="G206" s="12"/>
      <c r="H206" s="12" t="s">
        <v>49</v>
      </c>
      <c r="I206" s="14">
        <v>0.41666666666424135</v>
      </c>
      <c r="J206" s="12" t="s">
        <v>5448</v>
      </c>
      <c r="K206" s="12" t="s">
        <v>43</v>
      </c>
      <c r="L206" s="12" t="s">
        <v>36</v>
      </c>
      <c r="M206" s="1" t="s">
        <v>4486</v>
      </c>
      <c r="N206" s="12" t="s">
        <v>1218</v>
      </c>
      <c r="O206" s="15">
        <v>6</v>
      </c>
      <c r="P206" s="15">
        <v>19</v>
      </c>
      <c r="S206" s="16" t="s">
        <v>36</v>
      </c>
      <c r="T206" s="5">
        <v>49.5</v>
      </c>
      <c r="X206" s="5">
        <v>69.400000000000006</v>
      </c>
      <c r="AC206" s="5">
        <v>0</v>
      </c>
      <c r="AE206" s="24">
        <v>6</v>
      </c>
      <c r="AF206" s="24">
        <v>5</v>
      </c>
      <c r="AG206" s="6" t="s">
        <v>46</v>
      </c>
      <c r="AH206" s="1"/>
    </row>
    <row r="207" spans="1:34" ht="26.4" x14ac:dyDescent="0.25">
      <c r="A207" s="11">
        <v>42523.522525127315</v>
      </c>
      <c r="B207" s="12" t="s">
        <v>86</v>
      </c>
      <c r="C207" s="12" t="s">
        <v>271</v>
      </c>
      <c r="E207" s="12" t="s">
        <v>32</v>
      </c>
      <c r="F207" s="13">
        <v>42520</v>
      </c>
      <c r="G207" s="12"/>
      <c r="H207" s="12" t="s">
        <v>110</v>
      </c>
      <c r="I207" s="14">
        <v>0.45833333333575865</v>
      </c>
      <c r="J207" s="12" t="s">
        <v>7029</v>
      </c>
      <c r="K207" s="12" t="s">
        <v>163</v>
      </c>
      <c r="L207" s="12" t="s">
        <v>36</v>
      </c>
      <c r="M207" s="1" t="s">
        <v>7030</v>
      </c>
      <c r="N207" s="12" t="s">
        <v>1218</v>
      </c>
      <c r="O207" s="15">
        <v>11</v>
      </c>
      <c r="P207" s="15">
        <v>120</v>
      </c>
      <c r="S207" s="16" t="s">
        <v>36</v>
      </c>
      <c r="T207" s="5">
        <v>354.5</v>
      </c>
      <c r="X207" s="5">
        <v>311.89999999999998</v>
      </c>
      <c r="AC207" s="5">
        <v>0</v>
      </c>
      <c r="AE207" s="24">
        <v>6</v>
      </c>
      <c r="AF207" s="24">
        <v>4</v>
      </c>
      <c r="AG207" s="6" t="s">
        <v>46</v>
      </c>
      <c r="AH207" s="1"/>
    </row>
    <row r="208" spans="1:34" ht="26.4" x14ac:dyDescent="0.25">
      <c r="A208" s="11">
        <v>42531.570323946755</v>
      </c>
      <c r="B208" s="12" t="s">
        <v>30</v>
      </c>
      <c r="C208" s="12" t="s">
        <v>82</v>
      </c>
      <c r="E208" s="12" t="s">
        <v>32</v>
      </c>
      <c r="F208" s="13">
        <v>42491</v>
      </c>
      <c r="G208" s="12" t="s">
        <v>5169</v>
      </c>
      <c r="H208" s="12" t="s">
        <v>75</v>
      </c>
      <c r="I208" s="14">
        <v>0.54166666666424135</v>
      </c>
      <c r="J208" s="12" t="s">
        <v>5678</v>
      </c>
      <c r="K208" s="12" t="s">
        <v>43</v>
      </c>
      <c r="L208" s="12" t="s">
        <v>46</v>
      </c>
      <c r="M208" s="1" t="s">
        <v>7364</v>
      </c>
      <c r="N208" s="12" t="s">
        <v>383</v>
      </c>
      <c r="O208" s="15">
        <v>10</v>
      </c>
      <c r="P208" s="15">
        <v>1227</v>
      </c>
      <c r="S208" s="16" t="s">
        <v>36</v>
      </c>
      <c r="U208" s="5">
        <v>2045</v>
      </c>
      <c r="AC208" s="16">
        <v>0</v>
      </c>
      <c r="AD208" s="21" t="s">
        <v>7365</v>
      </c>
      <c r="AE208" s="24">
        <v>27</v>
      </c>
      <c r="AF208" s="24">
        <v>3</v>
      </c>
      <c r="AG208" s="6" t="s">
        <v>46</v>
      </c>
      <c r="AH208" s="1"/>
    </row>
    <row r="209" spans="1:34" ht="26.4" x14ac:dyDescent="0.25">
      <c r="A209" s="11">
        <v>42531.623335162032</v>
      </c>
      <c r="B209" s="12" t="s">
        <v>30</v>
      </c>
      <c r="C209" s="12" t="s">
        <v>82</v>
      </c>
      <c r="E209" s="12" t="s">
        <v>32</v>
      </c>
      <c r="F209" s="13">
        <v>42495</v>
      </c>
      <c r="G209" s="12"/>
      <c r="H209" s="12" t="s">
        <v>65</v>
      </c>
      <c r="I209" s="14">
        <v>0.375</v>
      </c>
      <c r="J209" s="12" t="s">
        <v>2916</v>
      </c>
      <c r="K209" s="12" t="s">
        <v>1378</v>
      </c>
      <c r="L209" s="12" t="s">
        <v>36</v>
      </c>
      <c r="M209" s="1" t="s">
        <v>7399</v>
      </c>
      <c r="N209" s="12" t="s">
        <v>383</v>
      </c>
      <c r="O209" s="15">
        <v>1</v>
      </c>
      <c r="P209" s="15">
        <v>118</v>
      </c>
      <c r="Q209" s="5">
        <v>324</v>
      </c>
      <c r="S209" s="16" t="s">
        <v>46</v>
      </c>
      <c r="AC209" s="16">
        <v>0</v>
      </c>
      <c r="AE209" s="24">
        <v>6</v>
      </c>
      <c r="AF209" s="24">
        <v>5</v>
      </c>
      <c r="AG209" s="6" t="s">
        <v>46</v>
      </c>
      <c r="AH209" s="1"/>
    </row>
    <row r="210" spans="1:34" ht="26.4" x14ac:dyDescent="0.25">
      <c r="A210" s="11">
        <v>42531.624833912036</v>
      </c>
      <c r="B210" s="12" t="s">
        <v>30</v>
      </c>
      <c r="C210" s="12" t="s">
        <v>82</v>
      </c>
      <c r="E210" s="12" t="s">
        <v>32</v>
      </c>
      <c r="F210" s="13">
        <v>42496</v>
      </c>
      <c r="G210" s="12"/>
      <c r="H210" s="12" t="s">
        <v>41</v>
      </c>
      <c r="I210" s="14">
        <v>0.375</v>
      </c>
      <c r="J210" s="12" t="s">
        <v>7402</v>
      </c>
      <c r="K210" s="12" t="s">
        <v>1378</v>
      </c>
      <c r="L210" s="12" t="s">
        <v>36</v>
      </c>
      <c r="M210" s="1" t="s">
        <v>7399</v>
      </c>
      <c r="N210" s="12" t="s">
        <v>383</v>
      </c>
      <c r="O210" s="15">
        <v>1</v>
      </c>
      <c r="P210" s="15">
        <v>97</v>
      </c>
      <c r="Q210" s="5">
        <v>261</v>
      </c>
      <c r="S210" s="16" t="s">
        <v>46</v>
      </c>
      <c r="AC210" s="16">
        <v>0</v>
      </c>
      <c r="AE210" s="24">
        <v>6</v>
      </c>
      <c r="AF210" s="24">
        <v>5</v>
      </c>
      <c r="AG210" s="6" t="s">
        <v>46</v>
      </c>
      <c r="AH210" s="1"/>
    </row>
    <row r="211" spans="1:34" x14ac:dyDescent="0.25">
      <c r="A211" s="11">
        <v>42531.634509895834</v>
      </c>
      <c r="B211" s="12" t="s">
        <v>30</v>
      </c>
      <c r="C211" s="12" t="s">
        <v>82</v>
      </c>
      <c r="E211" s="12" t="s">
        <v>32</v>
      </c>
      <c r="F211" s="13">
        <v>42496</v>
      </c>
      <c r="G211" s="12"/>
      <c r="H211" s="12" t="s">
        <v>41</v>
      </c>
      <c r="I211" s="14">
        <v>0.70833333333575865</v>
      </c>
      <c r="J211" s="12" t="s">
        <v>1040</v>
      </c>
      <c r="K211" s="12" t="s">
        <v>535</v>
      </c>
      <c r="L211" s="12" t="s">
        <v>36</v>
      </c>
      <c r="M211" s="1" t="s">
        <v>7423</v>
      </c>
      <c r="N211" s="12" t="s">
        <v>38</v>
      </c>
      <c r="O211" s="15">
        <v>1</v>
      </c>
      <c r="P211" s="15">
        <v>2</v>
      </c>
      <c r="Q211" s="5">
        <v>54</v>
      </c>
      <c r="S211" s="16" t="s">
        <v>36</v>
      </c>
      <c r="U211" s="5">
        <v>5</v>
      </c>
      <c r="AC211" s="16">
        <v>0</v>
      </c>
      <c r="AE211" s="24">
        <v>2</v>
      </c>
      <c r="AF211" s="24">
        <v>2</v>
      </c>
      <c r="AG211" s="6" t="s">
        <v>46</v>
      </c>
      <c r="AH211" s="1"/>
    </row>
    <row r="212" spans="1:34" ht="26.4" x14ac:dyDescent="0.25">
      <c r="A212" s="11">
        <v>42531.600229965276</v>
      </c>
      <c r="B212" s="12" t="s">
        <v>30</v>
      </c>
      <c r="C212" s="12" t="s">
        <v>82</v>
      </c>
      <c r="E212" s="12" t="s">
        <v>32</v>
      </c>
      <c r="F212" s="13">
        <v>42497</v>
      </c>
      <c r="G212" s="12" t="s">
        <v>1029</v>
      </c>
      <c r="H212" s="12" t="s">
        <v>49</v>
      </c>
      <c r="I212" s="14">
        <v>0.41666666666424135</v>
      </c>
      <c r="J212" s="12" t="s">
        <v>1451</v>
      </c>
      <c r="K212" s="12" t="s">
        <v>43</v>
      </c>
      <c r="L212" s="12" t="s">
        <v>46</v>
      </c>
      <c r="M212" s="1" t="s">
        <v>7377</v>
      </c>
      <c r="N212" s="12" t="s">
        <v>68</v>
      </c>
      <c r="O212" s="15">
        <v>4</v>
      </c>
      <c r="P212" s="15">
        <v>15</v>
      </c>
      <c r="Q212" s="5">
        <v>15</v>
      </c>
      <c r="S212" s="16" t="s">
        <v>36</v>
      </c>
      <c r="U212" s="5">
        <v>20</v>
      </c>
      <c r="AC212" s="16">
        <v>0</v>
      </c>
      <c r="AD212" s="21" t="s">
        <v>7378</v>
      </c>
      <c r="AE212" s="24">
        <v>1</v>
      </c>
      <c r="AF212" s="24">
        <v>1</v>
      </c>
      <c r="AG212" s="6" t="s">
        <v>46</v>
      </c>
      <c r="AH212" s="1"/>
    </row>
    <row r="213" spans="1:34" ht="26.4" x14ac:dyDescent="0.25">
      <c r="A213" s="11">
        <v>42531.617840567131</v>
      </c>
      <c r="B213" s="12" t="s">
        <v>30</v>
      </c>
      <c r="C213" s="12" t="s">
        <v>82</v>
      </c>
      <c r="E213" s="12" t="s">
        <v>32</v>
      </c>
      <c r="F213" s="13">
        <v>42497</v>
      </c>
      <c r="G213" s="12"/>
      <c r="H213" s="12" t="s">
        <v>49</v>
      </c>
      <c r="I213" s="14">
        <v>0.95833333333575865</v>
      </c>
      <c r="J213" s="12" t="s">
        <v>7391</v>
      </c>
      <c r="K213" s="12" t="s">
        <v>43</v>
      </c>
      <c r="L213" s="12" t="s">
        <v>46</v>
      </c>
      <c r="M213" s="1" t="s">
        <v>7392</v>
      </c>
      <c r="N213" s="12" t="s">
        <v>68</v>
      </c>
      <c r="O213" s="15">
        <v>1</v>
      </c>
      <c r="P213" s="15">
        <v>4</v>
      </c>
      <c r="Q213" s="5">
        <v>20</v>
      </c>
      <c r="S213" s="16" t="s">
        <v>36</v>
      </c>
      <c r="U213" s="5">
        <v>5</v>
      </c>
      <c r="AC213" s="16">
        <v>0</v>
      </c>
      <c r="AE213" s="24">
        <v>1.5</v>
      </c>
      <c r="AF213" s="24">
        <v>1.5</v>
      </c>
      <c r="AG213" s="6" t="s">
        <v>46</v>
      </c>
      <c r="AH213" s="1"/>
    </row>
    <row r="214" spans="1:34" x14ac:dyDescent="0.25">
      <c r="A214" s="11">
        <v>42531.621285578702</v>
      </c>
      <c r="B214" s="12" t="s">
        <v>30</v>
      </c>
      <c r="C214" s="12" t="s">
        <v>82</v>
      </c>
      <c r="E214" s="12" t="s">
        <v>32</v>
      </c>
      <c r="F214" s="13">
        <v>42497</v>
      </c>
      <c r="G214" s="12" t="s">
        <v>7393</v>
      </c>
      <c r="H214" s="12" t="s">
        <v>49</v>
      </c>
      <c r="I214" s="14">
        <v>2.0833333335758653E-2</v>
      </c>
      <c r="J214" s="12" t="s">
        <v>6586</v>
      </c>
      <c r="K214" s="12" t="s">
        <v>43</v>
      </c>
      <c r="L214" s="12" t="s">
        <v>46</v>
      </c>
      <c r="M214" s="1" t="s">
        <v>7394</v>
      </c>
      <c r="N214" s="12" t="s">
        <v>107</v>
      </c>
      <c r="O214" s="15">
        <v>3</v>
      </c>
      <c r="P214" s="15">
        <v>14</v>
      </c>
      <c r="Q214" s="5">
        <v>42</v>
      </c>
      <c r="S214" s="16" t="s">
        <v>36</v>
      </c>
      <c r="U214" s="5">
        <v>70</v>
      </c>
      <c r="AC214" s="16">
        <v>0</v>
      </c>
      <c r="AE214" s="24">
        <v>1</v>
      </c>
      <c r="AF214" s="24">
        <v>1</v>
      </c>
      <c r="AG214" s="6" t="s">
        <v>46</v>
      </c>
      <c r="AH214" s="1"/>
    </row>
    <row r="215" spans="1:34" x14ac:dyDescent="0.25">
      <c r="A215" s="11">
        <v>42531.656493182869</v>
      </c>
      <c r="B215" s="12" t="s">
        <v>30</v>
      </c>
      <c r="C215" s="12" t="s">
        <v>82</v>
      </c>
      <c r="E215" s="12" t="s">
        <v>32</v>
      </c>
      <c r="F215" s="13">
        <v>42497</v>
      </c>
      <c r="G215" s="12" t="s">
        <v>7440</v>
      </c>
      <c r="H215" s="12" t="s">
        <v>75</v>
      </c>
      <c r="I215" s="14">
        <v>0.58333333333575865</v>
      </c>
      <c r="J215" s="12" t="s">
        <v>898</v>
      </c>
      <c r="K215" s="12" t="s">
        <v>43</v>
      </c>
      <c r="L215" s="12" t="s">
        <v>46</v>
      </c>
      <c r="M215" s="1" t="s">
        <v>7441</v>
      </c>
      <c r="N215" s="12" t="s">
        <v>52</v>
      </c>
      <c r="O215" s="15">
        <v>6</v>
      </c>
      <c r="P215" s="15">
        <v>56</v>
      </c>
      <c r="Q215" s="5">
        <v>168</v>
      </c>
      <c r="S215" s="16" t="s">
        <v>36</v>
      </c>
      <c r="U215" s="5">
        <v>95</v>
      </c>
      <c r="AC215" s="16">
        <v>0</v>
      </c>
      <c r="AE215" s="24">
        <v>1.5</v>
      </c>
      <c r="AF215" s="24">
        <v>1.5</v>
      </c>
      <c r="AG215" s="6" t="s">
        <v>46</v>
      </c>
      <c r="AH215" s="1"/>
    </row>
    <row r="216" spans="1:34" x14ac:dyDescent="0.25">
      <c r="A216" s="11">
        <v>42531.659014849538</v>
      </c>
      <c r="B216" s="12" t="s">
        <v>30</v>
      </c>
      <c r="C216" s="12" t="s">
        <v>82</v>
      </c>
      <c r="E216" s="12" t="s">
        <v>32</v>
      </c>
      <c r="F216" s="13">
        <v>42497</v>
      </c>
      <c r="G216" s="12"/>
      <c r="H216" s="12" t="s">
        <v>49</v>
      </c>
      <c r="I216" s="14">
        <v>0.60416666666424135</v>
      </c>
      <c r="J216" s="12" t="s">
        <v>6589</v>
      </c>
      <c r="K216" s="12" t="s">
        <v>43</v>
      </c>
      <c r="L216" s="12" t="s">
        <v>46</v>
      </c>
      <c r="M216" s="1" t="s">
        <v>7442</v>
      </c>
      <c r="N216" s="12" t="s">
        <v>52</v>
      </c>
      <c r="O216" s="15">
        <v>2</v>
      </c>
      <c r="P216" s="15">
        <v>16</v>
      </c>
      <c r="S216" s="16" t="s">
        <v>36</v>
      </c>
      <c r="U216" s="5">
        <v>25</v>
      </c>
      <c r="AC216" s="16">
        <v>0</v>
      </c>
      <c r="AE216" s="24">
        <v>2</v>
      </c>
      <c r="AF216" s="24">
        <v>2</v>
      </c>
      <c r="AG216" s="6" t="s">
        <v>46</v>
      </c>
      <c r="AH216" s="1"/>
    </row>
    <row r="217" spans="1:34" ht="26.4" x14ac:dyDescent="0.25">
      <c r="A217" s="11">
        <v>42531.665206851852</v>
      </c>
      <c r="B217" s="12" t="s">
        <v>30</v>
      </c>
      <c r="C217" s="12" t="s">
        <v>82</v>
      </c>
      <c r="E217" s="12" t="s">
        <v>32</v>
      </c>
      <c r="F217" s="13">
        <v>42497</v>
      </c>
      <c r="G217" s="12"/>
      <c r="H217" s="12" t="s">
        <v>49</v>
      </c>
      <c r="I217" s="14">
        <v>0.72916666666424135</v>
      </c>
      <c r="J217" s="12" t="s">
        <v>6591</v>
      </c>
      <c r="K217" s="12" t="s">
        <v>43</v>
      </c>
      <c r="L217" s="12" t="s">
        <v>46</v>
      </c>
      <c r="M217" s="1" t="s">
        <v>7445</v>
      </c>
      <c r="N217" s="12" t="s">
        <v>52</v>
      </c>
      <c r="O217" s="15">
        <v>4</v>
      </c>
      <c r="P217" s="15">
        <v>71</v>
      </c>
      <c r="Q217" s="5">
        <v>355</v>
      </c>
      <c r="S217" s="16" t="s">
        <v>36</v>
      </c>
      <c r="U217" s="5">
        <v>120</v>
      </c>
      <c r="AC217" s="16">
        <v>0</v>
      </c>
      <c r="AE217" s="24">
        <v>2.5</v>
      </c>
      <c r="AF217" s="24">
        <v>2.5</v>
      </c>
      <c r="AG217" s="6" t="s">
        <v>46</v>
      </c>
      <c r="AH217" s="1"/>
    </row>
    <row r="218" spans="1:34" ht="26.4" x14ac:dyDescent="0.25">
      <c r="A218" s="11">
        <v>42531.626406215277</v>
      </c>
      <c r="B218" s="12" t="s">
        <v>30</v>
      </c>
      <c r="C218" s="12" t="s">
        <v>82</v>
      </c>
      <c r="E218" s="12" t="s">
        <v>32</v>
      </c>
      <c r="F218" s="13">
        <v>42501</v>
      </c>
      <c r="G218" s="12"/>
      <c r="H218" s="12" t="s">
        <v>33</v>
      </c>
      <c r="I218" s="14">
        <v>0.375</v>
      </c>
      <c r="J218" s="12" t="s">
        <v>7403</v>
      </c>
      <c r="K218" s="12" t="s">
        <v>1378</v>
      </c>
      <c r="L218" s="12" t="s">
        <v>36</v>
      </c>
      <c r="M218" s="1" t="s">
        <v>7399</v>
      </c>
      <c r="N218" s="12" t="s">
        <v>383</v>
      </c>
      <c r="O218" s="15">
        <v>1</v>
      </c>
      <c r="P218" s="15">
        <v>121</v>
      </c>
      <c r="Q218" s="5">
        <v>324</v>
      </c>
      <c r="S218" s="16" t="s">
        <v>46</v>
      </c>
      <c r="AC218" s="16">
        <v>0</v>
      </c>
      <c r="AE218" s="24">
        <v>6</v>
      </c>
      <c r="AF218" s="24">
        <v>5</v>
      </c>
      <c r="AG218" s="6" t="s">
        <v>46</v>
      </c>
      <c r="AH218" s="1"/>
    </row>
    <row r="219" spans="1:34" ht="26.4" x14ac:dyDescent="0.25">
      <c r="A219" s="11">
        <v>42531.627716817129</v>
      </c>
      <c r="B219" s="12" t="s">
        <v>30</v>
      </c>
      <c r="C219" s="12" t="s">
        <v>82</v>
      </c>
      <c r="E219" s="12" t="s">
        <v>32</v>
      </c>
      <c r="F219" s="13">
        <v>42502</v>
      </c>
      <c r="G219" s="12"/>
      <c r="H219" s="12" t="s">
        <v>65</v>
      </c>
      <c r="I219" s="14">
        <v>0.375</v>
      </c>
      <c r="J219" s="12" t="s">
        <v>7411</v>
      </c>
      <c r="K219" s="12" t="s">
        <v>1378</v>
      </c>
      <c r="L219" s="12" t="s">
        <v>36</v>
      </c>
      <c r="M219" s="1" t="s">
        <v>7399</v>
      </c>
      <c r="N219" s="12" t="s">
        <v>383</v>
      </c>
      <c r="O219" s="15">
        <v>1</v>
      </c>
      <c r="P219" s="15">
        <v>101</v>
      </c>
      <c r="Q219" s="5">
        <v>246</v>
      </c>
      <c r="S219" s="16" t="s">
        <v>46</v>
      </c>
      <c r="AC219" s="16">
        <v>0</v>
      </c>
      <c r="AE219" s="24">
        <v>6</v>
      </c>
      <c r="AF219" s="24">
        <v>5</v>
      </c>
      <c r="AG219" s="6" t="s">
        <v>46</v>
      </c>
      <c r="AH219" s="1"/>
    </row>
    <row r="220" spans="1:34" x14ac:dyDescent="0.25">
      <c r="A220" s="11">
        <v>42531.636929409724</v>
      </c>
      <c r="B220" s="12" t="s">
        <v>30</v>
      </c>
      <c r="C220" s="12" t="s">
        <v>82</v>
      </c>
      <c r="E220" s="12" t="s">
        <v>32</v>
      </c>
      <c r="F220" s="13">
        <v>42503</v>
      </c>
      <c r="G220" s="12"/>
      <c r="H220" s="12" t="s">
        <v>41</v>
      </c>
      <c r="I220" s="14">
        <v>0.70833333333575865</v>
      </c>
      <c r="J220" s="12" t="s">
        <v>7423</v>
      </c>
      <c r="K220" s="12" t="s">
        <v>535</v>
      </c>
      <c r="L220" s="12" t="s">
        <v>36</v>
      </c>
      <c r="M220" s="1" t="s">
        <v>7423</v>
      </c>
      <c r="N220" s="12" t="s">
        <v>38</v>
      </c>
      <c r="O220" s="15">
        <v>1</v>
      </c>
      <c r="P220" s="15">
        <v>9</v>
      </c>
      <c r="Q220" s="5">
        <v>162</v>
      </c>
      <c r="S220" s="16" t="s">
        <v>36</v>
      </c>
      <c r="U220" s="5">
        <v>15</v>
      </c>
      <c r="AC220" s="16">
        <v>0</v>
      </c>
      <c r="AE220" s="24">
        <v>2</v>
      </c>
      <c r="AF220" s="24">
        <v>2</v>
      </c>
      <c r="AG220" s="6" t="s">
        <v>46</v>
      </c>
      <c r="AH220" s="1"/>
    </row>
    <row r="221" spans="1:34" x14ac:dyDescent="0.25">
      <c r="A221" s="11">
        <v>42531.661672465278</v>
      </c>
      <c r="B221" s="12" t="s">
        <v>30</v>
      </c>
      <c r="C221" s="12" t="s">
        <v>82</v>
      </c>
      <c r="E221" s="12" t="s">
        <v>32</v>
      </c>
      <c r="F221" s="13">
        <v>42503</v>
      </c>
      <c r="G221" s="12"/>
      <c r="H221" s="12" t="s">
        <v>49</v>
      </c>
      <c r="I221" s="14">
        <v>0.45833333333575865</v>
      </c>
      <c r="J221" s="12" t="s">
        <v>7443</v>
      </c>
      <c r="K221" s="12" t="s">
        <v>43</v>
      </c>
      <c r="L221" s="12" t="s">
        <v>46</v>
      </c>
      <c r="M221" s="1" t="s">
        <v>7444</v>
      </c>
      <c r="N221" s="12" t="s">
        <v>38</v>
      </c>
      <c r="O221" s="15">
        <v>2</v>
      </c>
      <c r="P221" s="15">
        <v>21</v>
      </c>
      <c r="Q221" s="5">
        <v>48</v>
      </c>
      <c r="S221" s="16" t="s">
        <v>36</v>
      </c>
      <c r="U221" s="5">
        <v>20</v>
      </c>
      <c r="AC221" s="16">
        <v>0</v>
      </c>
      <c r="AE221" s="24">
        <v>1.5</v>
      </c>
      <c r="AF221" s="24">
        <v>1.5</v>
      </c>
      <c r="AG221" s="6" t="s">
        <v>46</v>
      </c>
      <c r="AH221" s="1"/>
    </row>
    <row r="222" spans="1:34" x14ac:dyDescent="0.25">
      <c r="A222" s="11">
        <v>42531.638892986113</v>
      </c>
      <c r="B222" s="12"/>
      <c r="C222" s="12" t="s">
        <v>82</v>
      </c>
      <c r="E222" s="12" t="s">
        <v>32</v>
      </c>
      <c r="F222" s="13">
        <v>42510</v>
      </c>
      <c r="G222" s="12"/>
      <c r="H222" s="12" t="s">
        <v>41</v>
      </c>
      <c r="I222" s="14">
        <v>0.70833333333575865</v>
      </c>
      <c r="J222" s="12" t="s">
        <v>7423</v>
      </c>
      <c r="K222" s="12" t="s">
        <v>535</v>
      </c>
      <c r="L222" s="12" t="s">
        <v>36</v>
      </c>
      <c r="N222" s="12" t="s">
        <v>52</v>
      </c>
      <c r="O222" s="15">
        <v>1</v>
      </c>
      <c r="P222" s="15">
        <v>15</v>
      </c>
      <c r="Q222" s="5">
        <v>162</v>
      </c>
      <c r="S222" s="16" t="s">
        <v>36</v>
      </c>
      <c r="U222" s="5">
        <v>15</v>
      </c>
      <c r="AC222" s="16">
        <v>0</v>
      </c>
      <c r="AE222" s="24">
        <v>2</v>
      </c>
      <c r="AF222" s="24">
        <v>2</v>
      </c>
      <c r="AG222" s="6" t="s">
        <v>46</v>
      </c>
      <c r="AH222" s="1"/>
    </row>
    <row r="223" spans="1:34" x14ac:dyDescent="0.25">
      <c r="A223" s="11">
        <v>42531.666878425924</v>
      </c>
      <c r="B223" s="12" t="s">
        <v>30</v>
      </c>
      <c r="C223" s="12" t="s">
        <v>82</v>
      </c>
      <c r="E223" s="12" t="s">
        <v>32</v>
      </c>
      <c r="F223" s="13">
        <v>42518</v>
      </c>
      <c r="G223" s="12"/>
      <c r="H223" s="12" t="s">
        <v>49</v>
      </c>
      <c r="I223" s="14">
        <v>0.60416666666424135</v>
      </c>
      <c r="J223" s="12" t="s">
        <v>7448</v>
      </c>
      <c r="K223" s="12" t="s">
        <v>43</v>
      </c>
      <c r="L223" s="12" t="s">
        <v>46</v>
      </c>
      <c r="M223" s="1" t="s">
        <v>7449</v>
      </c>
      <c r="N223" s="12" t="s">
        <v>38</v>
      </c>
      <c r="O223" s="15">
        <v>1</v>
      </c>
      <c r="P223" s="15">
        <v>15</v>
      </c>
      <c r="S223" s="16" t="s">
        <v>46</v>
      </c>
      <c r="AC223" s="16">
        <v>0</v>
      </c>
      <c r="AE223" s="24">
        <v>1</v>
      </c>
      <c r="AF223" s="24">
        <v>1</v>
      </c>
      <c r="AG223" s="6" t="s">
        <v>46</v>
      </c>
      <c r="AH223" s="1"/>
    </row>
    <row r="224" spans="1:34" ht="26.4" x14ac:dyDescent="0.25">
      <c r="A224" s="11">
        <v>42531.669389490737</v>
      </c>
      <c r="B224" s="12" t="s">
        <v>30</v>
      </c>
      <c r="C224" s="12" t="s">
        <v>82</v>
      </c>
      <c r="E224" s="12" t="s">
        <v>32</v>
      </c>
      <c r="F224" s="13">
        <v>42518</v>
      </c>
      <c r="G224" s="12"/>
      <c r="H224" s="12" t="s">
        <v>49</v>
      </c>
      <c r="I224" s="14">
        <v>0.52083333333575865</v>
      </c>
      <c r="J224" s="12" t="s">
        <v>7452</v>
      </c>
      <c r="K224" s="12" t="s">
        <v>43</v>
      </c>
      <c r="L224" s="12" t="s">
        <v>46</v>
      </c>
      <c r="M224" s="1" t="s">
        <v>7453</v>
      </c>
      <c r="N224" s="12" t="s">
        <v>383</v>
      </c>
      <c r="O224" s="15">
        <v>1</v>
      </c>
      <c r="P224" s="15">
        <v>21</v>
      </c>
      <c r="Q224" s="5">
        <v>105</v>
      </c>
      <c r="S224" s="16" t="s">
        <v>36</v>
      </c>
      <c r="U224" s="5">
        <v>35</v>
      </c>
      <c r="AC224" s="16">
        <v>0</v>
      </c>
      <c r="AE224" s="24">
        <v>3</v>
      </c>
      <c r="AF224" s="24">
        <v>3</v>
      </c>
      <c r="AG224" s="6" t="s">
        <v>46</v>
      </c>
      <c r="AH224" s="1"/>
    </row>
    <row r="225" spans="1:34" x14ac:dyDescent="0.25">
      <c r="A225" s="11">
        <v>42531.646180370371</v>
      </c>
      <c r="B225" s="12" t="s">
        <v>30</v>
      </c>
      <c r="C225" s="12" t="s">
        <v>82</v>
      </c>
      <c r="E225" s="12" t="s">
        <v>32</v>
      </c>
      <c r="F225" s="13">
        <v>42519</v>
      </c>
      <c r="G225" s="12"/>
      <c r="H225" s="12" t="s">
        <v>75</v>
      </c>
      <c r="I225" s="14">
        <v>0.45833333333575865</v>
      </c>
      <c r="J225" s="12" t="s">
        <v>7431</v>
      </c>
      <c r="K225" s="12" t="s">
        <v>43</v>
      </c>
      <c r="L225" s="12" t="s">
        <v>46</v>
      </c>
      <c r="N225" s="12" t="s">
        <v>38</v>
      </c>
      <c r="O225" s="15">
        <v>1</v>
      </c>
      <c r="P225" s="15">
        <v>21</v>
      </c>
      <c r="Q225" s="5">
        <v>150</v>
      </c>
      <c r="S225" s="16" t="s">
        <v>36</v>
      </c>
      <c r="U225" s="5">
        <v>15</v>
      </c>
      <c r="AC225" s="16">
        <v>0</v>
      </c>
      <c r="AE225" s="24">
        <v>3</v>
      </c>
      <c r="AF225" s="24">
        <v>1.5</v>
      </c>
      <c r="AG225" s="6" t="s">
        <v>46</v>
      </c>
      <c r="AH225" s="1"/>
    </row>
    <row r="226" spans="1:34" x14ac:dyDescent="0.25">
      <c r="A226" s="11">
        <v>42530.500047268521</v>
      </c>
      <c r="B226" s="12" t="s">
        <v>39</v>
      </c>
      <c r="C226" s="12" t="s">
        <v>61</v>
      </c>
      <c r="E226" s="12" t="s">
        <v>32</v>
      </c>
      <c r="F226" s="13">
        <v>42519</v>
      </c>
      <c r="G226" s="12"/>
      <c r="H226" s="12" t="s">
        <v>75</v>
      </c>
      <c r="I226" s="14">
        <v>0.8125</v>
      </c>
      <c r="J226" s="12" t="s">
        <v>7260</v>
      </c>
      <c r="K226" s="12" t="s">
        <v>43</v>
      </c>
      <c r="L226" s="12" t="s">
        <v>36</v>
      </c>
      <c r="M226" s="1" t="s">
        <v>7261</v>
      </c>
      <c r="N226" s="12" t="s">
        <v>52</v>
      </c>
      <c r="O226" s="15">
        <v>1</v>
      </c>
      <c r="P226" s="15">
        <v>15</v>
      </c>
      <c r="Q226" s="5">
        <v>3</v>
      </c>
      <c r="S226" s="16" t="s">
        <v>46</v>
      </c>
      <c r="AC226" s="16">
        <v>20</v>
      </c>
      <c r="AD226" s="21" t="s">
        <v>7262</v>
      </c>
      <c r="AE226" s="24">
        <v>2.5</v>
      </c>
      <c r="AF226" s="24">
        <v>2</v>
      </c>
      <c r="AG226" s="6" t="s">
        <v>46</v>
      </c>
      <c r="AH226" s="1"/>
    </row>
    <row r="227" spans="1:34" ht="39.6" x14ac:dyDescent="0.25">
      <c r="A227" s="11">
        <v>42527.681171006945</v>
      </c>
      <c r="B227" s="12" t="s">
        <v>86</v>
      </c>
      <c r="C227" s="12" t="s">
        <v>379</v>
      </c>
      <c r="E227" s="12" t="s">
        <v>32</v>
      </c>
      <c r="F227" s="13">
        <v>42491</v>
      </c>
      <c r="G227" s="12"/>
      <c r="H227" s="12" t="s">
        <v>75</v>
      </c>
      <c r="I227" s="14">
        <v>0.54166666666424135</v>
      </c>
      <c r="J227" s="12" t="s">
        <v>392</v>
      </c>
      <c r="K227" s="12" t="s">
        <v>43</v>
      </c>
      <c r="L227" s="12" t="s">
        <v>36</v>
      </c>
      <c r="M227" s="1" t="s">
        <v>1485</v>
      </c>
      <c r="N227" s="12" t="s">
        <v>38</v>
      </c>
      <c r="O227" s="15">
        <v>1</v>
      </c>
      <c r="P227" s="15">
        <v>28</v>
      </c>
      <c r="S227" s="16" t="s">
        <v>46</v>
      </c>
      <c r="AC227" s="16">
        <v>0</v>
      </c>
      <c r="AE227" s="24">
        <v>3</v>
      </c>
      <c r="AF227" s="24">
        <v>3</v>
      </c>
      <c r="AG227" s="6" t="s">
        <v>46</v>
      </c>
      <c r="AH227" s="1"/>
    </row>
    <row r="228" spans="1:34" ht="52.8" x14ac:dyDescent="0.25">
      <c r="A228" s="11">
        <v>42527.684575532403</v>
      </c>
      <c r="B228" s="12" t="s">
        <v>86</v>
      </c>
      <c r="C228" s="12" t="s">
        <v>379</v>
      </c>
      <c r="E228" s="12" t="s">
        <v>7126</v>
      </c>
      <c r="F228" s="13">
        <v>42493</v>
      </c>
      <c r="G228" s="12"/>
      <c r="H228" s="12" t="s">
        <v>130</v>
      </c>
      <c r="I228" s="14">
        <v>0.66666666666424135</v>
      </c>
      <c r="J228" s="12" t="s">
        <v>7127</v>
      </c>
      <c r="K228" s="12" t="s">
        <v>421</v>
      </c>
      <c r="L228" s="12" t="s">
        <v>36</v>
      </c>
      <c r="M228" s="1" t="s">
        <v>7128</v>
      </c>
      <c r="N228" s="12" t="s">
        <v>151</v>
      </c>
      <c r="O228" s="15">
        <v>1</v>
      </c>
      <c r="P228" s="15">
        <v>15</v>
      </c>
      <c r="S228" s="16" t="s">
        <v>46</v>
      </c>
      <c r="AC228" s="16">
        <v>0</v>
      </c>
      <c r="AD228" s="21" t="s">
        <v>7129</v>
      </c>
      <c r="AE228" s="24">
        <v>3</v>
      </c>
      <c r="AF228" s="24">
        <v>2</v>
      </c>
      <c r="AG228" s="6" t="s">
        <v>46</v>
      </c>
      <c r="AH228" s="1"/>
    </row>
    <row r="229" spans="1:34" ht="39.6" x14ac:dyDescent="0.25">
      <c r="A229" s="11">
        <v>42527.68584568287</v>
      </c>
      <c r="B229" s="12" t="s">
        <v>86</v>
      </c>
      <c r="C229" s="12" t="s">
        <v>379</v>
      </c>
      <c r="E229" s="12" t="s">
        <v>32</v>
      </c>
      <c r="F229" s="13">
        <v>42497</v>
      </c>
      <c r="G229" s="12"/>
      <c r="H229" s="12" t="s">
        <v>49</v>
      </c>
      <c r="I229" s="14">
        <v>0.54166666666424135</v>
      </c>
      <c r="J229" s="12" t="s">
        <v>392</v>
      </c>
      <c r="K229" s="12" t="s">
        <v>43</v>
      </c>
      <c r="L229" s="12" t="s">
        <v>36</v>
      </c>
      <c r="M229" s="1" t="s">
        <v>1485</v>
      </c>
      <c r="N229" s="12" t="s">
        <v>38</v>
      </c>
      <c r="O229" s="15">
        <v>1</v>
      </c>
      <c r="P229" s="15">
        <v>71</v>
      </c>
      <c r="S229" s="16" t="s">
        <v>46</v>
      </c>
      <c r="AC229" s="16">
        <v>0</v>
      </c>
      <c r="AD229" s="21" t="s">
        <v>7130</v>
      </c>
      <c r="AE229" s="24">
        <v>3</v>
      </c>
      <c r="AF229" s="24">
        <v>3</v>
      </c>
      <c r="AG229" s="6" t="s">
        <v>46</v>
      </c>
      <c r="AH229" s="1"/>
    </row>
    <row r="230" spans="1:34" ht="39.6" x14ac:dyDescent="0.25">
      <c r="A230" s="11">
        <v>42527.686984768516</v>
      </c>
      <c r="B230" s="12" t="s">
        <v>86</v>
      </c>
      <c r="C230" s="12" t="s">
        <v>379</v>
      </c>
      <c r="E230" s="12" t="s">
        <v>32</v>
      </c>
      <c r="F230" s="13">
        <v>42498</v>
      </c>
      <c r="G230" s="12"/>
      <c r="H230" s="12" t="s">
        <v>75</v>
      </c>
      <c r="I230" s="14">
        <v>0.54166666666424135</v>
      </c>
      <c r="J230" s="12" t="s">
        <v>392</v>
      </c>
      <c r="K230" s="12" t="s">
        <v>43</v>
      </c>
      <c r="L230" s="12" t="s">
        <v>36</v>
      </c>
      <c r="M230" s="1" t="s">
        <v>1485</v>
      </c>
      <c r="N230" s="12" t="s">
        <v>38</v>
      </c>
      <c r="O230" s="15">
        <v>1</v>
      </c>
      <c r="P230" s="15">
        <v>42</v>
      </c>
      <c r="S230" s="16" t="s">
        <v>46</v>
      </c>
      <c r="AC230" s="16">
        <v>0</v>
      </c>
      <c r="AD230" s="21" t="s">
        <v>7131</v>
      </c>
      <c r="AE230" s="24">
        <v>3</v>
      </c>
      <c r="AF230" s="24">
        <v>3</v>
      </c>
      <c r="AG230" s="6" t="s">
        <v>46</v>
      </c>
      <c r="AH230" s="1"/>
    </row>
    <row r="231" spans="1:34" ht="26.4" x14ac:dyDescent="0.25">
      <c r="A231" s="11">
        <v>42527.689364826394</v>
      </c>
      <c r="B231" s="12" t="s">
        <v>86</v>
      </c>
      <c r="C231" s="12" t="s">
        <v>379</v>
      </c>
      <c r="E231" s="12" t="s">
        <v>32</v>
      </c>
      <c r="F231" s="13">
        <v>42503</v>
      </c>
      <c r="G231" s="12"/>
      <c r="H231" s="12" t="s">
        <v>41</v>
      </c>
      <c r="I231" s="14">
        <v>0.375</v>
      </c>
      <c r="J231" s="12" t="s">
        <v>7132</v>
      </c>
      <c r="K231" s="12" t="s">
        <v>1378</v>
      </c>
      <c r="L231" s="12" t="s">
        <v>36</v>
      </c>
      <c r="M231" s="1" t="s">
        <v>7133</v>
      </c>
      <c r="N231" s="12" t="s">
        <v>2138</v>
      </c>
      <c r="O231" s="15">
        <v>1</v>
      </c>
      <c r="P231" s="15">
        <v>80</v>
      </c>
      <c r="Q231" s="5">
        <v>240</v>
      </c>
      <c r="S231" s="16" t="s">
        <v>46</v>
      </c>
      <c r="AC231" s="16">
        <v>0</v>
      </c>
      <c r="AE231" s="24">
        <v>8</v>
      </c>
      <c r="AF231" s="24">
        <v>3</v>
      </c>
      <c r="AG231" s="6" t="s">
        <v>46</v>
      </c>
      <c r="AH231" s="1"/>
    </row>
    <row r="232" spans="1:34" ht="39.6" x14ac:dyDescent="0.25">
      <c r="A232" s="11">
        <v>42527.691730613427</v>
      </c>
      <c r="B232" s="12" t="s">
        <v>86</v>
      </c>
      <c r="C232" s="12" t="s">
        <v>379</v>
      </c>
      <c r="E232" s="12" t="s">
        <v>32</v>
      </c>
      <c r="F232" s="13">
        <v>42504</v>
      </c>
      <c r="G232" s="12"/>
      <c r="H232" s="12" t="s">
        <v>49</v>
      </c>
      <c r="I232" s="14">
        <v>0.41666666666424135</v>
      </c>
      <c r="J232" s="12" t="s">
        <v>7134</v>
      </c>
      <c r="K232" s="12" t="s">
        <v>163</v>
      </c>
      <c r="L232" s="12" t="s">
        <v>36</v>
      </c>
      <c r="M232" s="1" t="s">
        <v>7135</v>
      </c>
      <c r="N232" s="12" t="s">
        <v>2548</v>
      </c>
      <c r="O232" s="15">
        <v>1</v>
      </c>
      <c r="P232" s="15">
        <v>107</v>
      </c>
      <c r="S232" s="16" t="s">
        <v>46</v>
      </c>
      <c r="AC232" s="16">
        <v>0</v>
      </c>
      <c r="AD232" s="21" t="s">
        <v>7136</v>
      </c>
      <c r="AE232" s="24">
        <v>15</v>
      </c>
      <c r="AF232" s="24">
        <v>4</v>
      </c>
      <c r="AG232" s="6" t="s">
        <v>46</v>
      </c>
      <c r="AH232" s="1"/>
    </row>
    <row r="233" spans="1:34" ht="39.6" x14ac:dyDescent="0.25">
      <c r="A233" s="11">
        <v>42527.692658611108</v>
      </c>
      <c r="B233" s="12" t="s">
        <v>86</v>
      </c>
      <c r="C233" s="12" t="s">
        <v>379</v>
      </c>
      <c r="E233" s="12" t="s">
        <v>32</v>
      </c>
      <c r="F233" s="13">
        <v>42505</v>
      </c>
      <c r="G233" s="12"/>
      <c r="H233" s="12" t="s">
        <v>75</v>
      </c>
      <c r="I233" s="14">
        <v>0.54166666666424135</v>
      </c>
      <c r="J233" s="12" t="s">
        <v>392</v>
      </c>
      <c r="K233" s="12" t="s">
        <v>43</v>
      </c>
      <c r="L233" s="12" t="s">
        <v>36</v>
      </c>
      <c r="M233" s="1" t="s">
        <v>1485</v>
      </c>
      <c r="N233" s="12"/>
      <c r="O233" s="15">
        <v>1</v>
      </c>
      <c r="P233" s="15">
        <v>37</v>
      </c>
      <c r="S233" s="16" t="s">
        <v>46</v>
      </c>
      <c r="AC233" s="16">
        <v>0</v>
      </c>
      <c r="AE233" s="24">
        <v>3</v>
      </c>
      <c r="AF233" s="24">
        <v>3</v>
      </c>
      <c r="AG233" s="6" t="s">
        <v>46</v>
      </c>
      <c r="AH233" s="1"/>
    </row>
    <row r="234" spans="1:34" ht="39.6" x14ac:dyDescent="0.25">
      <c r="A234" s="11">
        <v>42527.694493923613</v>
      </c>
      <c r="B234" s="12" t="s">
        <v>86</v>
      </c>
      <c r="C234" s="12" t="s">
        <v>379</v>
      </c>
      <c r="E234" s="12" t="s">
        <v>32</v>
      </c>
      <c r="F234" s="13">
        <v>42511</v>
      </c>
      <c r="G234" s="12"/>
      <c r="H234" s="12" t="s">
        <v>49</v>
      </c>
      <c r="I234" s="14">
        <v>0.54166666666424135</v>
      </c>
      <c r="J234" s="12" t="s">
        <v>392</v>
      </c>
      <c r="K234" s="12" t="s">
        <v>43</v>
      </c>
      <c r="L234" s="12" t="s">
        <v>36</v>
      </c>
      <c r="M234" s="1" t="s">
        <v>1485</v>
      </c>
      <c r="N234" s="12" t="s">
        <v>38</v>
      </c>
      <c r="O234" s="15">
        <v>1</v>
      </c>
      <c r="P234" s="15">
        <v>63</v>
      </c>
      <c r="S234" s="16" t="s">
        <v>46</v>
      </c>
      <c r="AC234" s="16">
        <v>0</v>
      </c>
      <c r="AD234" s="21" t="s">
        <v>7137</v>
      </c>
      <c r="AE234" s="24">
        <v>3</v>
      </c>
      <c r="AF234" s="24">
        <v>3</v>
      </c>
      <c r="AG234" s="6" t="s">
        <v>46</v>
      </c>
      <c r="AH234" s="1"/>
    </row>
    <row r="235" spans="1:34" ht="39.6" x14ac:dyDescent="0.25">
      <c r="A235" s="11">
        <v>42527.695503599534</v>
      </c>
      <c r="B235" s="12" t="s">
        <v>86</v>
      </c>
      <c r="C235" s="12" t="s">
        <v>379</v>
      </c>
      <c r="E235" s="12" t="s">
        <v>32</v>
      </c>
      <c r="F235" s="13">
        <v>42512</v>
      </c>
      <c r="G235" s="12"/>
      <c r="H235" s="12" t="s">
        <v>75</v>
      </c>
      <c r="I235" s="14">
        <v>0.54166666666424135</v>
      </c>
      <c r="J235" s="12" t="s">
        <v>392</v>
      </c>
      <c r="K235" s="12" t="s">
        <v>43</v>
      </c>
      <c r="L235" s="12" t="s">
        <v>36</v>
      </c>
      <c r="M235" s="1" t="s">
        <v>1485</v>
      </c>
      <c r="N235" s="12" t="s">
        <v>38</v>
      </c>
      <c r="O235" s="15">
        <v>1</v>
      </c>
      <c r="P235" s="15">
        <v>81</v>
      </c>
      <c r="S235" s="16" t="s">
        <v>46</v>
      </c>
      <c r="AC235" s="16">
        <v>0</v>
      </c>
      <c r="AE235" s="24">
        <v>3</v>
      </c>
      <c r="AF235" s="24">
        <v>3</v>
      </c>
      <c r="AG235" s="6" t="s">
        <v>46</v>
      </c>
      <c r="AH235" s="1"/>
    </row>
    <row r="236" spans="1:34" ht="26.4" x14ac:dyDescent="0.25">
      <c r="A236" s="11">
        <v>42527.696988599535</v>
      </c>
      <c r="B236" s="12" t="s">
        <v>86</v>
      </c>
      <c r="C236" s="12" t="s">
        <v>379</v>
      </c>
      <c r="E236" s="12" t="s">
        <v>32</v>
      </c>
      <c r="F236" s="13">
        <v>42515</v>
      </c>
      <c r="G236" s="12"/>
      <c r="H236" s="12" t="s">
        <v>33</v>
      </c>
      <c r="I236" s="14">
        <v>0.5</v>
      </c>
      <c r="J236" s="12" t="s">
        <v>7138</v>
      </c>
      <c r="K236" s="12" t="s">
        <v>421</v>
      </c>
      <c r="L236" s="12" t="s">
        <v>36</v>
      </c>
      <c r="M236" s="1" t="s">
        <v>7139</v>
      </c>
      <c r="N236" s="12" t="s">
        <v>38</v>
      </c>
      <c r="O236" s="15">
        <v>1</v>
      </c>
      <c r="P236" s="15">
        <v>9</v>
      </c>
      <c r="S236" s="16" t="s">
        <v>46</v>
      </c>
      <c r="AC236" s="16">
        <v>0</v>
      </c>
      <c r="AE236" s="24">
        <v>2</v>
      </c>
      <c r="AF236" s="24">
        <v>1</v>
      </c>
      <c r="AG236" s="6" t="s">
        <v>46</v>
      </c>
      <c r="AH236" s="1"/>
    </row>
    <row r="237" spans="1:34" ht="39.6" x14ac:dyDescent="0.25">
      <c r="A237" s="11">
        <v>42528.521955694443</v>
      </c>
      <c r="B237" s="12" t="s">
        <v>86</v>
      </c>
      <c r="C237" s="12" t="s">
        <v>379</v>
      </c>
      <c r="E237" s="12" t="s">
        <v>32</v>
      </c>
      <c r="F237" s="13">
        <v>42518</v>
      </c>
      <c r="G237" s="12"/>
      <c r="H237" s="12" t="s">
        <v>49</v>
      </c>
      <c r="I237" s="14">
        <v>0.41666666666424135</v>
      </c>
      <c r="J237" s="12" t="s">
        <v>7162</v>
      </c>
      <c r="K237" s="12" t="s">
        <v>163</v>
      </c>
      <c r="L237" s="12" t="s">
        <v>36</v>
      </c>
      <c r="M237" s="1" t="s">
        <v>7163</v>
      </c>
      <c r="N237" s="12" t="s">
        <v>3445</v>
      </c>
      <c r="O237" s="15">
        <v>1</v>
      </c>
      <c r="P237" s="15">
        <v>75</v>
      </c>
      <c r="S237" s="16" t="s">
        <v>46</v>
      </c>
      <c r="AC237" s="16">
        <v>0</v>
      </c>
      <c r="AD237" s="21" t="s">
        <v>7164</v>
      </c>
      <c r="AE237" s="24">
        <v>10</v>
      </c>
      <c r="AF237" s="24">
        <v>4</v>
      </c>
      <c r="AG237" s="6" t="s">
        <v>46</v>
      </c>
      <c r="AH237" s="1"/>
    </row>
    <row r="238" spans="1:34" ht="39.6" x14ac:dyDescent="0.25">
      <c r="A238" s="11">
        <v>42528.523481331024</v>
      </c>
      <c r="B238" s="12" t="s">
        <v>86</v>
      </c>
      <c r="C238" s="12" t="s">
        <v>379</v>
      </c>
      <c r="E238" s="12" t="s">
        <v>32</v>
      </c>
      <c r="F238" s="13">
        <v>42518</v>
      </c>
      <c r="G238" s="12"/>
      <c r="H238" s="12" t="s">
        <v>49</v>
      </c>
      <c r="I238" s="14">
        <v>0.58333333333575865</v>
      </c>
      <c r="J238" s="12" t="s">
        <v>392</v>
      </c>
      <c r="K238" s="12" t="s">
        <v>43</v>
      </c>
      <c r="L238" s="12" t="s">
        <v>36</v>
      </c>
      <c r="M238" s="1" t="s">
        <v>1485</v>
      </c>
      <c r="N238" s="12" t="s">
        <v>38</v>
      </c>
      <c r="O238" s="15">
        <v>1</v>
      </c>
      <c r="P238" s="15">
        <v>180</v>
      </c>
      <c r="S238" s="16" t="s">
        <v>46</v>
      </c>
      <c r="AC238" s="16">
        <v>0</v>
      </c>
      <c r="AD238" s="21" t="s">
        <v>7165</v>
      </c>
      <c r="AE238" s="24">
        <v>4</v>
      </c>
      <c r="AF238" s="24">
        <v>4</v>
      </c>
      <c r="AG238" s="6" t="s">
        <v>46</v>
      </c>
      <c r="AH238" s="1"/>
    </row>
    <row r="239" spans="1:34" ht="26.4" x14ac:dyDescent="0.25">
      <c r="A239" s="11">
        <v>42528.524647083337</v>
      </c>
      <c r="B239" s="12" t="s">
        <v>86</v>
      </c>
      <c r="C239" s="12" t="s">
        <v>379</v>
      </c>
      <c r="E239" s="12" t="s">
        <v>32</v>
      </c>
      <c r="F239" s="13">
        <v>42518</v>
      </c>
      <c r="G239" s="12"/>
      <c r="H239" s="12" t="s">
        <v>49</v>
      </c>
      <c r="I239" s="14">
        <v>0.625</v>
      </c>
      <c r="J239" s="12" t="s">
        <v>1843</v>
      </c>
      <c r="K239" s="12" t="s">
        <v>43</v>
      </c>
      <c r="L239" s="12" t="s">
        <v>36</v>
      </c>
      <c r="M239" s="1" t="s">
        <v>1844</v>
      </c>
      <c r="N239" s="12" t="s">
        <v>633</v>
      </c>
      <c r="O239" s="15">
        <v>1</v>
      </c>
      <c r="P239" s="15">
        <v>3</v>
      </c>
      <c r="Q239" s="5">
        <v>2</v>
      </c>
      <c r="S239" s="16" t="s">
        <v>46</v>
      </c>
      <c r="AC239" s="16">
        <v>0</v>
      </c>
      <c r="AE239" s="24">
        <v>0</v>
      </c>
      <c r="AF239" s="24">
        <v>1</v>
      </c>
      <c r="AG239" s="6" t="s">
        <v>46</v>
      </c>
      <c r="AH239" s="1"/>
    </row>
    <row r="240" spans="1:34" x14ac:dyDescent="0.25">
      <c r="A240" s="11">
        <v>42528.525845682874</v>
      </c>
      <c r="B240" s="12" t="s">
        <v>86</v>
      </c>
      <c r="C240" s="12" t="s">
        <v>379</v>
      </c>
      <c r="E240" s="12" t="s">
        <v>32</v>
      </c>
      <c r="F240" s="13">
        <v>42519</v>
      </c>
      <c r="G240" s="12"/>
      <c r="H240" s="12" t="s">
        <v>75</v>
      </c>
      <c r="I240" s="14">
        <v>0.41666666666424135</v>
      </c>
      <c r="J240" s="12" t="s">
        <v>394</v>
      </c>
      <c r="K240" s="12" t="s">
        <v>43</v>
      </c>
      <c r="L240" s="12" t="s">
        <v>36</v>
      </c>
      <c r="M240" s="1" t="s">
        <v>395</v>
      </c>
      <c r="N240" s="12" t="s">
        <v>38</v>
      </c>
      <c r="O240" s="15">
        <v>1</v>
      </c>
      <c r="P240" s="15">
        <v>4</v>
      </c>
      <c r="Q240" s="5">
        <v>4</v>
      </c>
      <c r="S240" s="16" t="s">
        <v>46</v>
      </c>
      <c r="AC240" s="16">
        <v>0</v>
      </c>
      <c r="AE240" s="24">
        <v>1.5</v>
      </c>
      <c r="AF240" s="24">
        <v>1.5</v>
      </c>
      <c r="AG240" s="6" t="s">
        <v>46</v>
      </c>
      <c r="AH240" s="1"/>
    </row>
    <row r="241" spans="1:34" ht="39.6" x14ac:dyDescent="0.25">
      <c r="A241" s="11">
        <v>42528.546245648147</v>
      </c>
      <c r="B241" s="12" t="s">
        <v>86</v>
      </c>
      <c r="C241" s="12" t="s">
        <v>379</v>
      </c>
      <c r="E241" s="12" t="s">
        <v>32</v>
      </c>
      <c r="F241" s="13">
        <v>42519</v>
      </c>
      <c r="G241" s="12"/>
      <c r="H241" s="12" t="s">
        <v>75</v>
      </c>
      <c r="I241" s="14">
        <v>0.54166666666424135</v>
      </c>
      <c r="J241" s="12" t="s">
        <v>392</v>
      </c>
      <c r="K241" s="12" t="s">
        <v>43</v>
      </c>
      <c r="L241" s="12" t="s">
        <v>36</v>
      </c>
      <c r="N241" s="12" t="s">
        <v>38</v>
      </c>
      <c r="O241" s="15">
        <v>1</v>
      </c>
      <c r="P241" s="15">
        <v>235</v>
      </c>
      <c r="S241" s="16" t="s">
        <v>46</v>
      </c>
      <c r="AC241" s="16">
        <v>0</v>
      </c>
      <c r="AD241" s="21" t="s">
        <v>7171</v>
      </c>
      <c r="AE241" s="24">
        <v>0</v>
      </c>
      <c r="AF241" s="24">
        <v>4</v>
      </c>
      <c r="AG241" s="6" t="s">
        <v>46</v>
      </c>
      <c r="AH241" s="1"/>
    </row>
    <row r="242" spans="1:34" ht="39.6" x14ac:dyDescent="0.25">
      <c r="A242" s="11">
        <v>42522.685565949076</v>
      </c>
      <c r="B242" s="12" t="s">
        <v>86</v>
      </c>
      <c r="C242" s="12" t="s">
        <v>1573</v>
      </c>
      <c r="E242" s="12" t="s">
        <v>32</v>
      </c>
      <c r="F242" s="13">
        <v>42495</v>
      </c>
      <c r="G242" s="12" t="s">
        <v>7011</v>
      </c>
      <c r="H242" s="12" t="s">
        <v>65</v>
      </c>
      <c r="I242" s="14">
        <v>0.375</v>
      </c>
      <c r="J242" s="12" t="s">
        <v>7012</v>
      </c>
      <c r="K242" s="12" t="s">
        <v>35</v>
      </c>
      <c r="L242" s="12" t="s">
        <v>36</v>
      </c>
      <c r="M242" s="1" t="s">
        <v>7013</v>
      </c>
      <c r="N242" s="12" t="s">
        <v>1218</v>
      </c>
      <c r="O242" s="15">
        <v>4</v>
      </c>
      <c r="P242" s="15">
        <v>102</v>
      </c>
      <c r="Q242" s="5">
        <v>0</v>
      </c>
      <c r="R242" s="5">
        <v>0</v>
      </c>
      <c r="S242" s="16" t="s">
        <v>46</v>
      </c>
      <c r="AC242" s="16">
        <v>0</v>
      </c>
      <c r="AE242" s="24">
        <v>16</v>
      </c>
      <c r="AF242" s="24">
        <v>2</v>
      </c>
      <c r="AG242" s="6" t="s">
        <v>46</v>
      </c>
      <c r="AH242" s="1"/>
    </row>
    <row r="243" spans="1:34" ht="26.4" x14ac:dyDescent="0.25">
      <c r="A243" s="11">
        <v>42533.673986354166</v>
      </c>
      <c r="B243" s="12" t="s">
        <v>86</v>
      </c>
      <c r="C243" s="12" t="s">
        <v>1573</v>
      </c>
      <c r="E243" s="12" t="s">
        <v>32</v>
      </c>
      <c r="F243" s="13">
        <v>42496</v>
      </c>
      <c r="G243" s="12"/>
      <c r="H243" s="12" t="s">
        <v>110</v>
      </c>
      <c r="I243" s="14">
        <v>0.58333333333575865</v>
      </c>
      <c r="J243" s="12" t="s">
        <v>7501</v>
      </c>
      <c r="K243" s="12" t="s">
        <v>105</v>
      </c>
      <c r="L243" s="12" t="s">
        <v>36</v>
      </c>
      <c r="M243" s="1" t="s">
        <v>7502</v>
      </c>
      <c r="N243" s="12" t="s">
        <v>107</v>
      </c>
      <c r="O243" s="12">
        <v>1</v>
      </c>
      <c r="P243" s="12">
        <v>55</v>
      </c>
      <c r="Q243" s="5">
        <v>0</v>
      </c>
      <c r="R243" s="5">
        <v>0</v>
      </c>
      <c r="S243" s="16" t="s">
        <v>46</v>
      </c>
      <c r="AC243" s="16">
        <v>0</v>
      </c>
      <c r="AE243" s="24">
        <v>0</v>
      </c>
      <c r="AF243" s="24">
        <v>1</v>
      </c>
      <c r="AG243" s="6" t="s">
        <v>46</v>
      </c>
      <c r="AH243" s="1"/>
    </row>
    <row r="244" spans="1:34" ht="39.6" x14ac:dyDescent="0.25">
      <c r="A244" s="11">
        <v>42522.687709259262</v>
      </c>
      <c r="B244" s="12" t="s">
        <v>86</v>
      </c>
      <c r="C244" s="12" t="s">
        <v>1573</v>
      </c>
      <c r="E244" s="12" t="s">
        <v>32</v>
      </c>
      <c r="F244" s="13">
        <v>42500</v>
      </c>
      <c r="G244" s="12"/>
      <c r="H244" s="12" t="s">
        <v>130</v>
      </c>
      <c r="I244" s="14">
        <v>0.375</v>
      </c>
      <c r="J244" s="12" t="s">
        <v>7014</v>
      </c>
      <c r="K244" s="12" t="s">
        <v>35</v>
      </c>
      <c r="L244" s="12" t="s">
        <v>36</v>
      </c>
      <c r="M244" s="1" t="s">
        <v>7015</v>
      </c>
      <c r="N244" s="12" t="s">
        <v>1218</v>
      </c>
      <c r="O244" s="15">
        <v>2</v>
      </c>
      <c r="P244" s="15">
        <v>52</v>
      </c>
      <c r="Q244" s="5">
        <v>0</v>
      </c>
      <c r="R244" s="5">
        <v>0</v>
      </c>
      <c r="S244" s="16" t="s">
        <v>46</v>
      </c>
      <c r="AC244" s="16">
        <v>0</v>
      </c>
      <c r="AE244" s="24">
        <v>2</v>
      </c>
      <c r="AF244" s="24">
        <v>2</v>
      </c>
      <c r="AG244" s="6" t="s">
        <v>46</v>
      </c>
      <c r="AH244" s="1"/>
    </row>
    <row r="245" spans="1:34" ht="39.6" x14ac:dyDescent="0.25">
      <c r="A245" s="11">
        <v>42522.689034675925</v>
      </c>
      <c r="B245" s="12" t="s">
        <v>86</v>
      </c>
      <c r="C245" s="12" t="s">
        <v>1573</v>
      </c>
      <c r="E245" s="12" t="s">
        <v>32</v>
      </c>
      <c r="F245" s="13">
        <v>42508</v>
      </c>
      <c r="G245" s="12"/>
      <c r="H245" s="12" t="s">
        <v>33</v>
      </c>
      <c r="I245" s="14">
        <v>0.375</v>
      </c>
      <c r="J245" s="12" t="s">
        <v>7014</v>
      </c>
      <c r="K245" s="12" t="s">
        <v>35</v>
      </c>
      <c r="L245" s="12" t="s">
        <v>36</v>
      </c>
      <c r="M245" s="1" t="s">
        <v>7016</v>
      </c>
      <c r="N245" s="12" t="s">
        <v>895</v>
      </c>
      <c r="O245" s="15">
        <v>2</v>
      </c>
      <c r="P245" s="15">
        <v>52</v>
      </c>
      <c r="Q245" s="5">
        <v>0</v>
      </c>
      <c r="R245" s="5">
        <v>0</v>
      </c>
      <c r="S245" s="16" t="s">
        <v>46</v>
      </c>
      <c r="AC245" s="16">
        <v>0</v>
      </c>
      <c r="AE245" s="24">
        <v>2</v>
      </c>
      <c r="AF245" s="24">
        <v>2</v>
      </c>
      <c r="AG245" s="6" t="s">
        <v>46</v>
      </c>
      <c r="AH245" s="1"/>
    </row>
    <row r="246" spans="1:34" ht="39.6" x14ac:dyDescent="0.25">
      <c r="A246" s="11">
        <v>42522.682005706018</v>
      </c>
      <c r="B246" s="12" t="s">
        <v>86</v>
      </c>
      <c r="C246" s="12" t="s">
        <v>1573</v>
      </c>
      <c r="E246" s="12" t="s">
        <v>32</v>
      </c>
      <c r="F246" s="13">
        <v>42511</v>
      </c>
      <c r="G246" s="12"/>
      <c r="H246" s="12" t="s">
        <v>49</v>
      </c>
      <c r="I246" s="14">
        <v>0.41666666666424135</v>
      </c>
      <c r="J246" s="12" t="s">
        <v>7008</v>
      </c>
      <c r="K246" s="12" t="s">
        <v>43</v>
      </c>
      <c r="L246" s="12"/>
      <c r="M246" s="1" t="s">
        <v>7009</v>
      </c>
      <c r="N246" s="12" t="s">
        <v>7010</v>
      </c>
      <c r="O246" s="15">
        <v>1</v>
      </c>
      <c r="P246" s="15">
        <v>3</v>
      </c>
      <c r="Q246" s="5">
        <v>0</v>
      </c>
      <c r="R246" s="5">
        <v>0</v>
      </c>
      <c r="S246" s="16" t="s">
        <v>46</v>
      </c>
      <c r="AC246" s="16">
        <v>0</v>
      </c>
      <c r="AE246" s="24">
        <v>2</v>
      </c>
      <c r="AF246" s="24">
        <v>2</v>
      </c>
      <c r="AG246" s="6" t="s">
        <v>46</v>
      </c>
      <c r="AH246" s="1"/>
    </row>
    <row r="247" spans="1:34" ht="26.4" x14ac:dyDescent="0.25">
      <c r="A247" s="11">
        <v>42522.476327835648</v>
      </c>
      <c r="B247" s="12" t="s">
        <v>39</v>
      </c>
      <c r="C247" s="12" t="s">
        <v>5274</v>
      </c>
      <c r="E247" s="12" t="s">
        <v>32</v>
      </c>
      <c r="F247" s="13">
        <v>42518</v>
      </c>
      <c r="G247" s="12"/>
      <c r="H247" s="12" t="s">
        <v>49</v>
      </c>
      <c r="I247" s="14">
        <v>0.41666666666424135</v>
      </c>
      <c r="J247" s="12" t="s">
        <v>6983</v>
      </c>
      <c r="K247" s="12" t="s">
        <v>163</v>
      </c>
      <c r="L247" s="12" t="s">
        <v>36</v>
      </c>
      <c r="M247" s="1" t="s">
        <v>6984</v>
      </c>
      <c r="N247" s="12" t="s">
        <v>895</v>
      </c>
      <c r="O247" s="15">
        <v>1</v>
      </c>
      <c r="P247" s="15">
        <v>76</v>
      </c>
      <c r="Q247" s="5">
        <v>152</v>
      </c>
      <c r="S247" s="16" t="s">
        <v>46</v>
      </c>
      <c r="AC247" s="16">
        <v>0</v>
      </c>
      <c r="AE247" s="24">
        <v>7</v>
      </c>
      <c r="AF247" s="24">
        <v>2</v>
      </c>
      <c r="AG247" s="6" t="s">
        <v>46</v>
      </c>
      <c r="AH247" s="1"/>
    </row>
    <row r="248" spans="1:34" x14ac:dyDescent="0.25">
      <c r="A248" s="11">
        <v>42524.88602766204</v>
      </c>
      <c r="B248" s="12" t="s">
        <v>39</v>
      </c>
      <c r="C248" s="12" t="s">
        <v>64</v>
      </c>
      <c r="E248" s="12" t="s">
        <v>1334</v>
      </c>
      <c r="F248" s="13">
        <v>42503</v>
      </c>
      <c r="G248" s="12" t="s">
        <v>7066</v>
      </c>
      <c r="H248" s="12" t="s">
        <v>41</v>
      </c>
      <c r="I248" s="14">
        <v>0.86458333333575865</v>
      </c>
      <c r="J248" s="12" t="s">
        <v>6617</v>
      </c>
      <c r="K248" s="12" t="s">
        <v>43</v>
      </c>
      <c r="L248" s="12" t="s">
        <v>46</v>
      </c>
      <c r="M248" s="1" t="s">
        <v>7063</v>
      </c>
      <c r="N248" s="12" t="s">
        <v>1692</v>
      </c>
      <c r="O248" s="15">
        <v>2</v>
      </c>
      <c r="P248" s="15">
        <v>14</v>
      </c>
      <c r="Q248" s="5">
        <v>42</v>
      </c>
      <c r="S248" s="16" t="s">
        <v>46</v>
      </c>
      <c r="AC248" s="16">
        <v>0</v>
      </c>
      <c r="AE248" s="24">
        <v>3</v>
      </c>
      <c r="AF248" s="24">
        <v>1</v>
      </c>
      <c r="AG248" s="6" t="s">
        <v>46</v>
      </c>
      <c r="AH248" s="1"/>
    </row>
    <row r="249" spans="1:34" x14ac:dyDescent="0.25">
      <c r="A249" s="11">
        <v>42495.561105416666</v>
      </c>
      <c r="B249" s="12" t="s">
        <v>30</v>
      </c>
      <c r="C249" s="12" t="s">
        <v>152</v>
      </c>
      <c r="E249" s="12" t="s">
        <v>32</v>
      </c>
      <c r="F249" s="13">
        <v>42491</v>
      </c>
      <c r="G249" s="12"/>
      <c r="H249" s="12" t="s">
        <v>75</v>
      </c>
      <c r="I249" s="14">
        <v>0.45833333333575865</v>
      </c>
      <c r="J249" s="12" t="s">
        <v>153</v>
      </c>
      <c r="K249" s="12" t="s">
        <v>43</v>
      </c>
      <c r="L249" s="12" t="s">
        <v>36</v>
      </c>
      <c r="M249" s="1" t="s">
        <v>5977</v>
      </c>
      <c r="N249" s="12" t="s">
        <v>52</v>
      </c>
      <c r="O249" s="15">
        <v>2</v>
      </c>
      <c r="P249" s="15">
        <v>11</v>
      </c>
      <c r="R249" s="18"/>
      <c r="S249" s="16" t="s">
        <v>36</v>
      </c>
      <c r="T249" s="5">
        <v>137</v>
      </c>
      <c r="AC249" s="16" t="s">
        <v>1303</v>
      </c>
      <c r="AE249" s="27">
        <v>8</v>
      </c>
      <c r="AF249" s="27">
        <v>2</v>
      </c>
      <c r="AG249" s="19" t="s">
        <v>46</v>
      </c>
      <c r="AH249" s="1"/>
    </row>
    <row r="250" spans="1:34" x14ac:dyDescent="0.25">
      <c r="A250" s="11">
        <v>42495.686159513891</v>
      </c>
      <c r="B250" s="12" t="s">
        <v>30</v>
      </c>
      <c r="C250" s="12" t="s">
        <v>152</v>
      </c>
      <c r="E250" s="12" t="s">
        <v>32</v>
      </c>
      <c r="F250" s="13">
        <v>42495</v>
      </c>
      <c r="G250" s="12"/>
      <c r="H250" s="12" t="s">
        <v>65</v>
      </c>
      <c r="I250" s="14">
        <v>0.41666666666424135</v>
      </c>
      <c r="J250" s="12" t="s">
        <v>153</v>
      </c>
      <c r="K250" s="12" t="s">
        <v>43</v>
      </c>
      <c r="L250" s="12" t="s">
        <v>36</v>
      </c>
      <c r="M250" s="1" t="s">
        <v>5977</v>
      </c>
      <c r="N250" s="12" t="s">
        <v>52</v>
      </c>
      <c r="O250" s="15">
        <v>3</v>
      </c>
      <c r="P250" s="15">
        <v>7</v>
      </c>
      <c r="R250" s="18"/>
      <c r="S250" s="16" t="s">
        <v>36</v>
      </c>
      <c r="T250" s="5">
        <v>82</v>
      </c>
      <c r="X250" s="5">
        <v>28</v>
      </c>
      <c r="AC250" s="16" t="s">
        <v>1303</v>
      </c>
      <c r="AE250" s="27">
        <v>8.5</v>
      </c>
      <c r="AF250" s="27">
        <v>3</v>
      </c>
      <c r="AG250" s="19" t="s">
        <v>46</v>
      </c>
      <c r="AH250" s="1"/>
    </row>
    <row r="251" spans="1:34" ht="26.4" x14ac:dyDescent="0.25">
      <c r="A251" s="11">
        <v>42495.687826249996</v>
      </c>
      <c r="B251" s="12" t="s">
        <v>30</v>
      </c>
      <c r="C251" s="12" t="s">
        <v>152</v>
      </c>
      <c r="E251" s="12" t="s">
        <v>32</v>
      </c>
      <c r="F251" s="13">
        <v>42495</v>
      </c>
      <c r="G251" s="12"/>
      <c r="H251" s="12" t="s">
        <v>65</v>
      </c>
      <c r="I251" s="14">
        <v>0.45833333333575865</v>
      </c>
      <c r="J251" s="12" t="s">
        <v>6355</v>
      </c>
      <c r="K251" s="12" t="s">
        <v>35</v>
      </c>
      <c r="L251" s="12" t="s">
        <v>36</v>
      </c>
      <c r="M251" s="1" t="s">
        <v>6356</v>
      </c>
      <c r="N251" s="12" t="s">
        <v>68</v>
      </c>
      <c r="O251" s="15">
        <v>1</v>
      </c>
      <c r="P251" s="15">
        <v>24</v>
      </c>
      <c r="R251" s="18"/>
      <c r="S251" s="16" t="s">
        <v>36</v>
      </c>
      <c r="T251" s="5">
        <v>100</v>
      </c>
      <c r="AC251" s="16" t="s">
        <v>1303</v>
      </c>
      <c r="AE251" s="27">
        <v>3</v>
      </c>
      <c r="AF251" s="27">
        <v>2</v>
      </c>
      <c r="AG251" s="19" t="s">
        <v>46</v>
      </c>
      <c r="AH251" s="1"/>
    </row>
    <row r="252" spans="1:34" x14ac:dyDescent="0.25">
      <c r="A252" s="11">
        <v>42496.684770381944</v>
      </c>
      <c r="B252" s="12" t="s">
        <v>30</v>
      </c>
      <c r="C252" s="12" t="s">
        <v>152</v>
      </c>
      <c r="E252" s="12" t="s">
        <v>32</v>
      </c>
      <c r="F252" s="13">
        <v>42496</v>
      </c>
      <c r="G252" s="12"/>
      <c r="H252" s="12" t="s">
        <v>41</v>
      </c>
      <c r="I252" s="14">
        <v>0.5</v>
      </c>
      <c r="J252" s="12" t="s">
        <v>153</v>
      </c>
      <c r="K252" s="12" t="s">
        <v>43</v>
      </c>
      <c r="L252" s="12" t="s">
        <v>36</v>
      </c>
      <c r="M252" s="1" t="s">
        <v>5977</v>
      </c>
      <c r="N252" s="12" t="s">
        <v>52</v>
      </c>
      <c r="O252" s="15">
        <v>1</v>
      </c>
      <c r="P252" s="15">
        <v>8</v>
      </c>
      <c r="R252" s="18"/>
      <c r="S252" s="16" t="s">
        <v>36</v>
      </c>
      <c r="T252" s="5">
        <v>98</v>
      </c>
      <c r="X252" s="5">
        <v>34</v>
      </c>
      <c r="AC252" s="16" t="s">
        <v>1303</v>
      </c>
      <c r="AD252" s="21" t="s">
        <v>6404</v>
      </c>
      <c r="AE252" s="27">
        <v>8.5</v>
      </c>
      <c r="AF252" s="27">
        <v>1</v>
      </c>
      <c r="AG252" s="19" t="s">
        <v>46</v>
      </c>
      <c r="AH252" s="1"/>
    </row>
    <row r="253" spans="1:34" ht="26.4" x14ac:dyDescent="0.25">
      <c r="A253" s="11">
        <v>42497.693008298607</v>
      </c>
      <c r="B253" s="12" t="s">
        <v>30</v>
      </c>
      <c r="C253" s="12" t="s">
        <v>152</v>
      </c>
      <c r="E253" s="12" t="s">
        <v>32</v>
      </c>
      <c r="F253" s="13">
        <v>42497</v>
      </c>
      <c r="G253" s="12"/>
      <c r="H253" s="12" t="s">
        <v>49</v>
      </c>
      <c r="I253" s="14">
        <v>0.45833333333575865</v>
      </c>
      <c r="J253" s="12" t="s">
        <v>153</v>
      </c>
      <c r="K253" s="12" t="s">
        <v>43</v>
      </c>
      <c r="L253" s="12" t="s">
        <v>36</v>
      </c>
      <c r="M253" s="1" t="s">
        <v>4966</v>
      </c>
      <c r="N253" s="12" t="s">
        <v>52</v>
      </c>
      <c r="O253" s="15">
        <v>6</v>
      </c>
      <c r="P253" s="15">
        <v>23</v>
      </c>
      <c r="R253" s="18"/>
      <c r="S253" s="16" t="s">
        <v>36</v>
      </c>
      <c r="T253" s="5">
        <v>259</v>
      </c>
      <c r="X253" s="5">
        <v>117</v>
      </c>
      <c r="AC253" s="16" t="s">
        <v>1303</v>
      </c>
      <c r="AD253" s="21" t="s">
        <v>6404</v>
      </c>
      <c r="AE253" s="27">
        <v>8.5</v>
      </c>
      <c r="AF253" s="27">
        <v>6</v>
      </c>
      <c r="AG253" s="19" t="s">
        <v>46</v>
      </c>
      <c r="AH253" s="1"/>
    </row>
    <row r="254" spans="1:34" ht="26.4" x14ac:dyDescent="0.25">
      <c r="A254" s="11">
        <v>42498.680718981486</v>
      </c>
      <c r="B254" s="12" t="s">
        <v>30</v>
      </c>
      <c r="C254" s="12" t="s">
        <v>152</v>
      </c>
      <c r="E254" s="12" t="s">
        <v>32</v>
      </c>
      <c r="F254" s="13">
        <v>42498</v>
      </c>
      <c r="G254" s="12"/>
      <c r="H254" s="12" t="s">
        <v>75</v>
      </c>
      <c r="I254" s="14">
        <v>0.41666666666424135</v>
      </c>
      <c r="J254" s="12" t="s">
        <v>153</v>
      </c>
      <c r="K254" s="12" t="s">
        <v>43</v>
      </c>
      <c r="L254" s="12" t="s">
        <v>36</v>
      </c>
      <c r="M254" s="1" t="s">
        <v>4966</v>
      </c>
      <c r="N254" s="12" t="s">
        <v>52</v>
      </c>
      <c r="O254" s="15">
        <v>4</v>
      </c>
      <c r="P254" s="15">
        <v>10</v>
      </c>
      <c r="R254" s="18"/>
      <c r="S254" s="16" t="s">
        <v>36</v>
      </c>
      <c r="T254" s="5">
        <v>138</v>
      </c>
      <c r="X254" s="5">
        <v>1</v>
      </c>
      <c r="AC254" s="16" t="s">
        <v>1303</v>
      </c>
      <c r="AD254" s="21" t="s">
        <v>6487</v>
      </c>
      <c r="AE254" s="27">
        <v>8</v>
      </c>
      <c r="AF254" s="27">
        <v>4</v>
      </c>
      <c r="AG254" s="19" t="s">
        <v>46</v>
      </c>
      <c r="AH254" s="1"/>
    </row>
    <row r="255" spans="1:34" x14ac:dyDescent="0.25">
      <c r="A255" s="11">
        <v>42502.684251701387</v>
      </c>
      <c r="B255" s="12" t="s">
        <v>30</v>
      </c>
      <c r="C255" s="12" t="s">
        <v>152</v>
      </c>
      <c r="E255" s="12" t="s">
        <v>32</v>
      </c>
      <c r="F255" s="13">
        <v>42502</v>
      </c>
      <c r="G255" s="12"/>
      <c r="H255" s="12" t="s">
        <v>65</v>
      </c>
      <c r="I255" s="14">
        <v>0.41666666666424135</v>
      </c>
      <c r="J255" s="12" t="s">
        <v>153</v>
      </c>
      <c r="K255" s="12" t="s">
        <v>43</v>
      </c>
      <c r="L255" s="12" t="s">
        <v>36</v>
      </c>
      <c r="M255" s="1" t="s">
        <v>5977</v>
      </c>
      <c r="N255" s="12" t="s">
        <v>52</v>
      </c>
      <c r="O255" s="15">
        <v>1</v>
      </c>
      <c r="P255" s="15">
        <v>4</v>
      </c>
      <c r="R255" s="18"/>
      <c r="S255" s="16" t="s">
        <v>36</v>
      </c>
      <c r="T255" s="5">
        <v>43</v>
      </c>
      <c r="AC255" s="16" t="s">
        <v>1303</v>
      </c>
      <c r="AE255" s="27">
        <v>8.5</v>
      </c>
      <c r="AF255" s="27">
        <v>1</v>
      </c>
      <c r="AG255" s="19" t="s">
        <v>46</v>
      </c>
      <c r="AH255" s="1"/>
    </row>
    <row r="256" spans="1:34" x14ac:dyDescent="0.25">
      <c r="A256" s="11">
        <v>42502.689246111113</v>
      </c>
      <c r="B256" s="12" t="s">
        <v>30</v>
      </c>
      <c r="C256" s="12" t="s">
        <v>152</v>
      </c>
      <c r="E256" s="12" t="s">
        <v>32</v>
      </c>
      <c r="F256" s="13">
        <v>42502</v>
      </c>
      <c r="G256" s="12"/>
      <c r="H256" s="12" t="s">
        <v>65</v>
      </c>
      <c r="I256" s="14">
        <v>0.54166666666424135</v>
      </c>
      <c r="J256" s="12" t="s">
        <v>6756</v>
      </c>
      <c r="K256" s="12" t="s">
        <v>105</v>
      </c>
      <c r="L256" s="12" t="s">
        <v>36</v>
      </c>
      <c r="M256" s="1" t="s">
        <v>5977</v>
      </c>
      <c r="N256" s="12" t="s">
        <v>38</v>
      </c>
      <c r="O256" s="15">
        <v>1</v>
      </c>
      <c r="P256" s="15">
        <v>10</v>
      </c>
      <c r="R256" s="18"/>
      <c r="S256" s="16" t="s">
        <v>36</v>
      </c>
      <c r="X256" s="5">
        <v>14</v>
      </c>
      <c r="AC256" s="16" t="s">
        <v>1303</v>
      </c>
      <c r="AE256" s="27">
        <v>2</v>
      </c>
      <c r="AF256" s="27">
        <v>2</v>
      </c>
      <c r="AG256" s="19" t="s">
        <v>46</v>
      </c>
      <c r="AH256" s="1"/>
    </row>
    <row r="257" spans="1:34" x14ac:dyDescent="0.25">
      <c r="A257" s="11">
        <v>42503.681145162038</v>
      </c>
      <c r="B257" s="12" t="s">
        <v>30</v>
      </c>
      <c r="C257" s="12" t="s">
        <v>152</v>
      </c>
      <c r="E257" s="12" t="s">
        <v>6763</v>
      </c>
      <c r="F257" s="13">
        <v>42503</v>
      </c>
      <c r="G257" s="12"/>
      <c r="H257" s="12" t="s">
        <v>41</v>
      </c>
      <c r="I257" s="14">
        <v>0.45833333333575865</v>
      </c>
      <c r="J257" s="12" t="s">
        <v>6764</v>
      </c>
      <c r="K257" s="12" t="s">
        <v>163</v>
      </c>
      <c r="L257" s="12" t="s">
        <v>36</v>
      </c>
      <c r="N257" s="12" t="s">
        <v>6765</v>
      </c>
      <c r="O257" s="15">
        <v>1</v>
      </c>
      <c r="P257" s="15">
        <v>73</v>
      </c>
      <c r="R257" s="18"/>
      <c r="S257" s="16" t="s">
        <v>46</v>
      </c>
      <c r="AC257" s="16" t="s">
        <v>1303</v>
      </c>
      <c r="AE257" s="27">
        <v>2</v>
      </c>
      <c r="AF257" s="27">
        <v>2</v>
      </c>
      <c r="AG257" s="19" t="s">
        <v>46</v>
      </c>
      <c r="AH257" s="1"/>
    </row>
    <row r="258" spans="1:34" x14ac:dyDescent="0.25">
      <c r="A258" s="11">
        <v>42503.682360312501</v>
      </c>
      <c r="B258" s="12" t="s">
        <v>30</v>
      </c>
      <c r="C258" s="12" t="s">
        <v>152</v>
      </c>
      <c r="E258" s="12" t="s">
        <v>32</v>
      </c>
      <c r="F258" s="13">
        <v>42503</v>
      </c>
      <c r="G258" s="12"/>
      <c r="H258" s="12" t="s">
        <v>41</v>
      </c>
      <c r="I258" s="14">
        <v>0.5</v>
      </c>
      <c r="J258" s="12" t="s">
        <v>153</v>
      </c>
      <c r="K258" s="12" t="s">
        <v>43</v>
      </c>
      <c r="L258" s="12" t="s">
        <v>36</v>
      </c>
      <c r="M258" s="1" t="s">
        <v>5977</v>
      </c>
      <c r="N258" s="12" t="s">
        <v>52</v>
      </c>
      <c r="O258" s="15">
        <v>1</v>
      </c>
      <c r="P258" s="15">
        <v>2</v>
      </c>
      <c r="R258" s="18"/>
      <c r="S258" s="16" t="s">
        <v>36</v>
      </c>
      <c r="T258" s="5">
        <v>21</v>
      </c>
      <c r="AC258" s="16" t="s">
        <v>1303</v>
      </c>
      <c r="AE258" s="27">
        <v>8.5</v>
      </c>
      <c r="AF258" s="27">
        <v>1</v>
      </c>
      <c r="AG258" s="19" t="s">
        <v>46</v>
      </c>
      <c r="AH258" s="1"/>
    </row>
    <row r="259" spans="1:34" ht="26.4" x14ac:dyDescent="0.25">
      <c r="A259" s="11">
        <v>42505.407249791664</v>
      </c>
      <c r="B259" s="12" t="s">
        <v>30</v>
      </c>
      <c r="C259" s="12" t="s">
        <v>152</v>
      </c>
      <c r="E259" s="12" t="s">
        <v>32</v>
      </c>
      <c r="F259" s="13">
        <v>42504</v>
      </c>
      <c r="G259" s="12"/>
      <c r="H259" s="12" t="s">
        <v>49</v>
      </c>
      <c r="I259" s="14">
        <v>0.4375</v>
      </c>
      <c r="J259" s="12" t="s">
        <v>153</v>
      </c>
      <c r="K259" s="12" t="s">
        <v>43</v>
      </c>
      <c r="L259" s="12" t="s">
        <v>36</v>
      </c>
      <c r="M259" s="1" t="s">
        <v>5879</v>
      </c>
      <c r="N259" s="12" t="s">
        <v>52</v>
      </c>
      <c r="O259" s="15">
        <v>3</v>
      </c>
      <c r="P259" s="15">
        <v>10</v>
      </c>
      <c r="R259" s="18"/>
      <c r="S259" s="16" t="s">
        <v>36</v>
      </c>
      <c r="T259" s="5">
        <v>105</v>
      </c>
      <c r="X259" s="5">
        <v>164</v>
      </c>
      <c r="AC259" s="16" t="s">
        <v>1303</v>
      </c>
      <c r="AE259" s="27">
        <v>8.75</v>
      </c>
      <c r="AF259" s="27">
        <v>4</v>
      </c>
      <c r="AG259" s="19" t="s">
        <v>46</v>
      </c>
      <c r="AH259" s="1"/>
    </row>
    <row r="260" spans="1:34" ht="26.4" x14ac:dyDescent="0.25">
      <c r="A260" s="11">
        <v>42505.699653553238</v>
      </c>
      <c r="B260" s="12" t="s">
        <v>30</v>
      </c>
      <c r="C260" s="12" t="s">
        <v>152</v>
      </c>
      <c r="E260" s="12" t="s">
        <v>32</v>
      </c>
      <c r="F260" s="13">
        <v>42505</v>
      </c>
      <c r="G260" s="12"/>
      <c r="H260" s="12" t="s">
        <v>75</v>
      </c>
      <c r="I260" s="14">
        <v>0.41666666666424135</v>
      </c>
      <c r="J260" s="12" t="s">
        <v>153</v>
      </c>
      <c r="K260" s="12" t="s">
        <v>43</v>
      </c>
      <c r="L260" s="12" t="s">
        <v>36</v>
      </c>
      <c r="M260" s="1" t="s">
        <v>5879</v>
      </c>
      <c r="N260" s="12" t="s">
        <v>52</v>
      </c>
      <c r="O260" s="15">
        <v>5</v>
      </c>
      <c r="P260" s="15">
        <v>14</v>
      </c>
      <c r="R260" s="18"/>
      <c r="S260" s="16" t="s">
        <v>36</v>
      </c>
      <c r="T260" s="5">
        <v>149</v>
      </c>
      <c r="X260" s="5">
        <v>16</v>
      </c>
      <c r="AC260" s="16" t="s">
        <v>1303</v>
      </c>
      <c r="AE260" s="27">
        <v>8.5</v>
      </c>
      <c r="AF260" s="27">
        <v>6</v>
      </c>
      <c r="AG260" s="19" t="s">
        <v>46</v>
      </c>
      <c r="AH260" s="1"/>
    </row>
    <row r="261" spans="1:34" ht="26.4" x14ac:dyDescent="0.25">
      <c r="A261" s="11">
        <v>42510.50856534722</v>
      </c>
      <c r="B261" s="12" t="s">
        <v>30</v>
      </c>
      <c r="C261" s="12" t="s">
        <v>152</v>
      </c>
      <c r="E261" s="12" t="s">
        <v>32</v>
      </c>
      <c r="F261" s="13">
        <v>42509</v>
      </c>
      <c r="G261" s="12"/>
      <c r="H261" s="12" t="s">
        <v>65</v>
      </c>
      <c r="I261" s="14">
        <v>0.41666666666424135</v>
      </c>
      <c r="J261" s="12" t="s">
        <v>153</v>
      </c>
      <c r="K261" s="12" t="s">
        <v>43</v>
      </c>
      <c r="L261" s="12" t="s">
        <v>36</v>
      </c>
      <c r="M261" s="1" t="s">
        <v>5977</v>
      </c>
      <c r="N261" s="12" t="s">
        <v>68</v>
      </c>
      <c r="O261" s="15">
        <v>4</v>
      </c>
      <c r="P261" s="15">
        <v>9</v>
      </c>
      <c r="R261" s="18"/>
      <c r="S261" s="16" t="s">
        <v>36</v>
      </c>
      <c r="T261" s="5">
        <v>98</v>
      </c>
      <c r="X261" s="5">
        <v>40</v>
      </c>
      <c r="AC261" s="16" t="s">
        <v>1303</v>
      </c>
      <c r="AE261" s="27">
        <v>8.5</v>
      </c>
      <c r="AF261" s="27">
        <v>5</v>
      </c>
      <c r="AG261" s="19" t="s">
        <v>46</v>
      </c>
      <c r="AH261" s="1"/>
    </row>
    <row r="262" spans="1:34" x14ac:dyDescent="0.25">
      <c r="A262" s="11">
        <v>42511.681423321759</v>
      </c>
      <c r="B262" s="12" t="s">
        <v>30</v>
      </c>
      <c r="C262" s="12" t="s">
        <v>152</v>
      </c>
      <c r="E262" s="12" t="s">
        <v>32</v>
      </c>
      <c r="F262" s="13">
        <v>42510</v>
      </c>
      <c r="G262" s="12"/>
      <c r="H262" s="12" t="s">
        <v>41</v>
      </c>
      <c r="I262" s="14">
        <v>0.41666666666424135</v>
      </c>
      <c r="J262" s="12" t="s">
        <v>153</v>
      </c>
      <c r="K262" s="12" t="s">
        <v>43</v>
      </c>
      <c r="L262" s="12" t="s">
        <v>36</v>
      </c>
      <c r="M262" s="1" t="s">
        <v>5977</v>
      </c>
      <c r="N262" s="12" t="s">
        <v>52</v>
      </c>
      <c r="O262" s="15">
        <v>2</v>
      </c>
      <c r="P262" s="15">
        <v>4</v>
      </c>
      <c r="S262" s="16" t="s">
        <v>36</v>
      </c>
      <c r="T262" s="5">
        <v>47</v>
      </c>
      <c r="X262" s="5">
        <v>74</v>
      </c>
      <c r="AC262" s="16" t="s">
        <v>1303</v>
      </c>
      <c r="AE262" s="24">
        <v>8.5</v>
      </c>
      <c r="AF262" s="24">
        <v>2</v>
      </c>
      <c r="AG262" s="6" t="s">
        <v>46</v>
      </c>
      <c r="AH262" s="1"/>
    </row>
    <row r="263" spans="1:34" ht="26.4" x14ac:dyDescent="0.25">
      <c r="A263" s="11">
        <v>42511.682675277778</v>
      </c>
      <c r="B263" s="12" t="s">
        <v>30</v>
      </c>
      <c r="C263" s="12" t="s">
        <v>152</v>
      </c>
      <c r="E263" s="12" t="s">
        <v>32</v>
      </c>
      <c r="F263" s="13">
        <v>42511</v>
      </c>
      <c r="G263" s="12"/>
      <c r="H263" s="12" t="s">
        <v>49</v>
      </c>
      <c r="I263" s="14">
        <v>0.47916666666424135</v>
      </c>
      <c r="J263" s="12" t="s">
        <v>153</v>
      </c>
      <c r="K263" s="12" t="s">
        <v>43</v>
      </c>
      <c r="L263" s="12" t="s">
        <v>36</v>
      </c>
      <c r="M263" s="1" t="s">
        <v>4966</v>
      </c>
      <c r="N263" s="12" t="s">
        <v>52</v>
      </c>
      <c r="O263" s="15">
        <v>4</v>
      </c>
      <c r="P263" s="15">
        <v>11</v>
      </c>
      <c r="S263" s="16" t="s">
        <v>36</v>
      </c>
      <c r="T263" s="5">
        <v>184</v>
      </c>
      <c r="AC263" s="16" t="s">
        <v>1303</v>
      </c>
      <c r="AE263" s="24">
        <v>8.5</v>
      </c>
      <c r="AF263" s="24">
        <v>4</v>
      </c>
      <c r="AG263" s="6" t="s">
        <v>46</v>
      </c>
      <c r="AH263" s="1"/>
    </row>
    <row r="264" spans="1:34" ht="26.4" x14ac:dyDescent="0.25">
      <c r="A264" s="11">
        <v>42511.684654444442</v>
      </c>
      <c r="B264" s="12" t="s">
        <v>30</v>
      </c>
      <c r="C264" s="12" t="s">
        <v>152</v>
      </c>
      <c r="E264" s="12" t="s">
        <v>32</v>
      </c>
      <c r="F264" s="13">
        <v>42511</v>
      </c>
      <c r="G264" s="12"/>
      <c r="H264" s="12" t="s">
        <v>49</v>
      </c>
      <c r="I264" s="14">
        <v>0.41666666666424135</v>
      </c>
      <c r="J264" s="12" t="s">
        <v>6842</v>
      </c>
      <c r="K264" s="12" t="s">
        <v>43</v>
      </c>
      <c r="L264" s="12" t="s">
        <v>36</v>
      </c>
      <c r="M264" s="1" t="s">
        <v>6843</v>
      </c>
      <c r="N264" s="12" t="s">
        <v>6844</v>
      </c>
      <c r="O264" s="15">
        <v>1</v>
      </c>
      <c r="P264" s="15">
        <v>23</v>
      </c>
      <c r="Q264" s="5">
        <v>70</v>
      </c>
      <c r="S264" s="16" t="s">
        <v>36</v>
      </c>
      <c r="X264" s="5">
        <v>93</v>
      </c>
      <c r="AC264" s="16" t="s">
        <v>1303</v>
      </c>
      <c r="AE264" s="24">
        <v>2</v>
      </c>
      <c r="AF264" s="24">
        <v>1.5</v>
      </c>
      <c r="AG264" s="6" t="s">
        <v>46</v>
      </c>
      <c r="AH264" s="1"/>
    </row>
    <row r="265" spans="1:34" x14ac:dyDescent="0.25">
      <c r="A265" s="11">
        <v>42515.366605648145</v>
      </c>
      <c r="B265" s="12" t="s">
        <v>30</v>
      </c>
      <c r="C265" s="12" t="s">
        <v>152</v>
      </c>
      <c r="E265" s="12" t="s">
        <v>32</v>
      </c>
      <c r="F265" s="13">
        <v>42512</v>
      </c>
      <c r="G265" s="12"/>
      <c r="H265" s="12" t="s">
        <v>75</v>
      </c>
      <c r="I265" s="14">
        <v>0.41666666666424135</v>
      </c>
      <c r="J265" s="12" t="s">
        <v>153</v>
      </c>
      <c r="K265" s="12" t="s">
        <v>43</v>
      </c>
      <c r="L265" s="12" t="s">
        <v>36</v>
      </c>
      <c r="M265" s="1" t="s">
        <v>5977</v>
      </c>
      <c r="N265" s="12" t="s">
        <v>52</v>
      </c>
      <c r="O265" s="15">
        <v>1</v>
      </c>
      <c r="P265" s="15">
        <v>2</v>
      </c>
      <c r="S265" s="16" t="s">
        <v>36</v>
      </c>
      <c r="T265" s="5">
        <v>26</v>
      </c>
      <c r="AC265" s="16" t="s">
        <v>1303</v>
      </c>
      <c r="AE265" s="24">
        <v>9</v>
      </c>
      <c r="AF265" s="24">
        <v>1</v>
      </c>
      <c r="AG265" s="6" t="s">
        <v>46</v>
      </c>
      <c r="AH265" s="1"/>
    </row>
    <row r="266" spans="1:34" x14ac:dyDescent="0.25">
      <c r="A266" s="11">
        <v>42516.69434018519</v>
      </c>
      <c r="B266" s="12" t="s">
        <v>30</v>
      </c>
      <c r="C266" s="12" t="s">
        <v>152</v>
      </c>
      <c r="E266" s="12" t="s">
        <v>32</v>
      </c>
      <c r="F266" s="13">
        <v>42515</v>
      </c>
      <c r="G266" s="12"/>
      <c r="H266" s="12" t="s">
        <v>33</v>
      </c>
      <c r="I266" s="14">
        <v>0.54166666666424135</v>
      </c>
      <c r="J266" s="12" t="s">
        <v>6874</v>
      </c>
      <c r="K266" s="12" t="s">
        <v>105</v>
      </c>
      <c r="L266" s="12" t="s">
        <v>36</v>
      </c>
      <c r="M266" s="1" t="s">
        <v>5977</v>
      </c>
      <c r="N266" s="12" t="s">
        <v>38</v>
      </c>
      <c r="O266" s="15">
        <v>1</v>
      </c>
      <c r="P266" s="15">
        <v>2</v>
      </c>
      <c r="S266" s="16" t="s">
        <v>46</v>
      </c>
      <c r="AC266" s="16" t="s">
        <v>1303</v>
      </c>
      <c r="AE266" s="24">
        <v>2</v>
      </c>
      <c r="AF266" s="24">
        <v>1</v>
      </c>
      <c r="AG266" s="6" t="s">
        <v>46</v>
      </c>
      <c r="AH266" s="1"/>
    </row>
    <row r="267" spans="1:34" x14ac:dyDescent="0.25">
      <c r="A267" s="11">
        <v>42516.691107280094</v>
      </c>
      <c r="B267" s="12" t="s">
        <v>30</v>
      </c>
      <c r="C267" s="12" t="s">
        <v>152</v>
      </c>
      <c r="E267" s="12" t="s">
        <v>32</v>
      </c>
      <c r="F267" s="13">
        <v>42516</v>
      </c>
      <c r="G267" s="12"/>
      <c r="H267" s="12" t="s">
        <v>65</v>
      </c>
      <c r="I267" s="14">
        <v>0.45833333333575865</v>
      </c>
      <c r="J267" s="12" t="s">
        <v>153</v>
      </c>
      <c r="K267" s="12" t="s">
        <v>43</v>
      </c>
      <c r="L267" s="12" t="s">
        <v>36</v>
      </c>
      <c r="M267" s="1" t="s">
        <v>5977</v>
      </c>
      <c r="N267" s="12" t="s">
        <v>52</v>
      </c>
      <c r="O267" s="15">
        <v>3</v>
      </c>
      <c r="P267" s="15">
        <v>11</v>
      </c>
      <c r="S267" s="16" t="s">
        <v>36</v>
      </c>
      <c r="T267" s="5">
        <v>110</v>
      </c>
      <c r="X267" s="5">
        <v>9</v>
      </c>
      <c r="AC267" s="16" t="s">
        <v>1303</v>
      </c>
      <c r="AE267" s="24">
        <v>8.5</v>
      </c>
      <c r="AF267" s="24">
        <v>3</v>
      </c>
      <c r="AG267" s="6" t="s">
        <v>46</v>
      </c>
      <c r="AH267" s="1"/>
    </row>
    <row r="268" spans="1:34" x14ac:dyDescent="0.25">
      <c r="A268" s="11">
        <v>42517.481349629626</v>
      </c>
      <c r="B268" s="12" t="s">
        <v>30</v>
      </c>
      <c r="C268" s="12" t="s">
        <v>152</v>
      </c>
      <c r="E268" s="12" t="s">
        <v>32</v>
      </c>
      <c r="F268" s="13">
        <v>42517</v>
      </c>
      <c r="G268" s="12"/>
      <c r="H268" s="12" t="s">
        <v>41</v>
      </c>
      <c r="I268" s="14">
        <v>0.375</v>
      </c>
      <c r="J268" s="12" t="s">
        <v>6875</v>
      </c>
      <c r="K268" s="12" t="s">
        <v>105</v>
      </c>
      <c r="L268" s="12" t="s">
        <v>36</v>
      </c>
      <c r="M268" s="1" t="s">
        <v>154</v>
      </c>
      <c r="N268" s="12" t="s">
        <v>38</v>
      </c>
      <c r="O268" s="15">
        <v>1</v>
      </c>
      <c r="P268" s="15">
        <v>20</v>
      </c>
      <c r="S268" s="16" t="s">
        <v>46</v>
      </c>
      <c r="AC268" s="16" t="s">
        <v>1303</v>
      </c>
      <c r="AE268" s="24">
        <v>3</v>
      </c>
      <c r="AF268" s="24">
        <v>2</v>
      </c>
      <c r="AG268" s="6" t="s">
        <v>46</v>
      </c>
      <c r="AH268" s="1"/>
    </row>
    <row r="269" spans="1:34" x14ac:dyDescent="0.25">
      <c r="A269" s="11">
        <v>42518.404390138894</v>
      </c>
      <c r="B269" s="12" t="s">
        <v>30</v>
      </c>
      <c r="C269" s="12" t="s">
        <v>152</v>
      </c>
      <c r="E269" s="12" t="s">
        <v>32</v>
      </c>
      <c r="F269" s="13">
        <v>42517</v>
      </c>
      <c r="G269" s="12"/>
      <c r="H269" s="12" t="s">
        <v>41</v>
      </c>
      <c r="I269" s="14">
        <v>0.58333333333575865</v>
      </c>
      <c r="J269" s="12" t="s">
        <v>6879</v>
      </c>
      <c r="K269" s="12" t="s">
        <v>105</v>
      </c>
      <c r="L269" s="12" t="s">
        <v>36</v>
      </c>
      <c r="M269" s="1" t="s">
        <v>5977</v>
      </c>
      <c r="N269" s="12" t="s">
        <v>52</v>
      </c>
      <c r="O269" s="15">
        <v>1</v>
      </c>
      <c r="P269" s="15">
        <v>7</v>
      </c>
      <c r="S269" s="16" t="s">
        <v>46</v>
      </c>
      <c r="AC269" s="16" t="s">
        <v>1303</v>
      </c>
      <c r="AD269" s="21" t="s">
        <v>6880</v>
      </c>
      <c r="AE269" s="24">
        <v>8.5</v>
      </c>
      <c r="AF269" s="24">
        <v>1</v>
      </c>
      <c r="AG269" s="6" t="s">
        <v>46</v>
      </c>
      <c r="AH269" s="1"/>
    </row>
    <row r="270" spans="1:34" x14ac:dyDescent="0.25">
      <c r="A270" s="11">
        <v>42518.406980370375</v>
      </c>
      <c r="B270" s="12" t="s">
        <v>30</v>
      </c>
      <c r="C270" s="12" t="s">
        <v>152</v>
      </c>
      <c r="E270" s="12" t="s">
        <v>32</v>
      </c>
      <c r="F270" s="13">
        <v>42517</v>
      </c>
      <c r="G270" s="12"/>
      <c r="H270" s="12" t="s">
        <v>41</v>
      </c>
      <c r="I270" s="14">
        <v>0.5</v>
      </c>
      <c r="J270" s="12" t="s">
        <v>153</v>
      </c>
      <c r="K270" s="12" t="s">
        <v>43</v>
      </c>
      <c r="L270" s="12" t="s">
        <v>36</v>
      </c>
      <c r="M270" s="1" t="s">
        <v>5977</v>
      </c>
      <c r="N270" s="12" t="s">
        <v>52</v>
      </c>
      <c r="O270" s="15">
        <v>3</v>
      </c>
      <c r="P270" s="15">
        <v>6</v>
      </c>
      <c r="S270" s="16" t="s">
        <v>36</v>
      </c>
      <c r="T270" s="5">
        <v>75</v>
      </c>
      <c r="AC270" s="16" t="s">
        <v>1303</v>
      </c>
      <c r="AD270" s="21" t="s">
        <v>6880</v>
      </c>
      <c r="AE270" s="24">
        <v>8.5</v>
      </c>
      <c r="AF270" s="24">
        <v>4</v>
      </c>
      <c r="AG270" s="6" t="s">
        <v>46</v>
      </c>
      <c r="AH270" s="1"/>
    </row>
    <row r="271" spans="1:34" x14ac:dyDescent="0.25">
      <c r="A271" s="11">
        <v>42518.70652118056</v>
      </c>
      <c r="B271" s="12" t="s">
        <v>30</v>
      </c>
      <c r="C271" s="12" t="s">
        <v>152</v>
      </c>
      <c r="E271" s="12" t="s">
        <v>32</v>
      </c>
      <c r="F271" s="13">
        <v>42518</v>
      </c>
      <c r="G271" s="12"/>
      <c r="H271" s="12" t="s">
        <v>49</v>
      </c>
      <c r="I271" s="14">
        <v>0.41666666666424135</v>
      </c>
      <c r="J271" s="12" t="s">
        <v>153</v>
      </c>
      <c r="K271" s="12" t="s">
        <v>43</v>
      </c>
      <c r="L271" s="12" t="s">
        <v>36</v>
      </c>
      <c r="M271" s="1" t="s">
        <v>5977</v>
      </c>
      <c r="N271" s="12" t="s">
        <v>52</v>
      </c>
      <c r="O271" s="15">
        <v>4</v>
      </c>
      <c r="P271" s="15">
        <v>9</v>
      </c>
      <c r="S271" s="16" t="s">
        <v>36</v>
      </c>
      <c r="T271" s="5">
        <v>106</v>
      </c>
      <c r="X271" s="5">
        <v>9</v>
      </c>
      <c r="AC271" s="16" t="s">
        <v>1303</v>
      </c>
      <c r="AD271" s="21" t="s">
        <v>6880</v>
      </c>
      <c r="AE271" s="24">
        <v>8.5</v>
      </c>
      <c r="AF271" s="24">
        <v>5</v>
      </c>
      <c r="AG271" s="6" t="s">
        <v>46</v>
      </c>
      <c r="AH271" s="1"/>
    </row>
    <row r="272" spans="1:34" ht="26.4" x14ac:dyDescent="0.25">
      <c r="A272" s="11">
        <v>42519.725107893522</v>
      </c>
      <c r="B272" s="12" t="s">
        <v>30</v>
      </c>
      <c r="C272" s="12" t="s">
        <v>152</v>
      </c>
      <c r="E272" s="12" t="s">
        <v>32</v>
      </c>
      <c r="F272" s="13">
        <v>42519</v>
      </c>
      <c r="G272" s="12"/>
      <c r="H272" s="12" t="s">
        <v>75</v>
      </c>
      <c r="I272" s="14">
        <v>0.4375</v>
      </c>
      <c r="J272" s="12" t="s">
        <v>153</v>
      </c>
      <c r="K272" s="12" t="s">
        <v>43</v>
      </c>
      <c r="L272" s="12" t="s">
        <v>36</v>
      </c>
      <c r="M272" s="1" t="s">
        <v>5879</v>
      </c>
      <c r="N272" s="12" t="s">
        <v>68</v>
      </c>
      <c r="O272" s="15">
        <v>6</v>
      </c>
      <c r="P272" s="15">
        <v>38</v>
      </c>
      <c r="S272" s="16" t="s">
        <v>36</v>
      </c>
      <c r="T272" s="5">
        <v>380</v>
      </c>
      <c r="X272" s="5">
        <v>107</v>
      </c>
      <c r="AC272" s="16" t="s">
        <v>1303</v>
      </c>
      <c r="AD272" s="21" t="s">
        <v>6880</v>
      </c>
      <c r="AE272" s="24">
        <v>9</v>
      </c>
      <c r="AF272" s="24">
        <v>7</v>
      </c>
      <c r="AG272" s="6" t="s">
        <v>46</v>
      </c>
      <c r="AH272" s="1"/>
    </row>
    <row r="273" spans="1:34" ht="26.4" x14ac:dyDescent="0.25">
      <c r="A273" s="11">
        <v>42523.421282488431</v>
      </c>
      <c r="B273" s="12" t="s">
        <v>30</v>
      </c>
      <c r="C273" s="12" t="s">
        <v>152</v>
      </c>
      <c r="E273" s="12" t="s">
        <v>32</v>
      </c>
      <c r="F273" s="13">
        <v>42519</v>
      </c>
      <c r="G273" s="12"/>
      <c r="H273" s="12" t="s">
        <v>75</v>
      </c>
      <c r="I273" s="14">
        <v>0.4375</v>
      </c>
      <c r="J273" s="12" t="s">
        <v>153</v>
      </c>
      <c r="K273" s="12" t="s">
        <v>43</v>
      </c>
      <c r="L273" s="12" t="s">
        <v>36</v>
      </c>
      <c r="M273" s="1" t="s">
        <v>5879</v>
      </c>
      <c r="N273" s="12" t="s">
        <v>68</v>
      </c>
      <c r="O273" s="15">
        <v>6</v>
      </c>
      <c r="P273" s="15">
        <v>38</v>
      </c>
      <c r="S273" s="16" t="s">
        <v>36</v>
      </c>
      <c r="T273" s="5">
        <v>380</v>
      </c>
      <c r="X273" s="5">
        <v>107</v>
      </c>
      <c r="AC273" s="16" t="s">
        <v>1303</v>
      </c>
      <c r="AD273" s="21" t="s">
        <v>6880</v>
      </c>
      <c r="AE273" s="24">
        <v>9</v>
      </c>
      <c r="AF273" s="24">
        <v>7</v>
      </c>
      <c r="AG273" s="6" t="s">
        <v>46</v>
      </c>
      <c r="AH273" s="1"/>
    </row>
    <row r="274" spans="1:34" ht="39.6" x14ac:dyDescent="0.25">
      <c r="A274" s="11">
        <v>42525.678984560189</v>
      </c>
      <c r="B274" s="12" t="s">
        <v>47</v>
      </c>
      <c r="C274" s="12" t="s">
        <v>663</v>
      </c>
      <c r="E274" s="12" t="s">
        <v>32</v>
      </c>
      <c r="F274" s="13">
        <v>42496</v>
      </c>
      <c r="G274" s="12" t="s">
        <v>7092</v>
      </c>
      <c r="H274" s="12" t="s">
        <v>41</v>
      </c>
      <c r="I274" s="14">
        <v>0.70833333333575865</v>
      </c>
      <c r="J274" s="12" t="s">
        <v>667</v>
      </c>
      <c r="K274" s="12" t="s">
        <v>43</v>
      </c>
      <c r="L274" s="12" t="s">
        <v>36</v>
      </c>
      <c r="M274" s="1" t="s">
        <v>7093</v>
      </c>
      <c r="N274" s="12" t="s">
        <v>52</v>
      </c>
      <c r="O274" s="15">
        <v>3</v>
      </c>
      <c r="P274" s="15">
        <v>275</v>
      </c>
      <c r="Q274" s="5">
        <v>0</v>
      </c>
      <c r="R274" s="5">
        <v>0</v>
      </c>
      <c r="S274" s="16" t="s">
        <v>46</v>
      </c>
      <c r="AC274" s="16">
        <v>0</v>
      </c>
      <c r="AE274" s="24">
        <v>6</v>
      </c>
      <c r="AF274" s="24">
        <v>5.5</v>
      </c>
      <c r="AG274" s="6" t="s">
        <v>46</v>
      </c>
      <c r="AH274" s="1"/>
    </row>
    <row r="275" spans="1:34" ht="79.2" x14ac:dyDescent="0.25">
      <c r="A275" s="11">
        <v>42525.688599837958</v>
      </c>
      <c r="B275" s="12" t="s">
        <v>47</v>
      </c>
      <c r="C275" s="12" t="s">
        <v>663</v>
      </c>
      <c r="E275" s="12" t="s">
        <v>7094</v>
      </c>
      <c r="F275" s="13">
        <v>42497</v>
      </c>
      <c r="G275" s="12"/>
      <c r="H275" s="12" t="s">
        <v>49</v>
      </c>
      <c r="I275" s="14">
        <v>0.45833333333575865</v>
      </c>
      <c r="J275" s="12" t="s">
        <v>7095</v>
      </c>
      <c r="K275" s="12" t="s">
        <v>163</v>
      </c>
      <c r="L275" s="12" t="s">
        <v>46</v>
      </c>
      <c r="M275" s="1" t="s">
        <v>7096</v>
      </c>
      <c r="N275" s="12" t="s">
        <v>7097</v>
      </c>
      <c r="O275" s="15">
        <v>1</v>
      </c>
      <c r="P275" s="15">
        <v>12</v>
      </c>
      <c r="Q275" s="5">
        <v>4</v>
      </c>
      <c r="S275" s="16" t="s">
        <v>36</v>
      </c>
      <c r="U275" s="5">
        <v>10</v>
      </c>
      <c r="W275" s="5">
        <v>0</v>
      </c>
      <c r="X275" s="5">
        <v>20</v>
      </c>
      <c r="Y275" s="5">
        <v>0</v>
      </c>
      <c r="Z275" s="5">
        <v>0</v>
      </c>
      <c r="AA275" s="5">
        <v>0</v>
      </c>
      <c r="AB275" s="5">
        <v>0</v>
      </c>
      <c r="AC275" s="16">
        <v>0</v>
      </c>
      <c r="AE275" s="24">
        <v>3</v>
      </c>
      <c r="AF275" s="24">
        <v>2</v>
      </c>
      <c r="AG275" s="6" t="s">
        <v>46</v>
      </c>
      <c r="AH275" s="1"/>
    </row>
    <row r="276" spans="1:34" x14ac:dyDescent="0.25">
      <c r="A276" s="11">
        <v>42530.536854907405</v>
      </c>
      <c r="B276" s="12" t="s">
        <v>47</v>
      </c>
      <c r="C276" s="12" t="s">
        <v>663</v>
      </c>
      <c r="E276" s="12" t="s">
        <v>32</v>
      </c>
      <c r="F276" s="13">
        <v>42497</v>
      </c>
      <c r="G276" s="12"/>
      <c r="H276" s="12" t="s">
        <v>49</v>
      </c>
      <c r="I276" s="14"/>
      <c r="J276" s="12" t="s">
        <v>7265</v>
      </c>
      <c r="K276" s="12" t="s">
        <v>43</v>
      </c>
      <c r="L276" s="12" t="s">
        <v>46</v>
      </c>
      <c r="M276" s="1" t="s">
        <v>7266</v>
      </c>
      <c r="N276" s="12" t="s">
        <v>52</v>
      </c>
      <c r="O276" s="15">
        <v>1</v>
      </c>
      <c r="P276" s="15">
        <v>0</v>
      </c>
      <c r="S276" s="16" t="s">
        <v>46</v>
      </c>
      <c r="AC276" s="16">
        <v>0</v>
      </c>
      <c r="AE276" s="24">
        <v>0.5</v>
      </c>
      <c r="AF276" s="24">
        <v>0</v>
      </c>
      <c r="AG276" s="6" t="s">
        <v>46</v>
      </c>
      <c r="AH276" s="1"/>
    </row>
    <row r="277" spans="1:34" x14ac:dyDescent="0.25">
      <c r="A277" s="11">
        <v>42531.450892407403</v>
      </c>
      <c r="B277" s="12" t="s">
        <v>47</v>
      </c>
      <c r="C277" s="12" t="s">
        <v>663</v>
      </c>
      <c r="E277" s="12" t="s">
        <v>32</v>
      </c>
      <c r="F277" s="13">
        <v>42498</v>
      </c>
      <c r="G277" s="12"/>
      <c r="H277" s="12" t="s">
        <v>75</v>
      </c>
      <c r="I277" s="14">
        <v>0.41666666666424135</v>
      </c>
      <c r="J277" s="12" t="s">
        <v>678</v>
      </c>
      <c r="K277" s="12" t="s">
        <v>43</v>
      </c>
      <c r="L277" s="12" t="s">
        <v>46</v>
      </c>
      <c r="M277" s="1" t="s">
        <v>679</v>
      </c>
      <c r="N277" s="12" t="s">
        <v>52</v>
      </c>
      <c r="O277" s="15">
        <v>1</v>
      </c>
      <c r="P277" s="15">
        <v>12</v>
      </c>
      <c r="Q277" s="5">
        <v>55</v>
      </c>
      <c r="S277" s="16" t="s">
        <v>36</v>
      </c>
      <c r="U277" s="5">
        <v>20</v>
      </c>
      <c r="AA277" s="5">
        <v>55</v>
      </c>
      <c r="AC277" s="16">
        <v>0</v>
      </c>
      <c r="AE277" s="24">
        <v>2</v>
      </c>
      <c r="AF277" s="24">
        <v>1.5</v>
      </c>
      <c r="AG277" s="6" t="s">
        <v>46</v>
      </c>
      <c r="AH277" s="1"/>
    </row>
    <row r="278" spans="1:34" x14ac:dyDescent="0.25">
      <c r="A278" s="11">
        <v>42531.525005312498</v>
      </c>
      <c r="B278" s="12" t="s">
        <v>47</v>
      </c>
      <c r="C278" s="12" t="s">
        <v>663</v>
      </c>
      <c r="E278" s="12" t="s">
        <v>32</v>
      </c>
      <c r="F278" s="13">
        <v>42498</v>
      </c>
      <c r="G278" s="12"/>
      <c r="H278" s="12" t="s">
        <v>75</v>
      </c>
      <c r="I278" s="14">
        <v>0.58333333333575865</v>
      </c>
      <c r="J278" s="12" t="s">
        <v>7354</v>
      </c>
      <c r="K278" s="12" t="s">
        <v>43</v>
      </c>
      <c r="L278" s="12" t="s">
        <v>36</v>
      </c>
      <c r="M278" s="1" t="s">
        <v>5724</v>
      </c>
      <c r="N278" s="12" t="s">
        <v>52</v>
      </c>
      <c r="O278" s="15">
        <v>1</v>
      </c>
      <c r="P278" s="15">
        <v>3</v>
      </c>
      <c r="Q278" s="5">
        <v>6</v>
      </c>
      <c r="S278" s="16" t="s">
        <v>46</v>
      </c>
      <c r="AC278" s="16">
        <v>0</v>
      </c>
      <c r="AE278" s="24">
        <v>1.5</v>
      </c>
      <c r="AF278" s="24">
        <v>1</v>
      </c>
      <c r="AG278" s="6" t="s">
        <v>46</v>
      </c>
      <c r="AH278" s="1"/>
    </row>
    <row r="279" spans="1:34" x14ac:dyDescent="0.25">
      <c r="A279" s="11">
        <v>42531.539217210651</v>
      </c>
      <c r="B279" s="12" t="s">
        <v>47</v>
      </c>
      <c r="C279" s="12" t="s">
        <v>663</v>
      </c>
      <c r="E279" s="12" t="s">
        <v>32</v>
      </c>
      <c r="F279" s="13">
        <v>42504</v>
      </c>
      <c r="G279" s="12"/>
      <c r="H279" s="12" t="s">
        <v>49</v>
      </c>
      <c r="I279" s="14">
        <v>0.41666666666424135</v>
      </c>
      <c r="J279" s="12" t="s">
        <v>1494</v>
      </c>
      <c r="K279" s="12" t="s">
        <v>43</v>
      </c>
      <c r="L279" s="12" t="s">
        <v>46</v>
      </c>
      <c r="M279" s="1" t="s">
        <v>7356</v>
      </c>
      <c r="N279" s="12" t="s">
        <v>52</v>
      </c>
      <c r="O279" s="15">
        <v>1</v>
      </c>
      <c r="P279" s="15">
        <v>7</v>
      </c>
      <c r="Q279" s="5">
        <v>80</v>
      </c>
      <c r="S279" s="16" t="s">
        <v>36</v>
      </c>
      <c r="U279" s="5">
        <v>15</v>
      </c>
      <c r="AC279" s="16">
        <v>0</v>
      </c>
      <c r="AE279" s="24">
        <v>2.5</v>
      </c>
      <c r="AF279" s="24">
        <v>1.5</v>
      </c>
      <c r="AG279" s="6" t="s">
        <v>46</v>
      </c>
      <c r="AH279" s="1"/>
    </row>
    <row r="280" spans="1:34" x14ac:dyDescent="0.25">
      <c r="A280" s="11">
        <v>42531.545921967598</v>
      </c>
      <c r="B280" s="12" t="s">
        <v>47</v>
      </c>
      <c r="C280" s="12" t="s">
        <v>663</v>
      </c>
      <c r="E280" s="12" t="s">
        <v>32</v>
      </c>
      <c r="F280" s="13">
        <v>42504</v>
      </c>
      <c r="G280" s="12"/>
      <c r="H280" s="12" t="s">
        <v>49</v>
      </c>
      <c r="I280" s="14">
        <v>0.58333333333575865</v>
      </c>
      <c r="J280" s="12" t="s">
        <v>5723</v>
      </c>
      <c r="K280" s="12" t="s">
        <v>43</v>
      </c>
      <c r="L280" s="12" t="s">
        <v>46</v>
      </c>
      <c r="M280" s="1" t="s">
        <v>5724</v>
      </c>
      <c r="N280" s="12" t="s">
        <v>52</v>
      </c>
      <c r="O280" s="15">
        <v>1</v>
      </c>
      <c r="P280" s="15">
        <v>1</v>
      </c>
      <c r="Q280" s="5">
        <v>3</v>
      </c>
      <c r="S280" s="16" t="s">
        <v>46</v>
      </c>
      <c r="AC280" s="16">
        <v>0</v>
      </c>
      <c r="AE280" s="24">
        <v>1.5</v>
      </c>
      <c r="AF280" s="24">
        <v>1</v>
      </c>
      <c r="AG280" s="6" t="s">
        <v>46</v>
      </c>
      <c r="AH280" s="1"/>
    </row>
    <row r="281" spans="1:34" ht="26.4" x14ac:dyDescent="0.25">
      <c r="A281" s="11">
        <v>42531.549573715281</v>
      </c>
      <c r="B281" s="12" t="s">
        <v>47</v>
      </c>
      <c r="C281" s="12" t="s">
        <v>663</v>
      </c>
      <c r="E281" s="12" t="s">
        <v>32</v>
      </c>
      <c r="F281" s="13">
        <v>42509</v>
      </c>
      <c r="G281" s="12"/>
      <c r="H281" s="12" t="s">
        <v>65</v>
      </c>
      <c r="I281" s="14">
        <v>0.41666666666424135</v>
      </c>
      <c r="J281" s="12" t="s">
        <v>1702</v>
      </c>
      <c r="K281" s="12" t="s">
        <v>43</v>
      </c>
      <c r="L281" s="12" t="s">
        <v>46</v>
      </c>
      <c r="M281" s="1" t="s">
        <v>7357</v>
      </c>
      <c r="N281" s="12" t="s">
        <v>52</v>
      </c>
      <c r="O281" s="15">
        <v>1</v>
      </c>
      <c r="P281" s="15">
        <v>0</v>
      </c>
      <c r="S281" s="16" t="s">
        <v>46</v>
      </c>
      <c r="AC281" s="16">
        <v>0</v>
      </c>
      <c r="AD281" s="21" t="s">
        <v>7358</v>
      </c>
      <c r="AE281" s="24">
        <v>0</v>
      </c>
      <c r="AF281" s="24">
        <v>0</v>
      </c>
      <c r="AG281" s="6" t="s">
        <v>46</v>
      </c>
      <c r="AH281" s="1"/>
    </row>
    <row r="282" spans="1:34" x14ac:dyDescent="0.25">
      <c r="A282" s="11">
        <v>42531.563476631942</v>
      </c>
      <c r="B282" s="12" t="s">
        <v>47</v>
      </c>
      <c r="C282" s="12" t="s">
        <v>663</v>
      </c>
      <c r="E282" s="12" t="s">
        <v>32</v>
      </c>
      <c r="F282" s="13">
        <v>42510</v>
      </c>
      <c r="G282" s="12"/>
      <c r="H282" s="12" t="s">
        <v>41</v>
      </c>
      <c r="I282" s="14">
        <v>0.79166666666424135</v>
      </c>
      <c r="J282" s="12" t="s">
        <v>2395</v>
      </c>
      <c r="K282" s="12" t="s">
        <v>43</v>
      </c>
      <c r="L282" s="12" t="s">
        <v>46</v>
      </c>
      <c r="M282" s="1" t="s">
        <v>6235</v>
      </c>
      <c r="N282" s="12" t="s">
        <v>52</v>
      </c>
      <c r="O282" s="15">
        <v>0</v>
      </c>
      <c r="P282" s="15">
        <v>0</v>
      </c>
      <c r="S282" s="16" t="s">
        <v>46</v>
      </c>
      <c r="AC282" s="16">
        <v>0</v>
      </c>
      <c r="AD282" s="21" t="s">
        <v>7363</v>
      </c>
      <c r="AE282" s="24">
        <v>0</v>
      </c>
      <c r="AF282" s="24">
        <v>0</v>
      </c>
      <c r="AG282" s="6" t="s">
        <v>46</v>
      </c>
      <c r="AH282" s="1"/>
    </row>
    <row r="283" spans="1:34" x14ac:dyDescent="0.25">
      <c r="A283" s="11">
        <v>42531.624215949079</v>
      </c>
      <c r="B283" s="12" t="s">
        <v>47</v>
      </c>
      <c r="C283" s="12" t="s">
        <v>663</v>
      </c>
      <c r="E283" s="12" t="s">
        <v>32</v>
      </c>
      <c r="F283" s="13">
        <v>42511</v>
      </c>
      <c r="G283" s="12"/>
      <c r="H283" s="12" t="s">
        <v>49</v>
      </c>
      <c r="I283" s="14">
        <v>0.58333333333575865</v>
      </c>
      <c r="J283" s="12" t="s">
        <v>698</v>
      </c>
      <c r="K283" s="12" t="s">
        <v>43</v>
      </c>
      <c r="L283" s="12" t="s">
        <v>46</v>
      </c>
      <c r="M283" s="1" t="s">
        <v>5724</v>
      </c>
      <c r="N283" s="12" t="s">
        <v>52</v>
      </c>
      <c r="O283" s="15">
        <v>1</v>
      </c>
      <c r="P283" s="15">
        <v>1</v>
      </c>
      <c r="S283" s="16" t="s">
        <v>46</v>
      </c>
      <c r="AC283" s="16">
        <v>0</v>
      </c>
      <c r="AE283" s="24">
        <v>1.5</v>
      </c>
      <c r="AF283" s="24">
        <v>1</v>
      </c>
      <c r="AG283" s="6" t="s">
        <v>46</v>
      </c>
      <c r="AH283" s="1"/>
    </row>
    <row r="284" spans="1:34" x14ac:dyDescent="0.25">
      <c r="A284" s="11">
        <v>42531.631081064814</v>
      </c>
      <c r="B284" s="12" t="s">
        <v>47</v>
      </c>
      <c r="C284" s="12" t="s">
        <v>663</v>
      </c>
      <c r="E284" s="12" t="s">
        <v>32</v>
      </c>
      <c r="F284" s="13">
        <v>42511</v>
      </c>
      <c r="G284" s="12"/>
      <c r="H284" s="12" t="s">
        <v>49</v>
      </c>
      <c r="I284" s="14">
        <v>0.8125</v>
      </c>
      <c r="J284" s="12" t="s">
        <v>703</v>
      </c>
      <c r="K284" s="12" t="s">
        <v>43</v>
      </c>
      <c r="L284" s="12" t="s">
        <v>46</v>
      </c>
      <c r="M284" s="1" t="s">
        <v>252</v>
      </c>
      <c r="N284" s="12" t="s">
        <v>52</v>
      </c>
      <c r="O284" s="15">
        <v>1</v>
      </c>
      <c r="P284" s="15">
        <v>0</v>
      </c>
      <c r="S284" s="16" t="s">
        <v>46</v>
      </c>
      <c r="AC284" s="16">
        <v>0</v>
      </c>
      <c r="AD284" s="21" t="s">
        <v>7418</v>
      </c>
      <c r="AE284" s="24">
        <v>1</v>
      </c>
      <c r="AF284" s="24">
        <v>0.25</v>
      </c>
      <c r="AG284" s="6" t="s">
        <v>46</v>
      </c>
      <c r="AH284" s="1"/>
    </row>
    <row r="285" spans="1:34" x14ac:dyDescent="0.25">
      <c r="A285" s="11">
        <v>42531.647681331015</v>
      </c>
      <c r="B285" s="12" t="s">
        <v>47</v>
      </c>
      <c r="C285" s="12" t="s">
        <v>663</v>
      </c>
      <c r="E285" s="12" t="s">
        <v>32</v>
      </c>
      <c r="F285" s="13">
        <v>42512</v>
      </c>
      <c r="G285" s="12"/>
      <c r="H285" s="12" t="s">
        <v>75</v>
      </c>
      <c r="I285" s="14">
        <v>0.58333333333575865</v>
      </c>
      <c r="J285" s="12" t="s">
        <v>7432</v>
      </c>
      <c r="K285" s="12" t="s">
        <v>43</v>
      </c>
      <c r="L285" s="12" t="s">
        <v>46</v>
      </c>
      <c r="M285" s="1" t="s">
        <v>6825</v>
      </c>
      <c r="N285" s="12" t="s">
        <v>52</v>
      </c>
      <c r="O285" s="15">
        <v>1</v>
      </c>
      <c r="P285" s="15">
        <v>0</v>
      </c>
      <c r="S285" s="16" t="s">
        <v>46</v>
      </c>
      <c r="AC285" s="16">
        <v>0</v>
      </c>
      <c r="AE285" s="24">
        <v>0.5</v>
      </c>
      <c r="AF285" s="24">
        <v>0.25</v>
      </c>
      <c r="AG285" s="6" t="s">
        <v>46</v>
      </c>
      <c r="AH285" s="1"/>
    </row>
    <row r="286" spans="1:34" x14ac:dyDescent="0.25">
      <c r="A286" s="11">
        <v>42531.653808715273</v>
      </c>
      <c r="B286" s="12" t="s">
        <v>47</v>
      </c>
      <c r="C286" s="12" t="s">
        <v>663</v>
      </c>
      <c r="E286" s="12" t="s">
        <v>32</v>
      </c>
      <c r="F286" s="13">
        <v>42517</v>
      </c>
      <c r="G286" s="12"/>
      <c r="H286" s="12" t="s">
        <v>41</v>
      </c>
      <c r="I286" s="14">
        <v>0.8125</v>
      </c>
      <c r="J286" s="12" t="s">
        <v>1658</v>
      </c>
      <c r="K286" s="12" t="s">
        <v>43</v>
      </c>
      <c r="L286" s="12" t="s">
        <v>46</v>
      </c>
      <c r="M286" s="1" t="s">
        <v>7437</v>
      </c>
      <c r="N286" s="12" t="s">
        <v>52</v>
      </c>
      <c r="O286" s="15">
        <v>1</v>
      </c>
      <c r="P286" s="15">
        <v>19</v>
      </c>
      <c r="Q286" s="5">
        <v>285</v>
      </c>
      <c r="S286" s="16" t="s">
        <v>36</v>
      </c>
      <c r="U286" s="5">
        <v>15</v>
      </c>
      <c r="AC286" s="16">
        <v>0</v>
      </c>
      <c r="AD286" s="21" t="s">
        <v>7438</v>
      </c>
      <c r="AE286" s="24">
        <v>3</v>
      </c>
      <c r="AF286" s="24">
        <v>1.5</v>
      </c>
      <c r="AG286" s="6" t="s">
        <v>46</v>
      </c>
      <c r="AH286" s="1"/>
    </row>
    <row r="287" spans="1:34" x14ac:dyDescent="0.25">
      <c r="A287" s="11">
        <v>42531.655713935186</v>
      </c>
      <c r="B287" s="12" t="s">
        <v>47</v>
      </c>
      <c r="C287" s="12" t="s">
        <v>663</v>
      </c>
      <c r="E287" s="12" t="s">
        <v>32</v>
      </c>
      <c r="F287" s="13">
        <v>42518</v>
      </c>
      <c r="G287" s="12"/>
      <c r="H287" s="12" t="s">
        <v>49</v>
      </c>
      <c r="I287" s="14">
        <v>0.58333333333575865</v>
      </c>
      <c r="J287" s="12" t="s">
        <v>568</v>
      </c>
      <c r="K287" s="12" t="s">
        <v>43</v>
      </c>
      <c r="L287" s="12" t="s">
        <v>36</v>
      </c>
      <c r="M287" s="1" t="s">
        <v>7439</v>
      </c>
      <c r="N287" s="12" t="s">
        <v>38</v>
      </c>
      <c r="O287" s="15">
        <v>1</v>
      </c>
      <c r="P287" s="15">
        <v>9</v>
      </c>
      <c r="Q287" s="5">
        <v>25</v>
      </c>
      <c r="S287" s="16" t="s">
        <v>46</v>
      </c>
      <c r="AC287" s="16">
        <v>0</v>
      </c>
      <c r="AE287" s="24">
        <v>1.5</v>
      </c>
      <c r="AF287" s="24">
        <v>1</v>
      </c>
      <c r="AG287" s="6" t="s">
        <v>46</v>
      </c>
      <c r="AH287" s="1"/>
    </row>
    <row r="288" spans="1:34" x14ac:dyDescent="0.25">
      <c r="A288" s="11">
        <v>42531.665474467591</v>
      </c>
      <c r="B288" s="12" t="s">
        <v>47</v>
      </c>
      <c r="C288" s="12" t="s">
        <v>663</v>
      </c>
      <c r="E288" s="12" t="s">
        <v>32</v>
      </c>
      <c r="F288" s="13">
        <v>42518</v>
      </c>
      <c r="G288" s="12"/>
      <c r="H288" s="12" t="s">
        <v>49</v>
      </c>
      <c r="I288" s="14">
        <v>0.66666666666424135</v>
      </c>
      <c r="J288" s="12" t="s">
        <v>7446</v>
      </c>
      <c r="K288" s="12" t="s">
        <v>43</v>
      </c>
      <c r="L288" s="12" t="s">
        <v>46</v>
      </c>
      <c r="M288" s="1" t="s">
        <v>7447</v>
      </c>
      <c r="N288" s="12" t="s">
        <v>52</v>
      </c>
      <c r="O288" s="15">
        <v>1</v>
      </c>
      <c r="P288" s="15">
        <v>6</v>
      </c>
      <c r="Q288" s="5">
        <v>12</v>
      </c>
      <c r="S288" s="16" t="s">
        <v>46</v>
      </c>
      <c r="AC288" s="16">
        <v>0</v>
      </c>
      <c r="AE288" s="24">
        <v>1.5</v>
      </c>
      <c r="AF288" s="24">
        <v>1</v>
      </c>
      <c r="AG288" s="6" t="s">
        <v>46</v>
      </c>
      <c r="AH288" s="1"/>
    </row>
    <row r="289" spans="1:34" x14ac:dyDescent="0.25">
      <c r="A289" s="11">
        <v>42531.677278437499</v>
      </c>
      <c r="B289" s="12" t="s">
        <v>47</v>
      </c>
      <c r="C289" s="12" t="s">
        <v>663</v>
      </c>
      <c r="E289" s="12" t="s">
        <v>32</v>
      </c>
      <c r="F289" s="13">
        <v>42518</v>
      </c>
      <c r="G289" s="12"/>
      <c r="H289" s="12" t="s">
        <v>49</v>
      </c>
      <c r="I289" s="14">
        <v>0.79166666666424135</v>
      </c>
      <c r="J289" s="12" t="s">
        <v>675</v>
      </c>
      <c r="K289" s="12" t="s">
        <v>43</v>
      </c>
      <c r="L289" s="12" t="s">
        <v>46</v>
      </c>
      <c r="M289" s="1" t="s">
        <v>6212</v>
      </c>
      <c r="N289" s="12" t="s">
        <v>52</v>
      </c>
      <c r="O289" s="15">
        <v>1</v>
      </c>
      <c r="P289" s="15">
        <v>33</v>
      </c>
      <c r="Q289" s="5">
        <v>195</v>
      </c>
      <c r="S289" s="16" t="s">
        <v>46</v>
      </c>
      <c r="AC289" s="16">
        <v>0</v>
      </c>
      <c r="AE289" s="24">
        <v>3</v>
      </c>
      <c r="AF289" s="24">
        <v>2</v>
      </c>
      <c r="AG289" s="6" t="s">
        <v>46</v>
      </c>
      <c r="AH289" s="1"/>
    </row>
    <row r="290" spans="1:34" x14ac:dyDescent="0.25">
      <c r="A290" s="11">
        <v>42531.678906203699</v>
      </c>
      <c r="B290" s="12" t="s">
        <v>47</v>
      </c>
      <c r="C290" s="12" t="s">
        <v>663</v>
      </c>
      <c r="E290" s="12" t="s">
        <v>32</v>
      </c>
      <c r="F290" s="13">
        <v>42519</v>
      </c>
      <c r="G290" s="12"/>
      <c r="H290" s="12" t="s">
        <v>75</v>
      </c>
      <c r="I290" s="14"/>
      <c r="J290" s="12" t="s">
        <v>7456</v>
      </c>
      <c r="K290" s="12" t="s">
        <v>43</v>
      </c>
      <c r="L290" s="12" t="s">
        <v>46</v>
      </c>
      <c r="M290" s="1" t="s">
        <v>7457</v>
      </c>
      <c r="N290" s="12" t="s">
        <v>52</v>
      </c>
      <c r="O290" s="15">
        <v>1</v>
      </c>
      <c r="P290" s="15">
        <v>4</v>
      </c>
      <c r="Q290" s="5">
        <v>20</v>
      </c>
      <c r="S290" s="16" t="s">
        <v>46</v>
      </c>
      <c r="AC290" s="16">
        <v>0</v>
      </c>
      <c r="AE290" s="24">
        <v>1.5</v>
      </c>
      <c r="AF290" s="24">
        <v>1</v>
      </c>
      <c r="AG290" s="6" t="s">
        <v>46</v>
      </c>
      <c r="AH290" s="1"/>
    </row>
    <row r="291" spans="1:34" x14ac:dyDescent="0.25">
      <c r="A291" s="11">
        <v>42531.687649004627</v>
      </c>
      <c r="B291" s="12" t="s">
        <v>47</v>
      </c>
      <c r="C291" s="12" t="s">
        <v>663</v>
      </c>
      <c r="E291" s="12" t="s">
        <v>32</v>
      </c>
      <c r="F291" s="13">
        <v>42519</v>
      </c>
      <c r="G291" s="12"/>
      <c r="H291" s="12" t="s">
        <v>75</v>
      </c>
      <c r="I291" s="14">
        <v>0.79166666666424135</v>
      </c>
      <c r="J291" s="12" t="s">
        <v>7460</v>
      </c>
      <c r="K291" s="12" t="s">
        <v>43</v>
      </c>
      <c r="L291" s="12" t="s">
        <v>46</v>
      </c>
      <c r="M291" s="1" t="s">
        <v>7461</v>
      </c>
      <c r="N291" s="12" t="s">
        <v>52</v>
      </c>
      <c r="O291" s="15">
        <v>1</v>
      </c>
      <c r="P291" s="15">
        <v>5</v>
      </c>
      <c r="Q291" s="5">
        <v>25</v>
      </c>
      <c r="R291" s="5">
        <v>0</v>
      </c>
      <c r="S291" s="16" t="s">
        <v>36</v>
      </c>
      <c r="U291" s="5">
        <v>5</v>
      </c>
      <c r="AC291" s="16">
        <v>0</v>
      </c>
      <c r="AE291" s="24">
        <v>1.5</v>
      </c>
      <c r="AF291" s="24">
        <v>1</v>
      </c>
      <c r="AG291" s="6" t="s">
        <v>46</v>
      </c>
      <c r="AH291" s="1"/>
    </row>
    <row r="292" spans="1:34" x14ac:dyDescent="0.25">
      <c r="A292" s="11">
        <v>42522.587100011573</v>
      </c>
      <c r="B292" s="12" t="s">
        <v>86</v>
      </c>
      <c r="C292" s="12" t="s">
        <v>536</v>
      </c>
      <c r="E292" s="12" t="s">
        <v>32</v>
      </c>
      <c r="F292" s="13">
        <v>42491</v>
      </c>
      <c r="G292" s="12" t="s">
        <v>537</v>
      </c>
      <c r="H292" s="12"/>
      <c r="I292" s="14"/>
      <c r="J292" s="12" t="s">
        <v>538</v>
      </c>
      <c r="K292" s="12" t="s">
        <v>43</v>
      </c>
      <c r="L292" s="12" t="s">
        <v>36</v>
      </c>
      <c r="M292" s="1" t="s">
        <v>539</v>
      </c>
      <c r="N292" s="12" t="s">
        <v>38</v>
      </c>
      <c r="O292" s="15">
        <v>125</v>
      </c>
      <c r="P292" s="15">
        <v>728</v>
      </c>
      <c r="S292" s="16" t="s">
        <v>36</v>
      </c>
      <c r="T292" s="5">
        <v>2510.7399999999998</v>
      </c>
      <c r="X292" s="5">
        <v>6245.24</v>
      </c>
      <c r="AC292" s="16">
        <v>0</v>
      </c>
      <c r="AE292" s="24">
        <v>160</v>
      </c>
      <c r="AF292" s="24">
        <v>0.5</v>
      </c>
      <c r="AG292" s="6" t="s">
        <v>46</v>
      </c>
      <c r="AH292" s="1"/>
    </row>
    <row r="293" spans="1:34" x14ac:dyDescent="0.25">
      <c r="A293" s="11">
        <v>42522.588301655094</v>
      </c>
      <c r="B293" s="12" t="s">
        <v>86</v>
      </c>
      <c r="C293" s="12" t="s">
        <v>536</v>
      </c>
      <c r="E293" s="12" t="s">
        <v>32</v>
      </c>
      <c r="F293" s="13">
        <v>42494</v>
      </c>
      <c r="G293" s="12"/>
      <c r="H293" s="12" t="s">
        <v>33</v>
      </c>
      <c r="I293" s="14">
        <v>0.625</v>
      </c>
      <c r="J293" s="12" t="s">
        <v>6998</v>
      </c>
      <c r="K293" s="12" t="s">
        <v>35</v>
      </c>
      <c r="L293" s="12" t="s">
        <v>36</v>
      </c>
      <c r="M293" s="1" t="s">
        <v>539</v>
      </c>
      <c r="N293" s="12" t="s">
        <v>38</v>
      </c>
      <c r="O293" s="15">
        <v>1</v>
      </c>
      <c r="P293" s="15">
        <v>50</v>
      </c>
      <c r="S293" s="16" t="s">
        <v>46</v>
      </c>
      <c r="AC293" s="16">
        <v>0</v>
      </c>
      <c r="AE293" s="24">
        <v>5</v>
      </c>
      <c r="AF293" s="24">
        <v>2</v>
      </c>
      <c r="AG293" s="6" t="s">
        <v>46</v>
      </c>
      <c r="AH293" s="1"/>
    </row>
    <row r="294" spans="1:34" x14ac:dyDescent="0.25">
      <c r="A294" s="11">
        <v>42522.58910438657</v>
      </c>
      <c r="B294" s="12" t="s">
        <v>86</v>
      </c>
      <c r="C294" s="12" t="s">
        <v>536</v>
      </c>
      <c r="E294" s="12" t="s">
        <v>32</v>
      </c>
      <c r="F294" s="13">
        <v>42507</v>
      </c>
      <c r="G294" s="12"/>
      <c r="H294" s="12" t="s">
        <v>33</v>
      </c>
      <c r="I294" s="14">
        <v>0.375</v>
      </c>
      <c r="J294" s="12" t="s">
        <v>6999</v>
      </c>
      <c r="K294" s="12" t="s">
        <v>105</v>
      </c>
      <c r="L294" s="12" t="s">
        <v>36</v>
      </c>
      <c r="M294" s="1" t="s">
        <v>539</v>
      </c>
      <c r="N294" s="12"/>
      <c r="O294" s="15">
        <v>1</v>
      </c>
      <c r="P294" s="15">
        <v>50</v>
      </c>
      <c r="S294" s="16" t="s">
        <v>46</v>
      </c>
      <c r="AC294" s="16">
        <v>0</v>
      </c>
      <c r="AE294" s="24">
        <v>5</v>
      </c>
      <c r="AF294" s="24">
        <v>2</v>
      </c>
      <c r="AG294" s="6">
        <v>1</v>
      </c>
      <c r="AH294" s="1"/>
    </row>
    <row r="295" spans="1:34" x14ac:dyDescent="0.25">
      <c r="A295" s="11">
        <v>42522.589924861109</v>
      </c>
      <c r="B295" s="12" t="s">
        <v>86</v>
      </c>
      <c r="C295" s="12" t="s">
        <v>536</v>
      </c>
      <c r="E295" s="12" t="s">
        <v>32</v>
      </c>
      <c r="F295" s="13">
        <v>42511</v>
      </c>
      <c r="G295" s="12"/>
      <c r="H295" s="12" t="s">
        <v>49</v>
      </c>
      <c r="I295" s="14">
        <v>0.41666666666424135</v>
      </c>
      <c r="J295" s="12"/>
      <c r="K295" s="12" t="s">
        <v>105</v>
      </c>
      <c r="L295" s="12" t="s">
        <v>36</v>
      </c>
      <c r="M295" s="1" t="s">
        <v>539</v>
      </c>
      <c r="N295" s="12" t="s">
        <v>38</v>
      </c>
      <c r="O295" s="15">
        <v>1</v>
      </c>
      <c r="P295" s="15">
        <v>73</v>
      </c>
      <c r="Q295" s="5">
        <v>0</v>
      </c>
      <c r="R295" s="5">
        <v>0</v>
      </c>
      <c r="S295" s="16" t="s">
        <v>46</v>
      </c>
      <c r="AC295" s="16">
        <v>0</v>
      </c>
      <c r="AE295" s="24">
        <v>5</v>
      </c>
      <c r="AF295" s="24">
        <v>2</v>
      </c>
      <c r="AG295" s="6" t="s">
        <v>46</v>
      </c>
      <c r="AH295" s="1"/>
    </row>
    <row r="296" spans="1:34" ht="26.4" x14ac:dyDescent="0.25">
      <c r="A296" s="11">
        <v>42512.571698449072</v>
      </c>
      <c r="B296" s="12" t="s">
        <v>47</v>
      </c>
      <c r="C296" s="12" t="s">
        <v>56</v>
      </c>
      <c r="E296" s="12" t="s">
        <v>32</v>
      </c>
      <c r="F296" s="13">
        <v>42497</v>
      </c>
      <c r="G296" s="12"/>
      <c r="H296" s="12"/>
      <c r="I296" s="14">
        <v>0.41666666666424135</v>
      </c>
      <c r="J296" s="12" t="s">
        <v>6848</v>
      </c>
      <c r="K296" s="12" t="s">
        <v>43</v>
      </c>
      <c r="L296" s="12" t="s">
        <v>46</v>
      </c>
      <c r="M296" s="1" t="s">
        <v>6849</v>
      </c>
      <c r="N296" s="12" t="s">
        <v>52</v>
      </c>
      <c r="O296" s="15">
        <v>1</v>
      </c>
      <c r="P296" s="15">
        <v>12</v>
      </c>
      <c r="S296" s="16" t="s">
        <v>46</v>
      </c>
      <c r="AC296" s="16">
        <v>0</v>
      </c>
      <c r="AE296" s="24">
        <v>2</v>
      </c>
      <c r="AF296" s="24">
        <v>2</v>
      </c>
      <c r="AG296" s="6" t="s">
        <v>46</v>
      </c>
      <c r="AH296" s="1"/>
    </row>
    <row r="297" spans="1:34" ht="26.4" x14ac:dyDescent="0.25">
      <c r="A297" s="11">
        <v>42512.583619444442</v>
      </c>
      <c r="B297" s="12" t="s">
        <v>47</v>
      </c>
      <c r="C297" s="12" t="s">
        <v>56</v>
      </c>
      <c r="E297" s="12" t="s">
        <v>32</v>
      </c>
      <c r="F297" s="13">
        <v>42497</v>
      </c>
      <c r="G297" s="12"/>
      <c r="H297" s="12"/>
      <c r="I297" s="14"/>
      <c r="J297" s="12" t="s">
        <v>5510</v>
      </c>
      <c r="K297" s="12" t="s">
        <v>43</v>
      </c>
      <c r="L297" s="12" t="s">
        <v>36</v>
      </c>
      <c r="M297" s="1" t="s">
        <v>6079</v>
      </c>
      <c r="N297" s="12" t="s">
        <v>52</v>
      </c>
      <c r="O297" s="15">
        <v>1</v>
      </c>
      <c r="P297" s="15">
        <v>83</v>
      </c>
      <c r="S297" s="16" t="s">
        <v>46</v>
      </c>
      <c r="AC297" s="16">
        <v>0</v>
      </c>
      <c r="AE297" s="24">
        <v>2</v>
      </c>
      <c r="AF297" s="24">
        <v>2</v>
      </c>
      <c r="AG297" s="6" t="s">
        <v>46</v>
      </c>
      <c r="AH297" s="1"/>
    </row>
    <row r="298" spans="1:34" ht="26.4" x14ac:dyDescent="0.25">
      <c r="A298" s="11">
        <v>42512.58400693287</v>
      </c>
      <c r="B298" s="12" t="s">
        <v>47</v>
      </c>
      <c r="C298" s="12" t="s">
        <v>56</v>
      </c>
      <c r="E298" s="12" t="s">
        <v>32</v>
      </c>
      <c r="F298" s="13">
        <v>42504</v>
      </c>
      <c r="G298" s="12"/>
      <c r="H298" s="12"/>
      <c r="I298" s="14"/>
      <c r="J298" s="12" t="s">
        <v>5510</v>
      </c>
      <c r="K298" s="12" t="s">
        <v>43</v>
      </c>
      <c r="L298" s="12" t="s">
        <v>36</v>
      </c>
      <c r="M298" s="1" t="s">
        <v>6079</v>
      </c>
      <c r="N298" s="12" t="s">
        <v>52</v>
      </c>
      <c r="O298" s="15">
        <v>1</v>
      </c>
      <c r="P298" s="15">
        <v>44</v>
      </c>
      <c r="S298" s="16" t="s">
        <v>46</v>
      </c>
      <c r="AC298" s="16">
        <v>0</v>
      </c>
      <c r="AE298" s="24">
        <v>2</v>
      </c>
      <c r="AF298" s="24">
        <v>2</v>
      </c>
      <c r="AG298" s="6" t="s">
        <v>46</v>
      </c>
      <c r="AH298" s="1"/>
    </row>
    <row r="299" spans="1:34" x14ac:dyDescent="0.25">
      <c r="A299" s="11">
        <v>42525.619523692134</v>
      </c>
      <c r="B299" s="12" t="s">
        <v>47</v>
      </c>
      <c r="C299" s="12" t="s">
        <v>56</v>
      </c>
      <c r="E299" s="12" t="s">
        <v>32</v>
      </c>
      <c r="F299" s="13">
        <v>42504</v>
      </c>
      <c r="G299" s="12" t="s">
        <v>7082</v>
      </c>
      <c r="H299" s="12"/>
      <c r="I299" s="14"/>
      <c r="J299" s="12" t="s">
        <v>449</v>
      </c>
      <c r="K299" s="12" t="s">
        <v>43</v>
      </c>
      <c r="L299" s="12" t="s">
        <v>46</v>
      </c>
      <c r="M299" s="1" t="s">
        <v>7083</v>
      </c>
      <c r="N299" s="12" t="s">
        <v>52</v>
      </c>
      <c r="O299" s="15">
        <v>4</v>
      </c>
      <c r="P299" s="15">
        <v>6</v>
      </c>
      <c r="S299" s="16" t="s">
        <v>46</v>
      </c>
      <c r="AC299" s="16">
        <v>0</v>
      </c>
      <c r="AE299" s="24">
        <v>4</v>
      </c>
      <c r="AF299" s="24">
        <v>1</v>
      </c>
      <c r="AG299" s="6" t="s">
        <v>46</v>
      </c>
      <c r="AH299" s="1"/>
    </row>
    <row r="300" spans="1:34" ht="26.4" x14ac:dyDescent="0.25">
      <c r="A300" s="11">
        <v>42512.569927175922</v>
      </c>
      <c r="B300" s="12" t="s">
        <v>47</v>
      </c>
      <c r="C300" s="12" t="s">
        <v>56</v>
      </c>
      <c r="E300" s="12" t="s">
        <v>32</v>
      </c>
      <c r="F300" s="13">
        <v>42508</v>
      </c>
      <c r="G300" s="12"/>
      <c r="H300" s="12"/>
      <c r="I300" s="14"/>
      <c r="J300" s="12" t="s">
        <v>5510</v>
      </c>
      <c r="K300" s="12" t="s">
        <v>35</v>
      </c>
      <c r="L300" s="12" t="s">
        <v>36</v>
      </c>
      <c r="M300" s="1" t="s">
        <v>6845</v>
      </c>
      <c r="N300" s="12" t="s">
        <v>403</v>
      </c>
      <c r="O300" s="15">
        <v>1</v>
      </c>
      <c r="P300" s="15">
        <v>150</v>
      </c>
      <c r="S300" s="16" t="s">
        <v>46</v>
      </c>
      <c r="AC300" s="16">
        <v>0</v>
      </c>
      <c r="AE300" s="24">
        <v>1</v>
      </c>
      <c r="AF300" s="24">
        <v>1</v>
      </c>
      <c r="AG300" s="6" t="s">
        <v>46</v>
      </c>
      <c r="AH300" s="1"/>
    </row>
    <row r="301" spans="1:34" ht="26.4" x14ac:dyDescent="0.25">
      <c r="A301" s="11">
        <v>42512.584404166671</v>
      </c>
      <c r="B301" s="12" t="s">
        <v>47</v>
      </c>
      <c r="C301" s="12" t="s">
        <v>56</v>
      </c>
      <c r="E301" s="12" t="s">
        <v>32</v>
      </c>
      <c r="F301" s="13">
        <v>42511</v>
      </c>
      <c r="G301" s="12"/>
      <c r="H301" s="12"/>
      <c r="I301" s="14"/>
      <c r="J301" s="12" t="s">
        <v>5510</v>
      </c>
      <c r="K301" s="12" t="s">
        <v>43</v>
      </c>
      <c r="L301" s="12" t="s">
        <v>36</v>
      </c>
      <c r="M301" s="1" t="s">
        <v>6079</v>
      </c>
      <c r="N301" s="12" t="s">
        <v>52</v>
      </c>
      <c r="O301" s="15">
        <v>1</v>
      </c>
      <c r="P301" s="15">
        <v>21</v>
      </c>
      <c r="S301" s="16" t="s">
        <v>46</v>
      </c>
      <c r="AC301" s="16">
        <v>0</v>
      </c>
      <c r="AE301" s="24">
        <v>2</v>
      </c>
      <c r="AF301" s="24">
        <v>2</v>
      </c>
      <c r="AG301" s="6" t="s">
        <v>46</v>
      </c>
      <c r="AH301" s="1"/>
    </row>
    <row r="302" spans="1:34" x14ac:dyDescent="0.25">
      <c r="A302" s="11">
        <v>42525.620937233798</v>
      </c>
      <c r="B302" s="12" t="s">
        <v>47</v>
      </c>
      <c r="C302" s="12" t="s">
        <v>56</v>
      </c>
      <c r="E302" s="12" t="s">
        <v>32</v>
      </c>
      <c r="F302" s="13">
        <v>42514</v>
      </c>
      <c r="G302" s="12"/>
      <c r="H302" s="12"/>
      <c r="I302" s="14"/>
      <c r="J302" s="12" t="s">
        <v>7084</v>
      </c>
      <c r="K302" s="12" t="s">
        <v>35</v>
      </c>
      <c r="L302" s="12" t="s">
        <v>46</v>
      </c>
      <c r="M302" s="1" t="s">
        <v>7083</v>
      </c>
      <c r="N302" s="12" t="s">
        <v>52</v>
      </c>
      <c r="O302" s="15">
        <v>1</v>
      </c>
      <c r="P302" s="15">
        <v>24</v>
      </c>
      <c r="Q302" s="5">
        <v>48</v>
      </c>
      <c r="S302" s="16" t="s">
        <v>36</v>
      </c>
      <c r="U302" s="5">
        <v>15</v>
      </c>
      <c r="AC302" s="16">
        <v>0</v>
      </c>
      <c r="AE302" s="24">
        <v>2</v>
      </c>
      <c r="AF302" s="24">
        <v>2</v>
      </c>
      <c r="AG302" s="6" t="s">
        <v>46</v>
      </c>
      <c r="AH302" s="1"/>
    </row>
    <row r="303" spans="1:34" ht="26.4" x14ac:dyDescent="0.25">
      <c r="A303" s="11">
        <v>42525.621959756943</v>
      </c>
      <c r="B303" s="12" t="s">
        <v>47</v>
      </c>
      <c r="C303" s="12" t="s">
        <v>56</v>
      </c>
      <c r="E303" s="12" t="s">
        <v>32</v>
      </c>
      <c r="F303" s="13">
        <v>42517</v>
      </c>
      <c r="G303" s="12" t="s">
        <v>7085</v>
      </c>
      <c r="H303" s="12"/>
      <c r="I303" s="14"/>
      <c r="J303" s="12" t="s">
        <v>5510</v>
      </c>
      <c r="K303" s="12" t="s">
        <v>43</v>
      </c>
      <c r="L303" s="12" t="s">
        <v>36</v>
      </c>
      <c r="M303" s="1" t="s">
        <v>6079</v>
      </c>
      <c r="N303" s="12" t="s">
        <v>52</v>
      </c>
      <c r="O303" s="15">
        <v>4</v>
      </c>
      <c r="P303" s="15">
        <v>213</v>
      </c>
      <c r="S303" s="16" t="s">
        <v>46</v>
      </c>
      <c r="AC303" s="16">
        <v>0</v>
      </c>
      <c r="AE303" s="24">
        <v>8</v>
      </c>
      <c r="AF303" s="24">
        <v>2</v>
      </c>
      <c r="AG303" s="6" t="s">
        <v>46</v>
      </c>
      <c r="AH303" s="1"/>
    </row>
    <row r="304" spans="1:34" x14ac:dyDescent="0.25">
      <c r="A304" s="11">
        <v>42525.625578159721</v>
      </c>
      <c r="B304" s="12" t="s">
        <v>47</v>
      </c>
      <c r="C304" s="12" t="s">
        <v>56</v>
      </c>
      <c r="E304" s="12" t="s">
        <v>32</v>
      </c>
      <c r="F304" s="13">
        <v>42517</v>
      </c>
      <c r="G304" s="12" t="s">
        <v>7086</v>
      </c>
      <c r="H304" s="12"/>
      <c r="I304" s="14"/>
      <c r="J304" s="12" t="s">
        <v>7088</v>
      </c>
      <c r="K304" s="12" t="s">
        <v>43</v>
      </c>
      <c r="L304" s="12" t="s">
        <v>46</v>
      </c>
      <c r="M304" s="1" t="s">
        <v>7089</v>
      </c>
      <c r="N304" s="12" t="s">
        <v>52</v>
      </c>
      <c r="O304" s="15">
        <v>2</v>
      </c>
      <c r="P304" s="15">
        <v>37</v>
      </c>
      <c r="S304" s="16" t="s">
        <v>46</v>
      </c>
      <c r="AC304" s="16">
        <v>15</v>
      </c>
      <c r="AE304" s="24">
        <v>3</v>
      </c>
      <c r="AF304" s="24">
        <v>1</v>
      </c>
      <c r="AG304" s="6" t="s">
        <v>46</v>
      </c>
      <c r="AH304" s="1"/>
    </row>
    <row r="305" spans="1:34" x14ac:dyDescent="0.25">
      <c r="A305" s="11">
        <v>42525.622882187497</v>
      </c>
      <c r="B305" s="12" t="s">
        <v>47</v>
      </c>
      <c r="C305" s="12" t="s">
        <v>56</v>
      </c>
      <c r="E305" s="12" t="s">
        <v>32</v>
      </c>
      <c r="F305" s="13">
        <v>42518</v>
      </c>
      <c r="G305" s="12" t="s">
        <v>7086</v>
      </c>
      <c r="H305" s="12"/>
      <c r="I305" s="14"/>
      <c r="J305" s="12" t="s">
        <v>1575</v>
      </c>
      <c r="K305" s="12" t="s">
        <v>43</v>
      </c>
      <c r="L305" s="12" t="s">
        <v>46</v>
      </c>
      <c r="M305" s="1" t="s">
        <v>7087</v>
      </c>
      <c r="N305" s="12" t="s">
        <v>52</v>
      </c>
      <c r="O305" s="15">
        <v>2</v>
      </c>
      <c r="P305" s="15">
        <v>0</v>
      </c>
      <c r="S305" s="16" t="s">
        <v>46</v>
      </c>
      <c r="AC305" s="16">
        <v>0</v>
      </c>
      <c r="AE305" s="24">
        <v>0</v>
      </c>
      <c r="AG305" s="6" t="s">
        <v>46</v>
      </c>
      <c r="AH305" s="1"/>
    </row>
    <row r="306" spans="1:34" ht="26.4" x14ac:dyDescent="0.25">
      <c r="A306" s="11">
        <v>42525.62630822917</v>
      </c>
      <c r="B306" s="12" t="s">
        <v>47</v>
      </c>
      <c r="C306" s="12" t="s">
        <v>56</v>
      </c>
      <c r="E306" s="12" t="s">
        <v>32</v>
      </c>
      <c r="F306" s="13">
        <v>42518</v>
      </c>
      <c r="G306" s="12"/>
      <c r="H306" s="12"/>
      <c r="I306" s="14"/>
      <c r="J306" s="12" t="s">
        <v>7090</v>
      </c>
      <c r="K306" s="12" t="s">
        <v>43</v>
      </c>
      <c r="L306" s="12" t="s">
        <v>46</v>
      </c>
      <c r="N306" s="12" t="s">
        <v>52</v>
      </c>
      <c r="O306" s="15">
        <v>1</v>
      </c>
      <c r="P306" s="15">
        <v>16</v>
      </c>
      <c r="Q306" s="5">
        <v>80</v>
      </c>
      <c r="S306" s="16" t="s">
        <v>46</v>
      </c>
      <c r="AC306" s="16">
        <v>0</v>
      </c>
      <c r="AE306" s="24">
        <v>3</v>
      </c>
      <c r="AF306" s="24">
        <v>2</v>
      </c>
      <c r="AG306" s="6" t="s">
        <v>46</v>
      </c>
      <c r="AH306" s="1"/>
    </row>
    <row r="307" spans="1:34" x14ac:dyDescent="0.25">
      <c r="A307" s="11">
        <v>42525.627079768514</v>
      </c>
      <c r="B307" s="12" t="s">
        <v>47</v>
      </c>
      <c r="C307" s="12" t="s">
        <v>56</v>
      </c>
      <c r="E307" s="12" t="s">
        <v>32</v>
      </c>
      <c r="F307" s="13">
        <v>42519</v>
      </c>
      <c r="G307" s="12"/>
      <c r="H307" s="12"/>
      <c r="I307" s="14"/>
      <c r="J307" s="12" t="s">
        <v>7091</v>
      </c>
      <c r="K307" s="12" t="s">
        <v>43</v>
      </c>
      <c r="L307" s="12" t="s">
        <v>46</v>
      </c>
      <c r="N307" s="12" t="s">
        <v>403</v>
      </c>
      <c r="O307" s="15">
        <v>1</v>
      </c>
      <c r="P307" s="15">
        <v>6</v>
      </c>
      <c r="Q307" s="5">
        <v>30</v>
      </c>
      <c r="S307" s="16" t="s">
        <v>46</v>
      </c>
      <c r="AC307" s="16">
        <v>0</v>
      </c>
      <c r="AE307" s="24">
        <v>3</v>
      </c>
      <c r="AF307" s="24">
        <v>2</v>
      </c>
      <c r="AG307" s="6" t="s">
        <v>46</v>
      </c>
      <c r="AH307" s="1"/>
    </row>
    <row r="308" spans="1:34" x14ac:dyDescent="0.25">
      <c r="A308" s="11">
        <v>42530.666593634262</v>
      </c>
      <c r="B308" s="12" t="s">
        <v>30</v>
      </c>
      <c r="C308" s="12" t="s">
        <v>102</v>
      </c>
      <c r="E308" s="12" t="s">
        <v>32</v>
      </c>
      <c r="F308" s="13">
        <v>42504</v>
      </c>
      <c r="G308" s="12"/>
      <c r="H308" s="12" t="s">
        <v>49</v>
      </c>
      <c r="I308" s="14">
        <v>0.54166666666424135</v>
      </c>
      <c r="J308" s="12" t="s">
        <v>5670</v>
      </c>
      <c r="K308" s="12" t="s">
        <v>43</v>
      </c>
      <c r="L308" s="12" t="s">
        <v>46</v>
      </c>
      <c r="M308" s="1" t="s">
        <v>449</v>
      </c>
      <c r="N308" s="12" t="s">
        <v>450</v>
      </c>
      <c r="O308" s="15">
        <v>1</v>
      </c>
      <c r="P308" s="15">
        <v>6</v>
      </c>
      <c r="S308" s="16" t="s">
        <v>46</v>
      </c>
      <c r="AC308" s="16">
        <v>0</v>
      </c>
      <c r="AD308" s="21" t="s">
        <v>7268</v>
      </c>
      <c r="AE308" s="24">
        <v>0.5</v>
      </c>
      <c r="AF308" s="24">
        <v>3</v>
      </c>
      <c r="AG308" s="6" t="s">
        <v>46</v>
      </c>
      <c r="AH308" s="1"/>
    </row>
    <row r="309" spans="1:34" ht="39.6" x14ac:dyDescent="0.25">
      <c r="A309" s="11">
        <v>42530.673105856476</v>
      </c>
      <c r="B309" s="12" t="s">
        <v>30</v>
      </c>
      <c r="C309" s="12" t="s">
        <v>102</v>
      </c>
      <c r="E309" s="12" t="s">
        <v>32</v>
      </c>
      <c r="F309" s="13">
        <v>42506</v>
      </c>
      <c r="G309" s="12"/>
      <c r="H309" s="12" t="s">
        <v>75</v>
      </c>
      <c r="I309" s="14">
        <v>0.41666666666424135</v>
      </c>
      <c r="J309" s="12" t="s">
        <v>7270</v>
      </c>
      <c r="K309" s="12" t="s">
        <v>105</v>
      </c>
      <c r="L309" s="12" t="s">
        <v>46</v>
      </c>
      <c r="M309" s="1" t="s">
        <v>7271</v>
      </c>
      <c r="N309" s="12" t="s">
        <v>450</v>
      </c>
      <c r="O309" s="15">
        <v>2</v>
      </c>
      <c r="P309" s="15">
        <v>25</v>
      </c>
      <c r="Q309" s="5">
        <v>9</v>
      </c>
      <c r="S309" s="16" t="s">
        <v>46</v>
      </c>
      <c r="AC309" s="16">
        <v>0</v>
      </c>
      <c r="AD309" s="21" t="s">
        <v>7272</v>
      </c>
      <c r="AE309" s="24">
        <v>1.5</v>
      </c>
      <c r="AF309" s="24">
        <v>4</v>
      </c>
      <c r="AG309" s="6" t="s">
        <v>46</v>
      </c>
      <c r="AH309" s="1"/>
    </row>
    <row r="310" spans="1:34" ht="26.4" x14ac:dyDescent="0.25">
      <c r="A310" s="11">
        <v>42530.668359641204</v>
      </c>
      <c r="B310" s="12" t="s">
        <v>30</v>
      </c>
      <c r="C310" s="12" t="s">
        <v>102</v>
      </c>
      <c r="E310" s="12" t="s">
        <v>32</v>
      </c>
      <c r="F310" s="13">
        <v>42518</v>
      </c>
      <c r="G310" s="12"/>
      <c r="H310" s="12" t="s">
        <v>49</v>
      </c>
      <c r="I310" s="14">
        <v>0.54166666666424135</v>
      </c>
      <c r="J310" s="12" t="s">
        <v>5670</v>
      </c>
      <c r="K310" s="12" t="s">
        <v>43</v>
      </c>
      <c r="L310" s="12" t="s">
        <v>46</v>
      </c>
      <c r="M310" s="1" t="s">
        <v>449</v>
      </c>
      <c r="N310" s="12" t="s">
        <v>450</v>
      </c>
      <c r="O310" s="15">
        <v>1</v>
      </c>
      <c r="P310" s="15">
        <v>28</v>
      </c>
      <c r="S310" s="16" t="s">
        <v>46</v>
      </c>
      <c r="AC310" s="16">
        <v>0</v>
      </c>
      <c r="AD310" s="21" t="s">
        <v>7269</v>
      </c>
      <c r="AE310" s="24">
        <v>1</v>
      </c>
      <c r="AF310" s="24">
        <v>3</v>
      </c>
      <c r="AG310" s="6" t="s">
        <v>46</v>
      </c>
      <c r="AH310" s="1"/>
    </row>
    <row r="311" spans="1:34" ht="26.4" x14ac:dyDescent="0.25">
      <c r="A311" s="11">
        <v>42520.731179236114</v>
      </c>
      <c r="B311" s="12" t="s">
        <v>47</v>
      </c>
      <c r="C311" s="12" t="s">
        <v>164</v>
      </c>
      <c r="E311" s="12" t="s">
        <v>32</v>
      </c>
      <c r="F311" s="13">
        <v>42495</v>
      </c>
      <c r="G311" s="12"/>
      <c r="H311" s="12" t="s">
        <v>65</v>
      </c>
      <c r="I311" s="14">
        <v>0.4375</v>
      </c>
      <c r="J311" s="12" t="s">
        <v>6932</v>
      </c>
      <c r="K311" s="12" t="s">
        <v>35</v>
      </c>
      <c r="L311" s="12" t="s">
        <v>36</v>
      </c>
      <c r="M311" s="1" t="s">
        <v>3532</v>
      </c>
      <c r="N311" s="12" t="s">
        <v>1081</v>
      </c>
      <c r="O311" s="15">
        <v>1</v>
      </c>
      <c r="P311" s="15">
        <v>39</v>
      </c>
      <c r="S311" s="16" t="s">
        <v>36</v>
      </c>
      <c r="T311" s="5">
        <v>126</v>
      </c>
      <c r="AC311" s="16">
        <v>0</v>
      </c>
      <c r="AE311" s="24">
        <v>2.5</v>
      </c>
      <c r="AF311" s="24">
        <v>2</v>
      </c>
      <c r="AG311" s="6" t="s">
        <v>46</v>
      </c>
      <c r="AH311" s="1"/>
    </row>
    <row r="312" spans="1:34" ht="52.8" x14ac:dyDescent="0.25">
      <c r="A312" s="11">
        <v>42520.712757465277</v>
      </c>
      <c r="B312" s="12" t="s">
        <v>47</v>
      </c>
      <c r="C312" s="12" t="s">
        <v>164</v>
      </c>
      <c r="E312" s="12" t="s">
        <v>32</v>
      </c>
      <c r="F312" s="13">
        <v>42497</v>
      </c>
      <c r="G312" s="12"/>
      <c r="H312" s="12" t="s">
        <v>49</v>
      </c>
      <c r="I312" s="14">
        <v>0.4375</v>
      </c>
      <c r="J312" s="12" t="s">
        <v>6924</v>
      </c>
      <c r="K312" s="12" t="s">
        <v>163</v>
      </c>
      <c r="L312" s="12" t="s">
        <v>36</v>
      </c>
      <c r="M312" s="1" t="s">
        <v>6925</v>
      </c>
      <c r="N312" s="12" t="s">
        <v>3537</v>
      </c>
      <c r="O312" s="15">
        <v>1</v>
      </c>
      <c r="P312" s="15">
        <v>47</v>
      </c>
      <c r="S312" s="16" t="s">
        <v>36</v>
      </c>
      <c r="T312" s="5">
        <v>250.61</v>
      </c>
      <c r="X312" s="5">
        <v>148.71</v>
      </c>
      <c r="AC312" s="16">
        <v>65</v>
      </c>
      <c r="AD312" s="21" t="s">
        <v>6926</v>
      </c>
      <c r="AE312" s="24">
        <v>12</v>
      </c>
      <c r="AF312" s="24">
        <v>5</v>
      </c>
      <c r="AG312" s="6" t="s">
        <v>46</v>
      </c>
      <c r="AH312" s="1"/>
    </row>
    <row r="313" spans="1:34" ht="26.4" x14ac:dyDescent="0.25">
      <c r="A313" s="11">
        <v>42520.715771319447</v>
      </c>
      <c r="B313" s="12" t="s">
        <v>47</v>
      </c>
      <c r="C313" s="12" t="s">
        <v>164</v>
      </c>
      <c r="E313" s="12" t="s">
        <v>6927</v>
      </c>
      <c r="F313" s="13">
        <v>42504</v>
      </c>
      <c r="G313" s="12"/>
      <c r="H313" s="12" t="s">
        <v>49</v>
      </c>
      <c r="I313" s="14">
        <v>0.375</v>
      </c>
      <c r="J313" s="12" t="s">
        <v>6928</v>
      </c>
      <c r="K313" s="12" t="s">
        <v>163</v>
      </c>
      <c r="L313" s="12" t="s">
        <v>36</v>
      </c>
      <c r="M313" s="1" t="s">
        <v>6929</v>
      </c>
      <c r="N313" s="12" t="s">
        <v>38</v>
      </c>
      <c r="O313" s="15">
        <v>1</v>
      </c>
      <c r="P313" s="15">
        <v>12</v>
      </c>
      <c r="Q313" s="5">
        <v>120</v>
      </c>
      <c r="S313" s="16" t="s">
        <v>46</v>
      </c>
      <c r="AC313" s="16">
        <v>0</v>
      </c>
      <c r="AE313" s="24">
        <v>6.5</v>
      </c>
      <c r="AF313" s="24">
        <v>5</v>
      </c>
      <c r="AG313" s="6" t="s">
        <v>46</v>
      </c>
      <c r="AH313" s="1"/>
    </row>
    <row r="314" spans="1:34" ht="39.6" x14ac:dyDescent="0.25">
      <c r="A314" s="11">
        <v>42520.717622615739</v>
      </c>
      <c r="B314" s="12" t="s">
        <v>47</v>
      </c>
      <c r="C314" s="12" t="s">
        <v>164</v>
      </c>
      <c r="E314" s="12" t="s">
        <v>32</v>
      </c>
      <c r="F314" s="13">
        <v>42504</v>
      </c>
      <c r="G314" s="12"/>
      <c r="H314" s="12" t="s">
        <v>49</v>
      </c>
      <c r="I314" s="14">
        <v>0.58333333333575865</v>
      </c>
      <c r="J314" s="12" t="s">
        <v>2758</v>
      </c>
      <c r="K314" s="12" t="s">
        <v>163</v>
      </c>
      <c r="L314" s="12" t="s">
        <v>36</v>
      </c>
      <c r="M314" s="1" t="s">
        <v>2759</v>
      </c>
      <c r="N314" s="12" t="s">
        <v>1907</v>
      </c>
      <c r="O314" s="15">
        <v>1</v>
      </c>
      <c r="P314" s="15">
        <v>32</v>
      </c>
      <c r="S314" s="16" t="s">
        <v>36</v>
      </c>
      <c r="T314" s="5">
        <v>187.5</v>
      </c>
      <c r="X314" s="5">
        <v>53.7</v>
      </c>
      <c r="AC314" s="16">
        <v>0</v>
      </c>
      <c r="AE314" s="24">
        <v>3</v>
      </c>
      <c r="AF314" s="24">
        <v>2</v>
      </c>
      <c r="AG314" s="6" t="s">
        <v>46</v>
      </c>
      <c r="AH314" s="1"/>
    </row>
    <row r="315" spans="1:34" x14ac:dyDescent="0.25">
      <c r="A315" s="11">
        <v>42520.732395185187</v>
      </c>
      <c r="B315" s="12" t="s">
        <v>47</v>
      </c>
      <c r="C315" s="12" t="s">
        <v>164</v>
      </c>
      <c r="E315" s="12" t="s">
        <v>32</v>
      </c>
      <c r="F315" s="13">
        <v>42509</v>
      </c>
      <c r="G315" s="12"/>
      <c r="H315" s="12" t="s">
        <v>65</v>
      </c>
      <c r="I315" s="14">
        <v>0.41666666666424135</v>
      </c>
      <c r="J315" s="12" t="s">
        <v>6933</v>
      </c>
      <c r="K315" s="12" t="s">
        <v>35</v>
      </c>
      <c r="L315" s="12" t="s">
        <v>36</v>
      </c>
      <c r="M315" s="1" t="s">
        <v>3532</v>
      </c>
      <c r="N315" s="12" t="s">
        <v>38</v>
      </c>
      <c r="O315" s="15">
        <v>1</v>
      </c>
      <c r="P315" s="15">
        <v>12</v>
      </c>
      <c r="S315" s="16" t="s">
        <v>36</v>
      </c>
      <c r="T315" s="5">
        <v>47.5</v>
      </c>
      <c r="AC315" s="16">
        <v>0</v>
      </c>
      <c r="AE315" s="24">
        <v>2.5</v>
      </c>
      <c r="AF315" s="24">
        <v>2</v>
      </c>
      <c r="AG315" s="6" t="s">
        <v>46</v>
      </c>
      <c r="AH315" s="1"/>
    </row>
    <row r="316" spans="1:34" x14ac:dyDescent="0.25">
      <c r="A316" s="11">
        <v>42520.733535196763</v>
      </c>
      <c r="B316" s="12" t="s">
        <v>47</v>
      </c>
      <c r="C316" s="12" t="s">
        <v>164</v>
      </c>
      <c r="E316" s="12" t="s">
        <v>32</v>
      </c>
      <c r="F316" s="13">
        <v>42513</v>
      </c>
      <c r="G316" s="12"/>
      <c r="H316" s="12" t="s">
        <v>110</v>
      </c>
      <c r="I316" s="14">
        <v>0.5625</v>
      </c>
      <c r="J316" s="12" t="s">
        <v>6934</v>
      </c>
      <c r="K316" s="12" t="s">
        <v>105</v>
      </c>
      <c r="L316" s="12" t="s">
        <v>36</v>
      </c>
      <c r="M316" s="1" t="s">
        <v>3532</v>
      </c>
      <c r="N316" s="12" t="s">
        <v>38</v>
      </c>
      <c r="O316" s="15">
        <v>1</v>
      </c>
      <c r="P316" s="15">
        <v>13</v>
      </c>
      <c r="S316" s="16" t="s">
        <v>36</v>
      </c>
      <c r="T316" s="5">
        <v>60</v>
      </c>
      <c r="X316" s="5">
        <v>9.27</v>
      </c>
      <c r="AC316" s="16">
        <v>0</v>
      </c>
      <c r="AE316" s="24">
        <v>2.5</v>
      </c>
      <c r="AF316" s="24">
        <v>2</v>
      </c>
      <c r="AG316" s="6" t="s">
        <v>46</v>
      </c>
      <c r="AH316" s="1"/>
    </row>
    <row r="317" spans="1:34" ht="52.8" x14ac:dyDescent="0.25">
      <c r="A317" s="11">
        <v>42520.729258715277</v>
      </c>
      <c r="B317" s="12" t="s">
        <v>47</v>
      </c>
      <c r="C317" s="12" t="s">
        <v>164</v>
      </c>
      <c r="E317" s="12" t="s">
        <v>32</v>
      </c>
      <c r="F317" s="13">
        <v>42518</v>
      </c>
      <c r="G317" s="12"/>
      <c r="H317" s="12" t="s">
        <v>49</v>
      </c>
      <c r="I317" s="14">
        <v>0.4375</v>
      </c>
      <c r="J317" s="12" t="s">
        <v>6930</v>
      </c>
      <c r="K317" s="12" t="s">
        <v>163</v>
      </c>
      <c r="L317" s="12" t="s">
        <v>36</v>
      </c>
      <c r="M317" s="1" t="s">
        <v>6931</v>
      </c>
      <c r="N317" s="12" t="s">
        <v>3468</v>
      </c>
      <c r="O317" s="15">
        <v>1</v>
      </c>
      <c r="P317" s="15">
        <v>352</v>
      </c>
      <c r="S317" s="16" t="s">
        <v>36</v>
      </c>
      <c r="T317" s="5">
        <v>1654.73</v>
      </c>
      <c r="X317" s="5">
        <v>443.94</v>
      </c>
      <c r="AC317" s="16">
        <v>0</v>
      </c>
      <c r="AE317" s="24">
        <v>26</v>
      </c>
      <c r="AF317" s="24">
        <v>5</v>
      </c>
      <c r="AG317" s="6" t="s">
        <v>46</v>
      </c>
      <c r="AH317" s="1"/>
    </row>
    <row r="318" spans="1:34" ht="26.4" x14ac:dyDescent="0.25">
      <c r="A318" s="11">
        <v>42521.349530787033</v>
      </c>
      <c r="B318" s="12" t="s">
        <v>47</v>
      </c>
      <c r="C318" s="12" t="s">
        <v>398</v>
      </c>
      <c r="E318" s="12" t="s">
        <v>32</v>
      </c>
      <c r="F318" s="13">
        <v>42491</v>
      </c>
      <c r="G318" s="12"/>
      <c r="H318" s="12" t="s">
        <v>75</v>
      </c>
      <c r="I318" s="14">
        <v>0.625</v>
      </c>
      <c r="J318" s="12" t="s">
        <v>6935</v>
      </c>
      <c r="K318" s="12" t="s">
        <v>43</v>
      </c>
      <c r="L318" s="12" t="s">
        <v>46</v>
      </c>
      <c r="M318" s="1" t="s">
        <v>6936</v>
      </c>
      <c r="N318" s="12" t="s">
        <v>1312</v>
      </c>
      <c r="O318" s="15">
        <v>1</v>
      </c>
      <c r="P318" s="15">
        <v>14</v>
      </c>
      <c r="Q318" s="5">
        <v>28</v>
      </c>
      <c r="S318" s="16" t="s">
        <v>36</v>
      </c>
      <c r="U318" s="5">
        <v>15</v>
      </c>
      <c r="AC318" s="16">
        <v>0</v>
      </c>
      <c r="AD318" s="21" t="s">
        <v>6937</v>
      </c>
      <c r="AE318" s="24">
        <v>5</v>
      </c>
      <c r="AF318" s="24">
        <v>1</v>
      </c>
      <c r="AG318" s="6" t="s">
        <v>46</v>
      </c>
      <c r="AH318" s="1"/>
    </row>
    <row r="319" spans="1:34" x14ac:dyDescent="0.25">
      <c r="A319" s="11">
        <v>42521.350668240746</v>
      </c>
      <c r="B319" s="12" t="s">
        <v>47</v>
      </c>
      <c r="C319" s="12" t="s">
        <v>398</v>
      </c>
      <c r="E319" s="12" t="s">
        <v>32</v>
      </c>
      <c r="F319" s="13">
        <v>42497</v>
      </c>
      <c r="G319" s="12"/>
      <c r="H319" s="12" t="s">
        <v>49</v>
      </c>
      <c r="I319" s="14">
        <v>0.33333333333575865</v>
      </c>
      <c r="J319" s="12" t="s">
        <v>1459</v>
      </c>
      <c r="K319" s="12" t="s">
        <v>43</v>
      </c>
      <c r="L319" s="12" t="s">
        <v>46</v>
      </c>
      <c r="M319" s="1" t="s">
        <v>6938</v>
      </c>
      <c r="N319" s="12" t="s">
        <v>107</v>
      </c>
      <c r="O319" s="15">
        <v>1</v>
      </c>
      <c r="P319" s="15">
        <v>3</v>
      </c>
      <c r="S319" s="16" t="s">
        <v>46</v>
      </c>
      <c r="AC319" s="16">
        <v>0</v>
      </c>
      <c r="AE319" s="24">
        <v>1</v>
      </c>
      <c r="AF319" s="24">
        <v>3</v>
      </c>
      <c r="AG319" s="6" t="s">
        <v>46</v>
      </c>
      <c r="AH319" s="1"/>
    </row>
    <row r="320" spans="1:34" x14ac:dyDescent="0.25">
      <c r="A320" s="11">
        <v>42521.652839259259</v>
      </c>
      <c r="B320" s="12" t="s">
        <v>47</v>
      </c>
      <c r="C320" s="12" t="s">
        <v>398</v>
      </c>
      <c r="E320" s="12" t="s">
        <v>32</v>
      </c>
      <c r="F320" s="13">
        <v>42499</v>
      </c>
      <c r="G320" s="12"/>
      <c r="H320" s="12" t="s">
        <v>110</v>
      </c>
      <c r="I320" s="14">
        <v>0.41666666666424135</v>
      </c>
      <c r="J320" s="12" t="s">
        <v>6960</v>
      </c>
      <c r="K320" s="12" t="s">
        <v>35</v>
      </c>
      <c r="L320" s="12" t="s">
        <v>36</v>
      </c>
      <c r="M320" s="1" t="s">
        <v>882</v>
      </c>
      <c r="N320" s="12" t="s">
        <v>3293</v>
      </c>
      <c r="O320" s="15">
        <v>1</v>
      </c>
      <c r="P320" s="15">
        <v>123</v>
      </c>
      <c r="S320" s="16" t="s">
        <v>36</v>
      </c>
      <c r="T320" s="5">
        <v>369</v>
      </c>
      <c r="X320" s="5">
        <v>129.66</v>
      </c>
      <c r="AC320" s="16">
        <v>0</v>
      </c>
      <c r="AE320" s="24">
        <v>4</v>
      </c>
      <c r="AF320" s="24">
        <v>3</v>
      </c>
      <c r="AG320" s="6" t="s">
        <v>46</v>
      </c>
      <c r="AH320" s="1"/>
    </row>
    <row r="321" spans="1:34" ht="26.4" x14ac:dyDescent="0.25">
      <c r="A321" s="11">
        <v>42521.654221747682</v>
      </c>
      <c r="B321" s="12" t="s">
        <v>47</v>
      </c>
      <c r="C321" s="12" t="s">
        <v>398</v>
      </c>
      <c r="E321" s="12" t="s">
        <v>32</v>
      </c>
      <c r="F321" s="13">
        <v>42511</v>
      </c>
      <c r="G321" s="12"/>
      <c r="H321" s="12" t="s">
        <v>49</v>
      </c>
      <c r="I321" s="14">
        <v>0.41666666666424135</v>
      </c>
      <c r="J321" s="12" t="s">
        <v>6961</v>
      </c>
      <c r="K321" s="12" t="s">
        <v>43</v>
      </c>
      <c r="L321" s="12" t="s">
        <v>36</v>
      </c>
      <c r="M321" s="1" t="s">
        <v>6962</v>
      </c>
      <c r="N321" s="12" t="s">
        <v>6963</v>
      </c>
      <c r="O321" s="15">
        <v>1</v>
      </c>
      <c r="P321" s="15">
        <v>10</v>
      </c>
      <c r="Q321" s="5">
        <v>20</v>
      </c>
      <c r="S321" s="16" t="s">
        <v>46</v>
      </c>
      <c r="AC321" s="16">
        <v>0</v>
      </c>
      <c r="AE321" s="24">
        <v>2</v>
      </c>
      <c r="AF321" s="24">
        <v>1</v>
      </c>
      <c r="AG321" s="6" t="s">
        <v>46</v>
      </c>
      <c r="AH321" s="1"/>
    </row>
    <row r="322" spans="1:34" x14ac:dyDescent="0.25">
      <c r="A322" s="11">
        <v>42521.655173587962</v>
      </c>
      <c r="B322" s="12" t="s">
        <v>47</v>
      </c>
      <c r="C322" s="12" t="s">
        <v>398</v>
      </c>
      <c r="E322" s="12" t="s">
        <v>32</v>
      </c>
      <c r="F322" s="13">
        <v>42511</v>
      </c>
      <c r="G322" s="12"/>
      <c r="H322" s="12" t="s">
        <v>49</v>
      </c>
      <c r="I322" s="14">
        <v>0.75</v>
      </c>
      <c r="J322" s="12" t="s">
        <v>935</v>
      </c>
      <c r="K322" s="12" t="s">
        <v>43</v>
      </c>
      <c r="L322" s="12" t="s">
        <v>36</v>
      </c>
      <c r="M322" s="1" t="s">
        <v>4937</v>
      </c>
      <c r="N322" s="12" t="s">
        <v>403</v>
      </c>
      <c r="O322" s="15">
        <v>1</v>
      </c>
      <c r="P322" s="15">
        <v>35</v>
      </c>
      <c r="Q322" s="5">
        <v>170</v>
      </c>
      <c r="S322" s="16" t="s">
        <v>46</v>
      </c>
      <c r="AC322" s="16">
        <v>0</v>
      </c>
      <c r="AE322" s="24">
        <v>4</v>
      </c>
      <c r="AF322" s="24">
        <v>2</v>
      </c>
      <c r="AG322" s="6" t="s">
        <v>46</v>
      </c>
      <c r="AH322" s="1"/>
    </row>
    <row r="323" spans="1:34" x14ac:dyDescent="0.25">
      <c r="A323" s="11">
        <v>42521.664121180555</v>
      </c>
      <c r="B323" s="12" t="s">
        <v>47</v>
      </c>
      <c r="C323" s="12" t="s">
        <v>398</v>
      </c>
      <c r="E323" s="12" t="s">
        <v>32</v>
      </c>
      <c r="F323" s="13">
        <v>42517</v>
      </c>
      <c r="G323" s="12"/>
      <c r="H323" s="12" t="s">
        <v>41</v>
      </c>
      <c r="I323" s="14">
        <v>0.70833333333575865</v>
      </c>
      <c r="J323" s="12" t="s">
        <v>399</v>
      </c>
      <c r="K323" s="12" t="s">
        <v>43</v>
      </c>
      <c r="L323" s="12" t="s">
        <v>36</v>
      </c>
      <c r="M323" s="1" t="s">
        <v>6967</v>
      </c>
      <c r="N323" s="12" t="s">
        <v>52</v>
      </c>
      <c r="O323" s="15">
        <v>1</v>
      </c>
      <c r="P323" s="15">
        <v>21</v>
      </c>
      <c r="S323" s="16" t="s">
        <v>46</v>
      </c>
      <c r="AC323" s="16">
        <v>0</v>
      </c>
      <c r="AE323" s="24">
        <v>1</v>
      </c>
      <c r="AF323" s="24">
        <v>0.5</v>
      </c>
      <c r="AG323" s="6" t="s">
        <v>46</v>
      </c>
      <c r="AH323" s="1"/>
    </row>
    <row r="324" spans="1:34" x14ac:dyDescent="0.25">
      <c r="A324" s="11">
        <v>42521.666181898152</v>
      </c>
      <c r="B324" s="12" t="s">
        <v>47</v>
      </c>
      <c r="C324" s="12" t="s">
        <v>398</v>
      </c>
      <c r="E324" s="12" t="s">
        <v>32</v>
      </c>
      <c r="F324" s="13">
        <v>42517</v>
      </c>
      <c r="G324" s="12"/>
      <c r="H324" s="12" t="s">
        <v>41</v>
      </c>
      <c r="I324" s="14">
        <v>0.77083333333575865</v>
      </c>
      <c r="J324" s="12" t="s">
        <v>6968</v>
      </c>
      <c r="K324" s="12" t="s">
        <v>43</v>
      </c>
      <c r="L324" s="12" t="s">
        <v>36</v>
      </c>
      <c r="M324" s="1" t="s">
        <v>1283</v>
      </c>
      <c r="N324" s="12" t="s">
        <v>52</v>
      </c>
      <c r="O324" s="15">
        <v>1</v>
      </c>
      <c r="P324" s="15">
        <v>29</v>
      </c>
      <c r="S324" s="16" t="s">
        <v>46</v>
      </c>
      <c r="AC324" s="16">
        <v>0</v>
      </c>
      <c r="AE324" s="24">
        <v>2</v>
      </c>
      <c r="AF324" s="24">
        <v>1</v>
      </c>
      <c r="AG324" s="6" t="s">
        <v>46</v>
      </c>
      <c r="AH324" s="1"/>
    </row>
    <row r="325" spans="1:34" x14ac:dyDescent="0.25">
      <c r="A325" s="11">
        <v>42521.667608842588</v>
      </c>
      <c r="B325" s="12" t="s">
        <v>47</v>
      </c>
      <c r="C325" s="12" t="s">
        <v>398</v>
      </c>
      <c r="E325" s="12" t="s">
        <v>32</v>
      </c>
      <c r="F325" s="13">
        <v>42517</v>
      </c>
      <c r="G325" s="12"/>
      <c r="H325" s="12" t="s">
        <v>41</v>
      </c>
      <c r="I325" s="14">
        <v>0.33333333333575865</v>
      </c>
      <c r="J325" s="12" t="s">
        <v>6969</v>
      </c>
      <c r="K325" s="12" t="s">
        <v>43</v>
      </c>
      <c r="L325" s="12" t="s">
        <v>36</v>
      </c>
      <c r="M325" s="1" t="s">
        <v>6970</v>
      </c>
      <c r="N325" s="12" t="s">
        <v>52</v>
      </c>
      <c r="O325" s="15">
        <v>3</v>
      </c>
      <c r="P325" s="15">
        <v>13</v>
      </c>
      <c r="S325" s="16" t="s">
        <v>46</v>
      </c>
      <c r="AC325" s="16">
        <v>0</v>
      </c>
      <c r="AD325" s="21" t="s">
        <v>6971</v>
      </c>
      <c r="AE325" s="24">
        <v>2</v>
      </c>
      <c r="AF325" s="24">
        <v>8</v>
      </c>
      <c r="AG325" s="6" t="s">
        <v>46</v>
      </c>
      <c r="AH325" s="1"/>
    </row>
    <row r="326" spans="1:34" ht="39.6" x14ac:dyDescent="0.25">
      <c r="A326" s="11">
        <v>42521.663227476849</v>
      </c>
      <c r="B326" s="12" t="s">
        <v>47</v>
      </c>
      <c r="C326" s="12" t="s">
        <v>398</v>
      </c>
      <c r="E326" s="12" t="s">
        <v>32</v>
      </c>
      <c r="F326" s="13">
        <v>42518</v>
      </c>
      <c r="G326" s="12"/>
      <c r="H326" s="12" t="s">
        <v>49</v>
      </c>
      <c r="I326" s="14">
        <v>0.75</v>
      </c>
      <c r="J326" s="12" t="s">
        <v>6964</v>
      </c>
      <c r="K326" s="12" t="s">
        <v>163</v>
      </c>
      <c r="L326" s="12" t="s">
        <v>46</v>
      </c>
      <c r="M326" s="1" t="s">
        <v>6965</v>
      </c>
      <c r="N326" s="12" t="s">
        <v>1099</v>
      </c>
      <c r="O326" s="15">
        <v>1</v>
      </c>
      <c r="P326" s="15">
        <v>74</v>
      </c>
      <c r="Q326" s="5">
        <v>437</v>
      </c>
      <c r="S326" s="16" t="s">
        <v>46</v>
      </c>
      <c r="AC326" s="16">
        <v>0</v>
      </c>
      <c r="AD326" s="21" t="s">
        <v>6966</v>
      </c>
      <c r="AE326" s="24">
        <v>6</v>
      </c>
      <c r="AF326" s="24">
        <v>3</v>
      </c>
      <c r="AG326" s="6" t="s">
        <v>46</v>
      </c>
      <c r="AH326" s="1"/>
    </row>
    <row r="327" spans="1:34" x14ac:dyDescent="0.25">
      <c r="A327" s="11">
        <v>42521.669576215281</v>
      </c>
      <c r="B327" s="12" t="s">
        <v>47</v>
      </c>
      <c r="C327" s="12" t="s">
        <v>398</v>
      </c>
      <c r="E327" s="12" t="s">
        <v>32</v>
      </c>
      <c r="F327" s="13">
        <v>42518</v>
      </c>
      <c r="G327" s="12"/>
      <c r="H327" s="12" t="s">
        <v>49</v>
      </c>
      <c r="I327" s="14">
        <v>0.45833333333575865</v>
      </c>
      <c r="J327" s="12" t="s">
        <v>6972</v>
      </c>
      <c r="K327" s="12" t="s">
        <v>43</v>
      </c>
      <c r="L327" s="12" t="s">
        <v>46</v>
      </c>
      <c r="M327" s="1" t="s">
        <v>6973</v>
      </c>
      <c r="N327" s="12" t="s">
        <v>52</v>
      </c>
      <c r="O327" s="15">
        <v>1</v>
      </c>
      <c r="P327" s="15">
        <v>32</v>
      </c>
      <c r="S327" s="16" t="s">
        <v>46</v>
      </c>
      <c r="AC327" s="16">
        <v>0</v>
      </c>
      <c r="AE327" s="24">
        <v>3</v>
      </c>
      <c r="AF327" s="24">
        <v>2</v>
      </c>
      <c r="AG327" s="6" t="s">
        <v>46</v>
      </c>
      <c r="AH327" s="1"/>
    </row>
    <row r="328" spans="1:34" x14ac:dyDescent="0.25">
      <c r="A328" s="11">
        <v>42521.670404062505</v>
      </c>
      <c r="B328" s="12" t="s">
        <v>47</v>
      </c>
      <c r="C328" s="12" t="s">
        <v>398</v>
      </c>
      <c r="E328" s="12" t="s">
        <v>32</v>
      </c>
      <c r="F328" s="13">
        <v>42519</v>
      </c>
      <c r="G328" s="12"/>
      <c r="H328" s="12" t="s">
        <v>75</v>
      </c>
      <c r="I328" s="14">
        <v>0.41666666666424135</v>
      </c>
      <c r="J328" s="12" t="s">
        <v>449</v>
      </c>
      <c r="K328" s="12" t="s">
        <v>43</v>
      </c>
      <c r="L328" s="12" t="s">
        <v>46</v>
      </c>
      <c r="M328" s="1" t="s">
        <v>6974</v>
      </c>
      <c r="N328" s="12" t="s">
        <v>52</v>
      </c>
      <c r="O328" s="15">
        <v>1</v>
      </c>
      <c r="P328" s="15">
        <v>6</v>
      </c>
      <c r="S328" s="16" t="s">
        <v>46</v>
      </c>
      <c r="AC328" s="16">
        <v>0</v>
      </c>
      <c r="AE328" s="24">
        <v>3</v>
      </c>
      <c r="AF328" s="24">
        <v>2</v>
      </c>
      <c r="AG328" s="6" t="s">
        <v>46</v>
      </c>
      <c r="AH328" s="1"/>
    </row>
    <row r="329" spans="1:34" x14ac:dyDescent="0.25">
      <c r="A329" s="11">
        <v>42521.671200034718</v>
      </c>
      <c r="B329" s="12" t="s">
        <v>47</v>
      </c>
      <c r="C329" s="12" t="s">
        <v>398</v>
      </c>
      <c r="E329" s="12" t="s">
        <v>32</v>
      </c>
      <c r="F329" s="13">
        <v>42519</v>
      </c>
      <c r="G329" s="12"/>
      <c r="H329" s="12" t="s">
        <v>75</v>
      </c>
      <c r="I329" s="14">
        <v>0.58333333333575865</v>
      </c>
      <c r="J329" s="12" t="s">
        <v>6972</v>
      </c>
      <c r="K329" s="12" t="s">
        <v>43</v>
      </c>
      <c r="L329" s="12" t="s">
        <v>46</v>
      </c>
      <c r="M329" s="1" t="s">
        <v>6973</v>
      </c>
      <c r="N329" s="12" t="s">
        <v>52</v>
      </c>
      <c r="O329" s="15">
        <v>1</v>
      </c>
      <c r="P329" s="15">
        <v>14</v>
      </c>
      <c r="S329" s="16" t="s">
        <v>46</v>
      </c>
      <c r="AC329" s="16">
        <v>0</v>
      </c>
      <c r="AE329" s="24">
        <v>3</v>
      </c>
      <c r="AF329" s="24">
        <v>2</v>
      </c>
      <c r="AG329" s="6" t="s">
        <v>46</v>
      </c>
      <c r="AH329" s="1"/>
    </row>
    <row r="330" spans="1:34" x14ac:dyDescent="0.25">
      <c r="A330" s="11">
        <v>42521.671970358795</v>
      </c>
      <c r="B330" s="12" t="s">
        <v>47</v>
      </c>
      <c r="C330" s="12" t="s">
        <v>398</v>
      </c>
      <c r="E330" s="12" t="s">
        <v>32</v>
      </c>
      <c r="F330" s="13">
        <v>42519</v>
      </c>
      <c r="G330" s="12"/>
      <c r="H330" s="12" t="s">
        <v>75</v>
      </c>
      <c r="I330" s="14">
        <v>0.625</v>
      </c>
      <c r="J330" s="12" t="s">
        <v>6975</v>
      </c>
      <c r="K330" s="12" t="s">
        <v>43</v>
      </c>
      <c r="L330" s="12" t="s">
        <v>46</v>
      </c>
      <c r="M330" s="1" t="s">
        <v>6976</v>
      </c>
      <c r="N330" s="12" t="s">
        <v>52</v>
      </c>
      <c r="O330" s="15">
        <v>1</v>
      </c>
      <c r="P330" s="15">
        <v>14</v>
      </c>
      <c r="S330" s="16" t="s">
        <v>46</v>
      </c>
      <c r="AC330" s="16">
        <v>0</v>
      </c>
      <c r="AE330" s="24">
        <v>2</v>
      </c>
      <c r="AF330" s="24">
        <v>1</v>
      </c>
      <c r="AG330" s="6" t="s">
        <v>46</v>
      </c>
      <c r="AH330" s="1"/>
    </row>
    <row r="331" spans="1:34" ht="26.4" x14ac:dyDescent="0.25">
      <c r="A331" s="11">
        <v>42528.384747638891</v>
      </c>
      <c r="B331" s="12" t="s">
        <v>86</v>
      </c>
      <c r="C331" s="12" t="s">
        <v>451</v>
      </c>
      <c r="E331" s="12" t="s">
        <v>32</v>
      </c>
      <c r="F331" s="13">
        <v>42503</v>
      </c>
      <c r="G331" s="12"/>
      <c r="H331" s="12" t="s">
        <v>41</v>
      </c>
      <c r="I331" s="14">
        <v>0.375</v>
      </c>
      <c r="J331" s="12" t="s">
        <v>7142</v>
      </c>
      <c r="K331" s="12" t="s">
        <v>35</v>
      </c>
      <c r="L331" s="12" t="s">
        <v>36</v>
      </c>
      <c r="M331" s="1" t="s">
        <v>7143</v>
      </c>
      <c r="N331" s="12" t="s">
        <v>3445</v>
      </c>
      <c r="O331" s="15">
        <v>4</v>
      </c>
      <c r="P331" s="15">
        <v>90</v>
      </c>
      <c r="Q331" s="5">
        <v>270</v>
      </c>
      <c r="S331" s="16" t="s">
        <v>46</v>
      </c>
      <c r="AC331" s="16">
        <v>77.239999999999995</v>
      </c>
      <c r="AD331" s="21" t="s">
        <v>7144</v>
      </c>
      <c r="AE331" s="24">
        <v>10</v>
      </c>
      <c r="AF331" s="24">
        <v>7</v>
      </c>
      <c r="AG331" s="6" t="s">
        <v>46</v>
      </c>
      <c r="AH331" s="1"/>
    </row>
    <row r="332" spans="1:34" x14ac:dyDescent="0.25">
      <c r="A332" s="11">
        <v>42528.390733993059</v>
      </c>
      <c r="B332" s="12" t="s">
        <v>86</v>
      </c>
      <c r="C332" s="12" t="s">
        <v>451</v>
      </c>
      <c r="E332" s="12" t="s">
        <v>32</v>
      </c>
      <c r="F332" s="13">
        <v>42504</v>
      </c>
      <c r="G332" s="12"/>
      <c r="H332" s="12" t="s">
        <v>49</v>
      </c>
      <c r="I332" s="14">
        <v>0.375</v>
      </c>
      <c r="J332" s="12" t="s">
        <v>1494</v>
      </c>
      <c r="K332" s="12" t="s">
        <v>43</v>
      </c>
      <c r="L332" s="12" t="s">
        <v>46</v>
      </c>
      <c r="M332" s="1" t="s">
        <v>7145</v>
      </c>
      <c r="N332" s="12" t="s">
        <v>52</v>
      </c>
      <c r="O332" s="15">
        <v>1</v>
      </c>
      <c r="P332" s="15">
        <v>2</v>
      </c>
      <c r="Q332" s="5">
        <v>150</v>
      </c>
      <c r="R332" s="5">
        <v>0</v>
      </c>
      <c r="S332" s="16" t="s">
        <v>36</v>
      </c>
      <c r="U332" s="5">
        <v>5</v>
      </c>
      <c r="AC332" s="16">
        <v>0</v>
      </c>
      <c r="AE332" s="24">
        <v>8</v>
      </c>
      <c r="AF332" s="24">
        <v>7</v>
      </c>
      <c r="AG332" s="6" t="s">
        <v>46</v>
      </c>
      <c r="AH332" s="1"/>
    </row>
    <row r="333" spans="1:34" x14ac:dyDescent="0.25">
      <c r="A333" s="11">
        <v>42528.393312511573</v>
      </c>
      <c r="B333" s="12" t="s">
        <v>86</v>
      </c>
      <c r="C333" s="12" t="s">
        <v>451</v>
      </c>
      <c r="E333" s="12" t="s">
        <v>32</v>
      </c>
      <c r="F333" s="13">
        <v>42514</v>
      </c>
      <c r="G333" s="12"/>
      <c r="H333" s="12" t="s">
        <v>130</v>
      </c>
      <c r="I333" s="14">
        <v>0.54166666666424135</v>
      </c>
      <c r="J333" s="12" t="s">
        <v>7146</v>
      </c>
      <c r="K333" s="12" t="s">
        <v>105</v>
      </c>
      <c r="L333" s="12" t="s">
        <v>36</v>
      </c>
      <c r="M333" s="1" t="s">
        <v>505</v>
      </c>
      <c r="N333" s="12" t="s">
        <v>403</v>
      </c>
      <c r="O333" s="15">
        <v>1</v>
      </c>
      <c r="P333" s="15">
        <v>17</v>
      </c>
      <c r="Q333" s="5">
        <v>0</v>
      </c>
      <c r="R333" s="5">
        <v>0</v>
      </c>
      <c r="S333" s="16" t="s">
        <v>36</v>
      </c>
      <c r="U333" s="5">
        <v>40</v>
      </c>
      <c r="AC333" s="16">
        <v>0</v>
      </c>
      <c r="AE333" s="24">
        <v>2</v>
      </c>
      <c r="AF333" s="24">
        <v>1</v>
      </c>
      <c r="AG333" s="6" t="s">
        <v>46</v>
      </c>
      <c r="AH333" s="1"/>
    </row>
    <row r="334" spans="1:34" ht="26.4" x14ac:dyDescent="0.25">
      <c r="A334" s="11">
        <v>42528.395944768519</v>
      </c>
      <c r="B334" s="12" t="s">
        <v>86</v>
      </c>
      <c r="C334" s="12" t="s">
        <v>451</v>
      </c>
      <c r="E334" s="12" t="s">
        <v>32</v>
      </c>
      <c r="F334" s="13">
        <v>42517</v>
      </c>
      <c r="G334" s="12"/>
      <c r="H334" s="12" t="s">
        <v>41</v>
      </c>
      <c r="I334" s="14">
        <v>0.83333333333575865</v>
      </c>
      <c r="J334" s="12" t="s">
        <v>7147</v>
      </c>
      <c r="K334" s="12" t="s">
        <v>43</v>
      </c>
      <c r="L334" s="12" t="s">
        <v>36</v>
      </c>
      <c r="M334" s="1" t="s">
        <v>3488</v>
      </c>
      <c r="N334" s="12" t="s">
        <v>7148</v>
      </c>
      <c r="O334" s="15">
        <v>1</v>
      </c>
      <c r="P334" s="15">
        <v>28</v>
      </c>
      <c r="S334" s="16" t="s">
        <v>46</v>
      </c>
      <c r="AC334" s="16">
        <v>0</v>
      </c>
      <c r="AD334" s="21" t="s">
        <v>7149</v>
      </c>
      <c r="AE334" s="24">
        <v>2</v>
      </c>
      <c r="AF334" s="24">
        <v>1</v>
      </c>
      <c r="AG334" s="6" t="s">
        <v>46</v>
      </c>
      <c r="AH334" s="1"/>
    </row>
    <row r="335" spans="1:34" ht="26.4" x14ac:dyDescent="0.25">
      <c r="A335" s="11">
        <v>42528.398848263889</v>
      </c>
      <c r="B335" s="12" t="s">
        <v>86</v>
      </c>
      <c r="C335" s="12" t="s">
        <v>451</v>
      </c>
      <c r="E335" s="12" t="s">
        <v>32</v>
      </c>
      <c r="F335" s="13">
        <v>42518</v>
      </c>
      <c r="G335" s="12"/>
      <c r="H335" s="12" t="s">
        <v>49</v>
      </c>
      <c r="I335" s="14">
        <v>0.41666666666424135</v>
      </c>
      <c r="J335" s="12" t="s">
        <v>5657</v>
      </c>
      <c r="K335" s="12" t="s">
        <v>43</v>
      </c>
      <c r="L335" s="12" t="s">
        <v>36</v>
      </c>
      <c r="M335" s="1" t="s">
        <v>7150</v>
      </c>
      <c r="N335" s="12" t="s">
        <v>7148</v>
      </c>
      <c r="O335" s="15">
        <v>1</v>
      </c>
      <c r="P335" s="15">
        <v>6</v>
      </c>
      <c r="S335" s="16" t="s">
        <v>36</v>
      </c>
      <c r="U335" s="5">
        <v>5</v>
      </c>
      <c r="AC335" s="16">
        <v>0</v>
      </c>
      <c r="AE335" s="24">
        <v>2</v>
      </c>
      <c r="AF335" s="24">
        <v>1</v>
      </c>
      <c r="AG335" s="6"/>
      <c r="AH335" s="1"/>
    </row>
    <row r="336" spans="1:34" x14ac:dyDescent="0.25">
      <c r="A336" s="11">
        <v>42528.400756770832</v>
      </c>
      <c r="B336" s="12" t="s">
        <v>86</v>
      </c>
      <c r="C336" s="12" t="s">
        <v>451</v>
      </c>
      <c r="E336" s="12" t="s">
        <v>32</v>
      </c>
      <c r="F336" s="13">
        <v>42518</v>
      </c>
      <c r="G336" s="12"/>
      <c r="H336" s="12" t="s">
        <v>49</v>
      </c>
      <c r="I336" s="14">
        <v>0.54166666666424135</v>
      </c>
      <c r="J336" s="12" t="s">
        <v>505</v>
      </c>
      <c r="K336" s="12" t="s">
        <v>43</v>
      </c>
      <c r="L336" s="12" t="s">
        <v>36</v>
      </c>
      <c r="M336" s="1" t="s">
        <v>7151</v>
      </c>
      <c r="N336" s="12" t="s">
        <v>38</v>
      </c>
      <c r="O336" s="15">
        <v>1</v>
      </c>
      <c r="P336" s="15">
        <v>37</v>
      </c>
      <c r="S336" s="16" t="s">
        <v>36</v>
      </c>
      <c r="U336" s="5">
        <v>15</v>
      </c>
      <c r="AC336" s="16">
        <v>0</v>
      </c>
      <c r="AD336" s="21" t="s">
        <v>7152</v>
      </c>
      <c r="AE336" s="24">
        <v>2</v>
      </c>
      <c r="AF336" s="24">
        <v>1</v>
      </c>
      <c r="AG336" s="6" t="s">
        <v>46</v>
      </c>
      <c r="AH336" s="1"/>
    </row>
    <row r="337" spans="1:34" ht="39.6" x14ac:dyDescent="0.25">
      <c r="A337" s="11">
        <v>42528.402880624999</v>
      </c>
      <c r="B337" s="12" t="s">
        <v>86</v>
      </c>
      <c r="C337" s="12" t="s">
        <v>451</v>
      </c>
      <c r="E337" s="12" t="s">
        <v>32</v>
      </c>
      <c r="F337" s="13">
        <v>42518</v>
      </c>
      <c r="G337" s="12"/>
      <c r="H337" s="12" t="s">
        <v>49</v>
      </c>
      <c r="I337" s="14">
        <v>0.60416666666424135</v>
      </c>
      <c r="J337" s="12" t="s">
        <v>7153</v>
      </c>
      <c r="K337" s="12" t="s">
        <v>43</v>
      </c>
      <c r="L337" s="12" t="s">
        <v>36</v>
      </c>
      <c r="M337" s="1" t="s">
        <v>7154</v>
      </c>
      <c r="N337" s="12" t="s">
        <v>7148</v>
      </c>
      <c r="O337" s="15">
        <v>1</v>
      </c>
      <c r="P337" s="15">
        <v>15</v>
      </c>
      <c r="S337" s="16" t="s">
        <v>46</v>
      </c>
      <c r="AC337" s="16">
        <v>0</v>
      </c>
      <c r="AD337" s="21" t="s">
        <v>7155</v>
      </c>
      <c r="AE337" s="24">
        <v>2</v>
      </c>
      <c r="AF337" s="24">
        <v>1</v>
      </c>
      <c r="AG337" s="6" t="s">
        <v>46</v>
      </c>
      <c r="AH337" s="1"/>
    </row>
    <row r="338" spans="1:34" ht="26.4" x14ac:dyDescent="0.25">
      <c r="A338" s="11">
        <v>42528.40511738426</v>
      </c>
      <c r="B338" s="12" t="s">
        <v>86</v>
      </c>
      <c r="C338" s="12" t="s">
        <v>451</v>
      </c>
      <c r="E338" s="12" t="s">
        <v>32</v>
      </c>
      <c r="F338" s="13">
        <v>42518</v>
      </c>
      <c r="G338" s="12"/>
      <c r="H338" s="12" t="s">
        <v>49</v>
      </c>
      <c r="I338" s="14">
        <v>0.66666666666424135</v>
      </c>
      <c r="J338" s="12" t="s">
        <v>1399</v>
      </c>
      <c r="K338" s="12" t="s">
        <v>43</v>
      </c>
      <c r="L338" s="12" t="s">
        <v>36</v>
      </c>
      <c r="M338" s="1" t="s">
        <v>1400</v>
      </c>
      <c r="N338" s="12" t="s">
        <v>7148</v>
      </c>
      <c r="O338" s="15">
        <v>1</v>
      </c>
      <c r="P338" s="15">
        <v>10</v>
      </c>
      <c r="Q338" s="5">
        <v>7</v>
      </c>
      <c r="S338" s="16" t="s">
        <v>46</v>
      </c>
      <c r="AC338" s="16">
        <v>0</v>
      </c>
      <c r="AE338" s="24">
        <v>2</v>
      </c>
      <c r="AF338" s="24">
        <v>1</v>
      </c>
      <c r="AG338" s="6" t="s">
        <v>46</v>
      </c>
      <c r="AH338" s="1"/>
    </row>
    <row r="339" spans="1:34" x14ac:dyDescent="0.25">
      <c r="A339" s="11">
        <v>42528.406186157408</v>
      </c>
      <c r="B339" s="12" t="s">
        <v>86</v>
      </c>
      <c r="C339" s="12" t="s">
        <v>451</v>
      </c>
      <c r="E339" s="12" t="s">
        <v>32</v>
      </c>
      <c r="F339" s="13">
        <v>42519</v>
      </c>
      <c r="G339" s="12"/>
      <c r="H339" s="12" t="s">
        <v>75</v>
      </c>
      <c r="I339" s="14">
        <v>0.54166666666424135</v>
      </c>
      <c r="J339" s="12" t="s">
        <v>505</v>
      </c>
      <c r="K339" s="12" t="s">
        <v>43</v>
      </c>
      <c r="L339" s="12" t="s">
        <v>36</v>
      </c>
      <c r="M339" s="1" t="s">
        <v>7156</v>
      </c>
      <c r="N339" s="12" t="s">
        <v>38</v>
      </c>
      <c r="O339" s="15">
        <v>1</v>
      </c>
      <c r="P339" s="15">
        <v>8</v>
      </c>
      <c r="S339" s="16" t="s">
        <v>46</v>
      </c>
      <c r="AC339" s="16">
        <v>0</v>
      </c>
      <c r="AE339" s="24">
        <v>2</v>
      </c>
      <c r="AF339" s="24">
        <v>1</v>
      </c>
      <c r="AG339" s="6" t="s">
        <v>46</v>
      </c>
      <c r="AH339" s="1"/>
    </row>
    <row r="340" spans="1:34" x14ac:dyDescent="0.25">
      <c r="A340" s="11">
        <v>42528.407337349534</v>
      </c>
      <c r="B340" s="12" t="s">
        <v>86</v>
      </c>
      <c r="C340" s="12" t="s">
        <v>451</v>
      </c>
      <c r="E340" s="12" t="s">
        <v>32</v>
      </c>
      <c r="F340" s="13">
        <v>42519</v>
      </c>
      <c r="G340" s="12"/>
      <c r="H340" s="12" t="s">
        <v>75</v>
      </c>
      <c r="I340" s="14">
        <v>0.8125</v>
      </c>
      <c r="J340" s="12" t="s">
        <v>791</v>
      </c>
      <c r="K340" s="12" t="s">
        <v>43</v>
      </c>
      <c r="L340" s="12" t="s">
        <v>36</v>
      </c>
      <c r="M340" s="1" t="s">
        <v>7157</v>
      </c>
      <c r="N340" s="12" t="s">
        <v>38</v>
      </c>
      <c r="O340" s="15">
        <v>1</v>
      </c>
      <c r="P340" s="15">
        <v>2</v>
      </c>
      <c r="S340" s="16" t="s">
        <v>46</v>
      </c>
      <c r="AC340" s="16">
        <v>0</v>
      </c>
      <c r="AE340" s="24">
        <v>2</v>
      </c>
      <c r="AF340" s="24">
        <v>1</v>
      </c>
      <c r="AG340" s="6" t="s">
        <v>46</v>
      </c>
      <c r="AH340" s="1"/>
    </row>
    <row r="341" spans="1:34" ht="26.4" x14ac:dyDescent="0.25">
      <c r="A341" s="11">
        <v>42528.409635659722</v>
      </c>
      <c r="B341" s="12" t="s">
        <v>86</v>
      </c>
      <c r="C341" s="12" t="s">
        <v>451</v>
      </c>
      <c r="E341" s="12" t="s">
        <v>32</v>
      </c>
      <c r="F341" s="13">
        <v>42520</v>
      </c>
      <c r="G341" s="12"/>
      <c r="H341" s="12" t="s">
        <v>110</v>
      </c>
      <c r="I341" s="14">
        <v>0.375</v>
      </c>
      <c r="J341" s="12" t="s">
        <v>5005</v>
      </c>
      <c r="K341" s="12" t="s">
        <v>43</v>
      </c>
      <c r="L341" s="12" t="s">
        <v>36</v>
      </c>
      <c r="M341" s="1" t="s">
        <v>7158</v>
      </c>
      <c r="N341" s="12" t="s">
        <v>38</v>
      </c>
      <c r="O341" s="15">
        <v>1</v>
      </c>
      <c r="P341" s="15">
        <v>2</v>
      </c>
      <c r="S341" s="16" t="s">
        <v>46</v>
      </c>
      <c r="AC341" s="16">
        <v>0</v>
      </c>
      <c r="AE341" s="24">
        <v>3</v>
      </c>
      <c r="AF341" s="24">
        <v>1.5</v>
      </c>
      <c r="AG341" s="6" t="s">
        <v>46</v>
      </c>
      <c r="AH341" s="1"/>
    </row>
    <row r="342" spans="1:34" ht="26.4" x14ac:dyDescent="0.25">
      <c r="A342" s="11">
        <v>42533.347051342593</v>
      </c>
      <c r="B342" s="12" t="s">
        <v>86</v>
      </c>
      <c r="C342" s="12" t="s">
        <v>1572</v>
      </c>
      <c r="D342" s="1" t="s">
        <v>103</v>
      </c>
      <c r="E342" s="12"/>
      <c r="F342" s="13">
        <v>42491</v>
      </c>
      <c r="G342" s="12"/>
      <c r="H342" s="12"/>
      <c r="I342" s="14">
        <v>0.5</v>
      </c>
      <c r="J342" s="12"/>
      <c r="K342" s="12"/>
      <c r="L342" s="12"/>
      <c r="N342" s="12"/>
      <c r="O342" s="12">
        <v>0</v>
      </c>
      <c r="P342" s="12">
        <v>0</v>
      </c>
      <c r="S342" s="16" t="s">
        <v>46</v>
      </c>
      <c r="AC342" s="16">
        <v>0</v>
      </c>
      <c r="AE342" s="24">
        <v>0</v>
      </c>
      <c r="AG342" s="6"/>
      <c r="AH342" s="1"/>
    </row>
    <row r="343" spans="1:34" ht="26.4" x14ac:dyDescent="0.25">
      <c r="A343" s="11">
        <v>42507.367007349538</v>
      </c>
      <c r="B343" s="12" t="s">
        <v>39</v>
      </c>
      <c r="C343" s="12" t="s">
        <v>40</v>
      </c>
      <c r="E343" s="12" t="s">
        <v>32</v>
      </c>
      <c r="F343" s="13">
        <v>42492</v>
      </c>
      <c r="G343" s="12"/>
      <c r="H343" s="12" t="s">
        <v>110</v>
      </c>
      <c r="I343" s="14">
        <v>0.4375</v>
      </c>
      <c r="J343" s="12" t="s">
        <v>6777</v>
      </c>
      <c r="K343" s="12" t="s">
        <v>1378</v>
      </c>
      <c r="L343" s="12" t="s">
        <v>46</v>
      </c>
      <c r="M343" s="1" t="s">
        <v>6778</v>
      </c>
      <c r="N343" s="12" t="s">
        <v>196</v>
      </c>
      <c r="O343" s="15">
        <v>1</v>
      </c>
      <c r="P343" s="15">
        <v>60</v>
      </c>
      <c r="Q343" s="5">
        <v>220</v>
      </c>
      <c r="R343" s="18"/>
      <c r="S343" s="16" t="s">
        <v>46</v>
      </c>
      <c r="AC343" s="16">
        <v>3</v>
      </c>
      <c r="AE343" s="27">
        <v>5</v>
      </c>
      <c r="AF343" s="27">
        <v>2</v>
      </c>
      <c r="AG343" s="19" t="s">
        <v>46</v>
      </c>
      <c r="AH343" s="1"/>
    </row>
    <row r="344" spans="1:34" x14ac:dyDescent="0.25">
      <c r="A344" s="11">
        <v>42507.372121111111</v>
      </c>
      <c r="B344" s="12" t="s">
        <v>39</v>
      </c>
      <c r="C344" s="12" t="s">
        <v>40</v>
      </c>
      <c r="E344" s="12" t="s">
        <v>32</v>
      </c>
      <c r="F344" s="13">
        <v>42492</v>
      </c>
      <c r="G344" s="12"/>
      <c r="H344" s="12" t="s">
        <v>110</v>
      </c>
      <c r="I344" s="14">
        <v>0.41666666666424135</v>
      </c>
      <c r="J344" s="12" t="s">
        <v>6781</v>
      </c>
      <c r="K344" s="12" t="s">
        <v>105</v>
      </c>
      <c r="L344" s="12" t="s">
        <v>36</v>
      </c>
      <c r="M344" s="1" t="s">
        <v>6782</v>
      </c>
      <c r="N344" s="12" t="s">
        <v>52</v>
      </c>
      <c r="O344" s="15">
        <v>1</v>
      </c>
      <c r="P344" s="15">
        <v>12</v>
      </c>
      <c r="Q344" s="5">
        <v>50</v>
      </c>
      <c r="R344" s="18"/>
      <c r="S344" s="16" t="s">
        <v>46</v>
      </c>
      <c r="AC344" s="16">
        <v>5</v>
      </c>
      <c r="AE344" s="27">
        <v>2.5</v>
      </c>
      <c r="AF344" s="27">
        <v>2</v>
      </c>
      <c r="AG344" s="19" t="s">
        <v>46</v>
      </c>
      <c r="AH344" s="1"/>
    </row>
    <row r="345" spans="1:34" ht="26.4" x14ac:dyDescent="0.25">
      <c r="A345" s="11">
        <v>42507.370279884257</v>
      </c>
      <c r="B345" s="12" t="s">
        <v>39</v>
      </c>
      <c r="C345" s="12" t="s">
        <v>40</v>
      </c>
      <c r="E345" s="12" t="s">
        <v>32</v>
      </c>
      <c r="F345" s="13">
        <v>42493</v>
      </c>
      <c r="G345" s="12"/>
      <c r="H345" s="12" t="s">
        <v>130</v>
      </c>
      <c r="I345" s="14">
        <v>0.41666666666424135</v>
      </c>
      <c r="J345" s="12" t="s">
        <v>6779</v>
      </c>
      <c r="K345" s="12" t="s">
        <v>1378</v>
      </c>
      <c r="L345" s="12" t="s">
        <v>46</v>
      </c>
      <c r="M345" s="1" t="s">
        <v>6780</v>
      </c>
      <c r="N345" s="12" t="s">
        <v>1925</v>
      </c>
      <c r="O345" s="15">
        <v>1</v>
      </c>
      <c r="P345" s="15">
        <v>133</v>
      </c>
      <c r="Q345" s="5">
        <v>488</v>
      </c>
      <c r="R345" s="18"/>
      <c r="S345" s="16" t="s">
        <v>46</v>
      </c>
      <c r="AC345" s="16">
        <v>0</v>
      </c>
      <c r="AE345" s="27">
        <v>7</v>
      </c>
      <c r="AF345" s="27">
        <v>2</v>
      </c>
      <c r="AG345" s="19" t="s">
        <v>46</v>
      </c>
      <c r="AH345" s="1"/>
    </row>
    <row r="346" spans="1:34" ht="26.4" x14ac:dyDescent="0.25">
      <c r="A346" s="11">
        <v>42507.404272824075</v>
      </c>
      <c r="B346" s="12" t="s">
        <v>39</v>
      </c>
      <c r="C346" s="12" t="s">
        <v>40</v>
      </c>
      <c r="E346" s="12" t="s">
        <v>32</v>
      </c>
      <c r="F346" s="13">
        <v>42494</v>
      </c>
      <c r="G346" s="12"/>
      <c r="H346" s="12" t="s">
        <v>33</v>
      </c>
      <c r="I346" s="14">
        <v>0.41666666666424135</v>
      </c>
      <c r="J346" s="12" t="s">
        <v>6786</v>
      </c>
      <c r="K346" s="12" t="s">
        <v>1378</v>
      </c>
      <c r="L346" s="12" t="s">
        <v>46</v>
      </c>
      <c r="M346" s="1" t="s">
        <v>6780</v>
      </c>
      <c r="N346" s="12" t="s">
        <v>95</v>
      </c>
      <c r="O346" s="15">
        <v>1</v>
      </c>
      <c r="P346" s="15">
        <v>106</v>
      </c>
      <c r="Q346" s="5">
        <v>404</v>
      </c>
      <c r="R346" s="18"/>
      <c r="S346" s="16" t="s">
        <v>46</v>
      </c>
      <c r="AC346" s="16">
        <v>0</v>
      </c>
      <c r="AE346" s="27">
        <v>5</v>
      </c>
      <c r="AF346" s="27">
        <v>2</v>
      </c>
      <c r="AG346" s="19" t="s">
        <v>46</v>
      </c>
      <c r="AH346" s="1"/>
    </row>
    <row r="347" spans="1:34" ht="26.4" x14ac:dyDescent="0.25">
      <c r="A347" s="11">
        <v>42507.405620659723</v>
      </c>
      <c r="B347" s="12" t="s">
        <v>39</v>
      </c>
      <c r="C347" s="12" t="s">
        <v>40</v>
      </c>
      <c r="E347" s="12" t="s">
        <v>32</v>
      </c>
      <c r="F347" s="13">
        <v>42495</v>
      </c>
      <c r="G347" s="12"/>
      <c r="H347" s="12" t="s">
        <v>65</v>
      </c>
      <c r="I347" s="14">
        <v>0.41666666666424135</v>
      </c>
      <c r="J347" s="12" t="s">
        <v>6787</v>
      </c>
      <c r="K347" s="12" t="s">
        <v>35</v>
      </c>
      <c r="L347" s="12" t="s">
        <v>46</v>
      </c>
      <c r="M347" s="1" t="s">
        <v>6788</v>
      </c>
      <c r="N347" s="12" t="s">
        <v>196</v>
      </c>
      <c r="O347" s="15">
        <v>1</v>
      </c>
      <c r="P347" s="15">
        <v>29</v>
      </c>
      <c r="Q347" s="5">
        <v>108</v>
      </c>
      <c r="R347" s="18"/>
      <c r="S347" s="16" t="s">
        <v>46</v>
      </c>
      <c r="AC347" s="16">
        <v>0</v>
      </c>
      <c r="AE347" s="27">
        <v>4</v>
      </c>
      <c r="AF347" s="27">
        <v>2</v>
      </c>
      <c r="AG347" s="19" t="s">
        <v>46</v>
      </c>
      <c r="AH347" s="1"/>
    </row>
    <row r="348" spans="1:34" ht="26.4" x14ac:dyDescent="0.25">
      <c r="A348" s="11">
        <v>42507.407418495372</v>
      </c>
      <c r="B348" s="12" t="s">
        <v>39</v>
      </c>
      <c r="C348" s="12" t="s">
        <v>40</v>
      </c>
      <c r="E348" s="12" t="s">
        <v>32</v>
      </c>
      <c r="F348" s="13">
        <v>42496</v>
      </c>
      <c r="G348" s="12"/>
      <c r="H348" s="12" t="s">
        <v>41</v>
      </c>
      <c r="I348" s="14">
        <v>0.41666666666424135</v>
      </c>
      <c r="J348" s="12" t="s">
        <v>6789</v>
      </c>
      <c r="K348" s="12" t="s">
        <v>1378</v>
      </c>
      <c r="L348" s="12" t="s">
        <v>46</v>
      </c>
      <c r="M348" s="1" t="s">
        <v>6790</v>
      </c>
      <c r="N348" s="12" t="s">
        <v>1925</v>
      </c>
      <c r="O348" s="15">
        <v>1</v>
      </c>
      <c r="P348" s="15">
        <v>95</v>
      </c>
      <c r="Q348" s="5">
        <v>356</v>
      </c>
      <c r="R348" s="18"/>
      <c r="S348" s="16" t="s">
        <v>46</v>
      </c>
      <c r="AC348" s="16">
        <v>0</v>
      </c>
      <c r="AE348" s="27">
        <v>5.5</v>
      </c>
      <c r="AF348" s="27">
        <v>2</v>
      </c>
      <c r="AG348" s="19" t="s">
        <v>46</v>
      </c>
      <c r="AH348" s="1"/>
    </row>
    <row r="349" spans="1:34" x14ac:dyDescent="0.25">
      <c r="A349" s="11">
        <v>42507.409871215277</v>
      </c>
      <c r="B349" s="12" t="s">
        <v>39</v>
      </c>
      <c r="C349" s="12" t="s">
        <v>40</v>
      </c>
      <c r="E349" s="12" t="s">
        <v>32</v>
      </c>
      <c r="F349" s="13">
        <v>42497</v>
      </c>
      <c r="G349" s="12"/>
      <c r="H349" s="12" t="s">
        <v>49</v>
      </c>
      <c r="I349" s="14">
        <v>0.41666666666424135</v>
      </c>
      <c r="J349" s="12" t="s">
        <v>1510</v>
      </c>
      <c r="K349" s="12" t="s">
        <v>43</v>
      </c>
      <c r="L349" s="12" t="s">
        <v>46</v>
      </c>
      <c r="M349" s="1" t="s">
        <v>6791</v>
      </c>
      <c r="N349" s="12" t="s">
        <v>52</v>
      </c>
      <c r="O349" s="15">
        <v>1</v>
      </c>
      <c r="P349" s="15">
        <v>14</v>
      </c>
      <c r="Q349" s="5">
        <v>12</v>
      </c>
      <c r="R349" s="18"/>
      <c r="S349" s="16" t="s">
        <v>46</v>
      </c>
      <c r="AC349" s="16">
        <v>5</v>
      </c>
      <c r="AD349" s="21" t="s">
        <v>6792</v>
      </c>
      <c r="AE349" s="27">
        <v>3.5</v>
      </c>
      <c r="AF349" s="27">
        <v>2</v>
      </c>
      <c r="AG349" s="19" t="s">
        <v>46</v>
      </c>
      <c r="AH349" s="1"/>
    </row>
    <row r="350" spans="1:34" x14ac:dyDescent="0.25">
      <c r="A350" s="11">
        <v>42507.411110069443</v>
      </c>
      <c r="B350" s="12" t="s">
        <v>39</v>
      </c>
      <c r="C350" s="12" t="s">
        <v>40</v>
      </c>
      <c r="E350" s="12" t="s">
        <v>32</v>
      </c>
      <c r="F350" s="13">
        <v>42499</v>
      </c>
      <c r="G350" s="12"/>
      <c r="H350" s="12" t="s">
        <v>110</v>
      </c>
      <c r="I350" s="14">
        <v>0.41666666666424135</v>
      </c>
      <c r="J350" s="12" t="s">
        <v>6793</v>
      </c>
      <c r="K350" s="12" t="s">
        <v>105</v>
      </c>
      <c r="L350" s="12" t="s">
        <v>36</v>
      </c>
      <c r="M350" s="1" t="s">
        <v>6794</v>
      </c>
      <c r="N350" s="12" t="s">
        <v>52</v>
      </c>
      <c r="O350" s="15">
        <v>1</v>
      </c>
      <c r="P350" s="15">
        <v>10</v>
      </c>
      <c r="Q350" s="5">
        <v>50</v>
      </c>
      <c r="R350" s="18"/>
      <c r="S350" s="16" t="s">
        <v>46</v>
      </c>
      <c r="AC350" s="16">
        <v>5</v>
      </c>
      <c r="AE350" s="27">
        <v>2.5</v>
      </c>
      <c r="AF350" s="27">
        <v>2</v>
      </c>
      <c r="AG350" s="19" t="s">
        <v>46</v>
      </c>
      <c r="AH350" s="1"/>
    </row>
    <row r="351" spans="1:34" ht="26.4" x14ac:dyDescent="0.25">
      <c r="A351" s="11">
        <v>42531.381638055551</v>
      </c>
      <c r="B351" s="12" t="s">
        <v>39</v>
      </c>
      <c r="C351" s="12" t="s">
        <v>40</v>
      </c>
      <c r="E351" s="12" t="s">
        <v>32</v>
      </c>
      <c r="F351" s="13">
        <v>42502</v>
      </c>
      <c r="G351" s="12"/>
      <c r="H351" s="12" t="s">
        <v>65</v>
      </c>
      <c r="I351" s="14">
        <v>0.41666666666424135</v>
      </c>
      <c r="J351" s="12" t="s">
        <v>7317</v>
      </c>
      <c r="K351" s="12" t="s">
        <v>35</v>
      </c>
      <c r="L351" s="12" t="s">
        <v>46</v>
      </c>
      <c r="M351" s="1" t="s">
        <v>7318</v>
      </c>
      <c r="N351" s="12" t="s">
        <v>95</v>
      </c>
      <c r="O351" s="15">
        <v>1</v>
      </c>
      <c r="P351" s="15">
        <v>41</v>
      </c>
      <c r="Q351" s="5">
        <v>123</v>
      </c>
      <c r="S351" s="16" t="s">
        <v>46</v>
      </c>
      <c r="AC351" s="16">
        <v>5</v>
      </c>
      <c r="AE351" s="24">
        <v>5</v>
      </c>
      <c r="AF351" s="24">
        <v>2</v>
      </c>
      <c r="AG351" s="6" t="s">
        <v>46</v>
      </c>
      <c r="AH351" s="1"/>
    </row>
    <row r="352" spans="1:34" x14ac:dyDescent="0.25">
      <c r="A352" s="11">
        <v>42531.383134155098</v>
      </c>
      <c r="B352" s="12" t="s">
        <v>39</v>
      </c>
      <c r="C352" s="12" t="s">
        <v>40</v>
      </c>
      <c r="E352" s="12" t="s">
        <v>32</v>
      </c>
      <c r="F352" s="13">
        <v>42511</v>
      </c>
      <c r="G352" s="12"/>
      <c r="H352" s="12" t="s">
        <v>49</v>
      </c>
      <c r="I352" s="14"/>
      <c r="J352" s="12" t="s">
        <v>881</v>
      </c>
      <c r="K352" s="12" t="s">
        <v>43</v>
      </c>
      <c r="L352" s="12" t="s">
        <v>46</v>
      </c>
      <c r="M352" s="1" t="s">
        <v>7319</v>
      </c>
      <c r="N352" s="12" t="s">
        <v>52</v>
      </c>
      <c r="O352" s="15">
        <v>1</v>
      </c>
      <c r="P352" s="15">
        <v>20</v>
      </c>
      <c r="S352" s="16" t="s">
        <v>46</v>
      </c>
      <c r="AC352" s="16">
        <v>0</v>
      </c>
      <c r="AD352" s="21" t="s">
        <v>7320</v>
      </c>
      <c r="AE352" s="24">
        <v>4</v>
      </c>
      <c r="AF352" s="24">
        <v>2</v>
      </c>
      <c r="AG352" s="6" t="s">
        <v>46</v>
      </c>
      <c r="AH352" s="1"/>
    </row>
    <row r="353" spans="1:34" ht="26.4" x14ac:dyDescent="0.25">
      <c r="A353" s="11">
        <v>42518.484390648147</v>
      </c>
      <c r="B353" s="12" t="s">
        <v>39</v>
      </c>
      <c r="C353" s="12" t="s">
        <v>40</v>
      </c>
      <c r="E353" s="12" t="s">
        <v>32</v>
      </c>
      <c r="F353" s="13">
        <v>42518</v>
      </c>
      <c r="G353" s="12"/>
      <c r="H353" s="12" t="s">
        <v>41</v>
      </c>
      <c r="I353" s="14">
        <v>0.83333333333575865</v>
      </c>
      <c r="J353" s="12" t="s">
        <v>6883</v>
      </c>
      <c r="K353" s="12" t="s">
        <v>43</v>
      </c>
      <c r="L353" s="12" t="s">
        <v>36</v>
      </c>
      <c r="M353" s="1" t="s">
        <v>6884</v>
      </c>
      <c r="N353" s="12" t="s">
        <v>95</v>
      </c>
      <c r="O353" s="15">
        <v>1</v>
      </c>
      <c r="P353" s="15">
        <v>45</v>
      </c>
      <c r="Q353" s="5">
        <v>50</v>
      </c>
      <c r="S353" s="16" t="s">
        <v>46</v>
      </c>
      <c r="AC353" s="16">
        <v>12</v>
      </c>
      <c r="AD353" s="21" t="s">
        <v>6885</v>
      </c>
      <c r="AE353" s="24">
        <v>4</v>
      </c>
      <c r="AF353" s="24">
        <v>2</v>
      </c>
      <c r="AG353" s="6" t="s">
        <v>46</v>
      </c>
      <c r="AH353" s="1"/>
    </row>
    <row r="354" spans="1:34" x14ac:dyDescent="0.25">
      <c r="A354" s="11">
        <v>42519.491859270835</v>
      </c>
      <c r="B354" s="12" t="s">
        <v>39</v>
      </c>
      <c r="C354" s="12" t="s">
        <v>40</v>
      </c>
      <c r="E354" s="12" t="s">
        <v>32</v>
      </c>
      <c r="F354" s="13">
        <v>42518</v>
      </c>
      <c r="G354" s="12"/>
      <c r="H354" s="12" t="s">
        <v>49</v>
      </c>
      <c r="I354" s="14">
        <v>0.83333333333575865</v>
      </c>
      <c r="J354" s="12" t="s">
        <v>935</v>
      </c>
      <c r="K354" s="12" t="s">
        <v>43</v>
      </c>
      <c r="L354" s="12" t="s">
        <v>36</v>
      </c>
      <c r="M354" s="1" t="s">
        <v>903</v>
      </c>
      <c r="N354" s="12" t="s">
        <v>52</v>
      </c>
      <c r="O354" s="15">
        <v>1</v>
      </c>
      <c r="P354" s="15">
        <v>45</v>
      </c>
      <c r="Q354" s="5">
        <v>181.5</v>
      </c>
      <c r="S354" s="16" t="s">
        <v>46</v>
      </c>
      <c r="AC354" s="16">
        <v>100</v>
      </c>
      <c r="AD354" s="21" t="s">
        <v>6895</v>
      </c>
      <c r="AE354" s="24">
        <v>5</v>
      </c>
      <c r="AF354" s="24">
        <v>2</v>
      </c>
      <c r="AG354" s="6" t="s">
        <v>46</v>
      </c>
      <c r="AH354" s="1"/>
    </row>
    <row r="355" spans="1:34" x14ac:dyDescent="0.25">
      <c r="A355" s="11">
        <v>42519.489316238425</v>
      </c>
      <c r="B355" s="12" t="s">
        <v>39</v>
      </c>
      <c r="C355" s="12" t="s">
        <v>40</v>
      </c>
      <c r="E355" s="12" t="s">
        <v>32</v>
      </c>
      <c r="F355" s="13">
        <v>42519</v>
      </c>
      <c r="G355" s="12"/>
      <c r="H355" s="12" t="s">
        <v>75</v>
      </c>
      <c r="I355" s="14">
        <v>0.41666666666424135</v>
      </c>
      <c r="J355" s="12" t="s">
        <v>884</v>
      </c>
      <c r="K355" s="12" t="s">
        <v>43</v>
      </c>
      <c r="L355" s="12" t="s">
        <v>36</v>
      </c>
      <c r="M355" s="1" t="s">
        <v>6894</v>
      </c>
      <c r="N355" s="12" t="s">
        <v>52</v>
      </c>
      <c r="O355" s="15">
        <v>1</v>
      </c>
      <c r="P355" s="15">
        <v>24</v>
      </c>
      <c r="Q355" s="5">
        <v>22</v>
      </c>
      <c r="S355" s="16" t="s">
        <v>46</v>
      </c>
      <c r="AC355" s="16">
        <v>5</v>
      </c>
      <c r="AE355" s="24">
        <v>4</v>
      </c>
      <c r="AF355" s="24">
        <v>2</v>
      </c>
      <c r="AG355" s="6" t="s">
        <v>46</v>
      </c>
      <c r="AH355" s="1"/>
    </row>
    <row r="356" spans="1:34" ht="26.4" x14ac:dyDescent="0.25">
      <c r="A356" s="11">
        <v>42531.387934027778</v>
      </c>
      <c r="B356" s="12" t="s">
        <v>39</v>
      </c>
      <c r="C356" s="12" t="s">
        <v>40</v>
      </c>
      <c r="E356" s="12" t="s">
        <v>32</v>
      </c>
      <c r="F356" s="13">
        <v>42520</v>
      </c>
      <c r="G356" s="12"/>
      <c r="H356" s="12" t="s">
        <v>110</v>
      </c>
      <c r="I356" s="14">
        <v>0.5</v>
      </c>
      <c r="J356" s="12" t="s">
        <v>7321</v>
      </c>
      <c r="K356" s="12" t="s">
        <v>43</v>
      </c>
      <c r="L356" s="12" t="s">
        <v>46</v>
      </c>
      <c r="M356" s="1" t="s">
        <v>7322</v>
      </c>
      <c r="N356" s="12" t="s">
        <v>52</v>
      </c>
      <c r="O356" s="15">
        <v>1</v>
      </c>
      <c r="P356" s="15">
        <v>40</v>
      </c>
      <c r="Q356" s="5">
        <v>0</v>
      </c>
      <c r="S356" s="16" t="s">
        <v>46</v>
      </c>
      <c r="AC356" s="16">
        <v>0</v>
      </c>
      <c r="AD356" s="21" t="s">
        <v>7323</v>
      </c>
      <c r="AE356" s="24">
        <v>6</v>
      </c>
      <c r="AF356" s="24">
        <v>3</v>
      </c>
      <c r="AG356" s="6" t="s">
        <v>46</v>
      </c>
      <c r="AH356" s="1"/>
    </row>
    <row r="357" spans="1:34" x14ac:dyDescent="0.25">
      <c r="A357" s="11">
        <v>42522.351086550931</v>
      </c>
      <c r="B357" s="12" t="s">
        <v>30</v>
      </c>
      <c r="C357" s="12" t="s">
        <v>906</v>
      </c>
      <c r="E357" s="12"/>
      <c r="F357" s="13">
        <v>42491</v>
      </c>
      <c r="G357" s="12"/>
      <c r="H357" s="12" t="s">
        <v>75</v>
      </c>
      <c r="I357" s="14">
        <v>0.375</v>
      </c>
      <c r="J357" s="12" t="s">
        <v>6977</v>
      </c>
      <c r="K357" s="12" t="s">
        <v>43</v>
      </c>
      <c r="L357" s="12" t="s">
        <v>36</v>
      </c>
      <c r="M357" s="1" t="s">
        <v>6977</v>
      </c>
      <c r="N357" s="12"/>
      <c r="O357" s="15">
        <v>1</v>
      </c>
      <c r="P357" s="15">
        <v>80</v>
      </c>
      <c r="S357" s="16" t="s">
        <v>46</v>
      </c>
      <c r="AC357" s="16">
        <v>0</v>
      </c>
      <c r="AE357" s="24">
        <v>0</v>
      </c>
      <c r="AF357" s="24">
        <v>1</v>
      </c>
      <c r="AG357" s="6" t="s">
        <v>46</v>
      </c>
      <c r="AH357" s="1"/>
    </row>
    <row r="358" spans="1:34" x14ac:dyDescent="0.25">
      <c r="A358" s="11">
        <v>42522.352264722227</v>
      </c>
      <c r="B358" s="12" t="s">
        <v>30</v>
      </c>
      <c r="C358" s="12" t="s">
        <v>906</v>
      </c>
      <c r="E358" s="12"/>
      <c r="F358" s="13">
        <v>42498</v>
      </c>
      <c r="G358" s="12"/>
      <c r="H358" s="12" t="s">
        <v>75</v>
      </c>
      <c r="I358" s="14">
        <v>0.375</v>
      </c>
      <c r="J358" s="12" t="s">
        <v>6977</v>
      </c>
      <c r="K358" s="12" t="s">
        <v>105</v>
      </c>
      <c r="L358" s="12" t="s">
        <v>36</v>
      </c>
      <c r="M358" s="1" t="s">
        <v>6977</v>
      </c>
      <c r="N358" s="12"/>
      <c r="O358" s="15">
        <v>1</v>
      </c>
      <c r="P358" s="15">
        <v>150</v>
      </c>
      <c r="Q358" s="5">
        <v>0</v>
      </c>
      <c r="R358" s="5">
        <v>0</v>
      </c>
      <c r="S358" s="16" t="s">
        <v>46</v>
      </c>
      <c r="AC358" s="16">
        <v>0</v>
      </c>
      <c r="AE358" s="24">
        <v>0</v>
      </c>
      <c r="AF358" s="24">
        <v>1</v>
      </c>
      <c r="AG358" s="6" t="s">
        <v>46</v>
      </c>
      <c r="AH358" s="1"/>
    </row>
    <row r="359" spans="1:34" x14ac:dyDescent="0.25">
      <c r="A359" s="11">
        <v>42522.353254814814</v>
      </c>
      <c r="B359" s="12" t="s">
        <v>30</v>
      </c>
      <c r="C359" s="12" t="s">
        <v>906</v>
      </c>
      <c r="E359" s="12"/>
      <c r="F359" s="13">
        <v>42505</v>
      </c>
      <c r="G359" s="12"/>
      <c r="H359" s="12" t="s">
        <v>75</v>
      </c>
      <c r="I359" s="14">
        <v>0.375</v>
      </c>
      <c r="J359" s="12" t="s">
        <v>6977</v>
      </c>
      <c r="K359" s="12" t="s">
        <v>105</v>
      </c>
      <c r="L359" s="12" t="s">
        <v>36</v>
      </c>
      <c r="M359" s="1" t="s">
        <v>6977</v>
      </c>
      <c r="N359" s="12"/>
      <c r="O359" s="15">
        <v>1</v>
      </c>
      <c r="P359" s="15">
        <v>150</v>
      </c>
      <c r="S359" s="16" t="s">
        <v>46</v>
      </c>
      <c r="AC359" s="16">
        <v>0</v>
      </c>
      <c r="AE359" s="24">
        <v>0</v>
      </c>
      <c r="AF359" s="24">
        <v>1</v>
      </c>
      <c r="AG359" s="6" t="s">
        <v>46</v>
      </c>
      <c r="AH359" s="1"/>
    </row>
    <row r="360" spans="1:34" x14ac:dyDescent="0.25">
      <c r="A360" s="11">
        <v>42522.355038483794</v>
      </c>
      <c r="B360" s="12" t="s">
        <v>30</v>
      </c>
      <c r="C360" s="12" t="s">
        <v>906</v>
      </c>
      <c r="E360" s="12"/>
      <c r="F360" s="13">
        <v>42519</v>
      </c>
      <c r="G360" s="12"/>
      <c r="H360" s="12" t="s">
        <v>75</v>
      </c>
      <c r="I360" s="14">
        <v>0.375</v>
      </c>
      <c r="J360" s="12" t="s">
        <v>6977</v>
      </c>
      <c r="K360" s="12" t="s">
        <v>105</v>
      </c>
      <c r="L360" s="12" t="s">
        <v>36</v>
      </c>
      <c r="M360" s="1" t="s">
        <v>6977</v>
      </c>
      <c r="N360" s="12"/>
      <c r="O360" s="15">
        <v>1</v>
      </c>
      <c r="P360" s="15">
        <v>250</v>
      </c>
      <c r="S360" s="16" t="s">
        <v>46</v>
      </c>
      <c r="AC360" s="16">
        <v>0</v>
      </c>
      <c r="AE360" s="24">
        <v>0</v>
      </c>
      <c r="AF360" s="24">
        <v>1</v>
      </c>
      <c r="AG360" s="6" t="s">
        <v>46</v>
      </c>
      <c r="AH360" s="1"/>
    </row>
    <row r="361" spans="1:34" x14ac:dyDescent="0.25">
      <c r="A361" s="11">
        <v>42521.361015104165</v>
      </c>
      <c r="B361" s="12" t="s">
        <v>30</v>
      </c>
      <c r="C361" s="12" t="s">
        <v>331</v>
      </c>
      <c r="E361" s="12" t="s">
        <v>32</v>
      </c>
      <c r="F361" s="13">
        <v>42496</v>
      </c>
      <c r="G361" s="12"/>
      <c r="H361" s="12" t="s">
        <v>41</v>
      </c>
      <c r="I361" s="14">
        <v>0.375</v>
      </c>
      <c r="J361" s="12" t="s">
        <v>6939</v>
      </c>
      <c r="K361" s="12" t="s">
        <v>35</v>
      </c>
      <c r="L361" s="12" t="s">
        <v>46</v>
      </c>
      <c r="M361" s="1" t="s">
        <v>6940</v>
      </c>
      <c r="N361" s="12" t="s">
        <v>52</v>
      </c>
      <c r="O361" s="15">
        <v>1</v>
      </c>
      <c r="P361" s="15">
        <v>19</v>
      </c>
      <c r="S361" s="16" t="s">
        <v>46</v>
      </c>
      <c r="AC361" s="16">
        <v>0</v>
      </c>
      <c r="AE361" s="24">
        <v>54</v>
      </c>
      <c r="AF361" s="24">
        <v>3</v>
      </c>
      <c r="AG361" s="6" t="s">
        <v>46</v>
      </c>
      <c r="AH361" s="1"/>
    </row>
    <row r="362" spans="1:34" x14ac:dyDescent="0.25">
      <c r="A362" s="11">
        <v>42521.362378101854</v>
      </c>
      <c r="B362" s="12" t="s">
        <v>30</v>
      </c>
      <c r="C362" s="12" t="s">
        <v>331</v>
      </c>
      <c r="E362" s="12" t="s">
        <v>32</v>
      </c>
      <c r="F362" s="13">
        <v>42497</v>
      </c>
      <c r="G362" s="12"/>
      <c r="H362" s="12" t="s">
        <v>49</v>
      </c>
      <c r="I362" s="14">
        <v>0.54166666666424135</v>
      </c>
      <c r="J362" s="12" t="s">
        <v>6941</v>
      </c>
      <c r="K362" s="12" t="s">
        <v>105</v>
      </c>
      <c r="L362" s="12" t="s">
        <v>46</v>
      </c>
      <c r="M362" s="1" t="s">
        <v>4879</v>
      </c>
      <c r="N362" s="12" t="s">
        <v>52</v>
      </c>
      <c r="O362" s="15">
        <v>1</v>
      </c>
      <c r="P362" s="15">
        <v>60</v>
      </c>
      <c r="S362" s="16" t="s">
        <v>46</v>
      </c>
      <c r="AC362" s="16">
        <v>0</v>
      </c>
      <c r="AE362" s="24">
        <v>36</v>
      </c>
      <c r="AF362" s="24">
        <v>2</v>
      </c>
      <c r="AG362" s="6" t="s">
        <v>46</v>
      </c>
      <c r="AH362" s="1"/>
    </row>
    <row r="363" spans="1:34" x14ac:dyDescent="0.25">
      <c r="A363" s="11">
        <v>42521.363893703703</v>
      </c>
      <c r="B363" s="12" t="s">
        <v>30</v>
      </c>
      <c r="C363" s="12" t="s">
        <v>331</v>
      </c>
      <c r="E363" s="12" t="s">
        <v>32</v>
      </c>
      <c r="F363" s="13">
        <v>42502</v>
      </c>
      <c r="G363" s="12"/>
      <c r="H363" s="12" t="s">
        <v>65</v>
      </c>
      <c r="I363" s="14">
        <v>0.57291666666424135</v>
      </c>
      <c r="J363" s="12" t="s">
        <v>6942</v>
      </c>
      <c r="K363" s="12" t="s">
        <v>105</v>
      </c>
      <c r="L363" s="12" t="s">
        <v>46</v>
      </c>
      <c r="M363" s="1" t="s">
        <v>6943</v>
      </c>
      <c r="N363" s="12" t="s">
        <v>450</v>
      </c>
      <c r="O363" s="15">
        <v>1</v>
      </c>
      <c r="P363" s="15">
        <v>30</v>
      </c>
      <c r="S363" s="16" t="s">
        <v>46</v>
      </c>
      <c r="AC363" s="16">
        <v>0</v>
      </c>
      <c r="AE363" s="24">
        <v>3</v>
      </c>
      <c r="AF363" s="24">
        <v>3</v>
      </c>
      <c r="AG363" s="6" t="s">
        <v>46</v>
      </c>
      <c r="AH363" s="1"/>
    </row>
    <row r="364" spans="1:34" ht="39.6" x14ac:dyDescent="0.25">
      <c r="A364" s="11">
        <v>42521.398944953704</v>
      </c>
      <c r="B364" s="12" t="s">
        <v>30</v>
      </c>
      <c r="C364" s="12" t="s">
        <v>331</v>
      </c>
      <c r="E364" s="12" t="s">
        <v>32</v>
      </c>
      <c r="F364" s="13">
        <v>42511</v>
      </c>
      <c r="G364" s="12"/>
      <c r="H364" s="12" t="s">
        <v>49</v>
      </c>
      <c r="I364" s="14">
        <v>0.41666666666424135</v>
      </c>
      <c r="J364" s="12" t="s">
        <v>6952</v>
      </c>
      <c r="K364" s="12" t="s">
        <v>43</v>
      </c>
      <c r="L364" s="12" t="s">
        <v>46</v>
      </c>
      <c r="M364" s="1" t="s">
        <v>6953</v>
      </c>
      <c r="N364" s="12" t="s">
        <v>1225</v>
      </c>
      <c r="O364" s="15">
        <v>1</v>
      </c>
      <c r="P364" s="15">
        <v>42</v>
      </c>
      <c r="S364" s="16" t="s">
        <v>46</v>
      </c>
      <c r="AC364" s="16">
        <v>0</v>
      </c>
      <c r="AD364" s="21" t="s">
        <v>6954</v>
      </c>
      <c r="AE364" s="24">
        <v>15</v>
      </c>
      <c r="AF364" s="24">
        <v>5</v>
      </c>
      <c r="AG364" s="6" t="s">
        <v>46</v>
      </c>
      <c r="AH364" s="1"/>
    </row>
    <row r="365" spans="1:34" x14ac:dyDescent="0.25">
      <c r="A365" s="11">
        <v>42521.365217662038</v>
      </c>
      <c r="B365" s="12" t="s">
        <v>30</v>
      </c>
      <c r="C365" s="12" t="s">
        <v>331</v>
      </c>
      <c r="E365" s="12" t="s">
        <v>32</v>
      </c>
      <c r="F365" s="13">
        <v>42515</v>
      </c>
      <c r="G365" s="12"/>
      <c r="H365" s="12" t="s">
        <v>33</v>
      </c>
      <c r="I365" s="14">
        <v>0.4375</v>
      </c>
      <c r="J365" s="12" t="s">
        <v>6944</v>
      </c>
      <c r="K365" s="12" t="s">
        <v>35</v>
      </c>
      <c r="L365" s="12" t="s">
        <v>46</v>
      </c>
      <c r="M365" s="1" t="s">
        <v>6945</v>
      </c>
      <c r="N365" s="12" t="s">
        <v>450</v>
      </c>
      <c r="O365" s="15">
        <v>1</v>
      </c>
      <c r="P365" s="15">
        <v>20</v>
      </c>
      <c r="S365" s="16" t="s">
        <v>46</v>
      </c>
      <c r="AC365" s="16">
        <v>0</v>
      </c>
      <c r="AE365" s="24">
        <v>3</v>
      </c>
      <c r="AF365" s="24">
        <v>3</v>
      </c>
      <c r="AG365" s="6" t="s">
        <v>46</v>
      </c>
      <c r="AH365" s="1"/>
    </row>
    <row r="366" spans="1:34" x14ac:dyDescent="0.25">
      <c r="A366" s="11">
        <v>42528.481942800921</v>
      </c>
      <c r="B366" s="12" t="s">
        <v>30</v>
      </c>
      <c r="C366" s="12" t="s">
        <v>331</v>
      </c>
      <c r="E366" s="12" t="s">
        <v>1334</v>
      </c>
      <c r="F366" s="13">
        <v>42518</v>
      </c>
      <c r="G366" s="12"/>
      <c r="H366" s="12" t="s">
        <v>49</v>
      </c>
      <c r="I366" s="14">
        <v>0.375</v>
      </c>
      <c r="J366" s="12" t="s">
        <v>4906</v>
      </c>
      <c r="K366" s="12" t="s">
        <v>43</v>
      </c>
      <c r="L366" s="12" t="s">
        <v>46</v>
      </c>
      <c r="M366" s="1" t="s">
        <v>7161</v>
      </c>
      <c r="N366" s="12" t="s">
        <v>1692</v>
      </c>
      <c r="O366" s="15">
        <v>1</v>
      </c>
      <c r="P366" s="15">
        <v>3</v>
      </c>
      <c r="S366" s="16" t="s">
        <v>36</v>
      </c>
      <c r="T366" s="5">
        <v>21</v>
      </c>
      <c r="AC366" s="16">
        <v>0</v>
      </c>
      <c r="AE366" s="24">
        <v>4.5</v>
      </c>
      <c r="AF366" s="24">
        <v>3</v>
      </c>
      <c r="AG366" s="6" t="s">
        <v>46</v>
      </c>
      <c r="AH366" s="1"/>
    </row>
    <row r="367" spans="1:34" ht="26.4" x14ac:dyDescent="0.25">
      <c r="A367" s="8">
        <v>42528.619731863422</v>
      </c>
      <c r="B367" s="9" t="s">
        <v>39</v>
      </c>
      <c r="C367" s="9" t="s">
        <v>867</v>
      </c>
      <c r="E367" s="9" t="s">
        <v>32</v>
      </c>
      <c r="F367" s="10">
        <v>42491</v>
      </c>
      <c r="G367" s="9" t="s">
        <v>4035</v>
      </c>
      <c r="H367" s="9" t="s">
        <v>75</v>
      </c>
      <c r="I367" s="33">
        <v>0.58333333333575865</v>
      </c>
      <c r="J367" s="9" t="s">
        <v>897</v>
      </c>
      <c r="K367" s="9" t="s">
        <v>43</v>
      </c>
      <c r="L367" s="9" t="s">
        <v>36</v>
      </c>
      <c r="M367" s="1" t="s">
        <v>7183</v>
      </c>
      <c r="N367" s="9" t="s">
        <v>52</v>
      </c>
      <c r="O367" s="34">
        <v>3</v>
      </c>
      <c r="P367" s="34">
        <v>19</v>
      </c>
      <c r="Q367" s="5">
        <v>228</v>
      </c>
      <c r="S367" s="35" t="s">
        <v>36</v>
      </c>
      <c r="U367" s="5">
        <v>20</v>
      </c>
      <c r="AC367" s="35"/>
      <c r="AE367" s="24">
        <v>14.5</v>
      </c>
      <c r="AF367" s="24">
        <v>6</v>
      </c>
      <c r="AG367" s="6" t="s">
        <v>46</v>
      </c>
      <c r="AH367" s="1"/>
    </row>
    <row r="368" spans="1:34" x14ac:dyDescent="0.25">
      <c r="A368" s="8">
        <v>42528.624724907408</v>
      </c>
      <c r="B368" s="9" t="s">
        <v>39</v>
      </c>
      <c r="C368" s="9" t="s">
        <v>867</v>
      </c>
      <c r="E368" s="9" t="s">
        <v>32</v>
      </c>
      <c r="F368" s="10">
        <v>42491</v>
      </c>
      <c r="G368" s="9" t="s">
        <v>4040</v>
      </c>
      <c r="H368" s="9"/>
      <c r="I368" s="33">
        <v>0.41666666666424135</v>
      </c>
      <c r="J368" s="9" t="s">
        <v>887</v>
      </c>
      <c r="K368" s="9" t="s">
        <v>43</v>
      </c>
      <c r="L368" s="9" t="s">
        <v>36</v>
      </c>
      <c r="M368" s="1" t="s">
        <v>7184</v>
      </c>
      <c r="N368" s="9" t="s">
        <v>52</v>
      </c>
      <c r="O368" s="34">
        <v>9</v>
      </c>
      <c r="P368" s="34">
        <v>104</v>
      </c>
      <c r="Q368" s="5">
        <v>1248</v>
      </c>
      <c r="S368" s="35" t="s">
        <v>36</v>
      </c>
      <c r="U368" s="5">
        <v>50</v>
      </c>
      <c r="AC368" s="35"/>
      <c r="AD368" s="21" t="s">
        <v>7185</v>
      </c>
      <c r="AE368" s="24">
        <v>27</v>
      </c>
      <c r="AF368" s="24">
        <v>18</v>
      </c>
      <c r="AG368" s="6" t="s">
        <v>46</v>
      </c>
      <c r="AH368" s="1"/>
    </row>
    <row r="369" spans="1:34" ht="26.4" x14ac:dyDescent="0.25">
      <c r="A369" s="8">
        <v>42528.636821805558</v>
      </c>
      <c r="B369" s="9" t="s">
        <v>39</v>
      </c>
      <c r="C369" s="9" t="s">
        <v>867</v>
      </c>
      <c r="E369" s="9" t="s">
        <v>32</v>
      </c>
      <c r="F369" s="10">
        <v>42493</v>
      </c>
      <c r="G369" s="9"/>
      <c r="H369" s="9" t="s">
        <v>130</v>
      </c>
      <c r="I369" s="33">
        <v>0.41666666666424135</v>
      </c>
      <c r="J369" s="9" t="s">
        <v>6537</v>
      </c>
      <c r="K369" s="9" t="s">
        <v>1378</v>
      </c>
      <c r="L369" s="9" t="s">
        <v>301</v>
      </c>
      <c r="M369" s="1" t="s">
        <v>6538</v>
      </c>
      <c r="N369" s="9" t="s">
        <v>151</v>
      </c>
      <c r="O369" s="34">
        <v>1</v>
      </c>
      <c r="P369" s="34">
        <v>18</v>
      </c>
      <c r="Q369" s="5">
        <v>90</v>
      </c>
      <c r="S369" s="35" t="s">
        <v>36</v>
      </c>
      <c r="U369" s="5">
        <v>25</v>
      </c>
      <c r="X369" s="5">
        <v>12</v>
      </c>
      <c r="AC369" s="35"/>
      <c r="AE369" s="24">
        <v>2.5</v>
      </c>
      <c r="AF369" s="24">
        <v>2</v>
      </c>
      <c r="AG369" s="6" t="s">
        <v>46</v>
      </c>
      <c r="AH369" s="1"/>
    </row>
    <row r="370" spans="1:34" x14ac:dyDescent="0.25">
      <c r="A370" s="8">
        <v>42528.645499305552</v>
      </c>
      <c r="B370" s="9" t="s">
        <v>39</v>
      </c>
      <c r="C370" s="9" t="s">
        <v>867</v>
      </c>
      <c r="E370" s="9" t="s">
        <v>141</v>
      </c>
      <c r="F370" s="10">
        <v>42494</v>
      </c>
      <c r="G370" s="9" t="s">
        <v>6513</v>
      </c>
      <c r="H370" s="9" t="s">
        <v>33</v>
      </c>
      <c r="I370" s="33">
        <v>0.375</v>
      </c>
      <c r="J370" s="9" t="s">
        <v>6514</v>
      </c>
      <c r="K370" s="9" t="s">
        <v>43</v>
      </c>
      <c r="L370" s="9" t="s">
        <v>46</v>
      </c>
      <c r="M370" s="1" t="s">
        <v>5109</v>
      </c>
      <c r="N370" s="9" t="s">
        <v>107</v>
      </c>
      <c r="O370" s="34">
        <v>2</v>
      </c>
      <c r="P370" s="34">
        <v>6</v>
      </c>
      <c r="R370" s="5">
        <v>30</v>
      </c>
      <c r="S370" s="35" t="s">
        <v>36</v>
      </c>
      <c r="U370" s="5">
        <v>10</v>
      </c>
      <c r="AC370" s="35">
        <v>0</v>
      </c>
      <c r="AE370" s="24">
        <v>0</v>
      </c>
      <c r="AF370" s="24">
        <v>5</v>
      </c>
      <c r="AG370" s="6" t="s">
        <v>46</v>
      </c>
      <c r="AH370" s="1"/>
    </row>
    <row r="371" spans="1:34" ht="39.6" x14ac:dyDescent="0.25">
      <c r="A371" s="8">
        <v>42528.641379641209</v>
      </c>
      <c r="B371" s="9" t="s">
        <v>39</v>
      </c>
      <c r="C371" s="9" t="s">
        <v>867</v>
      </c>
      <c r="E371" s="9" t="s">
        <v>32</v>
      </c>
      <c r="F371" s="10">
        <v>42497</v>
      </c>
      <c r="G371" s="9"/>
      <c r="H371" s="9" t="s">
        <v>49</v>
      </c>
      <c r="I371" s="33">
        <v>0.375</v>
      </c>
      <c r="J371" s="9" t="s">
        <v>7192</v>
      </c>
      <c r="K371" s="9" t="s">
        <v>43</v>
      </c>
      <c r="L371" s="9" t="s">
        <v>46</v>
      </c>
      <c r="M371" s="1" t="s">
        <v>7193</v>
      </c>
      <c r="N371" s="9" t="s">
        <v>151</v>
      </c>
      <c r="O371" s="34">
        <v>1</v>
      </c>
      <c r="P371" s="34">
        <v>40</v>
      </c>
      <c r="S371" s="35" t="s">
        <v>46</v>
      </c>
      <c r="AC371" s="35"/>
      <c r="AD371" s="21" t="s">
        <v>7194</v>
      </c>
      <c r="AE371" s="24">
        <v>6</v>
      </c>
      <c r="AF371" s="24">
        <v>5</v>
      </c>
      <c r="AG371" s="6" t="s">
        <v>46</v>
      </c>
      <c r="AH371" s="1"/>
    </row>
    <row r="372" spans="1:34" ht="26.4" x14ac:dyDescent="0.25">
      <c r="A372" s="8">
        <v>42528.605545300925</v>
      </c>
      <c r="B372" s="9" t="s">
        <v>39</v>
      </c>
      <c r="C372" s="9" t="s">
        <v>867</v>
      </c>
      <c r="E372" s="9" t="s">
        <v>32</v>
      </c>
      <c r="F372" s="10">
        <v>42499</v>
      </c>
      <c r="G372" s="9"/>
      <c r="H372" s="9" t="s">
        <v>110</v>
      </c>
      <c r="I372" s="33">
        <v>0.375</v>
      </c>
      <c r="J372" s="9" t="s">
        <v>7178</v>
      </c>
      <c r="K372" s="9" t="s">
        <v>163</v>
      </c>
      <c r="L372" s="9" t="s">
        <v>36</v>
      </c>
      <c r="M372" s="1" t="s">
        <v>7179</v>
      </c>
      <c r="N372" s="9" t="s">
        <v>68</v>
      </c>
      <c r="O372" s="34">
        <v>1</v>
      </c>
      <c r="P372" s="34">
        <v>30</v>
      </c>
      <c r="S372" s="35" t="s">
        <v>46</v>
      </c>
      <c r="AC372" s="35"/>
      <c r="AE372" s="24">
        <v>13</v>
      </c>
      <c r="AF372" s="24">
        <v>3</v>
      </c>
      <c r="AG372" s="6" t="s">
        <v>46</v>
      </c>
      <c r="AH372" s="1"/>
    </row>
    <row r="373" spans="1:34" x14ac:dyDescent="0.25">
      <c r="A373" s="8">
        <v>42528.652032372687</v>
      </c>
      <c r="B373" s="9" t="s">
        <v>39</v>
      </c>
      <c r="C373" s="9" t="s">
        <v>867</v>
      </c>
      <c r="E373" s="9" t="s">
        <v>32</v>
      </c>
      <c r="F373" s="10">
        <v>42503</v>
      </c>
      <c r="G373" s="9"/>
      <c r="H373" s="9" t="s">
        <v>41</v>
      </c>
      <c r="I373" s="33">
        <v>0.35416666666424135</v>
      </c>
      <c r="J373" s="9" t="s">
        <v>4024</v>
      </c>
      <c r="K373" s="9" t="s">
        <v>43</v>
      </c>
      <c r="L373" s="9" t="s">
        <v>36</v>
      </c>
      <c r="M373" s="1" t="s">
        <v>5794</v>
      </c>
      <c r="N373" s="9" t="s">
        <v>38</v>
      </c>
      <c r="O373" s="34">
        <v>1</v>
      </c>
      <c r="P373" s="34">
        <v>0</v>
      </c>
      <c r="Q373" s="5">
        <v>0</v>
      </c>
      <c r="S373" s="35" t="s">
        <v>46</v>
      </c>
      <c r="AC373" s="35"/>
      <c r="AE373" s="24">
        <v>0.5</v>
      </c>
      <c r="AF373" s="24">
        <v>0.5</v>
      </c>
      <c r="AG373" s="6" t="s">
        <v>46</v>
      </c>
      <c r="AH373" s="1"/>
    </row>
    <row r="374" spans="1:34" ht="26.4" x14ac:dyDescent="0.25">
      <c r="A374" s="8">
        <v>42528.600243761575</v>
      </c>
      <c r="B374" s="9" t="s">
        <v>39</v>
      </c>
      <c r="C374" s="9" t="s">
        <v>867</v>
      </c>
      <c r="E374" s="9" t="s">
        <v>7176</v>
      </c>
      <c r="F374" s="10">
        <v>42504</v>
      </c>
      <c r="G374" s="9"/>
      <c r="H374" s="9" t="s">
        <v>49</v>
      </c>
      <c r="I374" s="33">
        <v>0.375</v>
      </c>
      <c r="J374" s="9" t="s">
        <v>1799</v>
      </c>
      <c r="K374" s="9" t="s">
        <v>421</v>
      </c>
      <c r="L374" s="9" t="s">
        <v>36</v>
      </c>
      <c r="M374" s="1" t="s">
        <v>7177</v>
      </c>
      <c r="N374" s="9" t="s">
        <v>68</v>
      </c>
      <c r="O374" s="34">
        <v>1</v>
      </c>
      <c r="P374" s="34">
        <v>93</v>
      </c>
      <c r="S374" s="35" t="s">
        <v>46</v>
      </c>
      <c r="AC374" s="35"/>
      <c r="AE374" s="24">
        <v>24</v>
      </c>
      <c r="AF374" s="24">
        <v>8</v>
      </c>
      <c r="AG374" s="6" t="s">
        <v>46</v>
      </c>
      <c r="AH374" s="1"/>
    </row>
    <row r="375" spans="1:34" ht="26.4" x14ac:dyDescent="0.25">
      <c r="A375" s="8">
        <v>42528.627357557867</v>
      </c>
      <c r="B375" s="9" t="s">
        <v>39</v>
      </c>
      <c r="C375" s="9" t="s">
        <v>867</v>
      </c>
      <c r="E375" s="9" t="s">
        <v>32</v>
      </c>
      <c r="F375" s="10">
        <v>42509</v>
      </c>
      <c r="G375" s="9"/>
      <c r="H375" s="9" t="s">
        <v>65</v>
      </c>
      <c r="I375" s="33">
        <v>0.58333333333575865</v>
      </c>
      <c r="J375" s="9" t="s">
        <v>4014</v>
      </c>
      <c r="K375" s="9" t="s">
        <v>35</v>
      </c>
      <c r="L375" s="9" t="s">
        <v>36</v>
      </c>
      <c r="N375" s="9" t="s">
        <v>7186</v>
      </c>
      <c r="O375" s="34">
        <v>1</v>
      </c>
      <c r="P375" s="34">
        <v>8</v>
      </c>
      <c r="Q375" s="5">
        <v>40</v>
      </c>
      <c r="S375" s="35" t="s">
        <v>46</v>
      </c>
      <c r="AC375" s="35"/>
      <c r="AE375" s="24">
        <v>3</v>
      </c>
      <c r="AF375" s="24">
        <v>2</v>
      </c>
      <c r="AG375" s="6" t="s">
        <v>46</v>
      </c>
      <c r="AH375" s="1"/>
    </row>
    <row r="376" spans="1:34" ht="26.4" x14ac:dyDescent="0.25">
      <c r="A376" s="8">
        <v>42528.608262835653</v>
      </c>
      <c r="B376" s="9" t="s">
        <v>39</v>
      </c>
      <c r="C376" s="9" t="s">
        <v>867</v>
      </c>
      <c r="E376" s="9" t="s">
        <v>32</v>
      </c>
      <c r="F376" s="10">
        <v>42511</v>
      </c>
      <c r="G376" s="9"/>
      <c r="H376" s="9" t="s">
        <v>49</v>
      </c>
      <c r="I376" s="33">
        <v>0.6875</v>
      </c>
      <c r="J376" s="9" t="s">
        <v>7180</v>
      </c>
      <c r="K376" s="9" t="s">
        <v>105</v>
      </c>
      <c r="L376" s="9" t="s">
        <v>36</v>
      </c>
      <c r="M376" s="1" t="s">
        <v>7181</v>
      </c>
      <c r="N376" s="9" t="s">
        <v>68</v>
      </c>
      <c r="O376" s="34">
        <v>1</v>
      </c>
      <c r="P376" s="34">
        <v>8</v>
      </c>
      <c r="Q376" s="5">
        <v>120</v>
      </c>
      <c r="S376" s="35" t="s">
        <v>36</v>
      </c>
      <c r="U376" s="5">
        <v>10</v>
      </c>
      <c r="AC376" s="35"/>
      <c r="AE376" s="24">
        <v>4</v>
      </c>
      <c r="AF376" s="24">
        <v>2</v>
      </c>
      <c r="AG376" s="6" t="s">
        <v>46</v>
      </c>
      <c r="AH376" s="1"/>
    </row>
    <row r="377" spans="1:34" ht="26.4" x14ac:dyDescent="0.25">
      <c r="A377" s="8">
        <v>42528.61334674769</v>
      </c>
      <c r="B377" s="9" t="s">
        <v>39</v>
      </c>
      <c r="C377" s="9" t="s">
        <v>867</v>
      </c>
      <c r="E377" s="9" t="s">
        <v>32</v>
      </c>
      <c r="F377" s="10">
        <v>42511</v>
      </c>
      <c r="G377" s="9"/>
      <c r="H377" s="9" t="s">
        <v>49</v>
      </c>
      <c r="I377" s="33">
        <v>0.8125</v>
      </c>
      <c r="J377" s="9" t="s">
        <v>2008</v>
      </c>
      <c r="K377" s="9" t="s">
        <v>43</v>
      </c>
      <c r="L377" s="9" t="s">
        <v>46</v>
      </c>
      <c r="M377" s="1" t="s">
        <v>6533</v>
      </c>
      <c r="N377" s="9" t="s">
        <v>1194</v>
      </c>
      <c r="O377" s="34">
        <v>1</v>
      </c>
      <c r="P377" s="34">
        <v>20</v>
      </c>
      <c r="Q377" s="5">
        <v>260</v>
      </c>
      <c r="S377" s="35" t="s">
        <v>36</v>
      </c>
      <c r="U377" s="5">
        <v>25</v>
      </c>
      <c r="AC377" s="35"/>
      <c r="AE377" s="24">
        <v>4</v>
      </c>
      <c r="AF377" s="24">
        <v>2</v>
      </c>
      <c r="AG377" s="6" t="s">
        <v>46</v>
      </c>
      <c r="AH377" s="1"/>
    </row>
    <row r="378" spans="1:34" x14ac:dyDescent="0.25">
      <c r="A378" s="8">
        <v>42528.630543206018</v>
      </c>
      <c r="B378" s="9" t="s">
        <v>39</v>
      </c>
      <c r="C378" s="9" t="s">
        <v>867</v>
      </c>
      <c r="E378" s="9" t="s">
        <v>32</v>
      </c>
      <c r="F378" s="10">
        <v>42511</v>
      </c>
      <c r="G378" s="9"/>
      <c r="H378" s="9" t="s">
        <v>49</v>
      </c>
      <c r="I378" s="33">
        <v>0.58333333333575865</v>
      </c>
      <c r="J378" s="9" t="s">
        <v>7187</v>
      </c>
      <c r="K378" s="9" t="s">
        <v>43</v>
      </c>
      <c r="L378" s="9" t="s">
        <v>36</v>
      </c>
      <c r="M378" s="1" t="s">
        <v>7188</v>
      </c>
      <c r="N378" s="9" t="s">
        <v>38</v>
      </c>
      <c r="O378" s="34">
        <v>1</v>
      </c>
      <c r="P378" s="34">
        <v>36</v>
      </c>
      <c r="Q378" s="5">
        <v>82</v>
      </c>
      <c r="S378" s="35" t="s">
        <v>36</v>
      </c>
      <c r="U378" s="5">
        <v>40</v>
      </c>
      <c r="X378" s="5">
        <v>25</v>
      </c>
      <c r="AC378" s="35"/>
      <c r="AE378" s="24">
        <v>3</v>
      </c>
      <c r="AF378" s="24">
        <v>1</v>
      </c>
      <c r="AG378" s="6" t="s">
        <v>46</v>
      </c>
      <c r="AH378" s="1"/>
    </row>
    <row r="379" spans="1:34" x14ac:dyDescent="0.25">
      <c r="A379" s="8">
        <v>42528.616784120371</v>
      </c>
      <c r="B379" s="9" t="s">
        <v>39</v>
      </c>
      <c r="C379" s="9" t="s">
        <v>867</v>
      </c>
      <c r="E379" s="9" t="s">
        <v>32</v>
      </c>
      <c r="F379" s="10">
        <v>42518</v>
      </c>
      <c r="G379" s="9"/>
      <c r="H379" s="9" t="s">
        <v>49</v>
      </c>
      <c r="I379" s="33">
        <v>0.58333333333575865</v>
      </c>
      <c r="J379" s="9" t="s">
        <v>4036</v>
      </c>
      <c r="K379" s="9" t="s">
        <v>43</v>
      </c>
      <c r="L379" s="9" t="s">
        <v>36</v>
      </c>
      <c r="M379" s="1" t="s">
        <v>7182</v>
      </c>
      <c r="N379" s="9" t="s">
        <v>52</v>
      </c>
      <c r="O379" s="34">
        <v>1</v>
      </c>
      <c r="P379" s="34">
        <v>7</v>
      </c>
      <c r="Q379" s="5">
        <v>84</v>
      </c>
      <c r="S379" s="35" t="s">
        <v>46</v>
      </c>
      <c r="AC379" s="35"/>
      <c r="AE379" s="24">
        <v>6</v>
      </c>
      <c r="AF379" s="24">
        <v>2</v>
      </c>
      <c r="AG379" s="6" t="s">
        <v>46</v>
      </c>
      <c r="AH379" s="1"/>
    </row>
    <row r="380" spans="1:34" x14ac:dyDescent="0.25">
      <c r="A380" s="11">
        <v>42531.585389768516</v>
      </c>
      <c r="B380" s="12" t="s">
        <v>47</v>
      </c>
      <c r="C380" s="12" t="s">
        <v>875</v>
      </c>
      <c r="E380" s="12" t="s">
        <v>32</v>
      </c>
      <c r="F380" s="13">
        <v>42492</v>
      </c>
      <c r="G380" s="12"/>
      <c r="H380" s="12" t="s">
        <v>110</v>
      </c>
      <c r="I380" s="14">
        <v>0.41666666666424135</v>
      </c>
      <c r="J380" s="12" t="s">
        <v>7366</v>
      </c>
      <c r="K380" s="12" t="s">
        <v>35</v>
      </c>
      <c r="L380" s="12" t="s">
        <v>36</v>
      </c>
      <c r="M380" s="1" t="s">
        <v>7367</v>
      </c>
      <c r="N380" s="12" t="s">
        <v>52</v>
      </c>
      <c r="O380" s="15">
        <v>1</v>
      </c>
      <c r="P380" s="15">
        <v>63</v>
      </c>
      <c r="Q380" s="5">
        <v>285</v>
      </c>
      <c r="S380" s="16" t="s">
        <v>46</v>
      </c>
      <c r="AC380" s="16">
        <v>0</v>
      </c>
      <c r="AE380" s="24">
        <v>2</v>
      </c>
      <c r="AF380" s="24">
        <v>2</v>
      </c>
      <c r="AG380" s="6" t="s">
        <v>46</v>
      </c>
      <c r="AH380" s="1"/>
    </row>
    <row r="381" spans="1:34" x14ac:dyDescent="0.25">
      <c r="A381" s="11">
        <v>42531.586704108791</v>
      </c>
      <c r="B381" s="12" t="s">
        <v>47</v>
      </c>
      <c r="C381" s="12" t="s">
        <v>875</v>
      </c>
      <c r="E381" s="12" t="s">
        <v>32</v>
      </c>
      <c r="F381" s="13">
        <v>42493</v>
      </c>
      <c r="G381" s="12"/>
      <c r="H381" s="12" t="s">
        <v>130</v>
      </c>
      <c r="I381" s="14">
        <v>0.41666666666424135</v>
      </c>
      <c r="J381" s="12" t="s">
        <v>7368</v>
      </c>
      <c r="K381" s="12" t="s">
        <v>35</v>
      </c>
      <c r="L381" s="12" t="s">
        <v>36</v>
      </c>
      <c r="M381" s="1" t="s">
        <v>7367</v>
      </c>
      <c r="N381" s="12" t="s">
        <v>52</v>
      </c>
      <c r="O381" s="15">
        <v>1</v>
      </c>
      <c r="P381" s="15">
        <v>62</v>
      </c>
      <c r="Q381" s="5">
        <v>310</v>
      </c>
      <c r="S381" s="16" t="s">
        <v>46</v>
      </c>
      <c r="AC381" s="16">
        <v>0</v>
      </c>
      <c r="AE381" s="24">
        <v>2</v>
      </c>
      <c r="AF381" s="24">
        <v>2</v>
      </c>
      <c r="AG381" s="6"/>
      <c r="AH381" s="1"/>
    </row>
    <row r="382" spans="1:34" x14ac:dyDescent="0.25">
      <c r="A382" s="11">
        <v>42531.588992060184</v>
      </c>
      <c r="B382" s="12" t="s">
        <v>47</v>
      </c>
      <c r="C382" s="12" t="s">
        <v>875</v>
      </c>
      <c r="E382" s="12" t="s">
        <v>32</v>
      </c>
      <c r="F382" s="13">
        <v>42494</v>
      </c>
      <c r="G382" s="12"/>
      <c r="H382" s="12" t="s">
        <v>33</v>
      </c>
      <c r="I382" s="14">
        <v>0.41666666666424135</v>
      </c>
      <c r="J382" s="12" t="s">
        <v>7369</v>
      </c>
      <c r="K382" s="12" t="s">
        <v>35</v>
      </c>
      <c r="L382" s="12" t="s">
        <v>36</v>
      </c>
      <c r="M382" s="1" t="s">
        <v>7367</v>
      </c>
      <c r="N382" s="12" t="s">
        <v>52</v>
      </c>
      <c r="O382" s="15">
        <v>1</v>
      </c>
      <c r="P382" s="15">
        <v>48</v>
      </c>
      <c r="Q382" s="5">
        <v>240</v>
      </c>
      <c r="S382" s="16" t="s">
        <v>46</v>
      </c>
      <c r="AC382" s="16">
        <v>0</v>
      </c>
      <c r="AE382" s="24">
        <v>2</v>
      </c>
      <c r="AF382" s="24">
        <v>2</v>
      </c>
      <c r="AG382" s="6" t="s">
        <v>46</v>
      </c>
      <c r="AH382" s="1"/>
    </row>
    <row r="383" spans="1:34" x14ac:dyDescent="0.25">
      <c r="A383" s="11">
        <v>42531.592215648147</v>
      </c>
      <c r="B383" s="12" t="s">
        <v>47</v>
      </c>
      <c r="C383" s="12" t="s">
        <v>875</v>
      </c>
      <c r="E383" s="12" t="s">
        <v>32</v>
      </c>
      <c r="F383" s="13">
        <v>42495</v>
      </c>
      <c r="G383" s="12"/>
      <c r="H383" s="12" t="s">
        <v>65</v>
      </c>
      <c r="I383" s="14">
        <v>0.41666666666424135</v>
      </c>
      <c r="J383" s="12" t="s">
        <v>7370</v>
      </c>
      <c r="K383" s="12" t="s">
        <v>35</v>
      </c>
      <c r="L383" s="12" t="s">
        <v>36</v>
      </c>
      <c r="M383" s="1" t="s">
        <v>7367</v>
      </c>
      <c r="N383" s="12" t="s">
        <v>52</v>
      </c>
      <c r="O383" s="15">
        <v>1</v>
      </c>
      <c r="P383" s="15">
        <v>58</v>
      </c>
      <c r="Q383" s="5">
        <v>300</v>
      </c>
      <c r="S383" s="16" t="s">
        <v>46</v>
      </c>
      <c r="AC383" s="16">
        <v>0</v>
      </c>
      <c r="AE383" s="24">
        <v>0</v>
      </c>
      <c r="AF383" s="24">
        <v>2</v>
      </c>
      <c r="AG383" s="6"/>
      <c r="AH383" s="1"/>
    </row>
    <row r="384" spans="1:34" x14ac:dyDescent="0.25">
      <c r="A384" s="11">
        <v>42531.593191261578</v>
      </c>
      <c r="B384" s="12" t="s">
        <v>47</v>
      </c>
      <c r="C384" s="12" t="s">
        <v>875</v>
      </c>
      <c r="E384" s="12" t="s">
        <v>32</v>
      </c>
      <c r="F384" s="13">
        <v>42496</v>
      </c>
      <c r="G384" s="12"/>
      <c r="H384" s="12" t="s">
        <v>41</v>
      </c>
      <c r="I384" s="14">
        <v>0.41666666666424135</v>
      </c>
      <c r="J384" s="12" t="s">
        <v>7371</v>
      </c>
      <c r="K384" s="12" t="s">
        <v>35</v>
      </c>
      <c r="L384" s="12" t="s">
        <v>36</v>
      </c>
      <c r="M384" s="1" t="s">
        <v>7367</v>
      </c>
      <c r="N384" s="12" t="s">
        <v>52</v>
      </c>
      <c r="O384" s="15">
        <v>1</v>
      </c>
      <c r="P384" s="15">
        <v>52</v>
      </c>
      <c r="Q384" s="5">
        <v>260</v>
      </c>
      <c r="S384" s="16" t="s">
        <v>46</v>
      </c>
      <c r="AC384" s="16">
        <v>0</v>
      </c>
      <c r="AE384" s="24">
        <v>2</v>
      </c>
      <c r="AF384" s="24">
        <v>2</v>
      </c>
      <c r="AG384" s="6"/>
      <c r="AH384" s="1"/>
    </row>
    <row r="385" spans="1:34" x14ac:dyDescent="0.25">
      <c r="A385" s="11">
        <v>42531.594373599539</v>
      </c>
      <c r="B385" s="12" t="s">
        <v>47</v>
      </c>
      <c r="C385" s="12" t="s">
        <v>875</v>
      </c>
      <c r="E385" s="12" t="s">
        <v>32</v>
      </c>
      <c r="F385" s="13">
        <v>42497</v>
      </c>
      <c r="G385" s="12"/>
      <c r="H385" s="12" t="s">
        <v>49</v>
      </c>
      <c r="I385" s="14">
        <v>0.41666666666424135</v>
      </c>
      <c r="J385" s="12" t="s">
        <v>7376</v>
      </c>
      <c r="K385" s="12" t="s">
        <v>43</v>
      </c>
      <c r="L385" s="12" t="s">
        <v>36</v>
      </c>
      <c r="M385" s="1" t="s">
        <v>7372</v>
      </c>
      <c r="N385" s="12" t="s">
        <v>52</v>
      </c>
      <c r="O385" s="15">
        <v>1</v>
      </c>
      <c r="P385" s="15">
        <v>2</v>
      </c>
      <c r="Q385" s="5">
        <v>10</v>
      </c>
      <c r="S385" s="16" t="s">
        <v>46</v>
      </c>
      <c r="AC385" s="16">
        <v>0</v>
      </c>
      <c r="AE385" s="24">
        <v>2</v>
      </c>
      <c r="AF385" s="24">
        <v>2</v>
      </c>
      <c r="AG385" s="6" t="s">
        <v>46</v>
      </c>
      <c r="AH385" s="1"/>
    </row>
    <row r="386" spans="1:34" x14ac:dyDescent="0.25">
      <c r="A386" s="11">
        <v>42531.596014699069</v>
      </c>
      <c r="B386" s="12" t="s">
        <v>47</v>
      </c>
      <c r="C386" s="12" t="s">
        <v>875</v>
      </c>
      <c r="E386" s="12" t="s">
        <v>32</v>
      </c>
      <c r="F386" s="13">
        <v>42499</v>
      </c>
      <c r="G386" s="12"/>
      <c r="H386" s="12" t="s">
        <v>110</v>
      </c>
      <c r="I386" s="14">
        <v>0.41666666666424135</v>
      </c>
      <c r="J386" s="12" t="s">
        <v>7373</v>
      </c>
      <c r="K386" s="12" t="s">
        <v>35</v>
      </c>
      <c r="L386" s="12" t="s">
        <v>36</v>
      </c>
      <c r="M386" s="1" t="s">
        <v>7367</v>
      </c>
      <c r="N386" s="12" t="s">
        <v>52</v>
      </c>
      <c r="O386" s="15">
        <v>1</v>
      </c>
      <c r="P386" s="15">
        <v>89</v>
      </c>
      <c r="Q386" s="5">
        <v>445</v>
      </c>
      <c r="S386" s="16" t="s">
        <v>46</v>
      </c>
      <c r="AC386" s="16">
        <v>0</v>
      </c>
      <c r="AE386" s="24">
        <v>2</v>
      </c>
      <c r="AF386" s="24">
        <v>2</v>
      </c>
      <c r="AG386" s="6" t="s">
        <v>46</v>
      </c>
      <c r="AH386" s="1"/>
    </row>
    <row r="387" spans="1:34" x14ac:dyDescent="0.25">
      <c r="A387" s="11">
        <v>42531.597235023146</v>
      </c>
      <c r="B387" s="12" t="s">
        <v>47</v>
      </c>
      <c r="C387" s="12" t="s">
        <v>875</v>
      </c>
      <c r="E387" s="12" t="s">
        <v>32</v>
      </c>
      <c r="F387" s="13">
        <v>42500</v>
      </c>
      <c r="G387" s="12"/>
      <c r="H387" s="12" t="s">
        <v>130</v>
      </c>
      <c r="I387" s="14">
        <v>0.41666666666424135</v>
      </c>
      <c r="J387" s="12" t="s">
        <v>7374</v>
      </c>
      <c r="K387" s="12" t="s">
        <v>35</v>
      </c>
      <c r="L387" s="12" t="s">
        <v>36</v>
      </c>
      <c r="M387" s="1" t="s">
        <v>7367</v>
      </c>
      <c r="N387" s="12" t="s">
        <v>52</v>
      </c>
      <c r="O387" s="15">
        <v>1</v>
      </c>
      <c r="P387" s="15">
        <v>87</v>
      </c>
      <c r="Q387" s="5">
        <v>435</v>
      </c>
      <c r="S387" s="16" t="s">
        <v>46</v>
      </c>
      <c r="AC387" s="16">
        <v>0</v>
      </c>
      <c r="AE387" s="24">
        <v>2</v>
      </c>
      <c r="AF387" s="24">
        <v>2</v>
      </c>
      <c r="AG387" s="6" t="s">
        <v>46</v>
      </c>
      <c r="AH387" s="1"/>
    </row>
    <row r="388" spans="1:34" x14ac:dyDescent="0.25">
      <c r="A388" s="11">
        <v>42531.598262002313</v>
      </c>
      <c r="B388" s="12" t="s">
        <v>47</v>
      </c>
      <c r="C388" s="12" t="s">
        <v>875</v>
      </c>
      <c r="E388" s="12" t="s">
        <v>32</v>
      </c>
      <c r="F388" s="13">
        <v>42501</v>
      </c>
      <c r="G388" s="12"/>
      <c r="H388" s="12" t="s">
        <v>33</v>
      </c>
      <c r="I388" s="14">
        <v>0.41666666666424135</v>
      </c>
      <c r="J388" s="12" t="s">
        <v>7375</v>
      </c>
      <c r="K388" s="12" t="s">
        <v>35</v>
      </c>
      <c r="L388" s="12" t="s">
        <v>36</v>
      </c>
      <c r="M388" s="1" t="s">
        <v>7367</v>
      </c>
      <c r="N388" s="12" t="s">
        <v>52</v>
      </c>
      <c r="O388" s="15">
        <v>1</v>
      </c>
      <c r="P388" s="15">
        <v>82</v>
      </c>
      <c r="Q388" s="5">
        <v>410</v>
      </c>
      <c r="S388" s="16" t="s">
        <v>46</v>
      </c>
      <c r="AC388" s="16">
        <v>0</v>
      </c>
      <c r="AE388" s="24">
        <v>2</v>
      </c>
      <c r="AF388" s="24">
        <v>2</v>
      </c>
      <c r="AG388" s="6" t="s">
        <v>46</v>
      </c>
      <c r="AH388" s="1"/>
    </row>
    <row r="389" spans="1:34" x14ac:dyDescent="0.25">
      <c r="A389" s="11">
        <v>42531.604016574071</v>
      </c>
      <c r="B389" s="12" t="s">
        <v>47</v>
      </c>
      <c r="C389" s="12" t="s">
        <v>875</v>
      </c>
      <c r="E389" s="12" t="s">
        <v>32</v>
      </c>
      <c r="F389" s="13">
        <v>42507</v>
      </c>
      <c r="G389" s="12"/>
      <c r="H389" s="12" t="s">
        <v>130</v>
      </c>
      <c r="I389" s="14">
        <v>0.41666666666424135</v>
      </c>
      <c r="J389" s="12" t="s">
        <v>7385</v>
      </c>
      <c r="K389" s="12" t="s">
        <v>35</v>
      </c>
      <c r="L389" s="12" t="s">
        <v>36</v>
      </c>
      <c r="M389" s="1" t="s">
        <v>7367</v>
      </c>
      <c r="N389" s="12" t="s">
        <v>52</v>
      </c>
      <c r="O389" s="15">
        <v>1</v>
      </c>
      <c r="P389" s="15">
        <v>162</v>
      </c>
      <c r="Q389" s="5">
        <v>810</v>
      </c>
      <c r="S389" s="16" t="s">
        <v>46</v>
      </c>
      <c r="AC389" s="16">
        <v>0</v>
      </c>
      <c r="AE389" s="24">
        <v>2</v>
      </c>
      <c r="AF389" s="24">
        <v>2</v>
      </c>
      <c r="AG389" s="6" t="s">
        <v>46</v>
      </c>
      <c r="AH389" s="1"/>
    </row>
    <row r="390" spans="1:34" x14ac:dyDescent="0.25">
      <c r="A390" s="11">
        <v>42531.604858958337</v>
      </c>
      <c r="B390" s="12" t="s">
        <v>47</v>
      </c>
      <c r="C390" s="12" t="s">
        <v>875</v>
      </c>
      <c r="E390" s="12" t="s">
        <v>32</v>
      </c>
      <c r="F390" s="13">
        <v>42509</v>
      </c>
      <c r="G390" s="12"/>
      <c r="H390" s="12" t="s">
        <v>65</v>
      </c>
      <c r="I390" s="14">
        <v>0.41666666666424135</v>
      </c>
      <c r="J390" s="12" t="s">
        <v>7385</v>
      </c>
      <c r="K390" s="12" t="s">
        <v>35</v>
      </c>
      <c r="L390" s="12" t="s">
        <v>36</v>
      </c>
      <c r="M390" s="1" t="s">
        <v>7367</v>
      </c>
      <c r="N390" s="12" t="s">
        <v>52</v>
      </c>
      <c r="O390" s="15">
        <v>1</v>
      </c>
      <c r="P390" s="15">
        <v>162</v>
      </c>
      <c r="Q390" s="5">
        <v>810</v>
      </c>
      <c r="S390" s="16" t="s">
        <v>46</v>
      </c>
      <c r="AC390" s="16">
        <v>0</v>
      </c>
      <c r="AE390" s="24">
        <v>2</v>
      </c>
      <c r="AF390" s="24">
        <v>2</v>
      </c>
      <c r="AG390" s="6" t="s">
        <v>46</v>
      </c>
      <c r="AH390" s="1"/>
    </row>
    <row r="391" spans="1:34" x14ac:dyDescent="0.25">
      <c r="A391" s="11">
        <v>42531.606083831022</v>
      </c>
      <c r="B391" s="12" t="s">
        <v>47</v>
      </c>
      <c r="C391" s="12" t="s">
        <v>875</v>
      </c>
      <c r="E391" s="12" t="s">
        <v>32</v>
      </c>
      <c r="F391" s="13">
        <v>42515</v>
      </c>
      <c r="G391" s="12"/>
      <c r="H391" s="12" t="s">
        <v>33</v>
      </c>
      <c r="I391" s="14">
        <v>0.41666666666424135</v>
      </c>
      <c r="J391" s="12" t="s">
        <v>7389</v>
      </c>
      <c r="K391" s="12" t="s">
        <v>35</v>
      </c>
      <c r="L391" s="12" t="s">
        <v>36</v>
      </c>
      <c r="M391" s="1" t="s">
        <v>7367</v>
      </c>
      <c r="N391" s="12" t="s">
        <v>52</v>
      </c>
      <c r="O391" s="15">
        <v>1</v>
      </c>
      <c r="P391" s="15">
        <v>78</v>
      </c>
      <c r="Q391" s="5">
        <v>390</v>
      </c>
      <c r="S391" s="16" t="s">
        <v>46</v>
      </c>
      <c r="AC391" s="16">
        <v>0</v>
      </c>
      <c r="AE391" s="24">
        <v>2</v>
      </c>
      <c r="AF391" s="24">
        <v>2</v>
      </c>
      <c r="AG391" s="6" t="s">
        <v>46</v>
      </c>
      <c r="AH391" s="1"/>
    </row>
    <row r="392" spans="1:34" x14ac:dyDescent="0.25">
      <c r="A392" s="11">
        <v>42531.607210439819</v>
      </c>
      <c r="B392" s="12" t="s">
        <v>47</v>
      </c>
      <c r="C392" s="12" t="s">
        <v>875</v>
      </c>
      <c r="E392" s="12" t="s">
        <v>32</v>
      </c>
      <c r="F392" s="13">
        <v>42517</v>
      </c>
      <c r="G392" s="12"/>
      <c r="H392" s="12" t="s">
        <v>41</v>
      </c>
      <c r="I392" s="14">
        <v>0.41666666666424135</v>
      </c>
      <c r="J392" s="12" t="s">
        <v>7390</v>
      </c>
      <c r="K392" s="12" t="s">
        <v>35</v>
      </c>
      <c r="L392" s="12" t="s">
        <v>36</v>
      </c>
      <c r="M392" s="1" t="s">
        <v>7367</v>
      </c>
      <c r="N392" s="12" t="s">
        <v>52</v>
      </c>
      <c r="O392" s="15">
        <v>1</v>
      </c>
      <c r="P392" s="15">
        <v>78</v>
      </c>
      <c r="Q392" s="5">
        <v>390</v>
      </c>
      <c r="S392" s="16" t="s">
        <v>46</v>
      </c>
      <c r="AC392" s="16">
        <v>0</v>
      </c>
      <c r="AE392" s="24">
        <v>2</v>
      </c>
      <c r="AF392" s="24">
        <v>2</v>
      </c>
      <c r="AG392" s="6" t="s">
        <v>46</v>
      </c>
      <c r="AH392" s="1"/>
    </row>
    <row r="393" spans="1:34" ht="26.4" x14ac:dyDescent="0.25">
      <c r="A393" s="11">
        <v>42524.872198993056</v>
      </c>
      <c r="B393" s="12" t="s">
        <v>39</v>
      </c>
      <c r="C393" s="12" t="s">
        <v>852</v>
      </c>
      <c r="E393" s="12" t="s">
        <v>1334</v>
      </c>
      <c r="F393" s="13">
        <v>42493</v>
      </c>
      <c r="G393" s="12"/>
      <c r="H393" s="12" t="s">
        <v>130</v>
      </c>
      <c r="I393" s="14">
        <v>0.69791666666424135</v>
      </c>
      <c r="J393" s="12" t="s">
        <v>7051</v>
      </c>
      <c r="K393" s="12" t="s">
        <v>421</v>
      </c>
      <c r="L393" s="12" t="s">
        <v>36</v>
      </c>
      <c r="M393" s="1" t="s">
        <v>7052</v>
      </c>
      <c r="N393" s="12" t="s">
        <v>1692</v>
      </c>
      <c r="O393" s="15">
        <v>2</v>
      </c>
      <c r="P393" s="15">
        <v>13</v>
      </c>
      <c r="S393" s="16" t="s">
        <v>46</v>
      </c>
      <c r="AC393" s="16">
        <v>0</v>
      </c>
      <c r="AD393" s="21" t="s">
        <v>7053</v>
      </c>
      <c r="AE393" s="24">
        <v>3</v>
      </c>
      <c r="AF393" s="24">
        <v>1</v>
      </c>
      <c r="AG393" s="6" t="s">
        <v>46</v>
      </c>
      <c r="AH393" s="1"/>
    </row>
    <row r="394" spans="1:34" ht="26.4" x14ac:dyDescent="0.25">
      <c r="A394" s="11">
        <v>42531.60340331019</v>
      </c>
      <c r="B394" s="12" t="s">
        <v>39</v>
      </c>
      <c r="C394" s="12" t="s">
        <v>852</v>
      </c>
      <c r="E394" s="12" t="s">
        <v>32</v>
      </c>
      <c r="F394" s="13">
        <v>42495</v>
      </c>
      <c r="G394" s="12"/>
      <c r="H394" s="12" t="s">
        <v>65</v>
      </c>
      <c r="I394" s="14">
        <v>0.41666666666424135</v>
      </c>
      <c r="J394" s="12" t="s">
        <v>7383</v>
      </c>
      <c r="K394" s="12" t="s">
        <v>35</v>
      </c>
      <c r="L394" s="12" t="s">
        <v>36</v>
      </c>
      <c r="M394" s="1" t="s">
        <v>7384</v>
      </c>
      <c r="N394" s="12" t="s">
        <v>680</v>
      </c>
      <c r="O394" s="15">
        <v>1</v>
      </c>
      <c r="P394" s="15">
        <v>34</v>
      </c>
      <c r="Q394" s="5">
        <v>90</v>
      </c>
      <c r="S394" s="16" t="s">
        <v>46</v>
      </c>
      <c r="AC394" s="16">
        <v>0</v>
      </c>
      <c r="AE394" s="24">
        <v>6</v>
      </c>
      <c r="AF394" s="24">
        <v>2</v>
      </c>
      <c r="AG394" s="6" t="s">
        <v>46</v>
      </c>
      <c r="AH394" s="1"/>
    </row>
    <row r="395" spans="1:34" ht="26.4" x14ac:dyDescent="0.25">
      <c r="A395" s="11">
        <v>42530.762253981477</v>
      </c>
      <c r="B395" s="12" t="s">
        <v>30</v>
      </c>
      <c r="C395" s="12" t="s">
        <v>852</v>
      </c>
      <c r="E395" s="12" t="s">
        <v>1334</v>
      </c>
      <c r="F395" s="13">
        <v>42496</v>
      </c>
      <c r="G395" s="12"/>
      <c r="H395" s="12" t="s">
        <v>41</v>
      </c>
      <c r="I395" s="14">
        <v>0.70833333333575865</v>
      </c>
      <c r="J395" s="12" t="s">
        <v>1831</v>
      </c>
      <c r="K395" s="12" t="s">
        <v>43</v>
      </c>
      <c r="L395" s="12" t="s">
        <v>36</v>
      </c>
      <c r="M395" s="1" t="s">
        <v>7278</v>
      </c>
      <c r="N395" s="12" t="s">
        <v>1692</v>
      </c>
      <c r="O395" s="15">
        <v>3</v>
      </c>
      <c r="P395" s="15">
        <v>40</v>
      </c>
      <c r="S395" s="16"/>
      <c r="AC395" s="16">
        <v>0</v>
      </c>
      <c r="AE395" s="24">
        <v>3</v>
      </c>
      <c r="AF395" s="24">
        <v>0.5</v>
      </c>
      <c r="AG395" s="6" t="s">
        <v>46</v>
      </c>
      <c r="AH395" s="1"/>
    </row>
    <row r="396" spans="1:34" x14ac:dyDescent="0.25">
      <c r="A396" s="11">
        <v>42530.770659340276</v>
      </c>
      <c r="B396" s="12" t="s">
        <v>30</v>
      </c>
      <c r="C396" s="12" t="s">
        <v>852</v>
      </c>
      <c r="E396" s="12" t="s">
        <v>1334</v>
      </c>
      <c r="F396" s="13">
        <v>42496</v>
      </c>
      <c r="G396" s="12" t="s">
        <v>4719</v>
      </c>
      <c r="H396" s="12" t="s">
        <v>41</v>
      </c>
      <c r="I396" s="14">
        <v>0.82291666666424135</v>
      </c>
      <c r="J396" s="12" t="s">
        <v>4720</v>
      </c>
      <c r="K396" s="12" t="s">
        <v>43</v>
      </c>
      <c r="L396" s="12" t="s">
        <v>36</v>
      </c>
      <c r="M396" s="1" t="s">
        <v>7279</v>
      </c>
      <c r="N396" s="12" t="s">
        <v>1692</v>
      </c>
      <c r="O396" s="15">
        <v>4</v>
      </c>
      <c r="P396" s="15">
        <v>49</v>
      </c>
      <c r="S396" s="16" t="s">
        <v>36</v>
      </c>
      <c r="U396" s="5">
        <v>30</v>
      </c>
      <c r="AC396" s="16">
        <v>0</v>
      </c>
      <c r="AE396" s="24">
        <v>6</v>
      </c>
      <c r="AF396" s="24">
        <v>2</v>
      </c>
      <c r="AG396" s="6" t="s">
        <v>46</v>
      </c>
      <c r="AH396" s="1"/>
    </row>
    <row r="397" spans="1:34" ht="26.4" x14ac:dyDescent="0.25">
      <c r="A397" s="11">
        <v>42530.777297685185</v>
      </c>
      <c r="B397" s="12" t="s">
        <v>30</v>
      </c>
      <c r="C397" s="12" t="s">
        <v>852</v>
      </c>
      <c r="E397" s="12" t="s">
        <v>1334</v>
      </c>
      <c r="F397" s="13">
        <v>42496</v>
      </c>
      <c r="G397" s="12" t="s">
        <v>4704</v>
      </c>
      <c r="H397" s="12" t="s">
        <v>41</v>
      </c>
      <c r="I397" s="14">
        <v>0.85416666666424135</v>
      </c>
      <c r="J397" s="12" t="s">
        <v>1690</v>
      </c>
      <c r="K397" s="12" t="s">
        <v>43</v>
      </c>
      <c r="L397" s="12" t="s">
        <v>36</v>
      </c>
      <c r="M397" s="1" t="s">
        <v>5751</v>
      </c>
      <c r="N397" s="12" t="s">
        <v>1692</v>
      </c>
      <c r="O397" s="15">
        <v>4</v>
      </c>
      <c r="P397" s="15">
        <v>55</v>
      </c>
      <c r="S397" s="16" t="s">
        <v>36</v>
      </c>
      <c r="U397" s="5">
        <v>30</v>
      </c>
      <c r="AC397" s="16">
        <v>0</v>
      </c>
      <c r="AD397" s="21" t="s">
        <v>7280</v>
      </c>
      <c r="AE397" s="24">
        <v>12</v>
      </c>
      <c r="AF397" s="24">
        <v>6</v>
      </c>
      <c r="AG397" s="6" t="s">
        <v>46</v>
      </c>
      <c r="AH397" s="1"/>
    </row>
    <row r="398" spans="1:34" x14ac:dyDescent="0.25">
      <c r="A398" s="11">
        <v>42524.875498634261</v>
      </c>
      <c r="B398" s="12" t="s">
        <v>39</v>
      </c>
      <c r="C398" s="12" t="s">
        <v>852</v>
      </c>
      <c r="E398" s="12" t="s">
        <v>1334</v>
      </c>
      <c r="F398" s="13">
        <v>42497</v>
      </c>
      <c r="G398" s="12" t="s">
        <v>7054</v>
      </c>
      <c r="H398" s="12" t="s">
        <v>49</v>
      </c>
      <c r="I398" s="14">
        <v>0.41666666666424135</v>
      </c>
      <c r="J398" s="12" t="s">
        <v>7055</v>
      </c>
      <c r="K398" s="12" t="s">
        <v>43</v>
      </c>
      <c r="L398" s="12" t="s">
        <v>46</v>
      </c>
      <c r="M398" s="1" t="s">
        <v>7056</v>
      </c>
      <c r="N398" s="12" t="s">
        <v>1692</v>
      </c>
      <c r="O398" s="15">
        <v>3</v>
      </c>
      <c r="P398" s="15">
        <v>35</v>
      </c>
      <c r="Q398" s="5">
        <v>135</v>
      </c>
      <c r="S398" s="16" t="s">
        <v>36</v>
      </c>
      <c r="U398" s="5">
        <v>25</v>
      </c>
      <c r="AC398" s="16">
        <v>0</v>
      </c>
      <c r="AE398" s="24">
        <v>6</v>
      </c>
      <c r="AF398" s="24">
        <v>1</v>
      </c>
      <c r="AG398" s="6" t="s">
        <v>46</v>
      </c>
      <c r="AH398" s="1"/>
    </row>
    <row r="399" spans="1:34" x14ac:dyDescent="0.25">
      <c r="A399" s="11">
        <v>42524.877871805555</v>
      </c>
      <c r="B399" s="12" t="s">
        <v>39</v>
      </c>
      <c r="C399" s="12" t="s">
        <v>852</v>
      </c>
      <c r="E399" s="12" t="s">
        <v>1334</v>
      </c>
      <c r="F399" s="13">
        <v>42497</v>
      </c>
      <c r="G399" s="12"/>
      <c r="H399" s="12" t="s">
        <v>49</v>
      </c>
      <c r="I399" s="14">
        <v>0.5</v>
      </c>
      <c r="J399" s="12" t="s">
        <v>7057</v>
      </c>
      <c r="K399" s="12" t="s">
        <v>105</v>
      </c>
      <c r="L399" s="12" t="s">
        <v>46</v>
      </c>
      <c r="M399" s="1" t="s">
        <v>7058</v>
      </c>
      <c r="N399" s="12" t="s">
        <v>1692</v>
      </c>
      <c r="O399" s="15">
        <v>1</v>
      </c>
      <c r="P399" s="15">
        <v>15</v>
      </c>
      <c r="Q399" s="5">
        <v>65</v>
      </c>
      <c r="S399" s="16" t="s">
        <v>36</v>
      </c>
      <c r="U399" s="5">
        <v>10</v>
      </c>
      <c r="X399" s="5">
        <v>12.95</v>
      </c>
      <c r="AC399" s="16">
        <v>0</v>
      </c>
      <c r="AE399" s="24">
        <v>2.5</v>
      </c>
      <c r="AF399" s="24">
        <v>2</v>
      </c>
      <c r="AG399" s="6" t="s">
        <v>46</v>
      </c>
      <c r="AH399" s="1"/>
    </row>
    <row r="400" spans="1:34" ht="26.4" x14ac:dyDescent="0.25">
      <c r="A400" s="11">
        <v>42524.879303229165</v>
      </c>
      <c r="B400" s="12" t="s">
        <v>39</v>
      </c>
      <c r="C400" s="12" t="s">
        <v>852</v>
      </c>
      <c r="E400" s="12" t="s">
        <v>1334</v>
      </c>
      <c r="F400" s="13">
        <v>42497</v>
      </c>
      <c r="G400" s="12"/>
      <c r="H400" s="12" t="s">
        <v>49</v>
      </c>
      <c r="I400" s="14">
        <v>0.64583333333575865</v>
      </c>
      <c r="J400" s="12" t="s">
        <v>7059</v>
      </c>
      <c r="K400" s="12" t="s">
        <v>43</v>
      </c>
      <c r="L400" s="12" t="s">
        <v>36</v>
      </c>
      <c r="M400" s="1" t="s">
        <v>7060</v>
      </c>
      <c r="N400" s="12" t="s">
        <v>1692</v>
      </c>
      <c r="O400" s="15">
        <v>1</v>
      </c>
      <c r="P400" s="15">
        <v>19</v>
      </c>
      <c r="S400" s="16" t="s">
        <v>46</v>
      </c>
      <c r="AC400" s="16">
        <v>0</v>
      </c>
      <c r="AE400" s="24">
        <v>1.5</v>
      </c>
      <c r="AF400" s="24">
        <v>1</v>
      </c>
      <c r="AG400" s="6" t="s">
        <v>46</v>
      </c>
      <c r="AH400" s="1"/>
    </row>
    <row r="401" spans="1:34" x14ac:dyDescent="0.25">
      <c r="A401" s="11">
        <v>42524.880352141205</v>
      </c>
      <c r="B401" s="12" t="s">
        <v>39</v>
      </c>
      <c r="C401" s="12" t="s">
        <v>852</v>
      </c>
      <c r="E401" s="12" t="s">
        <v>1334</v>
      </c>
      <c r="F401" s="13">
        <v>42497</v>
      </c>
      <c r="G401" s="12"/>
      <c r="H401" s="12" t="s">
        <v>49</v>
      </c>
      <c r="I401" s="14">
        <v>0.6875</v>
      </c>
      <c r="J401" s="12" t="s">
        <v>5361</v>
      </c>
      <c r="K401" s="12" t="s">
        <v>43</v>
      </c>
      <c r="L401" s="12" t="s">
        <v>36</v>
      </c>
      <c r="M401" s="1" t="s">
        <v>7061</v>
      </c>
      <c r="N401" s="12" t="s">
        <v>1692</v>
      </c>
      <c r="O401" s="15">
        <v>1</v>
      </c>
      <c r="P401" s="15">
        <v>34</v>
      </c>
      <c r="S401" s="16" t="s">
        <v>46</v>
      </c>
      <c r="AC401" s="16">
        <v>0</v>
      </c>
      <c r="AE401" s="24">
        <v>1.5</v>
      </c>
      <c r="AF401" s="24">
        <v>1</v>
      </c>
      <c r="AG401" s="6" t="s">
        <v>46</v>
      </c>
      <c r="AH401" s="1"/>
    </row>
    <row r="402" spans="1:34" x14ac:dyDescent="0.25">
      <c r="A402" s="11">
        <v>42524.882406770834</v>
      </c>
      <c r="B402" s="12" t="s">
        <v>39</v>
      </c>
      <c r="C402" s="12" t="s">
        <v>852</v>
      </c>
      <c r="E402" s="12" t="s">
        <v>1334</v>
      </c>
      <c r="F402" s="13">
        <v>42497</v>
      </c>
      <c r="G402" s="12" t="s">
        <v>7062</v>
      </c>
      <c r="H402" s="12" t="s">
        <v>49</v>
      </c>
      <c r="I402" s="14">
        <v>0.86458333333575865</v>
      </c>
      <c r="J402" s="12" t="s">
        <v>6617</v>
      </c>
      <c r="K402" s="12" t="s">
        <v>43</v>
      </c>
      <c r="L402" s="12" t="s">
        <v>46</v>
      </c>
      <c r="M402" s="1" t="s">
        <v>7063</v>
      </c>
      <c r="N402" s="12" t="s">
        <v>1692</v>
      </c>
      <c r="O402" s="15">
        <v>3</v>
      </c>
      <c r="P402" s="15">
        <v>55</v>
      </c>
      <c r="S402" s="16" t="s">
        <v>46</v>
      </c>
      <c r="AC402" s="16">
        <v>0</v>
      </c>
      <c r="AE402" s="24">
        <v>4</v>
      </c>
      <c r="AF402" s="24">
        <v>1</v>
      </c>
      <c r="AG402" s="6" t="s">
        <v>46</v>
      </c>
      <c r="AH402" s="1"/>
    </row>
    <row r="403" spans="1:34" x14ac:dyDescent="0.25">
      <c r="A403" s="11">
        <v>42528.47104744213</v>
      </c>
      <c r="B403" s="12" t="s">
        <v>39</v>
      </c>
      <c r="C403" s="12" t="s">
        <v>852</v>
      </c>
      <c r="E403" s="12" t="s">
        <v>1334</v>
      </c>
      <c r="F403" s="13">
        <v>42497</v>
      </c>
      <c r="G403" s="12"/>
      <c r="H403" s="12" t="s">
        <v>49</v>
      </c>
      <c r="I403" s="14">
        <v>0.33333333333575865</v>
      </c>
      <c r="J403" s="12" t="s">
        <v>4906</v>
      </c>
      <c r="K403" s="12" t="s">
        <v>43</v>
      </c>
      <c r="L403" s="12" t="s">
        <v>36</v>
      </c>
      <c r="M403" s="1" t="s">
        <v>7159</v>
      </c>
      <c r="N403" s="12" t="s">
        <v>1692</v>
      </c>
      <c r="O403" s="15">
        <v>1</v>
      </c>
      <c r="P403" s="15">
        <v>6</v>
      </c>
      <c r="S403" s="16" t="s">
        <v>46</v>
      </c>
      <c r="AC403" s="16">
        <v>0</v>
      </c>
      <c r="AE403" s="24">
        <v>3</v>
      </c>
      <c r="AF403" s="24">
        <v>3</v>
      </c>
      <c r="AG403" s="6" t="s">
        <v>46</v>
      </c>
      <c r="AH403" s="1"/>
    </row>
    <row r="404" spans="1:34" ht="39.6" x14ac:dyDescent="0.25">
      <c r="A404" s="11">
        <v>42530.790879687498</v>
      </c>
      <c r="B404" s="12" t="s">
        <v>30</v>
      </c>
      <c r="C404" s="12" t="s">
        <v>852</v>
      </c>
      <c r="E404" s="12" t="s">
        <v>1334</v>
      </c>
      <c r="F404" s="13">
        <v>42497</v>
      </c>
      <c r="G404" s="12"/>
      <c r="H404" s="12" t="s">
        <v>49</v>
      </c>
      <c r="I404" s="14">
        <v>0.41666666666424135</v>
      </c>
      <c r="J404" s="12" t="s">
        <v>7281</v>
      </c>
      <c r="K404" s="12" t="s">
        <v>43</v>
      </c>
      <c r="L404" s="12" t="s">
        <v>46</v>
      </c>
      <c r="M404" s="1" t="s">
        <v>7282</v>
      </c>
      <c r="N404" s="12" t="s">
        <v>1692</v>
      </c>
      <c r="O404" s="15">
        <v>3</v>
      </c>
      <c r="P404" s="15">
        <v>66</v>
      </c>
      <c r="Q404" s="5">
        <v>660</v>
      </c>
      <c r="S404" s="16" t="s">
        <v>36</v>
      </c>
      <c r="U404" s="5">
        <v>35</v>
      </c>
      <c r="AC404" s="16">
        <v>330</v>
      </c>
      <c r="AD404" s="21" t="s">
        <v>7283</v>
      </c>
      <c r="AE404" s="24">
        <v>12</v>
      </c>
      <c r="AF404" s="24">
        <v>6</v>
      </c>
      <c r="AG404" s="6" t="s">
        <v>46</v>
      </c>
      <c r="AH404" s="1"/>
    </row>
    <row r="405" spans="1:34" x14ac:dyDescent="0.25">
      <c r="A405" s="11">
        <v>42531.604881585648</v>
      </c>
      <c r="B405" s="12" t="s">
        <v>39</v>
      </c>
      <c r="C405" s="12" t="s">
        <v>852</v>
      </c>
      <c r="E405" s="12" t="s">
        <v>32</v>
      </c>
      <c r="F405" s="13">
        <v>42497</v>
      </c>
      <c r="G405" s="12" t="s">
        <v>7386</v>
      </c>
      <c r="H405" s="12" t="s">
        <v>49</v>
      </c>
      <c r="I405" s="14">
        <v>0.41666666666424135</v>
      </c>
      <c r="J405" s="12" t="s">
        <v>7387</v>
      </c>
      <c r="K405" s="12" t="s">
        <v>163</v>
      </c>
      <c r="L405" s="12" t="s">
        <v>36</v>
      </c>
      <c r="M405" s="1" t="s">
        <v>7388</v>
      </c>
      <c r="N405" s="12" t="s">
        <v>151</v>
      </c>
      <c r="O405" s="15">
        <v>1</v>
      </c>
      <c r="P405" s="15">
        <v>80</v>
      </c>
      <c r="S405" s="16" t="s">
        <v>46</v>
      </c>
      <c r="AC405" s="16">
        <v>40</v>
      </c>
      <c r="AE405" s="24">
        <v>10</v>
      </c>
      <c r="AF405" s="24">
        <v>2</v>
      </c>
      <c r="AG405" s="6" t="s">
        <v>46</v>
      </c>
      <c r="AH405" s="1"/>
    </row>
    <row r="406" spans="1:34" x14ac:dyDescent="0.25">
      <c r="A406" s="11">
        <v>42531.621973622685</v>
      </c>
      <c r="B406" s="12" t="s">
        <v>39</v>
      </c>
      <c r="C406" s="12" t="s">
        <v>852</v>
      </c>
      <c r="E406" s="12" t="s">
        <v>32</v>
      </c>
      <c r="F406" s="13">
        <v>42497</v>
      </c>
      <c r="G406" s="12"/>
      <c r="H406" s="12" t="s">
        <v>49</v>
      </c>
      <c r="I406" s="14">
        <v>0.66666666666424135</v>
      </c>
      <c r="J406" s="12" t="s">
        <v>7395</v>
      </c>
      <c r="K406" s="12" t="s">
        <v>163</v>
      </c>
      <c r="L406" s="12" t="s">
        <v>36</v>
      </c>
      <c r="M406" s="1" t="s">
        <v>7396</v>
      </c>
      <c r="N406" s="12" t="s">
        <v>151</v>
      </c>
      <c r="O406" s="15">
        <v>1</v>
      </c>
      <c r="P406" s="15">
        <v>150</v>
      </c>
      <c r="Q406" s="5">
        <v>0</v>
      </c>
      <c r="R406" s="5">
        <v>1000</v>
      </c>
      <c r="S406" s="16" t="s">
        <v>36</v>
      </c>
      <c r="U406" s="5">
        <v>235</v>
      </c>
      <c r="X406" s="5">
        <v>316</v>
      </c>
      <c r="AA406" s="5">
        <v>135</v>
      </c>
      <c r="AC406" s="16">
        <v>200</v>
      </c>
      <c r="AE406" s="24">
        <v>100</v>
      </c>
      <c r="AF406" s="24">
        <v>12</v>
      </c>
      <c r="AG406" s="6" t="s">
        <v>46</v>
      </c>
      <c r="AH406" s="1"/>
    </row>
    <row r="407" spans="1:34" ht="39.6" x14ac:dyDescent="0.25">
      <c r="A407" s="11">
        <v>42531.62661521991</v>
      </c>
      <c r="B407" s="12" t="s">
        <v>39</v>
      </c>
      <c r="C407" s="12" t="s">
        <v>852</v>
      </c>
      <c r="E407" s="12" t="s">
        <v>32</v>
      </c>
      <c r="F407" s="13">
        <v>42500</v>
      </c>
      <c r="G407" s="12" t="s">
        <v>7407</v>
      </c>
      <c r="H407" s="12" t="s">
        <v>130</v>
      </c>
      <c r="I407" s="14">
        <v>0.39583333333575865</v>
      </c>
      <c r="J407" s="12" t="s">
        <v>7408</v>
      </c>
      <c r="K407" s="12" t="s">
        <v>1378</v>
      </c>
      <c r="L407" s="12" t="s">
        <v>36</v>
      </c>
      <c r="M407" s="1" t="s">
        <v>7409</v>
      </c>
      <c r="N407" s="12" t="s">
        <v>7410</v>
      </c>
      <c r="O407" s="15">
        <v>2</v>
      </c>
      <c r="P407" s="15">
        <v>216</v>
      </c>
      <c r="Q407" s="5">
        <v>540</v>
      </c>
      <c r="S407" s="16" t="s">
        <v>36</v>
      </c>
      <c r="X407" s="5">
        <v>100.33</v>
      </c>
      <c r="AC407" s="16">
        <v>0</v>
      </c>
      <c r="AE407" s="24">
        <v>15</v>
      </c>
      <c r="AF407" s="24">
        <v>4</v>
      </c>
      <c r="AG407" s="6" t="s">
        <v>46</v>
      </c>
      <c r="AH407" s="1"/>
    </row>
    <row r="408" spans="1:34" ht="26.4" x14ac:dyDescent="0.25">
      <c r="A408" s="11">
        <v>42524.884208067131</v>
      </c>
      <c r="B408" s="12" t="s">
        <v>39</v>
      </c>
      <c r="C408" s="12" t="s">
        <v>852</v>
      </c>
      <c r="E408" s="12" t="s">
        <v>1334</v>
      </c>
      <c r="F408" s="13">
        <v>42502</v>
      </c>
      <c r="G408" s="12"/>
      <c r="H408" s="12" t="s">
        <v>65</v>
      </c>
      <c r="I408" s="14">
        <v>0.41666666666424135</v>
      </c>
      <c r="J408" s="12" t="s">
        <v>7064</v>
      </c>
      <c r="K408" s="12" t="s">
        <v>43</v>
      </c>
      <c r="L408" s="12" t="s">
        <v>36</v>
      </c>
      <c r="M408" s="1" t="s">
        <v>7065</v>
      </c>
      <c r="N408" s="12" t="s">
        <v>1692</v>
      </c>
      <c r="O408" s="15">
        <v>1</v>
      </c>
      <c r="P408" s="15">
        <v>45</v>
      </c>
      <c r="Q408" s="5">
        <v>99</v>
      </c>
      <c r="S408" s="16" t="s">
        <v>36</v>
      </c>
      <c r="U408" s="5">
        <v>55</v>
      </c>
      <c r="X408" s="5">
        <v>58</v>
      </c>
      <c r="AC408" s="16">
        <v>0</v>
      </c>
      <c r="AE408" s="24">
        <v>4</v>
      </c>
      <c r="AF408" s="24">
        <v>3</v>
      </c>
      <c r="AG408" s="6" t="s">
        <v>46</v>
      </c>
      <c r="AH408" s="1"/>
    </row>
    <row r="409" spans="1:34" ht="26.4" x14ac:dyDescent="0.25">
      <c r="A409" s="11">
        <v>42530.801833020829</v>
      </c>
      <c r="B409" s="12" t="s">
        <v>30</v>
      </c>
      <c r="C409" s="12" t="s">
        <v>852</v>
      </c>
      <c r="E409" s="12" t="s">
        <v>1334</v>
      </c>
      <c r="F409" s="13">
        <v>42502</v>
      </c>
      <c r="G409" s="12" t="s">
        <v>4710</v>
      </c>
      <c r="H409" s="12" t="s">
        <v>65</v>
      </c>
      <c r="I409" s="14">
        <v>0.60416666666424135</v>
      </c>
      <c r="J409" s="12" t="s">
        <v>7284</v>
      </c>
      <c r="K409" s="12" t="s">
        <v>421</v>
      </c>
      <c r="L409" s="12" t="s">
        <v>36</v>
      </c>
      <c r="M409" s="1" t="s">
        <v>7285</v>
      </c>
      <c r="N409" s="12" t="s">
        <v>1692</v>
      </c>
      <c r="O409" s="15">
        <v>9</v>
      </c>
      <c r="P409" s="15">
        <v>159</v>
      </c>
      <c r="Q409" s="5">
        <v>0</v>
      </c>
      <c r="S409" s="16" t="s">
        <v>46</v>
      </c>
      <c r="AC409" s="16">
        <v>0</v>
      </c>
      <c r="AD409" s="21" t="s">
        <v>7286</v>
      </c>
      <c r="AE409" s="24">
        <v>20</v>
      </c>
      <c r="AF409" s="24">
        <v>12</v>
      </c>
      <c r="AG409" s="6" t="s">
        <v>46</v>
      </c>
      <c r="AH409" s="1"/>
    </row>
    <row r="410" spans="1:34" x14ac:dyDescent="0.25">
      <c r="A410" s="11">
        <v>42531.628767523143</v>
      </c>
      <c r="B410" s="12" t="s">
        <v>39</v>
      </c>
      <c r="C410" s="12" t="s">
        <v>852</v>
      </c>
      <c r="E410" s="12" t="s">
        <v>32</v>
      </c>
      <c r="F410" s="13">
        <v>42503</v>
      </c>
      <c r="G410" s="12"/>
      <c r="H410" s="12" t="s">
        <v>41</v>
      </c>
      <c r="I410" s="14">
        <v>0.6875</v>
      </c>
      <c r="J410" s="12" t="s">
        <v>7412</v>
      </c>
      <c r="K410" s="12" t="s">
        <v>421</v>
      </c>
      <c r="L410" s="12" t="s">
        <v>36</v>
      </c>
      <c r="M410" s="1" t="s">
        <v>7413</v>
      </c>
      <c r="N410" s="12" t="s">
        <v>38</v>
      </c>
      <c r="O410" s="15">
        <v>1</v>
      </c>
      <c r="P410" s="15">
        <v>125</v>
      </c>
      <c r="S410" s="16" t="s">
        <v>46</v>
      </c>
      <c r="AC410" s="16">
        <v>0</v>
      </c>
      <c r="AE410" s="24">
        <v>9</v>
      </c>
      <c r="AF410" s="24">
        <v>4</v>
      </c>
      <c r="AG410" s="6" t="s">
        <v>46</v>
      </c>
      <c r="AH410" s="1"/>
    </row>
    <row r="411" spans="1:34" ht="26.4" x14ac:dyDescent="0.25">
      <c r="A411" s="11">
        <v>42531.63914053241</v>
      </c>
      <c r="B411" s="12" t="s">
        <v>39</v>
      </c>
      <c r="C411" s="12" t="s">
        <v>852</v>
      </c>
      <c r="E411" s="12" t="s">
        <v>32</v>
      </c>
      <c r="F411" s="13">
        <v>42504</v>
      </c>
      <c r="G411" s="12"/>
      <c r="H411" s="12" t="s">
        <v>49</v>
      </c>
      <c r="I411" s="14">
        <v>0.625</v>
      </c>
      <c r="J411" s="12" t="s">
        <v>7427</v>
      </c>
      <c r="K411" s="12" t="s">
        <v>163</v>
      </c>
      <c r="L411" s="12" t="s">
        <v>46</v>
      </c>
      <c r="M411" s="1" t="s">
        <v>7428</v>
      </c>
      <c r="N411" s="12" t="s">
        <v>3992</v>
      </c>
      <c r="O411" s="15">
        <v>1</v>
      </c>
      <c r="P411" s="15">
        <v>70</v>
      </c>
      <c r="S411" s="16" t="s">
        <v>46</v>
      </c>
      <c r="AC411" s="16">
        <v>0</v>
      </c>
      <c r="AE411" s="24">
        <v>6</v>
      </c>
      <c r="AF411" s="24">
        <v>3</v>
      </c>
      <c r="AG411" s="6" t="s">
        <v>46</v>
      </c>
      <c r="AH411" s="1"/>
    </row>
    <row r="412" spans="1:34" ht="26.4" x14ac:dyDescent="0.25">
      <c r="A412" s="11">
        <v>42531.64434712963</v>
      </c>
      <c r="B412" s="12" t="s">
        <v>39</v>
      </c>
      <c r="C412" s="12" t="s">
        <v>852</v>
      </c>
      <c r="E412" s="12" t="s">
        <v>32</v>
      </c>
      <c r="F412" s="13">
        <v>42509</v>
      </c>
      <c r="G412" s="12"/>
      <c r="H412" s="12" t="s">
        <v>65</v>
      </c>
      <c r="I412" s="14">
        <v>0.41666666666424135</v>
      </c>
      <c r="J412" s="12" t="s">
        <v>7429</v>
      </c>
      <c r="K412" s="12" t="s">
        <v>1378</v>
      </c>
      <c r="L412" s="12" t="s">
        <v>46</v>
      </c>
      <c r="M412" s="1" t="s">
        <v>7430</v>
      </c>
      <c r="N412" s="12" t="s">
        <v>38</v>
      </c>
      <c r="O412" s="15">
        <v>1</v>
      </c>
      <c r="P412" s="15">
        <v>24</v>
      </c>
      <c r="Q412" s="5">
        <v>50</v>
      </c>
      <c r="S412" s="16" t="s">
        <v>36</v>
      </c>
      <c r="X412" s="5">
        <v>17.46</v>
      </c>
      <c r="AC412" s="16">
        <v>0</v>
      </c>
      <c r="AE412" s="24">
        <v>5</v>
      </c>
      <c r="AF412" s="24">
        <v>3</v>
      </c>
      <c r="AG412" s="6" t="s">
        <v>46</v>
      </c>
      <c r="AH412" s="1"/>
    </row>
    <row r="413" spans="1:34" x14ac:dyDescent="0.25">
      <c r="A413" s="11">
        <v>42528.477528206015</v>
      </c>
      <c r="B413" s="12" t="s">
        <v>39</v>
      </c>
      <c r="C413" s="12" t="s">
        <v>852</v>
      </c>
      <c r="E413" s="12" t="s">
        <v>1334</v>
      </c>
      <c r="F413" s="13">
        <v>42511</v>
      </c>
      <c r="G413" s="12"/>
      <c r="H413" s="12" t="s">
        <v>49</v>
      </c>
      <c r="I413" s="14">
        <v>0.33333333333575865</v>
      </c>
      <c r="J413" s="12" t="s">
        <v>4906</v>
      </c>
      <c r="K413" s="12" t="s">
        <v>43</v>
      </c>
      <c r="L413" s="12" t="s">
        <v>36</v>
      </c>
      <c r="M413" s="1" t="s">
        <v>7159</v>
      </c>
      <c r="N413" s="12" t="s">
        <v>1692</v>
      </c>
      <c r="O413" s="15">
        <v>1</v>
      </c>
      <c r="P413" s="15">
        <v>10</v>
      </c>
      <c r="S413" s="16" t="s">
        <v>36</v>
      </c>
      <c r="U413" s="5">
        <v>10</v>
      </c>
      <c r="AC413" s="16">
        <v>0</v>
      </c>
      <c r="AE413" s="24">
        <v>3</v>
      </c>
      <c r="AF413" s="24">
        <v>2</v>
      </c>
      <c r="AG413" s="6" t="s">
        <v>46</v>
      </c>
      <c r="AH413" s="1"/>
    </row>
    <row r="414" spans="1:34" ht="79.2" x14ac:dyDescent="0.25">
      <c r="A414" s="11">
        <v>42530.831733842591</v>
      </c>
      <c r="B414" s="12" t="s">
        <v>30</v>
      </c>
      <c r="C414" s="12" t="s">
        <v>852</v>
      </c>
      <c r="E414" s="12" t="s">
        <v>1334</v>
      </c>
      <c r="F414" s="13">
        <v>42511</v>
      </c>
      <c r="G414" s="12"/>
      <c r="H414" s="12" t="s">
        <v>49</v>
      </c>
      <c r="I414" s="14">
        <v>0.45833333333575865</v>
      </c>
      <c r="J414" s="12" t="s">
        <v>7288</v>
      </c>
      <c r="K414" s="12" t="s">
        <v>163</v>
      </c>
      <c r="L414" s="12" t="s">
        <v>36</v>
      </c>
      <c r="M414" s="1" t="s">
        <v>7289</v>
      </c>
      <c r="N414" s="12"/>
      <c r="O414" s="15">
        <v>1</v>
      </c>
      <c r="P414" s="15">
        <v>200</v>
      </c>
      <c r="Q414" s="5">
        <v>0</v>
      </c>
      <c r="S414" s="16" t="s">
        <v>36</v>
      </c>
      <c r="U414" s="5">
        <v>100</v>
      </c>
      <c r="X414" s="5" t="s">
        <v>7290</v>
      </c>
      <c r="AC414" s="16">
        <v>0</v>
      </c>
      <c r="AD414" s="21" t="s">
        <v>7291</v>
      </c>
      <c r="AE414" s="24">
        <v>40</v>
      </c>
      <c r="AF414" s="24">
        <v>8</v>
      </c>
      <c r="AG414" s="6" t="s">
        <v>46</v>
      </c>
      <c r="AH414" s="1"/>
    </row>
    <row r="415" spans="1:34" ht="39.6" x14ac:dyDescent="0.25">
      <c r="A415" s="11">
        <v>42531.652129826391</v>
      </c>
      <c r="B415" s="12" t="s">
        <v>39</v>
      </c>
      <c r="C415" s="12" t="s">
        <v>852</v>
      </c>
      <c r="E415" s="12" t="s">
        <v>141</v>
      </c>
      <c r="F415" s="13">
        <v>42511</v>
      </c>
      <c r="G415" s="12" t="s">
        <v>7433</v>
      </c>
      <c r="H415" s="12" t="s">
        <v>49</v>
      </c>
      <c r="I415" s="14">
        <v>0.83333333333575865</v>
      </c>
      <c r="J415" s="12" t="s">
        <v>7434</v>
      </c>
      <c r="K415" s="12" t="s">
        <v>163</v>
      </c>
      <c r="L415" s="12" t="s">
        <v>36</v>
      </c>
      <c r="M415" s="1" t="s">
        <v>7435</v>
      </c>
      <c r="N415" s="12" t="s">
        <v>7436</v>
      </c>
      <c r="O415" s="15">
        <v>2</v>
      </c>
      <c r="P415" s="15">
        <v>536</v>
      </c>
      <c r="S415" s="16" t="s">
        <v>36</v>
      </c>
      <c r="U415" s="5">
        <v>1103.75</v>
      </c>
      <c r="X415" s="5">
        <v>178.62</v>
      </c>
      <c r="AA415" s="5">
        <v>133.75</v>
      </c>
      <c r="AC415" s="16">
        <v>0</v>
      </c>
      <c r="AE415" s="24">
        <v>15</v>
      </c>
      <c r="AF415" s="24">
        <v>4</v>
      </c>
      <c r="AG415" s="6" t="s">
        <v>46</v>
      </c>
      <c r="AH415" s="1"/>
    </row>
    <row r="416" spans="1:34" x14ac:dyDescent="0.25">
      <c r="A416" s="11">
        <v>42524.888334363422</v>
      </c>
      <c r="B416" s="12" t="s">
        <v>39</v>
      </c>
      <c r="C416" s="12" t="s">
        <v>852</v>
      </c>
      <c r="E416" s="12" t="s">
        <v>1334</v>
      </c>
      <c r="F416" s="13">
        <v>42514</v>
      </c>
      <c r="G416" s="12"/>
      <c r="H416" s="12" t="s">
        <v>130</v>
      </c>
      <c r="I416" s="14">
        <v>0.5</v>
      </c>
      <c r="J416" s="12" t="s">
        <v>7067</v>
      </c>
      <c r="K416" s="12" t="s">
        <v>105</v>
      </c>
      <c r="L416" s="12" t="s">
        <v>46</v>
      </c>
      <c r="M416" s="1" t="s">
        <v>7068</v>
      </c>
      <c r="N416" s="12" t="s">
        <v>1692</v>
      </c>
      <c r="O416" s="15">
        <v>2</v>
      </c>
      <c r="P416" s="15">
        <v>21</v>
      </c>
      <c r="Q416" s="5">
        <v>168</v>
      </c>
      <c r="S416" s="16" t="s">
        <v>46</v>
      </c>
      <c r="AC416" s="16">
        <v>0</v>
      </c>
      <c r="AE416" s="24">
        <v>6</v>
      </c>
      <c r="AF416" s="24">
        <v>2</v>
      </c>
      <c r="AG416" s="6" t="s">
        <v>46</v>
      </c>
      <c r="AH416" s="1"/>
    </row>
    <row r="417" spans="1:34" x14ac:dyDescent="0.25">
      <c r="A417" s="11">
        <v>42520.470555405089</v>
      </c>
      <c r="B417" s="12" t="s">
        <v>47</v>
      </c>
      <c r="C417" s="12" t="s">
        <v>138</v>
      </c>
      <c r="E417" s="12" t="s">
        <v>32</v>
      </c>
      <c r="F417" s="13">
        <v>42492</v>
      </c>
      <c r="G417" s="12"/>
      <c r="H417" s="12" t="s">
        <v>110</v>
      </c>
      <c r="I417" s="14">
        <v>0.375</v>
      </c>
      <c r="J417" s="12" t="s">
        <v>6901</v>
      </c>
      <c r="K417" s="12" t="s">
        <v>35</v>
      </c>
      <c r="L417" s="12" t="s">
        <v>36</v>
      </c>
      <c r="M417" s="1" t="s">
        <v>1666</v>
      </c>
      <c r="N417" s="12" t="s">
        <v>38</v>
      </c>
      <c r="O417" s="15">
        <v>3</v>
      </c>
      <c r="P417" s="15">
        <v>234</v>
      </c>
      <c r="Q417" s="5">
        <v>3</v>
      </c>
      <c r="S417" s="16" t="s">
        <v>36</v>
      </c>
      <c r="U417" s="5">
        <v>15</v>
      </c>
      <c r="AC417" s="16">
        <v>0</v>
      </c>
      <c r="AE417" s="24">
        <v>12</v>
      </c>
      <c r="AF417" s="24">
        <v>6</v>
      </c>
      <c r="AG417" s="6" t="s">
        <v>46</v>
      </c>
      <c r="AH417" s="1"/>
    </row>
    <row r="418" spans="1:34" ht="26.4" x14ac:dyDescent="0.25">
      <c r="A418" s="11">
        <v>42520.47287070602</v>
      </c>
      <c r="B418" s="12" t="s">
        <v>47</v>
      </c>
      <c r="C418" s="12" t="s">
        <v>138</v>
      </c>
      <c r="E418" s="12" t="s">
        <v>32</v>
      </c>
      <c r="F418" s="13">
        <v>42493</v>
      </c>
      <c r="G418" s="12"/>
      <c r="H418" s="12" t="s">
        <v>130</v>
      </c>
      <c r="I418" s="14">
        <v>0.41666666666424135</v>
      </c>
      <c r="J418" s="12" t="s">
        <v>6902</v>
      </c>
      <c r="K418" s="12" t="s">
        <v>35</v>
      </c>
      <c r="L418" s="12" t="s">
        <v>36</v>
      </c>
      <c r="M418" s="1" t="s">
        <v>6903</v>
      </c>
      <c r="N418" s="12" t="s">
        <v>38</v>
      </c>
      <c r="O418" s="15">
        <v>1</v>
      </c>
      <c r="P418" s="15">
        <v>44</v>
      </c>
      <c r="Q418" s="5">
        <v>264</v>
      </c>
      <c r="S418" s="16" t="s">
        <v>36</v>
      </c>
      <c r="U418" s="5">
        <v>15</v>
      </c>
      <c r="AC418" s="16">
        <v>0</v>
      </c>
      <c r="AE418" s="24">
        <v>5</v>
      </c>
      <c r="AF418" s="24">
        <v>3</v>
      </c>
      <c r="AG418" s="6" t="s">
        <v>46</v>
      </c>
      <c r="AH418" s="1"/>
    </row>
    <row r="419" spans="1:34" x14ac:dyDescent="0.25">
      <c r="A419" s="11">
        <v>42520.474218460644</v>
      </c>
      <c r="B419" s="12" t="s">
        <v>47</v>
      </c>
      <c r="C419" s="12" t="s">
        <v>138</v>
      </c>
      <c r="E419" s="12" t="s">
        <v>32</v>
      </c>
      <c r="F419" s="13">
        <v>42496</v>
      </c>
      <c r="G419" s="12"/>
      <c r="H419" s="12" t="s">
        <v>41</v>
      </c>
      <c r="I419" s="14">
        <v>0.45833333333575865</v>
      </c>
      <c r="J419" s="12" t="s">
        <v>6904</v>
      </c>
      <c r="K419" s="12" t="s">
        <v>35</v>
      </c>
      <c r="L419" s="12" t="s">
        <v>36</v>
      </c>
      <c r="M419" s="1" t="s">
        <v>6905</v>
      </c>
      <c r="N419" s="12" t="s">
        <v>38</v>
      </c>
      <c r="O419" s="15">
        <v>1</v>
      </c>
      <c r="P419" s="15">
        <v>24</v>
      </c>
      <c r="Q419" s="5">
        <v>72</v>
      </c>
      <c r="S419" s="16" t="s">
        <v>36</v>
      </c>
      <c r="U419" s="5">
        <v>10</v>
      </c>
      <c r="AC419" s="16">
        <v>0</v>
      </c>
      <c r="AE419" s="24">
        <v>3</v>
      </c>
      <c r="AF419" s="24">
        <v>2</v>
      </c>
      <c r="AG419" s="6" t="s">
        <v>46</v>
      </c>
      <c r="AH419" s="1"/>
    </row>
    <row r="420" spans="1:34" x14ac:dyDescent="0.25">
      <c r="A420" s="11">
        <v>42520.482243587961</v>
      </c>
      <c r="B420" s="12" t="s">
        <v>47</v>
      </c>
      <c r="C420" s="12" t="s">
        <v>138</v>
      </c>
      <c r="E420" s="12" t="s">
        <v>32</v>
      </c>
      <c r="F420" s="13">
        <v>42497</v>
      </c>
      <c r="G420" s="12"/>
      <c r="H420" s="12" t="s">
        <v>49</v>
      </c>
      <c r="I420" s="14">
        <v>0.41666666666424135</v>
      </c>
      <c r="J420" s="12" t="s">
        <v>6908</v>
      </c>
      <c r="K420" s="12" t="s">
        <v>43</v>
      </c>
      <c r="L420" s="12" t="s">
        <v>36</v>
      </c>
      <c r="M420" s="1" t="s">
        <v>6908</v>
      </c>
      <c r="N420" s="12" t="s">
        <v>38</v>
      </c>
      <c r="O420" s="15">
        <v>1</v>
      </c>
      <c r="P420" s="15">
        <v>11</v>
      </c>
      <c r="Q420" s="5">
        <v>22</v>
      </c>
      <c r="S420" s="16" t="s">
        <v>36</v>
      </c>
      <c r="U420" s="5">
        <v>15</v>
      </c>
      <c r="AC420" s="16">
        <v>5</v>
      </c>
      <c r="AE420" s="24">
        <v>3</v>
      </c>
      <c r="AF420" s="24">
        <v>2</v>
      </c>
      <c r="AG420" s="6" t="s">
        <v>46</v>
      </c>
      <c r="AH420" s="1"/>
    </row>
    <row r="421" spans="1:34" x14ac:dyDescent="0.25">
      <c r="A421" s="11">
        <v>42520.476392418983</v>
      </c>
      <c r="B421" s="12" t="s">
        <v>47</v>
      </c>
      <c r="C421" s="12" t="s">
        <v>138</v>
      </c>
      <c r="E421" s="12" t="s">
        <v>32</v>
      </c>
      <c r="F421" s="13">
        <v>42500</v>
      </c>
      <c r="G421" s="12"/>
      <c r="H421" s="12" t="s">
        <v>130</v>
      </c>
      <c r="I421" s="14">
        <v>0.41666666666424135</v>
      </c>
      <c r="J421" s="12" t="s">
        <v>6906</v>
      </c>
      <c r="K421" s="12" t="s">
        <v>35</v>
      </c>
      <c r="L421" s="12" t="s">
        <v>36</v>
      </c>
      <c r="N421" s="12" t="s">
        <v>38</v>
      </c>
      <c r="O421" s="15">
        <v>1</v>
      </c>
      <c r="P421" s="15">
        <v>122</v>
      </c>
      <c r="Q421" s="5">
        <v>488</v>
      </c>
      <c r="S421" s="16" t="s">
        <v>36</v>
      </c>
      <c r="U421" s="5">
        <v>25</v>
      </c>
      <c r="AC421" s="16">
        <v>0</v>
      </c>
      <c r="AE421" s="24">
        <v>3</v>
      </c>
      <c r="AF421" s="24">
        <v>2</v>
      </c>
      <c r="AG421" s="6" t="s">
        <v>46</v>
      </c>
      <c r="AH421" s="1"/>
    </row>
    <row r="422" spans="1:34" ht="26.4" x14ac:dyDescent="0.25">
      <c r="A422" s="11">
        <v>42520.478893692125</v>
      </c>
      <c r="B422" s="12" t="s">
        <v>47</v>
      </c>
      <c r="C422" s="12" t="s">
        <v>138</v>
      </c>
      <c r="E422" s="12" t="s">
        <v>32</v>
      </c>
      <c r="F422" s="13">
        <v>42503</v>
      </c>
      <c r="G422" s="12"/>
      <c r="H422" s="12" t="s">
        <v>41</v>
      </c>
      <c r="I422" s="14">
        <v>0.41666666666424135</v>
      </c>
      <c r="J422" s="12" t="s">
        <v>6902</v>
      </c>
      <c r="K422" s="12" t="s">
        <v>35</v>
      </c>
      <c r="L422" s="12" t="s">
        <v>36</v>
      </c>
      <c r="M422" s="1" t="s">
        <v>6903</v>
      </c>
      <c r="N422" s="12" t="s">
        <v>38</v>
      </c>
      <c r="O422" s="15">
        <v>1</v>
      </c>
      <c r="P422" s="15">
        <v>30</v>
      </c>
      <c r="Q422" s="5">
        <v>180</v>
      </c>
      <c r="S422" s="16" t="s">
        <v>36</v>
      </c>
      <c r="U422" s="5">
        <v>10</v>
      </c>
      <c r="AC422" s="16">
        <v>0</v>
      </c>
      <c r="AE422" s="24">
        <v>4</v>
      </c>
      <c r="AF422" s="24">
        <v>2</v>
      </c>
      <c r="AG422" s="6" t="s">
        <v>46</v>
      </c>
      <c r="AH422" s="1"/>
    </row>
    <row r="423" spans="1:34" ht="26.4" x14ac:dyDescent="0.25">
      <c r="A423" s="11">
        <v>42520.484702569447</v>
      </c>
      <c r="B423" s="12" t="s">
        <v>47</v>
      </c>
      <c r="C423" s="12" t="s">
        <v>138</v>
      </c>
      <c r="E423" s="12" t="s">
        <v>32</v>
      </c>
      <c r="F423" s="13">
        <v>42511</v>
      </c>
      <c r="G423" s="12"/>
      <c r="H423" s="12" t="s">
        <v>49</v>
      </c>
      <c r="I423" s="14">
        <v>0.375</v>
      </c>
      <c r="J423" s="12" t="s">
        <v>6909</v>
      </c>
      <c r="K423" s="12" t="s">
        <v>163</v>
      </c>
      <c r="L423" s="12" t="s">
        <v>36</v>
      </c>
      <c r="M423" s="1" t="s">
        <v>6910</v>
      </c>
      <c r="N423" s="12" t="s">
        <v>38</v>
      </c>
      <c r="O423" s="15">
        <v>1</v>
      </c>
      <c r="P423" s="15">
        <v>12</v>
      </c>
      <c r="Q423" s="5">
        <v>0</v>
      </c>
      <c r="S423" s="16" t="s">
        <v>36</v>
      </c>
      <c r="U423" s="5">
        <v>15</v>
      </c>
      <c r="AC423" s="16">
        <v>0</v>
      </c>
      <c r="AE423" s="24">
        <v>8</v>
      </c>
      <c r="AF423" s="24">
        <v>3</v>
      </c>
      <c r="AG423" s="6" t="s">
        <v>46</v>
      </c>
      <c r="AH423" s="1"/>
    </row>
    <row r="424" spans="1:34" x14ac:dyDescent="0.25">
      <c r="A424" s="11">
        <v>42520.477740740738</v>
      </c>
      <c r="B424" s="12" t="s">
        <v>47</v>
      </c>
      <c r="C424" s="12" t="s">
        <v>138</v>
      </c>
      <c r="E424" s="12" t="s">
        <v>32</v>
      </c>
      <c r="F424" s="13">
        <v>42514</v>
      </c>
      <c r="G424" s="12"/>
      <c r="H424" s="12" t="s">
        <v>130</v>
      </c>
      <c r="I424" s="14">
        <v>0.39583333333575865</v>
      </c>
      <c r="J424" s="12" t="s">
        <v>6907</v>
      </c>
      <c r="K424" s="12" t="s">
        <v>35</v>
      </c>
      <c r="L424" s="12" t="s">
        <v>36</v>
      </c>
      <c r="N424" s="12" t="s">
        <v>38</v>
      </c>
      <c r="O424" s="15">
        <v>1</v>
      </c>
      <c r="P424" s="15">
        <v>13</v>
      </c>
      <c r="Q424" s="5">
        <v>54</v>
      </c>
      <c r="S424" s="16" t="s">
        <v>36</v>
      </c>
      <c r="U424" s="5">
        <v>5</v>
      </c>
      <c r="AC424" s="16">
        <v>0</v>
      </c>
      <c r="AE424" s="24">
        <v>3</v>
      </c>
      <c r="AF424" s="24">
        <v>2</v>
      </c>
      <c r="AG424" s="6" t="s">
        <v>46</v>
      </c>
      <c r="AH424" s="1"/>
    </row>
    <row r="425" spans="1:34" x14ac:dyDescent="0.25">
      <c r="A425" s="11">
        <v>42520.486428993056</v>
      </c>
      <c r="B425" s="12" t="s">
        <v>47</v>
      </c>
      <c r="C425" s="12" t="s">
        <v>138</v>
      </c>
      <c r="E425" s="12" t="s">
        <v>32</v>
      </c>
      <c r="F425" s="13">
        <v>42518</v>
      </c>
      <c r="G425" s="12"/>
      <c r="H425" s="12" t="s">
        <v>49</v>
      </c>
      <c r="I425" s="14">
        <v>0.45833333333575865</v>
      </c>
      <c r="J425" s="12" t="s">
        <v>6911</v>
      </c>
      <c r="K425" s="12" t="s">
        <v>43</v>
      </c>
      <c r="L425" s="12" t="s">
        <v>36</v>
      </c>
      <c r="M425" s="1" t="s">
        <v>6912</v>
      </c>
      <c r="N425" s="12" t="s">
        <v>38</v>
      </c>
      <c r="O425" s="15">
        <v>3</v>
      </c>
      <c r="P425" s="15">
        <v>45</v>
      </c>
      <c r="Q425" s="5">
        <v>308</v>
      </c>
      <c r="S425" s="16" t="s">
        <v>36</v>
      </c>
      <c r="U425" s="5">
        <v>30</v>
      </c>
      <c r="AC425" s="16">
        <v>0</v>
      </c>
      <c r="AE425" s="24">
        <v>5</v>
      </c>
      <c r="AF425" s="24">
        <v>3</v>
      </c>
      <c r="AG425" s="6" t="s">
        <v>46</v>
      </c>
      <c r="AH425" s="1"/>
    </row>
    <row r="426" spans="1:34" ht="39.6" x14ac:dyDescent="0.25">
      <c r="A426" s="11">
        <v>42521.613848020832</v>
      </c>
      <c r="B426" s="12" t="s">
        <v>86</v>
      </c>
      <c r="C426" s="12" t="s">
        <v>1266</v>
      </c>
      <c r="E426" s="12" t="s">
        <v>32</v>
      </c>
      <c r="F426" s="13">
        <v>42496</v>
      </c>
      <c r="G426" s="12" t="s">
        <v>6955</v>
      </c>
      <c r="H426" s="12" t="s">
        <v>41</v>
      </c>
      <c r="I426" s="14">
        <v>0.64583333333575865</v>
      </c>
      <c r="J426" s="12" t="s">
        <v>6956</v>
      </c>
      <c r="K426" s="12" t="s">
        <v>163</v>
      </c>
      <c r="L426" s="12" t="s">
        <v>36</v>
      </c>
      <c r="M426" s="1" t="s">
        <v>6957</v>
      </c>
      <c r="N426" s="12" t="s">
        <v>6958</v>
      </c>
      <c r="O426" s="15">
        <v>1</v>
      </c>
      <c r="P426" s="15">
        <v>22</v>
      </c>
      <c r="Q426" s="5">
        <v>12278</v>
      </c>
      <c r="S426" s="16" t="s">
        <v>46</v>
      </c>
      <c r="AC426" s="16">
        <v>0</v>
      </c>
      <c r="AD426" s="21" t="s">
        <v>6959</v>
      </c>
      <c r="AE426" s="24">
        <v>30</v>
      </c>
      <c r="AF426" s="24">
        <v>27</v>
      </c>
      <c r="AG426" s="6" t="s">
        <v>46</v>
      </c>
      <c r="AH426" s="1"/>
    </row>
    <row r="427" spans="1:34" x14ac:dyDescent="0.25">
      <c r="A427" s="11">
        <v>42521.614904641203</v>
      </c>
      <c r="B427" s="12" t="s">
        <v>86</v>
      </c>
      <c r="C427" s="12" t="s">
        <v>1266</v>
      </c>
      <c r="E427" s="12" t="s">
        <v>32</v>
      </c>
      <c r="F427" s="13">
        <v>42504</v>
      </c>
      <c r="G427" s="12"/>
      <c r="H427" s="12" t="s">
        <v>49</v>
      </c>
      <c r="I427" s="14">
        <v>0.41666666666424135</v>
      </c>
      <c r="J427" s="12" t="s">
        <v>6252</v>
      </c>
      <c r="K427" s="12" t="s">
        <v>43</v>
      </c>
      <c r="L427" s="12" t="s">
        <v>46</v>
      </c>
      <c r="M427" s="1" t="s">
        <v>6253</v>
      </c>
      <c r="N427" s="12" t="s">
        <v>403</v>
      </c>
      <c r="O427" s="15">
        <v>1</v>
      </c>
      <c r="P427" s="15">
        <v>12</v>
      </c>
      <c r="Q427" s="5">
        <v>780</v>
      </c>
      <c r="S427" s="16" t="s">
        <v>46</v>
      </c>
      <c r="AC427" s="16">
        <v>0</v>
      </c>
      <c r="AE427" s="24">
        <v>4</v>
      </c>
      <c r="AF427" s="24">
        <v>3</v>
      </c>
      <c r="AG427" s="6" t="s">
        <v>46</v>
      </c>
      <c r="AH427" s="1"/>
    </row>
    <row r="428" spans="1:34" ht="26.4" x14ac:dyDescent="0.25">
      <c r="A428" s="11">
        <v>42521.617936909723</v>
      </c>
      <c r="B428" s="12" t="s">
        <v>86</v>
      </c>
      <c r="C428" s="12" t="s">
        <v>1266</v>
      </c>
      <c r="E428" s="12" t="s">
        <v>32</v>
      </c>
      <c r="F428" s="13">
        <v>42516</v>
      </c>
      <c r="G428" s="12"/>
      <c r="H428" s="12" t="s">
        <v>65</v>
      </c>
      <c r="I428" s="14">
        <v>0.41666666666424135</v>
      </c>
      <c r="J428" s="12" t="s">
        <v>5549</v>
      </c>
      <c r="K428" s="12" t="s">
        <v>43</v>
      </c>
      <c r="L428" s="12" t="s">
        <v>36</v>
      </c>
      <c r="M428" s="1" t="s">
        <v>5545</v>
      </c>
      <c r="N428" s="12" t="s">
        <v>4453</v>
      </c>
      <c r="O428" s="15">
        <v>1</v>
      </c>
      <c r="P428" s="15">
        <v>22</v>
      </c>
      <c r="Q428" s="5">
        <v>176</v>
      </c>
      <c r="S428" s="16" t="s">
        <v>46</v>
      </c>
      <c r="AC428" s="16">
        <v>0</v>
      </c>
      <c r="AE428" s="24">
        <v>3</v>
      </c>
      <c r="AF428" s="24">
        <v>3</v>
      </c>
      <c r="AG428" s="6" t="s">
        <v>46</v>
      </c>
      <c r="AH428" s="1"/>
    </row>
    <row r="429" spans="1:34" ht="39.6" x14ac:dyDescent="0.25">
      <c r="A429" s="11">
        <v>42499.609929224534</v>
      </c>
      <c r="B429" s="12" t="s">
        <v>39</v>
      </c>
      <c r="C429" s="12" t="s">
        <v>78</v>
      </c>
      <c r="E429" s="12" t="s">
        <v>32</v>
      </c>
      <c r="F429" s="13">
        <v>42497</v>
      </c>
      <c r="G429" s="12"/>
      <c r="H429" s="12" t="s">
        <v>49</v>
      </c>
      <c r="I429" s="14">
        <v>0.58333333333575865</v>
      </c>
      <c r="J429" s="12" t="s">
        <v>5539</v>
      </c>
      <c r="K429" s="12" t="s">
        <v>43</v>
      </c>
      <c r="L429" s="12" t="s">
        <v>46</v>
      </c>
      <c r="M429" s="1" t="s">
        <v>6532</v>
      </c>
      <c r="N429" s="12" t="s">
        <v>52</v>
      </c>
      <c r="O429" s="15">
        <v>1</v>
      </c>
      <c r="P429" s="15">
        <v>6</v>
      </c>
      <c r="R429" s="18"/>
      <c r="S429" s="16" t="s">
        <v>36</v>
      </c>
      <c r="U429" s="5">
        <v>10</v>
      </c>
      <c r="V429" s="5" t="s">
        <v>158</v>
      </c>
      <c r="W429" s="5">
        <v>4</v>
      </c>
      <c r="AC429" s="16">
        <v>0</v>
      </c>
      <c r="AE429" s="27">
        <v>2</v>
      </c>
      <c r="AF429" s="27">
        <v>2</v>
      </c>
      <c r="AG429" s="19" t="s">
        <v>46</v>
      </c>
      <c r="AH429" s="1"/>
    </row>
    <row r="430" spans="1:34" ht="52.8" x14ac:dyDescent="0.25">
      <c r="A430" s="11">
        <v>42513.661816423613</v>
      </c>
      <c r="B430" s="12" t="s">
        <v>39</v>
      </c>
      <c r="C430" s="12" t="s">
        <v>78</v>
      </c>
      <c r="E430" s="12" t="s">
        <v>32</v>
      </c>
      <c r="F430" s="13">
        <v>42511</v>
      </c>
      <c r="G430" s="12"/>
      <c r="H430" s="12" t="s">
        <v>49</v>
      </c>
      <c r="I430" s="14">
        <v>0.625</v>
      </c>
      <c r="J430" s="12" t="s">
        <v>6855</v>
      </c>
      <c r="K430" s="12" t="s">
        <v>43</v>
      </c>
      <c r="L430" s="12" t="s">
        <v>36</v>
      </c>
      <c r="M430" s="1" t="s">
        <v>6856</v>
      </c>
      <c r="N430" s="12" t="s">
        <v>52</v>
      </c>
      <c r="O430" s="15">
        <v>1</v>
      </c>
      <c r="P430" s="15">
        <v>5</v>
      </c>
      <c r="S430" s="16" t="s">
        <v>36</v>
      </c>
      <c r="U430" s="5">
        <v>5</v>
      </c>
      <c r="AC430" s="16">
        <v>0</v>
      </c>
      <c r="AE430" s="24">
        <v>2</v>
      </c>
      <c r="AF430" s="24">
        <v>2</v>
      </c>
      <c r="AG430" s="6" t="s">
        <v>46</v>
      </c>
      <c r="AH430" s="1"/>
    </row>
    <row r="431" spans="1:34" ht="39.6" x14ac:dyDescent="0.25">
      <c r="A431" s="11">
        <v>42522.472925381946</v>
      </c>
      <c r="B431" s="12" t="s">
        <v>47</v>
      </c>
      <c r="C431" s="12" t="s">
        <v>183</v>
      </c>
      <c r="E431" s="12" t="s">
        <v>32</v>
      </c>
      <c r="F431" s="13">
        <v>42491</v>
      </c>
      <c r="G431" s="12"/>
      <c r="H431" s="12" t="s">
        <v>75</v>
      </c>
      <c r="I431" s="14">
        <v>0.375</v>
      </c>
      <c r="J431" s="12" t="s">
        <v>879</v>
      </c>
      <c r="K431" s="12" t="s">
        <v>43</v>
      </c>
      <c r="L431" s="12" t="s">
        <v>36</v>
      </c>
      <c r="M431" s="1" t="s">
        <v>3527</v>
      </c>
      <c r="N431" s="12" t="s">
        <v>68</v>
      </c>
      <c r="O431" s="15">
        <v>120</v>
      </c>
      <c r="P431" s="15">
        <v>204</v>
      </c>
      <c r="S431" s="16" t="s">
        <v>36</v>
      </c>
      <c r="AC431" s="16">
        <v>0</v>
      </c>
      <c r="AD431" s="21" t="s">
        <v>6980</v>
      </c>
      <c r="AE431" s="24">
        <v>4</v>
      </c>
      <c r="AF431" s="24">
        <v>2</v>
      </c>
      <c r="AG431" s="6" t="s">
        <v>46</v>
      </c>
      <c r="AH431" s="1"/>
    </row>
    <row r="432" spans="1:34" ht="26.4" x14ac:dyDescent="0.25">
      <c r="A432" s="11">
        <v>42529.404254097222</v>
      </c>
      <c r="B432" s="12" t="s">
        <v>47</v>
      </c>
      <c r="C432" s="12" t="s">
        <v>183</v>
      </c>
      <c r="E432" s="12" t="s">
        <v>32</v>
      </c>
      <c r="F432" s="13">
        <v>42491</v>
      </c>
      <c r="G432" s="12"/>
      <c r="H432" s="12" t="s">
        <v>75</v>
      </c>
      <c r="I432" s="14">
        <v>0.375</v>
      </c>
      <c r="J432" s="12" t="s">
        <v>2599</v>
      </c>
      <c r="K432" s="12" t="s">
        <v>535</v>
      </c>
      <c r="L432" s="12" t="s">
        <v>36</v>
      </c>
      <c r="M432" s="1" t="s">
        <v>6162</v>
      </c>
      <c r="N432" s="12" t="s">
        <v>68</v>
      </c>
      <c r="O432" s="15">
        <v>465</v>
      </c>
      <c r="P432" s="15">
        <v>8908</v>
      </c>
      <c r="S432" s="16" t="s">
        <v>36</v>
      </c>
      <c r="T432" s="5">
        <v>72795</v>
      </c>
      <c r="X432" s="5">
        <v>49255</v>
      </c>
      <c r="AC432" s="16">
        <v>0</v>
      </c>
      <c r="AE432" s="24">
        <v>23</v>
      </c>
      <c r="AG432" s="6" t="s">
        <v>46</v>
      </c>
      <c r="AH432" s="1"/>
    </row>
    <row r="433" spans="1:34" ht="26.4" x14ac:dyDescent="0.25">
      <c r="A433" s="11">
        <v>42499.397462499997</v>
      </c>
      <c r="B433" s="12" t="s">
        <v>47</v>
      </c>
      <c r="C433" s="12" t="s">
        <v>183</v>
      </c>
      <c r="E433" s="12" t="s">
        <v>32</v>
      </c>
      <c r="F433" s="13">
        <v>42492</v>
      </c>
      <c r="G433" s="12"/>
      <c r="H433" s="12" t="s">
        <v>110</v>
      </c>
      <c r="I433" s="14">
        <v>0.40833333333284827</v>
      </c>
      <c r="J433" s="12" t="s">
        <v>6497</v>
      </c>
      <c r="K433" s="12" t="s">
        <v>105</v>
      </c>
      <c r="L433" s="12" t="s">
        <v>36</v>
      </c>
      <c r="M433" s="1" t="s">
        <v>865</v>
      </c>
      <c r="N433" s="12" t="s">
        <v>52</v>
      </c>
      <c r="O433" s="15">
        <v>1</v>
      </c>
      <c r="P433" s="15">
        <v>53</v>
      </c>
      <c r="R433" s="18"/>
      <c r="S433" s="16" t="s">
        <v>36</v>
      </c>
      <c r="T433" s="5">
        <v>726</v>
      </c>
      <c r="AC433" s="16">
        <v>0</v>
      </c>
      <c r="AE433" s="27">
        <v>2</v>
      </c>
      <c r="AF433" s="27">
        <v>2</v>
      </c>
      <c r="AG433" s="19" t="s">
        <v>46</v>
      </c>
      <c r="AH433" s="1"/>
    </row>
    <row r="434" spans="1:34" ht="26.4" x14ac:dyDescent="0.25">
      <c r="A434" s="11">
        <v>42499.398595289356</v>
      </c>
      <c r="B434" s="12" t="s">
        <v>47</v>
      </c>
      <c r="C434" s="12" t="s">
        <v>183</v>
      </c>
      <c r="E434" s="12" t="s">
        <v>32</v>
      </c>
      <c r="F434" s="13">
        <v>42492</v>
      </c>
      <c r="G434" s="12"/>
      <c r="H434" s="12" t="s">
        <v>110</v>
      </c>
      <c r="I434" s="14">
        <v>0.43125000000145519</v>
      </c>
      <c r="J434" s="12" t="s">
        <v>6498</v>
      </c>
      <c r="K434" s="12" t="s">
        <v>35</v>
      </c>
      <c r="L434" s="12" t="s">
        <v>36</v>
      </c>
      <c r="M434" s="1" t="s">
        <v>865</v>
      </c>
      <c r="N434" s="12" t="s">
        <v>52</v>
      </c>
      <c r="O434" s="15">
        <v>1</v>
      </c>
      <c r="P434" s="15">
        <v>92</v>
      </c>
      <c r="R434" s="18"/>
      <c r="S434" s="16" t="s">
        <v>36</v>
      </c>
      <c r="T434" s="5">
        <v>522</v>
      </c>
      <c r="AC434" s="16">
        <v>0</v>
      </c>
      <c r="AE434" s="27">
        <v>2</v>
      </c>
      <c r="AF434" s="27">
        <v>2</v>
      </c>
      <c r="AG434" s="19" t="s">
        <v>46</v>
      </c>
      <c r="AH434" s="1"/>
    </row>
    <row r="435" spans="1:34" ht="26.4" x14ac:dyDescent="0.25">
      <c r="A435" s="11">
        <v>42499.400168715278</v>
      </c>
      <c r="B435" s="12" t="s">
        <v>47</v>
      </c>
      <c r="C435" s="12" t="s">
        <v>183</v>
      </c>
      <c r="E435" s="12" t="s">
        <v>32</v>
      </c>
      <c r="F435" s="13">
        <v>42492</v>
      </c>
      <c r="G435" s="12"/>
      <c r="H435" s="12" t="s">
        <v>110</v>
      </c>
      <c r="I435" s="14">
        <v>0.38888888889050577</v>
      </c>
      <c r="J435" s="12" t="s">
        <v>6499</v>
      </c>
      <c r="K435" s="12" t="s">
        <v>35</v>
      </c>
      <c r="L435" s="12" t="s">
        <v>36</v>
      </c>
      <c r="M435" s="1" t="s">
        <v>865</v>
      </c>
      <c r="N435" s="12" t="s">
        <v>52</v>
      </c>
      <c r="O435" s="15">
        <v>1</v>
      </c>
      <c r="P435" s="15">
        <v>104</v>
      </c>
      <c r="R435" s="18"/>
      <c r="S435" s="16" t="s">
        <v>36</v>
      </c>
      <c r="T435" s="5">
        <v>594</v>
      </c>
      <c r="AC435" s="16">
        <v>0</v>
      </c>
      <c r="AE435" s="27">
        <v>2</v>
      </c>
      <c r="AF435" s="27">
        <v>2</v>
      </c>
      <c r="AG435" s="19" t="s">
        <v>46</v>
      </c>
      <c r="AH435" s="1"/>
    </row>
    <row r="436" spans="1:34" ht="26.4" x14ac:dyDescent="0.25">
      <c r="A436" s="11">
        <v>42499.401065034719</v>
      </c>
      <c r="B436" s="12" t="s">
        <v>47</v>
      </c>
      <c r="C436" s="12" t="s">
        <v>183</v>
      </c>
      <c r="E436" s="12" t="s">
        <v>32</v>
      </c>
      <c r="F436" s="13">
        <v>42493</v>
      </c>
      <c r="G436" s="12"/>
      <c r="H436" s="12" t="s">
        <v>130</v>
      </c>
      <c r="I436" s="14">
        <v>0.43402777778101154</v>
      </c>
      <c r="J436" s="12" t="s">
        <v>6500</v>
      </c>
      <c r="K436" s="12" t="s">
        <v>35</v>
      </c>
      <c r="L436" s="12" t="s">
        <v>36</v>
      </c>
      <c r="M436" s="1" t="s">
        <v>865</v>
      </c>
      <c r="N436" s="12" t="s">
        <v>52</v>
      </c>
      <c r="O436" s="15">
        <v>1</v>
      </c>
      <c r="P436" s="15">
        <v>127</v>
      </c>
      <c r="R436" s="18"/>
      <c r="S436" s="16" t="s">
        <v>36</v>
      </c>
      <c r="T436" s="5">
        <v>750</v>
      </c>
      <c r="AC436" s="16">
        <v>0</v>
      </c>
      <c r="AE436" s="27">
        <v>2</v>
      </c>
      <c r="AF436" s="27">
        <v>2</v>
      </c>
      <c r="AG436" s="19" t="s">
        <v>46</v>
      </c>
      <c r="AH436" s="1"/>
    </row>
    <row r="437" spans="1:34" ht="26.4" x14ac:dyDescent="0.25">
      <c r="A437" s="11">
        <v>42499.426100381941</v>
      </c>
      <c r="B437" s="12" t="s">
        <v>47</v>
      </c>
      <c r="C437" s="12" t="s">
        <v>183</v>
      </c>
      <c r="E437" s="12" t="s">
        <v>32</v>
      </c>
      <c r="F437" s="13">
        <v>42493</v>
      </c>
      <c r="G437" s="12"/>
      <c r="H437" s="12" t="s">
        <v>130</v>
      </c>
      <c r="I437" s="14">
        <v>0.44236111111240461</v>
      </c>
      <c r="J437" s="12" t="s">
        <v>6501</v>
      </c>
      <c r="K437" s="12" t="s">
        <v>35</v>
      </c>
      <c r="L437" s="12" t="s">
        <v>36</v>
      </c>
      <c r="M437" s="1" t="s">
        <v>865</v>
      </c>
      <c r="N437" s="12" t="s">
        <v>52</v>
      </c>
      <c r="O437" s="15">
        <v>1</v>
      </c>
      <c r="P437" s="15">
        <v>164</v>
      </c>
      <c r="R437" s="18"/>
      <c r="S437" s="16" t="s">
        <v>36</v>
      </c>
      <c r="T437" s="5">
        <v>1081</v>
      </c>
      <c r="AC437" s="16">
        <v>0</v>
      </c>
      <c r="AE437" s="27">
        <v>2</v>
      </c>
      <c r="AF437" s="27">
        <v>2</v>
      </c>
      <c r="AG437" s="19" t="s">
        <v>46</v>
      </c>
      <c r="AH437" s="1"/>
    </row>
    <row r="438" spans="1:34" ht="26.4" x14ac:dyDescent="0.25">
      <c r="A438" s="11">
        <v>42499.563432152776</v>
      </c>
      <c r="B438" s="12" t="s">
        <v>47</v>
      </c>
      <c r="C438" s="12" t="s">
        <v>183</v>
      </c>
      <c r="E438" s="12" t="s">
        <v>32</v>
      </c>
      <c r="F438" s="13">
        <v>42494</v>
      </c>
      <c r="G438" s="12"/>
      <c r="H438" s="12" t="s">
        <v>33</v>
      </c>
      <c r="I438" s="14">
        <v>0.5819444444423425</v>
      </c>
      <c r="J438" s="12" t="s">
        <v>6507</v>
      </c>
      <c r="K438" s="12" t="s">
        <v>105</v>
      </c>
      <c r="L438" s="12" t="s">
        <v>36</v>
      </c>
      <c r="M438" s="1" t="s">
        <v>865</v>
      </c>
      <c r="N438" s="12" t="s">
        <v>38</v>
      </c>
      <c r="O438" s="15">
        <v>1</v>
      </c>
      <c r="P438" s="15">
        <v>8</v>
      </c>
      <c r="R438" s="18"/>
      <c r="S438" s="16" t="s">
        <v>36</v>
      </c>
      <c r="T438" s="5">
        <v>77.040000000000006</v>
      </c>
      <c r="AC438" s="16">
        <v>0</v>
      </c>
      <c r="AE438" s="27">
        <v>2</v>
      </c>
      <c r="AF438" s="27">
        <v>2</v>
      </c>
      <c r="AG438" s="19" t="s">
        <v>46</v>
      </c>
      <c r="AH438" s="1"/>
    </row>
    <row r="439" spans="1:34" ht="26.4" x14ac:dyDescent="0.25">
      <c r="A439" s="11">
        <v>42499.586271782406</v>
      </c>
      <c r="B439" s="12" t="s">
        <v>47</v>
      </c>
      <c r="C439" s="12" t="s">
        <v>183</v>
      </c>
      <c r="E439" s="12" t="s">
        <v>32</v>
      </c>
      <c r="F439" s="13">
        <v>42494</v>
      </c>
      <c r="G439" s="12"/>
      <c r="H439" s="12" t="s">
        <v>33</v>
      </c>
      <c r="I439" s="14">
        <v>0.5819444444423425</v>
      </c>
      <c r="J439" s="12" t="s">
        <v>6507</v>
      </c>
      <c r="K439" s="12" t="s">
        <v>105</v>
      </c>
      <c r="L439" s="12" t="s">
        <v>36</v>
      </c>
      <c r="M439" s="1" t="s">
        <v>865</v>
      </c>
      <c r="N439" s="12" t="s">
        <v>38</v>
      </c>
      <c r="O439" s="15">
        <v>1</v>
      </c>
      <c r="P439" s="15">
        <v>37</v>
      </c>
      <c r="R439" s="18"/>
      <c r="S439" s="16" t="s">
        <v>36</v>
      </c>
      <c r="T439" s="5">
        <v>356.31</v>
      </c>
      <c r="AC439" s="16">
        <v>0</v>
      </c>
      <c r="AE439" s="27">
        <v>2</v>
      </c>
      <c r="AF439" s="27">
        <v>2</v>
      </c>
      <c r="AG439" s="19" t="s">
        <v>46</v>
      </c>
      <c r="AH439" s="1"/>
    </row>
    <row r="440" spans="1:34" ht="26.4" x14ac:dyDescent="0.25">
      <c r="A440" s="11">
        <v>42499.589628634261</v>
      </c>
      <c r="B440" s="12" t="s">
        <v>47</v>
      </c>
      <c r="C440" s="12" t="s">
        <v>183</v>
      </c>
      <c r="E440" s="12" t="s">
        <v>32</v>
      </c>
      <c r="F440" s="13">
        <v>42494</v>
      </c>
      <c r="G440" s="12"/>
      <c r="H440" s="12" t="s">
        <v>33</v>
      </c>
      <c r="I440" s="14">
        <v>0.39236111110949423</v>
      </c>
      <c r="J440" s="12" t="s">
        <v>6518</v>
      </c>
      <c r="K440" s="12" t="s">
        <v>35</v>
      </c>
      <c r="L440" s="12" t="s">
        <v>36</v>
      </c>
      <c r="M440" s="1" t="s">
        <v>865</v>
      </c>
      <c r="N440" s="12" t="s">
        <v>68</v>
      </c>
      <c r="O440" s="15">
        <v>1</v>
      </c>
      <c r="P440" s="15">
        <v>88</v>
      </c>
      <c r="R440" s="18"/>
      <c r="S440" s="16" t="s">
        <v>36</v>
      </c>
      <c r="T440" s="5">
        <v>562.86</v>
      </c>
      <c r="AC440" s="16">
        <v>0</v>
      </c>
      <c r="AE440" s="27">
        <v>2</v>
      </c>
      <c r="AF440" s="27">
        <v>2</v>
      </c>
      <c r="AG440" s="19" t="s">
        <v>46</v>
      </c>
      <c r="AH440" s="1"/>
    </row>
    <row r="441" spans="1:34" ht="26.4" x14ac:dyDescent="0.25">
      <c r="A441" s="11">
        <v>42499.590730949072</v>
      </c>
      <c r="B441" s="12" t="s">
        <v>47</v>
      </c>
      <c r="C441" s="12" t="s">
        <v>183</v>
      </c>
      <c r="E441" s="12" t="s">
        <v>32</v>
      </c>
      <c r="F441" s="13">
        <v>42494</v>
      </c>
      <c r="G441" s="12"/>
      <c r="H441" s="12" t="s">
        <v>33</v>
      </c>
      <c r="I441" s="14">
        <v>0.44097222221898846</v>
      </c>
      <c r="J441" s="12" t="s">
        <v>6519</v>
      </c>
      <c r="K441" s="12" t="s">
        <v>35</v>
      </c>
      <c r="L441" s="12" t="s">
        <v>36</v>
      </c>
      <c r="M441" s="1" t="s">
        <v>865</v>
      </c>
      <c r="N441" s="12" t="s">
        <v>68</v>
      </c>
      <c r="O441" s="15">
        <v>1</v>
      </c>
      <c r="P441" s="15">
        <v>139</v>
      </c>
      <c r="R441" s="18"/>
      <c r="S441" s="16" t="s">
        <v>36</v>
      </c>
      <c r="T441" s="5">
        <v>822</v>
      </c>
      <c r="AC441" s="16">
        <v>0</v>
      </c>
      <c r="AE441" s="27">
        <v>2</v>
      </c>
      <c r="AF441" s="27">
        <v>2</v>
      </c>
      <c r="AG441" s="19" t="s">
        <v>46</v>
      </c>
      <c r="AH441" s="1"/>
    </row>
    <row r="442" spans="1:34" ht="26.4" x14ac:dyDescent="0.25">
      <c r="A442" s="11">
        <v>42502.438474537033</v>
      </c>
      <c r="B442" s="12" t="s">
        <v>47</v>
      </c>
      <c r="C442" s="12" t="s">
        <v>183</v>
      </c>
      <c r="E442" s="12" t="s">
        <v>32</v>
      </c>
      <c r="F442" s="13">
        <v>42495</v>
      </c>
      <c r="G442" s="12"/>
      <c r="H442" s="12" t="s">
        <v>65</v>
      </c>
      <c r="I442" s="14">
        <v>0.4569444444423425</v>
      </c>
      <c r="J442" s="12" t="s">
        <v>6743</v>
      </c>
      <c r="K442" s="12" t="s">
        <v>35</v>
      </c>
      <c r="L442" s="12" t="s">
        <v>36</v>
      </c>
      <c r="M442" s="1" t="s">
        <v>865</v>
      </c>
      <c r="N442" s="12" t="s">
        <v>68</v>
      </c>
      <c r="O442" s="15">
        <v>1</v>
      </c>
      <c r="P442" s="15">
        <v>38</v>
      </c>
      <c r="R442" s="18"/>
      <c r="S442" s="16" t="s">
        <v>36</v>
      </c>
      <c r="T442" s="5">
        <v>222</v>
      </c>
      <c r="AC442" s="16">
        <v>0</v>
      </c>
      <c r="AE442" s="27">
        <v>2</v>
      </c>
      <c r="AF442" s="27">
        <v>2</v>
      </c>
      <c r="AG442" s="19" t="s">
        <v>46</v>
      </c>
      <c r="AH442" s="1"/>
    </row>
    <row r="443" spans="1:34" ht="26.4" x14ac:dyDescent="0.25">
      <c r="A443" s="11">
        <v>42502.43950630787</v>
      </c>
      <c r="B443" s="12" t="s">
        <v>47</v>
      </c>
      <c r="C443" s="12" t="s">
        <v>183</v>
      </c>
      <c r="E443" s="12" t="s">
        <v>32</v>
      </c>
      <c r="F443" s="13">
        <v>42495</v>
      </c>
      <c r="G443" s="12"/>
      <c r="H443" s="12" t="s">
        <v>65</v>
      </c>
      <c r="I443" s="14">
        <v>0.58333333333575865</v>
      </c>
      <c r="J443" s="12" t="s">
        <v>6744</v>
      </c>
      <c r="K443" s="12" t="s">
        <v>35</v>
      </c>
      <c r="L443" s="12" t="s">
        <v>36</v>
      </c>
      <c r="M443" s="1" t="s">
        <v>865</v>
      </c>
      <c r="N443" s="12" t="s">
        <v>68</v>
      </c>
      <c r="O443" s="15">
        <v>1</v>
      </c>
      <c r="P443" s="15">
        <v>45</v>
      </c>
      <c r="R443" s="18"/>
      <c r="S443" s="16" t="s">
        <v>36</v>
      </c>
      <c r="T443" s="5">
        <v>282</v>
      </c>
      <c r="AC443" s="16">
        <v>0</v>
      </c>
      <c r="AE443" s="27">
        <v>2</v>
      </c>
      <c r="AF443" s="27">
        <v>2</v>
      </c>
      <c r="AG443" s="19" t="s">
        <v>46</v>
      </c>
      <c r="AH443" s="1"/>
    </row>
    <row r="444" spans="1:34" ht="26.4" x14ac:dyDescent="0.25">
      <c r="A444" s="11">
        <v>42502.467108055556</v>
      </c>
      <c r="B444" s="12" t="s">
        <v>47</v>
      </c>
      <c r="C444" s="12" t="s">
        <v>183</v>
      </c>
      <c r="E444" s="12" t="s">
        <v>32</v>
      </c>
      <c r="F444" s="13">
        <v>42495</v>
      </c>
      <c r="G444" s="12"/>
      <c r="H444" s="12" t="s">
        <v>65</v>
      </c>
      <c r="I444" s="14">
        <v>0.53541666666569654</v>
      </c>
      <c r="J444" s="12" t="s">
        <v>6745</v>
      </c>
      <c r="K444" s="12" t="s">
        <v>35</v>
      </c>
      <c r="L444" s="12" t="s">
        <v>36</v>
      </c>
      <c r="M444" s="1" t="s">
        <v>865</v>
      </c>
      <c r="N444" s="12" t="s">
        <v>68</v>
      </c>
      <c r="O444" s="15">
        <v>1</v>
      </c>
      <c r="P444" s="15">
        <v>23</v>
      </c>
      <c r="R444" s="18"/>
      <c r="S444" s="16" t="s">
        <v>36</v>
      </c>
      <c r="T444" s="5">
        <v>144</v>
      </c>
      <c r="AC444" s="16">
        <v>0</v>
      </c>
      <c r="AE444" s="27">
        <v>2</v>
      </c>
      <c r="AF444" s="27">
        <v>2</v>
      </c>
      <c r="AG444" s="19" t="s">
        <v>46</v>
      </c>
      <c r="AH444" s="1"/>
    </row>
    <row r="445" spans="1:34" ht="26.4" x14ac:dyDescent="0.25">
      <c r="A445" s="11">
        <v>42502.468365717592</v>
      </c>
      <c r="B445" s="12" t="s">
        <v>47</v>
      </c>
      <c r="C445" s="12" t="s">
        <v>183</v>
      </c>
      <c r="E445" s="12" t="s">
        <v>32</v>
      </c>
      <c r="F445" s="13">
        <v>42495</v>
      </c>
      <c r="G445" s="12"/>
      <c r="H445" s="12" t="s">
        <v>65</v>
      </c>
      <c r="I445" s="14">
        <v>0.38749999999708962</v>
      </c>
      <c r="J445" s="12" t="s">
        <v>6746</v>
      </c>
      <c r="K445" s="12" t="s">
        <v>35</v>
      </c>
      <c r="L445" s="12" t="s">
        <v>36</v>
      </c>
      <c r="M445" s="1" t="s">
        <v>865</v>
      </c>
      <c r="N445" s="12" t="s">
        <v>68</v>
      </c>
      <c r="O445" s="15">
        <v>1</v>
      </c>
      <c r="P445" s="15">
        <v>99</v>
      </c>
      <c r="R445" s="18"/>
      <c r="S445" s="16" t="s">
        <v>36</v>
      </c>
      <c r="T445" s="5">
        <v>600</v>
      </c>
      <c r="X445" s="5">
        <v>700</v>
      </c>
      <c r="AC445" s="16">
        <v>0</v>
      </c>
      <c r="AE445" s="27">
        <v>2</v>
      </c>
      <c r="AF445" s="27">
        <v>2</v>
      </c>
      <c r="AG445" s="19" t="s">
        <v>46</v>
      </c>
      <c r="AH445" s="1"/>
    </row>
    <row r="446" spans="1:34" ht="26.4" x14ac:dyDescent="0.25">
      <c r="A446" s="11">
        <v>42503.525482766199</v>
      </c>
      <c r="B446" s="12" t="s">
        <v>47</v>
      </c>
      <c r="C446" s="12" t="s">
        <v>183</v>
      </c>
      <c r="E446" s="12" t="s">
        <v>32</v>
      </c>
      <c r="F446" s="13">
        <v>42496</v>
      </c>
      <c r="G446" s="12"/>
      <c r="H446" s="12" t="s">
        <v>41</v>
      </c>
      <c r="I446" s="14">
        <v>0.40902777777955635</v>
      </c>
      <c r="J446" s="12" t="s">
        <v>6757</v>
      </c>
      <c r="K446" s="12" t="s">
        <v>35</v>
      </c>
      <c r="L446" s="12" t="s">
        <v>36</v>
      </c>
      <c r="M446" s="1" t="s">
        <v>865</v>
      </c>
      <c r="N446" s="12" t="s">
        <v>68</v>
      </c>
      <c r="O446" s="15">
        <v>1</v>
      </c>
      <c r="P446" s="15">
        <v>164</v>
      </c>
      <c r="R446" s="18"/>
      <c r="S446" s="16" t="s">
        <v>36</v>
      </c>
      <c r="T446" s="5">
        <v>1104.93</v>
      </c>
      <c r="AC446" s="16">
        <v>0</v>
      </c>
      <c r="AE446" s="27">
        <v>2</v>
      </c>
      <c r="AF446" s="27">
        <v>2</v>
      </c>
      <c r="AG446" s="19" t="s">
        <v>46</v>
      </c>
      <c r="AH446" s="1"/>
    </row>
    <row r="447" spans="1:34" ht="26.4" x14ac:dyDescent="0.25">
      <c r="A447" s="11">
        <v>42503.526735902778</v>
      </c>
      <c r="B447" s="12" t="s">
        <v>47</v>
      </c>
      <c r="C447" s="12" t="s">
        <v>183</v>
      </c>
      <c r="E447" s="12" t="s">
        <v>32</v>
      </c>
      <c r="F447" s="13">
        <v>42496</v>
      </c>
      <c r="G447" s="12"/>
      <c r="H447" s="12" t="s">
        <v>41</v>
      </c>
      <c r="I447" s="14">
        <v>0.41666666666424135</v>
      </c>
      <c r="J447" s="12" t="s">
        <v>6758</v>
      </c>
      <c r="K447" s="12" t="s">
        <v>35</v>
      </c>
      <c r="L447" s="12" t="s">
        <v>36</v>
      </c>
      <c r="M447" s="1" t="s">
        <v>865</v>
      </c>
      <c r="N447" s="12" t="s">
        <v>38</v>
      </c>
      <c r="O447" s="15">
        <v>1</v>
      </c>
      <c r="P447" s="15">
        <v>20</v>
      </c>
      <c r="R447" s="18"/>
      <c r="S447" s="16" t="s">
        <v>36</v>
      </c>
      <c r="T447" s="5">
        <v>153</v>
      </c>
      <c r="X447" s="5">
        <v>75</v>
      </c>
      <c r="AC447" s="16">
        <v>0</v>
      </c>
      <c r="AE447" s="27">
        <v>2</v>
      </c>
      <c r="AF447" s="27">
        <v>2</v>
      </c>
      <c r="AG447" s="19" t="s">
        <v>46</v>
      </c>
      <c r="AH447" s="1"/>
    </row>
    <row r="448" spans="1:34" ht="26.4" x14ac:dyDescent="0.25">
      <c r="A448" s="11">
        <v>42503.53137887732</v>
      </c>
      <c r="B448" s="12" t="s">
        <v>47</v>
      </c>
      <c r="C448" s="12" t="s">
        <v>183</v>
      </c>
      <c r="E448" s="12" t="s">
        <v>32</v>
      </c>
      <c r="F448" s="13">
        <v>42496</v>
      </c>
      <c r="G448" s="12"/>
      <c r="H448" s="12" t="s">
        <v>41</v>
      </c>
      <c r="I448" s="14">
        <v>0.39652777777519077</v>
      </c>
      <c r="J448" s="12" t="s">
        <v>6759</v>
      </c>
      <c r="K448" s="12" t="s">
        <v>35</v>
      </c>
      <c r="L448" s="12" t="s">
        <v>36</v>
      </c>
      <c r="M448" s="1" t="s">
        <v>865</v>
      </c>
      <c r="N448" s="12" t="s">
        <v>68</v>
      </c>
      <c r="O448" s="15">
        <v>1</v>
      </c>
      <c r="P448" s="15">
        <v>179</v>
      </c>
      <c r="R448" s="18"/>
      <c r="S448" s="16" t="s">
        <v>36</v>
      </c>
      <c r="T448" s="5">
        <v>1178.76</v>
      </c>
      <c r="AC448" s="16">
        <v>0</v>
      </c>
      <c r="AE448" s="27">
        <v>2</v>
      </c>
      <c r="AF448" s="27">
        <v>2</v>
      </c>
      <c r="AG448" s="19" t="s">
        <v>46</v>
      </c>
      <c r="AH448" s="1"/>
    </row>
    <row r="449" spans="1:34" ht="26.4" x14ac:dyDescent="0.25">
      <c r="A449" s="11">
        <v>42503.533112916666</v>
      </c>
      <c r="B449" s="12" t="s">
        <v>47</v>
      </c>
      <c r="C449" s="12" t="s">
        <v>183</v>
      </c>
      <c r="E449" s="12" t="s">
        <v>32</v>
      </c>
      <c r="F449" s="13">
        <v>42496</v>
      </c>
      <c r="G449" s="12"/>
      <c r="H449" s="12" t="s">
        <v>41</v>
      </c>
      <c r="I449" s="14">
        <v>0.45833333333575865</v>
      </c>
      <c r="J449" s="12" t="s">
        <v>6760</v>
      </c>
      <c r="K449" s="12" t="s">
        <v>43</v>
      </c>
      <c r="L449" s="12" t="s">
        <v>36</v>
      </c>
      <c r="M449" s="1" t="s">
        <v>865</v>
      </c>
      <c r="N449" s="12" t="s">
        <v>68</v>
      </c>
      <c r="O449" s="15">
        <v>1</v>
      </c>
      <c r="P449" s="15">
        <v>36</v>
      </c>
      <c r="R449" s="18"/>
      <c r="S449" s="16" t="s">
        <v>36</v>
      </c>
      <c r="T449" s="5">
        <v>213</v>
      </c>
      <c r="X449" s="5">
        <v>160</v>
      </c>
      <c r="AC449" s="16">
        <v>0</v>
      </c>
      <c r="AE449" s="27">
        <v>2</v>
      </c>
      <c r="AF449" s="27">
        <v>2</v>
      </c>
      <c r="AG449" s="19" t="s">
        <v>46</v>
      </c>
      <c r="AH449" s="1"/>
    </row>
    <row r="450" spans="1:34" ht="26.4" x14ac:dyDescent="0.25">
      <c r="A450" s="11">
        <v>42503.534147488426</v>
      </c>
      <c r="B450" s="12" t="s">
        <v>47</v>
      </c>
      <c r="C450" s="12" t="s">
        <v>183</v>
      </c>
      <c r="E450" s="12" t="s">
        <v>32</v>
      </c>
      <c r="F450" s="13">
        <v>42496</v>
      </c>
      <c r="G450" s="12"/>
      <c r="H450" s="12" t="s">
        <v>41</v>
      </c>
      <c r="I450" s="14">
        <v>0.507638888884685</v>
      </c>
      <c r="J450" s="12" t="s">
        <v>6761</v>
      </c>
      <c r="K450" s="12" t="s">
        <v>35</v>
      </c>
      <c r="L450" s="12" t="s">
        <v>36</v>
      </c>
      <c r="M450" s="1" t="s">
        <v>865</v>
      </c>
      <c r="N450" s="12" t="s">
        <v>68</v>
      </c>
      <c r="O450" s="15">
        <v>1</v>
      </c>
      <c r="P450" s="15">
        <v>41</v>
      </c>
      <c r="R450" s="18"/>
      <c r="S450" s="16" t="s">
        <v>36</v>
      </c>
      <c r="T450" s="5">
        <v>250.38</v>
      </c>
      <c r="AC450" s="16">
        <v>0</v>
      </c>
      <c r="AE450" s="27">
        <v>2</v>
      </c>
      <c r="AF450" s="27">
        <v>2</v>
      </c>
      <c r="AG450" s="19" t="s">
        <v>46</v>
      </c>
      <c r="AH450" s="1"/>
    </row>
    <row r="451" spans="1:34" ht="26.4" x14ac:dyDescent="0.25">
      <c r="A451" s="11">
        <v>42503.535387627315</v>
      </c>
      <c r="B451" s="12" t="s">
        <v>47</v>
      </c>
      <c r="C451" s="12" t="s">
        <v>183</v>
      </c>
      <c r="E451" s="12" t="s">
        <v>32</v>
      </c>
      <c r="F451" s="13">
        <v>42496</v>
      </c>
      <c r="G451" s="12"/>
      <c r="H451" s="12" t="s">
        <v>41</v>
      </c>
      <c r="I451" s="14">
        <v>0.40138888888759539</v>
      </c>
      <c r="J451" s="12" t="s">
        <v>6762</v>
      </c>
      <c r="K451" s="12" t="s">
        <v>35</v>
      </c>
      <c r="L451" s="12" t="s">
        <v>36</v>
      </c>
      <c r="M451" s="1" t="s">
        <v>865</v>
      </c>
      <c r="N451" s="12" t="s">
        <v>68</v>
      </c>
      <c r="O451" s="15">
        <v>1</v>
      </c>
      <c r="P451" s="15">
        <v>82</v>
      </c>
      <c r="R451" s="18"/>
      <c r="S451" s="16" t="s">
        <v>36</v>
      </c>
      <c r="T451" s="5">
        <v>534</v>
      </c>
      <c r="X451" s="5">
        <v>400</v>
      </c>
      <c r="AC451" s="16">
        <v>0</v>
      </c>
      <c r="AE451" s="27">
        <v>2</v>
      </c>
      <c r="AF451" s="27">
        <v>2</v>
      </c>
      <c r="AG451" s="19" t="s">
        <v>46</v>
      </c>
      <c r="AH451" s="1"/>
    </row>
    <row r="452" spans="1:34" ht="26.4" x14ac:dyDescent="0.25">
      <c r="A452" s="11">
        <v>42499.396232824074</v>
      </c>
      <c r="B452" s="12" t="s">
        <v>47</v>
      </c>
      <c r="C452" s="12" t="s">
        <v>183</v>
      </c>
      <c r="E452" s="12" t="s">
        <v>32</v>
      </c>
      <c r="F452" s="13">
        <v>42497</v>
      </c>
      <c r="G452" s="12"/>
      <c r="H452" s="12" t="s">
        <v>49</v>
      </c>
      <c r="I452" s="14">
        <v>0.39583333333575865</v>
      </c>
      <c r="J452" s="12" t="s">
        <v>1264</v>
      </c>
      <c r="K452" s="12" t="s">
        <v>43</v>
      </c>
      <c r="L452" s="12" t="s">
        <v>36</v>
      </c>
      <c r="M452" s="1" t="s">
        <v>1265</v>
      </c>
      <c r="N452" s="12" t="s">
        <v>38</v>
      </c>
      <c r="O452" s="15">
        <v>1</v>
      </c>
      <c r="P452" s="15">
        <v>6</v>
      </c>
      <c r="Q452" s="5">
        <v>120</v>
      </c>
      <c r="R452" s="18"/>
      <c r="S452" s="16" t="s">
        <v>46</v>
      </c>
      <c r="AC452" s="16">
        <v>0</v>
      </c>
      <c r="AE452" s="27">
        <v>2</v>
      </c>
      <c r="AF452" s="27">
        <v>2</v>
      </c>
      <c r="AG452" s="19" t="s">
        <v>46</v>
      </c>
      <c r="AH452" s="1"/>
    </row>
    <row r="453" spans="1:34" ht="26.4" x14ac:dyDescent="0.25">
      <c r="A453" s="11">
        <v>42529.408143090273</v>
      </c>
      <c r="B453" s="12" t="s">
        <v>47</v>
      </c>
      <c r="C453" s="12" t="s">
        <v>183</v>
      </c>
      <c r="E453" s="12" t="s">
        <v>32</v>
      </c>
      <c r="F453" s="13">
        <v>42497</v>
      </c>
      <c r="G453" s="12" t="s">
        <v>7201</v>
      </c>
      <c r="H453" s="12" t="s">
        <v>49</v>
      </c>
      <c r="I453" s="14">
        <v>0.39583333333575865</v>
      </c>
      <c r="J453" s="12" t="s">
        <v>598</v>
      </c>
      <c r="K453" s="12" t="s">
        <v>43</v>
      </c>
      <c r="L453" s="12" t="s">
        <v>36</v>
      </c>
      <c r="M453" s="1" t="s">
        <v>1265</v>
      </c>
      <c r="N453" s="12" t="s">
        <v>68</v>
      </c>
      <c r="O453" s="15">
        <v>3</v>
      </c>
      <c r="P453" s="15">
        <v>17</v>
      </c>
      <c r="Q453" s="5">
        <v>340</v>
      </c>
      <c r="S453" s="16" t="s">
        <v>46</v>
      </c>
      <c r="AC453" s="16">
        <v>0</v>
      </c>
      <c r="AE453" s="24">
        <v>6</v>
      </c>
      <c r="AF453" s="24">
        <v>6</v>
      </c>
      <c r="AG453" s="6" t="s">
        <v>46</v>
      </c>
      <c r="AH453" s="1"/>
    </row>
    <row r="454" spans="1:34" ht="26.4" x14ac:dyDescent="0.25">
      <c r="A454" s="11">
        <v>42509.651970613428</v>
      </c>
      <c r="B454" s="12" t="s">
        <v>47</v>
      </c>
      <c r="C454" s="12" t="s">
        <v>183</v>
      </c>
      <c r="E454" s="12" t="s">
        <v>32</v>
      </c>
      <c r="F454" s="13">
        <v>42499</v>
      </c>
      <c r="G454" s="12"/>
      <c r="H454" s="12" t="s">
        <v>110</v>
      </c>
      <c r="I454" s="14">
        <v>0.43611111110658385</v>
      </c>
      <c r="J454" s="12" t="s">
        <v>6818</v>
      </c>
      <c r="K454" s="12" t="s">
        <v>35</v>
      </c>
      <c r="L454" s="12" t="s">
        <v>36</v>
      </c>
      <c r="M454" s="1" t="s">
        <v>865</v>
      </c>
      <c r="N454" s="12" t="s">
        <v>52</v>
      </c>
      <c r="O454" s="15">
        <v>1</v>
      </c>
      <c r="P454" s="15">
        <v>91</v>
      </c>
      <c r="R454" s="18"/>
      <c r="S454" s="16" t="s">
        <v>36</v>
      </c>
      <c r="T454" s="5">
        <v>522</v>
      </c>
      <c r="AC454" s="16">
        <v>0</v>
      </c>
      <c r="AE454" s="27">
        <v>2</v>
      </c>
      <c r="AF454" s="27">
        <v>2</v>
      </c>
      <c r="AG454" s="19" t="s">
        <v>46</v>
      </c>
      <c r="AH454" s="1"/>
    </row>
    <row r="455" spans="1:34" ht="26.4" x14ac:dyDescent="0.25">
      <c r="A455" s="11">
        <v>42509.656301597221</v>
      </c>
      <c r="B455" s="12" t="s">
        <v>47</v>
      </c>
      <c r="C455" s="12" t="s">
        <v>183</v>
      </c>
      <c r="E455" s="12" t="s">
        <v>32</v>
      </c>
      <c r="F455" s="13">
        <v>42499</v>
      </c>
      <c r="G455" s="12"/>
      <c r="H455" s="12" t="s">
        <v>110</v>
      </c>
      <c r="I455" s="14">
        <v>0.38611111111094942</v>
      </c>
      <c r="J455" s="12" t="s">
        <v>6819</v>
      </c>
      <c r="K455" s="12" t="s">
        <v>35</v>
      </c>
      <c r="L455" s="12" t="s">
        <v>36</v>
      </c>
      <c r="M455" s="1" t="s">
        <v>865</v>
      </c>
      <c r="N455" s="12" t="s">
        <v>52</v>
      </c>
      <c r="O455" s="15">
        <v>1</v>
      </c>
      <c r="P455" s="15">
        <v>94</v>
      </c>
      <c r="R455" s="18"/>
      <c r="S455" s="16" t="s">
        <v>36</v>
      </c>
      <c r="T455" s="5">
        <v>575.28</v>
      </c>
      <c r="AC455" s="16">
        <v>0</v>
      </c>
      <c r="AE455" s="27">
        <v>2</v>
      </c>
      <c r="AF455" s="27">
        <v>2</v>
      </c>
      <c r="AG455" s="19" t="s">
        <v>46</v>
      </c>
      <c r="AH455" s="1"/>
    </row>
    <row r="456" spans="1:34" ht="26.4" x14ac:dyDescent="0.25">
      <c r="A456" s="11">
        <v>42509.463430891206</v>
      </c>
      <c r="B456" s="12" t="s">
        <v>47</v>
      </c>
      <c r="C456" s="12" t="s">
        <v>183</v>
      </c>
      <c r="E456" s="12" t="s">
        <v>32</v>
      </c>
      <c r="F456" s="13">
        <v>42500</v>
      </c>
      <c r="G456" s="12"/>
      <c r="H456" s="12" t="s">
        <v>130</v>
      </c>
      <c r="I456" s="14">
        <v>0.42291666666278616</v>
      </c>
      <c r="J456" s="12" t="s">
        <v>6811</v>
      </c>
      <c r="K456" s="12" t="s">
        <v>35</v>
      </c>
      <c r="L456" s="12" t="s">
        <v>36</v>
      </c>
      <c r="M456" s="1" t="s">
        <v>865</v>
      </c>
      <c r="N456" s="12" t="s">
        <v>68</v>
      </c>
      <c r="O456" s="15">
        <v>1</v>
      </c>
      <c r="P456" s="15">
        <v>133</v>
      </c>
      <c r="R456" s="18"/>
      <c r="S456" s="16" t="s">
        <v>36</v>
      </c>
      <c r="T456" s="5">
        <v>786</v>
      </c>
      <c r="AC456" s="16">
        <v>0</v>
      </c>
      <c r="AE456" s="27">
        <v>2</v>
      </c>
      <c r="AF456" s="27">
        <v>2</v>
      </c>
      <c r="AG456" s="19" t="s">
        <v>46</v>
      </c>
      <c r="AH456" s="1"/>
    </row>
    <row r="457" spans="1:34" ht="26.4" x14ac:dyDescent="0.25">
      <c r="A457" s="11">
        <v>42509.46594952546</v>
      </c>
      <c r="B457" s="12" t="s">
        <v>47</v>
      </c>
      <c r="C457" s="12" t="s">
        <v>183</v>
      </c>
      <c r="E457" s="12" t="s">
        <v>32</v>
      </c>
      <c r="F457" s="13">
        <v>42500</v>
      </c>
      <c r="G457" s="12"/>
      <c r="H457" s="12" t="s">
        <v>130</v>
      </c>
      <c r="I457" s="14">
        <v>0.4180555555576575</v>
      </c>
      <c r="J457" s="12" t="s">
        <v>6813</v>
      </c>
      <c r="K457" s="12" t="s">
        <v>35</v>
      </c>
      <c r="L457" s="12" t="s">
        <v>36</v>
      </c>
      <c r="M457" s="1" t="s">
        <v>865</v>
      </c>
      <c r="N457" s="12" t="s">
        <v>68</v>
      </c>
      <c r="O457" s="15">
        <v>1</v>
      </c>
      <c r="P457" s="15">
        <v>128</v>
      </c>
      <c r="R457" s="18"/>
      <c r="S457" s="16" t="s">
        <v>36</v>
      </c>
      <c r="T457" s="5">
        <v>738</v>
      </c>
      <c r="AC457" s="16">
        <v>0</v>
      </c>
      <c r="AE457" s="27">
        <v>2</v>
      </c>
      <c r="AF457" s="27">
        <v>2</v>
      </c>
      <c r="AG457" s="19" t="s">
        <v>46</v>
      </c>
      <c r="AH457" s="1"/>
    </row>
    <row r="458" spans="1:34" ht="26.4" x14ac:dyDescent="0.25">
      <c r="A458" s="11">
        <v>42509.478387337964</v>
      </c>
      <c r="B458" s="12" t="s">
        <v>47</v>
      </c>
      <c r="C458" s="12" t="s">
        <v>183</v>
      </c>
      <c r="E458" s="12" t="s">
        <v>32</v>
      </c>
      <c r="F458" s="13">
        <v>42500</v>
      </c>
      <c r="G458" s="12"/>
      <c r="H458" s="12" t="s">
        <v>130</v>
      </c>
      <c r="I458" s="14">
        <v>0.46250000000145519</v>
      </c>
      <c r="J458" s="12" t="s">
        <v>6816</v>
      </c>
      <c r="K458" s="12" t="s">
        <v>35</v>
      </c>
      <c r="L458" s="12" t="s">
        <v>36</v>
      </c>
      <c r="M458" s="1" t="s">
        <v>865</v>
      </c>
      <c r="N458" s="12" t="s">
        <v>52</v>
      </c>
      <c r="O458" s="15">
        <v>1</v>
      </c>
      <c r="P458" s="15">
        <v>40</v>
      </c>
      <c r="R458" s="18"/>
      <c r="S458" s="16" t="s">
        <v>36</v>
      </c>
      <c r="T458" s="5">
        <v>237</v>
      </c>
      <c r="AC458" s="16">
        <v>0</v>
      </c>
      <c r="AE458" s="27">
        <v>2</v>
      </c>
      <c r="AF458" s="27">
        <v>2</v>
      </c>
      <c r="AG458" s="19" t="s">
        <v>46</v>
      </c>
      <c r="AH458" s="1"/>
    </row>
    <row r="459" spans="1:34" ht="26.4" x14ac:dyDescent="0.25">
      <c r="A459" s="11">
        <v>42509.47962456019</v>
      </c>
      <c r="B459" s="12" t="s">
        <v>47</v>
      </c>
      <c r="C459" s="12" t="s">
        <v>183</v>
      </c>
      <c r="E459" s="12" t="s">
        <v>32</v>
      </c>
      <c r="F459" s="13">
        <v>42500</v>
      </c>
      <c r="G459" s="12"/>
      <c r="H459" s="12" t="s">
        <v>130</v>
      </c>
      <c r="I459" s="14">
        <v>0.65347222222044365</v>
      </c>
      <c r="J459" s="12" t="s">
        <v>6817</v>
      </c>
      <c r="K459" s="12" t="s">
        <v>35</v>
      </c>
      <c r="L459" s="12" t="s">
        <v>36</v>
      </c>
      <c r="M459" s="1" t="s">
        <v>865</v>
      </c>
      <c r="N459" s="12" t="s">
        <v>52</v>
      </c>
      <c r="O459" s="15">
        <v>1</v>
      </c>
      <c r="P459" s="15">
        <v>86</v>
      </c>
      <c r="R459" s="18"/>
      <c r="S459" s="16" t="s">
        <v>36</v>
      </c>
      <c r="T459" s="5">
        <v>639.44000000000005</v>
      </c>
      <c r="AC459" s="16">
        <v>0</v>
      </c>
      <c r="AE459" s="27">
        <v>2</v>
      </c>
      <c r="AF459" s="27">
        <v>2</v>
      </c>
      <c r="AG459" s="19" t="s">
        <v>46</v>
      </c>
      <c r="AH459" s="1"/>
    </row>
    <row r="460" spans="1:34" ht="26.4" x14ac:dyDescent="0.25">
      <c r="A460" s="11">
        <v>42509.40746072917</v>
      </c>
      <c r="B460" s="12" t="s">
        <v>47</v>
      </c>
      <c r="C460" s="12" t="s">
        <v>183</v>
      </c>
      <c r="E460" s="12" t="s">
        <v>32</v>
      </c>
      <c r="F460" s="13">
        <v>42501</v>
      </c>
      <c r="G460" s="12"/>
      <c r="H460" s="12" t="s">
        <v>33</v>
      </c>
      <c r="I460" s="14">
        <v>0.4375</v>
      </c>
      <c r="J460" s="12" t="s">
        <v>6807</v>
      </c>
      <c r="K460" s="12" t="s">
        <v>35</v>
      </c>
      <c r="L460" s="12" t="s">
        <v>36</v>
      </c>
      <c r="M460" s="1" t="s">
        <v>865</v>
      </c>
      <c r="N460" s="12" t="s">
        <v>68</v>
      </c>
      <c r="O460" s="15">
        <v>2</v>
      </c>
      <c r="P460" s="15">
        <v>137</v>
      </c>
      <c r="R460" s="18"/>
      <c r="S460" s="16" t="s">
        <v>36</v>
      </c>
      <c r="T460" s="5">
        <v>810</v>
      </c>
      <c r="X460" s="5">
        <v>100</v>
      </c>
      <c r="AC460" s="16">
        <v>0</v>
      </c>
      <c r="AE460" s="27">
        <v>2</v>
      </c>
      <c r="AF460" s="27">
        <v>2</v>
      </c>
      <c r="AG460" s="19" t="s">
        <v>46</v>
      </c>
      <c r="AH460" s="1"/>
    </row>
    <row r="461" spans="1:34" ht="26.4" x14ac:dyDescent="0.25">
      <c r="A461" s="11">
        <v>42509.459722951389</v>
      </c>
      <c r="B461" s="12" t="s">
        <v>47</v>
      </c>
      <c r="C461" s="12" t="s">
        <v>183</v>
      </c>
      <c r="E461" s="12" t="s">
        <v>32</v>
      </c>
      <c r="F461" s="13">
        <v>42501</v>
      </c>
      <c r="G461" s="12"/>
      <c r="H461" s="12" t="s">
        <v>33</v>
      </c>
      <c r="I461" s="14">
        <v>0.40694444444670808</v>
      </c>
      <c r="J461" s="12" t="s">
        <v>6809</v>
      </c>
      <c r="K461" s="12" t="s">
        <v>35</v>
      </c>
      <c r="L461" s="12" t="s">
        <v>36</v>
      </c>
      <c r="M461" s="1" t="s">
        <v>865</v>
      </c>
      <c r="N461" s="12" t="s">
        <v>68</v>
      </c>
      <c r="O461" s="15">
        <v>1</v>
      </c>
      <c r="P461" s="15">
        <v>39</v>
      </c>
      <c r="R461" s="18"/>
      <c r="S461" s="16" t="s">
        <v>36</v>
      </c>
      <c r="T461" s="5">
        <v>243</v>
      </c>
      <c r="AC461" s="16">
        <v>0</v>
      </c>
      <c r="AE461" s="27">
        <v>2</v>
      </c>
      <c r="AF461" s="27">
        <v>2</v>
      </c>
      <c r="AG461" s="19" t="s">
        <v>46</v>
      </c>
      <c r="AH461" s="1"/>
    </row>
    <row r="462" spans="1:34" ht="26.4" x14ac:dyDescent="0.25">
      <c r="A462" s="11">
        <v>42509.461081053239</v>
      </c>
      <c r="B462" s="12" t="s">
        <v>47</v>
      </c>
      <c r="C462" s="12" t="s">
        <v>183</v>
      </c>
      <c r="E462" s="12" t="s">
        <v>32</v>
      </c>
      <c r="F462" s="13">
        <v>42501</v>
      </c>
      <c r="G462" s="12"/>
      <c r="H462" s="12" t="s">
        <v>33</v>
      </c>
      <c r="I462" s="14">
        <v>0.41180555555911269</v>
      </c>
      <c r="J462" s="12" t="s">
        <v>6810</v>
      </c>
      <c r="K462" s="12" t="s">
        <v>43</v>
      </c>
      <c r="L462" s="12" t="s">
        <v>36</v>
      </c>
      <c r="M462" s="1" t="s">
        <v>865</v>
      </c>
      <c r="N462" s="12" t="s">
        <v>68</v>
      </c>
      <c r="O462" s="15">
        <v>1</v>
      </c>
      <c r="P462" s="15">
        <v>94</v>
      </c>
      <c r="R462" s="18"/>
      <c r="S462" s="16" t="s">
        <v>36</v>
      </c>
      <c r="T462" s="5">
        <v>552</v>
      </c>
      <c r="AC462" s="16">
        <v>0</v>
      </c>
      <c r="AE462" s="27">
        <v>2</v>
      </c>
      <c r="AF462" s="27">
        <v>2</v>
      </c>
      <c r="AG462" s="19" t="s">
        <v>46</v>
      </c>
      <c r="AH462" s="1"/>
    </row>
    <row r="463" spans="1:34" ht="26.4" x14ac:dyDescent="0.25">
      <c r="A463" s="11">
        <v>42510.386167673612</v>
      </c>
      <c r="B463" s="12" t="s">
        <v>47</v>
      </c>
      <c r="C463" s="12" t="s">
        <v>183</v>
      </c>
      <c r="E463" s="12" t="s">
        <v>32</v>
      </c>
      <c r="F463" s="13">
        <v>42502</v>
      </c>
      <c r="G463" s="12"/>
      <c r="H463" s="12" t="s">
        <v>65</v>
      </c>
      <c r="I463" s="14">
        <v>0.4375</v>
      </c>
      <c r="J463" s="12" t="s">
        <v>6807</v>
      </c>
      <c r="K463" s="12" t="s">
        <v>35</v>
      </c>
      <c r="L463" s="12" t="s">
        <v>36</v>
      </c>
      <c r="M463" s="1" t="s">
        <v>865</v>
      </c>
      <c r="N463" s="12" t="s">
        <v>68</v>
      </c>
      <c r="O463" s="15">
        <v>1</v>
      </c>
      <c r="P463" s="15">
        <v>202</v>
      </c>
      <c r="R463" s="18"/>
      <c r="S463" s="16" t="s">
        <v>36</v>
      </c>
      <c r="T463" s="5">
        <v>1179</v>
      </c>
      <c r="X463" s="5">
        <v>10</v>
      </c>
      <c r="AC463" s="16">
        <v>0</v>
      </c>
      <c r="AE463" s="27">
        <v>2</v>
      </c>
      <c r="AF463" s="27">
        <v>2</v>
      </c>
      <c r="AG463" s="19" t="s">
        <v>46</v>
      </c>
      <c r="AH463" s="1"/>
    </row>
    <row r="464" spans="1:34" ht="26.4" x14ac:dyDescent="0.25">
      <c r="A464" s="11">
        <v>42510.387123287037</v>
      </c>
      <c r="B464" s="12" t="s">
        <v>47</v>
      </c>
      <c r="C464" s="12" t="s">
        <v>183</v>
      </c>
      <c r="E464" s="12" t="s">
        <v>32</v>
      </c>
      <c r="F464" s="13">
        <v>42502</v>
      </c>
      <c r="G464" s="12"/>
      <c r="H464" s="12" t="s">
        <v>65</v>
      </c>
      <c r="I464" s="14">
        <v>0.41666666666424135</v>
      </c>
      <c r="J464" s="12" t="s">
        <v>6820</v>
      </c>
      <c r="K464" s="12" t="s">
        <v>35</v>
      </c>
      <c r="L464" s="12" t="s">
        <v>36</v>
      </c>
      <c r="M464" s="1" t="s">
        <v>865</v>
      </c>
      <c r="N464" s="12" t="s">
        <v>68</v>
      </c>
      <c r="O464" s="15">
        <v>1</v>
      </c>
      <c r="P464" s="15">
        <v>143</v>
      </c>
      <c r="R464" s="18"/>
      <c r="S464" s="16" t="s">
        <v>36</v>
      </c>
      <c r="T464" s="5">
        <v>828</v>
      </c>
      <c r="AC464" s="16">
        <v>0</v>
      </c>
      <c r="AE464" s="27">
        <v>2</v>
      </c>
      <c r="AF464" s="27">
        <v>2</v>
      </c>
      <c r="AG464" s="19" t="s">
        <v>46</v>
      </c>
      <c r="AH464" s="1"/>
    </row>
    <row r="465" spans="1:34" ht="26.4" x14ac:dyDescent="0.25">
      <c r="A465" s="11">
        <v>42520.569695798607</v>
      </c>
      <c r="B465" s="12" t="s">
        <v>47</v>
      </c>
      <c r="C465" s="12" t="s">
        <v>183</v>
      </c>
      <c r="E465" s="12" t="s">
        <v>32</v>
      </c>
      <c r="F465" s="13">
        <v>42503</v>
      </c>
      <c r="G465" s="12"/>
      <c r="H465" s="12" t="s">
        <v>41</v>
      </c>
      <c r="I465" s="14">
        <v>0.4375</v>
      </c>
      <c r="J465" s="12" t="s">
        <v>6919</v>
      </c>
      <c r="K465" s="12" t="s">
        <v>35</v>
      </c>
      <c r="L465" s="12" t="s">
        <v>36</v>
      </c>
      <c r="M465" s="1" t="s">
        <v>865</v>
      </c>
      <c r="N465" s="12" t="s">
        <v>68</v>
      </c>
      <c r="O465" s="15">
        <v>1</v>
      </c>
      <c r="P465" s="15">
        <v>82</v>
      </c>
      <c r="S465" s="16" t="s">
        <v>36</v>
      </c>
      <c r="T465" s="5">
        <v>480</v>
      </c>
      <c r="X465" s="5">
        <v>325</v>
      </c>
      <c r="AC465" s="16">
        <v>0</v>
      </c>
      <c r="AE465" s="24">
        <v>2</v>
      </c>
      <c r="AF465" s="24">
        <v>2</v>
      </c>
      <c r="AG465" s="6" t="s">
        <v>46</v>
      </c>
      <c r="AH465" s="1"/>
    </row>
    <row r="466" spans="1:34" ht="26.4" x14ac:dyDescent="0.25">
      <c r="A466" s="11">
        <v>42520.578947233793</v>
      </c>
      <c r="B466" s="12" t="s">
        <v>47</v>
      </c>
      <c r="C466" s="12" t="s">
        <v>183</v>
      </c>
      <c r="E466" s="12" t="s">
        <v>32</v>
      </c>
      <c r="F466" s="13">
        <v>42503</v>
      </c>
      <c r="G466" s="12"/>
      <c r="H466" s="12" t="s">
        <v>41</v>
      </c>
      <c r="I466" s="14">
        <v>0.49722222222044365</v>
      </c>
      <c r="J466" s="12" t="s">
        <v>6920</v>
      </c>
      <c r="K466" s="12" t="s">
        <v>35</v>
      </c>
      <c r="L466" s="12" t="s">
        <v>36</v>
      </c>
      <c r="M466" s="1" t="s">
        <v>865</v>
      </c>
      <c r="N466" s="12" t="s">
        <v>68</v>
      </c>
      <c r="O466" s="15">
        <v>1</v>
      </c>
      <c r="P466" s="15">
        <v>48</v>
      </c>
      <c r="S466" s="16" t="s">
        <v>36</v>
      </c>
      <c r="T466" s="5">
        <v>276</v>
      </c>
      <c r="X466" s="5">
        <v>413</v>
      </c>
      <c r="AC466" s="16">
        <v>0</v>
      </c>
      <c r="AE466" s="24">
        <v>2</v>
      </c>
      <c r="AF466" s="24">
        <v>2</v>
      </c>
      <c r="AG466" s="6" t="s">
        <v>46</v>
      </c>
      <c r="AH466" s="1"/>
    </row>
    <row r="467" spans="1:34" ht="26.4" x14ac:dyDescent="0.25">
      <c r="A467" s="11">
        <v>42520.582353090278</v>
      </c>
      <c r="B467" s="12" t="s">
        <v>47</v>
      </c>
      <c r="C467" s="12" t="s">
        <v>183</v>
      </c>
      <c r="E467" s="12" t="s">
        <v>32</v>
      </c>
      <c r="F467" s="13">
        <v>42503</v>
      </c>
      <c r="G467" s="12"/>
      <c r="H467" s="12" t="s">
        <v>41</v>
      </c>
      <c r="I467" s="14">
        <v>4.8611111124046147E-3</v>
      </c>
      <c r="J467" s="12" t="s">
        <v>6921</v>
      </c>
      <c r="K467" s="12" t="s">
        <v>105</v>
      </c>
      <c r="L467" s="12" t="s">
        <v>36</v>
      </c>
      <c r="M467" s="1" t="s">
        <v>865</v>
      </c>
      <c r="N467" s="12" t="s">
        <v>38</v>
      </c>
      <c r="O467" s="15">
        <v>1</v>
      </c>
      <c r="P467" s="15">
        <v>21</v>
      </c>
      <c r="S467" s="16" t="s">
        <v>36</v>
      </c>
      <c r="T467" s="5">
        <v>202.23</v>
      </c>
      <c r="AC467" s="16">
        <v>0</v>
      </c>
      <c r="AE467" s="24">
        <v>2</v>
      </c>
      <c r="AF467" s="24">
        <v>2</v>
      </c>
      <c r="AG467" s="6" t="s">
        <v>46</v>
      </c>
      <c r="AH467" s="1"/>
    </row>
    <row r="468" spans="1:34" ht="26.4" x14ac:dyDescent="0.25">
      <c r="A468" s="11">
        <v>42520.583322696759</v>
      </c>
      <c r="B468" s="12" t="s">
        <v>47</v>
      </c>
      <c r="C468" s="12" t="s">
        <v>183</v>
      </c>
      <c r="E468" s="12" t="s">
        <v>32</v>
      </c>
      <c r="F468" s="13">
        <v>42503</v>
      </c>
      <c r="G468" s="12"/>
      <c r="H468" s="12" t="s">
        <v>41</v>
      </c>
      <c r="I468" s="14">
        <v>0.663888888884685</v>
      </c>
      <c r="J468" s="12" t="s">
        <v>6922</v>
      </c>
      <c r="K468" s="12" t="s">
        <v>35</v>
      </c>
      <c r="L468" s="12" t="s">
        <v>36</v>
      </c>
      <c r="M468" s="1" t="s">
        <v>865</v>
      </c>
      <c r="N468" s="12" t="s">
        <v>68</v>
      </c>
      <c r="O468" s="15">
        <v>1</v>
      </c>
      <c r="P468" s="15">
        <v>104</v>
      </c>
      <c r="S468" s="16" t="s">
        <v>36</v>
      </c>
      <c r="T468" s="5">
        <v>659.58</v>
      </c>
      <c r="AC468" s="16">
        <v>0</v>
      </c>
      <c r="AE468" s="24">
        <v>2</v>
      </c>
      <c r="AF468" s="24">
        <v>2</v>
      </c>
      <c r="AG468" s="6" t="s">
        <v>46</v>
      </c>
      <c r="AH468" s="1"/>
    </row>
    <row r="469" spans="1:34" ht="26.4" x14ac:dyDescent="0.25">
      <c r="A469" s="11">
        <v>42520.584529837965</v>
      </c>
      <c r="B469" s="12" t="s">
        <v>47</v>
      </c>
      <c r="C469" s="12" t="s">
        <v>183</v>
      </c>
      <c r="E469" s="12" t="s">
        <v>32</v>
      </c>
      <c r="F469" s="13">
        <v>42503</v>
      </c>
      <c r="G469" s="12"/>
      <c r="H469" s="12" t="s">
        <v>41</v>
      </c>
      <c r="I469" s="14">
        <v>0.39652777777519077</v>
      </c>
      <c r="J469" s="12" t="s">
        <v>6923</v>
      </c>
      <c r="K469" s="12" t="s">
        <v>35</v>
      </c>
      <c r="L469" s="12" t="s">
        <v>36</v>
      </c>
      <c r="M469" s="1" t="s">
        <v>865</v>
      </c>
      <c r="N469" s="12"/>
      <c r="O469" s="15">
        <v>1</v>
      </c>
      <c r="P469" s="15">
        <v>69</v>
      </c>
      <c r="S469" s="16" t="s">
        <v>36</v>
      </c>
      <c r="T469" s="5">
        <v>402</v>
      </c>
      <c r="AC469" s="16">
        <v>0</v>
      </c>
      <c r="AE469" s="24">
        <v>2</v>
      </c>
      <c r="AF469" s="24">
        <v>2</v>
      </c>
      <c r="AG469" s="6" t="s">
        <v>46</v>
      </c>
      <c r="AH469" s="1"/>
    </row>
    <row r="470" spans="1:34" ht="26.4" x14ac:dyDescent="0.25">
      <c r="A470" s="11">
        <v>42520.523025277776</v>
      </c>
      <c r="B470" s="12" t="s">
        <v>47</v>
      </c>
      <c r="C470" s="12" t="s">
        <v>183</v>
      </c>
      <c r="E470" s="12" t="s">
        <v>32</v>
      </c>
      <c r="F470" s="13">
        <v>42506</v>
      </c>
      <c r="G470" s="12"/>
      <c r="H470" s="12" t="s">
        <v>110</v>
      </c>
      <c r="I470" s="14">
        <v>0.398611111115315</v>
      </c>
      <c r="J470" s="12" t="s">
        <v>6913</v>
      </c>
      <c r="K470" s="12" t="s">
        <v>105</v>
      </c>
      <c r="L470" s="12" t="s">
        <v>36</v>
      </c>
      <c r="M470" s="1" t="s">
        <v>865</v>
      </c>
      <c r="N470" s="12" t="s">
        <v>514</v>
      </c>
      <c r="O470" s="15">
        <v>1</v>
      </c>
      <c r="P470" s="15">
        <v>64</v>
      </c>
      <c r="S470" s="16" t="s">
        <v>36</v>
      </c>
      <c r="T470" s="5">
        <v>616.32000000000005</v>
      </c>
      <c r="AC470" s="16">
        <v>0</v>
      </c>
      <c r="AE470" s="24">
        <v>2</v>
      </c>
      <c r="AF470" s="24">
        <v>2</v>
      </c>
      <c r="AG470" s="6" t="s">
        <v>46</v>
      </c>
      <c r="AH470" s="1"/>
    </row>
    <row r="471" spans="1:34" ht="26.4" x14ac:dyDescent="0.25">
      <c r="A471" s="11">
        <v>42520.527060324079</v>
      </c>
      <c r="B471" s="12" t="s">
        <v>47</v>
      </c>
      <c r="C471" s="12" t="s">
        <v>183</v>
      </c>
      <c r="E471" s="12" t="s">
        <v>32</v>
      </c>
      <c r="F471" s="13">
        <v>42506</v>
      </c>
      <c r="G471" s="12"/>
      <c r="H471" s="12" t="s">
        <v>110</v>
      </c>
      <c r="I471" s="14">
        <v>0.44861111111094942</v>
      </c>
      <c r="J471" s="12" t="s">
        <v>6914</v>
      </c>
      <c r="K471" s="12" t="s">
        <v>35</v>
      </c>
      <c r="L471" s="12" t="s">
        <v>36</v>
      </c>
      <c r="M471" s="1" t="s">
        <v>865</v>
      </c>
      <c r="N471" s="12" t="s">
        <v>68</v>
      </c>
      <c r="O471" s="15">
        <v>1</v>
      </c>
      <c r="P471" s="15">
        <v>133</v>
      </c>
      <c r="S471" s="16" t="s">
        <v>36</v>
      </c>
      <c r="T471" s="5">
        <v>1629.69</v>
      </c>
      <c r="AC471" s="16">
        <v>0</v>
      </c>
      <c r="AE471" s="24">
        <v>2</v>
      </c>
      <c r="AF471" s="24">
        <v>2</v>
      </c>
      <c r="AG471" s="6" t="s">
        <v>46</v>
      </c>
      <c r="AH471" s="1"/>
    </row>
    <row r="472" spans="1:34" ht="26.4" x14ac:dyDescent="0.25">
      <c r="A472" s="11">
        <v>42520.528089328705</v>
      </c>
      <c r="B472" s="12" t="s">
        <v>47</v>
      </c>
      <c r="C472" s="12" t="s">
        <v>183</v>
      </c>
      <c r="E472" s="12" t="s">
        <v>32</v>
      </c>
      <c r="F472" s="13">
        <v>42506</v>
      </c>
      <c r="G472" s="12"/>
      <c r="H472" s="12" t="s">
        <v>110</v>
      </c>
      <c r="I472" s="14">
        <v>0.38958333333721384</v>
      </c>
      <c r="J472" s="12" t="s">
        <v>6915</v>
      </c>
      <c r="K472" s="12" t="s">
        <v>35</v>
      </c>
      <c r="L472" s="12" t="s">
        <v>36</v>
      </c>
      <c r="M472" s="1" t="s">
        <v>865</v>
      </c>
      <c r="N472" s="12" t="s">
        <v>68</v>
      </c>
      <c r="O472" s="15">
        <v>1</v>
      </c>
      <c r="P472" s="15">
        <v>90</v>
      </c>
      <c r="S472" s="16" t="s">
        <v>36</v>
      </c>
      <c r="T472" s="5">
        <v>561.6</v>
      </c>
      <c r="AC472" s="16">
        <v>0</v>
      </c>
      <c r="AE472" s="24">
        <v>2</v>
      </c>
      <c r="AF472" s="24">
        <v>2</v>
      </c>
      <c r="AG472" s="6" t="s">
        <v>46</v>
      </c>
      <c r="AH472" s="1"/>
    </row>
    <row r="473" spans="1:34" ht="26.4" x14ac:dyDescent="0.25">
      <c r="A473" s="11">
        <v>42522.512877037036</v>
      </c>
      <c r="B473" s="12" t="s">
        <v>47</v>
      </c>
      <c r="C473" s="12" t="s">
        <v>183</v>
      </c>
      <c r="E473" s="12" t="s">
        <v>32</v>
      </c>
      <c r="F473" s="13">
        <v>42508</v>
      </c>
      <c r="G473" s="12"/>
      <c r="H473" s="12" t="s">
        <v>33</v>
      </c>
      <c r="I473" s="14">
        <v>0.38055555555911269</v>
      </c>
      <c r="J473" s="12" t="s">
        <v>6987</v>
      </c>
      <c r="K473" s="12" t="s">
        <v>35</v>
      </c>
      <c r="L473" s="12" t="s">
        <v>36</v>
      </c>
      <c r="M473" s="1" t="s">
        <v>865</v>
      </c>
      <c r="N473" s="12" t="s">
        <v>68</v>
      </c>
      <c r="O473" s="15">
        <v>1</v>
      </c>
      <c r="P473" s="15">
        <v>41</v>
      </c>
      <c r="S473" s="16" t="s">
        <v>36</v>
      </c>
      <c r="T473" s="5">
        <v>234</v>
      </c>
      <c r="X473" s="5">
        <v>75</v>
      </c>
      <c r="AC473" s="16">
        <v>0</v>
      </c>
      <c r="AE473" s="24">
        <v>2</v>
      </c>
      <c r="AF473" s="24">
        <v>2</v>
      </c>
      <c r="AG473" s="6" t="s">
        <v>46</v>
      </c>
      <c r="AH473" s="1"/>
    </row>
    <row r="474" spans="1:34" ht="26.4" x14ac:dyDescent="0.25">
      <c r="A474" s="11">
        <v>42522.579108761573</v>
      </c>
      <c r="B474" s="12" t="s">
        <v>47</v>
      </c>
      <c r="C474" s="12" t="s">
        <v>183</v>
      </c>
      <c r="E474" s="12" t="s">
        <v>32</v>
      </c>
      <c r="F474" s="13">
        <v>42508</v>
      </c>
      <c r="G474" s="12"/>
      <c r="H474" s="12" t="s">
        <v>33</v>
      </c>
      <c r="I474" s="14">
        <v>0.54513888889050577</v>
      </c>
      <c r="J474" s="12" t="s">
        <v>6995</v>
      </c>
      <c r="K474" s="12" t="s">
        <v>105</v>
      </c>
      <c r="L474" s="12" t="s">
        <v>36</v>
      </c>
      <c r="M474" s="1" t="s">
        <v>865</v>
      </c>
      <c r="N474" s="12" t="s">
        <v>38</v>
      </c>
      <c r="O474" s="15">
        <v>1</v>
      </c>
      <c r="P474" s="15">
        <v>56</v>
      </c>
      <c r="S474" s="16" t="s">
        <v>36</v>
      </c>
      <c r="T474" s="5">
        <v>520.03</v>
      </c>
      <c r="X474" s="5">
        <v>195</v>
      </c>
      <c r="AC474" s="16">
        <v>0</v>
      </c>
      <c r="AE474" s="24">
        <v>2</v>
      </c>
      <c r="AF474" s="24">
        <v>2</v>
      </c>
      <c r="AG474" s="6" t="s">
        <v>46</v>
      </c>
      <c r="AH474" s="1"/>
    </row>
    <row r="475" spans="1:34" ht="26.4" x14ac:dyDescent="0.25">
      <c r="A475" s="11">
        <v>42522.60393636574</v>
      </c>
      <c r="B475" s="12" t="s">
        <v>47</v>
      </c>
      <c r="C475" s="12" t="s">
        <v>183</v>
      </c>
      <c r="E475" s="12" t="s">
        <v>32</v>
      </c>
      <c r="F475" s="13">
        <v>42508</v>
      </c>
      <c r="G475" s="12"/>
      <c r="H475" s="12" t="s">
        <v>33</v>
      </c>
      <c r="I475" s="14">
        <v>0.42500000000291038</v>
      </c>
      <c r="J475" s="12" t="s">
        <v>7002</v>
      </c>
      <c r="K475" s="12" t="s">
        <v>35</v>
      </c>
      <c r="L475" s="12" t="s">
        <v>36</v>
      </c>
      <c r="M475" s="1" t="s">
        <v>865</v>
      </c>
      <c r="N475" s="12" t="s">
        <v>68</v>
      </c>
      <c r="O475" s="15">
        <v>1</v>
      </c>
      <c r="P475" s="15">
        <v>108</v>
      </c>
      <c r="S475" s="16" t="s">
        <v>36</v>
      </c>
      <c r="T475" s="5">
        <v>636</v>
      </c>
      <c r="X475" s="5">
        <v>295</v>
      </c>
      <c r="AC475" s="16">
        <v>0</v>
      </c>
      <c r="AE475" s="24">
        <v>2</v>
      </c>
      <c r="AF475" s="24">
        <v>2</v>
      </c>
      <c r="AG475" s="6" t="s">
        <v>46</v>
      </c>
      <c r="AH475" s="1"/>
    </row>
    <row r="476" spans="1:34" ht="26.4" x14ac:dyDescent="0.25">
      <c r="A476" s="11">
        <v>42522.628591863424</v>
      </c>
      <c r="B476" s="12" t="s">
        <v>47</v>
      </c>
      <c r="C476" s="12" t="s">
        <v>183</v>
      </c>
      <c r="E476" s="12" t="s">
        <v>32</v>
      </c>
      <c r="F476" s="13">
        <v>42508</v>
      </c>
      <c r="G476" s="12"/>
      <c r="H476" s="12" t="s">
        <v>33</v>
      </c>
      <c r="I476" s="14">
        <v>0.59791666666569654</v>
      </c>
      <c r="J476" s="12" t="s">
        <v>598</v>
      </c>
      <c r="K476" s="12" t="s">
        <v>43</v>
      </c>
      <c r="L476" s="12" t="s">
        <v>36</v>
      </c>
      <c r="M476" s="1" t="s">
        <v>1265</v>
      </c>
      <c r="N476" s="12" t="s">
        <v>38</v>
      </c>
      <c r="O476" s="15">
        <v>1</v>
      </c>
      <c r="P476" s="15">
        <v>27</v>
      </c>
      <c r="Q476" s="5">
        <v>540</v>
      </c>
      <c r="S476" s="16" t="s">
        <v>36</v>
      </c>
      <c r="X476" s="5">
        <v>100</v>
      </c>
      <c r="AC476" s="16">
        <v>0</v>
      </c>
      <c r="AE476" s="24">
        <v>2</v>
      </c>
      <c r="AF476" s="24">
        <v>2</v>
      </c>
      <c r="AG476" s="6" t="s">
        <v>46</v>
      </c>
      <c r="AH476" s="1"/>
    </row>
    <row r="477" spans="1:34" ht="26.4" x14ac:dyDescent="0.25">
      <c r="A477" s="11">
        <v>42522.629955798606</v>
      </c>
      <c r="B477" s="12" t="s">
        <v>47</v>
      </c>
      <c r="C477" s="12" t="s">
        <v>183</v>
      </c>
      <c r="E477" s="12" t="s">
        <v>32</v>
      </c>
      <c r="F477" s="13">
        <v>42509</v>
      </c>
      <c r="G477" s="12"/>
      <c r="H477" s="12" t="s">
        <v>65</v>
      </c>
      <c r="I477" s="14">
        <v>0.39930555555474712</v>
      </c>
      <c r="J477" s="12" t="s">
        <v>7003</v>
      </c>
      <c r="K477" s="12" t="s">
        <v>35</v>
      </c>
      <c r="L477" s="12" t="s">
        <v>36</v>
      </c>
      <c r="M477" s="1" t="s">
        <v>865</v>
      </c>
      <c r="N477" s="12" t="s">
        <v>68</v>
      </c>
      <c r="O477" s="15">
        <v>1</v>
      </c>
      <c r="P477" s="15">
        <v>41</v>
      </c>
      <c r="S477" s="16" t="s">
        <v>36</v>
      </c>
      <c r="T477" s="5">
        <v>288</v>
      </c>
      <c r="X477" s="5">
        <v>418.05</v>
      </c>
      <c r="AC477" s="16">
        <v>0</v>
      </c>
      <c r="AE477" s="24">
        <v>2</v>
      </c>
      <c r="AF477" s="24">
        <v>2</v>
      </c>
      <c r="AG477" s="6" t="s">
        <v>46</v>
      </c>
      <c r="AH477" s="1"/>
    </row>
    <row r="478" spans="1:34" ht="26.4" x14ac:dyDescent="0.25">
      <c r="A478" s="11">
        <v>42522.495644571754</v>
      </c>
      <c r="B478" s="12" t="s">
        <v>47</v>
      </c>
      <c r="C478" s="12" t="s">
        <v>183</v>
      </c>
      <c r="E478" s="12"/>
      <c r="F478" s="13">
        <v>42510</v>
      </c>
      <c r="G478" s="12"/>
      <c r="H478" s="12" t="s">
        <v>41</v>
      </c>
      <c r="I478" s="14">
        <v>0.41666666666424135</v>
      </c>
      <c r="J478" s="12" t="s">
        <v>6985</v>
      </c>
      <c r="K478" s="12" t="s">
        <v>35</v>
      </c>
      <c r="L478" s="12" t="s">
        <v>36</v>
      </c>
      <c r="M478" s="1" t="s">
        <v>865</v>
      </c>
      <c r="N478" s="12" t="s">
        <v>68</v>
      </c>
      <c r="O478" s="15">
        <v>1</v>
      </c>
      <c r="P478" s="15">
        <v>54</v>
      </c>
      <c r="S478" s="16" t="s">
        <v>36</v>
      </c>
      <c r="T478" s="5">
        <v>318</v>
      </c>
      <c r="X478" s="5">
        <v>175</v>
      </c>
      <c r="AC478" s="16">
        <v>0</v>
      </c>
      <c r="AE478" s="24">
        <v>2</v>
      </c>
      <c r="AF478" s="24">
        <v>2</v>
      </c>
      <c r="AG478" s="6" t="s">
        <v>46</v>
      </c>
      <c r="AH478" s="1"/>
    </row>
    <row r="479" spans="1:34" ht="26.4" x14ac:dyDescent="0.25">
      <c r="A479" s="11">
        <v>42522.498567847222</v>
      </c>
      <c r="B479" s="12" t="s">
        <v>47</v>
      </c>
      <c r="C479" s="12" t="s">
        <v>183</v>
      </c>
      <c r="E479" s="12" t="s">
        <v>32</v>
      </c>
      <c r="F479" s="13">
        <v>42510</v>
      </c>
      <c r="G479" s="12"/>
      <c r="H479" s="12" t="s">
        <v>41</v>
      </c>
      <c r="I479" s="14">
        <v>0.38333333333139308</v>
      </c>
      <c r="J479" s="12" t="s">
        <v>1055</v>
      </c>
      <c r="K479" s="12" t="s">
        <v>105</v>
      </c>
      <c r="L479" s="12" t="s">
        <v>36</v>
      </c>
      <c r="M479" s="1" t="s">
        <v>865</v>
      </c>
      <c r="N479" s="12" t="s">
        <v>68</v>
      </c>
      <c r="O479" s="15">
        <v>1</v>
      </c>
      <c r="P479" s="15">
        <v>23</v>
      </c>
      <c r="S479" s="16" t="s">
        <v>36</v>
      </c>
      <c r="T479" s="5">
        <v>171</v>
      </c>
      <c r="AC479" s="16">
        <v>0</v>
      </c>
      <c r="AE479" s="24">
        <v>2</v>
      </c>
      <c r="AF479" s="24">
        <v>2</v>
      </c>
      <c r="AG479" s="6" t="s">
        <v>46</v>
      </c>
      <c r="AH479" s="1"/>
    </row>
    <row r="480" spans="1:34" ht="26.4" x14ac:dyDescent="0.25">
      <c r="A480" s="11">
        <v>42522.4966875463</v>
      </c>
      <c r="B480" s="12" t="s">
        <v>47</v>
      </c>
      <c r="C480" s="12" t="s">
        <v>183</v>
      </c>
      <c r="E480" s="12" t="s">
        <v>32</v>
      </c>
      <c r="F480" s="13">
        <v>42515</v>
      </c>
      <c r="G480" s="12"/>
      <c r="H480" s="12" t="s">
        <v>33</v>
      </c>
      <c r="I480" s="14">
        <v>0.43958333333284827</v>
      </c>
      <c r="J480" s="12" t="s">
        <v>6986</v>
      </c>
      <c r="K480" s="12" t="s">
        <v>35</v>
      </c>
      <c r="L480" s="12" t="s">
        <v>36</v>
      </c>
      <c r="M480" s="1" t="s">
        <v>865</v>
      </c>
      <c r="N480" s="12" t="s">
        <v>68</v>
      </c>
      <c r="O480" s="15">
        <v>1</v>
      </c>
      <c r="P480" s="15">
        <v>25</v>
      </c>
      <c r="S480" s="16" t="s">
        <v>36</v>
      </c>
      <c r="T480" s="5">
        <v>140</v>
      </c>
      <c r="AC480" s="16">
        <v>0</v>
      </c>
      <c r="AE480" s="24">
        <v>2</v>
      </c>
      <c r="AF480" s="24">
        <v>2</v>
      </c>
      <c r="AG480" s="6" t="s">
        <v>46</v>
      </c>
      <c r="AH480" s="1"/>
    </row>
    <row r="481" spans="1:34" ht="52.8" x14ac:dyDescent="0.25">
      <c r="A481" s="11">
        <v>42520.530352384259</v>
      </c>
      <c r="B481" s="12" t="s">
        <v>47</v>
      </c>
      <c r="C481" s="12" t="s">
        <v>183</v>
      </c>
      <c r="E481" s="12" t="s">
        <v>32</v>
      </c>
      <c r="F481" s="13">
        <v>42517</v>
      </c>
      <c r="G481" s="12"/>
      <c r="H481" s="12" t="s">
        <v>41</v>
      </c>
      <c r="I481" s="14">
        <v>0.41666666666424135</v>
      </c>
      <c r="J481" s="12" t="s">
        <v>6916</v>
      </c>
      <c r="K481" s="12" t="s">
        <v>43</v>
      </c>
      <c r="L481" s="12" t="s">
        <v>36</v>
      </c>
      <c r="M481" s="1" t="s">
        <v>6917</v>
      </c>
      <c r="N481" s="12" t="s">
        <v>38</v>
      </c>
      <c r="O481" s="15">
        <v>1</v>
      </c>
      <c r="P481" s="15">
        <v>31</v>
      </c>
      <c r="S481" s="16" t="s">
        <v>46</v>
      </c>
      <c r="AC481" s="16">
        <v>0</v>
      </c>
      <c r="AD481" s="21" t="s">
        <v>6918</v>
      </c>
      <c r="AE481" s="24">
        <v>4.5</v>
      </c>
      <c r="AF481" s="24">
        <v>0.25</v>
      </c>
      <c r="AG481" s="6" t="s">
        <v>46</v>
      </c>
      <c r="AH481" s="1"/>
    </row>
    <row r="482" spans="1:34" ht="39.6" x14ac:dyDescent="0.25">
      <c r="A482" s="11">
        <v>42529.410129386575</v>
      </c>
      <c r="B482" s="12" t="s">
        <v>47</v>
      </c>
      <c r="C482" s="12" t="s">
        <v>183</v>
      </c>
      <c r="E482" s="12" t="s">
        <v>32</v>
      </c>
      <c r="F482" s="13">
        <v>42518</v>
      </c>
      <c r="G482" s="12"/>
      <c r="H482" s="12" t="s">
        <v>49</v>
      </c>
      <c r="I482" s="14">
        <v>0.41666666666424135</v>
      </c>
      <c r="J482" s="12" t="s">
        <v>7202</v>
      </c>
      <c r="K482" s="12" t="s">
        <v>43</v>
      </c>
      <c r="L482" s="12" t="s">
        <v>36</v>
      </c>
      <c r="M482" s="1" t="s">
        <v>7203</v>
      </c>
      <c r="N482" s="12" t="s">
        <v>38</v>
      </c>
      <c r="O482" s="15">
        <v>1</v>
      </c>
      <c r="P482" s="15">
        <v>17</v>
      </c>
      <c r="S482" s="16" t="s">
        <v>46</v>
      </c>
      <c r="AC482" s="16">
        <v>0</v>
      </c>
      <c r="AE482" s="24">
        <v>1.5</v>
      </c>
      <c r="AF482" s="24">
        <v>0.5</v>
      </c>
      <c r="AG482" s="6" t="s">
        <v>46</v>
      </c>
      <c r="AH482" s="1"/>
    </row>
    <row r="483" spans="1:34" ht="26.4" x14ac:dyDescent="0.25">
      <c r="A483" s="11">
        <v>42529.411615578705</v>
      </c>
      <c r="B483" s="12" t="s">
        <v>47</v>
      </c>
      <c r="C483" s="12" t="s">
        <v>183</v>
      </c>
      <c r="E483" s="12" t="s">
        <v>32</v>
      </c>
      <c r="F483" s="13">
        <v>42518</v>
      </c>
      <c r="G483" s="12"/>
      <c r="H483" s="12" t="s">
        <v>49</v>
      </c>
      <c r="I483" s="14">
        <v>0.45833333333575865</v>
      </c>
      <c r="J483" s="12" t="s">
        <v>7204</v>
      </c>
      <c r="K483" s="12" t="s">
        <v>43</v>
      </c>
      <c r="L483" s="12" t="s">
        <v>36</v>
      </c>
      <c r="M483" s="1" t="s">
        <v>7205</v>
      </c>
      <c r="N483" s="12" t="s">
        <v>7206</v>
      </c>
      <c r="O483" s="15">
        <v>3</v>
      </c>
      <c r="P483" s="15">
        <v>100</v>
      </c>
      <c r="S483" s="16" t="s">
        <v>36</v>
      </c>
      <c r="X483" s="5">
        <v>610.30999999999995</v>
      </c>
      <c r="AC483" s="16">
        <v>0</v>
      </c>
      <c r="AE483" s="24">
        <v>1</v>
      </c>
      <c r="AF483" s="24">
        <v>3</v>
      </c>
      <c r="AG483" s="6" t="s">
        <v>46</v>
      </c>
      <c r="AH483" s="1"/>
    </row>
    <row r="484" spans="1:34" ht="26.4" x14ac:dyDescent="0.25">
      <c r="A484" s="11">
        <v>42529.421001736111</v>
      </c>
      <c r="B484" s="12" t="s">
        <v>47</v>
      </c>
      <c r="C484" s="12" t="s">
        <v>183</v>
      </c>
      <c r="E484" s="12" t="s">
        <v>32</v>
      </c>
      <c r="F484" s="13">
        <v>42520</v>
      </c>
      <c r="G484" s="12"/>
      <c r="H484" s="12" t="s">
        <v>49</v>
      </c>
      <c r="I484" s="14">
        <v>0.48750000000291038</v>
      </c>
      <c r="J484" s="12" t="s">
        <v>7207</v>
      </c>
      <c r="K484" s="12" t="s">
        <v>35</v>
      </c>
      <c r="L484" s="12" t="s">
        <v>36</v>
      </c>
      <c r="M484" s="1" t="s">
        <v>865</v>
      </c>
      <c r="N484" s="12" t="s">
        <v>38</v>
      </c>
      <c r="O484" s="15">
        <v>1</v>
      </c>
      <c r="P484" s="15">
        <v>46</v>
      </c>
      <c r="S484" s="16" t="s">
        <v>36</v>
      </c>
      <c r="T484" s="5">
        <v>291</v>
      </c>
      <c r="AC484" s="16">
        <v>0</v>
      </c>
      <c r="AE484" s="24">
        <v>2</v>
      </c>
      <c r="AF484" s="24">
        <v>2</v>
      </c>
      <c r="AG484" s="6" t="s">
        <v>46</v>
      </c>
      <c r="AH484" s="1"/>
    </row>
    <row r="485" spans="1:34" x14ac:dyDescent="0.25">
      <c r="A485" s="11">
        <v>42528.642025671295</v>
      </c>
      <c r="B485" s="12" t="s">
        <v>86</v>
      </c>
      <c r="C485" s="12" t="s">
        <v>268</v>
      </c>
      <c r="E485" s="12" t="s">
        <v>32</v>
      </c>
      <c r="F485" s="13">
        <v>42494</v>
      </c>
      <c r="G485" s="12"/>
      <c r="H485" s="12" t="s">
        <v>33</v>
      </c>
      <c r="I485" s="14">
        <v>0.625</v>
      </c>
      <c r="J485" s="12" t="s">
        <v>1346</v>
      </c>
      <c r="K485" s="12" t="s">
        <v>43</v>
      </c>
      <c r="L485" s="12" t="s">
        <v>36</v>
      </c>
      <c r="M485" s="1" t="s">
        <v>7195</v>
      </c>
      <c r="N485" s="12" t="s">
        <v>52</v>
      </c>
      <c r="O485" s="15">
        <v>1</v>
      </c>
      <c r="P485" s="15">
        <v>2</v>
      </c>
      <c r="Q485" s="5">
        <v>0</v>
      </c>
      <c r="R485" s="5">
        <v>0</v>
      </c>
      <c r="S485" s="16" t="s">
        <v>46</v>
      </c>
      <c r="AC485" s="16">
        <v>0</v>
      </c>
      <c r="AE485" s="24">
        <v>1</v>
      </c>
      <c r="AF485" s="24">
        <v>1</v>
      </c>
      <c r="AG485" s="6" t="s">
        <v>46</v>
      </c>
      <c r="AH485" s="1"/>
    </row>
    <row r="486" spans="1:34" ht="26.4" x14ac:dyDescent="0.25">
      <c r="A486" s="11">
        <v>42531.451229768514</v>
      </c>
      <c r="B486" s="12" t="s">
        <v>86</v>
      </c>
      <c r="C486" s="12" t="s">
        <v>268</v>
      </c>
      <c r="E486" s="12" t="s">
        <v>32</v>
      </c>
      <c r="F486" s="13">
        <v>42494</v>
      </c>
      <c r="G486" s="12"/>
      <c r="H486" s="12" t="s">
        <v>33</v>
      </c>
      <c r="I486" s="14">
        <v>0.39583333333575865</v>
      </c>
      <c r="J486" s="12" t="s">
        <v>6394</v>
      </c>
      <c r="K486" s="12" t="s">
        <v>35</v>
      </c>
      <c r="L486" s="12" t="s">
        <v>46</v>
      </c>
      <c r="M486" s="1" t="s">
        <v>6395</v>
      </c>
      <c r="N486" s="12" t="s">
        <v>52</v>
      </c>
      <c r="O486" s="15">
        <v>2</v>
      </c>
      <c r="P486" s="15">
        <v>10</v>
      </c>
      <c r="Q486" s="5">
        <v>80</v>
      </c>
      <c r="S486" s="16" t="s">
        <v>46</v>
      </c>
      <c r="AC486" s="16">
        <v>0</v>
      </c>
      <c r="AE486" s="24">
        <v>3</v>
      </c>
      <c r="AF486" s="24">
        <v>3</v>
      </c>
      <c r="AG486" s="6" t="s">
        <v>46</v>
      </c>
      <c r="AH486" s="1"/>
    </row>
    <row r="487" spans="1:34" x14ac:dyDescent="0.25">
      <c r="A487" s="11">
        <v>42528.655811655088</v>
      </c>
      <c r="B487" s="12" t="s">
        <v>86</v>
      </c>
      <c r="C487" s="12" t="s">
        <v>268</v>
      </c>
      <c r="E487" s="12" t="s">
        <v>32</v>
      </c>
      <c r="F487" s="13">
        <v>42495</v>
      </c>
      <c r="G487" s="12" t="s">
        <v>7196</v>
      </c>
      <c r="H487" s="12" t="s">
        <v>65</v>
      </c>
      <c r="I487" s="14">
        <v>0.41666666666424135</v>
      </c>
      <c r="J487" s="12" t="s">
        <v>590</v>
      </c>
      <c r="K487" s="12" t="s">
        <v>43</v>
      </c>
      <c r="L487" s="12" t="s">
        <v>36</v>
      </c>
      <c r="M487" s="1" t="s">
        <v>609</v>
      </c>
      <c r="N487" s="12" t="s">
        <v>52</v>
      </c>
      <c r="O487" s="15">
        <v>4</v>
      </c>
      <c r="P487" s="15">
        <v>0</v>
      </c>
      <c r="S487" s="16" t="s">
        <v>46</v>
      </c>
      <c r="AC487" s="16">
        <v>0</v>
      </c>
      <c r="AE487" s="24">
        <v>0</v>
      </c>
      <c r="AG487" s="6" t="s">
        <v>46</v>
      </c>
      <c r="AH487" s="1"/>
    </row>
    <row r="488" spans="1:34" ht="26.4" x14ac:dyDescent="0.25">
      <c r="A488" s="11">
        <v>42528.66048737269</v>
      </c>
      <c r="B488" s="12" t="s">
        <v>86</v>
      </c>
      <c r="C488" s="12" t="s">
        <v>268</v>
      </c>
      <c r="E488" s="12" t="s">
        <v>32</v>
      </c>
      <c r="F488" s="13">
        <v>42495</v>
      </c>
      <c r="G488" s="12"/>
      <c r="H488" s="12" t="s">
        <v>65</v>
      </c>
      <c r="I488" s="14">
        <v>0.54166666666424135</v>
      </c>
      <c r="J488" s="12" t="s">
        <v>625</v>
      </c>
      <c r="K488" s="12" t="s">
        <v>43</v>
      </c>
      <c r="L488" s="12" t="s">
        <v>36</v>
      </c>
      <c r="M488" s="1" t="s">
        <v>7197</v>
      </c>
      <c r="N488" s="12" t="s">
        <v>403</v>
      </c>
      <c r="O488" s="15">
        <v>1</v>
      </c>
      <c r="P488" s="15">
        <v>4</v>
      </c>
      <c r="Q488" s="5">
        <v>0</v>
      </c>
      <c r="R488" s="5">
        <v>0</v>
      </c>
      <c r="S488" s="16" t="s">
        <v>46</v>
      </c>
      <c r="AC488" s="16">
        <v>0</v>
      </c>
      <c r="AE488" s="24">
        <v>1.5</v>
      </c>
      <c r="AF488" s="24">
        <v>1.5</v>
      </c>
      <c r="AG488" s="6" t="s">
        <v>46</v>
      </c>
      <c r="AH488" s="1"/>
    </row>
    <row r="489" spans="1:34" x14ac:dyDescent="0.25">
      <c r="A489" s="11">
        <v>42531.452644166668</v>
      </c>
      <c r="B489" s="12" t="s">
        <v>86</v>
      </c>
      <c r="C489" s="12" t="s">
        <v>268</v>
      </c>
      <c r="E489" s="12" t="s">
        <v>32</v>
      </c>
      <c r="F489" s="13">
        <v>42495</v>
      </c>
      <c r="G489" s="12"/>
      <c r="H489" s="12" t="s">
        <v>33</v>
      </c>
      <c r="I489" s="14">
        <v>0.39583333333575865</v>
      </c>
      <c r="J489" s="12" t="s">
        <v>7324</v>
      </c>
      <c r="K489" s="12" t="s">
        <v>35</v>
      </c>
      <c r="L489" s="12"/>
      <c r="M489" s="1" t="s">
        <v>3615</v>
      </c>
      <c r="N489" s="12" t="s">
        <v>52</v>
      </c>
      <c r="O489" s="15">
        <v>4</v>
      </c>
      <c r="P489" s="15">
        <v>37</v>
      </c>
      <c r="Q489" s="5">
        <v>296</v>
      </c>
      <c r="S489" s="16" t="s">
        <v>46</v>
      </c>
      <c r="AC489" s="16">
        <v>0</v>
      </c>
      <c r="AE489" s="24">
        <v>4</v>
      </c>
      <c r="AF489" s="24">
        <v>4</v>
      </c>
      <c r="AG489" s="6">
        <v>1</v>
      </c>
      <c r="AH489" s="1"/>
    </row>
    <row r="490" spans="1:34" ht="26.4" x14ac:dyDescent="0.25">
      <c r="A490" s="11">
        <v>42528.667456342591</v>
      </c>
      <c r="B490" s="12" t="s">
        <v>86</v>
      </c>
      <c r="C490" s="12" t="s">
        <v>268</v>
      </c>
      <c r="E490" s="12" t="s">
        <v>32</v>
      </c>
      <c r="F490" s="13">
        <v>42496</v>
      </c>
      <c r="G490" s="12" t="s">
        <v>2090</v>
      </c>
      <c r="H490" s="12" t="s">
        <v>41</v>
      </c>
      <c r="I490" s="14">
        <v>0.35416666666424135</v>
      </c>
      <c r="J490" s="12" t="s">
        <v>5512</v>
      </c>
      <c r="K490" s="12" t="s">
        <v>43</v>
      </c>
      <c r="L490" s="12" t="s">
        <v>36</v>
      </c>
      <c r="M490" s="1" t="s">
        <v>7198</v>
      </c>
      <c r="N490" s="12" t="s">
        <v>52</v>
      </c>
      <c r="O490" s="15">
        <v>4</v>
      </c>
      <c r="P490" s="15">
        <v>0</v>
      </c>
      <c r="S490" s="16" t="s">
        <v>46</v>
      </c>
      <c r="AC490" s="16">
        <v>0</v>
      </c>
      <c r="AE490" s="24">
        <v>0</v>
      </c>
      <c r="AG490" s="6" t="s">
        <v>46</v>
      </c>
      <c r="AH490" s="1"/>
    </row>
    <row r="491" spans="1:34" x14ac:dyDescent="0.25">
      <c r="A491" s="11">
        <v>42528.671622372683</v>
      </c>
      <c r="B491" s="12" t="s">
        <v>86</v>
      </c>
      <c r="C491" s="12" t="s">
        <v>268</v>
      </c>
      <c r="E491" s="12" t="s">
        <v>32</v>
      </c>
      <c r="F491" s="13">
        <v>42496</v>
      </c>
      <c r="G491" s="12"/>
      <c r="H491" s="12" t="s">
        <v>41</v>
      </c>
      <c r="I491" s="14">
        <v>0.58333333333575865</v>
      </c>
      <c r="J491" s="12" t="s">
        <v>5036</v>
      </c>
      <c r="K491" s="12" t="s">
        <v>43</v>
      </c>
      <c r="L491" s="12" t="s">
        <v>36</v>
      </c>
      <c r="M491" s="1" t="s">
        <v>7199</v>
      </c>
      <c r="N491" s="12" t="s">
        <v>52</v>
      </c>
      <c r="O491" s="15">
        <v>1</v>
      </c>
      <c r="P491" s="15">
        <v>0</v>
      </c>
      <c r="S491" s="16" t="s">
        <v>46</v>
      </c>
      <c r="AC491" s="16">
        <v>0</v>
      </c>
      <c r="AE491" s="24">
        <v>0</v>
      </c>
      <c r="AG491" s="6" t="s">
        <v>46</v>
      </c>
      <c r="AH491" s="1"/>
    </row>
    <row r="492" spans="1:34" ht="26.4" x14ac:dyDescent="0.25">
      <c r="A492" s="11">
        <v>42528.678694212962</v>
      </c>
      <c r="B492" s="12" t="s">
        <v>86</v>
      </c>
      <c r="C492" s="12" t="s">
        <v>268</v>
      </c>
      <c r="E492" s="12"/>
      <c r="F492" s="13">
        <v>42496</v>
      </c>
      <c r="G492" s="12"/>
      <c r="H492" s="12" t="s">
        <v>41</v>
      </c>
      <c r="I492" s="14">
        <v>0.625</v>
      </c>
      <c r="J492" s="12" t="s">
        <v>2686</v>
      </c>
      <c r="K492" s="12" t="s">
        <v>43</v>
      </c>
      <c r="L492" s="12" t="s">
        <v>36</v>
      </c>
      <c r="M492" s="1" t="s">
        <v>7200</v>
      </c>
      <c r="N492" s="12" t="s">
        <v>52</v>
      </c>
      <c r="O492" s="15">
        <v>1</v>
      </c>
      <c r="P492" s="15">
        <v>0</v>
      </c>
      <c r="S492" s="16" t="s">
        <v>46</v>
      </c>
      <c r="AC492" s="16">
        <v>0</v>
      </c>
      <c r="AE492" s="24">
        <v>0</v>
      </c>
      <c r="AG492" s="6" t="s">
        <v>46</v>
      </c>
      <c r="AH492" s="1"/>
    </row>
    <row r="493" spans="1:34" x14ac:dyDescent="0.25">
      <c r="A493" s="11">
        <v>42531.453482476849</v>
      </c>
      <c r="B493" s="12" t="s">
        <v>86</v>
      </c>
      <c r="C493" s="12" t="s">
        <v>268</v>
      </c>
      <c r="E493" s="12" t="s">
        <v>32</v>
      </c>
      <c r="F493" s="13">
        <v>42496</v>
      </c>
      <c r="G493" s="12"/>
      <c r="H493" s="12" t="s">
        <v>41</v>
      </c>
      <c r="I493" s="14">
        <v>0.41666666666424135</v>
      </c>
      <c r="J493" s="12" t="s">
        <v>7325</v>
      </c>
      <c r="K493" s="12" t="s">
        <v>35</v>
      </c>
      <c r="L493" s="12"/>
      <c r="M493" s="1" t="s">
        <v>3615</v>
      </c>
      <c r="N493" s="12" t="s">
        <v>52</v>
      </c>
      <c r="O493" s="15">
        <v>2</v>
      </c>
      <c r="P493" s="15">
        <v>120</v>
      </c>
      <c r="Q493" s="5">
        <v>360</v>
      </c>
      <c r="S493" s="16" t="s">
        <v>46</v>
      </c>
      <c r="AC493" s="16">
        <v>0</v>
      </c>
      <c r="AE493" s="24">
        <v>3</v>
      </c>
      <c r="AF493" s="24">
        <v>3</v>
      </c>
      <c r="AG493" s="6" t="s">
        <v>46</v>
      </c>
      <c r="AH493" s="1"/>
    </row>
    <row r="494" spans="1:34" ht="26.4" x14ac:dyDescent="0.25">
      <c r="A494" s="11">
        <v>42529.689307002314</v>
      </c>
      <c r="B494" s="12" t="s">
        <v>86</v>
      </c>
      <c r="C494" s="12" t="s">
        <v>268</v>
      </c>
      <c r="E494" s="12" t="s">
        <v>32</v>
      </c>
      <c r="F494" s="13">
        <v>42497</v>
      </c>
      <c r="G494" s="12"/>
      <c r="H494" s="12" t="s">
        <v>49</v>
      </c>
      <c r="I494" s="14">
        <v>0.58333333333575865</v>
      </c>
      <c r="J494" s="12" t="s">
        <v>5558</v>
      </c>
      <c r="K494" s="12" t="s">
        <v>43</v>
      </c>
      <c r="L494" s="12" t="s">
        <v>36</v>
      </c>
      <c r="M494" s="1" t="s">
        <v>7239</v>
      </c>
      <c r="N494" s="12" t="s">
        <v>52</v>
      </c>
      <c r="O494" s="15">
        <v>1</v>
      </c>
      <c r="P494" s="15">
        <v>7</v>
      </c>
      <c r="S494" s="16" t="s">
        <v>36</v>
      </c>
      <c r="U494" s="5">
        <v>5</v>
      </c>
      <c r="AC494" s="16">
        <v>2</v>
      </c>
      <c r="AE494" s="24">
        <v>1.5</v>
      </c>
      <c r="AF494" s="24">
        <v>1</v>
      </c>
      <c r="AG494" s="6" t="s">
        <v>46</v>
      </c>
      <c r="AH494" s="1"/>
    </row>
    <row r="495" spans="1:34" x14ac:dyDescent="0.25">
      <c r="A495" s="11">
        <v>42531.45441366898</v>
      </c>
      <c r="B495" s="12" t="s">
        <v>86</v>
      </c>
      <c r="C495" s="12" t="s">
        <v>268</v>
      </c>
      <c r="E495" s="12" t="s">
        <v>32</v>
      </c>
      <c r="F495" s="13">
        <v>42497</v>
      </c>
      <c r="G495" s="12"/>
      <c r="H495" s="12" t="s">
        <v>49</v>
      </c>
      <c r="I495" s="14">
        <v>0.375</v>
      </c>
      <c r="J495" s="12" t="s">
        <v>7326</v>
      </c>
      <c r="K495" s="12" t="s">
        <v>421</v>
      </c>
      <c r="L495" s="12" t="s">
        <v>36</v>
      </c>
      <c r="M495" s="1" t="s">
        <v>7327</v>
      </c>
      <c r="N495" s="12" t="s">
        <v>7328</v>
      </c>
      <c r="O495" s="15">
        <v>1</v>
      </c>
      <c r="P495" s="15">
        <v>50</v>
      </c>
      <c r="S495" s="16" t="s">
        <v>46</v>
      </c>
      <c r="AC495" s="16">
        <v>0</v>
      </c>
      <c r="AE495" s="24">
        <v>3</v>
      </c>
      <c r="AF495" s="24">
        <v>3</v>
      </c>
      <c r="AG495" s="6" t="s">
        <v>46</v>
      </c>
      <c r="AH495" s="1"/>
    </row>
    <row r="496" spans="1:34" x14ac:dyDescent="0.25">
      <c r="A496" s="11">
        <v>42542.816789027776</v>
      </c>
      <c r="B496" s="12" t="s">
        <v>86</v>
      </c>
      <c r="C496" s="12" t="s">
        <v>268</v>
      </c>
      <c r="E496" s="12" t="s">
        <v>32</v>
      </c>
      <c r="F496" s="13">
        <v>42497</v>
      </c>
      <c r="G496" s="12"/>
      <c r="H496" s="12" t="s">
        <v>49</v>
      </c>
      <c r="I496" s="14">
        <v>0.79166666666424135</v>
      </c>
      <c r="J496" s="12" t="s">
        <v>1318</v>
      </c>
      <c r="K496" s="12" t="s">
        <v>43</v>
      </c>
      <c r="L496" s="12" t="s">
        <v>36</v>
      </c>
      <c r="M496" s="1" t="s">
        <v>7619</v>
      </c>
      <c r="N496" s="12" t="s">
        <v>52</v>
      </c>
      <c r="O496" s="12">
        <v>1</v>
      </c>
      <c r="P496" s="12">
        <v>4</v>
      </c>
      <c r="S496" s="16" t="s">
        <v>46</v>
      </c>
      <c r="AC496" s="16">
        <v>0</v>
      </c>
      <c r="AE496" s="24">
        <v>1.25</v>
      </c>
      <c r="AF496" s="24">
        <v>1.25</v>
      </c>
      <c r="AG496" s="6" t="s">
        <v>46</v>
      </c>
      <c r="AH496" s="1"/>
    </row>
    <row r="497" spans="1:34" x14ac:dyDescent="0.25">
      <c r="A497" s="11">
        <v>42529.692874270833</v>
      </c>
      <c r="B497" s="12" t="s">
        <v>86</v>
      </c>
      <c r="C497" s="12" t="s">
        <v>268</v>
      </c>
      <c r="E497" s="12" t="s">
        <v>32</v>
      </c>
      <c r="F497" s="13">
        <v>42498</v>
      </c>
      <c r="G497" s="12" t="s">
        <v>7240</v>
      </c>
      <c r="H497" s="12" t="s">
        <v>75</v>
      </c>
      <c r="I497" s="14">
        <v>0.45833333333575865</v>
      </c>
      <c r="J497" s="12" t="s">
        <v>4930</v>
      </c>
      <c r="K497" s="12" t="s">
        <v>43</v>
      </c>
      <c r="L497" s="12" t="s">
        <v>36</v>
      </c>
      <c r="M497" s="1" t="s">
        <v>1316</v>
      </c>
      <c r="N497" s="12" t="s">
        <v>52</v>
      </c>
      <c r="O497" s="15">
        <v>2</v>
      </c>
      <c r="P497" s="15">
        <v>0</v>
      </c>
      <c r="Q497" s="5">
        <v>0</v>
      </c>
      <c r="S497" s="16" t="s">
        <v>46</v>
      </c>
      <c r="AC497" s="16">
        <v>3</v>
      </c>
      <c r="AE497" s="24">
        <v>0</v>
      </c>
      <c r="AG497" s="6" t="s">
        <v>46</v>
      </c>
      <c r="AH497" s="1"/>
    </row>
    <row r="498" spans="1:34" ht="26.4" x14ac:dyDescent="0.25">
      <c r="A498" s="11">
        <v>42542.730449166665</v>
      </c>
      <c r="B498" s="12" t="s">
        <v>86</v>
      </c>
      <c r="C498" s="12" t="s">
        <v>268</v>
      </c>
      <c r="E498" s="12" t="s">
        <v>32</v>
      </c>
      <c r="F498" s="13">
        <v>42498</v>
      </c>
      <c r="G498" s="12"/>
      <c r="H498" s="12" t="s">
        <v>75</v>
      </c>
      <c r="I498" s="14">
        <v>0.58333333333575865</v>
      </c>
      <c r="J498" s="12" t="s">
        <v>1327</v>
      </c>
      <c r="K498" s="12" t="s">
        <v>43</v>
      </c>
      <c r="L498" s="12" t="s">
        <v>36</v>
      </c>
      <c r="M498" s="1" t="s">
        <v>7608</v>
      </c>
      <c r="N498" s="12" t="s">
        <v>52</v>
      </c>
      <c r="O498" s="12">
        <v>1</v>
      </c>
      <c r="P498" s="12">
        <v>6</v>
      </c>
      <c r="S498" s="16" t="s">
        <v>36</v>
      </c>
      <c r="U498" s="5">
        <v>5</v>
      </c>
      <c r="AC498" s="16">
        <v>0</v>
      </c>
      <c r="AD498" s="21" t="s">
        <v>7609</v>
      </c>
      <c r="AE498" s="24">
        <v>1</v>
      </c>
      <c r="AF498" s="24">
        <v>1</v>
      </c>
      <c r="AG498" s="6" t="s">
        <v>46</v>
      </c>
      <c r="AH498" s="1"/>
    </row>
    <row r="499" spans="1:34" x14ac:dyDescent="0.25">
      <c r="A499" s="11">
        <v>42531.455543958335</v>
      </c>
      <c r="B499" s="12" t="s">
        <v>86</v>
      </c>
      <c r="C499" s="12" t="s">
        <v>268</v>
      </c>
      <c r="E499" s="12" t="s">
        <v>32</v>
      </c>
      <c r="F499" s="13">
        <v>42500</v>
      </c>
      <c r="G499" s="12"/>
      <c r="H499" s="12" t="s">
        <v>130</v>
      </c>
      <c r="I499" s="14">
        <v>0.39583333333575865</v>
      </c>
      <c r="J499" s="12" t="s">
        <v>7329</v>
      </c>
      <c r="K499" s="12" t="s">
        <v>35</v>
      </c>
      <c r="L499" s="12" t="s">
        <v>36</v>
      </c>
      <c r="M499" s="1" t="s">
        <v>6382</v>
      </c>
      <c r="N499" s="12" t="s">
        <v>52</v>
      </c>
      <c r="O499" s="15">
        <v>1</v>
      </c>
      <c r="P499" s="15">
        <v>13</v>
      </c>
      <c r="Q499" s="5">
        <v>26</v>
      </c>
      <c r="S499" s="16" t="s">
        <v>46</v>
      </c>
      <c r="AC499" s="16">
        <v>0</v>
      </c>
      <c r="AE499" s="24">
        <v>1</v>
      </c>
      <c r="AF499" s="24">
        <v>2</v>
      </c>
      <c r="AG499" s="6" t="s">
        <v>46</v>
      </c>
      <c r="AH499" s="1"/>
    </row>
    <row r="500" spans="1:34" ht="26.4" x14ac:dyDescent="0.25">
      <c r="A500" s="11">
        <v>42542.746623009254</v>
      </c>
      <c r="B500" s="12" t="s">
        <v>86</v>
      </c>
      <c r="C500" s="12" t="s">
        <v>268</v>
      </c>
      <c r="E500" s="12" t="s">
        <v>32</v>
      </c>
      <c r="F500" s="13">
        <v>42501</v>
      </c>
      <c r="G500" s="12"/>
      <c r="H500" s="12" t="s">
        <v>33</v>
      </c>
      <c r="I500" s="14">
        <v>0.41666666666424135</v>
      </c>
      <c r="J500" s="12" t="s">
        <v>7610</v>
      </c>
      <c r="K500" s="12" t="s">
        <v>43</v>
      </c>
      <c r="L500" s="12" t="s">
        <v>36</v>
      </c>
      <c r="M500" s="1" t="s">
        <v>7611</v>
      </c>
      <c r="N500" s="12" t="s">
        <v>52</v>
      </c>
      <c r="O500" s="12">
        <v>2</v>
      </c>
      <c r="P500" s="12">
        <v>2</v>
      </c>
      <c r="S500" s="16" t="s">
        <v>46</v>
      </c>
      <c r="AC500" s="16">
        <v>0</v>
      </c>
      <c r="AE500" s="24">
        <v>1.25</v>
      </c>
      <c r="AF500" s="24">
        <v>1</v>
      </c>
      <c r="AG500" s="6" t="s">
        <v>46</v>
      </c>
      <c r="AH500" s="1"/>
    </row>
    <row r="501" spans="1:34" x14ac:dyDescent="0.25">
      <c r="A501" s="11">
        <v>42542.748726168982</v>
      </c>
      <c r="B501" s="12" t="s">
        <v>86</v>
      </c>
      <c r="C501" s="12" t="s">
        <v>268</v>
      </c>
      <c r="E501" s="12" t="s">
        <v>32</v>
      </c>
      <c r="F501" s="13">
        <v>42501</v>
      </c>
      <c r="G501" s="12"/>
      <c r="H501" s="12" t="s">
        <v>33</v>
      </c>
      <c r="I501" s="14">
        <v>0.625</v>
      </c>
      <c r="J501" s="12" t="s">
        <v>5519</v>
      </c>
      <c r="K501" s="12" t="s">
        <v>43</v>
      </c>
      <c r="L501" s="12" t="s">
        <v>36</v>
      </c>
      <c r="M501" s="1" t="s">
        <v>7612</v>
      </c>
      <c r="N501" s="12" t="s">
        <v>52</v>
      </c>
      <c r="O501" s="12">
        <v>1</v>
      </c>
      <c r="P501" s="12">
        <v>5</v>
      </c>
      <c r="S501" s="16" t="s">
        <v>46</v>
      </c>
      <c r="AC501" s="16">
        <v>0</v>
      </c>
      <c r="AE501" s="24">
        <v>1.25</v>
      </c>
      <c r="AF501" s="24">
        <v>1</v>
      </c>
      <c r="AG501" s="6" t="s">
        <v>46</v>
      </c>
      <c r="AH501" s="1"/>
    </row>
    <row r="502" spans="1:34" x14ac:dyDescent="0.25">
      <c r="A502" s="11">
        <v>42542.789747268514</v>
      </c>
      <c r="B502" s="12" t="s">
        <v>86</v>
      </c>
      <c r="C502" s="12" t="s">
        <v>268</v>
      </c>
      <c r="E502" s="12" t="s">
        <v>32</v>
      </c>
      <c r="F502" s="13">
        <v>42502</v>
      </c>
      <c r="G502" s="12" t="s">
        <v>7613</v>
      </c>
      <c r="H502" s="12" t="s">
        <v>65</v>
      </c>
      <c r="I502" s="14">
        <v>0.41666666666424135</v>
      </c>
      <c r="J502" s="12" t="s">
        <v>590</v>
      </c>
      <c r="K502" s="12" t="s">
        <v>43</v>
      </c>
      <c r="L502" s="12" t="s">
        <v>36</v>
      </c>
      <c r="M502" s="1" t="s">
        <v>3970</v>
      </c>
      <c r="N502" s="12"/>
      <c r="O502" s="12">
        <v>4</v>
      </c>
      <c r="P502" s="12">
        <v>1</v>
      </c>
      <c r="S502" s="16" t="s">
        <v>46</v>
      </c>
      <c r="AC502" s="16">
        <v>3</v>
      </c>
      <c r="AE502" s="24">
        <v>1.5</v>
      </c>
      <c r="AF502" s="24">
        <v>1</v>
      </c>
      <c r="AG502" s="6" t="s">
        <v>46</v>
      </c>
      <c r="AH502" s="1"/>
    </row>
    <row r="503" spans="1:34" x14ac:dyDescent="0.25">
      <c r="A503" s="11">
        <v>42542.792991354167</v>
      </c>
      <c r="B503" s="12" t="s">
        <v>86</v>
      </c>
      <c r="C503" s="12" t="s">
        <v>268</v>
      </c>
      <c r="E503" s="12" t="s">
        <v>32</v>
      </c>
      <c r="F503" s="13">
        <v>42502</v>
      </c>
      <c r="G503" s="12"/>
      <c r="H503" s="12" t="s">
        <v>65</v>
      </c>
      <c r="I503" s="14">
        <v>0.58333333333575865</v>
      </c>
      <c r="J503" s="12" t="s">
        <v>596</v>
      </c>
      <c r="K503" s="12" t="s">
        <v>43</v>
      </c>
      <c r="L503" s="12" t="s">
        <v>36</v>
      </c>
      <c r="M503" s="1" t="s">
        <v>7614</v>
      </c>
      <c r="N503" s="12" t="s">
        <v>52</v>
      </c>
      <c r="O503" s="12">
        <v>2</v>
      </c>
      <c r="P503" s="12">
        <v>1</v>
      </c>
      <c r="S503" s="16" t="s">
        <v>46</v>
      </c>
      <c r="AC503" s="16">
        <v>0</v>
      </c>
      <c r="AE503" s="24">
        <v>1.25</v>
      </c>
      <c r="AF503" s="24">
        <v>1</v>
      </c>
      <c r="AG503" s="6" t="s">
        <v>46</v>
      </c>
      <c r="AH503" s="1"/>
    </row>
    <row r="504" spans="1:34" ht="26.4" x14ac:dyDescent="0.25">
      <c r="A504" s="11">
        <v>42542.794695613426</v>
      </c>
      <c r="B504" s="12" t="s">
        <v>86</v>
      </c>
      <c r="C504" s="12" t="s">
        <v>268</v>
      </c>
      <c r="E504" s="12" t="s">
        <v>32</v>
      </c>
      <c r="F504" s="13">
        <v>42503</v>
      </c>
      <c r="G504" s="12" t="s">
        <v>2090</v>
      </c>
      <c r="H504" s="12" t="s">
        <v>41</v>
      </c>
      <c r="I504" s="14">
        <v>0.35416666666424135</v>
      </c>
      <c r="J504" s="12" t="s">
        <v>5512</v>
      </c>
      <c r="K504" s="12" t="s">
        <v>43</v>
      </c>
      <c r="L504" s="12" t="s">
        <v>36</v>
      </c>
      <c r="M504" s="1" t="s">
        <v>7615</v>
      </c>
      <c r="N504" s="12" t="s">
        <v>52</v>
      </c>
      <c r="O504" s="12">
        <v>4</v>
      </c>
      <c r="P504" s="12">
        <v>0</v>
      </c>
      <c r="S504" s="16" t="s">
        <v>46</v>
      </c>
      <c r="AC504" s="16">
        <v>0</v>
      </c>
      <c r="AE504" s="24">
        <v>0</v>
      </c>
      <c r="AG504" s="6" t="s">
        <v>46</v>
      </c>
      <c r="AH504" s="1"/>
    </row>
    <row r="505" spans="1:34" x14ac:dyDescent="0.25">
      <c r="A505" s="11">
        <v>42542.797184699069</v>
      </c>
      <c r="B505" s="12" t="s">
        <v>86</v>
      </c>
      <c r="C505" s="12" t="s">
        <v>268</v>
      </c>
      <c r="E505" s="12" t="s">
        <v>32</v>
      </c>
      <c r="F505" s="13">
        <v>42503</v>
      </c>
      <c r="G505" s="12"/>
      <c r="H505" s="12" t="s">
        <v>41</v>
      </c>
      <c r="I505" s="14">
        <v>0.58333333333575865</v>
      </c>
      <c r="J505" s="12" t="s">
        <v>6301</v>
      </c>
      <c r="K505" s="12" t="s">
        <v>43</v>
      </c>
      <c r="L505" s="12" t="s">
        <v>36</v>
      </c>
      <c r="M505" s="1" t="s">
        <v>7616</v>
      </c>
      <c r="N505" s="12" t="s">
        <v>52</v>
      </c>
      <c r="O505" s="12">
        <v>1</v>
      </c>
      <c r="P505" s="12">
        <v>11</v>
      </c>
      <c r="S505" s="16" t="s">
        <v>36</v>
      </c>
      <c r="U505" s="5">
        <v>10</v>
      </c>
      <c r="AC505" s="16">
        <v>0</v>
      </c>
      <c r="AE505" s="24">
        <v>1.25</v>
      </c>
      <c r="AF505" s="24">
        <v>1</v>
      </c>
      <c r="AG505" s="6" t="s">
        <v>46</v>
      </c>
      <c r="AH505" s="1"/>
    </row>
    <row r="506" spans="1:34" x14ac:dyDescent="0.25">
      <c r="A506" s="11">
        <v>42531.456676967588</v>
      </c>
      <c r="B506" s="12" t="s">
        <v>86</v>
      </c>
      <c r="C506" s="12" t="s">
        <v>268</v>
      </c>
      <c r="E506" s="12" t="s">
        <v>32</v>
      </c>
      <c r="F506" s="13">
        <v>42504</v>
      </c>
      <c r="G506" s="12"/>
      <c r="H506" s="12" t="s">
        <v>41</v>
      </c>
      <c r="I506" s="14">
        <v>0.41666666666424135</v>
      </c>
      <c r="J506" s="12" t="s">
        <v>6381</v>
      </c>
      <c r="K506" s="12" t="s">
        <v>105</v>
      </c>
      <c r="L506" s="12" t="s">
        <v>46</v>
      </c>
      <c r="M506" s="1" t="s">
        <v>7330</v>
      </c>
      <c r="N506" s="12" t="s">
        <v>52</v>
      </c>
      <c r="O506" s="15">
        <v>1</v>
      </c>
      <c r="P506" s="15">
        <v>10</v>
      </c>
      <c r="Q506" s="5">
        <v>20</v>
      </c>
      <c r="S506" s="16" t="s">
        <v>36</v>
      </c>
      <c r="U506" s="5">
        <v>20</v>
      </c>
      <c r="AC506" s="16">
        <v>0</v>
      </c>
      <c r="AE506" s="24">
        <v>1</v>
      </c>
      <c r="AF506" s="24">
        <v>1</v>
      </c>
      <c r="AG506" s="6" t="s">
        <v>46</v>
      </c>
      <c r="AH506" s="1"/>
    </row>
    <row r="507" spans="1:34" ht="26.4" x14ac:dyDescent="0.25">
      <c r="A507" s="11">
        <v>42542.804506504632</v>
      </c>
      <c r="B507" s="12" t="s">
        <v>86</v>
      </c>
      <c r="C507" s="12" t="s">
        <v>268</v>
      </c>
      <c r="E507" s="12" t="s">
        <v>32</v>
      </c>
      <c r="F507" s="13">
        <v>42504</v>
      </c>
      <c r="G507" s="12"/>
      <c r="H507" s="12" t="s">
        <v>49</v>
      </c>
      <c r="I507" s="14">
        <v>0.66666666666424135</v>
      </c>
      <c r="J507" s="12" t="s">
        <v>6299</v>
      </c>
      <c r="K507" s="12" t="s">
        <v>43</v>
      </c>
      <c r="L507" s="12" t="s">
        <v>36</v>
      </c>
      <c r="M507" s="1" t="s">
        <v>7617</v>
      </c>
      <c r="N507" s="12" t="s">
        <v>52</v>
      </c>
      <c r="O507" s="12">
        <v>1</v>
      </c>
      <c r="P507" s="12">
        <v>0</v>
      </c>
      <c r="Q507" s="5">
        <v>0</v>
      </c>
      <c r="R507" s="5">
        <v>0</v>
      </c>
      <c r="S507" s="16" t="s">
        <v>46</v>
      </c>
      <c r="AC507" s="16">
        <v>0</v>
      </c>
      <c r="AE507" s="24">
        <v>0</v>
      </c>
      <c r="AG507" s="6" t="s">
        <v>46</v>
      </c>
      <c r="AH507" s="1"/>
    </row>
    <row r="508" spans="1:34" ht="39.6" x14ac:dyDescent="0.25">
      <c r="A508" s="11">
        <v>42542.811639386578</v>
      </c>
      <c r="B508" s="12" t="s">
        <v>86</v>
      </c>
      <c r="C508" s="12" t="s">
        <v>268</v>
      </c>
      <c r="E508" s="12" t="s">
        <v>32</v>
      </c>
      <c r="F508" s="13">
        <v>42504</v>
      </c>
      <c r="G508" s="12"/>
      <c r="H508" s="12" t="s">
        <v>49</v>
      </c>
      <c r="I508" s="14">
        <v>0.70833333333575865</v>
      </c>
      <c r="J508" s="12" t="s">
        <v>399</v>
      </c>
      <c r="K508" s="12" t="s">
        <v>43</v>
      </c>
      <c r="L508" s="12" t="s">
        <v>36</v>
      </c>
      <c r="M508" s="1" t="s">
        <v>7618</v>
      </c>
      <c r="N508" s="12" t="s">
        <v>52</v>
      </c>
      <c r="O508" s="12">
        <v>2</v>
      </c>
      <c r="P508" s="12">
        <v>10</v>
      </c>
      <c r="Q508" s="5">
        <v>0</v>
      </c>
      <c r="S508" s="16" t="s">
        <v>46</v>
      </c>
      <c r="AC508" s="16">
        <v>0</v>
      </c>
      <c r="AE508" s="24">
        <v>1</v>
      </c>
      <c r="AF508" s="24">
        <v>1</v>
      </c>
      <c r="AG508" s="6" t="s">
        <v>46</v>
      </c>
      <c r="AH508" s="1"/>
    </row>
    <row r="509" spans="1:34" x14ac:dyDescent="0.25">
      <c r="A509" s="11">
        <v>42543.381755324073</v>
      </c>
      <c r="B509" s="12" t="s">
        <v>86</v>
      </c>
      <c r="C509" s="12" t="s">
        <v>268</v>
      </c>
      <c r="E509" s="12" t="s">
        <v>32</v>
      </c>
      <c r="F509" s="13">
        <v>42505</v>
      </c>
      <c r="G509" s="12"/>
      <c r="H509" s="12" t="s">
        <v>75</v>
      </c>
      <c r="I509" s="14">
        <v>0.45833333333575865</v>
      </c>
      <c r="J509" s="12" t="s">
        <v>7620</v>
      </c>
      <c r="K509" s="12" t="s">
        <v>43</v>
      </c>
      <c r="L509" s="12" t="s">
        <v>36</v>
      </c>
      <c r="M509" s="1" t="s">
        <v>608</v>
      </c>
      <c r="N509" s="12" t="s">
        <v>38</v>
      </c>
      <c r="O509" s="12">
        <v>1</v>
      </c>
      <c r="P509" s="12">
        <v>2</v>
      </c>
      <c r="S509" s="16" t="s">
        <v>36</v>
      </c>
      <c r="U509" s="5">
        <v>10</v>
      </c>
      <c r="AC509" s="16">
        <v>0</v>
      </c>
      <c r="AE509" s="24">
        <v>1.5</v>
      </c>
      <c r="AF509" s="24">
        <v>1</v>
      </c>
      <c r="AG509" s="6" t="s">
        <v>46</v>
      </c>
      <c r="AH509" s="1"/>
    </row>
    <row r="510" spans="1:34" x14ac:dyDescent="0.25">
      <c r="A510" s="11">
        <v>42531.459111828706</v>
      </c>
      <c r="B510" s="12" t="s">
        <v>86</v>
      </c>
      <c r="C510" s="12" t="s">
        <v>268</v>
      </c>
      <c r="E510" s="12" t="s">
        <v>32</v>
      </c>
      <c r="F510" s="13">
        <v>42515</v>
      </c>
      <c r="G510" s="12"/>
      <c r="H510" s="12" t="s">
        <v>33</v>
      </c>
      <c r="I510" s="14">
        <v>0.375</v>
      </c>
      <c r="J510" s="12" t="s">
        <v>7331</v>
      </c>
      <c r="K510" s="12" t="s">
        <v>35</v>
      </c>
      <c r="L510" s="12" t="s">
        <v>36</v>
      </c>
      <c r="M510" s="1" t="s">
        <v>7332</v>
      </c>
      <c r="N510" s="12" t="s">
        <v>52</v>
      </c>
      <c r="O510" s="15">
        <v>2</v>
      </c>
      <c r="P510" s="15">
        <v>97</v>
      </c>
      <c r="Q510" s="5">
        <v>388</v>
      </c>
      <c r="S510" s="16" t="s">
        <v>46</v>
      </c>
      <c r="AC510" s="16">
        <v>0</v>
      </c>
      <c r="AE510" s="24">
        <v>3</v>
      </c>
      <c r="AF510" s="24">
        <v>2</v>
      </c>
      <c r="AG510" s="6" t="s">
        <v>46</v>
      </c>
      <c r="AH510" s="1"/>
    </row>
    <row r="511" spans="1:34" x14ac:dyDescent="0.25">
      <c r="A511" s="11">
        <v>42492.678244814815</v>
      </c>
      <c r="B511" s="12" t="s">
        <v>30</v>
      </c>
      <c r="C511" s="12" t="s">
        <v>31</v>
      </c>
      <c r="E511" s="12" t="s">
        <v>32</v>
      </c>
      <c r="F511" s="13">
        <v>42492</v>
      </c>
      <c r="G511" s="12"/>
      <c r="H511" s="12" t="s">
        <v>110</v>
      </c>
      <c r="I511" s="14">
        <v>0.48680555555620231</v>
      </c>
      <c r="J511" s="12" t="s">
        <v>6219</v>
      </c>
      <c r="K511" s="12" t="s">
        <v>1378</v>
      </c>
      <c r="L511" s="12" t="s">
        <v>36</v>
      </c>
      <c r="M511" s="1" t="s">
        <v>6220</v>
      </c>
      <c r="N511" s="12" t="s">
        <v>5060</v>
      </c>
      <c r="O511" s="15">
        <v>4</v>
      </c>
      <c r="P511" s="15">
        <v>48</v>
      </c>
      <c r="Q511" s="5">
        <v>130</v>
      </c>
      <c r="R511" s="18"/>
      <c r="S511" s="16" t="s">
        <v>46</v>
      </c>
      <c r="AC511" s="16">
        <v>0</v>
      </c>
      <c r="AE511" s="27">
        <v>4.5</v>
      </c>
      <c r="AF511" s="27">
        <v>3</v>
      </c>
      <c r="AG511" s="19" t="s">
        <v>46</v>
      </c>
      <c r="AH511" s="1"/>
    </row>
    <row r="512" spans="1:34" ht="26.4" x14ac:dyDescent="0.25">
      <c r="A512" s="11">
        <v>42495.374283726851</v>
      </c>
      <c r="B512" s="12" t="s">
        <v>30</v>
      </c>
      <c r="C512" s="12" t="s">
        <v>31</v>
      </c>
      <c r="E512" s="12" t="s">
        <v>32</v>
      </c>
      <c r="F512" s="13">
        <v>42494</v>
      </c>
      <c r="G512" s="12"/>
      <c r="H512" s="12" t="s">
        <v>33</v>
      </c>
      <c r="I512" s="14">
        <v>0.375</v>
      </c>
      <c r="J512" s="12" t="s">
        <v>6303</v>
      </c>
      <c r="K512" s="12" t="s">
        <v>421</v>
      </c>
      <c r="L512" s="12" t="s">
        <v>36</v>
      </c>
      <c r="M512" s="1" t="s">
        <v>3863</v>
      </c>
      <c r="N512" s="12" t="s">
        <v>5060</v>
      </c>
      <c r="O512" s="15">
        <v>4</v>
      </c>
      <c r="P512" s="15">
        <v>875</v>
      </c>
      <c r="Q512" s="5">
        <v>65</v>
      </c>
      <c r="R512" s="18"/>
      <c r="S512" s="16" t="s">
        <v>46</v>
      </c>
      <c r="AC512" s="16">
        <v>0</v>
      </c>
      <c r="AE512" s="27">
        <v>6.5</v>
      </c>
      <c r="AF512" s="27">
        <v>4</v>
      </c>
      <c r="AG512" s="19" t="s">
        <v>46</v>
      </c>
      <c r="AH512" s="1"/>
    </row>
    <row r="513" spans="1:34" x14ac:dyDescent="0.25">
      <c r="A513" s="11">
        <v>42497.392434328707</v>
      </c>
      <c r="B513" s="12" t="s">
        <v>30</v>
      </c>
      <c r="C513" s="12" t="s">
        <v>31</v>
      </c>
      <c r="E513" s="12" t="s">
        <v>32</v>
      </c>
      <c r="F513" s="13">
        <v>42495</v>
      </c>
      <c r="G513" s="12"/>
      <c r="H513" s="12" t="s">
        <v>65</v>
      </c>
      <c r="I513" s="14">
        <v>0.38888888889050577</v>
      </c>
      <c r="J513" s="12" t="s">
        <v>6408</v>
      </c>
      <c r="K513" s="12" t="s">
        <v>421</v>
      </c>
      <c r="L513" s="12" t="s">
        <v>36</v>
      </c>
      <c r="M513" s="1" t="s">
        <v>1338</v>
      </c>
      <c r="N513" s="12" t="s">
        <v>5060</v>
      </c>
      <c r="O513" s="15">
        <v>8</v>
      </c>
      <c r="P513" s="15">
        <v>742</v>
      </c>
      <c r="Q513" s="5">
        <v>165</v>
      </c>
      <c r="R513" s="18"/>
      <c r="S513" s="16" t="s">
        <v>46</v>
      </c>
      <c r="AC513" s="16">
        <v>0</v>
      </c>
      <c r="AE513" s="27">
        <v>20</v>
      </c>
      <c r="AF513" s="27">
        <v>8</v>
      </c>
      <c r="AG513" s="19" t="s">
        <v>46</v>
      </c>
      <c r="AH513" s="1"/>
    </row>
    <row r="514" spans="1:34" x14ac:dyDescent="0.25">
      <c r="A514" s="11">
        <v>42497.519044467597</v>
      </c>
      <c r="B514" s="12" t="s">
        <v>30</v>
      </c>
      <c r="C514" s="12" t="s">
        <v>31</v>
      </c>
      <c r="E514" s="12" t="s">
        <v>32</v>
      </c>
      <c r="F514" s="13">
        <v>42497</v>
      </c>
      <c r="G514" s="12" t="s">
        <v>49</v>
      </c>
      <c r="H514" s="12" t="s">
        <v>49</v>
      </c>
      <c r="I514" s="14">
        <v>0.375</v>
      </c>
      <c r="J514" s="12" t="s">
        <v>6443</v>
      </c>
      <c r="K514" s="12" t="s">
        <v>105</v>
      </c>
      <c r="L514" s="12" t="s">
        <v>46</v>
      </c>
      <c r="M514" s="1" t="s">
        <v>6444</v>
      </c>
      <c r="N514" s="12" t="s">
        <v>38</v>
      </c>
      <c r="O514" s="15">
        <v>1</v>
      </c>
      <c r="P514" s="15">
        <v>11</v>
      </c>
      <c r="Q514" s="5">
        <v>33</v>
      </c>
      <c r="R514" s="18">
        <v>0</v>
      </c>
      <c r="S514" s="16" t="s">
        <v>36</v>
      </c>
      <c r="T514" s="5">
        <v>0</v>
      </c>
      <c r="U514" s="5">
        <v>0</v>
      </c>
      <c r="X514" s="5">
        <v>0</v>
      </c>
      <c r="Y514" s="5">
        <v>0</v>
      </c>
      <c r="Z514" s="5">
        <v>0</v>
      </c>
      <c r="AA514" s="5">
        <v>0</v>
      </c>
      <c r="AB514" s="5">
        <v>30</v>
      </c>
      <c r="AC514" s="16">
        <v>0</v>
      </c>
      <c r="AD514" s="21" t="s">
        <v>6445</v>
      </c>
      <c r="AE514" s="27">
        <v>4</v>
      </c>
      <c r="AF514" s="27">
        <v>2</v>
      </c>
      <c r="AG514" s="19" t="s">
        <v>46</v>
      </c>
      <c r="AH514" s="1"/>
    </row>
    <row r="515" spans="1:34" ht="26.4" x14ac:dyDescent="0.25">
      <c r="A515" s="11">
        <v>42499.56013268519</v>
      </c>
      <c r="B515" s="12" t="s">
        <v>30</v>
      </c>
      <c r="C515" s="12" t="s">
        <v>31</v>
      </c>
      <c r="E515" s="12" t="s">
        <v>32</v>
      </c>
      <c r="F515" s="13">
        <v>42499</v>
      </c>
      <c r="G515" s="12"/>
      <c r="H515" s="12" t="s">
        <v>110</v>
      </c>
      <c r="I515" s="14">
        <v>0.375</v>
      </c>
      <c r="J515" s="12" t="s">
        <v>4202</v>
      </c>
      <c r="K515" s="12" t="s">
        <v>35</v>
      </c>
      <c r="L515" s="12" t="s">
        <v>46</v>
      </c>
      <c r="M515" s="1" t="s">
        <v>6502</v>
      </c>
      <c r="N515" s="12" t="s">
        <v>5975</v>
      </c>
      <c r="O515" s="15">
        <v>16</v>
      </c>
      <c r="P515" s="15">
        <v>114</v>
      </c>
      <c r="Q515" s="5">
        <v>540</v>
      </c>
      <c r="R515" s="18"/>
      <c r="S515" s="16" t="s">
        <v>46</v>
      </c>
      <c r="AC515" s="16">
        <v>0</v>
      </c>
      <c r="AE515" s="27">
        <v>6</v>
      </c>
      <c r="AF515" s="27">
        <v>4</v>
      </c>
      <c r="AG515" s="19" t="s">
        <v>46</v>
      </c>
      <c r="AH515" s="1"/>
    </row>
    <row r="516" spans="1:34" ht="26.4" x14ac:dyDescent="0.25">
      <c r="A516" s="11">
        <v>42500.599819965282</v>
      </c>
      <c r="B516" s="12" t="s">
        <v>30</v>
      </c>
      <c r="C516" s="12" t="s">
        <v>31</v>
      </c>
      <c r="E516" s="12" t="s">
        <v>32</v>
      </c>
      <c r="F516" s="13">
        <v>42500</v>
      </c>
      <c r="G516" s="12"/>
      <c r="H516" s="12" t="s">
        <v>130</v>
      </c>
      <c r="I516" s="14">
        <v>0.45833333333575865</v>
      </c>
      <c r="J516" s="12" t="s">
        <v>6690</v>
      </c>
      <c r="K516" s="12" t="s">
        <v>35</v>
      </c>
      <c r="L516" s="12" t="s">
        <v>46</v>
      </c>
      <c r="M516" s="1" t="s">
        <v>6691</v>
      </c>
      <c r="N516" s="12" t="s">
        <v>5060</v>
      </c>
      <c r="O516" s="15">
        <v>2</v>
      </c>
      <c r="P516" s="15">
        <v>19</v>
      </c>
      <c r="Q516" s="5">
        <v>95</v>
      </c>
      <c r="R516" s="18"/>
      <c r="S516" s="16" t="s">
        <v>36</v>
      </c>
      <c r="X516" s="5">
        <v>24.5</v>
      </c>
      <c r="AC516" s="16">
        <v>0</v>
      </c>
      <c r="AE516" s="27">
        <v>4</v>
      </c>
      <c r="AF516" s="27">
        <v>1</v>
      </c>
      <c r="AG516" s="19" t="s">
        <v>46</v>
      </c>
      <c r="AH516" s="1"/>
    </row>
    <row r="517" spans="1:34" x14ac:dyDescent="0.25">
      <c r="A517" s="11">
        <v>42501.591257175925</v>
      </c>
      <c r="B517" s="12" t="s">
        <v>30</v>
      </c>
      <c r="C517" s="12" t="s">
        <v>31</v>
      </c>
      <c r="E517" s="12" t="s">
        <v>32</v>
      </c>
      <c r="F517" s="13">
        <v>42501</v>
      </c>
      <c r="G517" s="12"/>
      <c r="H517" s="12" t="s">
        <v>33</v>
      </c>
      <c r="I517" s="14">
        <v>0.41666666666424135</v>
      </c>
      <c r="J517" s="12" t="s">
        <v>6706</v>
      </c>
      <c r="K517" s="12" t="s">
        <v>35</v>
      </c>
      <c r="L517" s="12" t="s">
        <v>46</v>
      </c>
      <c r="M517" s="1" t="s">
        <v>6707</v>
      </c>
      <c r="N517" s="12" t="s">
        <v>5975</v>
      </c>
      <c r="O517" s="15">
        <v>9</v>
      </c>
      <c r="P517" s="15">
        <v>101</v>
      </c>
      <c r="Q517" s="5">
        <v>411.1</v>
      </c>
      <c r="R517" s="18"/>
      <c r="S517" s="16" t="s">
        <v>36</v>
      </c>
      <c r="X517" s="5">
        <v>13.9</v>
      </c>
      <c r="AC517" s="16">
        <v>0</v>
      </c>
      <c r="AE517" s="27">
        <v>4</v>
      </c>
      <c r="AF517" s="27">
        <v>3</v>
      </c>
      <c r="AG517" s="19" t="s">
        <v>46</v>
      </c>
      <c r="AH517" s="1"/>
    </row>
    <row r="518" spans="1:34" ht="26.4" x14ac:dyDescent="0.25">
      <c r="A518" s="11">
        <v>42502.611842164348</v>
      </c>
      <c r="B518" s="12" t="s">
        <v>30</v>
      </c>
      <c r="C518" s="12" t="s">
        <v>31</v>
      </c>
      <c r="E518" s="12" t="s">
        <v>32</v>
      </c>
      <c r="F518" s="13">
        <v>42502</v>
      </c>
      <c r="G518" s="12"/>
      <c r="H518" s="12" t="s">
        <v>65</v>
      </c>
      <c r="I518" s="14">
        <v>0.41666666666424135</v>
      </c>
      <c r="J518" s="12" t="s">
        <v>6755</v>
      </c>
      <c r="K518" s="12" t="s">
        <v>35</v>
      </c>
      <c r="L518" s="12" t="s">
        <v>46</v>
      </c>
      <c r="M518" s="1" t="s">
        <v>6707</v>
      </c>
      <c r="N518" s="12" t="s">
        <v>5975</v>
      </c>
      <c r="O518" s="15">
        <v>9</v>
      </c>
      <c r="P518" s="15">
        <v>107</v>
      </c>
      <c r="Q518" s="5">
        <v>258</v>
      </c>
      <c r="R518" s="18"/>
      <c r="S518" s="16" t="s">
        <v>36</v>
      </c>
      <c r="U518" s="5">
        <v>30</v>
      </c>
      <c r="AC518" s="16">
        <v>0</v>
      </c>
      <c r="AE518" s="27">
        <v>4.25</v>
      </c>
      <c r="AF518" s="27">
        <v>3</v>
      </c>
      <c r="AG518" s="19" t="s">
        <v>46</v>
      </c>
      <c r="AH518" s="1"/>
    </row>
    <row r="519" spans="1:34" x14ac:dyDescent="0.25">
      <c r="A519" s="11">
        <v>42503.703290393518</v>
      </c>
      <c r="B519" s="12" t="s">
        <v>30</v>
      </c>
      <c r="C519" s="12" t="s">
        <v>31</v>
      </c>
      <c r="E519" s="12" t="s">
        <v>32</v>
      </c>
      <c r="F519" s="13">
        <v>42503</v>
      </c>
      <c r="G519" s="12"/>
      <c r="H519" s="12" t="s">
        <v>41</v>
      </c>
      <c r="I519" s="14">
        <v>0.41666666666424135</v>
      </c>
      <c r="J519" s="12" t="s">
        <v>2429</v>
      </c>
      <c r="K519" s="12" t="s">
        <v>1378</v>
      </c>
      <c r="L519" s="12"/>
      <c r="M519" s="1" t="s">
        <v>3863</v>
      </c>
      <c r="N519" s="12" t="s">
        <v>5060</v>
      </c>
      <c r="O519" s="15">
        <v>4</v>
      </c>
      <c r="P519" s="15">
        <v>272</v>
      </c>
      <c r="Q519" s="5">
        <v>65</v>
      </c>
      <c r="R519" s="18"/>
      <c r="S519" s="16" t="s">
        <v>46</v>
      </c>
      <c r="AC519" s="16">
        <v>0</v>
      </c>
      <c r="AE519" s="27">
        <v>7</v>
      </c>
      <c r="AF519" s="27">
        <v>4</v>
      </c>
      <c r="AG519" s="19" t="s">
        <v>46</v>
      </c>
      <c r="AH519" s="1"/>
    </row>
    <row r="520" spans="1:34" x14ac:dyDescent="0.25">
      <c r="A520" s="11">
        <v>42506.349375219907</v>
      </c>
      <c r="B520" s="12" t="s">
        <v>30</v>
      </c>
      <c r="C520" s="12" t="s">
        <v>31</v>
      </c>
      <c r="E520" s="12" t="s">
        <v>32</v>
      </c>
      <c r="F520" s="13">
        <v>42503</v>
      </c>
      <c r="G520" s="12"/>
      <c r="H520" s="12" t="s">
        <v>41</v>
      </c>
      <c r="I520" s="14">
        <v>0.36458333333575865</v>
      </c>
      <c r="J520" s="12" t="s">
        <v>5973</v>
      </c>
      <c r="K520" s="12" t="s">
        <v>1378</v>
      </c>
      <c r="L520" s="12" t="s">
        <v>36</v>
      </c>
      <c r="N520" s="12" t="s">
        <v>1167</v>
      </c>
      <c r="O520" s="15">
        <v>5</v>
      </c>
      <c r="P520" s="15">
        <v>131</v>
      </c>
      <c r="R520" s="18"/>
      <c r="S520" s="16" t="s">
        <v>46</v>
      </c>
      <c r="AC520" s="16">
        <v>0</v>
      </c>
      <c r="AE520" s="27">
        <v>0</v>
      </c>
      <c r="AF520" s="27">
        <v>3</v>
      </c>
      <c r="AG520" s="19" t="s">
        <v>46</v>
      </c>
      <c r="AH520" s="1"/>
    </row>
    <row r="521" spans="1:34" ht="26.4" x14ac:dyDescent="0.25">
      <c r="A521" s="11">
        <v>42510.47147074074</v>
      </c>
      <c r="B521" s="12" t="s">
        <v>30</v>
      </c>
      <c r="C521" s="12" t="s">
        <v>31</v>
      </c>
      <c r="E521" s="12" t="s">
        <v>32</v>
      </c>
      <c r="F521" s="13">
        <v>42504</v>
      </c>
      <c r="G521" s="12" t="s">
        <v>5335</v>
      </c>
      <c r="H521" s="12" t="s">
        <v>49</v>
      </c>
      <c r="I521" s="14">
        <v>0.375</v>
      </c>
      <c r="J521" s="12" t="s">
        <v>6824</v>
      </c>
      <c r="K521" s="12" t="s">
        <v>43</v>
      </c>
      <c r="L521" s="12" t="s">
        <v>46</v>
      </c>
      <c r="M521" s="1" t="s">
        <v>6825</v>
      </c>
      <c r="N521" s="12" t="s">
        <v>38</v>
      </c>
      <c r="O521" s="15">
        <v>1</v>
      </c>
      <c r="P521" s="15">
        <v>1</v>
      </c>
      <c r="R521" s="18"/>
      <c r="S521" s="16" t="s">
        <v>46</v>
      </c>
      <c r="AC521" s="16">
        <v>0</v>
      </c>
      <c r="AD521" s="21" t="s">
        <v>6826</v>
      </c>
      <c r="AE521" s="27">
        <v>4.5</v>
      </c>
      <c r="AF521" s="27">
        <v>2.5</v>
      </c>
      <c r="AG521" s="19" t="s">
        <v>46</v>
      </c>
      <c r="AH521" s="1"/>
    </row>
    <row r="522" spans="1:34" x14ac:dyDescent="0.25">
      <c r="A522" s="11">
        <v>42510.477226446761</v>
      </c>
      <c r="B522" s="12" t="s">
        <v>30</v>
      </c>
      <c r="C522" s="12" t="s">
        <v>31</v>
      </c>
      <c r="E522" s="12" t="s">
        <v>32</v>
      </c>
      <c r="F522" s="13">
        <v>42504</v>
      </c>
      <c r="G522" s="12"/>
      <c r="H522" s="12" t="s">
        <v>49</v>
      </c>
      <c r="I522" s="14">
        <v>0.54166666666424135</v>
      </c>
      <c r="J522" s="12" t="s">
        <v>6827</v>
      </c>
      <c r="K522" s="12" t="s">
        <v>43</v>
      </c>
      <c r="L522" s="12" t="s">
        <v>46</v>
      </c>
      <c r="M522" s="1" t="s">
        <v>6828</v>
      </c>
      <c r="N522" s="12" t="s">
        <v>38</v>
      </c>
      <c r="O522" s="15">
        <v>1</v>
      </c>
      <c r="P522" s="15">
        <v>6</v>
      </c>
      <c r="Q522" s="5">
        <v>30</v>
      </c>
      <c r="R522" s="18">
        <v>0</v>
      </c>
      <c r="S522" s="16" t="s">
        <v>36</v>
      </c>
      <c r="T522" s="5">
        <v>0</v>
      </c>
      <c r="U522" s="5">
        <v>0</v>
      </c>
      <c r="W522" s="5">
        <v>0</v>
      </c>
      <c r="X522" s="5">
        <v>3</v>
      </c>
      <c r="Y522" s="5">
        <v>0</v>
      </c>
      <c r="Z522" s="5">
        <v>0</v>
      </c>
      <c r="AA522" s="5">
        <v>55</v>
      </c>
      <c r="AB522" s="5">
        <v>0</v>
      </c>
      <c r="AC522" s="16">
        <v>0</v>
      </c>
      <c r="AD522" s="21" t="s">
        <v>6829</v>
      </c>
      <c r="AE522" s="27">
        <v>4</v>
      </c>
      <c r="AF522" s="27">
        <v>2</v>
      </c>
      <c r="AG522" s="19" t="s">
        <v>46</v>
      </c>
      <c r="AH522" s="1"/>
    </row>
    <row r="523" spans="1:34" ht="26.4" x14ac:dyDescent="0.25">
      <c r="A523" s="11">
        <v>42507.503099548616</v>
      </c>
      <c r="B523" s="12" t="s">
        <v>30</v>
      </c>
      <c r="C523" s="12" t="s">
        <v>31</v>
      </c>
      <c r="E523" s="12" t="s">
        <v>32</v>
      </c>
      <c r="F523" s="13">
        <v>42506</v>
      </c>
      <c r="G523" s="12"/>
      <c r="H523" s="12" t="s">
        <v>110</v>
      </c>
      <c r="I523" s="14">
        <v>0.375</v>
      </c>
      <c r="J523" s="12" t="s">
        <v>2619</v>
      </c>
      <c r="K523" s="12" t="s">
        <v>1378</v>
      </c>
      <c r="L523" s="12" t="s">
        <v>46</v>
      </c>
      <c r="M523" s="1" t="s">
        <v>6795</v>
      </c>
      <c r="N523" s="12" t="s">
        <v>5975</v>
      </c>
      <c r="O523" s="15">
        <v>5</v>
      </c>
      <c r="P523" s="15">
        <v>47</v>
      </c>
      <c r="Q523" s="5">
        <v>205</v>
      </c>
      <c r="R523" s="18"/>
      <c r="S523" s="16" t="s">
        <v>46</v>
      </c>
      <c r="AC523" s="16">
        <v>0</v>
      </c>
      <c r="AE523" s="27">
        <v>5</v>
      </c>
      <c r="AF523" s="27">
        <v>4</v>
      </c>
      <c r="AG523" s="19" t="s">
        <v>46</v>
      </c>
      <c r="AH523" s="1"/>
    </row>
    <row r="524" spans="1:34" ht="26.4" x14ac:dyDescent="0.25">
      <c r="A524" s="11">
        <v>42508.671444537038</v>
      </c>
      <c r="B524" s="12" t="s">
        <v>30</v>
      </c>
      <c r="C524" s="12" t="s">
        <v>31</v>
      </c>
      <c r="E524" s="12" t="s">
        <v>32</v>
      </c>
      <c r="F524" s="13">
        <v>42507</v>
      </c>
      <c r="G524" s="12"/>
      <c r="H524" s="12" t="s">
        <v>33</v>
      </c>
      <c r="I524" s="14">
        <v>0.32638888889050577</v>
      </c>
      <c r="J524" s="12" t="s">
        <v>5261</v>
      </c>
      <c r="K524" s="12" t="s">
        <v>1378</v>
      </c>
      <c r="L524" s="12" t="s">
        <v>36</v>
      </c>
      <c r="M524" s="1" t="s">
        <v>3863</v>
      </c>
      <c r="N524" s="12" t="s">
        <v>5060</v>
      </c>
      <c r="O524" s="15">
        <v>6</v>
      </c>
      <c r="P524" s="15">
        <v>167</v>
      </c>
      <c r="Q524" s="5">
        <v>130</v>
      </c>
      <c r="R524" s="18"/>
      <c r="S524" s="16" t="s">
        <v>46</v>
      </c>
      <c r="AC524" s="16">
        <v>0</v>
      </c>
      <c r="AE524" s="27">
        <v>12</v>
      </c>
      <c r="AF524" s="27">
        <v>8</v>
      </c>
      <c r="AG524" s="19" t="s">
        <v>46</v>
      </c>
      <c r="AH524" s="1"/>
    </row>
    <row r="525" spans="1:34" x14ac:dyDescent="0.25">
      <c r="A525" s="11">
        <v>42509.480094351849</v>
      </c>
      <c r="B525" s="12" t="s">
        <v>30</v>
      </c>
      <c r="C525" s="12" t="s">
        <v>31</v>
      </c>
      <c r="E525" s="12" t="s">
        <v>32</v>
      </c>
      <c r="F525" s="13">
        <v>42509</v>
      </c>
      <c r="G525" s="12"/>
      <c r="H525" s="12" t="s">
        <v>65</v>
      </c>
      <c r="I525" s="14">
        <v>0.41666666666424135</v>
      </c>
      <c r="J525" s="12" t="s">
        <v>5059</v>
      </c>
      <c r="K525" s="12" t="s">
        <v>35</v>
      </c>
      <c r="L525" s="12" t="s">
        <v>36</v>
      </c>
      <c r="M525" s="1" t="s">
        <v>1680</v>
      </c>
      <c r="N525" s="12" t="s">
        <v>5060</v>
      </c>
      <c r="O525" s="15">
        <v>1</v>
      </c>
      <c r="P525" s="15">
        <v>14</v>
      </c>
      <c r="Q525" s="5">
        <v>50</v>
      </c>
      <c r="R525" s="18"/>
      <c r="S525" s="16" t="s">
        <v>46</v>
      </c>
      <c r="AC525" s="16">
        <v>0</v>
      </c>
      <c r="AE525" s="27">
        <v>1.75</v>
      </c>
      <c r="AF525" s="27">
        <v>1</v>
      </c>
      <c r="AG525" s="19" t="s">
        <v>46</v>
      </c>
      <c r="AH525" s="1"/>
    </row>
    <row r="526" spans="1:34" ht="26.4" x14ac:dyDescent="0.25">
      <c r="A526" s="11">
        <v>42510.647454953709</v>
      </c>
      <c r="B526" s="12" t="s">
        <v>30</v>
      </c>
      <c r="C526" s="12" t="s">
        <v>31</v>
      </c>
      <c r="E526" s="12" t="s">
        <v>32</v>
      </c>
      <c r="F526" s="13">
        <v>42510</v>
      </c>
      <c r="G526" s="12"/>
      <c r="H526" s="12" t="s">
        <v>41</v>
      </c>
      <c r="I526" s="14">
        <v>0.4375</v>
      </c>
      <c r="J526" s="12" t="s">
        <v>6834</v>
      </c>
      <c r="K526" s="12" t="s">
        <v>1378</v>
      </c>
      <c r="L526" s="12" t="s">
        <v>46</v>
      </c>
      <c r="M526" s="1" t="s">
        <v>6835</v>
      </c>
      <c r="N526" s="12" t="s">
        <v>5975</v>
      </c>
      <c r="O526" s="15">
        <v>9</v>
      </c>
      <c r="P526" s="15">
        <v>95</v>
      </c>
      <c r="Q526" s="5">
        <v>375</v>
      </c>
      <c r="S526" s="16" t="s">
        <v>46</v>
      </c>
      <c r="AC526" s="16">
        <v>0</v>
      </c>
      <c r="AE526" s="24">
        <v>7</v>
      </c>
      <c r="AF526" s="24">
        <v>1</v>
      </c>
      <c r="AG526" s="6" t="s">
        <v>46</v>
      </c>
      <c r="AH526" s="1"/>
    </row>
    <row r="527" spans="1:34" x14ac:dyDescent="0.25">
      <c r="A527" s="11">
        <v>42514.441008090274</v>
      </c>
      <c r="B527" s="12" t="s">
        <v>30</v>
      </c>
      <c r="C527" s="12" t="s">
        <v>31</v>
      </c>
      <c r="E527" s="12" t="s">
        <v>32</v>
      </c>
      <c r="F527" s="13">
        <v>42511</v>
      </c>
      <c r="G527" s="12"/>
      <c r="H527" s="12" t="s">
        <v>49</v>
      </c>
      <c r="I527" s="14">
        <v>0.33333333333575865</v>
      </c>
      <c r="J527" s="12" t="s">
        <v>6859</v>
      </c>
      <c r="K527" s="12" t="s">
        <v>43</v>
      </c>
      <c r="L527" s="12" t="s">
        <v>46</v>
      </c>
      <c r="M527" s="1" t="s">
        <v>6860</v>
      </c>
      <c r="N527" s="12" t="s">
        <v>38</v>
      </c>
      <c r="O527" s="15">
        <v>1</v>
      </c>
      <c r="P527" s="15">
        <v>16</v>
      </c>
      <c r="Q527" s="5">
        <v>42</v>
      </c>
      <c r="S527" s="16" t="s">
        <v>36</v>
      </c>
      <c r="U527" s="5">
        <v>25</v>
      </c>
      <c r="AC527" s="16">
        <v>0</v>
      </c>
      <c r="AD527" s="21" t="s">
        <v>6861</v>
      </c>
      <c r="AE527" s="24">
        <v>2.5</v>
      </c>
      <c r="AF527" s="24">
        <v>2</v>
      </c>
      <c r="AG527" s="6" t="s">
        <v>46</v>
      </c>
      <c r="AH527" s="1"/>
    </row>
    <row r="528" spans="1:34" ht="26.4" x14ac:dyDescent="0.25">
      <c r="A528" s="11">
        <v>42514.48602438657</v>
      </c>
      <c r="B528" s="12" t="s">
        <v>30</v>
      </c>
      <c r="C528" s="12" t="s">
        <v>31</v>
      </c>
      <c r="E528" s="12" t="s">
        <v>32</v>
      </c>
      <c r="F528" s="13">
        <v>42511</v>
      </c>
      <c r="G528" s="12"/>
      <c r="H528" s="12" t="s">
        <v>49</v>
      </c>
      <c r="I528" s="14">
        <v>0.41666666666424135</v>
      </c>
      <c r="J528" s="12" t="s">
        <v>6862</v>
      </c>
      <c r="K528" s="12" t="s">
        <v>163</v>
      </c>
      <c r="L528" s="12" t="s">
        <v>36</v>
      </c>
      <c r="M528" s="1" t="s">
        <v>6863</v>
      </c>
      <c r="N528" s="12" t="s">
        <v>38</v>
      </c>
      <c r="O528" s="15">
        <v>1</v>
      </c>
      <c r="P528" s="15">
        <v>76</v>
      </c>
      <c r="Q528" s="5">
        <v>85</v>
      </c>
      <c r="S528" s="16" t="s">
        <v>36</v>
      </c>
      <c r="U528" s="5">
        <v>85</v>
      </c>
      <c r="X528" s="5">
        <v>219.18</v>
      </c>
      <c r="AC528" s="16">
        <v>117.58</v>
      </c>
      <c r="AD528" s="21" t="s">
        <v>6864</v>
      </c>
      <c r="AE528" s="24">
        <v>11</v>
      </c>
      <c r="AF528" s="24">
        <v>4</v>
      </c>
      <c r="AG528" s="6" t="s">
        <v>46</v>
      </c>
      <c r="AH528" s="1"/>
    </row>
    <row r="529" spans="1:34" x14ac:dyDescent="0.25">
      <c r="A529" s="11">
        <v>42516.545198252315</v>
      </c>
      <c r="B529" s="12" t="s">
        <v>30</v>
      </c>
      <c r="C529" s="12" t="s">
        <v>31</v>
      </c>
      <c r="E529" s="12" t="s">
        <v>32</v>
      </c>
      <c r="F529" s="13">
        <v>42516</v>
      </c>
      <c r="G529" s="12"/>
      <c r="H529" s="12" t="s">
        <v>33</v>
      </c>
      <c r="I529" s="14">
        <v>0.375</v>
      </c>
      <c r="J529" s="12" t="s">
        <v>6871</v>
      </c>
      <c r="K529" s="12" t="s">
        <v>105</v>
      </c>
      <c r="L529" s="12" t="s">
        <v>36</v>
      </c>
      <c r="M529" s="1" t="s">
        <v>6872</v>
      </c>
      <c r="N529" s="12" t="s">
        <v>6873</v>
      </c>
      <c r="O529" s="15">
        <v>1</v>
      </c>
      <c r="P529" s="15">
        <v>6</v>
      </c>
      <c r="Q529" s="5">
        <v>30</v>
      </c>
      <c r="S529" s="16" t="s">
        <v>46</v>
      </c>
      <c r="X529" s="5">
        <v>119.59</v>
      </c>
      <c r="AC529" s="16">
        <v>0</v>
      </c>
      <c r="AE529" s="24">
        <v>0</v>
      </c>
      <c r="AF529" s="24">
        <v>8</v>
      </c>
      <c r="AG529" s="6" t="s">
        <v>46</v>
      </c>
      <c r="AH529" s="1"/>
    </row>
    <row r="530" spans="1:34" ht="26.4" x14ac:dyDescent="0.25">
      <c r="A530" s="11">
        <v>42529.447021041662</v>
      </c>
      <c r="B530" s="12" t="s">
        <v>86</v>
      </c>
      <c r="C530" s="12" t="s">
        <v>87</v>
      </c>
      <c r="E530" s="12" t="s">
        <v>32</v>
      </c>
      <c r="F530" s="13">
        <v>42491</v>
      </c>
      <c r="G530" s="12" t="s">
        <v>2729</v>
      </c>
      <c r="H530" s="12"/>
      <c r="I530" s="14"/>
      <c r="J530" s="12" t="s">
        <v>764</v>
      </c>
      <c r="K530" s="12" t="s">
        <v>43</v>
      </c>
      <c r="L530" s="12" t="s">
        <v>36</v>
      </c>
      <c r="M530" s="1" t="s">
        <v>765</v>
      </c>
      <c r="N530" s="12" t="s">
        <v>6405</v>
      </c>
      <c r="O530" s="15">
        <v>57</v>
      </c>
      <c r="P530" s="15">
        <v>274</v>
      </c>
      <c r="Q530" s="5">
        <v>4110</v>
      </c>
      <c r="S530" s="16" t="s">
        <v>46</v>
      </c>
      <c r="AC530" s="16">
        <v>0</v>
      </c>
      <c r="AE530" s="24">
        <v>1.5</v>
      </c>
      <c r="AF530" s="24">
        <v>1.5</v>
      </c>
      <c r="AG530" s="6" t="s">
        <v>46</v>
      </c>
      <c r="AH530" s="1"/>
    </row>
    <row r="531" spans="1:34" x14ac:dyDescent="0.25">
      <c r="A531" s="11">
        <v>42529.459145034722</v>
      </c>
      <c r="B531" s="12" t="s">
        <v>86</v>
      </c>
      <c r="C531" s="12" t="s">
        <v>87</v>
      </c>
      <c r="E531" s="12" t="s">
        <v>32</v>
      </c>
      <c r="F531" s="13">
        <v>42491</v>
      </c>
      <c r="G531" s="12"/>
      <c r="H531" s="12"/>
      <c r="I531" s="14"/>
      <c r="J531" s="12" t="s">
        <v>7216</v>
      </c>
      <c r="K531" s="12" t="s">
        <v>105</v>
      </c>
      <c r="L531" s="12" t="s">
        <v>36</v>
      </c>
      <c r="M531" s="1" t="s">
        <v>89</v>
      </c>
      <c r="N531" s="12" t="s">
        <v>6306</v>
      </c>
      <c r="O531" s="15">
        <v>2</v>
      </c>
      <c r="P531" s="15">
        <v>17</v>
      </c>
      <c r="Q531" s="5">
        <v>310</v>
      </c>
      <c r="S531" s="16" t="s">
        <v>46</v>
      </c>
      <c r="AC531" s="16">
        <v>0</v>
      </c>
      <c r="AE531" s="24">
        <v>2</v>
      </c>
      <c r="AF531" s="24">
        <v>2</v>
      </c>
      <c r="AG531" s="6" t="s">
        <v>46</v>
      </c>
      <c r="AH531" s="1"/>
    </row>
    <row r="532" spans="1:34" x14ac:dyDescent="0.25">
      <c r="A532" s="11">
        <v>42529.450744456015</v>
      </c>
      <c r="B532" s="12" t="s">
        <v>86</v>
      </c>
      <c r="C532" s="12" t="s">
        <v>87</v>
      </c>
      <c r="E532" s="12" t="s">
        <v>32</v>
      </c>
      <c r="F532" s="13">
        <v>42497</v>
      </c>
      <c r="G532" s="12" t="s">
        <v>7208</v>
      </c>
      <c r="H532" s="12"/>
      <c r="I532" s="14">
        <v>0.83333333333575865</v>
      </c>
      <c r="J532" s="12" t="s">
        <v>5054</v>
      </c>
      <c r="K532" s="12" t="s">
        <v>43</v>
      </c>
      <c r="L532" s="12" t="s">
        <v>36</v>
      </c>
      <c r="M532" s="1" t="s">
        <v>3342</v>
      </c>
      <c r="N532" s="12" t="s">
        <v>7209</v>
      </c>
      <c r="O532" s="15">
        <v>4</v>
      </c>
      <c r="P532" s="15">
        <v>48</v>
      </c>
      <c r="Q532" s="5">
        <v>755</v>
      </c>
      <c r="S532" s="16" t="s">
        <v>46</v>
      </c>
      <c r="AC532" s="16">
        <v>0</v>
      </c>
      <c r="AE532" s="24">
        <v>2</v>
      </c>
      <c r="AF532" s="24">
        <v>2</v>
      </c>
      <c r="AG532" s="6" t="s">
        <v>46</v>
      </c>
      <c r="AH532" s="1"/>
    </row>
    <row r="533" spans="1:34" ht="26.4" x14ac:dyDescent="0.25">
      <c r="A533" s="11">
        <v>42529.657108981482</v>
      </c>
      <c r="B533" s="12" t="s">
        <v>86</v>
      </c>
      <c r="C533" s="12" t="s">
        <v>87</v>
      </c>
      <c r="E533" s="12" t="s">
        <v>32</v>
      </c>
      <c r="F533" s="13">
        <v>42504</v>
      </c>
      <c r="G533" s="12"/>
      <c r="H533" s="12" t="s">
        <v>49</v>
      </c>
      <c r="I533" s="14">
        <v>0.70833333333575865</v>
      </c>
      <c r="J533" s="12" t="s">
        <v>5415</v>
      </c>
      <c r="K533" s="12" t="s">
        <v>43</v>
      </c>
      <c r="L533" s="12" t="s">
        <v>36</v>
      </c>
      <c r="M533" s="1" t="s">
        <v>5416</v>
      </c>
      <c r="N533" s="12" t="s">
        <v>38</v>
      </c>
      <c r="O533" s="15">
        <v>1</v>
      </c>
      <c r="P533" s="15">
        <v>0</v>
      </c>
      <c r="S533" s="16" t="s">
        <v>46</v>
      </c>
      <c r="AC533" s="16">
        <v>0</v>
      </c>
      <c r="AE533" s="24">
        <v>0</v>
      </c>
      <c r="AF533" s="24">
        <v>0</v>
      </c>
      <c r="AG533" s="6" t="s">
        <v>46</v>
      </c>
      <c r="AH533" s="1"/>
    </row>
    <row r="534" spans="1:34" x14ac:dyDescent="0.25">
      <c r="A534" s="11">
        <v>42529.453703391206</v>
      </c>
      <c r="B534" s="12" t="s">
        <v>86</v>
      </c>
      <c r="C534" s="12" t="s">
        <v>87</v>
      </c>
      <c r="E534" s="12" t="s">
        <v>32</v>
      </c>
      <c r="F534" s="13">
        <v>42505</v>
      </c>
      <c r="G534" s="12" t="s">
        <v>7210</v>
      </c>
      <c r="H534" s="12" t="s">
        <v>75</v>
      </c>
      <c r="I534" s="14">
        <v>0.35416666666424135</v>
      </c>
      <c r="J534" s="12" t="s">
        <v>7211</v>
      </c>
      <c r="K534" s="12" t="s">
        <v>43</v>
      </c>
      <c r="L534" s="12" t="s">
        <v>36</v>
      </c>
      <c r="M534" s="1" t="s">
        <v>7212</v>
      </c>
      <c r="N534" s="12" t="s">
        <v>7209</v>
      </c>
      <c r="O534" s="15">
        <v>2</v>
      </c>
      <c r="P534" s="15">
        <v>19</v>
      </c>
      <c r="S534" s="16" t="s">
        <v>46</v>
      </c>
      <c r="AC534" s="16">
        <v>0</v>
      </c>
      <c r="AE534" s="24">
        <v>2</v>
      </c>
      <c r="AF534" s="24">
        <v>1</v>
      </c>
      <c r="AG534" s="6" t="s">
        <v>46</v>
      </c>
      <c r="AH534" s="1"/>
    </row>
    <row r="535" spans="1:34" x14ac:dyDescent="0.25">
      <c r="A535" s="11">
        <v>42529.45563773148</v>
      </c>
      <c r="B535" s="12" t="s">
        <v>86</v>
      </c>
      <c r="C535" s="12" t="s">
        <v>87</v>
      </c>
      <c r="E535" s="12" t="s">
        <v>32</v>
      </c>
      <c r="F535" s="13">
        <v>42518</v>
      </c>
      <c r="G535" s="12"/>
      <c r="H535" s="12" t="s">
        <v>49</v>
      </c>
      <c r="I535" s="14">
        <v>0.41666666666424135</v>
      </c>
      <c r="J535" s="12" t="s">
        <v>7213</v>
      </c>
      <c r="K535" s="12" t="s">
        <v>43</v>
      </c>
      <c r="L535" s="12" t="s">
        <v>46</v>
      </c>
      <c r="M535" s="1" t="s">
        <v>5413</v>
      </c>
      <c r="N535" s="12" t="s">
        <v>52</v>
      </c>
      <c r="O535" s="15">
        <v>1</v>
      </c>
      <c r="P535" s="15">
        <v>2</v>
      </c>
      <c r="Q535" s="5">
        <v>40</v>
      </c>
      <c r="S535" s="16" t="s">
        <v>46</v>
      </c>
      <c r="AC535" s="16">
        <v>0</v>
      </c>
      <c r="AE535" s="24">
        <v>2</v>
      </c>
      <c r="AF535" s="24">
        <v>2</v>
      </c>
      <c r="AG535" s="6" t="s">
        <v>46</v>
      </c>
      <c r="AH535" s="1"/>
    </row>
    <row r="536" spans="1:34" x14ac:dyDescent="0.25">
      <c r="A536" s="11">
        <v>42529.457646458337</v>
      </c>
      <c r="B536" s="12" t="s">
        <v>86</v>
      </c>
      <c r="C536" s="12" t="s">
        <v>87</v>
      </c>
      <c r="E536" s="12" t="s">
        <v>32</v>
      </c>
      <c r="F536" s="13">
        <v>42518</v>
      </c>
      <c r="G536" s="12"/>
      <c r="H536" s="12" t="s">
        <v>49</v>
      </c>
      <c r="I536" s="14">
        <v>0.70833333333575865</v>
      </c>
      <c r="J536" s="12" t="s">
        <v>7214</v>
      </c>
      <c r="K536" s="12" t="s">
        <v>43</v>
      </c>
      <c r="L536" s="12" t="s">
        <v>46</v>
      </c>
      <c r="M536" s="1" t="s">
        <v>7215</v>
      </c>
      <c r="N536" s="12" t="s">
        <v>752</v>
      </c>
      <c r="O536" s="15">
        <v>1</v>
      </c>
      <c r="P536" s="15">
        <v>2</v>
      </c>
      <c r="S536" s="16" t="s">
        <v>46</v>
      </c>
      <c r="AC536" s="16">
        <v>0</v>
      </c>
      <c r="AE536" s="24">
        <v>2</v>
      </c>
      <c r="AF536" s="24">
        <v>2</v>
      </c>
      <c r="AG536" s="6" t="s">
        <v>46</v>
      </c>
      <c r="AH536" s="1"/>
    </row>
    <row r="537" spans="1:34" x14ac:dyDescent="0.25">
      <c r="A537" s="11">
        <v>42529.460969664353</v>
      </c>
      <c r="B537" s="12" t="s">
        <v>86</v>
      </c>
      <c r="C537" s="12" t="s">
        <v>87</v>
      </c>
      <c r="E537" s="12" t="s">
        <v>32</v>
      </c>
      <c r="F537" s="13">
        <v>42518</v>
      </c>
      <c r="G537" s="12"/>
      <c r="H537" s="12" t="s">
        <v>49</v>
      </c>
      <c r="I537" s="14">
        <v>0.75</v>
      </c>
      <c r="J537" s="12" t="s">
        <v>7217</v>
      </c>
      <c r="K537" s="12" t="s">
        <v>43</v>
      </c>
      <c r="L537" s="12" t="s">
        <v>36</v>
      </c>
      <c r="M537" s="1" t="s">
        <v>748</v>
      </c>
      <c r="N537" s="12" t="s">
        <v>52</v>
      </c>
      <c r="O537" s="15">
        <v>1</v>
      </c>
      <c r="P537" s="15">
        <v>35</v>
      </c>
      <c r="S537" s="16" t="s">
        <v>46</v>
      </c>
      <c r="AC537" s="16">
        <v>0</v>
      </c>
      <c r="AE537" s="24">
        <v>1.5</v>
      </c>
      <c r="AF537" s="24">
        <v>1</v>
      </c>
      <c r="AG537" s="6" t="s">
        <v>46</v>
      </c>
      <c r="AH537" s="1"/>
    </row>
    <row r="538" spans="1:34" ht="26.4" x14ac:dyDescent="0.25">
      <c r="A538" s="11">
        <v>42531.460938854165</v>
      </c>
      <c r="B538" s="12" t="s">
        <v>39</v>
      </c>
      <c r="C538" s="12" t="s">
        <v>649</v>
      </c>
      <c r="E538" s="12" t="s">
        <v>32</v>
      </c>
      <c r="F538" s="13">
        <v>42491</v>
      </c>
      <c r="G538" s="12"/>
      <c r="H538" s="12" t="s">
        <v>75</v>
      </c>
      <c r="I538" s="14">
        <v>0.54166666666424135</v>
      </c>
      <c r="J538" s="12" t="s">
        <v>7333</v>
      </c>
      <c r="K538" s="12" t="s">
        <v>43</v>
      </c>
      <c r="L538" s="12" t="s">
        <v>46</v>
      </c>
      <c r="M538" s="1" t="s">
        <v>7334</v>
      </c>
      <c r="N538" s="12" t="s">
        <v>38</v>
      </c>
      <c r="O538" s="15">
        <v>1</v>
      </c>
      <c r="P538" s="15">
        <v>2</v>
      </c>
      <c r="Q538" s="5">
        <v>10</v>
      </c>
      <c r="S538" s="16" t="s">
        <v>36</v>
      </c>
      <c r="U538" s="5">
        <v>10</v>
      </c>
      <c r="X538" s="5">
        <v>15</v>
      </c>
      <c r="AC538" s="16">
        <v>0</v>
      </c>
      <c r="AE538" s="24">
        <v>1.5</v>
      </c>
      <c r="AF538" s="24">
        <v>1.5</v>
      </c>
      <c r="AG538" s="6" t="s">
        <v>46</v>
      </c>
      <c r="AH538" s="1"/>
    </row>
    <row r="539" spans="1:34" ht="26.4" x14ac:dyDescent="0.25">
      <c r="A539" s="11">
        <v>42531.463320277777</v>
      </c>
      <c r="B539" s="12" t="s">
        <v>39</v>
      </c>
      <c r="C539" s="12" t="s">
        <v>649</v>
      </c>
      <c r="E539" s="12" t="s">
        <v>32</v>
      </c>
      <c r="F539" s="13">
        <v>42495</v>
      </c>
      <c r="G539" s="12"/>
      <c r="H539" s="12" t="s">
        <v>65</v>
      </c>
      <c r="I539" s="14">
        <v>0.375</v>
      </c>
      <c r="J539" s="12" t="s">
        <v>7335</v>
      </c>
      <c r="K539" s="12" t="s">
        <v>1378</v>
      </c>
      <c r="L539" s="12" t="s">
        <v>46</v>
      </c>
      <c r="M539" s="1" t="s">
        <v>7336</v>
      </c>
      <c r="N539" s="12" t="s">
        <v>68</v>
      </c>
      <c r="O539" s="15">
        <v>1</v>
      </c>
      <c r="P539" s="15">
        <v>86</v>
      </c>
      <c r="Q539" s="5">
        <v>258</v>
      </c>
      <c r="S539" s="16" t="s">
        <v>36</v>
      </c>
      <c r="X539" s="5">
        <v>300</v>
      </c>
      <c r="AC539" s="16">
        <v>0</v>
      </c>
      <c r="AE539" s="24">
        <v>2</v>
      </c>
      <c r="AF539" s="24">
        <v>2</v>
      </c>
      <c r="AG539" s="6" t="s">
        <v>46</v>
      </c>
      <c r="AH539" s="1"/>
    </row>
    <row r="540" spans="1:34" x14ac:dyDescent="0.25">
      <c r="A540" s="11">
        <v>42531.465295347225</v>
      </c>
      <c r="B540" s="12" t="s">
        <v>39</v>
      </c>
      <c r="C540" s="12" t="s">
        <v>649</v>
      </c>
      <c r="E540" s="12" t="s">
        <v>32</v>
      </c>
      <c r="F540" s="13">
        <v>42496</v>
      </c>
      <c r="G540" s="12"/>
      <c r="H540" s="12" t="s">
        <v>41</v>
      </c>
      <c r="I540" s="14">
        <v>0.79166666666424135</v>
      </c>
      <c r="J540" s="12" t="s">
        <v>1542</v>
      </c>
      <c r="K540" s="12" t="s">
        <v>43</v>
      </c>
      <c r="L540" s="12" t="s">
        <v>36</v>
      </c>
      <c r="M540" s="1" t="s">
        <v>7337</v>
      </c>
      <c r="N540" s="12" t="s">
        <v>662</v>
      </c>
      <c r="O540" s="15">
        <v>1</v>
      </c>
      <c r="P540" s="15">
        <v>9</v>
      </c>
      <c r="Q540" s="5">
        <v>180</v>
      </c>
      <c r="S540" s="16" t="s">
        <v>36</v>
      </c>
      <c r="U540" s="5">
        <v>35</v>
      </c>
      <c r="X540" s="5">
        <v>10</v>
      </c>
      <c r="AC540" s="16">
        <v>0</v>
      </c>
      <c r="AE540" s="24">
        <v>2</v>
      </c>
      <c r="AF540" s="24">
        <v>1.5</v>
      </c>
      <c r="AG540" s="6" t="s">
        <v>46</v>
      </c>
      <c r="AH540" s="1"/>
    </row>
    <row r="541" spans="1:34" ht="26.4" x14ac:dyDescent="0.25">
      <c r="A541" s="11">
        <v>42531.467345868055</v>
      </c>
      <c r="B541" s="12" t="s">
        <v>39</v>
      </c>
      <c r="C541" s="12" t="s">
        <v>649</v>
      </c>
      <c r="E541" s="12" t="s">
        <v>32</v>
      </c>
      <c r="F541" s="13">
        <v>42497</v>
      </c>
      <c r="G541" s="12"/>
      <c r="H541" s="12" t="s">
        <v>49</v>
      </c>
      <c r="I541" s="14">
        <v>0.45833333333575865</v>
      </c>
      <c r="J541" s="12" t="s">
        <v>2217</v>
      </c>
      <c r="K541" s="12" t="s">
        <v>43</v>
      </c>
      <c r="L541" s="12" t="s">
        <v>46</v>
      </c>
      <c r="M541" s="1" t="s">
        <v>2218</v>
      </c>
      <c r="N541" s="12" t="s">
        <v>68</v>
      </c>
      <c r="O541" s="15">
        <v>1</v>
      </c>
      <c r="P541" s="15">
        <v>17</v>
      </c>
      <c r="Q541" s="5">
        <v>425</v>
      </c>
      <c r="S541" s="16" t="s">
        <v>36</v>
      </c>
      <c r="U541" s="5">
        <v>50</v>
      </c>
      <c r="X541" s="5">
        <v>20</v>
      </c>
      <c r="AC541" s="16">
        <v>0</v>
      </c>
      <c r="AE541" s="24">
        <v>5</v>
      </c>
      <c r="AF541" s="24">
        <v>2.5</v>
      </c>
      <c r="AG541" s="6" t="s">
        <v>46</v>
      </c>
      <c r="AH541" s="1"/>
    </row>
    <row r="542" spans="1:34" ht="26.4" x14ac:dyDescent="0.25">
      <c r="A542" s="11">
        <v>42531.469197326383</v>
      </c>
      <c r="B542" s="12" t="s">
        <v>39</v>
      </c>
      <c r="C542" s="12" t="s">
        <v>649</v>
      </c>
      <c r="E542" s="12" t="s">
        <v>141</v>
      </c>
      <c r="F542" s="13">
        <v>42497</v>
      </c>
      <c r="G542" s="12"/>
      <c r="H542" s="12" t="s">
        <v>49</v>
      </c>
      <c r="I542" s="14">
        <v>0.54166666666424135</v>
      </c>
      <c r="J542" s="12" t="s">
        <v>2813</v>
      </c>
      <c r="K542" s="12" t="s">
        <v>43</v>
      </c>
      <c r="L542" s="12" t="s">
        <v>46</v>
      </c>
      <c r="M542" s="1" t="s">
        <v>2814</v>
      </c>
      <c r="N542" s="12" t="s">
        <v>107</v>
      </c>
      <c r="O542" s="15">
        <v>1</v>
      </c>
      <c r="P542" s="15">
        <v>5</v>
      </c>
      <c r="Q542" s="5">
        <v>25</v>
      </c>
      <c r="S542" s="16" t="s">
        <v>36</v>
      </c>
      <c r="U542" s="5">
        <v>10</v>
      </c>
      <c r="X542" s="5">
        <v>6</v>
      </c>
      <c r="AC542" s="16">
        <v>0</v>
      </c>
      <c r="AE542" s="24">
        <v>2</v>
      </c>
      <c r="AF542" s="24">
        <v>2</v>
      </c>
      <c r="AG542" s="6" t="s">
        <v>46</v>
      </c>
      <c r="AH542" s="1"/>
    </row>
    <row r="543" spans="1:34" ht="26.4" x14ac:dyDescent="0.25">
      <c r="A543" s="11">
        <v>42531.470969664355</v>
      </c>
      <c r="B543" s="12" t="s">
        <v>39</v>
      </c>
      <c r="C543" s="12" t="s">
        <v>649</v>
      </c>
      <c r="E543" s="12" t="s">
        <v>141</v>
      </c>
      <c r="F543" s="13">
        <v>42497</v>
      </c>
      <c r="G543" s="12"/>
      <c r="H543" s="12" t="s">
        <v>49</v>
      </c>
      <c r="I543" s="14">
        <v>0.83333333333575865</v>
      </c>
      <c r="J543" s="12" t="s">
        <v>2818</v>
      </c>
      <c r="K543" s="12" t="s">
        <v>43</v>
      </c>
      <c r="L543" s="12" t="s">
        <v>46</v>
      </c>
      <c r="M543" s="1" t="s">
        <v>2819</v>
      </c>
      <c r="N543" s="12" t="s">
        <v>107</v>
      </c>
      <c r="O543" s="15">
        <v>1</v>
      </c>
      <c r="P543" s="15">
        <v>22</v>
      </c>
      <c r="R543" s="5">
        <v>110</v>
      </c>
      <c r="S543" s="16" t="s">
        <v>36</v>
      </c>
      <c r="U543" s="5">
        <v>55</v>
      </c>
      <c r="AC543" s="16">
        <v>0</v>
      </c>
      <c r="AE543" s="24">
        <v>2</v>
      </c>
      <c r="AF543" s="24">
        <v>2</v>
      </c>
      <c r="AG543" s="6" t="s">
        <v>46</v>
      </c>
      <c r="AH543" s="1"/>
    </row>
    <row r="544" spans="1:34" ht="26.4" x14ac:dyDescent="0.25">
      <c r="A544" s="11">
        <v>42531.472924490736</v>
      </c>
      <c r="B544" s="12" t="s">
        <v>39</v>
      </c>
      <c r="C544" s="12" t="s">
        <v>649</v>
      </c>
      <c r="E544" s="12" t="s">
        <v>32</v>
      </c>
      <c r="F544" s="13">
        <v>42498</v>
      </c>
      <c r="G544" s="12"/>
      <c r="H544" s="12" t="s">
        <v>75</v>
      </c>
      <c r="I544" s="14">
        <v>0.72916666666424135</v>
      </c>
      <c r="J544" s="12" t="s">
        <v>7338</v>
      </c>
      <c r="K544" s="12" t="s">
        <v>43</v>
      </c>
      <c r="L544" s="12" t="s">
        <v>36</v>
      </c>
      <c r="M544" s="1" t="s">
        <v>7339</v>
      </c>
      <c r="N544" s="12" t="s">
        <v>662</v>
      </c>
      <c r="O544" s="15">
        <v>1</v>
      </c>
      <c r="P544" s="15">
        <v>14</v>
      </c>
      <c r="Q544" s="5">
        <v>280</v>
      </c>
      <c r="S544" s="16" t="s">
        <v>36</v>
      </c>
      <c r="U544" s="5">
        <v>35</v>
      </c>
      <c r="X544" s="5">
        <v>27</v>
      </c>
      <c r="AC544" s="16">
        <v>0</v>
      </c>
      <c r="AE544" s="24">
        <v>2</v>
      </c>
      <c r="AF544" s="24">
        <v>1.5</v>
      </c>
      <c r="AG544" s="6" t="s">
        <v>46</v>
      </c>
      <c r="AH544" s="1"/>
    </row>
    <row r="545" spans="1:34" x14ac:dyDescent="0.25">
      <c r="A545" s="11">
        <v>42531.47510895833</v>
      </c>
      <c r="B545" s="12" t="s">
        <v>39</v>
      </c>
      <c r="C545" s="12" t="s">
        <v>649</v>
      </c>
      <c r="E545" s="12" t="s">
        <v>32</v>
      </c>
      <c r="F545" s="13">
        <v>42498</v>
      </c>
      <c r="G545" s="12"/>
      <c r="H545" s="12" t="s">
        <v>75</v>
      </c>
      <c r="I545" s="14">
        <v>0.72916666666424135</v>
      </c>
      <c r="J545" s="12" t="s">
        <v>7340</v>
      </c>
      <c r="K545" s="12" t="s">
        <v>43</v>
      </c>
      <c r="L545" s="12" t="s">
        <v>46</v>
      </c>
      <c r="M545" s="1" t="s">
        <v>2213</v>
      </c>
      <c r="N545" s="12" t="s">
        <v>52</v>
      </c>
      <c r="O545" s="15">
        <v>1</v>
      </c>
      <c r="P545" s="15">
        <v>5</v>
      </c>
      <c r="Q545" s="5">
        <v>25</v>
      </c>
      <c r="S545" s="16" t="s">
        <v>36</v>
      </c>
      <c r="U545" s="5">
        <v>15</v>
      </c>
      <c r="X545" s="5">
        <v>10</v>
      </c>
      <c r="AC545" s="16">
        <v>0</v>
      </c>
      <c r="AE545" s="24">
        <v>2</v>
      </c>
      <c r="AF545" s="24">
        <v>1.5</v>
      </c>
      <c r="AG545" s="6" t="s">
        <v>46</v>
      </c>
      <c r="AH545" s="1"/>
    </row>
    <row r="546" spans="1:34" ht="26.4" x14ac:dyDescent="0.25">
      <c r="A546" s="11">
        <v>42531.477226435185</v>
      </c>
      <c r="B546" s="12" t="s">
        <v>39</v>
      </c>
      <c r="C546" s="12" t="s">
        <v>649</v>
      </c>
      <c r="E546" s="12" t="s">
        <v>32</v>
      </c>
      <c r="F546" s="13">
        <v>42502</v>
      </c>
      <c r="G546" s="12"/>
      <c r="H546" s="12" t="s">
        <v>65</v>
      </c>
      <c r="I546" s="14">
        <v>0.39583333333575865</v>
      </c>
      <c r="J546" s="12" t="s">
        <v>7341</v>
      </c>
      <c r="K546" s="12" t="s">
        <v>1378</v>
      </c>
      <c r="L546" s="12" t="s">
        <v>46</v>
      </c>
      <c r="M546" s="1" t="s">
        <v>6407</v>
      </c>
      <c r="N546" s="12" t="s">
        <v>52</v>
      </c>
      <c r="O546" s="15">
        <v>1</v>
      </c>
      <c r="P546" s="15">
        <v>34</v>
      </c>
      <c r="Q546" s="5">
        <v>102</v>
      </c>
      <c r="S546" s="16" t="s">
        <v>36</v>
      </c>
      <c r="X546" s="5">
        <v>30</v>
      </c>
      <c r="AC546" s="16">
        <v>0</v>
      </c>
      <c r="AE546" s="24">
        <v>1.5</v>
      </c>
      <c r="AF546" s="24">
        <v>1.5</v>
      </c>
      <c r="AG546" s="6" t="s">
        <v>46</v>
      </c>
      <c r="AH546" s="1"/>
    </row>
    <row r="547" spans="1:34" x14ac:dyDescent="0.25">
      <c r="A547" s="11">
        <v>42531.485361331019</v>
      </c>
      <c r="B547" s="12" t="s">
        <v>39</v>
      </c>
      <c r="C547" s="12" t="s">
        <v>649</v>
      </c>
      <c r="E547" s="12" t="s">
        <v>32</v>
      </c>
      <c r="F547" s="13">
        <v>42502</v>
      </c>
      <c r="G547" s="12"/>
      <c r="H547" s="12" t="s">
        <v>49</v>
      </c>
      <c r="I547" s="14">
        <v>0.72916666666424135</v>
      </c>
      <c r="J547" s="12" t="s">
        <v>733</v>
      </c>
      <c r="K547" s="12" t="s">
        <v>43</v>
      </c>
      <c r="L547" s="12" t="s">
        <v>46</v>
      </c>
      <c r="M547" s="1" t="s">
        <v>2820</v>
      </c>
      <c r="N547" s="12" t="s">
        <v>38</v>
      </c>
      <c r="O547" s="15">
        <v>1</v>
      </c>
      <c r="P547" s="15">
        <v>12</v>
      </c>
      <c r="Q547" s="5">
        <v>60</v>
      </c>
      <c r="S547" s="16" t="s">
        <v>36</v>
      </c>
      <c r="U547" s="5">
        <v>30</v>
      </c>
      <c r="X547" s="5">
        <v>20</v>
      </c>
      <c r="AC547" s="16">
        <v>0</v>
      </c>
      <c r="AE547" s="24">
        <v>1.5</v>
      </c>
      <c r="AF547" s="24">
        <v>1.5</v>
      </c>
      <c r="AG547" s="6" t="s">
        <v>46</v>
      </c>
      <c r="AH547" s="1"/>
    </row>
    <row r="548" spans="1:34" ht="26.4" x14ac:dyDescent="0.25">
      <c r="A548" s="11">
        <v>42531.479110162036</v>
      </c>
      <c r="B548" s="12" t="s">
        <v>39</v>
      </c>
      <c r="C548" s="12" t="s">
        <v>649</v>
      </c>
      <c r="E548" s="12" t="s">
        <v>32</v>
      </c>
      <c r="F548" s="13">
        <v>42503</v>
      </c>
      <c r="G548" s="12"/>
      <c r="H548" s="12" t="s">
        <v>41</v>
      </c>
      <c r="I548" s="14">
        <v>0.38541666666424135</v>
      </c>
      <c r="J548" s="12" t="s">
        <v>7342</v>
      </c>
      <c r="K548" s="12" t="s">
        <v>1378</v>
      </c>
      <c r="L548" s="12" t="s">
        <v>46</v>
      </c>
      <c r="M548" s="1" t="s">
        <v>6407</v>
      </c>
      <c r="N548" s="12" t="s">
        <v>68</v>
      </c>
      <c r="O548" s="15">
        <v>1</v>
      </c>
      <c r="P548" s="15">
        <v>88</v>
      </c>
      <c r="Q548" s="5">
        <v>264</v>
      </c>
      <c r="S548" s="16" t="s">
        <v>36</v>
      </c>
      <c r="X548" s="5">
        <v>50</v>
      </c>
      <c r="AC548" s="16">
        <v>0</v>
      </c>
      <c r="AE548" s="24">
        <v>1.5</v>
      </c>
      <c r="AF548" s="24">
        <v>1.5</v>
      </c>
      <c r="AG548" s="6" t="s">
        <v>46</v>
      </c>
      <c r="AH548" s="1"/>
    </row>
    <row r="549" spans="1:34" ht="26.4" x14ac:dyDescent="0.25">
      <c r="A549" s="11">
        <v>42531.481138113428</v>
      </c>
      <c r="B549" s="12" t="s">
        <v>39</v>
      </c>
      <c r="C549" s="12" t="s">
        <v>649</v>
      </c>
      <c r="E549" s="12" t="s">
        <v>32</v>
      </c>
      <c r="F549" s="13">
        <v>42503</v>
      </c>
      <c r="G549" s="12"/>
      <c r="H549" s="12" t="s">
        <v>41</v>
      </c>
      <c r="I549" s="14">
        <v>0.79166666666424135</v>
      </c>
      <c r="J549" s="12" t="s">
        <v>1542</v>
      </c>
      <c r="K549" s="12" t="s">
        <v>43</v>
      </c>
      <c r="L549" s="12" t="s">
        <v>36</v>
      </c>
      <c r="M549" s="1" t="s">
        <v>2216</v>
      </c>
      <c r="N549" s="12" t="s">
        <v>38</v>
      </c>
      <c r="O549" s="15">
        <v>1</v>
      </c>
      <c r="P549" s="15">
        <v>12</v>
      </c>
      <c r="Q549" s="5">
        <v>240</v>
      </c>
      <c r="S549" s="16" t="s">
        <v>36</v>
      </c>
      <c r="U549" s="5">
        <v>30</v>
      </c>
      <c r="X549" s="5">
        <v>15</v>
      </c>
      <c r="AC549" s="16">
        <v>0</v>
      </c>
      <c r="AE549" s="24">
        <v>2</v>
      </c>
      <c r="AF549" s="24">
        <v>1.5</v>
      </c>
      <c r="AG549" s="6" t="s">
        <v>46</v>
      </c>
      <c r="AH549" s="1"/>
    </row>
    <row r="550" spans="1:34" ht="39.6" x14ac:dyDescent="0.25">
      <c r="A550" s="11">
        <v>42531.483949097223</v>
      </c>
      <c r="B550" s="12" t="s">
        <v>39</v>
      </c>
      <c r="C550" s="12" t="s">
        <v>649</v>
      </c>
      <c r="E550" s="12" t="s">
        <v>32</v>
      </c>
      <c r="F550" s="13">
        <v>42504</v>
      </c>
      <c r="G550" s="12"/>
      <c r="H550" s="12" t="s">
        <v>49</v>
      </c>
      <c r="I550" s="14">
        <v>0.375</v>
      </c>
      <c r="J550" s="12" t="s">
        <v>7343</v>
      </c>
      <c r="K550" s="12" t="s">
        <v>163</v>
      </c>
      <c r="L550" s="12" t="s">
        <v>36</v>
      </c>
      <c r="M550" s="1" t="s">
        <v>7344</v>
      </c>
      <c r="N550" s="12" t="s">
        <v>5790</v>
      </c>
      <c r="O550" s="15">
        <v>1</v>
      </c>
      <c r="P550" s="15">
        <v>1000</v>
      </c>
      <c r="S550" s="16" t="s">
        <v>36</v>
      </c>
      <c r="U550" s="5">
        <v>2500</v>
      </c>
      <c r="V550" s="5" t="s">
        <v>112</v>
      </c>
      <c r="W550" s="5">
        <v>250</v>
      </c>
      <c r="X550" s="5">
        <v>1000</v>
      </c>
      <c r="AC550" s="16">
        <v>0</v>
      </c>
      <c r="AE550" s="24">
        <v>7</v>
      </c>
      <c r="AF550" s="24">
        <v>6</v>
      </c>
      <c r="AG550" s="6" t="s">
        <v>46</v>
      </c>
      <c r="AH550" s="1"/>
    </row>
    <row r="551" spans="1:34" ht="26.4" x14ac:dyDescent="0.25">
      <c r="A551" s="11">
        <v>42531.486928078702</v>
      </c>
      <c r="B551" s="12" t="s">
        <v>39</v>
      </c>
      <c r="C551" s="12" t="s">
        <v>649</v>
      </c>
      <c r="E551" s="12" t="s">
        <v>32</v>
      </c>
      <c r="F551" s="13">
        <v>42505</v>
      </c>
      <c r="G551" s="12"/>
      <c r="H551" s="12" t="s">
        <v>75</v>
      </c>
      <c r="I551" s="14">
        <v>0.58333333333575865</v>
      </c>
      <c r="J551" s="12" t="s">
        <v>1556</v>
      </c>
      <c r="K551" s="12" t="s">
        <v>43</v>
      </c>
      <c r="L551" s="12" t="s">
        <v>36</v>
      </c>
      <c r="M551" s="1" t="s">
        <v>3646</v>
      </c>
      <c r="N551" s="12" t="s">
        <v>450</v>
      </c>
      <c r="O551" s="15">
        <v>1</v>
      </c>
      <c r="P551" s="15">
        <v>12</v>
      </c>
      <c r="Q551" s="5">
        <v>60</v>
      </c>
      <c r="S551" s="16" t="s">
        <v>36</v>
      </c>
      <c r="U551" s="5">
        <v>30</v>
      </c>
      <c r="X551" s="5">
        <v>14</v>
      </c>
      <c r="AC551" s="16">
        <v>0</v>
      </c>
      <c r="AE551" s="24">
        <v>1</v>
      </c>
      <c r="AF551" s="24">
        <v>1</v>
      </c>
      <c r="AG551" s="6" t="s">
        <v>46</v>
      </c>
      <c r="AH551" s="1"/>
    </row>
    <row r="552" spans="1:34" ht="26.4" x14ac:dyDescent="0.25">
      <c r="A552" s="11">
        <v>42531.4882493287</v>
      </c>
      <c r="B552" s="12" t="s">
        <v>39</v>
      </c>
      <c r="C552" s="12" t="s">
        <v>649</v>
      </c>
      <c r="E552" s="12" t="s">
        <v>32</v>
      </c>
      <c r="F552" s="13">
        <v>42505</v>
      </c>
      <c r="G552" s="12"/>
      <c r="H552" s="12" t="s">
        <v>75</v>
      </c>
      <c r="I552" s="14">
        <v>0.58333333333575865</v>
      </c>
      <c r="J552" s="12" t="s">
        <v>5930</v>
      </c>
      <c r="K552" s="12" t="s">
        <v>43</v>
      </c>
      <c r="L552" s="12" t="s">
        <v>36</v>
      </c>
      <c r="M552" s="1" t="s">
        <v>6376</v>
      </c>
      <c r="N552" s="12" t="s">
        <v>68</v>
      </c>
      <c r="O552" s="15">
        <v>1</v>
      </c>
      <c r="P552" s="15">
        <v>7</v>
      </c>
      <c r="Q552" s="5">
        <v>140</v>
      </c>
      <c r="S552" s="16" t="s">
        <v>36</v>
      </c>
      <c r="U552" s="5">
        <v>15</v>
      </c>
      <c r="X552" s="5">
        <v>10</v>
      </c>
      <c r="AC552" s="16">
        <v>0</v>
      </c>
      <c r="AE552" s="24">
        <v>2</v>
      </c>
      <c r="AF552" s="24">
        <v>1.5</v>
      </c>
      <c r="AG552" s="6" t="s">
        <v>46</v>
      </c>
      <c r="AH552" s="1"/>
    </row>
    <row r="553" spans="1:34" x14ac:dyDescent="0.25">
      <c r="A553" s="11">
        <v>42531.489499953706</v>
      </c>
      <c r="B553" s="12" t="s">
        <v>39</v>
      </c>
      <c r="C553" s="12" t="s">
        <v>649</v>
      </c>
      <c r="E553" s="12" t="s">
        <v>32</v>
      </c>
      <c r="F553" s="13">
        <v>42505</v>
      </c>
      <c r="G553" s="12"/>
      <c r="H553" s="12" t="s">
        <v>75</v>
      </c>
      <c r="I553" s="14">
        <v>0.75</v>
      </c>
      <c r="J553" s="12" t="s">
        <v>4505</v>
      </c>
      <c r="K553" s="12" t="s">
        <v>43</v>
      </c>
      <c r="L553" s="12" t="s">
        <v>46</v>
      </c>
      <c r="M553" s="1" t="s">
        <v>3670</v>
      </c>
      <c r="N553" s="12" t="s">
        <v>52</v>
      </c>
      <c r="O553" s="15">
        <v>1</v>
      </c>
      <c r="P553" s="15">
        <v>4</v>
      </c>
      <c r="Q553" s="5">
        <v>20</v>
      </c>
      <c r="S553" s="16" t="s">
        <v>36</v>
      </c>
      <c r="U553" s="5">
        <v>10</v>
      </c>
      <c r="X553" s="5">
        <v>10</v>
      </c>
      <c r="AC553" s="16">
        <v>0</v>
      </c>
      <c r="AE553" s="24">
        <v>1</v>
      </c>
      <c r="AF553" s="24">
        <v>1</v>
      </c>
      <c r="AG553" s="6" t="s">
        <v>46</v>
      </c>
      <c r="AH553" s="1"/>
    </row>
    <row r="554" spans="1:34" ht="26.4" x14ac:dyDescent="0.25">
      <c r="A554" s="11">
        <v>42559.705030717596</v>
      </c>
      <c r="B554" s="12" t="s">
        <v>39</v>
      </c>
      <c r="C554" s="12" t="s">
        <v>649</v>
      </c>
      <c r="E554" s="12" t="s">
        <v>1334</v>
      </c>
      <c r="F554" s="13">
        <v>42508</v>
      </c>
      <c r="G554" s="12"/>
      <c r="H554" s="12" t="s">
        <v>49</v>
      </c>
      <c r="I554" s="14">
        <v>0.58333333333575865</v>
      </c>
      <c r="J554" s="12" t="s">
        <v>8033</v>
      </c>
      <c r="K554" s="12" t="s">
        <v>43</v>
      </c>
      <c r="L554" s="12" t="s">
        <v>46</v>
      </c>
      <c r="M554" s="1" t="s">
        <v>8034</v>
      </c>
      <c r="N554" s="12" t="s">
        <v>1692</v>
      </c>
      <c r="O554" s="12">
        <v>1</v>
      </c>
      <c r="P554" s="12">
        <v>8</v>
      </c>
      <c r="Q554" s="5">
        <v>24</v>
      </c>
      <c r="S554" s="16" t="s">
        <v>36</v>
      </c>
      <c r="U554" s="5">
        <v>25</v>
      </c>
      <c r="X554" s="5">
        <v>20</v>
      </c>
      <c r="AC554" s="16">
        <v>0</v>
      </c>
      <c r="AE554" s="24">
        <v>1.5</v>
      </c>
      <c r="AF554" s="24">
        <v>1.5</v>
      </c>
      <c r="AG554" s="6" t="s">
        <v>46</v>
      </c>
      <c r="AH554" s="1"/>
    </row>
    <row r="555" spans="1:34" x14ac:dyDescent="0.25">
      <c r="A555" s="11">
        <v>42559.709018379624</v>
      </c>
      <c r="B555" s="12" t="s">
        <v>39</v>
      </c>
      <c r="C555" s="12" t="s">
        <v>649</v>
      </c>
      <c r="E555" s="12" t="s">
        <v>32</v>
      </c>
      <c r="F555" s="13">
        <v>42508</v>
      </c>
      <c r="G555" s="12"/>
      <c r="H555" s="12" t="s">
        <v>49</v>
      </c>
      <c r="I555" s="14">
        <v>0.8125</v>
      </c>
      <c r="J555" s="12" t="s">
        <v>4505</v>
      </c>
      <c r="K555" s="12" t="s">
        <v>43</v>
      </c>
      <c r="L555" s="12" t="s">
        <v>46</v>
      </c>
      <c r="M555" s="1" t="s">
        <v>3670</v>
      </c>
      <c r="N555" s="12" t="s">
        <v>52</v>
      </c>
      <c r="O555" s="12">
        <v>1</v>
      </c>
      <c r="P555" s="12">
        <v>4</v>
      </c>
      <c r="Q555" s="5">
        <v>20</v>
      </c>
      <c r="S555" s="16" t="s">
        <v>36</v>
      </c>
      <c r="U555" s="5">
        <v>10</v>
      </c>
      <c r="AC555" s="16">
        <v>0</v>
      </c>
      <c r="AE555" s="24">
        <v>1</v>
      </c>
      <c r="AF555" s="24">
        <v>1</v>
      </c>
      <c r="AG555" s="6" t="s">
        <v>46</v>
      </c>
      <c r="AH555" s="1"/>
    </row>
    <row r="556" spans="1:34" ht="26.4" x14ac:dyDescent="0.25">
      <c r="A556" s="11">
        <v>42531.49099711806</v>
      </c>
      <c r="B556" s="12" t="s">
        <v>39</v>
      </c>
      <c r="C556" s="12" t="s">
        <v>649</v>
      </c>
      <c r="E556" s="12" t="s">
        <v>32</v>
      </c>
      <c r="F556" s="13">
        <v>42509</v>
      </c>
      <c r="G556" s="12"/>
      <c r="H556" s="12" t="s">
        <v>65</v>
      </c>
      <c r="I556" s="14">
        <v>0.41666666666424135</v>
      </c>
      <c r="J556" s="12" t="s">
        <v>7345</v>
      </c>
      <c r="K556" s="12" t="s">
        <v>1378</v>
      </c>
      <c r="L556" s="12" t="s">
        <v>46</v>
      </c>
      <c r="M556" s="1" t="s">
        <v>6407</v>
      </c>
      <c r="N556" s="12" t="s">
        <v>52</v>
      </c>
      <c r="O556" s="15">
        <v>1</v>
      </c>
      <c r="P556" s="15">
        <v>36</v>
      </c>
      <c r="Q556" s="5">
        <v>108</v>
      </c>
      <c r="S556" s="16" t="s">
        <v>36</v>
      </c>
      <c r="X556" s="5">
        <v>25</v>
      </c>
      <c r="AC556" s="16">
        <v>0</v>
      </c>
      <c r="AE556" s="24">
        <v>1.5</v>
      </c>
      <c r="AF556" s="24">
        <v>1.5</v>
      </c>
      <c r="AG556" s="6" t="s">
        <v>46</v>
      </c>
      <c r="AH556" s="1"/>
    </row>
    <row r="557" spans="1:34" ht="26.4" x14ac:dyDescent="0.25">
      <c r="A557" s="11">
        <v>42531.492655300928</v>
      </c>
      <c r="B557" s="12" t="s">
        <v>39</v>
      </c>
      <c r="C557" s="12" t="s">
        <v>649</v>
      </c>
      <c r="E557" s="12" t="s">
        <v>32</v>
      </c>
      <c r="F557" s="13">
        <v>42511</v>
      </c>
      <c r="G557" s="12"/>
      <c r="H557" s="12" t="s">
        <v>49</v>
      </c>
      <c r="I557" s="14">
        <v>0.45833333333575865</v>
      </c>
      <c r="J557" s="12" t="s">
        <v>2217</v>
      </c>
      <c r="K557" s="12" t="s">
        <v>43</v>
      </c>
      <c r="L557" s="12" t="s">
        <v>46</v>
      </c>
      <c r="M557" s="1" t="s">
        <v>2218</v>
      </c>
      <c r="N557" s="12" t="s">
        <v>383</v>
      </c>
      <c r="O557" s="15">
        <v>1</v>
      </c>
      <c r="P557" s="15">
        <v>18</v>
      </c>
      <c r="Q557" s="5">
        <v>450</v>
      </c>
      <c r="S557" s="16" t="s">
        <v>36</v>
      </c>
      <c r="U557" s="5">
        <v>45</v>
      </c>
      <c r="X557" s="5">
        <v>35</v>
      </c>
      <c r="AC557" s="16">
        <v>0</v>
      </c>
      <c r="AE557" s="24">
        <v>5</v>
      </c>
      <c r="AF557" s="24">
        <v>2</v>
      </c>
      <c r="AG557" s="6" t="s">
        <v>46</v>
      </c>
      <c r="AH557" s="1"/>
    </row>
    <row r="558" spans="1:34" ht="26.4" x14ac:dyDescent="0.25">
      <c r="A558" s="11">
        <v>42531.494428888887</v>
      </c>
      <c r="B558" s="12" t="s">
        <v>39</v>
      </c>
      <c r="C558" s="12" t="s">
        <v>649</v>
      </c>
      <c r="E558" s="12" t="s">
        <v>32</v>
      </c>
      <c r="F558" s="13">
        <v>42511</v>
      </c>
      <c r="G558" s="12"/>
      <c r="H558" s="12" t="s">
        <v>49</v>
      </c>
      <c r="I558" s="14">
        <v>0.83333333333575865</v>
      </c>
      <c r="J558" s="12" t="s">
        <v>7346</v>
      </c>
      <c r="K558" s="12" t="s">
        <v>43</v>
      </c>
      <c r="L558" s="12" t="s">
        <v>36</v>
      </c>
      <c r="M558" s="1" t="s">
        <v>7347</v>
      </c>
      <c r="N558" s="12" t="s">
        <v>383</v>
      </c>
      <c r="O558" s="15">
        <v>1</v>
      </c>
      <c r="P558" s="15">
        <v>16</v>
      </c>
      <c r="Q558" s="5">
        <v>400</v>
      </c>
      <c r="S558" s="16" t="s">
        <v>36</v>
      </c>
      <c r="U558" s="5">
        <v>40</v>
      </c>
      <c r="AC558" s="16">
        <v>0</v>
      </c>
      <c r="AE558" s="24">
        <v>2.5</v>
      </c>
      <c r="AF558" s="24">
        <v>2</v>
      </c>
      <c r="AG558" s="6" t="s">
        <v>46</v>
      </c>
      <c r="AH558" s="1"/>
    </row>
    <row r="559" spans="1:34" ht="26.4" x14ac:dyDescent="0.25">
      <c r="A559" s="11">
        <v>42531.507939861112</v>
      </c>
      <c r="B559" s="12" t="s">
        <v>39</v>
      </c>
      <c r="C559" s="12" t="s">
        <v>649</v>
      </c>
      <c r="E559" s="12" t="s">
        <v>32</v>
      </c>
      <c r="F559" s="13">
        <v>42512</v>
      </c>
      <c r="G559" s="12"/>
      <c r="H559" s="12" t="s">
        <v>75</v>
      </c>
      <c r="I559" s="14">
        <v>0.58333333333575865</v>
      </c>
      <c r="J559" s="12" t="s">
        <v>5930</v>
      </c>
      <c r="K559" s="12" t="s">
        <v>43</v>
      </c>
      <c r="L559" s="12" t="s">
        <v>36</v>
      </c>
      <c r="M559" s="1" t="s">
        <v>6376</v>
      </c>
      <c r="N559" s="12" t="s">
        <v>68</v>
      </c>
      <c r="O559" s="15">
        <v>1</v>
      </c>
      <c r="P559" s="15">
        <v>8</v>
      </c>
      <c r="Q559" s="5">
        <v>160</v>
      </c>
      <c r="S559" s="16" t="s">
        <v>36</v>
      </c>
      <c r="U559" s="5">
        <v>20</v>
      </c>
      <c r="X559" s="5">
        <v>15</v>
      </c>
      <c r="AC559" s="16">
        <v>0</v>
      </c>
      <c r="AE559" s="24">
        <v>2</v>
      </c>
      <c r="AF559" s="24">
        <v>1.5</v>
      </c>
      <c r="AG559" s="6" t="s">
        <v>46</v>
      </c>
      <c r="AH559" s="1"/>
    </row>
    <row r="560" spans="1:34" x14ac:dyDescent="0.25">
      <c r="A560" s="11">
        <v>42531.50913337963</v>
      </c>
      <c r="B560" s="12" t="s">
        <v>39</v>
      </c>
      <c r="C560" s="12" t="s">
        <v>649</v>
      </c>
      <c r="E560" s="12" t="s">
        <v>32</v>
      </c>
      <c r="F560" s="13">
        <v>42512</v>
      </c>
      <c r="G560" s="12"/>
      <c r="H560" s="12" t="s">
        <v>75</v>
      </c>
      <c r="I560" s="14">
        <v>0.75</v>
      </c>
      <c r="J560" s="12" t="s">
        <v>4505</v>
      </c>
      <c r="K560" s="12" t="s">
        <v>43</v>
      </c>
      <c r="L560" s="12" t="s">
        <v>46</v>
      </c>
      <c r="M560" s="1" t="s">
        <v>3670</v>
      </c>
      <c r="N560" s="12" t="s">
        <v>52</v>
      </c>
      <c r="O560" s="15">
        <v>1</v>
      </c>
      <c r="P560" s="15">
        <v>8</v>
      </c>
      <c r="Q560" s="5">
        <v>40</v>
      </c>
      <c r="S560" s="16" t="s">
        <v>36</v>
      </c>
      <c r="U560" s="5">
        <v>20</v>
      </c>
      <c r="X560" s="5">
        <v>15</v>
      </c>
      <c r="AC560" s="16">
        <v>0</v>
      </c>
      <c r="AE560" s="24">
        <v>1</v>
      </c>
      <c r="AF560" s="24">
        <v>1</v>
      </c>
      <c r="AG560" s="6" t="s">
        <v>46</v>
      </c>
      <c r="AH560" s="1"/>
    </row>
    <row r="561" spans="1:34" x14ac:dyDescent="0.25">
      <c r="A561" s="11">
        <v>42531.51042716435</v>
      </c>
      <c r="B561" s="12" t="s">
        <v>39</v>
      </c>
      <c r="C561" s="12" t="s">
        <v>649</v>
      </c>
      <c r="E561" s="12" t="s">
        <v>32</v>
      </c>
      <c r="F561" s="13">
        <v>42512</v>
      </c>
      <c r="G561" s="12"/>
      <c r="H561" s="12" t="s">
        <v>75</v>
      </c>
      <c r="I561" s="14">
        <v>0.77083333333575865</v>
      </c>
      <c r="J561" s="12" t="s">
        <v>733</v>
      </c>
      <c r="K561" s="12" t="s">
        <v>43</v>
      </c>
      <c r="L561" s="12" t="s">
        <v>46</v>
      </c>
      <c r="M561" s="1" t="s">
        <v>2213</v>
      </c>
      <c r="N561" s="12" t="s">
        <v>38</v>
      </c>
      <c r="O561" s="15">
        <v>1</v>
      </c>
      <c r="P561" s="15">
        <v>3</v>
      </c>
      <c r="Q561" s="5">
        <v>15</v>
      </c>
      <c r="S561" s="16" t="s">
        <v>36</v>
      </c>
      <c r="U561" s="5">
        <v>10</v>
      </c>
      <c r="X561" s="5">
        <v>10</v>
      </c>
      <c r="AC561" s="16">
        <v>0</v>
      </c>
      <c r="AE561" s="24">
        <v>1.5</v>
      </c>
      <c r="AF561" s="24">
        <v>1.5</v>
      </c>
      <c r="AG561" s="6" t="s">
        <v>46</v>
      </c>
      <c r="AH561" s="1"/>
    </row>
    <row r="562" spans="1:34" ht="26.4" x14ac:dyDescent="0.25">
      <c r="A562" s="11">
        <v>42524.889919606481</v>
      </c>
      <c r="B562" s="12" t="s">
        <v>39</v>
      </c>
      <c r="C562" s="12" t="s">
        <v>649</v>
      </c>
      <c r="E562" s="12" t="s">
        <v>1334</v>
      </c>
      <c r="F562" s="13">
        <v>42516</v>
      </c>
      <c r="G562" s="12"/>
      <c r="H562" s="12" t="s">
        <v>65</v>
      </c>
      <c r="I562" s="14">
        <v>0.41666666666424135</v>
      </c>
      <c r="J562" s="12" t="s">
        <v>7069</v>
      </c>
      <c r="K562" s="12" t="s">
        <v>35</v>
      </c>
      <c r="L562" s="12" t="s">
        <v>36</v>
      </c>
      <c r="N562" s="12" t="s">
        <v>1692</v>
      </c>
      <c r="O562" s="15">
        <v>1</v>
      </c>
      <c r="P562" s="15">
        <v>35</v>
      </c>
      <c r="Q562" s="5">
        <v>60</v>
      </c>
      <c r="S562" s="16" t="s">
        <v>36</v>
      </c>
      <c r="U562" s="5">
        <v>25</v>
      </c>
      <c r="X562" s="5">
        <v>26.3</v>
      </c>
      <c r="AC562" s="16">
        <v>0</v>
      </c>
      <c r="AE562" s="24">
        <v>4</v>
      </c>
      <c r="AF562" s="24">
        <v>3</v>
      </c>
      <c r="AG562" s="6" t="s">
        <v>46</v>
      </c>
      <c r="AH562" s="1"/>
    </row>
    <row r="563" spans="1:34" ht="26.4" x14ac:dyDescent="0.25">
      <c r="A563" s="11">
        <v>42531.513254386577</v>
      </c>
      <c r="B563" s="12" t="s">
        <v>39</v>
      </c>
      <c r="C563" s="12" t="s">
        <v>649</v>
      </c>
      <c r="E563" s="12" t="s">
        <v>1334</v>
      </c>
      <c r="F563" s="13">
        <v>42516</v>
      </c>
      <c r="G563" s="12"/>
      <c r="H563" s="12" t="s">
        <v>65</v>
      </c>
      <c r="I563" s="14">
        <v>0.41666666666424135</v>
      </c>
      <c r="J563" s="12" t="s">
        <v>7350</v>
      </c>
      <c r="K563" s="12" t="s">
        <v>43</v>
      </c>
      <c r="L563" s="12" t="s">
        <v>36</v>
      </c>
      <c r="M563" s="1" t="s">
        <v>7351</v>
      </c>
      <c r="N563" s="12" t="s">
        <v>1692</v>
      </c>
      <c r="O563" s="15">
        <v>1</v>
      </c>
      <c r="P563" s="15">
        <v>39</v>
      </c>
      <c r="Q563" s="5">
        <v>117</v>
      </c>
      <c r="S563" s="16" t="s">
        <v>36</v>
      </c>
      <c r="U563" s="5">
        <v>75</v>
      </c>
      <c r="X563" s="5">
        <v>40</v>
      </c>
      <c r="AC563" s="16">
        <v>0</v>
      </c>
      <c r="AE563" s="24">
        <v>3</v>
      </c>
      <c r="AF563" s="24">
        <v>3</v>
      </c>
      <c r="AG563" s="6" t="s">
        <v>46</v>
      </c>
      <c r="AH563" s="1"/>
    </row>
    <row r="564" spans="1:34" ht="26.4" x14ac:dyDescent="0.25">
      <c r="A564" s="11">
        <v>42531.514956747684</v>
      </c>
      <c r="B564" s="12" t="s">
        <v>39</v>
      </c>
      <c r="C564" s="12" t="s">
        <v>649</v>
      </c>
      <c r="E564" s="12" t="s">
        <v>32</v>
      </c>
      <c r="F564" s="13">
        <v>42517</v>
      </c>
      <c r="G564" s="12"/>
      <c r="H564" s="12" t="s">
        <v>41</v>
      </c>
      <c r="I564" s="14">
        <v>0.375</v>
      </c>
      <c r="J564" s="12" t="s">
        <v>7352</v>
      </c>
      <c r="K564" s="12" t="s">
        <v>43</v>
      </c>
      <c r="L564" s="12" t="s">
        <v>46</v>
      </c>
      <c r="M564" s="1" t="s">
        <v>7353</v>
      </c>
      <c r="N564" s="12" t="s">
        <v>68</v>
      </c>
      <c r="O564" s="15">
        <v>1</v>
      </c>
      <c r="P564" s="15">
        <v>3</v>
      </c>
      <c r="Q564" s="5">
        <v>75</v>
      </c>
      <c r="S564" s="16" t="s">
        <v>36</v>
      </c>
      <c r="U564" s="5">
        <v>10</v>
      </c>
      <c r="X564" s="5">
        <v>20</v>
      </c>
      <c r="AC564" s="16">
        <v>0</v>
      </c>
      <c r="AE564" s="24">
        <v>10</v>
      </c>
      <c r="AF564" s="24">
        <v>5</v>
      </c>
      <c r="AG564" s="6" t="s">
        <v>46</v>
      </c>
      <c r="AH564" s="1"/>
    </row>
    <row r="565" spans="1:34" ht="26.4" x14ac:dyDescent="0.25">
      <c r="A565" s="11">
        <v>42531.516976446757</v>
      </c>
      <c r="B565" s="12" t="s">
        <v>39</v>
      </c>
      <c r="C565" s="12" t="s">
        <v>649</v>
      </c>
      <c r="E565" s="12" t="s">
        <v>32</v>
      </c>
      <c r="F565" s="13">
        <v>42517</v>
      </c>
      <c r="G565" s="12"/>
      <c r="H565" s="12" t="s">
        <v>41</v>
      </c>
      <c r="I565" s="14">
        <v>0.79166666666424135</v>
      </c>
      <c r="J565" s="12" t="s">
        <v>1542</v>
      </c>
      <c r="K565" s="12" t="s">
        <v>43</v>
      </c>
      <c r="L565" s="12" t="s">
        <v>36</v>
      </c>
      <c r="M565" s="1" t="s">
        <v>2216</v>
      </c>
      <c r="N565" s="12" t="s">
        <v>383</v>
      </c>
      <c r="O565" s="15">
        <v>1</v>
      </c>
      <c r="P565" s="15">
        <v>18</v>
      </c>
      <c r="Q565" s="5">
        <v>360</v>
      </c>
      <c r="S565" s="16" t="s">
        <v>36</v>
      </c>
      <c r="U565" s="5">
        <v>45</v>
      </c>
      <c r="AC565" s="16">
        <v>0</v>
      </c>
      <c r="AE565" s="24">
        <v>3</v>
      </c>
      <c r="AF565" s="24">
        <v>1.5</v>
      </c>
      <c r="AG565" s="6" t="s">
        <v>46</v>
      </c>
      <c r="AH565" s="1"/>
    </row>
    <row r="566" spans="1:34" ht="26.4" x14ac:dyDescent="0.25">
      <c r="A566" s="11">
        <v>42531.51971010417</v>
      </c>
      <c r="B566" s="12" t="s">
        <v>39</v>
      </c>
      <c r="C566" s="12" t="s">
        <v>649</v>
      </c>
      <c r="E566" s="12" t="s">
        <v>32</v>
      </c>
      <c r="F566" s="13">
        <v>42518</v>
      </c>
      <c r="G566" s="12"/>
      <c r="H566" s="12" t="s">
        <v>49</v>
      </c>
      <c r="I566" s="14">
        <v>0.75</v>
      </c>
      <c r="J566" s="12" t="s">
        <v>1570</v>
      </c>
      <c r="K566" s="12" t="s">
        <v>43</v>
      </c>
      <c r="L566" s="12" t="s">
        <v>46</v>
      </c>
      <c r="M566" s="1" t="s">
        <v>3705</v>
      </c>
      <c r="N566" s="12" t="s">
        <v>95</v>
      </c>
      <c r="O566" s="15">
        <v>1</v>
      </c>
      <c r="P566" s="15">
        <v>17</v>
      </c>
      <c r="Q566" s="5">
        <v>102</v>
      </c>
      <c r="S566" s="16" t="s">
        <v>36</v>
      </c>
      <c r="U566" s="5">
        <v>45</v>
      </c>
      <c r="X566" s="5">
        <v>50</v>
      </c>
      <c r="AC566" s="16">
        <v>0</v>
      </c>
      <c r="AE566" s="24">
        <v>2</v>
      </c>
      <c r="AF566" s="24">
        <v>2</v>
      </c>
      <c r="AG566" s="6" t="s">
        <v>46</v>
      </c>
      <c r="AH566" s="1"/>
    </row>
    <row r="567" spans="1:34" x14ac:dyDescent="0.25">
      <c r="A567" s="11">
        <v>42531.520888738421</v>
      </c>
      <c r="B567" s="12" t="s">
        <v>39</v>
      </c>
      <c r="C567" s="12" t="s">
        <v>649</v>
      </c>
      <c r="E567" s="12" t="s">
        <v>32</v>
      </c>
      <c r="F567" s="13">
        <v>42518</v>
      </c>
      <c r="G567" s="12"/>
      <c r="H567" s="12" t="s">
        <v>49</v>
      </c>
      <c r="I567" s="14">
        <v>0.72916666666424135</v>
      </c>
      <c r="J567" s="12" t="s">
        <v>733</v>
      </c>
      <c r="K567" s="12" t="s">
        <v>43</v>
      </c>
      <c r="L567" s="12" t="s">
        <v>46</v>
      </c>
      <c r="M567" s="1" t="s">
        <v>2213</v>
      </c>
      <c r="N567" s="12" t="s">
        <v>38</v>
      </c>
      <c r="O567" s="15">
        <v>1</v>
      </c>
      <c r="P567" s="15">
        <v>4</v>
      </c>
      <c r="Q567" s="5">
        <v>20</v>
      </c>
      <c r="S567" s="16" t="s">
        <v>36</v>
      </c>
      <c r="U567" s="5">
        <v>10</v>
      </c>
      <c r="X567" s="5">
        <v>10</v>
      </c>
      <c r="AC567" s="16">
        <v>0</v>
      </c>
      <c r="AE567" s="24">
        <v>1.5</v>
      </c>
      <c r="AF567" s="24">
        <v>1.5</v>
      </c>
      <c r="AG567" s="6" t="s">
        <v>46</v>
      </c>
      <c r="AH567" s="1"/>
    </row>
    <row r="568" spans="1:34" ht="26.4" x14ac:dyDescent="0.25">
      <c r="A568" s="11">
        <v>42531.522465254631</v>
      </c>
      <c r="B568" s="12" t="s">
        <v>39</v>
      </c>
      <c r="C568" s="12" t="s">
        <v>649</v>
      </c>
      <c r="E568" s="12" t="s">
        <v>32</v>
      </c>
      <c r="F568" s="13">
        <v>42519</v>
      </c>
      <c r="G568" s="12"/>
      <c r="H568" s="12" t="s">
        <v>75</v>
      </c>
      <c r="I568" s="14">
        <v>0.58333333333575865</v>
      </c>
      <c r="J568" s="12" t="s">
        <v>5930</v>
      </c>
      <c r="K568" s="12" t="s">
        <v>43</v>
      </c>
      <c r="L568" s="12" t="s">
        <v>36</v>
      </c>
      <c r="M568" s="1" t="s">
        <v>6376</v>
      </c>
      <c r="N568" s="12" t="s">
        <v>95</v>
      </c>
      <c r="O568" s="15">
        <v>1</v>
      </c>
      <c r="P568" s="15">
        <v>18</v>
      </c>
      <c r="Q568" s="5">
        <v>360</v>
      </c>
      <c r="S568" s="16" t="s">
        <v>36</v>
      </c>
      <c r="U568" s="5">
        <v>45</v>
      </c>
      <c r="X568" s="5">
        <v>30</v>
      </c>
      <c r="AC568" s="16">
        <v>0</v>
      </c>
      <c r="AE568" s="24">
        <v>2</v>
      </c>
      <c r="AF568" s="24">
        <v>1.5</v>
      </c>
      <c r="AG568" s="6" t="s">
        <v>46</v>
      </c>
      <c r="AH568" s="1"/>
    </row>
    <row r="569" spans="1:34" x14ac:dyDescent="0.25">
      <c r="A569" s="11">
        <v>42531.52648148148</v>
      </c>
      <c r="B569" s="12" t="s">
        <v>39</v>
      </c>
      <c r="C569" s="12" t="s">
        <v>649</v>
      </c>
      <c r="E569" s="12" t="s">
        <v>32</v>
      </c>
      <c r="F569" s="13">
        <v>42519</v>
      </c>
      <c r="G569" s="12"/>
      <c r="H569" s="12" t="s">
        <v>75</v>
      </c>
      <c r="I569" s="14">
        <v>0.75</v>
      </c>
      <c r="J569" s="12" t="s">
        <v>4505</v>
      </c>
      <c r="K569" s="12" t="s">
        <v>43</v>
      </c>
      <c r="L569" s="12" t="s">
        <v>46</v>
      </c>
      <c r="M569" s="1" t="s">
        <v>3670</v>
      </c>
      <c r="N569" s="12" t="s">
        <v>38</v>
      </c>
      <c r="O569" s="15">
        <v>1</v>
      </c>
      <c r="P569" s="15">
        <v>2</v>
      </c>
      <c r="Q569" s="5">
        <v>10</v>
      </c>
      <c r="S569" s="16" t="s">
        <v>36</v>
      </c>
      <c r="U569" s="5">
        <v>10</v>
      </c>
      <c r="X569" s="5">
        <v>15</v>
      </c>
      <c r="AC569" s="16">
        <v>0</v>
      </c>
      <c r="AE569" s="24">
        <v>1</v>
      </c>
      <c r="AF569" s="24">
        <v>1</v>
      </c>
      <c r="AG569" s="6" t="s">
        <v>46</v>
      </c>
      <c r="AH569" s="1"/>
    </row>
    <row r="570" spans="1:34" x14ac:dyDescent="0.25">
      <c r="A570" s="11">
        <v>42531.528197060186</v>
      </c>
      <c r="B570" s="12" t="s">
        <v>39</v>
      </c>
      <c r="C570" s="12" t="s">
        <v>649</v>
      </c>
      <c r="E570" s="12" t="s">
        <v>32</v>
      </c>
      <c r="F570" s="13">
        <v>42520</v>
      </c>
      <c r="G570" s="12"/>
      <c r="H570" s="12" t="s">
        <v>110</v>
      </c>
      <c r="I570" s="14">
        <v>0.375</v>
      </c>
      <c r="J570" s="12" t="s">
        <v>5930</v>
      </c>
      <c r="K570" s="12" t="s">
        <v>43</v>
      </c>
      <c r="L570" s="12" t="s">
        <v>36</v>
      </c>
      <c r="M570" s="1" t="s">
        <v>7355</v>
      </c>
      <c r="N570" s="12" t="s">
        <v>38</v>
      </c>
      <c r="O570" s="15">
        <v>1</v>
      </c>
      <c r="P570" s="15">
        <v>9</v>
      </c>
      <c r="Q570" s="5">
        <v>180</v>
      </c>
      <c r="S570" s="16" t="s">
        <v>36</v>
      </c>
      <c r="U570" s="5">
        <v>25</v>
      </c>
      <c r="X570" s="5">
        <v>25</v>
      </c>
      <c r="AC570" s="16">
        <v>0</v>
      </c>
      <c r="AE570" s="24">
        <v>2</v>
      </c>
      <c r="AF570" s="24">
        <v>1.5</v>
      </c>
      <c r="AG570" s="6" t="s">
        <v>46</v>
      </c>
      <c r="AH570" s="1"/>
    </row>
    <row r="571" spans="1:34" ht="26.4" x14ac:dyDescent="0.25">
      <c r="A571" s="11">
        <v>42531.52945717593</v>
      </c>
      <c r="B571" s="12" t="s">
        <v>39</v>
      </c>
      <c r="C571" s="12" t="s">
        <v>649</v>
      </c>
      <c r="E571" s="12" t="s">
        <v>32</v>
      </c>
      <c r="F571" s="13">
        <v>42521</v>
      </c>
      <c r="G571" s="12"/>
      <c r="H571" s="12" t="s">
        <v>130</v>
      </c>
      <c r="I571" s="14">
        <v>0.375</v>
      </c>
      <c r="J571" s="12" t="s">
        <v>2221</v>
      </c>
      <c r="K571" s="12" t="s">
        <v>43</v>
      </c>
      <c r="L571" s="12" t="s">
        <v>36</v>
      </c>
      <c r="M571" s="1" t="s">
        <v>2222</v>
      </c>
      <c r="N571" s="12" t="s">
        <v>52</v>
      </c>
      <c r="O571" s="15">
        <v>1</v>
      </c>
      <c r="P571" s="15">
        <v>9</v>
      </c>
      <c r="Q571" s="5">
        <v>225</v>
      </c>
      <c r="S571" s="16" t="s">
        <v>36</v>
      </c>
      <c r="U571" s="5">
        <v>20</v>
      </c>
      <c r="X571" s="5">
        <v>40</v>
      </c>
      <c r="AC571" s="16">
        <v>0</v>
      </c>
      <c r="AE571" s="24">
        <v>5</v>
      </c>
      <c r="AF571" s="24">
        <v>5</v>
      </c>
      <c r="AG571" s="6" t="s">
        <v>46</v>
      </c>
      <c r="AH571" s="1"/>
    </row>
    <row r="572" spans="1:34" ht="26.4" x14ac:dyDescent="0.25">
      <c r="A572" s="11">
        <v>42529.617094872687</v>
      </c>
      <c r="B572" s="12" t="s">
        <v>30</v>
      </c>
      <c r="C572" s="12" t="s">
        <v>843</v>
      </c>
      <c r="E572" s="12" t="s">
        <v>32</v>
      </c>
      <c r="F572" s="13">
        <v>42493</v>
      </c>
      <c r="G572" s="12"/>
      <c r="H572" s="12" t="s">
        <v>130</v>
      </c>
      <c r="I572" s="14">
        <v>0.41666666666424135</v>
      </c>
      <c r="J572" s="12" t="s">
        <v>7227</v>
      </c>
      <c r="K572" s="12" t="s">
        <v>35</v>
      </c>
      <c r="L572" s="12" t="s">
        <v>46</v>
      </c>
      <c r="M572" s="1" t="s">
        <v>7228</v>
      </c>
      <c r="N572" s="12" t="s">
        <v>38</v>
      </c>
      <c r="O572" s="15">
        <v>1</v>
      </c>
      <c r="P572" s="15">
        <v>55</v>
      </c>
      <c r="Q572" s="5">
        <v>165</v>
      </c>
      <c r="S572" s="16" t="s">
        <v>46</v>
      </c>
      <c r="AC572" s="16">
        <v>0</v>
      </c>
      <c r="AE572" s="24">
        <v>3</v>
      </c>
      <c r="AF572" s="24">
        <v>2</v>
      </c>
      <c r="AG572" s="6" t="s">
        <v>46</v>
      </c>
      <c r="AH572" s="1"/>
    </row>
    <row r="573" spans="1:34" x14ac:dyDescent="0.25">
      <c r="A573" s="11">
        <v>42529.61802548611</v>
      </c>
      <c r="B573" s="12" t="s">
        <v>30</v>
      </c>
      <c r="C573" s="12" t="s">
        <v>843</v>
      </c>
      <c r="E573" s="12" t="s">
        <v>32</v>
      </c>
      <c r="F573" s="13">
        <v>42494</v>
      </c>
      <c r="G573" s="12"/>
      <c r="H573" s="12" t="s">
        <v>33</v>
      </c>
      <c r="I573" s="14">
        <v>0.70833333333575865</v>
      </c>
      <c r="J573" s="12" t="s">
        <v>7229</v>
      </c>
      <c r="K573" s="12" t="s">
        <v>43</v>
      </c>
      <c r="L573" s="12" t="s">
        <v>46</v>
      </c>
      <c r="M573" s="1" t="s">
        <v>7230</v>
      </c>
      <c r="N573" s="12" t="s">
        <v>38</v>
      </c>
      <c r="O573" s="15">
        <v>1</v>
      </c>
      <c r="P573" s="15">
        <v>2</v>
      </c>
      <c r="Q573" s="5">
        <v>10</v>
      </c>
      <c r="S573" s="16" t="s">
        <v>46</v>
      </c>
      <c r="AC573" s="16">
        <v>0</v>
      </c>
      <c r="AE573" s="24">
        <v>1.5</v>
      </c>
      <c r="AF573" s="24">
        <v>1</v>
      </c>
      <c r="AG573" s="6" t="s">
        <v>46</v>
      </c>
      <c r="AH573" s="1"/>
    </row>
    <row r="574" spans="1:34" ht="26.4" x14ac:dyDescent="0.25">
      <c r="A574" s="11">
        <v>42529.62109753472</v>
      </c>
      <c r="B574" s="12" t="s">
        <v>30</v>
      </c>
      <c r="C574" s="12" t="s">
        <v>843</v>
      </c>
      <c r="E574" s="12" t="s">
        <v>32</v>
      </c>
      <c r="F574" s="13">
        <v>42496</v>
      </c>
      <c r="G574" s="12"/>
      <c r="H574" s="12" t="s">
        <v>41</v>
      </c>
      <c r="I574" s="14">
        <v>0.375</v>
      </c>
      <c r="J574" s="12" t="s">
        <v>7231</v>
      </c>
      <c r="K574" s="12" t="s">
        <v>35</v>
      </c>
      <c r="L574" s="12" t="s">
        <v>46</v>
      </c>
      <c r="M574" s="1" t="s">
        <v>6361</v>
      </c>
      <c r="N574" s="12" t="s">
        <v>151</v>
      </c>
      <c r="O574" s="15">
        <v>4</v>
      </c>
      <c r="P574" s="15">
        <v>110</v>
      </c>
      <c r="Q574" s="5">
        <v>440</v>
      </c>
      <c r="S574" s="16" t="s">
        <v>46</v>
      </c>
      <c r="AC574" s="16">
        <v>0</v>
      </c>
      <c r="AE574" s="24">
        <v>5</v>
      </c>
      <c r="AF574" s="24">
        <v>4</v>
      </c>
      <c r="AG574" s="6" t="s">
        <v>46</v>
      </c>
      <c r="AH574" s="1"/>
    </row>
    <row r="575" spans="1:34" ht="39.6" x14ac:dyDescent="0.25">
      <c r="A575" s="11">
        <v>42529.622726423608</v>
      </c>
      <c r="B575" s="12" t="s">
        <v>30</v>
      </c>
      <c r="C575" s="12" t="s">
        <v>843</v>
      </c>
      <c r="E575" s="12" t="s">
        <v>32</v>
      </c>
      <c r="F575" s="13">
        <v>42497</v>
      </c>
      <c r="G575" s="12"/>
      <c r="H575" s="12" t="s">
        <v>49</v>
      </c>
      <c r="I575" s="14">
        <v>0.625</v>
      </c>
      <c r="J575" s="12" t="s">
        <v>399</v>
      </c>
      <c r="K575" s="12" t="s">
        <v>43</v>
      </c>
      <c r="L575" s="12" t="s">
        <v>46</v>
      </c>
      <c r="M575" s="1" t="s">
        <v>7232</v>
      </c>
      <c r="N575" s="12" t="s">
        <v>38</v>
      </c>
      <c r="O575" s="15">
        <v>1</v>
      </c>
      <c r="P575" s="15">
        <v>7</v>
      </c>
      <c r="S575" s="16" t="s">
        <v>46</v>
      </c>
      <c r="AC575" s="16">
        <v>0</v>
      </c>
      <c r="AE575" s="24">
        <v>1</v>
      </c>
      <c r="AF575" s="24">
        <v>1</v>
      </c>
      <c r="AG575" s="6" t="s">
        <v>46</v>
      </c>
      <c r="AH575" s="1"/>
    </row>
    <row r="576" spans="1:34" ht="26.4" x14ac:dyDescent="0.25">
      <c r="A576" s="11">
        <v>42529.623922013889</v>
      </c>
      <c r="B576" s="12" t="s">
        <v>30</v>
      </c>
      <c r="C576" s="12" t="s">
        <v>843</v>
      </c>
      <c r="E576" s="12" t="s">
        <v>32</v>
      </c>
      <c r="F576" s="13">
        <v>42498</v>
      </c>
      <c r="G576" s="12"/>
      <c r="H576" s="12" t="s">
        <v>75</v>
      </c>
      <c r="I576" s="14">
        <v>0.25</v>
      </c>
      <c r="J576" s="12" t="s">
        <v>7233</v>
      </c>
      <c r="K576" s="12" t="s">
        <v>43</v>
      </c>
      <c r="L576" s="12" t="s">
        <v>46</v>
      </c>
      <c r="M576" s="1" t="s">
        <v>7234</v>
      </c>
      <c r="N576" s="12" t="s">
        <v>38</v>
      </c>
      <c r="O576" s="15">
        <v>1</v>
      </c>
      <c r="P576" s="15">
        <v>11</v>
      </c>
      <c r="Q576" s="5">
        <v>55</v>
      </c>
      <c r="S576" s="16" t="s">
        <v>46</v>
      </c>
      <c r="AC576" s="16">
        <v>0</v>
      </c>
      <c r="AE576" s="24">
        <v>2</v>
      </c>
      <c r="AF576" s="24">
        <v>2</v>
      </c>
      <c r="AG576" s="6" t="s">
        <v>46</v>
      </c>
      <c r="AH576" s="1"/>
    </row>
    <row r="577" spans="1:34" ht="39.6" x14ac:dyDescent="0.25">
      <c r="A577" s="11">
        <v>42529.637509224536</v>
      </c>
      <c r="B577" s="12" t="s">
        <v>30</v>
      </c>
      <c r="C577" s="12" t="s">
        <v>843</v>
      </c>
      <c r="E577" s="12" t="s">
        <v>32</v>
      </c>
      <c r="F577" s="13">
        <v>42501</v>
      </c>
      <c r="G577" s="12"/>
      <c r="H577" s="12" t="s">
        <v>33</v>
      </c>
      <c r="I577" s="14">
        <v>0.375</v>
      </c>
      <c r="J577" s="12" t="s">
        <v>3453</v>
      </c>
      <c r="K577" s="12" t="s">
        <v>35</v>
      </c>
      <c r="L577" s="12" t="s">
        <v>46</v>
      </c>
      <c r="M577" s="1" t="s">
        <v>3074</v>
      </c>
      <c r="N577" s="12" t="s">
        <v>38</v>
      </c>
      <c r="O577" s="15">
        <v>4</v>
      </c>
      <c r="P577" s="15">
        <v>88</v>
      </c>
      <c r="Q577" s="5">
        <v>264</v>
      </c>
      <c r="S577" s="16" t="s">
        <v>46</v>
      </c>
      <c r="AC577" s="16">
        <v>0</v>
      </c>
      <c r="AE577" s="24">
        <v>5</v>
      </c>
      <c r="AF577" s="24">
        <v>4</v>
      </c>
      <c r="AG577" s="6" t="s">
        <v>46</v>
      </c>
      <c r="AH577" s="1"/>
    </row>
    <row r="578" spans="1:34" ht="39.6" x14ac:dyDescent="0.25">
      <c r="A578" s="11">
        <v>42529.638256377315</v>
      </c>
      <c r="B578" s="12" t="s">
        <v>30</v>
      </c>
      <c r="C578" s="12" t="s">
        <v>843</v>
      </c>
      <c r="E578" s="12" t="s">
        <v>32</v>
      </c>
      <c r="F578" s="13">
        <v>42502</v>
      </c>
      <c r="G578" s="12"/>
      <c r="H578" s="12" t="s">
        <v>65</v>
      </c>
      <c r="I578" s="14">
        <v>0.375</v>
      </c>
      <c r="J578" s="12" t="s">
        <v>3453</v>
      </c>
      <c r="K578" s="12" t="s">
        <v>35</v>
      </c>
      <c r="L578" s="12" t="s">
        <v>46</v>
      </c>
      <c r="M578" s="1" t="s">
        <v>3074</v>
      </c>
      <c r="N578" s="12" t="s">
        <v>38</v>
      </c>
      <c r="O578" s="15">
        <v>4</v>
      </c>
      <c r="P578" s="15">
        <v>86</v>
      </c>
      <c r="Q578" s="5">
        <v>258</v>
      </c>
      <c r="S578" s="16" t="s">
        <v>46</v>
      </c>
      <c r="AC578" s="16">
        <v>0</v>
      </c>
      <c r="AE578" s="24">
        <v>5</v>
      </c>
      <c r="AF578" s="24">
        <v>4</v>
      </c>
      <c r="AG578" s="6" t="s">
        <v>46</v>
      </c>
      <c r="AH578" s="1"/>
    </row>
    <row r="579" spans="1:34" ht="39.6" x14ac:dyDescent="0.25">
      <c r="A579" s="11">
        <v>42529.639915706022</v>
      </c>
      <c r="B579" s="12" t="s">
        <v>30</v>
      </c>
      <c r="C579" s="12" t="s">
        <v>843</v>
      </c>
      <c r="E579" s="12" t="s">
        <v>32</v>
      </c>
      <c r="F579" s="13">
        <v>42503</v>
      </c>
      <c r="G579" s="12"/>
      <c r="H579" s="12" t="s">
        <v>41</v>
      </c>
      <c r="I579" s="14">
        <v>0.39583333333575865</v>
      </c>
      <c r="J579" s="12" t="s">
        <v>7235</v>
      </c>
      <c r="K579" s="12" t="s">
        <v>35</v>
      </c>
      <c r="L579" s="12" t="s">
        <v>46</v>
      </c>
      <c r="M579" s="1" t="s">
        <v>7236</v>
      </c>
      <c r="N579" s="12" t="s">
        <v>38</v>
      </c>
      <c r="O579" s="15">
        <v>1</v>
      </c>
      <c r="P579" s="15">
        <v>19</v>
      </c>
      <c r="Q579" s="5">
        <v>57</v>
      </c>
      <c r="S579" s="16" t="s">
        <v>46</v>
      </c>
      <c r="AC579" s="16">
        <v>0</v>
      </c>
      <c r="AE579" s="24">
        <v>4</v>
      </c>
      <c r="AF579" s="24">
        <v>3</v>
      </c>
      <c r="AG579" s="6" t="s">
        <v>46</v>
      </c>
      <c r="AH579" s="1"/>
    </row>
    <row r="580" spans="1:34" x14ac:dyDescent="0.25">
      <c r="A580" s="11">
        <v>42529.762127071765</v>
      </c>
      <c r="B580" s="12" t="s">
        <v>30</v>
      </c>
      <c r="C580" s="12" t="s">
        <v>843</v>
      </c>
      <c r="E580" s="12" t="s">
        <v>32</v>
      </c>
      <c r="F580" s="13">
        <v>42504</v>
      </c>
      <c r="G580" s="12"/>
      <c r="H580" s="12" t="s">
        <v>49</v>
      </c>
      <c r="I580" s="14">
        <v>0.41666666666424135</v>
      </c>
      <c r="J580" s="12" t="s">
        <v>7241</v>
      </c>
      <c r="K580" s="12" t="s">
        <v>43</v>
      </c>
      <c r="L580" s="12" t="s">
        <v>46</v>
      </c>
      <c r="M580" s="1" t="s">
        <v>7242</v>
      </c>
      <c r="N580" s="12" t="s">
        <v>38</v>
      </c>
      <c r="O580" s="15">
        <v>1</v>
      </c>
      <c r="P580" s="15">
        <v>12</v>
      </c>
      <c r="Q580" s="5">
        <v>180</v>
      </c>
      <c r="S580" s="16" t="s">
        <v>46</v>
      </c>
      <c r="AC580" s="16">
        <v>0</v>
      </c>
      <c r="AE580" s="24">
        <v>10</v>
      </c>
      <c r="AF580" s="24">
        <v>5</v>
      </c>
      <c r="AG580" s="6" t="s">
        <v>46</v>
      </c>
      <c r="AH580" s="1"/>
    </row>
    <row r="581" spans="1:34" ht="39.6" x14ac:dyDescent="0.25">
      <c r="A581" s="11">
        <v>42529.76337630787</v>
      </c>
      <c r="B581" s="12" t="s">
        <v>30</v>
      </c>
      <c r="C581" s="12" t="s">
        <v>843</v>
      </c>
      <c r="E581" s="12" t="s">
        <v>32</v>
      </c>
      <c r="F581" s="13">
        <v>42504</v>
      </c>
      <c r="G581" s="12"/>
      <c r="H581" s="12" t="s">
        <v>49</v>
      </c>
      <c r="I581" s="14">
        <v>0.83333333333575865</v>
      </c>
      <c r="J581" s="12" t="s">
        <v>7243</v>
      </c>
      <c r="K581" s="12" t="s">
        <v>43</v>
      </c>
      <c r="L581" s="12" t="s">
        <v>36</v>
      </c>
      <c r="M581" s="1" t="s">
        <v>7244</v>
      </c>
      <c r="N581" s="12" t="s">
        <v>38</v>
      </c>
      <c r="O581" s="15">
        <v>1</v>
      </c>
      <c r="P581" s="15">
        <v>4</v>
      </c>
      <c r="S581" s="16" t="s">
        <v>46</v>
      </c>
      <c r="AC581" s="16">
        <v>0</v>
      </c>
      <c r="AE581" s="24">
        <v>2</v>
      </c>
      <c r="AF581" s="24">
        <v>1</v>
      </c>
      <c r="AG581" s="6" t="s">
        <v>46</v>
      </c>
      <c r="AH581" s="1"/>
    </row>
    <row r="582" spans="1:34" ht="26.4" x14ac:dyDescent="0.25">
      <c r="A582" s="11">
        <v>42529.769181979165</v>
      </c>
      <c r="B582" s="12" t="s">
        <v>30</v>
      </c>
      <c r="C582" s="12" t="s">
        <v>843</v>
      </c>
      <c r="E582" s="12" t="s">
        <v>32</v>
      </c>
      <c r="F582" s="13">
        <v>42506</v>
      </c>
      <c r="G582" s="12"/>
      <c r="H582" s="12" t="s">
        <v>110</v>
      </c>
      <c r="I582" s="14">
        <v>0.33333333333575865</v>
      </c>
      <c r="J582" s="12" t="s">
        <v>7245</v>
      </c>
      <c r="K582" s="12" t="s">
        <v>421</v>
      </c>
      <c r="L582" s="12" t="s">
        <v>36</v>
      </c>
      <c r="M582" s="1" t="s">
        <v>7246</v>
      </c>
      <c r="N582" s="12" t="s">
        <v>38</v>
      </c>
      <c r="O582" s="15">
        <v>15</v>
      </c>
      <c r="P582" s="15">
        <v>400</v>
      </c>
      <c r="S582" s="16" t="s">
        <v>46</v>
      </c>
      <c r="AC582" s="16">
        <v>0</v>
      </c>
      <c r="AE582" s="24">
        <v>9</v>
      </c>
      <c r="AF582" s="24">
        <v>8</v>
      </c>
      <c r="AG582" s="6" t="s">
        <v>46</v>
      </c>
      <c r="AH582" s="1"/>
    </row>
    <row r="583" spans="1:34" ht="26.4" x14ac:dyDescent="0.25">
      <c r="A583" s="11">
        <v>42529.77236797454</v>
      </c>
      <c r="B583" s="12" t="s">
        <v>30</v>
      </c>
      <c r="C583" s="12" t="s">
        <v>843</v>
      </c>
      <c r="E583" s="12" t="s">
        <v>32</v>
      </c>
      <c r="F583" s="13">
        <v>42509</v>
      </c>
      <c r="G583" s="12"/>
      <c r="H583" s="12" t="s">
        <v>65</v>
      </c>
      <c r="I583" s="14">
        <v>0.375</v>
      </c>
      <c r="J583" s="12" t="s">
        <v>7247</v>
      </c>
      <c r="K583" s="12" t="s">
        <v>35</v>
      </c>
      <c r="L583" s="12" t="s">
        <v>46</v>
      </c>
      <c r="M583" s="1" t="s">
        <v>7228</v>
      </c>
      <c r="N583" s="12" t="s">
        <v>38</v>
      </c>
      <c r="O583" s="15">
        <v>4</v>
      </c>
      <c r="P583" s="15">
        <v>68</v>
      </c>
      <c r="Q583" s="5">
        <v>204</v>
      </c>
      <c r="S583" s="16" t="s">
        <v>46</v>
      </c>
      <c r="AC583" s="16">
        <v>0</v>
      </c>
      <c r="AE583" s="24">
        <v>5</v>
      </c>
      <c r="AF583" s="24">
        <v>4</v>
      </c>
      <c r="AG583" s="6" t="s">
        <v>46</v>
      </c>
      <c r="AH583" s="1"/>
    </row>
    <row r="584" spans="1:34" x14ac:dyDescent="0.25">
      <c r="A584" s="11">
        <v>42529.775528206017</v>
      </c>
      <c r="B584" s="12" t="s">
        <v>30</v>
      </c>
      <c r="C584" s="12" t="s">
        <v>843</v>
      </c>
      <c r="E584" s="12" t="s">
        <v>32</v>
      </c>
      <c r="F584" s="13">
        <v>42511</v>
      </c>
      <c r="G584" s="12"/>
      <c r="H584" s="12" t="s">
        <v>49</v>
      </c>
      <c r="I584" s="14">
        <v>0.72916666666424135</v>
      </c>
      <c r="J584" s="12" t="s">
        <v>7248</v>
      </c>
      <c r="K584" s="12" t="s">
        <v>105</v>
      </c>
      <c r="L584" s="12" t="s">
        <v>46</v>
      </c>
      <c r="M584" s="1" t="s">
        <v>7249</v>
      </c>
      <c r="N584" s="12" t="s">
        <v>38</v>
      </c>
      <c r="O584" s="15">
        <v>1</v>
      </c>
      <c r="P584" s="15">
        <v>12</v>
      </c>
      <c r="Q584" s="5">
        <v>180</v>
      </c>
      <c r="S584" s="16" t="s">
        <v>46</v>
      </c>
      <c r="AC584" s="16">
        <v>0</v>
      </c>
      <c r="AE584" s="24">
        <v>4</v>
      </c>
      <c r="AF584" s="24">
        <v>2</v>
      </c>
      <c r="AG584" s="6" t="s">
        <v>46</v>
      </c>
      <c r="AH584" s="1"/>
    </row>
    <row r="585" spans="1:34" ht="26.4" x14ac:dyDescent="0.25">
      <c r="A585" s="11">
        <v>42529.777047835647</v>
      </c>
      <c r="B585" s="12" t="s">
        <v>30</v>
      </c>
      <c r="C585" s="12" t="s">
        <v>843</v>
      </c>
      <c r="E585" s="12" t="s">
        <v>32</v>
      </c>
      <c r="F585" s="13">
        <v>42511</v>
      </c>
      <c r="G585" s="12"/>
      <c r="H585" s="12" t="s">
        <v>49</v>
      </c>
      <c r="I585" s="14">
        <v>0.85416666666424135</v>
      </c>
      <c r="J585" s="12" t="s">
        <v>7250</v>
      </c>
      <c r="K585" s="12" t="s">
        <v>105</v>
      </c>
      <c r="L585" s="12" t="s">
        <v>46</v>
      </c>
      <c r="M585" s="1" t="s">
        <v>7251</v>
      </c>
      <c r="N585" s="12" t="s">
        <v>38</v>
      </c>
      <c r="O585" s="15">
        <v>1</v>
      </c>
      <c r="P585" s="15">
        <v>15</v>
      </c>
      <c r="Q585" s="5">
        <v>75</v>
      </c>
      <c r="S585" s="16" t="s">
        <v>46</v>
      </c>
      <c r="AC585" s="16">
        <v>0</v>
      </c>
      <c r="AE585" s="24">
        <v>2</v>
      </c>
      <c r="AF585" s="24">
        <v>2</v>
      </c>
      <c r="AG585" s="6" t="s">
        <v>46</v>
      </c>
      <c r="AH585" s="1"/>
    </row>
    <row r="586" spans="1:34" ht="26.4" x14ac:dyDescent="0.25">
      <c r="A586" s="11">
        <v>42529.779722939813</v>
      </c>
      <c r="B586" s="12" t="s">
        <v>30</v>
      </c>
      <c r="C586" s="12" t="s">
        <v>843</v>
      </c>
      <c r="E586" s="12" t="s">
        <v>32</v>
      </c>
      <c r="F586" s="13">
        <v>42511</v>
      </c>
      <c r="G586" s="12"/>
      <c r="H586" s="12" t="s">
        <v>49</v>
      </c>
      <c r="I586" s="14">
        <v>0.85416666666424135</v>
      </c>
      <c r="J586" s="12" t="s">
        <v>2185</v>
      </c>
      <c r="K586" s="12" t="s">
        <v>43</v>
      </c>
      <c r="L586" s="12" t="s">
        <v>46</v>
      </c>
      <c r="M586" s="1" t="s">
        <v>2186</v>
      </c>
      <c r="N586" s="12" t="s">
        <v>38</v>
      </c>
      <c r="O586" s="15">
        <v>1</v>
      </c>
      <c r="P586" s="15">
        <v>10</v>
      </c>
      <c r="Q586" s="5">
        <v>150</v>
      </c>
      <c r="S586" s="16" t="s">
        <v>46</v>
      </c>
      <c r="AC586" s="16">
        <v>0</v>
      </c>
      <c r="AE586" s="24">
        <v>4</v>
      </c>
      <c r="AF586" s="24">
        <v>2</v>
      </c>
      <c r="AG586" s="6" t="s">
        <v>46</v>
      </c>
      <c r="AH586" s="1"/>
    </row>
    <row r="587" spans="1:34" ht="26.4" x14ac:dyDescent="0.25">
      <c r="A587" s="11">
        <v>42529.783446284724</v>
      </c>
      <c r="B587" s="12" t="s">
        <v>30</v>
      </c>
      <c r="C587" s="12" t="s">
        <v>843</v>
      </c>
      <c r="E587" s="12" t="s">
        <v>32</v>
      </c>
      <c r="F587" s="13">
        <v>42512</v>
      </c>
      <c r="G587" s="12"/>
      <c r="H587" s="12" t="s">
        <v>75</v>
      </c>
      <c r="I587" s="14">
        <v>0.88541666666424135</v>
      </c>
      <c r="J587" s="12" t="s">
        <v>2144</v>
      </c>
      <c r="K587" s="12" t="s">
        <v>43</v>
      </c>
      <c r="L587" s="12" t="s">
        <v>46</v>
      </c>
      <c r="M587" s="1" t="s">
        <v>2145</v>
      </c>
      <c r="N587" s="12" t="s">
        <v>38</v>
      </c>
      <c r="O587" s="15">
        <v>1</v>
      </c>
      <c r="P587" s="15">
        <v>45</v>
      </c>
      <c r="Q587" s="5">
        <v>225</v>
      </c>
      <c r="S587" s="16" t="s">
        <v>46</v>
      </c>
      <c r="AC587" s="16">
        <v>0</v>
      </c>
      <c r="AE587" s="24">
        <v>2.5</v>
      </c>
      <c r="AF587" s="24">
        <v>2</v>
      </c>
      <c r="AG587" s="6" t="s">
        <v>46</v>
      </c>
      <c r="AH587" s="1"/>
    </row>
    <row r="588" spans="1:34" ht="66" x14ac:dyDescent="0.25">
      <c r="A588" s="11">
        <v>42529.797272766205</v>
      </c>
      <c r="B588" s="12" t="s">
        <v>30</v>
      </c>
      <c r="C588" s="12" t="s">
        <v>843</v>
      </c>
      <c r="E588" s="12" t="s">
        <v>32</v>
      </c>
      <c r="F588" s="13">
        <v>42517</v>
      </c>
      <c r="G588" s="12"/>
      <c r="H588" s="12" t="s">
        <v>41</v>
      </c>
      <c r="I588" s="14">
        <v>0.8125</v>
      </c>
      <c r="J588" s="12" t="s">
        <v>2452</v>
      </c>
      <c r="K588" s="12" t="s">
        <v>43</v>
      </c>
      <c r="L588" s="12" t="s">
        <v>36</v>
      </c>
      <c r="M588" s="1" t="s">
        <v>5469</v>
      </c>
      <c r="N588" s="12" t="s">
        <v>7256</v>
      </c>
      <c r="O588" s="15">
        <v>1</v>
      </c>
      <c r="P588" s="15">
        <v>41</v>
      </c>
      <c r="S588" s="16" t="s">
        <v>46</v>
      </c>
      <c r="AC588" s="16">
        <v>140</v>
      </c>
      <c r="AD588" s="21" t="s">
        <v>7257</v>
      </c>
      <c r="AE588" s="24">
        <v>3</v>
      </c>
      <c r="AF588" s="24">
        <v>2</v>
      </c>
      <c r="AG588" s="6" t="s">
        <v>46</v>
      </c>
      <c r="AH588" s="1"/>
    </row>
    <row r="589" spans="1:34" x14ac:dyDescent="0.25">
      <c r="A589" s="11">
        <v>42529.787449212963</v>
      </c>
      <c r="B589" s="12" t="s">
        <v>30</v>
      </c>
      <c r="C589" s="12" t="s">
        <v>843</v>
      </c>
      <c r="E589" s="12" t="s">
        <v>32</v>
      </c>
      <c r="F589" s="13">
        <v>42518</v>
      </c>
      <c r="G589" s="12"/>
      <c r="H589" s="12" t="s">
        <v>49</v>
      </c>
      <c r="I589" s="14">
        <v>0.4375</v>
      </c>
      <c r="J589" s="12" t="s">
        <v>7252</v>
      </c>
      <c r="K589" s="12" t="s">
        <v>43</v>
      </c>
      <c r="L589" s="12" t="s">
        <v>46</v>
      </c>
      <c r="M589" s="1" t="s">
        <v>7253</v>
      </c>
      <c r="N589" s="12" t="s">
        <v>38</v>
      </c>
      <c r="O589" s="15">
        <v>1</v>
      </c>
      <c r="P589" s="15">
        <v>28</v>
      </c>
      <c r="Q589" s="5">
        <v>280</v>
      </c>
      <c r="S589" s="16" t="s">
        <v>46</v>
      </c>
      <c r="AC589" s="16">
        <v>0</v>
      </c>
      <c r="AE589" s="24">
        <v>6</v>
      </c>
      <c r="AF589" s="24">
        <v>5</v>
      </c>
      <c r="AG589" s="6" t="s">
        <v>46</v>
      </c>
      <c r="AH589" s="1"/>
    </row>
    <row r="590" spans="1:34" ht="26.4" x14ac:dyDescent="0.25">
      <c r="A590" s="11">
        <v>42529.793070740736</v>
      </c>
      <c r="B590" s="12" t="s">
        <v>30</v>
      </c>
      <c r="C590" s="12" t="s">
        <v>843</v>
      </c>
      <c r="E590" s="12" t="s">
        <v>32</v>
      </c>
      <c r="F590" s="13">
        <v>42518</v>
      </c>
      <c r="G590" s="12"/>
      <c r="H590" s="12" t="s">
        <v>49</v>
      </c>
      <c r="I590" s="14">
        <v>0.79166666666424135</v>
      </c>
      <c r="J590" s="12" t="s">
        <v>6357</v>
      </c>
      <c r="K590" s="12" t="s">
        <v>43</v>
      </c>
      <c r="L590" s="12" t="s">
        <v>46</v>
      </c>
      <c r="M590" s="1" t="s">
        <v>6358</v>
      </c>
      <c r="N590" s="12" t="s">
        <v>38</v>
      </c>
      <c r="O590" s="15">
        <v>1</v>
      </c>
      <c r="P590" s="15">
        <v>8</v>
      </c>
      <c r="S590" s="16" t="s">
        <v>46</v>
      </c>
      <c r="AC590" s="16">
        <v>0</v>
      </c>
      <c r="AE590" s="24">
        <v>2</v>
      </c>
      <c r="AF590" s="24">
        <v>1</v>
      </c>
      <c r="AG590" s="6" t="s">
        <v>46</v>
      </c>
      <c r="AH590" s="1"/>
    </row>
    <row r="591" spans="1:34" ht="26.4" x14ac:dyDescent="0.25">
      <c r="A591" s="11">
        <v>42529.794648090276</v>
      </c>
      <c r="B591" s="12" t="s">
        <v>30</v>
      </c>
      <c r="C591" s="12" t="s">
        <v>843</v>
      </c>
      <c r="E591" s="12" t="s">
        <v>32</v>
      </c>
      <c r="F591" s="13">
        <v>42518</v>
      </c>
      <c r="G591" s="12"/>
      <c r="H591" s="12" t="s">
        <v>49</v>
      </c>
      <c r="I591" s="14">
        <v>0.77083333333575865</v>
      </c>
      <c r="J591" s="12" t="s">
        <v>7254</v>
      </c>
      <c r="K591" s="12" t="s">
        <v>43</v>
      </c>
      <c r="L591" s="12" t="s">
        <v>46</v>
      </c>
      <c r="M591" s="1" t="s">
        <v>7255</v>
      </c>
      <c r="N591" s="12" t="s">
        <v>38</v>
      </c>
      <c r="O591" s="15">
        <v>1</v>
      </c>
      <c r="P591" s="15">
        <v>2</v>
      </c>
      <c r="S591" s="16" t="s">
        <v>46</v>
      </c>
      <c r="AC591" s="16">
        <v>0</v>
      </c>
      <c r="AE591" s="24">
        <v>2</v>
      </c>
      <c r="AF591" s="24">
        <v>2</v>
      </c>
      <c r="AG591" s="6" t="s">
        <v>46</v>
      </c>
      <c r="AH591" s="1"/>
    </row>
    <row r="592" spans="1:34" x14ac:dyDescent="0.25">
      <c r="A592" s="11">
        <v>42529.791523611115</v>
      </c>
      <c r="B592" s="12" t="s">
        <v>30</v>
      </c>
      <c r="C592" s="12" t="s">
        <v>843</v>
      </c>
      <c r="E592" s="12" t="s">
        <v>32</v>
      </c>
      <c r="F592" s="13">
        <v>42519</v>
      </c>
      <c r="G592" s="12"/>
      <c r="H592" s="12" t="s">
        <v>75</v>
      </c>
      <c r="I592" s="14">
        <v>0.4375</v>
      </c>
      <c r="J592" s="12" t="s">
        <v>7252</v>
      </c>
      <c r="K592" s="12" t="s">
        <v>43</v>
      </c>
      <c r="L592" s="12" t="s">
        <v>46</v>
      </c>
      <c r="M592" s="1" t="s">
        <v>7253</v>
      </c>
      <c r="N592" s="12" t="s">
        <v>38</v>
      </c>
      <c r="O592" s="15">
        <v>1</v>
      </c>
      <c r="P592" s="15">
        <v>26</v>
      </c>
      <c r="Q592" s="5">
        <v>260</v>
      </c>
      <c r="S592" s="16" t="s">
        <v>46</v>
      </c>
      <c r="AC592" s="16">
        <v>0</v>
      </c>
      <c r="AE592" s="24">
        <v>6</v>
      </c>
      <c r="AF592" s="24">
        <v>5</v>
      </c>
      <c r="AG592" s="6" t="s">
        <v>46</v>
      </c>
      <c r="AH592" s="1"/>
    </row>
    <row r="593" spans="1:34" ht="26.4" x14ac:dyDescent="0.25">
      <c r="A593" s="11">
        <v>42529.79835809028</v>
      </c>
      <c r="B593" s="12" t="s">
        <v>30</v>
      </c>
      <c r="C593" s="12" t="s">
        <v>843</v>
      </c>
      <c r="E593" s="12" t="s">
        <v>32</v>
      </c>
      <c r="F593" s="13">
        <v>42519</v>
      </c>
      <c r="G593" s="12"/>
      <c r="H593" s="12" t="s">
        <v>75</v>
      </c>
      <c r="I593" s="14">
        <v>0.77083333333575865</v>
      </c>
      <c r="J593" s="12" t="s">
        <v>7258</v>
      </c>
      <c r="K593" s="12" t="s">
        <v>43</v>
      </c>
      <c r="L593" s="12" t="s">
        <v>36</v>
      </c>
      <c r="M593" s="1" t="s">
        <v>7259</v>
      </c>
      <c r="N593" s="12" t="s">
        <v>403</v>
      </c>
      <c r="O593" s="15">
        <v>1</v>
      </c>
      <c r="P593" s="15">
        <v>12</v>
      </c>
      <c r="S593" s="16" t="s">
        <v>46</v>
      </c>
      <c r="AC593" s="16">
        <v>0</v>
      </c>
      <c r="AE593" s="24">
        <v>1.5</v>
      </c>
      <c r="AF593" s="24">
        <v>1</v>
      </c>
      <c r="AG593" s="6" t="s">
        <v>46</v>
      </c>
      <c r="AH593" s="1"/>
    </row>
    <row r="594" spans="1:34" x14ac:dyDescent="0.25">
      <c r="A594" s="11">
        <v>42529.79215893519</v>
      </c>
      <c r="B594" s="12" t="s">
        <v>30</v>
      </c>
      <c r="C594" s="12" t="s">
        <v>843</v>
      </c>
      <c r="E594" s="12" t="s">
        <v>32</v>
      </c>
      <c r="F594" s="13">
        <v>42520</v>
      </c>
      <c r="G594" s="12"/>
      <c r="H594" s="12" t="s">
        <v>110</v>
      </c>
      <c r="I594" s="14">
        <v>0.4375</v>
      </c>
      <c r="J594" s="12" t="s">
        <v>7252</v>
      </c>
      <c r="K594" s="12" t="s">
        <v>43</v>
      </c>
      <c r="L594" s="12" t="s">
        <v>46</v>
      </c>
      <c r="M594" s="1" t="s">
        <v>7253</v>
      </c>
      <c r="N594" s="12" t="s">
        <v>38</v>
      </c>
      <c r="O594" s="15">
        <v>1</v>
      </c>
      <c r="P594" s="15">
        <v>21</v>
      </c>
      <c r="Q594" s="5">
        <v>210</v>
      </c>
      <c r="S594" s="16" t="s">
        <v>46</v>
      </c>
      <c r="AC594" s="16">
        <v>0</v>
      </c>
      <c r="AE594" s="24">
        <v>6</v>
      </c>
      <c r="AF594" s="24">
        <v>5</v>
      </c>
      <c r="AG594" s="6" t="s">
        <v>46</v>
      </c>
      <c r="AH594" s="1"/>
    </row>
    <row r="595" spans="1:34" ht="39.6" x14ac:dyDescent="0.25">
      <c r="A595" s="11">
        <v>42523.707724733795</v>
      </c>
      <c r="B595" s="12" t="s">
        <v>30</v>
      </c>
      <c r="C595" s="12" t="s">
        <v>836</v>
      </c>
      <c r="E595" s="12" t="s">
        <v>32</v>
      </c>
      <c r="F595" s="13">
        <v>42507</v>
      </c>
      <c r="G595" s="12"/>
      <c r="H595" s="12" t="s">
        <v>130</v>
      </c>
      <c r="I595" s="14">
        <v>0.33333333333575865</v>
      </c>
      <c r="J595" s="12" t="s">
        <v>7031</v>
      </c>
      <c r="K595" s="12" t="s">
        <v>105</v>
      </c>
      <c r="L595" s="12" t="s">
        <v>36</v>
      </c>
      <c r="M595" s="1" t="s">
        <v>7032</v>
      </c>
      <c r="N595" s="12" t="s">
        <v>95</v>
      </c>
      <c r="O595" s="15">
        <v>1</v>
      </c>
      <c r="P595" s="15">
        <v>100</v>
      </c>
      <c r="Q595" s="5">
        <v>320</v>
      </c>
      <c r="S595" s="16" t="s">
        <v>46</v>
      </c>
      <c r="AC595" s="16">
        <v>0</v>
      </c>
      <c r="AD595" s="21" t="s">
        <v>7033</v>
      </c>
      <c r="AE595" s="24">
        <v>8</v>
      </c>
      <c r="AF595" s="24">
        <v>5</v>
      </c>
      <c r="AG595" s="6" t="s">
        <v>46</v>
      </c>
      <c r="AH595" s="1"/>
    </row>
    <row r="596" spans="1:34" x14ac:dyDescent="0.25">
      <c r="A596" s="11">
        <v>42523.709258715273</v>
      </c>
      <c r="B596" s="12" t="s">
        <v>30</v>
      </c>
      <c r="C596" s="12" t="s">
        <v>90</v>
      </c>
      <c r="E596" s="12" t="s">
        <v>32</v>
      </c>
      <c r="F596" s="13">
        <v>42511</v>
      </c>
      <c r="G596" s="12"/>
      <c r="H596" s="12" t="s">
        <v>49</v>
      </c>
      <c r="I596" s="14">
        <v>0.54166666666424135</v>
      </c>
      <c r="J596" s="12" t="s">
        <v>7034</v>
      </c>
      <c r="K596" s="12" t="s">
        <v>43</v>
      </c>
      <c r="L596" s="12" t="s">
        <v>46</v>
      </c>
      <c r="N596" s="12" t="s">
        <v>52</v>
      </c>
      <c r="O596" s="4">
        <v>1</v>
      </c>
      <c r="P596" s="15">
        <v>10</v>
      </c>
      <c r="Q596" s="5">
        <v>30</v>
      </c>
      <c r="S596" s="16" t="s">
        <v>46</v>
      </c>
      <c r="AC596" s="16">
        <v>0</v>
      </c>
      <c r="AE596" s="24">
        <v>2</v>
      </c>
      <c r="AF596" s="24">
        <v>1</v>
      </c>
      <c r="AG596" s="6" t="s">
        <v>46</v>
      </c>
      <c r="AH596" s="1"/>
    </row>
    <row r="597" spans="1:34" ht="52.8" x14ac:dyDescent="0.25">
      <c r="A597" s="11">
        <v>42523.713107974538</v>
      </c>
      <c r="B597" s="12" t="s">
        <v>30</v>
      </c>
      <c r="C597" s="12" t="s">
        <v>90</v>
      </c>
      <c r="E597" s="12" t="s">
        <v>32</v>
      </c>
      <c r="F597" s="13">
        <v>42518</v>
      </c>
      <c r="G597" s="12"/>
      <c r="H597" s="12" t="s">
        <v>49</v>
      </c>
      <c r="I597" s="14">
        <v>0.58333333333575865</v>
      </c>
      <c r="J597" s="12" t="s">
        <v>7035</v>
      </c>
      <c r="K597" s="12" t="s">
        <v>163</v>
      </c>
      <c r="L597" s="12" t="s">
        <v>36</v>
      </c>
      <c r="N597" s="12" t="s">
        <v>7036</v>
      </c>
      <c r="O597" s="4">
        <v>1</v>
      </c>
      <c r="P597" s="15">
        <v>60</v>
      </c>
      <c r="Q597" s="5">
        <v>0</v>
      </c>
      <c r="S597" s="16" t="s">
        <v>36</v>
      </c>
      <c r="U597" s="5">
        <v>300</v>
      </c>
      <c r="AC597" s="16">
        <v>0</v>
      </c>
      <c r="AD597" s="21" t="s">
        <v>7037</v>
      </c>
      <c r="AE597" s="24">
        <v>3</v>
      </c>
      <c r="AF597" s="24">
        <v>1</v>
      </c>
      <c r="AG597" s="6" t="s">
        <v>46</v>
      </c>
      <c r="AH597" s="1"/>
    </row>
    <row r="598" spans="1:34" ht="39.6" x14ac:dyDescent="0.25">
      <c r="A598" s="11">
        <v>42523.715052754633</v>
      </c>
      <c r="B598" s="12" t="s">
        <v>30</v>
      </c>
      <c r="C598" s="12" t="s">
        <v>90</v>
      </c>
      <c r="E598" s="12" t="s">
        <v>32</v>
      </c>
      <c r="F598" s="13">
        <v>42518</v>
      </c>
      <c r="G598" s="12"/>
      <c r="H598" s="12" t="s">
        <v>49</v>
      </c>
      <c r="I598" s="14">
        <v>0.72916666666424135</v>
      </c>
      <c r="J598" s="12" t="s">
        <v>7038</v>
      </c>
      <c r="K598" s="12" t="s">
        <v>43</v>
      </c>
      <c r="L598" s="12" t="s">
        <v>36</v>
      </c>
      <c r="N598" s="12" t="s">
        <v>52</v>
      </c>
      <c r="O598" s="4">
        <v>1</v>
      </c>
      <c r="P598" s="15">
        <v>8</v>
      </c>
      <c r="S598" s="16" t="s">
        <v>46</v>
      </c>
      <c r="AC598" s="16">
        <v>0</v>
      </c>
      <c r="AD598" s="21" t="s">
        <v>7039</v>
      </c>
      <c r="AE598" s="24">
        <v>1</v>
      </c>
      <c r="AF598" s="24">
        <v>1</v>
      </c>
      <c r="AG598" s="6" t="s">
        <v>46</v>
      </c>
      <c r="AH598" s="1"/>
    </row>
    <row r="599" spans="1:34" ht="26.4" x14ac:dyDescent="0.25">
      <c r="A599" s="11">
        <v>42523.716723958336</v>
      </c>
      <c r="B599" s="12" t="s">
        <v>30</v>
      </c>
      <c r="C599" s="12" t="s">
        <v>90</v>
      </c>
      <c r="E599" s="12" t="s">
        <v>32</v>
      </c>
      <c r="F599" s="13">
        <v>42518</v>
      </c>
      <c r="G599" s="12"/>
      <c r="H599" s="12" t="s">
        <v>49</v>
      </c>
      <c r="I599" s="14">
        <v>0.8125</v>
      </c>
      <c r="J599" s="12" t="s">
        <v>7040</v>
      </c>
      <c r="K599" s="12" t="s">
        <v>43</v>
      </c>
      <c r="L599" s="12" t="s">
        <v>36</v>
      </c>
      <c r="M599" s="1" t="s">
        <v>7041</v>
      </c>
      <c r="N599" s="12" t="s">
        <v>95</v>
      </c>
      <c r="O599" s="4">
        <v>1</v>
      </c>
      <c r="P599" s="15">
        <v>20</v>
      </c>
      <c r="S599" s="16" t="s">
        <v>46</v>
      </c>
      <c r="AC599" s="16">
        <v>0</v>
      </c>
      <c r="AE599" s="24">
        <v>3</v>
      </c>
      <c r="AF599" s="24">
        <v>2</v>
      </c>
      <c r="AG599" s="6" t="s">
        <v>46</v>
      </c>
      <c r="AH599" s="1"/>
    </row>
    <row r="600" spans="1:34" ht="66" x14ac:dyDescent="0.25">
      <c r="A600" s="11">
        <v>42523.720765509264</v>
      </c>
      <c r="B600" s="12" t="s">
        <v>30</v>
      </c>
      <c r="C600" s="12" t="s">
        <v>90</v>
      </c>
      <c r="E600" s="12" t="s">
        <v>32</v>
      </c>
      <c r="F600" s="13">
        <v>42518</v>
      </c>
      <c r="G600" s="12"/>
      <c r="H600" s="12" t="s">
        <v>49</v>
      </c>
      <c r="I600" s="14">
        <v>0.41666666666424135</v>
      </c>
      <c r="J600" s="12" t="s">
        <v>7042</v>
      </c>
      <c r="K600" s="12" t="s">
        <v>163</v>
      </c>
      <c r="L600" s="12" t="s">
        <v>36</v>
      </c>
      <c r="M600" s="1" t="s">
        <v>7043</v>
      </c>
      <c r="N600" s="12" t="s">
        <v>95</v>
      </c>
      <c r="O600" s="4">
        <v>1</v>
      </c>
      <c r="P600" s="15">
        <v>90</v>
      </c>
      <c r="S600" s="16"/>
      <c r="AC600" s="16">
        <v>0</v>
      </c>
      <c r="AD600" s="21" t="s">
        <v>7044</v>
      </c>
      <c r="AE600" s="24">
        <v>10</v>
      </c>
      <c r="AF600" s="24">
        <v>8</v>
      </c>
      <c r="AG600" s="6" t="s">
        <v>46</v>
      </c>
      <c r="AH600" s="1"/>
    </row>
    <row r="601" spans="1:34" x14ac:dyDescent="0.25">
      <c r="A601" s="11">
        <v>42540.36832804398</v>
      </c>
      <c r="B601" s="12" t="s">
        <v>39</v>
      </c>
      <c r="C601" s="12" t="s">
        <v>756</v>
      </c>
      <c r="E601" s="12" t="s">
        <v>32</v>
      </c>
      <c r="F601" s="13">
        <v>42499</v>
      </c>
      <c r="G601" s="12"/>
      <c r="H601" s="12" t="s">
        <v>49</v>
      </c>
      <c r="I601" s="14">
        <v>0.625</v>
      </c>
      <c r="J601" s="12" t="s">
        <v>7579</v>
      </c>
      <c r="K601" s="12" t="s">
        <v>35</v>
      </c>
      <c r="L601" s="12" t="s">
        <v>46</v>
      </c>
      <c r="N601" s="12" t="s">
        <v>403</v>
      </c>
      <c r="O601" s="12">
        <v>1</v>
      </c>
      <c r="P601" s="12">
        <v>25</v>
      </c>
      <c r="Q601" s="5">
        <v>100</v>
      </c>
      <c r="S601" s="16"/>
      <c r="AC601" s="16">
        <v>25</v>
      </c>
      <c r="AE601" s="24">
        <v>3</v>
      </c>
      <c r="AF601" s="24">
        <v>1</v>
      </c>
      <c r="AG601" s="6" t="s">
        <v>46</v>
      </c>
      <c r="AH601" s="1"/>
    </row>
    <row r="602" spans="1:34" x14ac:dyDescent="0.25">
      <c r="A602" s="11">
        <v>42540.369436932873</v>
      </c>
      <c r="B602" s="12" t="s">
        <v>39</v>
      </c>
      <c r="C602" s="12" t="s">
        <v>756</v>
      </c>
      <c r="E602" s="12" t="s">
        <v>32</v>
      </c>
      <c r="F602" s="13">
        <v>42504</v>
      </c>
      <c r="G602" s="12"/>
      <c r="H602" s="12" t="s">
        <v>49</v>
      </c>
      <c r="I602" s="14">
        <v>0.375</v>
      </c>
      <c r="J602" s="12" t="s">
        <v>7580</v>
      </c>
      <c r="K602" s="12" t="s">
        <v>43</v>
      </c>
      <c r="L602" s="12" t="s">
        <v>36</v>
      </c>
      <c r="N602" s="12" t="s">
        <v>1312</v>
      </c>
      <c r="O602" s="12">
        <v>1</v>
      </c>
      <c r="P602" s="12">
        <v>75</v>
      </c>
      <c r="Q602" s="5">
        <v>150</v>
      </c>
      <c r="S602" s="16" t="s">
        <v>46</v>
      </c>
      <c r="AC602" s="16">
        <v>53</v>
      </c>
      <c r="AE602" s="24">
        <v>22</v>
      </c>
      <c r="AF602" s="24">
        <v>2</v>
      </c>
      <c r="AG602" s="6" t="s">
        <v>46</v>
      </c>
      <c r="AH602" s="1"/>
    </row>
    <row r="603" spans="1:34" x14ac:dyDescent="0.25">
      <c r="A603" s="11">
        <v>42540.371424490746</v>
      </c>
      <c r="B603" s="12" t="s">
        <v>39</v>
      </c>
      <c r="C603" s="12" t="s">
        <v>756</v>
      </c>
      <c r="E603" s="12" t="s">
        <v>32</v>
      </c>
      <c r="F603" s="13">
        <v>42504</v>
      </c>
      <c r="G603" s="12"/>
      <c r="H603" s="12" t="s">
        <v>49</v>
      </c>
      <c r="I603" s="14">
        <v>0.625</v>
      </c>
      <c r="J603" s="12" t="s">
        <v>7582</v>
      </c>
      <c r="K603" s="12" t="s">
        <v>105</v>
      </c>
      <c r="L603" s="12" t="s">
        <v>46</v>
      </c>
      <c r="N603" s="12" t="s">
        <v>403</v>
      </c>
      <c r="O603" s="12">
        <v>1</v>
      </c>
      <c r="P603" s="12">
        <v>22</v>
      </c>
      <c r="Q603" s="5">
        <v>64</v>
      </c>
      <c r="S603" s="16" t="s">
        <v>46</v>
      </c>
      <c r="AC603" s="16">
        <v>0</v>
      </c>
      <c r="AE603" s="24">
        <v>3</v>
      </c>
      <c r="AF603" s="24">
        <v>1</v>
      </c>
      <c r="AG603" s="6" t="s">
        <v>46</v>
      </c>
      <c r="AH603" s="1"/>
    </row>
    <row r="604" spans="1:34" ht="26.4" x14ac:dyDescent="0.25">
      <c r="A604" s="11">
        <v>42540.373606782407</v>
      </c>
      <c r="B604" s="12" t="s">
        <v>39</v>
      </c>
      <c r="C604" s="12" t="s">
        <v>756</v>
      </c>
      <c r="E604" s="12" t="s">
        <v>32</v>
      </c>
      <c r="F604" s="13">
        <v>42517</v>
      </c>
      <c r="G604" s="12"/>
      <c r="H604" s="12" t="s">
        <v>41</v>
      </c>
      <c r="I604" s="14">
        <v>0.375</v>
      </c>
      <c r="J604" s="12" t="s">
        <v>7583</v>
      </c>
      <c r="K604" s="12" t="s">
        <v>43</v>
      </c>
      <c r="L604" s="12" t="s">
        <v>46</v>
      </c>
      <c r="N604" s="12" t="s">
        <v>196</v>
      </c>
      <c r="O604" s="12">
        <v>1</v>
      </c>
      <c r="P604" s="12">
        <v>21</v>
      </c>
      <c r="Q604" s="5">
        <v>200</v>
      </c>
      <c r="S604" s="16" t="s">
        <v>46</v>
      </c>
      <c r="AC604" s="16">
        <v>20</v>
      </c>
      <c r="AE604" s="24">
        <v>25</v>
      </c>
      <c r="AF604" s="24">
        <v>8</v>
      </c>
      <c r="AG604" s="6" t="s">
        <v>46</v>
      </c>
      <c r="AH604" s="1"/>
    </row>
    <row r="605" spans="1:34" x14ac:dyDescent="0.25">
      <c r="A605" s="11">
        <v>42540.374592407403</v>
      </c>
      <c r="B605" s="12" t="s">
        <v>39</v>
      </c>
      <c r="C605" s="12" t="s">
        <v>756</v>
      </c>
      <c r="E605" s="12" t="s">
        <v>32</v>
      </c>
      <c r="F605" s="13">
        <v>42518</v>
      </c>
      <c r="G605" s="12"/>
      <c r="H605" s="12" t="s">
        <v>49</v>
      </c>
      <c r="I605" s="14"/>
      <c r="J605" s="12" t="s">
        <v>7584</v>
      </c>
      <c r="K605" s="12" t="s">
        <v>43</v>
      </c>
      <c r="L605" s="12" t="s">
        <v>36</v>
      </c>
      <c r="N605" s="12" t="s">
        <v>52</v>
      </c>
      <c r="O605" s="12">
        <v>1</v>
      </c>
      <c r="P605" s="12">
        <v>10</v>
      </c>
      <c r="Q605" s="5">
        <v>4</v>
      </c>
      <c r="S605" s="16" t="s">
        <v>46</v>
      </c>
      <c r="AC605" s="16">
        <v>0</v>
      </c>
      <c r="AE605" s="24">
        <v>1.5</v>
      </c>
      <c r="AF605" s="24">
        <v>0.5</v>
      </c>
      <c r="AG605" s="6" t="s">
        <v>46</v>
      </c>
      <c r="AH605" s="1"/>
    </row>
    <row r="606" spans="1:34" x14ac:dyDescent="0.25">
      <c r="A606" s="11">
        <v>42540.375459629635</v>
      </c>
      <c r="B606" s="12" t="s">
        <v>39</v>
      </c>
      <c r="C606" s="12" t="s">
        <v>756</v>
      </c>
      <c r="E606" s="12" t="s">
        <v>32</v>
      </c>
      <c r="F606" s="13">
        <v>42518</v>
      </c>
      <c r="G606" s="12"/>
      <c r="H606" s="12"/>
      <c r="I606" s="14"/>
      <c r="J606" s="12" t="s">
        <v>7153</v>
      </c>
      <c r="K606" s="12" t="s">
        <v>43</v>
      </c>
      <c r="L606" s="12" t="s">
        <v>36</v>
      </c>
      <c r="N606" s="12" t="s">
        <v>52</v>
      </c>
      <c r="O606" s="12">
        <v>1</v>
      </c>
      <c r="P606" s="12">
        <v>25</v>
      </c>
      <c r="S606" s="16"/>
      <c r="AC606" s="16">
        <v>15</v>
      </c>
      <c r="AE606" s="24">
        <v>3</v>
      </c>
      <c r="AF606" s="24">
        <v>1</v>
      </c>
      <c r="AG606" s="6" t="s">
        <v>46</v>
      </c>
      <c r="AH606" s="1"/>
    </row>
    <row r="607" spans="1:34" x14ac:dyDescent="0.25">
      <c r="A607" s="11">
        <v>42540.376288553241</v>
      </c>
      <c r="B607" s="12" t="s">
        <v>39</v>
      </c>
      <c r="C607" s="12" t="s">
        <v>756</v>
      </c>
      <c r="E607" s="12" t="s">
        <v>32</v>
      </c>
      <c r="F607" s="13">
        <v>42518</v>
      </c>
      <c r="G607" s="12"/>
      <c r="H607" s="12"/>
      <c r="I607" s="14"/>
      <c r="J607" s="12" t="s">
        <v>762</v>
      </c>
      <c r="K607" s="12" t="s">
        <v>43</v>
      </c>
      <c r="L607" s="12" t="s">
        <v>36</v>
      </c>
      <c r="N607" s="12" t="s">
        <v>1312</v>
      </c>
      <c r="O607" s="12">
        <v>1</v>
      </c>
      <c r="P607" s="12">
        <v>45</v>
      </c>
      <c r="Q607" s="5">
        <v>11</v>
      </c>
      <c r="S607" s="16" t="s">
        <v>46</v>
      </c>
      <c r="AC607" s="16">
        <v>0</v>
      </c>
      <c r="AE607" s="24">
        <v>6</v>
      </c>
      <c r="AF607" s="24">
        <v>2</v>
      </c>
      <c r="AG607" s="6" t="s">
        <v>46</v>
      </c>
      <c r="AH607" s="1"/>
    </row>
    <row r="608" spans="1:34" ht="26.4" x14ac:dyDescent="0.25">
      <c r="A608" s="11">
        <v>42540.376932476851</v>
      </c>
      <c r="B608" s="12" t="s">
        <v>39</v>
      </c>
      <c r="C608" s="12" t="s">
        <v>756</v>
      </c>
      <c r="E608" s="12" t="s">
        <v>32</v>
      </c>
      <c r="F608" s="13">
        <v>42519</v>
      </c>
      <c r="G608" s="12"/>
      <c r="H608" s="12"/>
      <c r="I608" s="14"/>
      <c r="J608" s="12" t="s">
        <v>1450</v>
      </c>
      <c r="K608" s="12" t="s">
        <v>43</v>
      </c>
      <c r="L608" s="12" t="s">
        <v>36</v>
      </c>
      <c r="N608" s="12" t="s">
        <v>196</v>
      </c>
      <c r="O608" s="12">
        <v>1</v>
      </c>
      <c r="P608" s="12">
        <v>22</v>
      </c>
      <c r="S608" s="16" t="s">
        <v>46</v>
      </c>
      <c r="AC608" s="16">
        <v>0</v>
      </c>
      <c r="AE608" s="24">
        <v>2</v>
      </c>
      <c r="AF608" s="24">
        <v>1</v>
      </c>
      <c r="AG608" s="6" t="s">
        <v>46</v>
      </c>
      <c r="AH608" s="1"/>
    </row>
    <row r="609" spans="1:34" ht="26.4" x14ac:dyDescent="0.25">
      <c r="A609" s="11">
        <v>42540.377582847221</v>
      </c>
      <c r="B609" s="12" t="s">
        <v>39</v>
      </c>
      <c r="C609" s="12" t="s">
        <v>756</v>
      </c>
      <c r="E609" s="12" t="s">
        <v>32</v>
      </c>
      <c r="F609" s="13">
        <v>42519</v>
      </c>
      <c r="G609" s="12"/>
      <c r="H609" s="12"/>
      <c r="I609" s="14"/>
      <c r="J609" s="12" t="s">
        <v>7088</v>
      </c>
      <c r="K609" s="12" t="s">
        <v>43</v>
      </c>
      <c r="L609" s="12" t="s">
        <v>36</v>
      </c>
      <c r="N609" s="12" t="s">
        <v>196</v>
      </c>
      <c r="O609" s="12">
        <v>1</v>
      </c>
      <c r="P609" s="12">
        <v>35</v>
      </c>
      <c r="Q609" s="5">
        <v>7</v>
      </c>
      <c r="S609" s="16" t="s">
        <v>46</v>
      </c>
      <c r="AC609" s="16">
        <v>0</v>
      </c>
      <c r="AE609" s="24">
        <v>4</v>
      </c>
      <c r="AF609" s="24">
        <v>1</v>
      </c>
      <c r="AG609" s="6" t="s">
        <v>46</v>
      </c>
      <c r="AH609" s="1"/>
    </row>
    <row r="610" spans="1:34" ht="26.4" x14ac:dyDescent="0.25">
      <c r="A610" s="11">
        <v>42530.512607106481</v>
      </c>
      <c r="B610" s="12" t="s">
        <v>30</v>
      </c>
      <c r="C610" s="12" t="s">
        <v>310</v>
      </c>
      <c r="E610" s="12" t="s">
        <v>32</v>
      </c>
      <c r="F610" s="13">
        <v>42504</v>
      </c>
      <c r="G610" s="12"/>
      <c r="H610" s="12" t="s">
        <v>49</v>
      </c>
      <c r="I610" s="14">
        <v>0.41666666666424135</v>
      </c>
      <c r="J610" s="12" t="s">
        <v>7263</v>
      </c>
      <c r="K610" s="12" t="s">
        <v>43</v>
      </c>
      <c r="L610" s="12" t="s">
        <v>36</v>
      </c>
      <c r="M610" s="1" t="s">
        <v>5679</v>
      </c>
      <c r="N610" s="12" t="s">
        <v>2068</v>
      </c>
      <c r="O610" s="15">
        <v>1</v>
      </c>
      <c r="P610" s="15">
        <v>25</v>
      </c>
      <c r="S610" s="16" t="s">
        <v>46</v>
      </c>
      <c r="AC610" s="16">
        <v>25</v>
      </c>
      <c r="AE610" s="24">
        <v>2</v>
      </c>
      <c r="AF610" s="24">
        <v>3</v>
      </c>
      <c r="AG610" s="6" t="s">
        <v>46</v>
      </c>
      <c r="AH610" s="1"/>
    </row>
    <row r="611" spans="1:34" x14ac:dyDescent="0.25">
      <c r="A611" s="11">
        <v>42536.558814722222</v>
      </c>
      <c r="B611" s="12" t="s">
        <v>30</v>
      </c>
      <c r="C611" s="12" t="s">
        <v>310</v>
      </c>
      <c r="E611" s="12" t="s">
        <v>32</v>
      </c>
      <c r="F611" s="13">
        <v>42517</v>
      </c>
      <c r="G611" s="12"/>
      <c r="H611" s="12" t="s">
        <v>41</v>
      </c>
      <c r="I611" s="14">
        <v>0.33333333333575865</v>
      </c>
      <c r="J611" s="12" t="s">
        <v>7527</v>
      </c>
      <c r="K611" s="12" t="s">
        <v>43</v>
      </c>
      <c r="L611" s="12" t="s">
        <v>36</v>
      </c>
      <c r="M611" s="1" t="s">
        <v>1016</v>
      </c>
      <c r="N611" s="12" t="s">
        <v>38</v>
      </c>
      <c r="O611" s="12">
        <v>1</v>
      </c>
      <c r="P611" s="12">
        <v>7</v>
      </c>
      <c r="S611" s="16" t="s">
        <v>46</v>
      </c>
      <c r="AC611" s="16">
        <v>0</v>
      </c>
      <c r="AE611" s="24">
        <v>4</v>
      </c>
      <c r="AF611" s="24">
        <v>3</v>
      </c>
      <c r="AG611" s="6" t="s">
        <v>46</v>
      </c>
      <c r="AH611" s="1"/>
    </row>
    <row r="612" spans="1:34" x14ac:dyDescent="0.25">
      <c r="A612" s="11">
        <v>42536.587970578708</v>
      </c>
      <c r="B612" s="12" t="s">
        <v>30</v>
      </c>
      <c r="C612" s="12" t="s">
        <v>310</v>
      </c>
      <c r="E612" s="12" t="s">
        <v>32</v>
      </c>
      <c r="F612" s="13">
        <v>42517</v>
      </c>
      <c r="G612" s="12"/>
      <c r="H612" s="12" t="s">
        <v>130</v>
      </c>
      <c r="I612" s="14">
        <v>0.75</v>
      </c>
      <c r="J612" s="12" t="s">
        <v>324</v>
      </c>
      <c r="K612" s="12" t="s">
        <v>43</v>
      </c>
      <c r="L612" s="12" t="s">
        <v>36</v>
      </c>
      <c r="M612" s="1" t="s">
        <v>7540</v>
      </c>
      <c r="N612" s="12" t="s">
        <v>38</v>
      </c>
      <c r="O612" s="12">
        <v>1</v>
      </c>
      <c r="P612" s="12">
        <v>20</v>
      </c>
      <c r="S612" s="16" t="s">
        <v>46</v>
      </c>
      <c r="AC612" s="16">
        <v>0</v>
      </c>
      <c r="AE612" s="24">
        <v>2</v>
      </c>
      <c r="AF612" s="24">
        <v>1</v>
      </c>
      <c r="AG612" s="6" t="s">
        <v>46</v>
      </c>
      <c r="AH612" s="1"/>
    </row>
    <row r="613" spans="1:34" ht="26.4" x14ac:dyDescent="0.25">
      <c r="A613" s="11">
        <v>42536.589163622688</v>
      </c>
      <c r="B613" s="12" t="s">
        <v>30</v>
      </c>
      <c r="C613" s="12" t="s">
        <v>310</v>
      </c>
      <c r="E613" s="12" t="s">
        <v>32</v>
      </c>
      <c r="F613" s="13">
        <v>42517</v>
      </c>
      <c r="G613" s="12"/>
      <c r="H613" s="12" t="s">
        <v>41</v>
      </c>
      <c r="I613" s="14">
        <v>0.83333333333575865</v>
      </c>
      <c r="J613" s="12" t="s">
        <v>7545</v>
      </c>
      <c r="K613" s="12" t="s">
        <v>43</v>
      </c>
      <c r="L613" s="12" t="s">
        <v>301</v>
      </c>
      <c r="M613" s="1" t="s">
        <v>7546</v>
      </c>
      <c r="N613" s="12" t="s">
        <v>38</v>
      </c>
      <c r="O613" s="12">
        <v>1</v>
      </c>
      <c r="P613" s="12">
        <v>2</v>
      </c>
      <c r="S613" s="16" t="s">
        <v>46</v>
      </c>
      <c r="AC613" s="16">
        <v>0</v>
      </c>
      <c r="AE613" s="24">
        <v>2</v>
      </c>
      <c r="AF613" s="24">
        <v>1</v>
      </c>
      <c r="AG613" s="6" t="s">
        <v>46</v>
      </c>
      <c r="AH613" s="1"/>
    </row>
    <row r="614" spans="1:34" x14ac:dyDescent="0.25">
      <c r="A614" s="11">
        <v>42536.562172615741</v>
      </c>
      <c r="B614" s="12" t="s">
        <v>30</v>
      </c>
      <c r="C614" s="12" t="s">
        <v>310</v>
      </c>
      <c r="E614" s="12" t="s">
        <v>32</v>
      </c>
      <c r="F614" s="13">
        <v>42518</v>
      </c>
      <c r="G614" s="12" t="s">
        <v>7528</v>
      </c>
      <c r="H614" s="12" t="s">
        <v>49</v>
      </c>
      <c r="I614" s="14">
        <v>0.83333333333575865</v>
      </c>
      <c r="J614" s="12" t="s">
        <v>327</v>
      </c>
      <c r="K614" s="12" t="s">
        <v>43</v>
      </c>
      <c r="L614" s="12" t="s">
        <v>36</v>
      </c>
      <c r="M614" s="1" t="s">
        <v>7529</v>
      </c>
      <c r="N614" s="12" t="s">
        <v>38</v>
      </c>
      <c r="O614" s="12">
        <v>1</v>
      </c>
      <c r="P614" s="12">
        <v>95</v>
      </c>
      <c r="S614" s="16" t="s">
        <v>36</v>
      </c>
      <c r="U614" s="5">
        <v>200</v>
      </c>
      <c r="V614" s="5" t="s">
        <v>1276</v>
      </c>
      <c r="AC614" s="16">
        <v>0</v>
      </c>
      <c r="AE614" s="24">
        <v>3</v>
      </c>
      <c r="AF614" s="24">
        <v>2</v>
      </c>
      <c r="AG614" s="6" t="s">
        <v>46</v>
      </c>
      <c r="AH614" s="1"/>
    </row>
    <row r="615" spans="1:34" x14ac:dyDescent="0.25">
      <c r="A615" s="11">
        <v>42536.586860810188</v>
      </c>
      <c r="B615" s="12" t="s">
        <v>30</v>
      </c>
      <c r="C615" s="12" t="s">
        <v>310</v>
      </c>
      <c r="E615" s="12" t="s">
        <v>32</v>
      </c>
      <c r="F615" s="13">
        <v>42521</v>
      </c>
      <c r="G615" s="12"/>
      <c r="H615" s="12" t="s">
        <v>130</v>
      </c>
      <c r="I615" s="14">
        <v>0.33333333333575865</v>
      </c>
      <c r="J615" s="12" t="s">
        <v>3299</v>
      </c>
      <c r="K615" s="12" t="s">
        <v>43</v>
      </c>
      <c r="L615" s="12" t="s">
        <v>36</v>
      </c>
      <c r="M615" s="1" t="s">
        <v>1016</v>
      </c>
      <c r="N615" s="12" t="s">
        <v>38</v>
      </c>
      <c r="O615" s="12">
        <v>1</v>
      </c>
      <c r="P615" s="12">
        <v>1</v>
      </c>
      <c r="S615" s="16" t="s">
        <v>46</v>
      </c>
      <c r="AC615" s="16">
        <v>0</v>
      </c>
      <c r="AE615" s="24">
        <v>3</v>
      </c>
      <c r="AF615" s="24">
        <v>2</v>
      </c>
      <c r="AG615" s="6" t="s">
        <v>46</v>
      </c>
      <c r="AH615" s="1"/>
    </row>
    <row r="616" spans="1:34" ht="39.6" x14ac:dyDescent="0.25">
      <c r="A616" s="11">
        <v>42529.596973067135</v>
      </c>
      <c r="B616" s="12" t="s">
        <v>86</v>
      </c>
      <c r="C616" s="12" t="s">
        <v>1574</v>
      </c>
      <c r="E616" s="12" t="s">
        <v>32</v>
      </c>
      <c r="F616" s="13">
        <v>42491</v>
      </c>
      <c r="G616" s="12" t="s">
        <v>7218</v>
      </c>
      <c r="H616" s="12" t="s">
        <v>130</v>
      </c>
      <c r="I616" s="14">
        <v>0.375</v>
      </c>
      <c r="J616" s="12" t="s">
        <v>3763</v>
      </c>
      <c r="K616" s="12" t="s">
        <v>35</v>
      </c>
      <c r="L616" s="12" t="s">
        <v>36</v>
      </c>
      <c r="M616" s="1" t="s">
        <v>7219</v>
      </c>
      <c r="N616" s="12" t="s">
        <v>7220</v>
      </c>
      <c r="O616" s="15">
        <v>12</v>
      </c>
      <c r="P616" s="15">
        <v>784</v>
      </c>
      <c r="Q616" s="5">
        <v>3136</v>
      </c>
      <c r="S616" s="16" t="s">
        <v>46</v>
      </c>
      <c r="AC616" s="16">
        <v>204</v>
      </c>
      <c r="AE616" s="24">
        <v>24</v>
      </c>
      <c r="AF616" s="24">
        <v>24</v>
      </c>
      <c r="AG616" s="6" t="s">
        <v>46</v>
      </c>
      <c r="AH616" s="1"/>
    </row>
    <row r="617" spans="1:34" ht="26.4" x14ac:dyDescent="0.25">
      <c r="A617" s="11">
        <v>42529.602157650465</v>
      </c>
      <c r="B617" s="12" t="s">
        <v>86</v>
      </c>
      <c r="C617" s="12" t="s">
        <v>1574</v>
      </c>
      <c r="E617" s="12" t="s">
        <v>32</v>
      </c>
      <c r="F617" s="13">
        <v>42491</v>
      </c>
      <c r="G617" s="12" t="s">
        <v>7221</v>
      </c>
      <c r="H617" s="12" t="s">
        <v>130</v>
      </c>
      <c r="I617" s="14">
        <v>0.375</v>
      </c>
      <c r="J617" s="12" t="s">
        <v>7222</v>
      </c>
      <c r="K617" s="12" t="s">
        <v>105</v>
      </c>
      <c r="L617" s="12" t="s">
        <v>36</v>
      </c>
      <c r="M617" s="1" t="s">
        <v>7223</v>
      </c>
      <c r="N617" s="12" t="s">
        <v>68</v>
      </c>
      <c r="O617" s="15">
        <v>4</v>
      </c>
      <c r="P617" s="15">
        <v>289</v>
      </c>
      <c r="Q617" s="5">
        <v>1734</v>
      </c>
      <c r="S617" s="16" t="s">
        <v>46</v>
      </c>
      <c r="AC617" s="16">
        <v>68</v>
      </c>
      <c r="AE617" s="24">
        <v>8</v>
      </c>
      <c r="AF617" s="24">
        <v>8</v>
      </c>
      <c r="AG617" s="6">
        <v>1</v>
      </c>
      <c r="AH617" s="1"/>
    </row>
    <row r="618" spans="1:34" ht="26.4" x14ac:dyDescent="0.25">
      <c r="A618" s="11">
        <v>42529.609641921299</v>
      </c>
      <c r="B618" s="12" t="s">
        <v>86</v>
      </c>
      <c r="C618" s="12" t="s">
        <v>1574</v>
      </c>
      <c r="E618" s="12" t="s">
        <v>32</v>
      </c>
      <c r="F618" s="13">
        <v>42491</v>
      </c>
      <c r="G618" s="12" t="s">
        <v>7221</v>
      </c>
      <c r="H618" s="12"/>
      <c r="I618" s="14"/>
      <c r="J618" s="12" t="s">
        <v>4737</v>
      </c>
      <c r="K618" s="12" t="s">
        <v>43</v>
      </c>
      <c r="L618" s="12" t="s">
        <v>36</v>
      </c>
      <c r="M618" s="1" t="s">
        <v>7224</v>
      </c>
      <c r="N618" s="12" t="s">
        <v>68</v>
      </c>
      <c r="O618" s="15">
        <v>108</v>
      </c>
      <c r="P618" s="15">
        <v>2179</v>
      </c>
      <c r="S618" s="16" t="s">
        <v>46</v>
      </c>
      <c r="AC618" s="16">
        <v>0</v>
      </c>
      <c r="AE618" s="24">
        <v>4</v>
      </c>
      <c r="AF618" s="24">
        <v>4</v>
      </c>
      <c r="AG618" s="6">
        <v>1</v>
      </c>
      <c r="AH618" s="1"/>
    </row>
    <row r="619" spans="1:34" x14ac:dyDescent="0.25">
      <c r="A619" s="11">
        <v>42529.613981342598</v>
      </c>
      <c r="B619" s="12" t="s">
        <v>86</v>
      </c>
      <c r="C619" s="12" t="s">
        <v>1574</v>
      </c>
      <c r="E619" s="12" t="s">
        <v>32</v>
      </c>
      <c r="F619" s="13">
        <v>42518</v>
      </c>
      <c r="G619" s="12" t="s">
        <v>7225</v>
      </c>
      <c r="H619" s="12" t="s">
        <v>49</v>
      </c>
      <c r="I619" s="14">
        <v>0.41666666666424135</v>
      </c>
      <c r="J619" s="12" t="s">
        <v>7226</v>
      </c>
      <c r="K619" s="12" t="s">
        <v>163</v>
      </c>
      <c r="L619" s="12" t="s">
        <v>36</v>
      </c>
      <c r="N619" s="12"/>
      <c r="O619" s="15">
        <v>1</v>
      </c>
      <c r="P619" s="15">
        <v>557</v>
      </c>
      <c r="S619" s="16" t="s">
        <v>46</v>
      </c>
      <c r="AC619" s="16">
        <v>0</v>
      </c>
      <c r="AE619" s="24">
        <v>120</v>
      </c>
      <c r="AF619" s="24">
        <v>18</v>
      </c>
      <c r="AG619" s="6">
        <v>1</v>
      </c>
      <c r="AH619" s="1"/>
    </row>
    <row r="620" spans="1:34" x14ac:dyDescent="0.25">
      <c r="A620" s="11">
        <v>42542.714834687504</v>
      </c>
      <c r="B620" s="12"/>
      <c r="C620" s="12"/>
      <c r="E620" s="12"/>
      <c r="F620" s="13">
        <v>42498</v>
      </c>
      <c r="G620" s="12"/>
      <c r="H620" s="12" t="s">
        <v>75</v>
      </c>
      <c r="I620" s="14">
        <v>0.58333333333575865</v>
      </c>
      <c r="J620" s="12"/>
      <c r="K620" s="12"/>
      <c r="L620" s="12"/>
      <c r="N620" s="12"/>
      <c r="O620" s="12">
        <v>1</v>
      </c>
      <c r="P620" s="12">
        <v>6</v>
      </c>
      <c r="S620" s="16"/>
      <c r="U620" s="5">
        <v>5</v>
      </c>
      <c r="AC620" s="16">
        <v>0</v>
      </c>
      <c r="AE620" s="24">
        <v>1</v>
      </c>
      <c r="AF620" s="24">
        <v>1</v>
      </c>
      <c r="AG620" s="6"/>
      <c r="AH620" s="1"/>
    </row>
    <row r="621" spans="1:34" x14ac:dyDescent="0.25">
      <c r="A621" s="11">
        <v>42540.370606701385</v>
      </c>
      <c r="B621" s="12" t="s">
        <v>39</v>
      </c>
      <c r="C621" s="12"/>
      <c r="E621" s="12" t="s">
        <v>32</v>
      </c>
      <c r="F621" s="13">
        <v>42505</v>
      </c>
      <c r="G621" s="12"/>
      <c r="H621" s="12" t="s">
        <v>75</v>
      </c>
      <c r="I621" s="14">
        <v>0.45833333333575865</v>
      </c>
      <c r="J621" s="12" t="s">
        <v>7581</v>
      </c>
      <c r="K621" s="12" t="s">
        <v>105</v>
      </c>
      <c r="L621" s="12" t="s">
        <v>46</v>
      </c>
      <c r="N621" s="12" t="s">
        <v>403</v>
      </c>
      <c r="O621" s="12">
        <v>1</v>
      </c>
      <c r="P621" s="12">
        <v>32</v>
      </c>
      <c r="Q621" s="5">
        <v>110</v>
      </c>
      <c r="S621" s="16" t="s">
        <v>46</v>
      </c>
      <c r="AC621" s="16">
        <v>0</v>
      </c>
      <c r="AE621" s="24">
        <v>6</v>
      </c>
      <c r="AF621" s="24">
        <v>2</v>
      </c>
      <c r="AG621" s="6" t="s">
        <v>46</v>
      </c>
      <c r="AH621" s="1"/>
    </row>
    <row r="622" spans="1:34" x14ac:dyDescent="0.25">
      <c r="A622" s="11">
        <v>42523.398598819447</v>
      </c>
      <c r="B622" s="12"/>
      <c r="C622" s="12"/>
      <c r="E622" s="12" t="s">
        <v>32</v>
      </c>
      <c r="F622" s="13">
        <v>42518</v>
      </c>
      <c r="G622" s="12"/>
      <c r="H622" s="12" t="s">
        <v>110</v>
      </c>
      <c r="I622" s="14">
        <v>0.375</v>
      </c>
      <c r="J622" s="12" t="s">
        <v>7022</v>
      </c>
      <c r="K622" s="12" t="s">
        <v>43</v>
      </c>
      <c r="L622" s="12"/>
      <c r="M622" s="1" t="s">
        <v>7023</v>
      </c>
      <c r="N622" s="12" t="s">
        <v>1907</v>
      </c>
      <c r="O622" s="15">
        <v>4</v>
      </c>
      <c r="P622" s="15">
        <v>152</v>
      </c>
      <c r="S622" s="16"/>
      <c r="AC622" s="16">
        <v>0</v>
      </c>
      <c r="AD622" s="21" t="s">
        <v>7025</v>
      </c>
      <c r="AE622" s="24">
        <v>32</v>
      </c>
      <c r="AG622" s="6"/>
      <c r="AH622" s="1"/>
    </row>
    <row r="623" spans="1:34" x14ac:dyDescent="0.25">
      <c r="A623" s="39"/>
      <c r="B623" s="39"/>
      <c r="C623" s="39"/>
      <c r="D623" s="39"/>
      <c r="E623" s="39"/>
      <c r="F623" s="40"/>
      <c r="G623" s="39"/>
      <c r="H623" s="39"/>
      <c r="I623" s="41"/>
      <c r="J623" s="39"/>
      <c r="K623" s="39"/>
      <c r="L623" s="39"/>
      <c r="M623" s="39"/>
      <c r="N623" s="39"/>
      <c r="O623" s="42">
        <f t="shared" ref="O623:AC623" si="0">SUBTOTAL(109,O2:O622)</f>
        <v>2092</v>
      </c>
      <c r="P623" s="42">
        <f t="shared" si="0"/>
        <v>48918</v>
      </c>
      <c r="Q623" s="45">
        <f t="shared" si="0"/>
        <v>76640.600000000006</v>
      </c>
      <c r="R623" s="45">
        <f t="shared" si="0"/>
        <v>1140</v>
      </c>
      <c r="S623" s="45">
        <f t="shared" si="0"/>
        <v>0</v>
      </c>
      <c r="T623" s="45">
        <f t="shared" si="0"/>
        <v>109811.7</v>
      </c>
      <c r="U623" s="45">
        <f t="shared" si="0"/>
        <v>8828.75</v>
      </c>
      <c r="V623" s="45">
        <f t="shared" si="0"/>
        <v>0</v>
      </c>
      <c r="W623" s="45">
        <f t="shared" si="0"/>
        <v>564.79999999999995</v>
      </c>
      <c r="X623" s="45">
        <f t="shared" si="0"/>
        <v>69608.829999999987</v>
      </c>
      <c r="Y623" s="45">
        <f t="shared" si="0"/>
        <v>126</v>
      </c>
      <c r="Z623" s="45">
        <f t="shared" si="0"/>
        <v>0</v>
      </c>
      <c r="AA623" s="45">
        <f t="shared" si="0"/>
        <v>378.75</v>
      </c>
      <c r="AB623" s="45">
        <f t="shared" si="0"/>
        <v>730</v>
      </c>
      <c r="AC623" s="45">
        <f t="shared" si="0"/>
        <v>3105.8199999999997</v>
      </c>
      <c r="AD623" s="44"/>
      <c r="AE623" s="42">
        <f>SUBTOTAL(109,AE2:AE622)</f>
        <v>3282.25</v>
      </c>
      <c r="AF623" s="42">
        <f>SUBTOTAL(109,AF2:AF622)</f>
        <v>1676.5</v>
      </c>
      <c r="AG623" s="42">
        <f>SUBTOTAL(109,AG2:AG622)</f>
        <v>13</v>
      </c>
      <c r="AH623" s="1"/>
    </row>
    <row r="624" spans="1:34" x14ac:dyDescent="0.25">
      <c r="F624" s="1"/>
    </row>
    <row r="625" spans="1:32" ht="13.2" customHeight="1" x14ac:dyDescent="0.25">
      <c r="F625" s="1"/>
    </row>
    <row r="626" spans="1:32" s="38" customFormat="1" ht="13.2" customHeight="1" x14ac:dyDescent="0.25">
      <c r="A626" s="46">
        <f>SUM(Q623+T623)</f>
        <v>186452.3</v>
      </c>
      <c r="B626" s="59" t="s">
        <v>8329</v>
      </c>
      <c r="C626" s="59"/>
      <c r="D626" s="59"/>
      <c r="I626" s="47"/>
      <c r="O626" s="48"/>
      <c r="P626" s="48"/>
      <c r="Q626" s="49"/>
      <c r="R626" s="49"/>
      <c r="S626" s="49"/>
      <c r="T626" s="49"/>
      <c r="U626" s="49"/>
      <c r="V626" s="49"/>
      <c r="W626" s="49"/>
      <c r="X626" s="49"/>
      <c r="Y626" s="49"/>
      <c r="Z626" s="49"/>
      <c r="AA626" s="49"/>
      <c r="AB626" s="49"/>
      <c r="AC626" s="49"/>
      <c r="AD626" s="50"/>
      <c r="AE626" s="51"/>
      <c r="AF626" s="51"/>
    </row>
    <row r="627" spans="1:32" s="38" customFormat="1" ht="13.2" customHeight="1" x14ac:dyDescent="0.25">
      <c r="A627" s="52">
        <f>SUM(AE623*10)</f>
        <v>32822.5</v>
      </c>
      <c r="B627" s="56" t="s">
        <v>8330</v>
      </c>
      <c r="C627" s="56"/>
      <c r="D627" s="56"/>
      <c r="I627" s="47"/>
      <c r="O627" s="48"/>
      <c r="P627" s="48"/>
      <c r="Q627" s="49"/>
      <c r="R627" s="49"/>
      <c r="S627" s="49"/>
      <c r="T627" s="49"/>
      <c r="U627" s="49"/>
      <c r="V627" s="49"/>
      <c r="W627" s="49"/>
      <c r="X627" s="49"/>
      <c r="Y627" s="49"/>
      <c r="Z627" s="49"/>
      <c r="AA627" s="49"/>
      <c r="AB627" s="49"/>
      <c r="AC627" s="49"/>
      <c r="AD627" s="50"/>
      <c r="AE627" s="51"/>
      <c r="AF627" s="51"/>
    </row>
    <row r="628" spans="1:32" s="38" customFormat="1" ht="13.2" customHeight="1" x14ac:dyDescent="0.25">
      <c r="A628" s="53">
        <f>AC623</f>
        <v>3105.8199999999997</v>
      </c>
      <c r="B628" s="56" t="s">
        <v>8326</v>
      </c>
      <c r="C628" s="56"/>
      <c r="D628" s="56"/>
      <c r="I628" s="47"/>
      <c r="O628" s="48"/>
      <c r="P628" s="48"/>
      <c r="Q628" s="49"/>
      <c r="R628" s="49"/>
      <c r="S628" s="49"/>
      <c r="T628" s="49"/>
      <c r="U628" s="49"/>
      <c r="V628" s="49"/>
      <c r="W628" s="49"/>
      <c r="X628" s="49"/>
      <c r="Y628" s="49"/>
      <c r="Z628" s="49"/>
      <c r="AA628" s="49"/>
      <c r="AB628" s="49"/>
      <c r="AC628" s="49"/>
      <c r="AD628" s="50"/>
      <c r="AE628" s="51"/>
      <c r="AF628" s="51"/>
    </row>
    <row r="629" spans="1:32" s="38" customFormat="1" ht="13.2" customHeight="1" x14ac:dyDescent="0.25">
      <c r="A629" s="54">
        <f>SUM(A626-A627-A628)</f>
        <v>150523.97999999998</v>
      </c>
      <c r="B629" s="59" t="s">
        <v>8328</v>
      </c>
      <c r="C629" s="59"/>
      <c r="D629" s="59"/>
      <c r="I629" s="47"/>
      <c r="O629" s="48"/>
      <c r="P629" s="48"/>
      <c r="Q629" s="49"/>
      <c r="R629" s="49"/>
      <c r="S629" s="49"/>
      <c r="T629" s="49"/>
      <c r="U629" s="49"/>
      <c r="V629" s="49"/>
      <c r="W629" s="49"/>
      <c r="X629" s="49"/>
      <c r="Y629" s="49"/>
      <c r="Z629" s="49"/>
      <c r="AA629" s="49"/>
      <c r="AB629" s="49"/>
      <c r="AC629" s="49"/>
      <c r="AD629" s="50"/>
      <c r="AE629" s="51"/>
      <c r="AF629" s="51"/>
    </row>
    <row r="630" spans="1:32" s="38" customFormat="1" ht="13.2" customHeight="1" x14ac:dyDescent="0.25">
      <c r="A630" s="55">
        <f>SUM(R623+U623+W623+X623+Y623+Z623+AA623+AB623)</f>
        <v>81377.12999999999</v>
      </c>
      <c r="B630" s="56" t="s">
        <v>8331</v>
      </c>
      <c r="C630" s="56"/>
      <c r="D630" s="56"/>
      <c r="I630" s="47"/>
      <c r="O630" s="48"/>
      <c r="P630" s="48"/>
      <c r="Q630" s="49"/>
      <c r="R630" s="49"/>
      <c r="S630" s="49"/>
      <c r="T630" s="49"/>
      <c r="U630" s="49"/>
      <c r="V630" s="49"/>
      <c r="W630" s="49"/>
      <c r="X630" s="49"/>
      <c r="Y630" s="49"/>
      <c r="Z630" s="49"/>
      <c r="AA630" s="49"/>
      <c r="AB630" s="49"/>
      <c r="AC630" s="49"/>
      <c r="AD630" s="50"/>
      <c r="AE630" s="51"/>
      <c r="AF630" s="51"/>
    </row>
    <row r="631" spans="1:32" s="38" customFormat="1" ht="13.2" customHeight="1" x14ac:dyDescent="0.25">
      <c r="A631" s="55">
        <f>SUM(A630-U623)</f>
        <v>72548.37999999999</v>
      </c>
      <c r="B631" s="56" t="s">
        <v>8327</v>
      </c>
      <c r="C631" s="56"/>
      <c r="D631" s="56"/>
      <c r="I631" s="47"/>
      <c r="O631" s="48"/>
      <c r="P631" s="48"/>
      <c r="Q631" s="49"/>
      <c r="R631" s="49"/>
      <c r="S631" s="49"/>
      <c r="T631" s="49"/>
      <c r="U631" s="49"/>
      <c r="V631" s="49"/>
      <c r="W631" s="49"/>
      <c r="X631" s="49"/>
      <c r="Y631" s="49"/>
      <c r="Z631" s="49"/>
      <c r="AA631" s="49"/>
      <c r="AB631" s="49"/>
      <c r="AC631" s="49"/>
      <c r="AD631" s="50"/>
      <c r="AE631" s="51"/>
      <c r="AF631" s="51"/>
    </row>
    <row r="632" spans="1:32" s="38" customFormat="1" x14ac:dyDescent="0.25">
      <c r="A632" s="54">
        <f>SUM(A626+A630)</f>
        <v>267829.43</v>
      </c>
      <c r="B632" s="57" t="s">
        <v>8332</v>
      </c>
      <c r="C632" s="58"/>
      <c r="D632" s="58"/>
      <c r="I632" s="47"/>
      <c r="O632" s="48"/>
      <c r="P632" s="48"/>
      <c r="Q632" s="49"/>
      <c r="R632" s="49"/>
      <c r="S632" s="49"/>
      <c r="T632" s="49"/>
      <c r="U632" s="49"/>
      <c r="V632" s="49"/>
      <c r="W632" s="49"/>
      <c r="X632" s="49"/>
      <c r="Y632" s="49"/>
      <c r="Z632" s="49"/>
      <c r="AA632" s="49"/>
      <c r="AB632" s="49"/>
      <c r="AC632" s="49"/>
      <c r="AD632" s="50"/>
      <c r="AE632" s="51"/>
      <c r="AF632" s="51"/>
    </row>
    <row r="633" spans="1:32" s="38" customFormat="1" x14ac:dyDescent="0.25">
      <c r="I633" s="47"/>
      <c r="O633" s="48"/>
      <c r="P633" s="48"/>
      <c r="Q633" s="49"/>
      <c r="R633" s="49"/>
      <c r="S633" s="49"/>
      <c r="T633" s="49"/>
      <c r="U633" s="49"/>
      <c r="V633" s="49"/>
      <c r="W633" s="49"/>
      <c r="X633" s="49"/>
      <c r="Y633" s="49"/>
      <c r="Z633" s="49"/>
      <c r="AA633" s="49"/>
      <c r="AB633" s="49"/>
      <c r="AC633" s="49"/>
      <c r="AD633" s="50"/>
      <c r="AE633" s="51"/>
      <c r="AF633" s="51"/>
    </row>
    <row r="634" spans="1:32" s="38" customFormat="1" x14ac:dyDescent="0.25">
      <c r="I634" s="47"/>
      <c r="O634" s="48"/>
      <c r="P634" s="48"/>
      <c r="Q634" s="49"/>
      <c r="R634" s="49"/>
      <c r="S634" s="49"/>
      <c r="T634" s="49"/>
      <c r="U634" s="49"/>
      <c r="V634" s="49"/>
      <c r="W634" s="49"/>
      <c r="X634" s="49"/>
      <c r="Y634" s="49"/>
      <c r="Z634" s="49"/>
      <c r="AA634" s="49"/>
      <c r="AB634" s="49"/>
      <c r="AC634" s="49"/>
      <c r="AD634" s="50"/>
      <c r="AE634" s="51"/>
      <c r="AF634" s="51"/>
    </row>
    <row r="635" spans="1:32" x14ac:dyDescent="0.25">
      <c r="F635" s="1"/>
    </row>
    <row r="636" spans="1:32" x14ac:dyDescent="0.25">
      <c r="F636" s="1"/>
    </row>
    <row r="637" spans="1:32" x14ac:dyDescent="0.25">
      <c r="F637" s="1"/>
    </row>
    <row r="638" spans="1:32" x14ac:dyDescent="0.25">
      <c r="F638" s="1"/>
    </row>
    <row r="639" spans="1:32" x14ac:dyDescent="0.25">
      <c r="F639" s="1"/>
    </row>
    <row r="640" spans="1:32"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row r="4467" spans="6:6" x14ac:dyDescent="0.25">
      <c r="F4467" s="1"/>
    </row>
    <row r="4468" spans="6:6" x14ac:dyDescent="0.25">
      <c r="F4468" s="1"/>
    </row>
    <row r="4469" spans="6:6" x14ac:dyDescent="0.25">
      <c r="F4469" s="1"/>
    </row>
    <row r="4470" spans="6:6" x14ac:dyDescent="0.25">
      <c r="F4470" s="1"/>
    </row>
    <row r="4471" spans="6:6" x14ac:dyDescent="0.25">
      <c r="F4471" s="1"/>
    </row>
    <row r="4472" spans="6:6" x14ac:dyDescent="0.25">
      <c r="F4472" s="1"/>
    </row>
    <row r="4473" spans="6:6" x14ac:dyDescent="0.25">
      <c r="F4473" s="1"/>
    </row>
    <row r="4474" spans="6:6" x14ac:dyDescent="0.25">
      <c r="F4474" s="1"/>
    </row>
    <row r="4475" spans="6:6" x14ac:dyDescent="0.25">
      <c r="F4475" s="1"/>
    </row>
    <row r="4476" spans="6:6" x14ac:dyDescent="0.25">
      <c r="F4476" s="1"/>
    </row>
    <row r="4477" spans="6:6" x14ac:dyDescent="0.25">
      <c r="F4477" s="1"/>
    </row>
    <row r="4478" spans="6:6" x14ac:dyDescent="0.25">
      <c r="F4478" s="1"/>
    </row>
    <row r="4479" spans="6:6" x14ac:dyDescent="0.25">
      <c r="F4479" s="1"/>
    </row>
    <row r="4480" spans="6: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row r="4533" spans="6:6" x14ac:dyDescent="0.25">
      <c r="F4533" s="1"/>
    </row>
    <row r="4534" spans="6:6" x14ac:dyDescent="0.25">
      <c r="F4534" s="1"/>
    </row>
    <row r="4535" spans="6:6" x14ac:dyDescent="0.25">
      <c r="F4535" s="1"/>
    </row>
    <row r="4536" spans="6:6" x14ac:dyDescent="0.25">
      <c r="F4536" s="1"/>
    </row>
    <row r="4537" spans="6:6" x14ac:dyDescent="0.25">
      <c r="F4537" s="1"/>
    </row>
    <row r="4538" spans="6:6" x14ac:dyDescent="0.25">
      <c r="F4538" s="1"/>
    </row>
    <row r="4539" spans="6:6" x14ac:dyDescent="0.25">
      <c r="F4539" s="1"/>
    </row>
    <row r="4540" spans="6:6" x14ac:dyDescent="0.25">
      <c r="F4540" s="1"/>
    </row>
    <row r="4541" spans="6:6" x14ac:dyDescent="0.25">
      <c r="F4541" s="1"/>
    </row>
    <row r="4542" spans="6:6" x14ac:dyDescent="0.25">
      <c r="F4542" s="1"/>
    </row>
    <row r="4543" spans="6:6" x14ac:dyDescent="0.25">
      <c r="F4543" s="1"/>
    </row>
    <row r="4544" spans="6:6" x14ac:dyDescent="0.25">
      <c r="F4544" s="1"/>
    </row>
    <row r="4545" spans="6:6" x14ac:dyDescent="0.25">
      <c r="F4545" s="1"/>
    </row>
    <row r="4546" spans="6:6" x14ac:dyDescent="0.25">
      <c r="F4546" s="1"/>
    </row>
    <row r="4547" spans="6:6" x14ac:dyDescent="0.25">
      <c r="F4547" s="1"/>
    </row>
    <row r="4548" spans="6:6" x14ac:dyDescent="0.25">
      <c r="F4548" s="1"/>
    </row>
    <row r="4549" spans="6:6" x14ac:dyDescent="0.25">
      <c r="F4549" s="1"/>
    </row>
    <row r="4550" spans="6:6" x14ac:dyDescent="0.25">
      <c r="F4550" s="1"/>
    </row>
    <row r="4551" spans="6:6" x14ac:dyDescent="0.25">
      <c r="F4551" s="1"/>
    </row>
    <row r="4552" spans="6:6" x14ac:dyDescent="0.25">
      <c r="F4552" s="1"/>
    </row>
    <row r="4553" spans="6:6" x14ac:dyDescent="0.25">
      <c r="F4553" s="1"/>
    </row>
    <row r="4554" spans="6:6" x14ac:dyDescent="0.25">
      <c r="F4554" s="1"/>
    </row>
    <row r="4555" spans="6:6" x14ac:dyDescent="0.25">
      <c r="F4555" s="1"/>
    </row>
    <row r="4556" spans="6:6" x14ac:dyDescent="0.25">
      <c r="F4556" s="1"/>
    </row>
    <row r="4557" spans="6:6" x14ac:dyDescent="0.25">
      <c r="F4557" s="1"/>
    </row>
    <row r="4558" spans="6:6" x14ac:dyDescent="0.25">
      <c r="F4558" s="1"/>
    </row>
    <row r="4559" spans="6:6" x14ac:dyDescent="0.25">
      <c r="F4559" s="1"/>
    </row>
    <row r="4560" spans="6:6" x14ac:dyDescent="0.25">
      <c r="F4560" s="1"/>
    </row>
    <row r="4561" spans="6:6" x14ac:dyDescent="0.25">
      <c r="F4561" s="1"/>
    </row>
    <row r="4562" spans="6:6" x14ac:dyDescent="0.25">
      <c r="F4562" s="1"/>
    </row>
    <row r="4563" spans="6:6" x14ac:dyDescent="0.25">
      <c r="F4563" s="1"/>
    </row>
    <row r="4564" spans="6:6" x14ac:dyDescent="0.25">
      <c r="F4564" s="1"/>
    </row>
    <row r="4565" spans="6:6" x14ac:dyDescent="0.25">
      <c r="F4565" s="1"/>
    </row>
    <row r="4566" spans="6:6" x14ac:dyDescent="0.25">
      <c r="F4566" s="1"/>
    </row>
    <row r="4567" spans="6:6" x14ac:dyDescent="0.25">
      <c r="F4567" s="1"/>
    </row>
    <row r="4568" spans="6:6" x14ac:dyDescent="0.25">
      <c r="F4568" s="1"/>
    </row>
    <row r="4569" spans="6:6" x14ac:dyDescent="0.25">
      <c r="F4569" s="1"/>
    </row>
    <row r="4570" spans="6:6" x14ac:dyDescent="0.25">
      <c r="F4570" s="1"/>
    </row>
    <row r="4571" spans="6:6" x14ac:dyDescent="0.25">
      <c r="F4571" s="1"/>
    </row>
    <row r="4572" spans="6:6" x14ac:dyDescent="0.25">
      <c r="F4572" s="1"/>
    </row>
    <row r="4573" spans="6:6" x14ac:dyDescent="0.25">
      <c r="F4573" s="1"/>
    </row>
    <row r="4574" spans="6:6" x14ac:dyDescent="0.25">
      <c r="F4574" s="1"/>
    </row>
    <row r="4575" spans="6:6" x14ac:dyDescent="0.25">
      <c r="F4575" s="1"/>
    </row>
    <row r="4576" spans="6:6" x14ac:dyDescent="0.25">
      <c r="F4576" s="1"/>
    </row>
    <row r="4577" spans="6:6" x14ac:dyDescent="0.25">
      <c r="F4577" s="1"/>
    </row>
    <row r="4578" spans="6:6" x14ac:dyDescent="0.25">
      <c r="F4578" s="1"/>
    </row>
    <row r="4579" spans="6:6" x14ac:dyDescent="0.25">
      <c r="F4579" s="1"/>
    </row>
    <row r="4580" spans="6:6" x14ac:dyDescent="0.25">
      <c r="F4580" s="1"/>
    </row>
    <row r="4581" spans="6:6" x14ac:dyDescent="0.25">
      <c r="F4581" s="1"/>
    </row>
    <row r="4582" spans="6:6" x14ac:dyDescent="0.25">
      <c r="F4582" s="1"/>
    </row>
    <row r="4583" spans="6:6" x14ac:dyDescent="0.25">
      <c r="F4583" s="1"/>
    </row>
    <row r="4584" spans="6:6" x14ac:dyDescent="0.25">
      <c r="F4584" s="1"/>
    </row>
    <row r="4585" spans="6:6" x14ac:dyDescent="0.25">
      <c r="F4585" s="1"/>
    </row>
    <row r="4586" spans="6:6" x14ac:dyDescent="0.25">
      <c r="F4586" s="1"/>
    </row>
    <row r="4587" spans="6:6" x14ac:dyDescent="0.25">
      <c r="F4587" s="1"/>
    </row>
    <row r="4588" spans="6:6" x14ac:dyDescent="0.25">
      <c r="F4588" s="1"/>
    </row>
    <row r="4589" spans="6:6" x14ac:dyDescent="0.25">
      <c r="F4589" s="1"/>
    </row>
    <row r="4590" spans="6:6" x14ac:dyDescent="0.25">
      <c r="F4590" s="1"/>
    </row>
    <row r="4591" spans="6:6" x14ac:dyDescent="0.25">
      <c r="F4591" s="1"/>
    </row>
    <row r="4592" spans="6:6" x14ac:dyDescent="0.25">
      <c r="F4592" s="1"/>
    </row>
    <row r="4593" spans="6:6" x14ac:dyDescent="0.25">
      <c r="F4593" s="1"/>
    </row>
    <row r="4594" spans="6:6" x14ac:dyDescent="0.25">
      <c r="F4594" s="1"/>
    </row>
    <row r="4595" spans="6:6" x14ac:dyDescent="0.25">
      <c r="F4595" s="1"/>
    </row>
  </sheetData>
  <mergeCells count="7">
    <mergeCell ref="B632:D632"/>
    <mergeCell ref="B626:D626"/>
    <mergeCell ref="B627:D627"/>
    <mergeCell ref="B628:D628"/>
    <mergeCell ref="B629:D629"/>
    <mergeCell ref="B630:D630"/>
    <mergeCell ref="B631:D631"/>
  </mergeCells>
  <conditionalFormatting sqref="A1:A1048576">
    <cfRule type="duplicateValues" dxfId="114" priority="1"/>
    <cfRule type="duplicateValues" dxfId="113" priority="2"/>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619"/>
  <sheetViews>
    <sheetView topLeftCell="A643" workbookViewId="0">
      <selection activeCell="A649" sqref="A649:XFD649"/>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ht="26.4" x14ac:dyDescent="0.25">
      <c r="A2" s="11">
        <v>42535.535570810185</v>
      </c>
      <c r="B2" s="12" t="s">
        <v>39</v>
      </c>
      <c r="C2" s="12" t="s">
        <v>197</v>
      </c>
      <c r="E2" s="12" t="s">
        <v>32</v>
      </c>
      <c r="F2" s="13">
        <v>42525</v>
      </c>
      <c r="G2" s="12"/>
      <c r="H2" s="12" t="s">
        <v>49</v>
      </c>
      <c r="I2" s="14">
        <v>0.3125</v>
      </c>
      <c r="J2" s="12" t="s">
        <v>7522</v>
      </c>
      <c r="K2" s="12" t="s">
        <v>163</v>
      </c>
      <c r="L2" s="12" t="s">
        <v>36</v>
      </c>
      <c r="M2" s="1" t="s">
        <v>7523</v>
      </c>
      <c r="N2" s="12" t="s">
        <v>1925</v>
      </c>
      <c r="O2" s="12">
        <v>1</v>
      </c>
      <c r="P2" s="12">
        <v>230</v>
      </c>
      <c r="S2" s="16" t="s">
        <v>36</v>
      </c>
      <c r="T2" s="5">
        <v>17.28</v>
      </c>
      <c r="U2" s="5">
        <v>30</v>
      </c>
      <c r="X2" s="5">
        <v>176.49</v>
      </c>
      <c r="AC2" s="16">
        <v>0</v>
      </c>
      <c r="AE2" s="24">
        <v>3</v>
      </c>
      <c r="AF2" s="24">
        <v>4.5</v>
      </c>
      <c r="AG2" s="6" t="s">
        <v>46</v>
      </c>
      <c r="AH2" s="1"/>
    </row>
    <row r="3" spans="1:34" x14ac:dyDescent="0.25">
      <c r="A3" s="11">
        <v>42535.532441759264</v>
      </c>
      <c r="B3" s="12" t="s">
        <v>39</v>
      </c>
      <c r="C3" s="12" t="s">
        <v>197</v>
      </c>
      <c r="E3" s="12" t="s">
        <v>32</v>
      </c>
      <c r="F3" s="13">
        <v>42532</v>
      </c>
      <c r="G3" s="12"/>
      <c r="H3" s="12" t="s">
        <v>49</v>
      </c>
      <c r="I3" s="14">
        <v>0.5625</v>
      </c>
      <c r="J3" s="12" t="s">
        <v>7520</v>
      </c>
      <c r="K3" s="12" t="s">
        <v>43</v>
      </c>
      <c r="L3" s="12" t="s">
        <v>36</v>
      </c>
      <c r="M3" s="1" t="s">
        <v>7521</v>
      </c>
      <c r="N3" s="12" t="s">
        <v>52</v>
      </c>
      <c r="O3" s="12">
        <v>1</v>
      </c>
      <c r="P3" s="12">
        <v>9</v>
      </c>
      <c r="Q3" s="5">
        <v>40</v>
      </c>
      <c r="S3" s="16" t="s">
        <v>36</v>
      </c>
      <c r="U3" s="5">
        <v>5</v>
      </c>
      <c r="AC3" s="16">
        <v>0</v>
      </c>
      <c r="AE3" s="24">
        <v>3</v>
      </c>
      <c r="AF3" s="24">
        <v>2</v>
      </c>
      <c r="AG3" s="6" t="s">
        <v>46</v>
      </c>
      <c r="AH3" s="1"/>
    </row>
    <row r="4" spans="1:34" ht="26.4" x14ac:dyDescent="0.25">
      <c r="A4" s="11">
        <v>42557.410362685187</v>
      </c>
      <c r="B4" s="12" t="s">
        <v>39</v>
      </c>
      <c r="C4" s="12" t="s">
        <v>197</v>
      </c>
      <c r="E4" s="12" t="s">
        <v>32</v>
      </c>
      <c r="F4" s="13">
        <v>42538</v>
      </c>
      <c r="G4" s="12"/>
      <c r="H4" s="12" t="s">
        <v>41</v>
      </c>
      <c r="I4" s="14">
        <v>0.375</v>
      </c>
      <c r="J4" s="12" t="s">
        <v>7931</v>
      </c>
      <c r="K4" s="12" t="s">
        <v>105</v>
      </c>
      <c r="L4" s="12" t="s">
        <v>36</v>
      </c>
      <c r="M4" s="1" t="s">
        <v>7932</v>
      </c>
      <c r="N4" s="12" t="s">
        <v>1925</v>
      </c>
      <c r="O4" s="12">
        <v>1</v>
      </c>
      <c r="P4" s="12">
        <v>59</v>
      </c>
      <c r="S4" s="16" t="s">
        <v>46</v>
      </c>
      <c r="AC4" s="16">
        <v>1</v>
      </c>
      <c r="AE4" s="24">
        <v>10</v>
      </c>
      <c r="AF4" s="24">
        <v>5</v>
      </c>
      <c r="AG4" s="6" t="s">
        <v>46</v>
      </c>
      <c r="AH4" s="1"/>
    </row>
    <row r="5" spans="1:34" ht="26.4" x14ac:dyDescent="0.25">
      <c r="A5" s="11">
        <v>42542.450775185185</v>
      </c>
      <c r="B5" s="12" t="s">
        <v>39</v>
      </c>
      <c r="C5" s="12" t="s">
        <v>197</v>
      </c>
      <c r="E5" s="12" t="s">
        <v>32</v>
      </c>
      <c r="F5" s="13">
        <v>42539</v>
      </c>
      <c r="G5" s="12"/>
      <c r="H5" s="12" t="s">
        <v>49</v>
      </c>
      <c r="I5" s="14">
        <v>0.33333333333575865</v>
      </c>
      <c r="J5" s="12" t="s">
        <v>7599</v>
      </c>
      <c r="K5" s="12" t="s">
        <v>163</v>
      </c>
      <c r="L5" s="12" t="s">
        <v>36</v>
      </c>
      <c r="M5" s="1" t="s">
        <v>7600</v>
      </c>
      <c r="N5" s="12" t="s">
        <v>1687</v>
      </c>
      <c r="O5" s="12">
        <v>1</v>
      </c>
      <c r="P5" s="12">
        <v>12</v>
      </c>
      <c r="S5" s="16" t="s">
        <v>36</v>
      </c>
      <c r="U5" s="5">
        <v>50</v>
      </c>
      <c r="X5" s="5">
        <v>21.82</v>
      </c>
      <c r="Y5" s="5">
        <v>168</v>
      </c>
      <c r="AC5" s="16">
        <v>0</v>
      </c>
      <c r="AE5" s="24">
        <v>5</v>
      </c>
      <c r="AF5" s="24">
        <v>5</v>
      </c>
      <c r="AG5" s="6" t="s">
        <v>46</v>
      </c>
      <c r="AH5" s="1"/>
    </row>
    <row r="6" spans="1:34" ht="26.4" x14ac:dyDescent="0.25">
      <c r="A6" s="11">
        <v>42542.461769918984</v>
      </c>
      <c r="B6" s="12" t="s">
        <v>39</v>
      </c>
      <c r="C6" s="12" t="s">
        <v>197</v>
      </c>
      <c r="E6" s="12" t="s">
        <v>32</v>
      </c>
      <c r="F6" s="13">
        <v>42539</v>
      </c>
      <c r="G6" s="12"/>
      <c r="H6" s="12" t="s">
        <v>49</v>
      </c>
      <c r="I6" s="14">
        <v>0.58333333333575865</v>
      </c>
      <c r="J6" s="12" t="s">
        <v>7601</v>
      </c>
      <c r="K6" s="12" t="s">
        <v>105</v>
      </c>
      <c r="L6" s="12" t="s">
        <v>36</v>
      </c>
      <c r="M6" s="1" t="s">
        <v>7602</v>
      </c>
      <c r="N6" s="12" t="s">
        <v>1471</v>
      </c>
      <c r="O6" s="12">
        <v>1</v>
      </c>
      <c r="P6" s="12">
        <v>38</v>
      </c>
      <c r="S6" s="16" t="s">
        <v>36</v>
      </c>
      <c r="T6" s="5">
        <v>130.68</v>
      </c>
      <c r="X6" s="5">
        <v>38.090000000000003</v>
      </c>
      <c r="AC6" s="16">
        <v>0</v>
      </c>
      <c r="AE6" s="24">
        <v>1.5</v>
      </c>
      <c r="AF6" s="24">
        <v>1.3</v>
      </c>
      <c r="AG6" s="6" t="s">
        <v>46</v>
      </c>
      <c r="AH6" s="1"/>
    </row>
    <row r="7" spans="1:34" ht="26.4" x14ac:dyDescent="0.25">
      <c r="A7" s="11">
        <v>42557.408513090282</v>
      </c>
      <c r="B7" s="12" t="s">
        <v>39</v>
      </c>
      <c r="C7" s="12" t="s">
        <v>197</v>
      </c>
      <c r="E7" s="12" t="s">
        <v>32</v>
      </c>
      <c r="F7" s="13">
        <v>42539</v>
      </c>
      <c r="G7" s="12"/>
      <c r="H7" s="12" t="s">
        <v>41</v>
      </c>
      <c r="I7" s="14"/>
      <c r="J7" s="12" t="s">
        <v>7599</v>
      </c>
      <c r="K7" s="12" t="s">
        <v>163</v>
      </c>
      <c r="L7" s="12" t="s">
        <v>36</v>
      </c>
      <c r="M7" s="1" t="s">
        <v>7929</v>
      </c>
      <c r="N7" s="12" t="s">
        <v>7930</v>
      </c>
      <c r="O7" s="12">
        <v>1</v>
      </c>
      <c r="P7" s="12">
        <v>12</v>
      </c>
      <c r="S7" s="16" t="s">
        <v>36</v>
      </c>
      <c r="U7" s="5">
        <v>50</v>
      </c>
      <c r="X7" s="5">
        <v>22</v>
      </c>
      <c r="Y7" s="5">
        <v>168</v>
      </c>
      <c r="AC7" s="16">
        <v>0</v>
      </c>
      <c r="AE7" s="24">
        <v>12</v>
      </c>
      <c r="AF7" s="24">
        <v>4</v>
      </c>
      <c r="AG7" s="6" t="s">
        <v>46</v>
      </c>
      <c r="AH7" s="1"/>
    </row>
    <row r="8" spans="1:34" ht="26.4" x14ac:dyDescent="0.25">
      <c r="A8" s="11">
        <v>42557.403590960646</v>
      </c>
      <c r="B8" s="12" t="s">
        <v>39</v>
      </c>
      <c r="C8" s="12" t="s">
        <v>197</v>
      </c>
      <c r="E8" s="12" t="s">
        <v>32</v>
      </c>
      <c r="F8" s="13">
        <v>42551</v>
      </c>
      <c r="G8" s="12"/>
      <c r="H8" s="12" t="s">
        <v>65</v>
      </c>
      <c r="I8" s="14">
        <v>0.59375</v>
      </c>
      <c r="J8" s="12" t="s">
        <v>7924</v>
      </c>
      <c r="K8" s="12" t="s">
        <v>105</v>
      </c>
      <c r="L8" s="12" t="s">
        <v>36</v>
      </c>
      <c r="M8" s="1" t="s">
        <v>7925</v>
      </c>
      <c r="N8" s="12" t="s">
        <v>403</v>
      </c>
      <c r="O8" s="12">
        <v>1</v>
      </c>
      <c r="P8" s="12">
        <v>8</v>
      </c>
      <c r="S8" s="16" t="s">
        <v>46</v>
      </c>
      <c r="AC8" s="16">
        <v>0</v>
      </c>
      <c r="AE8" s="24">
        <v>1</v>
      </c>
      <c r="AF8" s="24">
        <v>1</v>
      </c>
      <c r="AG8" s="6" t="s">
        <v>46</v>
      </c>
      <c r="AH8" s="1"/>
    </row>
    <row r="9" spans="1:34" x14ac:dyDescent="0.25">
      <c r="A9" s="11">
        <v>42531.373670763889</v>
      </c>
      <c r="B9" s="12" t="s">
        <v>30</v>
      </c>
      <c r="C9" s="12" t="s">
        <v>1260</v>
      </c>
      <c r="E9" s="12" t="s">
        <v>32</v>
      </c>
      <c r="F9" s="13">
        <v>42525</v>
      </c>
      <c r="G9" s="12" t="s">
        <v>7315</v>
      </c>
      <c r="H9" s="12" t="s">
        <v>49</v>
      </c>
      <c r="I9" s="14">
        <v>0.375</v>
      </c>
      <c r="J9" s="12" t="s">
        <v>7316</v>
      </c>
      <c r="K9" s="12" t="s">
        <v>43</v>
      </c>
      <c r="L9" s="12" t="s">
        <v>46</v>
      </c>
      <c r="M9" s="1" t="s">
        <v>7315</v>
      </c>
      <c r="N9" s="12" t="s">
        <v>38</v>
      </c>
      <c r="O9" s="15">
        <v>1</v>
      </c>
      <c r="P9" s="15">
        <v>16</v>
      </c>
      <c r="Q9" s="5">
        <v>0</v>
      </c>
      <c r="S9" s="16" t="s">
        <v>46</v>
      </c>
      <c r="AC9" s="16">
        <v>0</v>
      </c>
      <c r="AE9" s="24">
        <v>4</v>
      </c>
      <c r="AF9" s="24">
        <v>4</v>
      </c>
      <c r="AG9" s="6" t="s">
        <v>46</v>
      </c>
      <c r="AH9" s="1"/>
    </row>
    <row r="10" spans="1:34" ht="26.4" x14ac:dyDescent="0.25">
      <c r="A10" s="11">
        <v>42525.576011712961</v>
      </c>
      <c r="B10" s="12" t="s">
        <v>47</v>
      </c>
      <c r="C10" s="12" t="s">
        <v>48</v>
      </c>
      <c r="E10" s="12" t="s">
        <v>32</v>
      </c>
      <c r="F10" s="13">
        <v>42525</v>
      </c>
      <c r="G10" s="12"/>
      <c r="H10" s="12" t="s">
        <v>49</v>
      </c>
      <c r="I10" s="14">
        <v>0.45833333333575865</v>
      </c>
      <c r="J10" s="12" t="s">
        <v>7076</v>
      </c>
      <c r="K10" s="12" t="s">
        <v>43</v>
      </c>
      <c r="L10" s="12" t="s">
        <v>46</v>
      </c>
      <c r="M10" s="1" t="s">
        <v>7077</v>
      </c>
      <c r="N10" s="12" t="s">
        <v>38</v>
      </c>
      <c r="O10" s="15">
        <v>1</v>
      </c>
      <c r="P10" s="15">
        <v>8</v>
      </c>
      <c r="Q10" s="5">
        <v>40</v>
      </c>
      <c r="R10" s="5">
        <v>0</v>
      </c>
      <c r="S10" s="16" t="s">
        <v>36</v>
      </c>
      <c r="X10" s="5">
        <v>3</v>
      </c>
      <c r="AC10" s="16">
        <v>0</v>
      </c>
      <c r="AD10" s="21" t="s">
        <v>7078</v>
      </c>
      <c r="AE10" s="24">
        <v>3</v>
      </c>
      <c r="AF10" s="24">
        <v>3</v>
      </c>
      <c r="AG10" s="6" t="s">
        <v>46</v>
      </c>
      <c r="AH10" s="1"/>
    </row>
    <row r="11" spans="1:34" x14ac:dyDescent="0.25">
      <c r="A11" s="12"/>
      <c r="B11" s="12" t="s">
        <v>47</v>
      </c>
      <c r="C11" s="12" t="s">
        <v>48</v>
      </c>
      <c r="E11" s="12" t="s">
        <v>1276</v>
      </c>
      <c r="F11" s="13">
        <v>42529</v>
      </c>
      <c r="G11" s="12" t="s">
        <v>8163</v>
      </c>
      <c r="H11" s="12" t="s">
        <v>41</v>
      </c>
      <c r="I11" s="28">
        <v>0.85416666666666663</v>
      </c>
      <c r="J11" s="12" t="s">
        <v>8164</v>
      </c>
      <c r="K11" s="12" t="s">
        <v>43</v>
      </c>
      <c r="L11" s="12" t="s">
        <v>36</v>
      </c>
      <c r="M11" s="1" t="s">
        <v>8165</v>
      </c>
      <c r="N11" s="12" t="s">
        <v>38</v>
      </c>
      <c r="O11" s="15">
        <v>1</v>
      </c>
      <c r="P11" s="15">
        <v>6</v>
      </c>
      <c r="Q11" s="5">
        <v>8</v>
      </c>
      <c r="R11" s="5">
        <v>0</v>
      </c>
      <c r="S11" s="16" t="s">
        <v>8166</v>
      </c>
      <c r="U11" s="5">
        <v>0</v>
      </c>
      <c r="AC11" s="16"/>
      <c r="AE11" s="29"/>
      <c r="AF11" s="29"/>
      <c r="AG11" s="6" t="s">
        <v>46</v>
      </c>
      <c r="AH11" s="1"/>
    </row>
    <row r="12" spans="1:34" ht="26.4" x14ac:dyDescent="0.25">
      <c r="A12" s="12"/>
      <c r="B12" s="12" t="s">
        <v>47</v>
      </c>
      <c r="C12" s="12" t="s">
        <v>48</v>
      </c>
      <c r="E12" s="12" t="s">
        <v>1276</v>
      </c>
      <c r="F12" s="13">
        <v>42530</v>
      </c>
      <c r="G12" s="12" t="s">
        <v>8167</v>
      </c>
      <c r="H12" s="12" t="s">
        <v>49</v>
      </c>
      <c r="I12" s="28">
        <v>0.375</v>
      </c>
      <c r="J12" s="12" t="s">
        <v>8167</v>
      </c>
      <c r="K12" s="12" t="s">
        <v>43</v>
      </c>
      <c r="L12" s="12" t="s">
        <v>46</v>
      </c>
      <c r="M12" s="1" t="s">
        <v>8168</v>
      </c>
      <c r="N12" s="12" t="s">
        <v>38</v>
      </c>
      <c r="O12" s="15">
        <v>1</v>
      </c>
      <c r="P12" s="15">
        <v>15</v>
      </c>
      <c r="Q12" s="5">
        <v>306</v>
      </c>
      <c r="R12" s="5">
        <v>0</v>
      </c>
      <c r="S12" s="16" t="s">
        <v>46</v>
      </c>
      <c r="U12" s="5">
        <v>30</v>
      </c>
      <c r="AC12" s="16"/>
      <c r="AE12" s="29"/>
      <c r="AF12" s="29"/>
      <c r="AG12" s="6" t="s">
        <v>46</v>
      </c>
      <c r="AH12" s="1"/>
    </row>
    <row r="13" spans="1:34" ht="26.4" x14ac:dyDescent="0.25">
      <c r="A13" s="11">
        <v>42532.69678377315</v>
      </c>
      <c r="B13" s="12" t="s">
        <v>47</v>
      </c>
      <c r="C13" s="12" t="s">
        <v>48</v>
      </c>
      <c r="E13" s="12" t="s">
        <v>32</v>
      </c>
      <c r="F13" s="13">
        <v>42532</v>
      </c>
      <c r="G13" s="12"/>
      <c r="H13" s="12" t="s">
        <v>49</v>
      </c>
      <c r="I13" s="14">
        <v>0.375</v>
      </c>
      <c r="J13" s="12" t="s">
        <v>119</v>
      </c>
      <c r="K13" s="12" t="s">
        <v>43</v>
      </c>
      <c r="L13" s="12" t="s">
        <v>46</v>
      </c>
      <c r="M13" s="1" t="s">
        <v>7489</v>
      </c>
      <c r="N13" s="12" t="s">
        <v>52</v>
      </c>
      <c r="O13" s="15">
        <v>1</v>
      </c>
      <c r="P13" s="15">
        <v>17</v>
      </c>
      <c r="Q13" s="5">
        <v>204</v>
      </c>
      <c r="S13" s="16" t="s">
        <v>36</v>
      </c>
      <c r="U13" s="5">
        <v>15</v>
      </c>
      <c r="V13" s="5" t="s">
        <v>112</v>
      </c>
      <c r="W13" s="5">
        <v>270</v>
      </c>
      <c r="X13" s="5">
        <v>275</v>
      </c>
      <c r="AC13" s="16">
        <v>0</v>
      </c>
      <c r="AE13" s="24">
        <v>12</v>
      </c>
      <c r="AF13" s="24">
        <v>5</v>
      </c>
      <c r="AG13" s="6" t="s">
        <v>46</v>
      </c>
      <c r="AH13" s="1"/>
    </row>
    <row r="14" spans="1:34" x14ac:dyDescent="0.25">
      <c r="A14" s="12"/>
      <c r="B14" s="12" t="s">
        <v>47</v>
      </c>
      <c r="C14" s="12" t="s">
        <v>48</v>
      </c>
      <c r="D14" s="1" t="s">
        <v>8169</v>
      </c>
      <c r="E14" s="12" t="s">
        <v>1276</v>
      </c>
      <c r="F14" s="13">
        <v>42536</v>
      </c>
      <c r="G14" s="12" t="s">
        <v>8170</v>
      </c>
      <c r="H14" s="12" t="s">
        <v>41</v>
      </c>
      <c r="I14" s="28">
        <v>0.79166666666666663</v>
      </c>
      <c r="J14" s="12" t="s">
        <v>8170</v>
      </c>
      <c r="K14" s="12" t="s">
        <v>43</v>
      </c>
      <c r="L14" s="12" t="s">
        <v>36</v>
      </c>
      <c r="M14" s="1" t="s">
        <v>8171</v>
      </c>
      <c r="N14" s="12" t="s">
        <v>8172</v>
      </c>
      <c r="O14" s="15">
        <v>1</v>
      </c>
      <c r="P14" s="15">
        <v>9</v>
      </c>
      <c r="Q14" s="5">
        <v>0</v>
      </c>
      <c r="R14" s="5">
        <v>0</v>
      </c>
      <c r="S14" s="16" t="s">
        <v>46</v>
      </c>
      <c r="U14" s="5">
        <v>15</v>
      </c>
      <c r="AC14" s="16"/>
      <c r="AE14" s="29"/>
      <c r="AF14" s="29"/>
      <c r="AG14" s="6" t="s">
        <v>46</v>
      </c>
      <c r="AH14" s="1"/>
    </row>
    <row r="15" spans="1:34" x14ac:dyDescent="0.25">
      <c r="A15" s="12"/>
      <c r="B15" s="12" t="s">
        <v>47</v>
      </c>
      <c r="C15" s="12" t="s">
        <v>48</v>
      </c>
      <c r="D15" s="1" t="s">
        <v>8169</v>
      </c>
      <c r="E15" s="12" t="s">
        <v>1276</v>
      </c>
      <c r="F15" s="13">
        <v>42536</v>
      </c>
      <c r="G15" s="12" t="s">
        <v>3647</v>
      </c>
      <c r="H15" s="12" t="s">
        <v>49</v>
      </c>
      <c r="I15" s="28">
        <v>0.875</v>
      </c>
      <c r="J15" s="12" t="s">
        <v>3647</v>
      </c>
      <c r="K15" s="12" t="s">
        <v>43</v>
      </c>
      <c r="L15" s="12" t="s">
        <v>46</v>
      </c>
      <c r="M15" s="1" t="s">
        <v>8176</v>
      </c>
      <c r="N15" s="12" t="s">
        <v>8172</v>
      </c>
      <c r="O15" s="15">
        <v>1</v>
      </c>
      <c r="P15" s="15">
        <v>4</v>
      </c>
      <c r="Q15" s="5">
        <v>10</v>
      </c>
      <c r="R15" s="5">
        <v>0</v>
      </c>
      <c r="S15" s="16" t="s">
        <v>46</v>
      </c>
      <c r="U15" s="5">
        <v>5</v>
      </c>
      <c r="AC15" s="16"/>
      <c r="AE15" s="29"/>
      <c r="AF15" s="29"/>
      <c r="AG15" s="6" t="s">
        <v>46</v>
      </c>
      <c r="AH15" s="1"/>
    </row>
    <row r="16" spans="1:34" x14ac:dyDescent="0.25">
      <c r="A16" s="12"/>
      <c r="B16" s="12" t="s">
        <v>47</v>
      </c>
      <c r="C16" s="12" t="s">
        <v>48</v>
      </c>
      <c r="D16" s="1" t="s">
        <v>8169</v>
      </c>
      <c r="E16" s="12" t="s">
        <v>1276</v>
      </c>
      <c r="F16" s="13">
        <v>42536</v>
      </c>
      <c r="G16" s="12" t="s">
        <v>8173</v>
      </c>
      <c r="H16" s="12" t="s">
        <v>49</v>
      </c>
      <c r="I16" s="28">
        <v>0.41666666666666669</v>
      </c>
      <c r="J16" s="12" t="s">
        <v>8174</v>
      </c>
      <c r="K16" s="12" t="s">
        <v>43</v>
      </c>
      <c r="L16" s="12" t="s">
        <v>36</v>
      </c>
      <c r="M16" s="1" t="s">
        <v>8175</v>
      </c>
      <c r="N16" s="12" t="s">
        <v>8172</v>
      </c>
      <c r="O16" s="15">
        <v>1</v>
      </c>
      <c r="P16" s="15">
        <v>13</v>
      </c>
      <c r="Q16" s="5">
        <v>0</v>
      </c>
      <c r="R16" s="5">
        <v>0</v>
      </c>
      <c r="S16" s="16" t="s">
        <v>46</v>
      </c>
      <c r="U16" s="5">
        <v>15</v>
      </c>
      <c r="AC16" s="16"/>
      <c r="AE16" s="29"/>
      <c r="AF16" s="29"/>
      <c r="AG16" s="6" t="s">
        <v>46</v>
      </c>
      <c r="AH16" s="1"/>
    </row>
    <row r="17" spans="1:34" ht="52.8" x14ac:dyDescent="0.25">
      <c r="A17" s="11">
        <v>42546.639696736107</v>
      </c>
      <c r="B17" s="12" t="s">
        <v>47</v>
      </c>
      <c r="C17" s="12" t="s">
        <v>48</v>
      </c>
      <c r="E17" s="12" t="s">
        <v>32</v>
      </c>
      <c r="F17" s="13">
        <v>42546</v>
      </c>
      <c r="G17" s="12"/>
      <c r="H17" s="12" t="s">
        <v>49</v>
      </c>
      <c r="I17" s="14">
        <v>0.5</v>
      </c>
      <c r="J17" s="12" t="s">
        <v>7652</v>
      </c>
      <c r="K17" s="12" t="s">
        <v>43</v>
      </c>
      <c r="L17" s="12" t="s">
        <v>36</v>
      </c>
      <c r="M17" s="1" t="s">
        <v>7653</v>
      </c>
      <c r="N17" s="12" t="s">
        <v>52</v>
      </c>
      <c r="O17" s="12">
        <v>1</v>
      </c>
      <c r="P17" s="12">
        <v>7</v>
      </c>
      <c r="Q17" s="5">
        <v>105</v>
      </c>
      <c r="S17" s="16" t="s">
        <v>46</v>
      </c>
      <c r="AC17" s="16">
        <v>0</v>
      </c>
      <c r="AD17" s="21" t="s">
        <v>7654</v>
      </c>
      <c r="AE17" s="24">
        <v>3.5</v>
      </c>
      <c r="AF17" s="24">
        <v>3</v>
      </c>
      <c r="AG17" s="6" t="s">
        <v>46</v>
      </c>
      <c r="AH17" s="1"/>
    </row>
    <row r="18" spans="1:34" ht="26.4" x14ac:dyDescent="0.25">
      <c r="A18" s="11">
        <v>42554.641272534718</v>
      </c>
      <c r="B18" s="12" t="s">
        <v>30</v>
      </c>
      <c r="C18" s="12" t="s">
        <v>869</v>
      </c>
      <c r="E18" s="12" t="s">
        <v>32</v>
      </c>
      <c r="F18" s="13">
        <v>42522</v>
      </c>
      <c r="G18" s="12" t="s">
        <v>5418</v>
      </c>
      <c r="H18" s="12"/>
      <c r="I18" s="14"/>
      <c r="J18" s="12" t="s">
        <v>1264</v>
      </c>
      <c r="K18" s="12" t="s">
        <v>43</v>
      </c>
      <c r="L18" s="12"/>
      <c r="N18" s="12" t="s">
        <v>383</v>
      </c>
      <c r="O18" s="12">
        <v>62</v>
      </c>
      <c r="P18" s="12">
        <v>0</v>
      </c>
      <c r="S18" s="16" t="s">
        <v>46</v>
      </c>
      <c r="AC18" s="16">
        <v>0</v>
      </c>
      <c r="AD18" s="21" t="s">
        <v>7893</v>
      </c>
      <c r="AE18" s="24">
        <v>0</v>
      </c>
      <c r="AF18" s="24">
        <v>1</v>
      </c>
      <c r="AG18" s="6"/>
      <c r="AH18" s="1"/>
    </row>
    <row r="19" spans="1:34" ht="39.6" x14ac:dyDescent="0.25">
      <c r="A19" s="11">
        <v>42554.63690258102</v>
      </c>
      <c r="B19" s="12" t="s">
        <v>30</v>
      </c>
      <c r="C19" s="12" t="s">
        <v>869</v>
      </c>
      <c r="E19" s="12" t="s">
        <v>32</v>
      </c>
      <c r="F19" s="13">
        <v>42525</v>
      </c>
      <c r="G19" s="12"/>
      <c r="H19" s="12"/>
      <c r="I19" s="14"/>
      <c r="J19" s="12" t="s">
        <v>7890</v>
      </c>
      <c r="K19" s="12" t="s">
        <v>105</v>
      </c>
      <c r="L19" s="12"/>
      <c r="M19" s="1" t="s">
        <v>7891</v>
      </c>
      <c r="N19" s="12" t="s">
        <v>68</v>
      </c>
      <c r="O19" s="12">
        <v>1</v>
      </c>
      <c r="P19" s="12">
        <v>32</v>
      </c>
      <c r="S19" s="16"/>
      <c r="AC19" s="16">
        <v>0</v>
      </c>
      <c r="AD19" s="21" t="s">
        <v>7892</v>
      </c>
      <c r="AE19" s="24">
        <v>0</v>
      </c>
      <c r="AF19" s="24">
        <v>1</v>
      </c>
      <c r="AG19" s="6"/>
      <c r="AH19" s="1"/>
    </row>
    <row r="20" spans="1:34" ht="39.6" x14ac:dyDescent="0.25">
      <c r="A20" s="11">
        <v>42558.040640891202</v>
      </c>
      <c r="B20" s="12" t="s">
        <v>30</v>
      </c>
      <c r="C20" s="12" t="s">
        <v>869</v>
      </c>
      <c r="E20" s="12" t="s">
        <v>1334</v>
      </c>
      <c r="F20" s="13">
        <v>42526</v>
      </c>
      <c r="G20" s="12" t="s">
        <v>7275</v>
      </c>
      <c r="H20" s="12" t="s">
        <v>75</v>
      </c>
      <c r="I20" s="14">
        <v>0.45833333333575865</v>
      </c>
      <c r="J20" s="12" t="s">
        <v>7276</v>
      </c>
      <c r="K20" s="12" t="s">
        <v>43</v>
      </c>
      <c r="L20" s="12" t="s">
        <v>36</v>
      </c>
      <c r="M20" s="1" t="s">
        <v>7958</v>
      </c>
      <c r="N20" s="12" t="s">
        <v>1692</v>
      </c>
      <c r="O20" s="12">
        <v>3</v>
      </c>
      <c r="P20" s="12">
        <v>18</v>
      </c>
      <c r="S20" s="16" t="s">
        <v>46</v>
      </c>
      <c r="AC20" s="16">
        <v>0</v>
      </c>
      <c r="AD20" s="21" t="s">
        <v>7959</v>
      </c>
      <c r="AE20" s="24">
        <v>20</v>
      </c>
      <c r="AF20" s="24">
        <v>0.25</v>
      </c>
      <c r="AG20" s="6" t="s">
        <v>46</v>
      </c>
      <c r="AH20" s="1"/>
    </row>
    <row r="21" spans="1:34" x14ac:dyDescent="0.25">
      <c r="A21" s="11">
        <v>42561.437149953708</v>
      </c>
      <c r="B21" s="12" t="s">
        <v>30</v>
      </c>
      <c r="C21" s="12" t="s">
        <v>279</v>
      </c>
      <c r="E21" s="12" t="s">
        <v>1286</v>
      </c>
      <c r="F21" s="13">
        <v>42522</v>
      </c>
      <c r="G21" s="12"/>
      <c r="H21" s="12" t="s">
        <v>33</v>
      </c>
      <c r="I21" s="14">
        <v>0.41666666666424135</v>
      </c>
      <c r="J21" s="12" t="s">
        <v>1287</v>
      </c>
      <c r="K21" s="12" t="s">
        <v>43</v>
      </c>
      <c r="L21" s="12" t="s">
        <v>46</v>
      </c>
      <c r="M21" s="1" t="s">
        <v>6181</v>
      </c>
      <c r="N21" s="12" t="s">
        <v>1286</v>
      </c>
      <c r="O21" s="12">
        <v>1</v>
      </c>
      <c r="P21" s="12">
        <v>8</v>
      </c>
      <c r="Q21" s="5">
        <v>48</v>
      </c>
      <c r="S21" s="16" t="s">
        <v>46</v>
      </c>
      <c r="AC21" s="16">
        <v>0</v>
      </c>
      <c r="AE21" s="24">
        <v>0</v>
      </c>
      <c r="AF21" s="24">
        <v>2</v>
      </c>
      <c r="AG21" s="6" t="s">
        <v>46</v>
      </c>
      <c r="AH21" s="1"/>
    </row>
    <row r="22" spans="1:34" ht="26.4" x14ac:dyDescent="0.25">
      <c r="A22" s="11">
        <v>42558.554103530092</v>
      </c>
      <c r="B22" s="12" t="s">
        <v>30</v>
      </c>
      <c r="C22" s="12" t="s">
        <v>279</v>
      </c>
      <c r="E22" s="12" t="s">
        <v>32</v>
      </c>
      <c r="F22" s="13">
        <v>42523</v>
      </c>
      <c r="G22" s="12"/>
      <c r="H22" s="12" t="s">
        <v>65</v>
      </c>
      <c r="I22" s="14">
        <v>0.54166666666424135</v>
      </c>
      <c r="J22" s="12" t="s">
        <v>351</v>
      </c>
      <c r="K22" s="12" t="s">
        <v>43</v>
      </c>
      <c r="L22" s="12" t="s">
        <v>36</v>
      </c>
      <c r="M22" s="1" t="s">
        <v>7966</v>
      </c>
      <c r="N22" s="12" t="s">
        <v>38</v>
      </c>
      <c r="O22" s="12">
        <v>2</v>
      </c>
      <c r="P22" s="12">
        <v>19</v>
      </c>
      <c r="S22" s="16" t="s">
        <v>46</v>
      </c>
      <c r="AC22" s="16">
        <v>0</v>
      </c>
      <c r="AE22" s="24">
        <v>3</v>
      </c>
      <c r="AF22" s="24">
        <v>0.5</v>
      </c>
      <c r="AG22" s="6" t="s">
        <v>46</v>
      </c>
      <c r="AH22" s="1"/>
    </row>
    <row r="23" spans="1:34" x14ac:dyDescent="0.25">
      <c r="A23" s="11">
        <v>42558.557058414357</v>
      </c>
      <c r="B23" s="12" t="s">
        <v>30</v>
      </c>
      <c r="C23" s="12" t="s">
        <v>279</v>
      </c>
      <c r="E23" s="12" t="s">
        <v>32</v>
      </c>
      <c r="F23" s="13">
        <v>42523</v>
      </c>
      <c r="G23" s="12"/>
      <c r="H23" s="12" t="s">
        <v>41</v>
      </c>
      <c r="I23" s="14">
        <v>0.625</v>
      </c>
      <c r="J23" s="12" t="s">
        <v>351</v>
      </c>
      <c r="K23" s="12" t="s">
        <v>43</v>
      </c>
      <c r="L23" s="12" t="s">
        <v>46</v>
      </c>
      <c r="M23" s="1" t="s">
        <v>7967</v>
      </c>
      <c r="N23" s="12" t="s">
        <v>38</v>
      </c>
      <c r="O23" s="12">
        <v>3</v>
      </c>
      <c r="P23" s="12">
        <v>29</v>
      </c>
      <c r="S23" s="16" t="s">
        <v>46</v>
      </c>
      <c r="AC23" s="16">
        <v>0</v>
      </c>
      <c r="AE23" s="24">
        <v>3</v>
      </c>
      <c r="AF23" s="24">
        <v>0.25</v>
      </c>
      <c r="AG23" s="6" t="s">
        <v>46</v>
      </c>
      <c r="AH23" s="1"/>
    </row>
    <row r="24" spans="1:34" ht="26.4" x14ac:dyDescent="0.25">
      <c r="A24" s="11">
        <v>42558.560758356485</v>
      </c>
      <c r="B24" s="12" t="s">
        <v>30</v>
      </c>
      <c r="C24" s="12" t="s">
        <v>279</v>
      </c>
      <c r="E24" s="12" t="s">
        <v>7968</v>
      </c>
      <c r="F24" s="13">
        <v>42525</v>
      </c>
      <c r="G24" s="12"/>
      <c r="H24" s="12" t="s">
        <v>49</v>
      </c>
      <c r="I24" s="14">
        <v>0.91666666666424135</v>
      </c>
      <c r="J24" s="12" t="s">
        <v>7969</v>
      </c>
      <c r="K24" s="12" t="s">
        <v>163</v>
      </c>
      <c r="L24" s="12" t="s">
        <v>36</v>
      </c>
      <c r="M24" s="1" t="s">
        <v>7970</v>
      </c>
      <c r="N24" s="12" t="s">
        <v>107</v>
      </c>
      <c r="O24" s="12">
        <v>1</v>
      </c>
      <c r="P24" s="12">
        <v>0</v>
      </c>
      <c r="S24" s="16" t="s">
        <v>46</v>
      </c>
      <c r="AC24" s="16">
        <v>0</v>
      </c>
      <c r="AD24" s="21" t="s">
        <v>7971</v>
      </c>
      <c r="AE24" s="24">
        <v>2</v>
      </c>
      <c r="AF24" s="24">
        <v>2</v>
      </c>
      <c r="AG24" s="6" t="s">
        <v>46</v>
      </c>
      <c r="AH24" s="1"/>
    </row>
    <row r="25" spans="1:34" x14ac:dyDescent="0.25">
      <c r="A25" s="11">
        <v>42561.438188518514</v>
      </c>
      <c r="B25" s="12" t="s">
        <v>30</v>
      </c>
      <c r="C25" s="12" t="s">
        <v>279</v>
      </c>
      <c r="E25" s="12" t="s">
        <v>1286</v>
      </c>
      <c r="F25" s="13">
        <v>42525</v>
      </c>
      <c r="G25" s="12"/>
      <c r="H25" s="12" t="s">
        <v>49</v>
      </c>
      <c r="I25" s="14">
        <v>0.41666666666424135</v>
      </c>
      <c r="J25" s="12" t="s">
        <v>1287</v>
      </c>
      <c r="K25" s="12" t="s">
        <v>43</v>
      </c>
      <c r="L25" s="12" t="s">
        <v>46</v>
      </c>
      <c r="M25" s="1" t="s">
        <v>6181</v>
      </c>
      <c r="N25" s="12" t="s">
        <v>1286</v>
      </c>
      <c r="O25" s="12">
        <v>1</v>
      </c>
      <c r="P25" s="12">
        <v>13</v>
      </c>
      <c r="Q25" s="5">
        <v>78</v>
      </c>
      <c r="S25" s="16" t="s">
        <v>46</v>
      </c>
      <c r="AC25" s="16">
        <v>0</v>
      </c>
      <c r="AE25" s="24">
        <v>0</v>
      </c>
      <c r="AF25" s="24">
        <v>2</v>
      </c>
      <c r="AG25" s="6" t="s">
        <v>46</v>
      </c>
      <c r="AH25" s="1"/>
    </row>
    <row r="26" spans="1:34" x14ac:dyDescent="0.25">
      <c r="A26" s="11">
        <v>42561.439961157404</v>
      </c>
      <c r="B26" s="12" t="s">
        <v>30</v>
      </c>
      <c r="C26" s="12" t="s">
        <v>279</v>
      </c>
      <c r="E26" s="12" t="s">
        <v>1286</v>
      </c>
      <c r="F26" s="13">
        <v>42526</v>
      </c>
      <c r="G26" s="12"/>
      <c r="H26" s="12" t="s">
        <v>75</v>
      </c>
      <c r="I26" s="14">
        <v>0.41666666666424135</v>
      </c>
      <c r="J26" s="12" t="s">
        <v>1287</v>
      </c>
      <c r="K26" s="12" t="s">
        <v>43</v>
      </c>
      <c r="L26" s="12" t="s">
        <v>46</v>
      </c>
      <c r="M26" s="1" t="s">
        <v>6181</v>
      </c>
      <c r="N26" s="12" t="s">
        <v>1286</v>
      </c>
      <c r="O26" s="12">
        <v>2</v>
      </c>
      <c r="P26" s="12">
        <v>14</v>
      </c>
      <c r="Q26" s="5">
        <v>72</v>
      </c>
      <c r="S26" s="16" t="s">
        <v>46</v>
      </c>
      <c r="AC26" s="16">
        <v>0</v>
      </c>
      <c r="AE26" s="24">
        <v>0</v>
      </c>
      <c r="AF26" s="24">
        <v>4</v>
      </c>
      <c r="AG26" s="6" t="s">
        <v>46</v>
      </c>
      <c r="AH26" s="1"/>
    </row>
    <row r="27" spans="1:34" x14ac:dyDescent="0.25">
      <c r="A27" s="11">
        <v>42558.569518923614</v>
      </c>
      <c r="B27" s="12" t="s">
        <v>30</v>
      </c>
      <c r="C27" s="12" t="s">
        <v>279</v>
      </c>
      <c r="E27" s="12" t="s">
        <v>32</v>
      </c>
      <c r="F27" s="13">
        <v>42527</v>
      </c>
      <c r="G27" s="12" t="s">
        <v>7972</v>
      </c>
      <c r="H27" s="12"/>
      <c r="I27" s="14"/>
      <c r="J27" s="12" t="s">
        <v>7973</v>
      </c>
      <c r="K27" s="12" t="s">
        <v>163</v>
      </c>
      <c r="L27" s="12" t="s">
        <v>46</v>
      </c>
      <c r="M27" s="1" t="s">
        <v>7974</v>
      </c>
      <c r="N27" s="12" t="s">
        <v>151</v>
      </c>
      <c r="O27" s="12">
        <v>1</v>
      </c>
      <c r="P27" s="12">
        <v>27</v>
      </c>
      <c r="Q27" s="5">
        <v>1620</v>
      </c>
      <c r="S27" s="16" t="s">
        <v>36</v>
      </c>
      <c r="Y27" s="5">
        <v>150</v>
      </c>
      <c r="Z27" s="5">
        <v>925</v>
      </c>
      <c r="AC27" s="16">
        <v>90</v>
      </c>
      <c r="AE27" s="24">
        <v>40</v>
      </c>
      <c r="AF27" s="24">
        <v>30</v>
      </c>
      <c r="AG27" s="6" t="s">
        <v>46</v>
      </c>
      <c r="AH27" s="1"/>
    </row>
    <row r="28" spans="1:34" x14ac:dyDescent="0.25">
      <c r="A28" s="11">
        <v>42561.440906898148</v>
      </c>
      <c r="B28" s="12" t="s">
        <v>30</v>
      </c>
      <c r="C28" s="12" t="s">
        <v>279</v>
      </c>
      <c r="E28" s="12" t="s">
        <v>1286</v>
      </c>
      <c r="F28" s="13">
        <v>42528</v>
      </c>
      <c r="G28" s="12"/>
      <c r="H28" s="12" t="s">
        <v>130</v>
      </c>
      <c r="I28" s="14">
        <v>0.41666666666424135</v>
      </c>
      <c r="J28" s="12" t="s">
        <v>1287</v>
      </c>
      <c r="K28" s="12" t="s">
        <v>43</v>
      </c>
      <c r="L28" s="12" t="s">
        <v>46</v>
      </c>
      <c r="M28" s="1" t="s">
        <v>6181</v>
      </c>
      <c r="N28" s="12" t="s">
        <v>1286</v>
      </c>
      <c r="O28" s="12">
        <v>2</v>
      </c>
      <c r="P28" s="12">
        <v>7</v>
      </c>
      <c r="Q28" s="5">
        <v>54</v>
      </c>
      <c r="S28" s="16" t="s">
        <v>46</v>
      </c>
      <c r="AC28" s="16">
        <v>0</v>
      </c>
      <c r="AE28" s="24">
        <v>0</v>
      </c>
      <c r="AF28" s="24">
        <v>4</v>
      </c>
      <c r="AG28" s="6" t="s">
        <v>46</v>
      </c>
      <c r="AH28" s="1"/>
    </row>
    <row r="29" spans="1:34" x14ac:dyDescent="0.25">
      <c r="A29" s="11">
        <v>42561.441682418983</v>
      </c>
      <c r="B29" s="12" t="s">
        <v>30</v>
      </c>
      <c r="C29" s="12" t="s">
        <v>279</v>
      </c>
      <c r="E29" s="12" t="s">
        <v>1286</v>
      </c>
      <c r="F29" s="13">
        <v>42529</v>
      </c>
      <c r="G29" s="12"/>
      <c r="H29" s="12" t="s">
        <v>33</v>
      </c>
      <c r="I29" s="14">
        <v>0.41666666666424135</v>
      </c>
      <c r="J29" s="12" t="s">
        <v>1287</v>
      </c>
      <c r="K29" s="12" t="s">
        <v>43</v>
      </c>
      <c r="L29" s="12" t="s">
        <v>46</v>
      </c>
      <c r="M29" s="1" t="s">
        <v>6181</v>
      </c>
      <c r="N29" s="12" t="s">
        <v>1286</v>
      </c>
      <c r="O29" s="12">
        <v>1</v>
      </c>
      <c r="P29" s="12">
        <v>5</v>
      </c>
      <c r="Q29" s="5">
        <v>30</v>
      </c>
      <c r="S29" s="16" t="s">
        <v>46</v>
      </c>
      <c r="AC29" s="16">
        <v>0</v>
      </c>
      <c r="AE29" s="24">
        <v>0</v>
      </c>
      <c r="AF29" s="24">
        <v>2</v>
      </c>
      <c r="AG29" s="6" t="s">
        <v>46</v>
      </c>
      <c r="AH29" s="1"/>
    </row>
    <row r="30" spans="1:34" ht="26.4" x14ac:dyDescent="0.25">
      <c r="A30" s="11">
        <v>42558.574922800923</v>
      </c>
      <c r="B30" s="12" t="s">
        <v>30</v>
      </c>
      <c r="C30" s="12" t="s">
        <v>279</v>
      </c>
      <c r="E30" s="12" t="s">
        <v>32</v>
      </c>
      <c r="F30" s="13">
        <v>42532</v>
      </c>
      <c r="G30" s="12"/>
      <c r="H30" s="12" t="s">
        <v>49</v>
      </c>
      <c r="I30" s="14">
        <v>0.625</v>
      </c>
      <c r="J30" s="12" t="s">
        <v>7975</v>
      </c>
      <c r="K30" s="12" t="s">
        <v>43</v>
      </c>
      <c r="L30" s="12" t="s">
        <v>36</v>
      </c>
      <c r="M30" s="1" t="s">
        <v>7976</v>
      </c>
      <c r="N30" s="12" t="s">
        <v>38</v>
      </c>
      <c r="O30" s="12">
        <v>3</v>
      </c>
      <c r="P30" s="12">
        <v>33</v>
      </c>
      <c r="S30" s="16" t="s">
        <v>46</v>
      </c>
      <c r="AC30" s="16">
        <v>0</v>
      </c>
      <c r="AE30" s="24">
        <v>4</v>
      </c>
      <c r="AF30" s="24">
        <v>3</v>
      </c>
      <c r="AG30" s="6" t="s">
        <v>46</v>
      </c>
      <c r="AH30" s="1"/>
    </row>
    <row r="31" spans="1:34" x14ac:dyDescent="0.25">
      <c r="A31" s="11">
        <v>42558.576029247684</v>
      </c>
      <c r="B31" s="12" t="s">
        <v>30</v>
      </c>
      <c r="C31" s="12" t="s">
        <v>279</v>
      </c>
      <c r="E31" s="12" t="s">
        <v>32</v>
      </c>
      <c r="F31" s="13">
        <v>42532</v>
      </c>
      <c r="G31" s="12"/>
      <c r="H31" s="12" t="s">
        <v>49</v>
      </c>
      <c r="I31" s="14">
        <v>0.4375</v>
      </c>
      <c r="J31" s="12" t="s">
        <v>7977</v>
      </c>
      <c r="K31" s="12" t="s">
        <v>43</v>
      </c>
      <c r="L31" s="12" t="s">
        <v>46</v>
      </c>
      <c r="M31" s="1" t="s">
        <v>7978</v>
      </c>
      <c r="N31" s="12" t="s">
        <v>38</v>
      </c>
      <c r="O31" s="12">
        <v>1</v>
      </c>
      <c r="P31" s="12">
        <v>3</v>
      </c>
      <c r="S31" s="16" t="s">
        <v>46</v>
      </c>
      <c r="AC31" s="16">
        <v>0</v>
      </c>
      <c r="AE31" s="24">
        <v>2</v>
      </c>
      <c r="AF31" s="24">
        <v>2</v>
      </c>
      <c r="AG31" s="6" t="s">
        <v>46</v>
      </c>
      <c r="AH31" s="1"/>
    </row>
    <row r="32" spans="1:34" x14ac:dyDescent="0.25">
      <c r="A32" s="11">
        <v>42558.577470115742</v>
      </c>
      <c r="B32" s="12" t="s">
        <v>30</v>
      </c>
      <c r="C32" s="12" t="s">
        <v>279</v>
      </c>
      <c r="E32" s="12" t="s">
        <v>32</v>
      </c>
      <c r="F32" s="13">
        <v>42532</v>
      </c>
      <c r="G32" s="12"/>
      <c r="H32" s="12" t="s">
        <v>49</v>
      </c>
      <c r="I32" s="14">
        <v>0.84375</v>
      </c>
      <c r="J32" s="12" t="s">
        <v>7979</v>
      </c>
      <c r="K32" s="12" t="s">
        <v>43</v>
      </c>
      <c r="L32" s="12" t="s">
        <v>46</v>
      </c>
      <c r="M32" s="1" t="s">
        <v>7980</v>
      </c>
      <c r="N32" s="12" t="s">
        <v>38</v>
      </c>
      <c r="O32" s="12">
        <v>1</v>
      </c>
      <c r="P32" s="12">
        <v>15</v>
      </c>
      <c r="S32" s="16" t="s">
        <v>46</v>
      </c>
      <c r="AC32" s="16">
        <v>0</v>
      </c>
      <c r="AE32" s="24">
        <v>1</v>
      </c>
      <c r="AF32" s="24">
        <v>1</v>
      </c>
      <c r="AG32" s="6" t="s">
        <v>46</v>
      </c>
      <c r="AH32" s="1"/>
    </row>
    <row r="33" spans="1:34" x14ac:dyDescent="0.25">
      <c r="A33" s="11">
        <v>42561.444779953701</v>
      </c>
      <c r="B33" s="12" t="s">
        <v>30</v>
      </c>
      <c r="C33" s="12" t="s">
        <v>279</v>
      </c>
      <c r="E33" s="12" t="s">
        <v>1286</v>
      </c>
      <c r="F33" s="13">
        <v>42532</v>
      </c>
      <c r="G33" s="12"/>
      <c r="H33" s="12" t="s">
        <v>49</v>
      </c>
      <c r="I33" s="14">
        <v>0.41666666666424135</v>
      </c>
      <c r="J33" s="12" t="s">
        <v>1287</v>
      </c>
      <c r="K33" s="12" t="s">
        <v>43</v>
      </c>
      <c r="L33" s="12" t="s">
        <v>46</v>
      </c>
      <c r="M33" s="1" t="s">
        <v>8096</v>
      </c>
      <c r="N33" s="12"/>
      <c r="O33" s="12">
        <v>6</v>
      </c>
      <c r="P33" s="12">
        <v>33</v>
      </c>
      <c r="Q33" s="5">
        <v>195</v>
      </c>
      <c r="S33" s="16" t="s">
        <v>46</v>
      </c>
      <c r="AC33" s="16">
        <v>0</v>
      </c>
      <c r="AE33" s="24">
        <v>0</v>
      </c>
      <c r="AF33" s="24">
        <v>8</v>
      </c>
      <c r="AG33" s="6" t="s">
        <v>46</v>
      </c>
      <c r="AH33" s="1"/>
    </row>
    <row r="34" spans="1:34" x14ac:dyDescent="0.25">
      <c r="A34" s="11">
        <v>42558.581844062501</v>
      </c>
      <c r="B34" s="12" t="s">
        <v>30</v>
      </c>
      <c r="C34" s="12" t="s">
        <v>279</v>
      </c>
      <c r="E34" s="12" t="s">
        <v>32</v>
      </c>
      <c r="F34" s="13">
        <v>42533</v>
      </c>
      <c r="G34" s="12"/>
      <c r="H34" s="12" t="s">
        <v>75</v>
      </c>
      <c r="I34" s="14">
        <v>0.58333333333575865</v>
      </c>
      <c r="J34" s="12" t="s">
        <v>5693</v>
      </c>
      <c r="K34" s="12" t="s">
        <v>43</v>
      </c>
      <c r="L34" s="12" t="s">
        <v>46</v>
      </c>
      <c r="M34" s="1" t="s">
        <v>7981</v>
      </c>
      <c r="N34" s="12" t="s">
        <v>38</v>
      </c>
      <c r="O34" s="12">
        <v>1</v>
      </c>
      <c r="P34" s="12">
        <v>0</v>
      </c>
      <c r="S34" s="16" t="s">
        <v>46</v>
      </c>
      <c r="AC34" s="16">
        <v>0</v>
      </c>
      <c r="AE34" s="24">
        <v>2</v>
      </c>
      <c r="AF34" s="24">
        <v>1</v>
      </c>
      <c r="AG34" s="6" t="s">
        <v>46</v>
      </c>
      <c r="AH34" s="1"/>
    </row>
    <row r="35" spans="1:34" x14ac:dyDescent="0.25">
      <c r="A35" s="11">
        <v>42561.446050358798</v>
      </c>
      <c r="B35" s="12" t="s">
        <v>30</v>
      </c>
      <c r="C35" s="12" t="s">
        <v>279</v>
      </c>
      <c r="E35" s="12" t="s">
        <v>1286</v>
      </c>
      <c r="F35" s="13">
        <v>42533</v>
      </c>
      <c r="G35" s="12"/>
      <c r="H35" s="12" t="s">
        <v>75</v>
      </c>
      <c r="I35" s="14">
        <v>0.41666666666424135</v>
      </c>
      <c r="J35" s="12" t="s">
        <v>1287</v>
      </c>
      <c r="K35" s="12" t="s">
        <v>43</v>
      </c>
      <c r="L35" s="12" t="s">
        <v>46</v>
      </c>
      <c r="M35" s="1" t="s">
        <v>8097</v>
      </c>
      <c r="N35" s="12" t="s">
        <v>1286</v>
      </c>
      <c r="O35" s="12">
        <v>2</v>
      </c>
      <c r="P35" s="12">
        <v>15</v>
      </c>
      <c r="Q35" s="5">
        <v>111</v>
      </c>
      <c r="S35" s="16" t="s">
        <v>46</v>
      </c>
      <c r="AC35" s="16">
        <v>0</v>
      </c>
      <c r="AE35" s="24">
        <v>0</v>
      </c>
      <c r="AF35" s="24">
        <v>4</v>
      </c>
      <c r="AG35" s="6" t="s">
        <v>46</v>
      </c>
      <c r="AH35" s="1"/>
    </row>
    <row r="36" spans="1:34" x14ac:dyDescent="0.25">
      <c r="A36" s="11">
        <v>42561.446905092591</v>
      </c>
      <c r="B36" s="12" t="s">
        <v>30</v>
      </c>
      <c r="C36" s="12" t="s">
        <v>279</v>
      </c>
      <c r="E36" s="12" t="s">
        <v>1286</v>
      </c>
      <c r="F36" s="13">
        <v>42535</v>
      </c>
      <c r="G36" s="12"/>
      <c r="H36" s="12" t="s">
        <v>130</v>
      </c>
      <c r="I36" s="14">
        <v>0.41666666666424135</v>
      </c>
      <c r="J36" s="12" t="s">
        <v>1287</v>
      </c>
      <c r="K36" s="12" t="s">
        <v>43</v>
      </c>
      <c r="L36" s="12" t="s">
        <v>46</v>
      </c>
      <c r="M36" s="1" t="s">
        <v>6181</v>
      </c>
      <c r="N36" s="12" t="s">
        <v>1286</v>
      </c>
      <c r="O36" s="12">
        <v>1</v>
      </c>
      <c r="P36" s="12">
        <v>9</v>
      </c>
      <c r="Q36" s="5">
        <v>54</v>
      </c>
      <c r="S36" s="16" t="s">
        <v>46</v>
      </c>
      <c r="AC36" s="16">
        <v>0</v>
      </c>
      <c r="AE36" s="24">
        <v>0</v>
      </c>
      <c r="AF36" s="24">
        <v>2</v>
      </c>
      <c r="AG36" s="6" t="s">
        <v>46</v>
      </c>
      <c r="AH36" s="1"/>
    </row>
    <row r="37" spans="1:34" x14ac:dyDescent="0.25">
      <c r="A37" s="11">
        <v>42561.447708449079</v>
      </c>
      <c r="B37" s="12" t="s">
        <v>30</v>
      </c>
      <c r="C37" s="12" t="s">
        <v>279</v>
      </c>
      <c r="E37" s="12" t="s">
        <v>1286</v>
      </c>
      <c r="F37" s="13">
        <v>42536</v>
      </c>
      <c r="G37" s="12"/>
      <c r="H37" s="12" t="s">
        <v>33</v>
      </c>
      <c r="I37" s="14">
        <v>0.41666666666424135</v>
      </c>
      <c r="J37" s="12" t="s">
        <v>1287</v>
      </c>
      <c r="K37" s="12" t="s">
        <v>43</v>
      </c>
      <c r="L37" s="12" t="s">
        <v>46</v>
      </c>
      <c r="M37" s="1" t="s">
        <v>8096</v>
      </c>
      <c r="N37" s="12" t="s">
        <v>1286</v>
      </c>
      <c r="O37" s="12">
        <v>2</v>
      </c>
      <c r="P37" s="12">
        <v>9</v>
      </c>
      <c r="Q37" s="5">
        <v>48</v>
      </c>
      <c r="S37" s="16" t="s">
        <v>46</v>
      </c>
      <c r="AC37" s="16">
        <v>0</v>
      </c>
      <c r="AE37" s="24">
        <v>0</v>
      </c>
      <c r="AF37" s="24">
        <v>3</v>
      </c>
      <c r="AG37" s="6" t="s">
        <v>46</v>
      </c>
      <c r="AH37" s="1"/>
    </row>
    <row r="38" spans="1:34" ht="26.4" x14ac:dyDescent="0.25">
      <c r="A38" s="11">
        <v>42558.584587118057</v>
      </c>
      <c r="B38" s="12" t="s">
        <v>30</v>
      </c>
      <c r="C38" s="12" t="s">
        <v>279</v>
      </c>
      <c r="E38" s="12" t="s">
        <v>32</v>
      </c>
      <c r="F38" s="13">
        <v>42538</v>
      </c>
      <c r="G38" s="12"/>
      <c r="H38" s="12" t="s">
        <v>65</v>
      </c>
      <c r="I38" s="14">
        <v>0.58333333333575865</v>
      </c>
      <c r="J38" s="12" t="s">
        <v>351</v>
      </c>
      <c r="K38" s="12" t="s">
        <v>43</v>
      </c>
      <c r="L38" s="12" t="s">
        <v>36</v>
      </c>
      <c r="M38" s="1" t="s">
        <v>7982</v>
      </c>
      <c r="N38" s="12" t="s">
        <v>38</v>
      </c>
      <c r="O38" s="12">
        <v>4</v>
      </c>
      <c r="P38" s="12">
        <v>31</v>
      </c>
      <c r="S38" s="16" t="s">
        <v>46</v>
      </c>
      <c r="AC38" s="16">
        <v>0</v>
      </c>
      <c r="AE38" s="24">
        <v>2</v>
      </c>
      <c r="AF38" s="24">
        <v>0.25</v>
      </c>
      <c r="AG38" s="6" t="s">
        <v>46</v>
      </c>
      <c r="AH38" s="1"/>
    </row>
    <row r="39" spans="1:34" ht="26.4" x14ac:dyDescent="0.25">
      <c r="A39" s="11">
        <v>42558.589421724537</v>
      </c>
      <c r="B39" s="12" t="s">
        <v>30</v>
      </c>
      <c r="C39" s="12" t="s">
        <v>279</v>
      </c>
      <c r="E39" s="12" t="s">
        <v>7983</v>
      </c>
      <c r="F39" s="13">
        <v>42538</v>
      </c>
      <c r="G39" s="12"/>
      <c r="H39" s="12" t="s">
        <v>41</v>
      </c>
      <c r="I39" s="14">
        <v>0.66666666666424135</v>
      </c>
      <c r="J39" s="12" t="s">
        <v>7984</v>
      </c>
      <c r="K39" s="12" t="s">
        <v>163</v>
      </c>
      <c r="L39" s="12" t="s">
        <v>36</v>
      </c>
      <c r="M39" s="1" t="s">
        <v>7985</v>
      </c>
      <c r="N39" s="12" t="s">
        <v>7986</v>
      </c>
      <c r="O39" s="12">
        <v>1</v>
      </c>
      <c r="P39" s="12">
        <v>16</v>
      </c>
      <c r="S39" s="16" t="s">
        <v>36</v>
      </c>
      <c r="U39" s="5">
        <v>40</v>
      </c>
      <c r="AC39" s="16">
        <v>0</v>
      </c>
      <c r="AE39" s="24">
        <v>8</v>
      </c>
      <c r="AF39" s="24">
        <v>4</v>
      </c>
      <c r="AG39" s="6" t="s">
        <v>46</v>
      </c>
      <c r="AH39" s="1"/>
    </row>
    <row r="40" spans="1:34" x14ac:dyDescent="0.25">
      <c r="A40" s="11">
        <v>42561.448629027778</v>
      </c>
      <c r="B40" s="12" t="s">
        <v>30</v>
      </c>
      <c r="C40" s="12" t="s">
        <v>279</v>
      </c>
      <c r="E40" s="12" t="s">
        <v>1286</v>
      </c>
      <c r="F40" s="13">
        <v>42538</v>
      </c>
      <c r="G40" s="12"/>
      <c r="H40" s="12" t="s">
        <v>41</v>
      </c>
      <c r="I40" s="14">
        <v>0.8125</v>
      </c>
      <c r="J40" s="12" t="s">
        <v>252</v>
      </c>
      <c r="K40" s="12" t="s">
        <v>43</v>
      </c>
      <c r="L40" s="12" t="s">
        <v>46</v>
      </c>
      <c r="M40" s="1" t="s">
        <v>7021</v>
      </c>
      <c r="N40" s="12" t="s">
        <v>1286</v>
      </c>
      <c r="O40" s="12">
        <v>1</v>
      </c>
      <c r="P40" s="12">
        <v>13</v>
      </c>
      <c r="Q40" s="5">
        <v>19</v>
      </c>
      <c r="S40" s="16" t="s">
        <v>36</v>
      </c>
      <c r="U40" s="5">
        <v>15</v>
      </c>
      <c r="AC40" s="16">
        <v>0</v>
      </c>
      <c r="AE40" s="24">
        <v>0</v>
      </c>
      <c r="AF40" s="24">
        <v>2</v>
      </c>
      <c r="AG40" s="6" t="s">
        <v>46</v>
      </c>
      <c r="AH40" s="1"/>
    </row>
    <row r="41" spans="1:34" ht="26.4" x14ac:dyDescent="0.25">
      <c r="A41" s="11">
        <v>42558.603091435187</v>
      </c>
      <c r="B41" s="12" t="s">
        <v>30</v>
      </c>
      <c r="C41" s="12" t="s">
        <v>279</v>
      </c>
      <c r="E41" s="12" t="s">
        <v>141</v>
      </c>
      <c r="F41" s="13">
        <v>42539</v>
      </c>
      <c r="G41" s="12"/>
      <c r="H41" s="12" t="s">
        <v>49</v>
      </c>
      <c r="I41" s="14">
        <v>0.375</v>
      </c>
      <c r="J41" s="12" t="s">
        <v>7987</v>
      </c>
      <c r="K41" s="12" t="s">
        <v>163</v>
      </c>
      <c r="L41" s="12" t="s">
        <v>46</v>
      </c>
      <c r="M41" s="1" t="s">
        <v>7988</v>
      </c>
      <c r="N41" s="12" t="s">
        <v>7989</v>
      </c>
      <c r="O41" s="12">
        <v>1</v>
      </c>
      <c r="P41" s="12">
        <v>20</v>
      </c>
      <c r="S41" s="16" t="s">
        <v>46</v>
      </c>
      <c r="AC41" s="16">
        <v>0</v>
      </c>
      <c r="AE41" s="24">
        <v>7</v>
      </c>
      <c r="AF41" s="24">
        <v>6</v>
      </c>
      <c r="AG41" s="6" t="s">
        <v>46</v>
      </c>
      <c r="AH41" s="1"/>
    </row>
    <row r="42" spans="1:34" x14ac:dyDescent="0.25">
      <c r="A42" s="11">
        <v>42558.604959583332</v>
      </c>
      <c r="B42" s="12" t="s">
        <v>30</v>
      </c>
      <c r="C42" s="12" t="s">
        <v>279</v>
      </c>
      <c r="E42" s="12" t="s">
        <v>32</v>
      </c>
      <c r="F42" s="13">
        <v>42539</v>
      </c>
      <c r="G42" s="12"/>
      <c r="H42" s="12" t="s">
        <v>49</v>
      </c>
      <c r="I42" s="14">
        <v>0.85416666666424135</v>
      </c>
      <c r="J42" s="12" t="s">
        <v>7979</v>
      </c>
      <c r="K42" s="12" t="s">
        <v>43</v>
      </c>
      <c r="L42" s="12" t="s">
        <v>46</v>
      </c>
      <c r="M42" s="1" t="s">
        <v>7980</v>
      </c>
      <c r="N42" s="12" t="s">
        <v>38</v>
      </c>
      <c r="O42" s="12">
        <v>1</v>
      </c>
      <c r="P42" s="12">
        <v>33</v>
      </c>
      <c r="S42" s="16" t="s">
        <v>46</v>
      </c>
      <c r="AC42" s="16">
        <v>0</v>
      </c>
      <c r="AE42" s="24">
        <v>1.5</v>
      </c>
      <c r="AF42" s="24">
        <v>1</v>
      </c>
      <c r="AG42" s="6" t="s">
        <v>46</v>
      </c>
      <c r="AH42" s="1"/>
    </row>
    <row r="43" spans="1:34" x14ac:dyDescent="0.25">
      <c r="A43" s="11">
        <v>42561.449760798612</v>
      </c>
      <c r="B43" s="12" t="s">
        <v>30</v>
      </c>
      <c r="C43" s="12" t="s">
        <v>279</v>
      </c>
      <c r="E43" s="12" t="s">
        <v>1286</v>
      </c>
      <c r="F43" s="13">
        <v>42539</v>
      </c>
      <c r="G43" s="12"/>
      <c r="H43" s="12" t="s">
        <v>49</v>
      </c>
      <c r="I43" s="14">
        <v>0.41666666666424135</v>
      </c>
      <c r="J43" s="12" t="s">
        <v>1287</v>
      </c>
      <c r="K43" s="12" t="s">
        <v>43</v>
      </c>
      <c r="L43" s="12" t="s">
        <v>46</v>
      </c>
      <c r="M43" s="1" t="s">
        <v>8096</v>
      </c>
      <c r="N43" s="12" t="s">
        <v>1286</v>
      </c>
      <c r="O43" s="12">
        <v>3</v>
      </c>
      <c r="P43" s="12">
        <v>14</v>
      </c>
      <c r="Q43" s="5">
        <v>80</v>
      </c>
      <c r="S43" s="16" t="s">
        <v>46</v>
      </c>
      <c r="AC43" s="16">
        <v>0</v>
      </c>
      <c r="AE43" s="24">
        <v>0</v>
      </c>
      <c r="AF43" s="24">
        <v>4</v>
      </c>
      <c r="AG43" s="6" t="s">
        <v>46</v>
      </c>
      <c r="AH43" s="1"/>
    </row>
    <row r="44" spans="1:34" ht="26.4" x14ac:dyDescent="0.25">
      <c r="A44" s="11">
        <v>42558.607289907406</v>
      </c>
      <c r="B44" s="12" t="s">
        <v>30</v>
      </c>
      <c r="C44" s="12" t="s">
        <v>279</v>
      </c>
      <c r="E44" s="12" t="s">
        <v>32</v>
      </c>
      <c r="F44" s="13">
        <v>42540</v>
      </c>
      <c r="G44" s="12"/>
      <c r="H44" s="12" t="s">
        <v>75</v>
      </c>
      <c r="I44" s="14">
        <v>0.58333333333575865</v>
      </c>
      <c r="J44" s="12" t="s">
        <v>351</v>
      </c>
      <c r="K44" s="12" t="s">
        <v>43</v>
      </c>
      <c r="L44" s="12" t="s">
        <v>36</v>
      </c>
      <c r="M44" s="1" t="s">
        <v>7982</v>
      </c>
      <c r="N44" s="12" t="s">
        <v>38</v>
      </c>
      <c r="O44" s="12">
        <v>7</v>
      </c>
      <c r="P44" s="12">
        <v>73</v>
      </c>
      <c r="S44" s="16" t="s">
        <v>46</v>
      </c>
      <c r="AC44" s="16">
        <v>0</v>
      </c>
      <c r="AE44" s="24">
        <v>2</v>
      </c>
      <c r="AF44" s="24">
        <v>2</v>
      </c>
      <c r="AG44" s="6" t="s">
        <v>46</v>
      </c>
      <c r="AH44" s="1"/>
    </row>
    <row r="45" spans="1:34" x14ac:dyDescent="0.25">
      <c r="A45" s="11">
        <v>42558.609166828704</v>
      </c>
      <c r="B45" s="12" t="s">
        <v>30</v>
      </c>
      <c r="C45" s="12" t="s">
        <v>279</v>
      </c>
      <c r="E45" s="12" t="s">
        <v>32</v>
      </c>
      <c r="F45" s="13">
        <v>42540</v>
      </c>
      <c r="G45" s="12"/>
      <c r="H45" s="12" t="s">
        <v>75</v>
      </c>
      <c r="I45" s="14">
        <v>0.5625</v>
      </c>
      <c r="J45" s="12" t="s">
        <v>7990</v>
      </c>
      <c r="K45" s="12" t="s">
        <v>43</v>
      </c>
      <c r="L45" s="12" t="s">
        <v>36</v>
      </c>
      <c r="M45" s="1" t="s">
        <v>7991</v>
      </c>
      <c r="N45" s="12" t="s">
        <v>107</v>
      </c>
      <c r="O45" s="12">
        <v>1</v>
      </c>
      <c r="P45" s="12">
        <v>63</v>
      </c>
      <c r="S45" s="16" t="s">
        <v>46</v>
      </c>
      <c r="AC45" s="16">
        <v>0</v>
      </c>
      <c r="AE45" s="24">
        <v>2</v>
      </c>
      <c r="AF45" s="24">
        <v>2</v>
      </c>
      <c r="AG45" s="6" t="s">
        <v>46</v>
      </c>
      <c r="AH45" s="1"/>
    </row>
    <row r="46" spans="1:34" x14ac:dyDescent="0.25">
      <c r="A46" s="11">
        <v>42561.450707974538</v>
      </c>
      <c r="B46" s="12" t="s">
        <v>30</v>
      </c>
      <c r="C46" s="12" t="s">
        <v>279</v>
      </c>
      <c r="E46" s="12" t="s">
        <v>1286</v>
      </c>
      <c r="F46" s="13">
        <v>42540</v>
      </c>
      <c r="G46" s="12"/>
      <c r="H46" s="12" t="s">
        <v>75</v>
      </c>
      <c r="I46" s="14">
        <v>0.41666666666424135</v>
      </c>
      <c r="J46" s="12" t="s">
        <v>1287</v>
      </c>
      <c r="K46" s="12" t="s">
        <v>43</v>
      </c>
      <c r="L46" s="12" t="s">
        <v>46</v>
      </c>
      <c r="M46" s="1" t="s">
        <v>8096</v>
      </c>
      <c r="N46" s="12" t="s">
        <v>1286</v>
      </c>
      <c r="O46" s="12">
        <v>3</v>
      </c>
      <c r="P46" s="12">
        <v>18</v>
      </c>
      <c r="Q46" s="5">
        <v>103</v>
      </c>
      <c r="S46" s="16" t="s">
        <v>46</v>
      </c>
      <c r="AC46" s="16">
        <v>0</v>
      </c>
      <c r="AE46" s="24">
        <v>0</v>
      </c>
      <c r="AF46" s="24">
        <v>4</v>
      </c>
      <c r="AG46" s="6" t="s">
        <v>46</v>
      </c>
      <c r="AH46" s="1"/>
    </row>
    <row r="47" spans="1:34" x14ac:dyDescent="0.25">
      <c r="A47" s="11">
        <v>42558.610888414347</v>
      </c>
      <c r="B47" s="12" t="s">
        <v>30</v>
      </c>
      <c r="C47" s="12" t="s">
        <v>279</v>
      </c>
      <c r="E47" s="12" t="s">
        <v>32</v>
      </c>
      <c r="F47" s="13">
        <v>42541</v>
      </c>
      <c r="G47" s="12"/>
      <c r="H47" s="12" t="s">
        <v>110</v>
      </c>
      <c r="I47" s="14">
        <v>0.54166666666424135</v>
      </c>
      <c r="J47" s="12" t="s">
        <v>7992</v>
      </c>
      <c r="K47" s="12" t="s">
        <v>43</v>
      </c>
      <c r="L47" s="12" t="s">
        <v>36</v>
      </c>
      <c r="M47" s="1" t="s">
        <v>7993</v>
      </c>
      <c r="N47" s="12" t="s">
        <v>107</v>
      </c>
      <c r="O47" s="12">
        <v>1</v>
      </c>
      <c r="P47" s="12">
        <v>0</v>
      </c>
      <c r="S47" s="16" t="s">
        <v>46</v>
      </c>
      <c r="AC47" s="16">
        <v>0</v>
      </c>
      <c r="AE47" s="24">
        <v>1</v>
      </c>
      <c r="AF47" s="24">
        <v>1</v>
      </c>
      <c r="AG47" s="6" t="s">
        <v>46</v>
      </c>
      <c r="AH47" s="1"/>
    </row>
    <row r="48" spans="1:34" x14ac:dyDescent="0.25">
      <c r="A48" s="11">
        <v>42558.611914710651</v>
      </c>
      <c r="B48" s="12" t="s">
        <v>30</v>
      </c>
      <c r="C48" s="12" t="s">
        <v>279</v>
      </c>
      <c r="E48" s="12" t="s">
        <v>32</v>
      </c>
      <c r="F48" s="13">
        <v>42542</v>
      </c>
      <c r="G48" s="12"/>
      <c r="H48" s="12" t="s">
        <v>130</v>
      </c>
      <c r="I48" s="14">
        <v>0.54166666666424135</v>
      </c>
      <c r="J48" s="12" t="s">
        <v>7992</v>
      </c>
      <c r="K48" s="12" t="s">
        <v>43</v>
      </c>
      <c r="L48" s="12" t="s">
        <v>36</v>
      </c>
      <c r="M48" s="1" t="s">
        <v>7993</v>
      </c>
      <c r="N48" s="12" t="s">
        <v>107</v>
      </c>
      <c r="O48" s="12">
        <v>1</v>
      </c>
      <c r="P48" s="12">
        <v>0</v>
      </c>
      <c r="S48" s="16" t="s">
        <v>46</v>
      </c>
      <c r="AC48" s="16">
        <v>0</v>
      </c>
      <c r="AE48" s="24">
        <v>1</v>
      </c>
      <c r="AF48" s="24">
        <v>1</v>
      </c>
      <c r="AG48" s="6" t="s">
        <v>46</v>
      </c>
      <c r="AH48" s="1"/>
    </row>
    <row r="49" spans="1:34" x14ac:dyDescent="0.25">
      <c r="A49" s="11">
        <v>42561.451526493052</v>
      </c>
      <c r="B49" s="12" t="s">
        <v>30</v>
      </c>
      <c r="C49" s="12" t="s">
        <v>279</v>
      </c>
      <c r="E49" s="12" t="s">
        <v>1286</v>
      </c>
      <c r="F49" s="13">
        <v>42542</v>
      </c>
      <c r="G49" s="12"/>
      <c r="H49" s="12" t="s">
        <v>130</v>
      </c>
      <c r="I49" s="14">
        <v>0.41666666666424135</v>
      </c>
      <c r="J49" s="12" t="s">
        <v>1287</v>
      </c>
      <c r="K49" s="12" t="s">
        <v>43</v>
      </c>
      <c r="L49" s="12" t="s">
        <v>46</v>
      </c>
      <c r="M49" s="1" t="s">
        <v>8096</v>
      </c>
      <c r="N49" s="12" t="s">
        <v>1286</v>
      </c>
      <c r="O49" s="12">
        <v>2</v>
      </c>
      <c r="P49" s="12">
        <v>9</v>
      </c>
      <c r="Q49" s="5">
        <v>54</v>
      </c>
      <c r="S49" s="16" t="s">
        <v>46</v>
      </c>
      <c r="AC49" s="16">
        <v>0</v>
      </c>
      <c r="AE49" s="24">
        <v>0</v>
      </c>
      <c r="AF49" s="24">
        <v>4</v>
      </c>
      <c r="AG49" s="6" t="s">
        <v>46</v>
      </c>
      <c r="AH49" s="1"/>
    </row>
    <row r="50" spans="1:34" ht="26.4" x14ac:dyDescent="0.25">
      <c r="A50" s="11">
        <v>42558.613389895836</v>
      </c>
      <c r="B50" s="12" t="s">
        <v>30</v>
      </c>
      <c r="C50" s="12" t="s">
        <v>279</v>
      </c>
      <c r="E50" s="12" t="s">
        <v>32</v>
      </c>
      <c r="F50" s="13">
        <v>42543</v>
      </c>
      <c r="G50" s="12"/>
      <c r="H50" s="12" t="s">
        <v>33</v>
      </c>
      <c r="I50" s="14">
        <v>0.41666666666424135</v>
      </c>
      <c r="J50" s="12" t="s">
        <v>7994</v>
      </c>
      <c r="K50" s="12" t="s">
        <v>43</v>
      </c>
      <c r="L50" s="12" t="s">
        <v>36</v>
      </c>
      <c r="M50" s="1" t="s">
        <v>7995</v>
      </c>
      <c r="N50" s="12" t="s">
        <v>107</v>
      </c>
      <c r="O50" s="12">
        <v>1</v>
      </c>
      <c r="P50" s="12">
        <v>2</v>
      </c>
      <c r="S50" s="16" t="s">
        <v>46</v>
      </c>
      <c r="AC50" s="16">
        <v>0</v>
      </c>
      <c r="AE50" s="24">
        <v>1</v>
      </c>
      <c r="AF50" s="24">
        <v>0.5</v>
      </c>
      <c r="AG50" s="6" t="s">
        <v>46</v>
      </c>
      <c r="AH50" s="1"/>
    </row>
    <row r="51" spans="1:34" x14ac:dyDescent="0.25">
      <c r="A51" s="11">
        <v>42558.61458040509</v>
      </c>
      <c r="B51" s="12" t="s">
        <v>30</v>
      </c>
      <c r="C51" s="12" t="s">
        <v>279</v>
      </c>
      <c r="E51" s="12" t="s">
        <v>32</v>
      </c>
      <c r="F51" s="13">
        <v>42544</v>
      </c>
      <c r="G51" s="12"/>
      <c r="H51" s="12" t="s">
        <v>65</v>
      </c>
      <c r="I51" s="14">
        <v>0.375</v>
      </c>
      <c r="J51" s="12" t="s">
        <v>7996</v>
      </c>
      <c r="K51" s="12" t="s">
        <v>43</v>
      </c>
      <c r="L51" s="12" t="s">
        <v>46</v>
      </c>
      <c r="M51" s="1" t="s">
        <v>7997</v>
      </c>
      <c r="N51" s="12" t="s">
        <v>107</v>
      </c>
      <c r="O51" s="12">
        <v>1</v>
      </c>
      <c r="P51" s="12">
        <v>0</v>
      </c>
      <c r="S51" s="16" t="s">
        <v>46</v>
      </c>
      <c r="AC51" s="16">
        <v>0</v>
      </c>
      <c r="AE51" s="24">
        <v>0.5</v>
      </c>
      <c r="AF51" s="24">
        <v>2</v>
      </c>
      <c r="AG51" s="6" t="s">
        <v>46</v>
      </c>
      <c r="AH51" s="1"/>
    </row>
    <row r="52" spans="1:34" x14ac:dyDescent="0.25">
      <c r="A52" s="11">
        <v>42558.630099814814</v>
      </c>
      <c r="B52" s="12" t="s">
        <v>30</v>
      </c>
      <c r="C52" s="12" t="s">
        <v>279</v>
      </c>
      <c r="E52" s="12" t="s">
        <v>32</v>
      </c>
      <c r="F52" s="13">
        <v>42544</v>
      </c>
      <c r="G52" s="12"/>
      <c r="H52" s="12" t="s">
        <v>65</v>
      </c>
      <c r="I52" s="14">
        <v>0.54166666666424135</v>
      </c>
      <c r="J52" s="12" t="s">
        <v>7992</v>
      </c>
      <c r="K52" s="12" t="s">
        <v>43</v>
      </c>
      <c r="L52" s="12" t="s">
        <v>36</v>
      </c>
      <c r="M52" s="1" t="s">
        <v>7993</v>
      </c>
      <c r="N52" s="12" t="s">
        <v>107</v>
      </c>
      <c r="O52" s="12">
        <v>1</v>
      </c>
      <c r="P52" s="12">
        <v>3</v>
      </c>
      <c r="S52" s="16" t="s">
        <v>46</v>
      </c>
      <c r="AC52" s="16">
        <v>0</v>
      </c>
      <c r="AE52" s="24">
        <v>1</v>
      </c>
      <c r="AF52" s="24">
        <v>0.5</v>
      </c>
      <c r="AG52" s="6" t="s">
        <v>46</v>
      </c>
      <c r="AH52" s="1"/>
    </row>
    <row r="53" spans="1:34" ht="26.4" x14ac:dyDescent="0.25">
      <c r="A53" s="11">
        <v>42558.658584131947</v>
      </c>
      <c r="B53" s="12" t="s">
        <v>30</v>
      </c>
      <c r="C53" s="12" t="s">
        <v>279</v>
      </c>
      <c r="E53" s="12" t="s">
        <v>32</v>
      </c>
      <c r="F53" s="13">
        <v>42545</v>
      </c>
      <c r="G53" s="12"/>
      <c r="H53" s="12" t="s">
        <v>41</v>
      </c>
      <c r="I53" s="14">
        <v>0.66666666666424135</v>
      </c>
      <c r="J53" s="12" t="s">
        <v>351</v>
      </c>
      <c r="K53" s="12" t="s">
        <v>43</v>
      </c>
      <c r="L53" s="12" t="s">
        <v>36</v>
      </c>
      <c r="M53" s="1" t="s">
        <v>7976</v>
      </c>
      <c r="N53" s="12" t="s">
        <v>38</v>
      </c>
      <c r="O53" s="12">
        <v>4</v>
      </c>
      <c r="P53" s="12">
        <v>32</v>
      </c>
      <c r="S53" s="16" t="s">
        <v>46</v>
      </c>
      <c r="AC53" s="16">
        <v>0</v>
      </c>
      <c r="AE53" s="24">
        <v>2</v>
      </c>
      <c r="AF53" s="24">
        <v>0.5</v>
      </c>
      <c r="AG53" s="6" t="s">
        <v>46</v>
      </c>
      <c r="AH53" s="1"/>
    </row>
    <row r="54" spans="1:34" x14ac:dyDescent="0.25">
      <c r="A54" s="11">
        <v>42558.659436793983</v>
      </c>
      <c r="B54" s="12" t="s">
        <v>30</v>
      </c>
      <c r="C54" s="12" t="s">
        <v>279</v>
      </c>
      <c r="E54" s="12" t="s">
        <v>32</v>
      </c>
      <c r="F54" s="13">
        <v>42546</v>
      </c>
      <c r="G54" s="12"/>
      <c r="H54" s="12" t="s">
        <v>49</v>
      </c>
      <c r="I54" s="14">
        <v>0.4375</v>
      </c>
      <c r="J54" s="12" t="s">
        <v>7977</v>
      </c>
      <c r="K54" s="12" t="s">
        <v>43</v>
      </c>
      <c r="L54" s="12" t="s">
        <v>46</v>
      </c>
      <c r="M54" s="1" t="s">
        <v>7978</v>
      </c>
      <c r="N54" s="12" t="s">
        <v>38</v>
      </c>
      <c r="O54" s="12">
        <v>1</v>
      </c>
      <c r="P54" s="12">
        <v>12</v>
      </c>
      <c r="S54" s="16" t="s">
        <v>46</v>
      </c>
      <c r="AC54" s="16">
        <v>0</v>
      </c>
      <c r="AE54" s="24">
        <v>2</v>
      </c>
      <c r="AF54" s="24">
        <v>2</v>
      </c>
      <c r="AG54" s="6" t="s">
        <v>46</v>
      </c>
      <c r="AH54" s="1"/>
    </row>
    <row r="55" spans="1:34" ht="26.4" x14ac:dyDescent="0.25">
      <c r="A55" s="11">
        <v>42558.660261805555</v>
      </c>
      <c r="B55" s="12" t="s">
        <v>30</v>
      </c>
      <c r="C55" s="12" t="s">
        <v>279</v>
      </c>
      <c r="E55" s="12" t="s">
        <v>32</v>
      </c>
      <c r="F55" s="13">
        <v>42546</v>
      </c>
      <c r="G55" s="12"/>
      <c r="H55" s="12" t="s">
        <v>49</v>
      </c>
      <c r="I55" s="14">
        <v>0.66666666666424135</v>
      </c>
      <c r="J55" s="12" t="s">
        <v>5693</v>
      </c>
      <c r="K55" s="12" t="s">
        <v>43</v>
      </c>
      <c r="L55" s="12" t="s">
        <v>46</v>
      </c>
      <c r="M55" s="1" t="s">
        <v>5694</v>
      </c>
      <c r="N55" s="12" t="s">
        <v>38</v>
      </c>
      <c r="O55" s="12">
        <v>1</v>
      </c>
      <c r="P55" s="12">
        <v>2</v>
      </c>
      <c r="S55" s="16" t="s">
        <v>46</v>
      </c>
      <c r="AC55" s="16">
        <v>0</v>
      </c>
      <c r="AE55" s="24">
        <v>2</v>
      </c>
      <c r="AF55" s="24">
        <v>1</v>
      </c>
      <c r="AG55" s="6" t="s">
        <v>46</v>
      </c>
      <c r="AH55" s="1"/>
    </row>
    <row r="56" spans="1:34" ht="26.4" x14ac:dyDescent="0.25">
      <c r="A56" s="11">
        <v>42558.661832812504</v>
      </c>
      <c r="B56" s="12" t="s">
        <v>30</v>
      </c>
      <c r="C56" s="12" t="s">
        <v>279</v>
      </c>
      <c r="E56" s="12" t="s">
        <v>32</v>
      </c>
      <c r="F56" s="13">
        <v>42546</v>
      </c>
      <c r="G56" s="12"/>
      <c r="H56" s="12" t="s">
        <v>49</v>
      </c>
      <c r="I56" s="14">
        <v>0.85416666666424135</v>
      </c>
      <c r="J56" s="12" t="s">
        <v>2168</v>
      </c>
      <c r="K56" s="12" t="s">
        <v>43</v>
      </c>
      <c r="L56" s="12" t="s">
        <v>36</v>
      </c>
      <c r="M56" s="1" t="s">
        <v>7998</v>
      </c>
      <c r="N56" s="12" t="s">
        <v>1194</v>
      </c>
      <c r="O56" s="12">
        <v>1</v>
      </c>
      <c r="P56" s="12">
        <v>28</v>
      </c>
      <c r="S56" s="16" t="s">
        <v>46</v>
      </c>
      <c r="AC56" s="16">
        <v>0</v>
      </c>
      <c r="AE56" s="24">
        <v>2</v>
      </c>
      <c r="AF56" s="24">
        <v>1.5</v>
      </c>
      <c r="AG56" s="6" t="s">
        <v>46</v>
      </c>
      <c r="AH56" s="1"/>
    </row>
    <row r="57" spans="1:34" x14ac:dyDescent="0.25">
      <c r="A57" s="11">
        <v>42561.45233158565</v>
      </c>
      <c r="B57" s="12" t="s">
        <v>30</v>
      </c>
      <c r="C57" s="12" t="s">
        <v>279</v>
      </c>
      <c r="E57" s="12" t="s">
        <v>1286</v>
      </c>
      <c r="F57" s="13">
        <v>42546</v>
      </c>
      <c r="G57" s="12"/>
      <c r="H57" s="12" t="s">
        <v>49</v>
      </c>
      <c r="I57" s="14">
        <v>0.41666666666424135</v>
      </c>
      <c r="J57" s="12" t="s">
        <v>1287</v>
      </c>
      <c r="K57" s="12" t="s">
        <v>43</v>
      </c>
      <c r="L57" s="12" t="s">
        <v>46</v>
      </c>
      <c r="M57" s="1" t="s">
        <v>8096</v>
      </c>
      <c r="N57" s="12" t="s">
        <v>1286</v>
      </c>
      <c r="O57" s="12">
        <v>1</v>
      </c>
      <c r="P57" s="12">
        <v>16</v>
      </c>
      <c r="Q57" s="5">
        <v>96</v>
      </c>
      <c r="S57" s="16" t="s">
        <v>46</v>
      </c>
      <c r="AC57" s="16">
        <v>0</v>
      </c>
      <c r="AE57" s="24">
        <v>0</v>
      </c>
      <c r="AF57" s="24">
        <v>2</v>
      </c>
      <c r="AG57" s="6" t="s">
        <v>46</v>
      </c>
      <c r="AH57" s="1"/>
    </row>
    <row r="58" spans="1:34" ht="26.4" x14ac:dyDescent="0.25">
      <c r="A58" s="11">
        <v>42558.662670324076</v>
      </c>
      <c r="B58" s="12" t="s">
        <v>30</v>
      </c>
      <c r="C58" s="12" t="s">
        <v>279</v>
      </c>
      <c r="E58" s="12" t="s">
        <v>32</v>
      </c>
      <c r="F58" s="13">
        <v>42547</v>
      </c>
      <c r="G58" s="12"/>
      <c r="H58" s="12" t="s">
        <v>75</v>
      </c>
      <c r="I58" s="14">
        <v>0.4375</v>
      </c>
      <c r="J58" s="12" t="s">
        <v>5693</v>
      </c>
      <c r="K58" s="12" t="s">
        <v>43</v>
      </c>
      <c r="L58" s="12" t="s">
        <v>46</v>
      </c>
      <c r="M58" s="1" t="s">
        <v>5694</v>
      </c>
      <c r="N58" s="12" t="s">
        <v>38</v>
      </c>
      <c r="O58" s="12">
        <v>1</v>
      </c>
      <c r="P58" s="12">
        <v>2</v>
      </c>
      <c r="S58" s="16" t="s">
        <v>46</v>
      </c>
      <c r="AC58" s="16">
        <v>0</v>
      </c>
      <c r="AE58" s="24">
        <v>2</v>
      </c>
      <c r="AF58" s="24">
        <v>2.5</v>
      </c>
      <c r="AG58" s="6" t="s">
        <v>46</v>
      </c>
      <c r="AH58" s="1"/>
    </row>
    <row r="59" spans="1:34" x14ac:dyDescent="0.25">
      <c r="A59" s="11">
        <v>42558.664089317128</v>
      </c>
      <c r="B59" s="12" t="s">
        <v>30</v>
      </c>
      <c r="C59" s="12" t="s">
        <v>279</v>
      </c>
      <c r="E59" s="12" t="s">
        <v>32</v>
      </c>
      <c r="F59" s="13">
        <v>42547</v>
      </c>
      <c r="G59" s="12"/>
      <c r="H59" s="12" t="s">
        <v>75</v>
      </c>
      <c r="I59" s="14">
        <v>0.54166666666424135</v>
      </c>
      <c r="J59" s="12" t="s">
        <v>5553</v>
      </c>
      <c r="K59" s="12" t="s">
        <v>43</v>
      </c>
      <c r="L59" s="12" t="s">
        <v>46</v>
      </c>
      <c r="M59" s="1" t="s">
        <v>7999</v>
      </c>
      <c r="N59" s="12" t="s">
        <v>151</v>
      </c>
      <c r="O59" s="12">
        <v>1</v>
      </c>
      <c r="P59" s="12">
        <v>3</v>
      </c>
      <c r="S59" s="16" t="s">
        <v>46</v>
      </c>
      <c r="AC59" s="16">
        <v>0</v>
      </c>
      <c r="AE59" s="24">
        <v>6</v>
      </c>
      <c r="AF59" s="24">
        <v>3</v>
      </c>
      <c r="AG59" s="6" t="s">
        <v>46</v>
      </c>
      <c r="AH59" s="1"/>
    </row>
    <row r="60" spans="1:34" x14ac:dyDescent="0.25">
      <c r="A60" s="11">
        <v>42561.45327982639</v>
      </c>
      <c r="B60" s="12" t="s">
        <v>30</v>
      </c>
      <c r="C60" s="12" t="s">
        <v>279</v>
      </c>
      <c r="E60" s="12" t="s">
        <v>1286</v>
      </c>
      <c r="F60" s="13">
        <v>42547</v>
      </c>
      <c r="G60" s="12"/>
      <c r="H60" s="12" t="s">
        <v>75</v>
      </c>
      <c r="I60" s="14">
        <v>0.41666666666424135</v>
      </c>
      <c r="J60" s="12" t="s">
        <v>1287</v>
      </c>
      <c r="K60" s="12" t="s">
        <v>43</v>
      </c>
      <c r="L60" s="12" t="s">
        <v>46</v>
      </c>
      <c r="M60" s="1" t="s">
        <v>8096</v>
      </c>
      <c r="N60" s="12" t="s">
        <v>1286</v>
      </c>
      <c r="O60" s="12">
        <v>3</v>
      </c>
      <c r="P60" s="12">
        <v>23</v>
      </c>
      <c r="Q60" s="5">
        <v>132</v>
      </c>
      <c r="S60" s="16" t="s">
        <v>46</v>
      </c>
      <c r="AC60" s="16">
        <v>0</v>
      </c>
      <c r="AE60" s="24">
        <v>0</v>
      </c>
      <c r="AF60" s="24">
        <v>4</v>
      </c>
      <c r="AG60" s="6" t="s">
        <v>46</v>
      </c>
      <c r="AH60" s="1"/>
    </row>
    <row r="61" spans="1:34" ht="26.4" x14ac:dyDescent="0.25">
      <c r="A61" s="11">
        <v>42558.665343819448</v>
      </c>
      <c r="B61" s="12" t="s">
        <v>30</v>
      </c>
      <c r="C61" s="12" t="s">
        <v>279</v>
      </c>
      <c r="E61" s="12" t="s">
        <v>32</v>
      </c>
      <c r="F61" s="13">
        <v>42549</v>
      </c>
      <c r="G61" s="12"/>
      <c r="H61" s="12" t="s">
        <v>130</v>
      </c>
      <c r="I61" s="14">
        <v>0.54166666666424135</v>
      </c>
      <c r="J61" s="12" t="s">
        <v>7994</v>
      </c>
      <c r="K61" s="12" t="s">
        <v>43</v>
      </c>
      <c r="L61" s="12" t="s">
        <v>36</v>
      </c>
      <c r="M61" s="1" t="s">
        <v>7995</v>
      </c>
      <c r="N61" s="12" t="s">
        <v>107</v>
      </c>
      <c r="O61" s="12">
        <v>1</v>
      </c>
      <c r="P61" s="12">
        <v>2</v>
      </c>
      <c r="S61" s="16" t="s">
        <v>46</v>
      </c>
      <c r="AC61" s="16">
        <v>0</v>
      </c>
      <c r="AE61" s="24">
        <v>1</v>
      </c>
      <c r="AF61" s="24">
        <v>0.5</v>
      </c>
      <c r="AG61" s="6" t="s">
        <v>46</v>
      </c>
      <c r="AH61" s="1"/>
    </row>
    <row r="62" spans="1:34" x14ac:dyDescent="0.25">
      <c r="A62" s="11">
        <v>42561.454140636575</v>
      </c>
      <c r="B62" s="12" t="s">
        <v>30</v>
      </c>
      <c r="C62" s="12" t="s">
        <v>279</v>
      </c>
      <c r="E62" s="12" t="s">
        <v>1286</v>
      </c>
      <c r="F62" s="13">
        <v>42549</v>
      </c>
      <c r="G62" s="12"/>
      <c r="H62" s="12" t="s">
        <v>130</v>
      </c>
      <c r="I62" s="14">
        <v>0.41666666666424135</v>
      </c>
      <c r="J62" s="12" t="s">
        <v>1287</v>
      </c>
      <c r="K62" s="12" t="s">
        <v>43</v>
      </c>
      <c r="L62" s="12" t="s">
        <v>46</v>
      </c>
      <c r="M62" s="1" t="s">
        <v>8096</v>
      </c>
      <c r="N62" s="12" t="s">
        <v>1286</v>
      </c>
      <c r="O62" s="12">
        <v>2</v>
      </c>
      <c r="P62" s="12">
        <v>11</v>
      </c>
      <c r="Q62" s="5">
        <v>60</v>
      </c>
      <c r="S62" s="16" t="s">
        <v>46</v>
      </c>
      <c r="AC62" s="16">
        <v>0</v>
      </c>
      <c r="AE62" s="24">
        <v>0</v>
      </c>
      <c r="AF62" s="24">
        <v>4</v>
      </c>
      <c r="AG62" s="6" t="s">
        <v>46</v>
      </c>
      <c r="AH62" s="1"/>
    </row>
    <row r="63" spans="1:34" x14ac:dyDescent="0.25">
      <c r="A63" s="11">
        <v>42561.455098912033</v>
      </c>
      <c r="B63" s="12" t="s">
        <v>30</v>
      </c>
      <c r="C63" s="12" t="s">
        <v>279</v>
      </c>
      <c r="E63" s="12" t="s">
        <v>1286</v>
      </c>
      <c r="F63" s="13">
        <v>42549</v>
      </c>
      <c r="G63" s="12"/>
      <c r="H63" s="12" t="s">
        <v>130</v>
      </c>
      <c r="I63" s="14">
        <v>0.625</v>
      </c>
      <c r="J63" s="12" t="s">
        <v>1745</v>
      </c>
      <c r="K63" s="12" t="s">
        <v>105</v>
      </c>
      <c r="L63" s="12" t="s">
        <v>46</v>
      </c>
      <c r="M63" s="1" t="s">
        <v>8103</v>
      </c>
      <c r="N63" s="12" t="s">
        <v>1286</v>
      </c>
      <c r="O63" s="12">
        <v>1</v>
      </c>
      <c r="P63" s="12">
        <v>9</v>
      </c>
      <c r="Q63" s="5">
        <v>48</v>
      </c>
      <c r="S63" s="16" t="s">
        <v>46</v>
      </c>
      <c r="AC63" s="16">
        <v>0</v>
      </c>
      <c r="AE63" s="24">
        <v>0</v>
      </c>
      <c r="AF63" s="24">
        <v>2</v>
      </c>
      <c r="AG63" s="6" t="s">
        <v>46</v>
      </c>
      <c r="AH63" s="1"/>
    </row>
    <row r="64" spans="1:34" x14ac:dyDescent="0.25">
      <c r="A64" s="11">
        <v>42558.666291493057</v>
      </c>
      <c r="B64" s="12" t="s">
        <v>30</v>
      </c>
      <c r="C64" s="12" t="s">
        <v>279</v>
      </c>
      <c r="E64" s="12" t="s">
        <v>32</v>
      </c>
      <c r="F64" s="13">
        <v>42550</v>
      </c>
      <c r="G64" s="12"/>
      <c r="H64" s="12" t="s">
        <v>33</v>
      </c>
      <c r="I64" s="14">
        <v>0.375</v>
      </c>
      <c r="J64" s="12" t="s">
        <v>7996</v>
      </c>
      <c r="K64" s="12" t="s">
        <v>43</v>
      </c>
      <c r="L64" s="12" t="s">
        <v>46</v>
      </c>
      <c r="M64" s="1" t="s">
        <v>7997</v>
      </c>
      <c r="N64" s="12" t="s">
        <v>107</v>
      </c>
      <c r="O64" s="12">
        <v>1</v>
      </c>
      <c r="P64" s="12">
        <v>0</v>
      </c>
      <c r="S64" s="16" t="s">
        <v>46</v>
      </c>
      <c r="AC64" s="16">
        <v>0</v>
      </c>
      <c r="AE64" s="24">
        <v>2</v>
      </c>
      <c r="AF64" s="24">
        <v>2</v>
      </c>
      <c r="AG64" s="6" t="s">
        <v>46</v>
      </c>
      <c r="AH64" s="1"/>
    </row>
    <row r="65" spans="1:34" x14ac:dyDescent="0.25">
      <c r="A65" s="11">
        <v>42561.455908877309</v>
      </c>
      <c r="B65" s="12" t="s">
        <v>30</v>
      </c>
      <c r="C65" s="12" t="s">
        <v>279</v>
      </c>
      <c r="E65" s="12" t="s">
        <v>1286</v>
      </c>
      <c r="F65" s="13">
        <v>42550</v>
      </c>
      <c r="G65" s="12"/>
      <c r="H65" s="12" t="s">
        <v>33</v>
      </c>
      <c r="I65" s="14">
        <v>0.41666666666424135</v>
      </c>
      <c r="J65" s="12" t="s">
        <v>1287</v>
      </c>
      <c r="K65" s="12" t="s">
        <v>43</v>
      </c>
      <c r="L65" s="12" t="s">
        <v>46</v>
      </c>
      <c r="M65" s="1" t="s">
        <v>8096</v>
      </c>
      <c r="N65" s="12" t="s">
        <v>1286</v>
      </c>
      <c r="O65" s="12">
        <v>1</v>
      </c>
      <c r="P65" s="12">
        <v>3</v>
      </c>
      <c r="Q65" s="5">
        <v>18</v>
      </c>
      <c r="S65" s="16" t="s">
        <v>46</v>
      </c>
      <c r="AC65" s="16">
        <v>0</v>
      </c>
      <c r="AE65" s="24">
        <v>0</v>
      </c>
      <c r="AF65" s="24">
        <v>2</v>
      </c>
      <c r="AG65" s="6" t="s">
        <v>46</v>
      </c>
      <c r="AH65" s="1"/>
    </row>
    <row r="66" spans="1:34" ht="26.4" x14ac:dyDescent="0.25">
      <c r="A66" s="11">
        <v>42558.667758263888</v>
      </c>
      <c r="B66" s="12" t="s">
        <v>30</v>
      </c>
      <c r="C66" s="12" t="s">
        <v>279</v>
      </c>
      <c r="E66" s="12" t="s">
        <v>32</v>
      </c>
      <c r="F66" s="13">
        <v>42551</v>
      </c>
      <c r="G66" s="12"/>
      <c r="H66" s="12" t="s">
        <v>65</v>
      </c>
      <c r="I66" s="14">
        <v>0.41666666666424135</v>
      </c>
      <c r="J66" s="12" t="s">
        <v>8000</v>
      </c>
      <c r="K66" s="12" t="s">
        <v>43</v>
      </c>
      <c r="L66" s="12" t="s">
        <v>46</v>
      </c>
      <c r="M66" s="1" t="s">
        <v>8001</v>
      </c>
      <c r="N66" s="12" t="s">
        <v>107</v>
      </c>
      <c r="O66" s="12">
        <v>1</v>
      </c>
      <c r="P66" s="12">
        <v>0</v>
      </c>
      <c r="S66" s="16" t="s">
        <v>46</v>
      </c>
      <c r="AC66" s="16">
        <v>0</v>
      </c>
      <c r="AE66" s="24">
        <v>1</v>
      </c>
      <c r="AF66" s="24">
        <v>0.5</v>
      </c>
      <c r="AG66" s="6" t="s">
        <v>46</v>
      </c>
      <c r="AH66" s="1"/>
    </row>
    <row r="67" spans="1:34" x14ac:dyDescent="0.25">
      <c r="A67" s="11">
        <v>42552.765606250003</v>
      </c>
      <c r="B67" s="12" t="s">
        <v>86</v>
      </c>
      <c r="C67" s="12" t="s">
        <v>500</v>
      </c>
      <c r="E67" s="12" t="s">
        <v>32</v>
      </c>
      <c r="F67" s="13">
        <v>42522</v>
      </c>
      <c r="G67" s="12"/>
      <c r="H67" s="12" t="s">
        <v>33</v>
      </c>
      <c r="I67" s="14">
        <v>0.41666666666424135</v>
      </c>
      <c r="J67" s="12" t="s">
        <v>7856</v>
      </c>
      <c r="K67" s="12" t="s">
        <v>421</v>
      </c>
      <c r="L67" s="12" t="s">
        <v>36</v>
      </c>
      <c r="M67" s="1" t="s">
        <v>7857</v>
      </c>
      <c r="N67" s="12" t="s">
        <v>38</v>
      </c>
      <c r="O67" s="12">
        <v>1</v>
      </c>
      <c r="P67" s="12">
        <v>60</v>
      </c>
      <c r="S67" s="16" t="s">
        <v>46</v>
      </c>
      <c r="AC67" s="16">
        <v>0</v>
      </c>
      <c r="AE67" s="24">
        <v>2</v>
      </c>
      <c r="AF67" s="24">
        <v>1</v>
      </c>
      <c r="AG67" s="6" t="s">
        <v>46</v>
      </c>
      <c r="AH67" s="1"/>
    </row>
    <row r="68" spans="1:34" ht="26.4" x14ac:dyDescent="0.25">
      <c r="A68" s="11">
        <v>42552.768554236114</v>
      </c>
      <c r="B68" s="12" t="s">
        <v>86</v>
      </c>
      <c r="C68" s="12" t="s">
        <v>500</v>
      </c>
      <c r="E68" s="12" t="s">
        <v>32</v>
      </c>
      <c r="F68" s="13">
        <v>42523</v>
      </c>
      <c r="G68" s="12" t="s">
        <v>7861</v>
      </c>
      <c r="H68" s="12"/>
      <c r="I68" s="14"/>
      <c r="J68" s="12" t="s">
        <v>7862</v>
      </c>
      <c r="K68" s="12" t="s">
        <v>163</v>
      </c>
      <c r="L68" s="12"/>
      <c r="M68" s="1" t="s">
        <v>7863</v>
      </c>
      <c r="N68" s="12" t="s">
        <v>7864</v>
      </c>
      <c r="O68" s="12">
        <v>1</v>
      </c>
      <c r="P68" s="12">
        <v>4</v>
      </c>
      <c r="Q68" s="5">
        <v>1198</v>
      </c>
      <c r="S68" s="16" t="s">
        <v>36</v>
      </c>
      <c r="X68" s="5">
        <v>300</v>
      </c>
      <c r="AC68" s="16">
        <v>0</v>
      </c>
      <c r="AE68" s="24">
        <v>40</v>
      </c>
      <c r="AG68" s="6" t="s">
        <v>46</v>
      </c>
      <c r="AH68" s="1"/>
    </row>
    <row r="69" spans="1:34" x14ac:dyDescent="0.25">
      <c r="A69" s="11">
        <v>42552.769624930559</v>
      </c>
      <c r="B69" s="12" t="s">
        <v>86</v>
      </c>
      <c r="C69" s="12" t="s">
        <v>500</v>
      </c>
      <c r="E69" s="12" t="s">
        <v>141</v>
      </c>
      <c r="F69" s="13">
        <v>42525</v>
      </c>
      <c r="G69" s="12"/>
      <c r="H69" s="12" t="s">
        <v>49</v>
      </c>
      <c r="I69" s="14">
        <v>0.375</v>
      </c>
      <c r="J69" s="12" t="s">
        <v>7865</v>
      </c>
      <c r="K69" s="12" t="s">
        <v>43</v>
      </c>
      <c r="L69" s="12"/>
      <c r="M69" s="1" t="s">
        <v>1451</v>
      </c>
      <c r="N69" s="12" t="s">
        <v>107</v>
      </c>
      <c r="O69" s="12">
        <v>1</v>
      </c>
      <c r="P69" s="12">
        <v>0</v>
      </c>
      <c r="S69" s="16"/>
      <c r="AC69" s="16">
        <v>0</v>
      </c>
      <c r="AE69" s="24">
        <v>0.25</v>
      </c>
      <c r="AG69" s="6" t="s">
        <v>46</v>
      </c>
      <c r="AH69" s="1"/>
    </row>
    <row r="70" spans="1:34" ht="26.4" x14ac:dyDescent="0.25">
      <c r="A70" s="11">
        <v>42552.771047534727</v>
      </c>
      <c r="B70" s="12" t="s">
        <v>86</v>
      </c>
      <c r="C70" s="12" t="s">
        <v>500</v>
      </c>
      <c r="E70" s="12" t="s">
        <v>32</v>
      </c>
      <c r="F70" s="13">
        <v>42528</v>
      </c>
      <c r="G70" s="12"/>
      <c r="H70" s="12" t="s">
        <v>130</v>
      </c>
      <c r="I70" s="14">
        <v>0.33333333333575865</v>
      </c>
      <c r="J70" s="12" t="s">
        <v>7866</v>
      </c>
      <c r="K70" s="12" t="s">
        <v>421</v>
      </c>
      <c r="L70" s="12" t="s">
        <v>36</v>
      </c>
      <c r="M70" s="1" t="s">
        <v>7867</v>
      </c>
      <c r="N70" s="12" t="s">
        <v>52</v>
      </c>
      <c r="O70" s="12">
        <v>1</v>
      </c>
      <c r="P70" s="12">
        <v>45</v>
      </c>
      <c r="S70" s="16" t="s">
        <v>46</v>
      </c>
      <c r="AC70" s="16">
        <v>0</v>
      </c>
      <c r="AE70" s="24">
        <v>5</v>
      </c>
      <c r="AF70" s="24">
        <v>4</v>
      </c>
      <c r="AG70" s="6" t="s">
        <v>46</v>
      </c>
      <c r="AH70" s="1"/>
    </row>
    <row r="71" spans="1:34" ht="26.4" x14ac:dyDescent="0.25">
      <c r="A71" s="11">
        <v>42552.775456493051</v>
      </c>
      <c r="B71" s="12" t="s">
        <v>86</v>
      </c>
      <c r="C71" s="12" t="s">
        <v>500</v>
      </c>
      <c r="E71" s="12" t="s">
        <v>32</v>
      </c>
      <c r="F71" s="13">
        <v>42528</v>
      </c>
      <c r="G71" s="12"/>
      <c r="H71" s="12" t="s">
        <v>130</v>
      </c>
      <c r="I71" s="14">
        <v>0.33333333333575865</v>
      </c>
      <c r="J71" s="12" t="s">
        <v>7866</v>
      </c>
      <c r="K71" s="12" t="s">
        <v>421</v>
      </c>
      <c r="L71" s="12" t="s">
        <v>36</v>
      </c>
      <c r="M71" s="1" t="s">
        <v>7867</v>
      </c>
      <c r="N71" s="12" t="s">
        <v>52</v>
      </c>
      <c r="O71" s="12">
        <v>1</v>
      </c>
      <c r="P71" s="12">
        <v>45</v>
      </c>
      <c r="Q71" s="5">
        <v>100</v>
      </c>
      <c r="S71" s="16" t="s">
        <v>46</v>
      </c>
      <c r="AC71" s="16">
        <v>0</v>
      </c>
      <c r="AE71" s="24">
        <v>5</v>
      </c>
      <c r="AF71" s="24">
        <v>4</v>
      </c>
      <c r="AG71" s="6" t="s">
        <v>46</v>
      </c>
      <c r="AH71" s="1"/>
    </row>
    <row r="72" spans="1:34" x14ac:dyDescent="0.25">
      <c r="A72" s="11">
        <v>42552.772708518518</v>
      </c>
      <c r="B72" s="12" t="s">
        <v>86</v>
      </c>
      <c r="C72" s="12" t="s">
        <v>500</v>
      </c>
      <c r="E72" s="12" t="s">
        <v>32</v>
      </c>
      <c r="F72" s="13">
        <v>42531</v>
      </c>
      <c r="G72" s="12"/>
      <c r="H72" s="12" t="s">
        <v>41</v>
      </c>
      <c r="I72" s="14">
        <v>0.41666666666424135</v>
      </c>
      <c r="J72" s="12" t="s">
        <v>7868</v>
      </c>
      <c r="K72" s="12" t="s">
        <v>421</v>
      </c>
      <c r="L72" s="12" t="s">
        <v>36</v>
      </c>
      <c r="M72" s="1" t="s">
        <v>7867</v>
      </c>
      <c r="N72" s="12" t="s">
        <v>52</v>
      </c>
      <c r="O72" s="12">
        <v>1</v>
      </c>
      <c r="P72" s="12">
        <v>65</v>
      </c>
      <c r="S72" s="16" t="s">
        <v>46</v>
      </c>
      <c r="AC72" s="16">
        <v>0</v>
      </c>
      <c r="AE72" s="24">
        <v>2</v>
      </c>
      <c r="AF72" s="24">
        <v>1</v>
      </c>
      <c r="AG72" s="6" t="s">
        <v>46</v>
      </c>
      <c r="AH72" s="1"/>
    </row>
    <row r="73" spans="1:34" x14ac:dyDescent="0.25">
      <c r="A73" s="11">
        <v>42552.774565520835</v>
      </c>
      <c r="B73" s="12" t="s">
        <v>86</v>
      </c>
      <c r="C73" s="12" t="s">
        <v>500</v>
      </c>
      <c r="E73" s="12" t="s">
        <v>32</v>
      </c>
      <c r="F73" s="13">
        <v>42531</v>
      </c>
      <c r="G73" s="12"/>
      <c r="H73" s="12" t="s">
        <v>41</v>
      </c>
      <c r="I73" s="14">
        <v>0.375</v>
      </c>
      <c r="J73" s="12" t="s">
        <v>7869</v>
      </c>
      <c r="K73" s="12" t="s">
        <v>105</v>
      </c>
      <c r="L73" s="12"/>
      <c r="M73" s="1" t="s">
        <v>5004</v>
      </c>
      <c r="N73" s="12" t="s">
        <v>7870</v>
      </c>
      <c r="O73" s="12">
        <v>1</v>
      </c>
      <c r="P73" s="12">
        <v>10</v>
      </c>
      <c r="Q73" s="5">
        <v>300</v>
      </c>
      <c r="S73" s="16" t="s">
        <v>46</v>
      </c>
      <c r="AC73" s="16">
        <v>0</v>
      </c>
      <c r="AE73" s="24">
        <v>3</v>
      </c>
      <c r="AF73" s="24">
        <v>2</v>
      </c>
      <c r="AG73" s="6" t="s">
        <v>46</v>
      </c>
      <c r="AH73" s="1"/>
    </row>
    <row r="74" spans="1:34" x14ac:dyDescent="0.25">
      <c r="A74" s="11">
        <v>42552.777482824073</v>
      </c>
      <c r="B74" s="12" t="s">
        <v>86</v>
      </c>
      <c r="C74" s="12" t="s">
        <v>500</v>
      </c>
      <c r="E74" s="12" t="s">
        <v>32</v>
      </c>
      <c r="F74" s="13">
        <v>42531</v>
      </c>
      <c r="G74" s="12"/>
      <c r="H74" s="12" t="s">
        <v>41</v>
      </c>
      <c r="I74" s="14">
        <v>0.41666666666424135</v>
      </c>
      <c r="J74" s="12" t="s">
        <v>7868</v>
      </c>
      <c r="K74" s="12" t="s">
        <v>421</v>
      </c>
      <c r="L74" s="12" t="s">
        <v>36</v>
      </c>
      <c r="M74" s="1" t="s">
        <v>7867</v>
      </c>
      <c r="N74" s="12" t="s">
        <v>52</v>
      </c>
      <c r="O74" s="12">
        <v>1</v>
      </c>
      <c r="P74" s="12">
        <v>65</v>
      </c>
      <c r="S74" s="16" t="s">
        <v>46</v>
      </c>
      <c r="AC74" s="16">
        <v>0</v>
      </c>
      <c r="AE74" s="24">
        <v>2</v>
      </c>
      <c r="AF74" s="24">
        <v>1</v>
      </c>
      <c r="AG74" s="6" t="s">
        <v>46</v>
      </c>
      <c r="AH74" s="1"/>
    </row>
    <row r="75" spans="1:34" x14ac:dyDescent="0.25">
      <c r="A75" s="11">
        <v>42552.778615995368</v>
      </c>
      <c r="B75" s="12" t="s">
        <v>86</v>
      </c>
      <c r="C75" s="12" t="s">
        <v>500</v>
      </c>
      <c r="E75" s="12" t="s">
        <v>32</v>
      </c>
      <c r="F75" s="13">
        <v>42531</v>
      </c>
      <c r="G75" s="12"/>
      <c r="H75" s="12" t="s">
        <v>41</v>
      </c>
      <c r="I75" s="14">
        <v>0.375</v>
      </c>
      <c r="J75" s="12" t="s">
        <v>7871</v>
      </c>
      <c r="K75" s="12" t="s">
        <v>105</v>
      </c>
      <c r="L75" s="12"/>
      <c r="M75" s="1" t="s">
        <v>5004</v>
      </c>
      <c r="N75" s="12" t="s">
        <v>7870</v>
      </c>
      <c r="O75" s="12">
        <v>1</v>
      </c>
      <c r="P75" s="12">
        <v>10</v>
      </c>
      <c r="Q75" s="5">
        <v>300</v>
      </c>
      <c r="S75" s="16" t="s">
        <v>46</v>
      </c>
      <c r="AC75" s="16">
        <v>0</v>
      </c>
      <c r="AE75" s="24">
        <v>3</v>
      </c>
      <c r="AF75" s="24">
        <v>2</v>
      </c>
      <c r="AG75" s="6" t="s">
        <v>46</v>
      </c>
      <c r="AH75" s="1"/>
    </row>
    <row r="76" spans="1:34" ht="26.4" x14ac:dyDescent="0.25">
      <c r="A76" s="11">
        <v>42552.764596608795</v>
      </c>
      <c r="B76" s="12" t="s">
        <v>86</v>
      </c>
      <c r="C76" s="12" t="s">
        <v>500</v>
      </c>
      <c r="E76" s="12" t="s">
        <v>32</v>
      </c>
      <c r="F76" s="13">
        <v>42532</v>
      </c>
      <c r="G76" s="12"/>
      <c r="H76" s="12" t="s">
        <v>49</v>
      </c>
      <c r="I76" s="14">
        <v>0.375</v>
      </c>
      <c r="J76" s="12" t="s">
        <v>513</v>
      </c>
      <c r="K76" s="12" t="s">
        <v>43</v>
      </c>
      <c r="L76" s="12"/>
      <c r="N76" s="12" t="s">
        <v>7852</v>
      </c>
      <c r="O76" s="12">
        <v>1</v>
      </c>
      <c r="P76" s="12">
        <v>0</v>
      </c>
      <c r="S76" s="16" t="s">
        <v>46</v>
      </c>
      <c r="AC76" s="16">
        <v>0</v>
      </c>
      <c r="AE76" s="24">
        <v>0.25</v>
      </c>
      <c r="AG76" s="6" t="s">
        <v>46</v>
      </c>
      <c r="AH76" s="1"/>
    </row>
    <row r="77" spans="1:34" x14ac:dyDescent="0.25">
      <c r="A77" s="11">
        <v>42552.779343402777</v>
      </c>
      <c r="B77" s="12" t="s">
        <v>86</v>
      </c>
      <c r="C77" s="12" t="s">
        <v>500</v>
      </c>
      <c r="E77" s="12" t="s">
        <v>32</v>
      </c>
      <c r="F77" s="13">
        <v>42532</v>
      </c>
      <c r="G77" s="12"/>
      <c r="H77" s="12" t="s">
        <v>49</v>
      </c>
      <c r="I77" s="14">
        <v>0.58333333333575865</v>
      </c>
      <c r="J77" s="12" t="s">
        <v>505</v>
      </c>
      <c r="K77" s="12" t="s">
        <v>43</v>
      </c>
      <c r="L77" s="12" t="s">
        <v>36</v>
      </c>
      <c r="N77" s="12" t="s">
        <v>38</v>
      </c>
      <c r="O77" s="12">
        <v>1</v>
      </c>
      <c r="P77" s="12">
        <v>23</v>
      </c>
      <c r="Q77" s="5">
        <v>23</v>
      </c>
      <c r="S77" s="16" t="s">
        <v>46</v>
      </c>
      <c r="AC77" s="16">
        <v>0</v>
      </c>
      <c r="AE77" s="24">
        <v>1.5</v>
      </c>
      <c r="AF77" s="24">
        <v>1</v>
      </c>
      <c r="AG77" s="6" t="s">
        <v>46</v>
      </c>
      <c r="AH77" s="1"/>
    </row>
    <row r="78" spans="1:34" ht="26.4" x14ac:dyDescent="0.25">
      <c r="A78" s="11">
        <v>42552.780650219909</v>
      </c>
      <c r="B78" s="12" t="s">
        <v>86</v>
      </c>
      <c r="C78" s="12" t="s">
        <v>500</v>
      </c>
      <c r="E78" s="12" t="s">
        <v>32</v>
      </c>
      <c r="F78" s="13">
        <v>42535</v>
      </c>
      <c r="G78" s="12" t="s">
        <v>7872</v>
      </c>
      <c r="H78" s="12"/>
      <c r="I78" s="14"/>
      <c r="J78" s="12" t="s">
        <v>417</v>
      </c>
      <c r="K78" s="12" t="s">
        <v>163</v>
      </c>
      <c r="L78" s="12"/>
      <c r="N78" s="12" t="s">
        <v>383</v>
      </c>
      <c r="O78" s="12">
        <v>1</v>
      </c>
      <c r="P78" s="12">
        <v>19</v>
      </c>
      <c r="Q78" s="5">
        <v>760</v>
      </c>
      <c r="S78" s="16" t="s">
        <v>46</v>
      </c>
      <c r="AC78" s="16">
        <v>0</v>
      </c>
      <c r="AE78" s="24">
        <v>30</v>
      </c>
      <c r="AF78" s="24">
        <v>12</v>
      </c>
      <c r="AG78" s="6" t="s">
        <v>46</v>
      </c>
      <c r="AH78" s="1"/>
    </row>
    <row r="79" spans="1:34" ht="26.4" x14ac:dyDescent="0.25">
      <c r="A79" s="11">
        <v>42552.781826550927</v>
      </c>
      <c r="B79" s="12" t="s">
        <v>86</v>
      </c>
      <c r="C79" s="12" t="s">
        <v>500</v>
      </c>
      <c r="E79" s="12" t="s">
        <v>32</v>
      </c>
      <c r="F79" s="13">
        <v>42538</v>
      </c>
      <c r="G79" s="12"/>
      <c r="H79" s="12" t="s">
        <v>41</v>
      </c>
      <c r="I79" s="14">
        <v>0.79166666666424135</v>
      </c>
      <c r="J79" s="12" t="s">
        <v>531</v>
      </c>
      <c r="K79" s="12" t="s">
        <v>43</v>
      </c>
      <c r="L79" s="12"/>
      <c r="N79" s="12" t="s">
        <v>7852</v>
      </c>
      <c r="O79" s="12">
        <v>1</v>
      </c>
      <c r="P79" s="12">
        <v>5</v>
      </c>
      <c r="Q79" s="5">
        <v>150</v>
      </c>
      <c r="S79" s="16" t="s">
        <v>46</v>
      </c>
      <c r="AC79" s="16">
        <v>0</v>
      </c>
      <c r="AE79" s="24">
        <v>5</v>
      </c>
      <c r="AF79" s="24">
        <v>2</v>
      </c>
      <c r="AG79" s="6" t="s">
        <v>46</v>
      </c>
      <c r="AH79" s="1"/>
    </row>
    <row r="80" spans="1:34" ht="26.4" x14ac:dyDescent="0.25">
      <c r="A80" s="11">
        <v>42552.782588275462</v>
      </c>
      <c r="B80" s="12" t="s">
        <v>86</v>
      </c>
      <c r="C80" s="12" t="s">
        <v>500</v>
      </c>
      <c r="E80" s="12" t="s">
        <v>32</v>
      </c>
      <c r="F80" s="13">
        <v>42539</v>
      </c>
      <c r="G80" s="12"/>
      <c r="H80" s="12" t="s">
        <v>49</v>
      </c>
      <c r="I80" s="14">
        <v>0.375</v>
      </c>
      <c r="J80" s="12" t="s">
        <v>7873</v>
      </c>
      <c r="K80" s="12" t="s">
        <v>43</v>
      </c>
      <c r="L80" s="12"/>
      <c r="N80" s="12" t="s">
        <v>95</v>
      </c>
      <c r="O80" s="12">
        <v>1</v>
      </c>
      <c r="P80" s="12">
        <v>4</v>
      </c>
      <c r="Q80" s="5">
        <v>40</v>
      </c>
      <c r="S80" s="16" t="s">
        <v>46</v>
      </c>
      <c r="AC80" s="16">
        <v>0</v>
      </c>
      <c r="AE80" s="24">
        <v>3</v>
      </c>
      <c r="AF80" s="24">
        <v>2</v>
      </c>
      <c r="AG80" s="6" t="s">
        <v>46</v>
      </c>
      <c r="AH80" s="1"/>
    </row>
    <row r="81" spans="1:34" ht="26.4" x14ac:dyDescent="0.25">
      <c r="A81" s="11">
        <v>42552.783476793978</v>
      </c>
      <c r="B81" s="12" t="s">
        <v>86</v>
      </c>
      <c r="C81" s="12" t="s">
        <v>500</v>
      </c>
      <c r="E81" s="12" t="s">
        <v>32</v>
      </c>
      <c r="F81" s="13">
        <v>42542</v>
      </c>
      <c r="G81" s="12" t="s">
        <v>7872</v>
      </c>
      <c r="H81" s="12"/>
      <c r="I81" s="14"/>
      <c r="J81" s="12" t="s">
        <v>417</v>
      </c>
      <c r="K81" s="12" t="s">
        <v>163</v>
      </c>
      <c r="L81" s="12"/>
      <c r="N81" s="12" t="s">
        <v>68</v>
      </c>
      <c r="O81" s="12">
        <v>1</v>
      </c>
      <c r="P81" s="12">
        <v>19</v>
      </c>
      <c r="Q81" s="5">
        <v>800</v>
      </c>
      <c r="S81" s="16" t="s">
        <v>46</v>
      </c>
      <c r="AC81" s="16">
        <v>0</v>
      </c>
      <c r="AE81" s="24">
        <v>30</v>
      </c>
      <c r="AF81" s="24">
        <v>12</v>
      </c>
      <c r="AG81" s="6" t="s">
        <v>46</v>
      </c>
      <c r="AH81" s="1"/>
    </row>
    <row r="82" spans="1:34" ht="26.4" x14ac:dyDescent="0.25">
      <c r="A82" s="11">
        <v>42552.784848715281</v>
      </c>
      <c r="B82" s="12" t="s">
        <v>86</v>
      </c>
      <c r="C82" s="12" t="s">
        <v>500</v>
      </c>
      <c r="E82" s="12" t="s">
        <v>32</v>
      </c>
      <c r="F82" s="13">
        <v>42545</v>
      </c>
      <c r="G82" s="12"/>
      <c r="H82" s="12" t="s">
        <v>41</v>
      </c>
      <c r="I82" s="14">
        <v>0.79166666666424135</v>
      </c>
      <c r="J82" s="12" t="s">
        <v>531</v>
      </c>
      <c r="K82" s="12" t="s">
        <v>43</v>
      </c>
      <c r="L82" s="12"/>
      <c r="N82" s="12" t="s">
        <v>7852</v>
      </c>
      <c r="O82" s="12">
        <v>1</v>
      </c>
      <c r="P82" s="12">
        <v>8</v>
      </c>
      <c r="Q82" s="5">
        <v>240</v>
      </c>
      <c r="S82" s="16" t="s">
        <v>46</v>
      </c>
      <c r="AC82" s="16">
        <v>0</v>
      </c>
      <c r="AE82" s="24">
        <v>5</v>
      </c>
      <c r="AF82" s="24">
        <v>2</v>
      </c>
      <c r="AG82" s="6" t="s">
        <v>46</v>
      </c>
      <c r="AH82" s="1"/>
    </row>
    <row r="83" spans="1:34" x14ac:dyDescent="0.25">
      <c r="A83" s="11">
        <v>42552.785602581018</v>
      </c>
      <c r="B83" s="12" t="s">
        <v>86</v>
      </c>
      <c r="C83" s="12" t="s">
        <v>500</v>
      </c>
      <c r="E83" s="12"/>
      <c r="F83" s="13">
        <v>42546</v>
      </c>
      <c r="G83" s="12"/>
      <c r="H83" s="12" t="s">
        <v>49</v>
      </c>
      <c r="I83" s="14">
        <v>0.33333333333575865</v>
      </c>
      <c r="J83" s="12" t="s">
        <v>503</v>
      </c>
      <c r="K83" s="12" t="s">
        <v>43</v>
      </c>
      <c r="L83" s="12" t="s">
        <v>46</v>
      </c>
      <c r="M83" s="1" t="s">
        <v>3563</v>
      </c>
      <c r="N83" s="12" t="s">
        <v>151</v>
      </c>
      <c r="O83" s="12">
        <v>1</v>
      </c>
      <c r="P83" s="12">
        <v>7</v>
      </c>
      <c r="Q83" s="5">
        <v>185</v>
      </c>
      <c r="S83" s="16" t="s">
        <v>46</v>
      </c>
      <c r="AC83" s="16">
        <v>0</v>
      </c>
      <c r="AE83" s="24">
        <v>4</v>
      </c>
      <c r="AF83" s="24">
        <v>3</v>
      </c>
      <c r="AG83" s="6" t="s">
        <v>46</v>
      </c>
      <c r="AH83" s="1"/>
    </row>
    <row r="84" spans="1:34" ht="26.4" x14ac:dyDescent="0.25">
      <c r="A84" s="11">
        <v>42552.78668665509</v>
      </c>
      <c r="B84" s="12" t="s">
        <v>86</v>
      </c>
      <c r="C84" s="12" t="s">
        <v>500</v>
      </c>
      <c r="E84" s="12" t="s">
        <v>32</v>
      </c>
      <c r="F84" s="13">
        <v>42549</v>
      </c>
      <c r="G84" s="12" t="s">
        <v>515</v>
      </c>
      <c r="H84" s="12"/>
      <c r="I84" s="14"/>
      <c r="J84" s="12" t="s">
        <v>516</v>
      </c>
      <c r="K84" s="12" t="s">
        <v>163</v>
      </c>
      <c r="L84" s="12"/>
      <c r="N84" s="12" t="s">
        <v>383</v>
      </c>
      <c r="O84" s="12">
        <v>1</v>
      </c>
      <c r="P84" s="12">
        <v>10</v>
      </c>
      <c r="Q84" s="5">
        <v>950</v>
      </c>
      <c r="S84" s="16" t="s">
        <v>46</v>
      </c>
      <c r="AC84" s="16">
        <v>0</v>
      </c>
      <c r="AE84" s="24">
        <v>30</v>
      </c>
      <c r="AF84" s="24">
        <v>21</v>
      </c>
      <c r="AG84" s="6" t="s">
        <v>46</v>
      </c>
      <c r="AH84" s="1"/>
    </row>
    <row r="85" spans="1:34" ht="26.4" x14ac:dyDescent="0.25">
      <c r="A85" s="11">
        <v>42552.787125127317</v>
      </c>
      <c r="B85" s="12" t="s">
        <v>86</v>
      </c>
      <c r="C85" s="12" t="s">
        <v>500</v>
      </c>
      <c r="E85" s="12" t="s">
        <v>32</v>
      </c>
      <c r="F85" s="13">
        <v>42549</v>
      </c>
      <c r="G85" s="12" t="s">
        <v>515</v>
      </c>
      <c r="H85" s="12"/>
      <c r="I85" s="14"/>
      <c r="J85" s="12" t="s">
        <v>516</v>
      </c>
      <c r="K85" s="12" t="s">
        <v>163</v>
      </c>
      <c r="L85" s="12"/>
      <c r="N85" s="12" t="s">
        <v>383</v>
      </c>
      <c r="O85" s="12">
        <v>1</v>
      </c>
      <c r="P85" s="12">
        <v>10</v>
      </c>
      <c r="Q85" s="5">
        <v>950</v>
      </c>
      <c r="S85" s="16" t="s">
        <v>46</v>
      </c>
      <c r="AC85" s="16">
        <v>0</v>
      </c>
      <c r="AE85" s="24">
        <v>45</v>
      </c>
      <c r="AF85" s="24">
        <v>21</v>
      </c>
      <c r="AG85" s="6" t="s">
        <v>46</v>
      </c>
      <c r="AH85" s="1"/>
    </row>
    <row r="86" spans="1:34" ht="26.4" x14ac:dyDescent="0.25">
      <c r="A86" s="11">
        <v>42552.787836828706</v>
      </c>
      <c r="B86" s="12" t="s">
        <v>86</v>
      </c>
      <c r="C86" s="12" t="s">
        <v>500</v>
      </c>
      <c r="E86" s="12" t="s">
        <v>32</v>
      </c>
      <c r="F86" s="13">
        <v>42551</v>
      </c>
      <c r="G86" s="12" t="s">
        <v>533</v>
      </c>
      <c r="H86" s="12"/>
      <c r="I86" s="14"/>
      <c r="J86" s="12" t="s">
        <v>534</v>
      </c>
      <c r="K86" s="12" t="s">
        <v>535</v>
      </c>
      <c r="L86" s="12" t="s">
        <v>36</v>
      </c>
      <c r="N86" s="12" t="s">
        <v>383</v>
      </c>
      <c r="O86" s="12">
        <v>1</v>
      </c>
      <c r="P86" s="12">
        <v>61</v>
      </c>
      <c r="S86" s="16" t="s">
        <v>46</v>
      </c>
      <c r="AC86" s="16">
        <v>669</v>
      </c>
      <c r="AE86" s="24">
        <v>40</v>
      </c>
      <c r="AG86" s="6" t="s">
        <v>46</v>
      </c>
      <c r="AH86" s="1"/>
    </row>
    <row r="87" spans="1:34" ht="39.6" x14ac:dyDescent="0.25">
      <c r="A87" s="11">
        <v>42522.644065983797</v>
      </c>
      <c r="B87" s="12" t="s">
        <v>30</v>
      </c>
      <c r="C87" s="12" t="s">
        <v>121</v>
      </c>
      <c r="E87" s="12" t="s">
        <v>32</v>
      </c>
      <c r="F87" s="13">
        <v>42522</v>
      </c>
      <c r="G87" s="12" t="s">
        <v>7004</v>
      </c>
      <c r="H87" s="12" t="s">
        <v>33</v>
      </c>
      <c r="I87" s="14">
        <v>0.41666666666424135</v>
      </c>
      <c r="J87" s="12" t="s">
        <v>7005</v>
      </c>
      <c r="K87" s="12" t="s">
        <v>43</v>
      </c>
      <c r="L87" s="12" t="s">
        <v>36</v>
      </c>
      <c r="M87" s="1" t="s">
        <v>7006</v>
      </c>
      <c r="N87" s="12" t="s">
        <v>52</v>
      </c>
      <c r="O87" s="15">
        <v>1</v>
      </c>
      <c r="P87" s="15">
        <v>6</v>
      </c>
      <c r="Q87" s="5">
        <v>20</v>
      </c>
      <c r="S87" s="16" t="s">
        <v>36</v>
      </c>
      <c r="U87" s="5">
        <v>15</v>
      </c>
      <c r="X87" s="5">
        <v>10</v>
      </c>
      <c r="AC87" s="16">
        <v>0</v>
      </c>
      <c r="AD87" s="21" t="s">
        <v>7007</v>
      </c>
      <c r="AE87" s="24">
        <v>5</v>
      </c>
      <c r="AF87" s="24">
        <v>1</v>
      </c>
      <c r="AG87" s="6">
        <v>1</v>
      </c>
      <c r="AH87" s="1"/>
    </row>
    <row r="88" spans="1:34" ht="26.4" x14ac:dyDescent="0.25">
      <c r="A88" s="11">
        <v>42528.528256597223</v>
      </c>
      <c r="B88" s="12" t="s">
        <v>30</v>
      </c>
      <c r="C88" s="12" t="s">
        <v>121</v>
      </c>
      <c r="E88" s="12" t="s">
        <v>32</v>
      </c>
      <c r="F88" s="13">
        <v>42524</v>
      </c>
      <c r="G88" s="12" t="s">
        <v>6991</v>
      </c>
      <c r="H88" s="12" t="s">
        <v>41</v>
      </c>
      <c r="I88" s="14">
        <v>0.58333333333575865</v>
      </c>
      <c r="J88" s="12" t="s">
        <v>6992</v>
      </c>
      <c r="K88" s="12" t="s">
        <v>43</v>
      </c>
      <c r="L88" s="12" t="s">
        <v>46</v>
      </c>
      <c r="M88" s="1" t="s">
        <v>6993</v>
      </c>
      <c r="N88" s="12" t="s">
        <v>52</v>
      </c>
      <c r="O88" s="15">
        <v>1</v>
      </c>
      <c r="P88" s="15">
        <v>1</v>
      </c>
      <c r="Q88" s="5">
        <v>15</v>
      </c>
      <c r="S88" s="16" t="s">
        <v>36</v>
      </c>
      <c r="U88" s="5">
        <v>5</v>
      </c>
      <c r="V88" s="5" t="s">
        <v>112</v>
      </c>
      <c r="W88" s="5">
        <v>15</v>
      </c>
      <c r="X88" s="5">
        <v>5</v>
      </c>
      <c r="AC88" s="16">
        <v>0</v>
      </c>
      <c r="AD88" s="21" t="s">
        <v>7166</v>
      </c>
      <c r="AE88" s="24">
        <v>5</v>
      </c>
      <c r="AF88" s="24">
        <v>2</v>
      </c>
      <c r="AG88" s="6" t="s">
        <v>46</v>
      </c>
      <c r="AH88" s="1"/>
    </row>
    <row r="89" spans="1:34" ht="26.4" x14ac:dyDescent="0.25">
      <c r="A89" s="11">
        <v>42528.531121678243</v>
      </c>
      <c r="B89" s="12" t="s">
        <v>30</v>
      </c>
      <c r="C89" s="12" t="s">
        <v>121</v>
      </c>
      <c r="E89" s="12" t="s">
        <v>32</v>
      </c>
      <c r="F89" s="13">
        <v>42525</v>
      </c>
      <c r="G89" s="12"/>
      <c r="H89" s="12" t="s">
        <v>49</v>
      </c>
      <c r="I89" s="14">
        <v>0.41666666666424135</v>
      </c>
      <c r="J89" s="12" t="s">
        <v>7167</v>
      </c>
      <c r="K89" s="12" t="s">
        <v>43</v>
      </c>
      <c r="L89" s="12" t="s">
        <v>46</v>
      </c>
      <c r="M89" s="1" t="s">
        <v>6997</v>
      </c>
      <c r="N89" s="12" t="s">
        <v>52</v>
      </c>
      <c r="O89" s="15">
        <v>1</v>
      </c>
      <c r="P89" s="15">
        <v>3</v>
      </c>
      <c r="S89" s="16" t="s">
        <v>46</v>
      </c>
      <c r="AC89" s="16">
        <v>0</v>
      </c>
      <c r="AE89" s="24">
        <v>4</v>
      </c>
      <c r="AF89" s="24">
        <v>1</v>
      </c>
      <c r="AG89" s="6">
        <v>1</v>
      </c>
      <c r="AH89" s="1"/>
    </row>
    <row r="90" spans="1:34" ht="26.4" x14ac:dyDescent="0.25">
      <c r="A90" s="11">
        <v>42528.537612245374</v>
      </c>
      <c r="B90" s="12" t="s">
        <v>30</v>
      </c>
      <c r="C90" s="12" t="s">
        <v>121</v>
      </c>
      <c r="E90" s="12" t="s">
        <v>32</v>
      </c>
      <c r="F90" s="13">
        <v>42525</v>
      </c>
      <c r="G90" s="12"/>
      <c r="H90" s="12" t="s">
        <v>49</v>
      </c>
      <c r="I90" s="14">
        <v>0.85416666666424135</v>
      </c>
      <c r="J90" s="12" t="s">
        <v>7168</v>
      </c>
      <c r="K90" s="12" t="s">
        <v>43</v>
      </c>
      <c r="L90" s="12" t="s">
        <v>46</v>
      </c>
      <c r="M90" s="1" t="s">
        <v>7169</v>
      </c>
      <c r="N90" s="12" t="s">
        <v>52</v>
      </c>
      <c r="O90" s="15">
        <v>1</v>
      </c>
      <c r="P90" s="15">
        <v>5</v>
      </c>
      <c r="Q90" s="5">
        <v>15</v>
      </c>
      <c r="S90" s="16" t="s">
        <v>36</v>
      </c>
      <c r="U90" s="5">
        <v>15</v>
      </c>
      <c r="X90" s="5">
        <v>10</v>
      </c>
      <c r="AC90" s="16">
        <v>0</v>
      </c>
      <c r="AD90" s="21" t="s">
        <v>7170</v>
      </c>
      <c r="AE90" s="24">
        <v>5</v>
      </c>
      <c r="AF90" s="24">
        <v>1</v>
      </c>
      <c r="AG90" s="6">
        <v>1</v>
      </c>
      <c r="AH90" s="1"/>
    </row>
    <row r="91" spans="1:34" ht="52.8" x14ac:dyDescent="0.25">
      <c r="A91" s="11">
        <v>42560.764987002316</v>
      </c>
      <c r="B91" s="12" t="s">
        <v>30</v>
      </c>
      <c r="C91" s="12" t="s">
        <v>121</v>
      </c>
      <c r="E91" s="12" t="s">
        <v>32</v>
      </c>
      <c r="F91" s="13">
        <v>42528</v>
      </c>
      <c r="G91" s="12"/>
      <c r="H91" s="12" t="s">
        <v>130</v>
      </c>
      <c r="I91" s="14">
        <v>0.77083333333575865</v>
      </c>
      <c r="J91" s="12" t="s">
        <v>8067</v>
      </c>
      <c r="K91" s="12" t="s">
        <v>43</v>
      </c>
      <c r="L91" s="12" t="s">
        <v>36</v>
      </c>
      <c r="M91" s="1" t="s">
        <v>8068</v>
      </c>
      <c r="N91" s="12" t="s">
        <v>95</v>
      </c>
      <c r="O91" s="12">
        <v>1</v>
      </c>
      <c r="P91" s="12">
        <v>12</v>
      </c>
      <c r="Q91" s="5">
        <v>30</v>
      </c>
      <c r="S91" s="16" t="s">
        <v>46</v>
      </c>
      <c r="AC91" s="16">
        <v>0</v>
      </c>
      <c r="AD91" s="21" t="s">
        <v>8069</v>
      </c>
      <c r="AE91" s="24">
        <v>8</v>
      </c>
      <c r="AF91" s="24">
        <v>1</v>
      </c>
      <c r="AG91" s="6">
        <v>1</v>
      </c>
      <c r="AH91" s="1"/>
    </row>
    <row r="92" spans="1:34" ht="26.4" x14ac:dyDescent="0.25">
      <c r="A92" s="11">
        <v>42534.309202326389</v>
      </c>
      <c r="B92" s="12" t="s">
        <v>30</v>
      </c>
      <c r="C92" s="12" t="s">
        <v>121</v>
      </c>
      <c r="E92" s="12" t="s">
        <v>32</v>
      </c>
      <c r="F92" s="13">
        <v>42529</v>
      </c>
      <c r="G92" s="12"/>
      <c r="H92" s="12" t="s">
        <v>33</v>
      </c>
      <c r="I92" s="14">
        <v>0.41666666666424135</v>
      </c>
      <c r="J92" s="12" t="s">
        <v>7509</v>
      </c>
      <c r="K92" s="12" t="s">
        <v>43</v>
      </c>
      <c r="L92" s="12" t="s">
        <v>46</v>
      </c>
      <c r="M92" s="1" t="s">
        <v>7510</v>
      </c>
      <c r="N92" s="12" t="s">
        <v>52</v>
      </c>
      <c r="O92" s="12">
        <v>1</v>
      </c>
      <c r="P92" s="12">
        <v>8</v>
      </c>
      <c r="S92" s="16" t="s">
        <v>36</v>
      </c>
      <c r="U92" s="5">
        <v>40</v>
      </c>
      <c r="X92" s="5">
        <v>30</v>
      </c>
      <c r="AC92" s="16">
        <v>0</v>
      </c>
      <c r="AD92" s="21" t="s">
        <v>7511</v>
      </c>
      <c r="AE92" s="24">
        <v>5</v>
      </c>
      <c r="AF92" s="24">
        <v>1</v>
      </c>
      <c r="AG92" s="6">
        <v>1</v>
      </c>
      <c r="AH92" s="1"/>
    </row>
    <row r="93" spans="1:34" ht="39.6" x14ac:dyDescent="0.25">
      <c r="A93" s="11">
        <v>42560.76917240741</v>
      </c>
      <c r="B93" s="12" t="s">
        <v>30</v>
      </c>
      <c r="C93" s="12" t="s">
        <v>121</v>
      </c>
      <c r="E93" s="12" t="s">
        <v>32</v>
      </c>
      <c r="F93" s="13">
        <v>42530</v>
      </c>
      <c r="G93" s="12"/>
      <c r="H93" s="12" t="s">
        <v>65</v>
      </c>
      <c r="I93" s="14">
        <v>0.77083333333575865</v>
      </c>
      <c r="J93" s="12"/>
      <c r="K93" s="12" t="s">
        <v>43</v>
      </c>
      <c r="L93" s="12" t="s">
        <v>36</v>
      </c>
      <c r="M93" s="1" t="s">
        <v>8070</v>
      </c>
      <c r="N93" s="12" t="s">
        <v>151</v>
      </c>
      <c r="O93" s="12">
        <v>1</v>
      </c>
      <c r="P93" s="12">
        <v>6</v>
      </c>
      <c r="Q93" s="5">
        <v>20</v>
      </c>
      <c r="S93" s="16" t="s">
        <v>46</v>
      </c>
      <c r="AC93" s="16">
        <v>0</v>
      </c>
      <c r="AD93" s="21" t="s">
        <v>8071</v>
      </c>
      <c r="AE93" s="24">
        <v>8</v>
      </c>
      <c r="AF93" s="24">
        <v>1</v>
      </c>
      <c r="AG93" s="6">
        <v>1</v>
      </c>
      <c r="AH93" s="1"/>
    </row>
    <row r="94" spans="1:34" ht="26.4" x14ac:dyDescent="0.25">
      <c r="A94" s="11">
        <v>42534.323198541664</v>
      </c>
      <c r="B94" s="12" t="s">
        <v>30</v>
      </c>
      <c r="C94" s="12" t="s">
        <v>121</v>
      </c>
      <c r="E94" s="12" t="s">
        <v>32</v>
      </c>
      <c r="F94" s="13">
        <v>42532</v>
      </c>
      <c r="G94" s="12"/>
      <c r="H94" s="12" t="s">
        <v>49</v>
      </c>
      <c r="I94" s="14">
        <v>0.41666666666424135</v>
      </c>
      <c r="J94" s="12" t="s">
        <v>7512</v>
      </c>
      <c r="K94" s="12" t="s">
        <v>43</v>
      </c>
      <c r="L94" s="12" t="s">
        <v>46</v>
      </c>
      <c r="M94" s="1" t="s">
        <v>7513</v>
      </c>
      <c r="N94" s="12" t="s">
        <v>196</v>
      </c>
      <c r="O94" s="12">
        <v>1</v>
      </c>
      <c r="P94" s="12">
        <v>5</v>
      </c>
      <c r="Q94" s="5">
        <v>140</v>
      </c>
      <c r="S94" s="16" t="s">
        <v>36</v>
      </c>
      <c r="U94" s="5">
        <v>25</v>
      </c>
      <c r="V94" s="5" t="s">
        <v>112</v>
      </c>
      <c r="W94" s="5">
        <v>120</v>
      </c>
      <c r="AC94" s="16">
        <v>0</v>
      </c>
      <c r="AD94" s="21" t="s">
        <v>7514</v>
      </c>
      <c r="AE94" s="24">
        <v>8</v>
      </c>
      <c r="AF94" s="24">
        <v>4</v>
      </c>
      <c r="AG94" s="6" t="s">
        <v>46</v>
      </c>
      <c r="AH94" s="1"/>
    </row>
    <row r="95" spans="1:34" ht="26.4" x14ac:dyDescent="0.25">
      <c r="A95" s="11">
        <v>42534.329007777778</v>
      </c>
      <c r="B95" s="12" t="s">
        <v>30</v>
      </c>
      <c r="C95" s="12" t="s">
        <v>121</v>
      </c>
      <c r="E95" s="12" t="s">
        <v>141</v>
      </c>
      <c r="F95" s="13">
        <v>42532</v>
      </c>
      <c r="G95" s="12" t="s">
        <v>6773</v>
      </c>
      <c r="H95" s="12" t="s">
        <v>49</v>
      </c>
      <c r="I95" s="14">
        <v>0.375</v>
      </c>
      <c r="J95" s="12" t="s">
        <v>6774</v>
      </c>
      <c r="K95" s="12" t="s">
        <v>43</v>
      </c>
      <c r="L95" s="12" t="s">
        <v>46</v>
      </c>
      <c r="M95" s="1" t="s">
        <v>6775</v>
      </c>
      <c r="N95" s="12" t="s">
        <v>107</v>
      </c>
      <c r="O95" s="12">
        <v>1</v>
      </c>
      <c r="P95" s="12">
        <v>0</v>
      </c>
      <c r="S95" s="16" t="s">
        <v>46</v>
      </c>
      <c r="AC95" s="16">
        <v>0</v>
      </c>
      <c r="AD95" s="21" t="s">
        <v>7515</v>
      </c>
      <c r="AE95" s="24">
        <v>3</v>
      </c>
      <c r="AG95" s="6" t="s">
        <v>46</v>
      </c>
      <c r="AH95" s="1"/>
    </row>
    <row r="96" spans="1:34" ht="26.4" x14ac:dyDescent="0.25">
      <c r="A96" s="11">
        <v>42548.497256631948</v>
      </c>
      <c r="B96" s="12" t="s">
        <v>30</v>
      </c>
      <c r="C96" s="12" t="s">
        <v>121</v>
      </c>
      <c r="E96" s="12" t="s">
        <v>32</v>
      </c>
      <c r="F96" s="13">
        <v>42536</v>
      </c>
      <c r="G96" s="12"/>
      <c r="H96" s="12" t="s">
        <v>33</v>
      </c>
      <c r="I96" s="14">
        <v>0.41666666666424135</v>
      </c>
      <c r="J96" s="12" t="s">
        <v>7682</v>
      </c>
      <c r="K96" s="12" t="s">
        <v>43</v>
      </c>
      <c r="L96" s="12" t="s">
        <v>36</v>
      </c>
      <c r="M96" s="1" t="s">
        <v>7683</v>
      </c>
      <c r="N96" s="12" t="s">
        <v>52</v>
      </c>
      <c r="O96" s="12">
        <v>1</v>
      </c>
      <c r="P96" s="12">
        <v>7</v>
      </c>
      <c r="S96" s="16" t="s">
        <v>36</v>
      </c>
      <c r="U96" s="5">
        <v>15</v>
      </c>
      <c r="X96" s="5">
        <v>20</v>
      </c>
      <c r="AC96" s="16">
        <v>0</v>
      </c>
      <c r="AD96" s="21" t="s">
        <v>7684</v>
      </c>
      <c r="AE96" s="24">
        <v>8</v>
      </c>
      <c r="AF96" s="24">
        <v>1.5</v>
      </c>
      <c r="AG96" s="6">
        <v>1</v>
      </c>
      <c r="AH96" s="1"/>
    </row>
    <row r="97" spans="1:34" x14ac:dyDescent="0.25">
      <c r="A97" s="11">
        <v>42548.500889826391</v>
      </c>
      <c r="B97" s="12" t="s">
        <v>30</v>
      </c>
      <c r="C97" s="12" t="s">
        <v>121</v>
      </c>
      <c r="E97" s="12" t="s">
        <v>32</v>
      </c>
      <c r="F97" s="13">
        <v>42537</v>
      </c>
      <c r="G97" s="12"/>
      <c r="H97" s="12" t="s">
        <v>65</v>
      </c>
      <c r="I97" s="14">
        <v>0.41666666666424135</v>
      </c>
      <c r="J97" s="12" t="s">
        <v>6988</v>
      </c>
      <c r="K97" s="12" t="s">
        <v>43</v>
      </c>
      <c r="L97" s="12" t="s">
        <v>46</v>
      </c>
      <c r="M97" s="1" t="s">
        <v>7685</v>
      </c>
      <c r="N97" s="12" t="s">
        <v>52</v>
      </c>
      <c r="O97" s="12">
        <v>1</v>
      </c>
      <c r="P97" s="12">
        <v>0</v>
      </c>
      <c r="S97" s="16" t="s">
        <v>46</v>
      </c>
      <c r="AC97" s="16">
        <v>0</v>
      </c>
      <c r="AE97" s="24">
        <v>3</v>
      </c>
      <c r="AG97" s="6">
        <v>1</v>
      </c>
      <c r="AH97" s="1"/>
    </row>
    <row r="98" spans="1:34" x14ac:dyDescent="0.25">
      <c r="A98" s="11">
        <v>42548.502806192133</v>
      </c>
      <c r="B98" s="12" t="s">
        <v>30</v>
      </c>
      <c r="C98" s="12" t="s">
        <v>121</v>
      </c>
      <c r="E98" s="12" t="s">
        <v>32</v>
      </c>
      <c r="F98" s="13">
        <v>42538</v>
      </c>
      <c r="G98" s="12" t="s">
        <v>6991</v>
      </c>
      <c r="H98" s="12" t="s">
        <v>41</v>
      </c>
      <c r="I98" s="14">
        <v>0.70833333333575865</v>
      </c>
      <c r="J98" s="12" t="s">
        <v>6992</v>
      </c>
      <c r="K98" s="12" t="s">
        <v>43</v>
      </c>
      <c r="L98" s="12" t="s">
        <v>46</v>
      </c>
      <c r="N98" s="12" t="s">
        <v>52</v>
      </c>
      <c r="O98" s="12">
        <v>1</v>
      </c>
      <c r="P98" s="12">
        <v>0</v>
      </c>
      <c r="S98" s="16" t="s">
        <v>46</v>
      </c>
      <c r="AC98" s="16">
        <v>0</v>
      </c>
      <c r="AE98" s="24">
        <v>4</v>
      </c>
      <c r="AG98" s="6">
        <v>1</v>
      </c>
      <c r="AH98" s="1"/>
    </row>
    <row r="99" spans="1:34" ht="26.4" x14ac:dyDescent="0.25">
      <c r="A99" s="11">
        <v>42548.508235358793</v>
      </c>
      <c r="B99" s="12" t="s">
        <v>30</v>
      </c>
      <c r="C99" s="12" t="s">
        <v>121</v>
      </c>
      <c r="E99" s="12" t="s">
        <v>32</v>
      </c>
      <c r="F99" s="13">
        <v>42539</v>
      </c>
      <c r="G99" s="12"/>
      <c r="H99" s="12" t="s">
        <v>49</v>
      </c>
      <c r="I99" s="14">
        <v>0.58333333333575865</v>
      </c>
      <c r="J99" s="12" t="s">
        <v>7686</v>
      </c>
      <c r="K99" s="12" t="s">
        <v>43</v>
      </c>
      <c r="L99" s="12" t="s">
        <v>36</v>
      </c>
      <c r="M99" s="1" t="s">
        <v>7687</v>
      </c>
      <c r="N99" s="12" t="s">
        <v>95</v>
      </c>
      <c r="O99" s="12">
        <v>1</v>
      </c>
      <c r="P99" s="12">
        <v>40</v>
      </c>
      <c r="S99" s="16" t="s">
        <v>46</v>
      </c>
      <c r="AC99" s="16">
        <v>0</v>
      </c>
      <c r="AD99" s="21" t="s">
        <v>7688</v>
      </c>
      <c r="AE99" s="24">
        <v>6</v>
      </c>
      <c r="AF99" s="24">
        <v>1</v>
      </c>
      <c r="AG99" s="6">
        <v>1</v>
      </c>
      <c r="AH99" s="1"/>
    </row>
    <row r="100" spans="1:34" ht="26.4" x14ac:dyDescent="0.25">
      <c r="A100" s="11">
        <v>42548.521626180554</v>
      </c>
      <c r="B100" s="12" t="s">
        <v>30</v>
      </c>
      <c r="C100" s="12" t="s">
        <v>121</v>
      </c>
      <c r="E100" s="12" t="s">
        <v>32</v>
      </c>
      <c r="F100" s="13">
        <v>42540</v>
      </c>
      <c r="G100" s="12"/>
      <c r="H100" s="12" t="s">
        <v>75</v>
      </c>
      <c r="I100" s="14">
        <v>0.85416666666424135</v>
      </c>
      <c r="J100" s="12" t="s">
        <v>7689</v>
      </c>
      <c r="K100" s="12" t="s">
        <v>43</v>
      </c>
      <c r="L100" s="12" t="s">
        <v>46</v>
      </c>
      <c r="M100" s="1" t="s">
        <v>7690</v>
      </c>
      <c r="N100" s="12" t="s">
        <v>95</v>
      </c>
      <c r="O100" s="12">
        <v>1</v>
      </c>
      <c r="P100" s="12">
        <v>19</v>
      </c>
      <c r="Q100" s="5">
        <v>425</v>
      </c>
      <c r="S100" s="16" t="s">
        <v>36</v>
      </c>
      <c r="V100" s="5" t="s">
        <v>112</v>
      </c>
      <c r="W100" s="5">
        <v>350</v>
      </c>
      <c r="AC100" s="16">
        <v>0</v>
      </c>
      <c r="AD100" s="21" t="s">
        <v>7691</v>
      </c>
      <c r="AE100" s="24">
        <v>8</v>
      </c>
      <c r="AF100" s="24">
        <v>2</v>
      </c>
      <c r="AG100" s="6">
        <v>1</v>
      </c>
      <c r="AH100" s="1"/>
    </row>
    <row r="101" spans="1:34" ht="52.8" x14ac:dyDescent="0.25">
      <c r="A101" s="11">
        <v>42548.54266082176</v>
      </c>
      <c r="B101" s="12" t="s">
        <v>30</v>
      </c>
      <c r="C101" s="12" t="s">
        <v>121</v>
      </c>
      <c r="E101" s="12" t="s">
        <v>32</v>
      </c>
      <c r="F101" s="13">
        <v>42541</v>
      </c>
      <c r="G101" s="12" t="s">
        <v>7693</v>
      </c>
      <c r="H101" s="12" t="s">
        <v>110</v>
      </c>
      <c r="I101" s="14">
        <v>0.375</v>
      </c>
      <c r="J101" s="12" t="s">
        <v>759</v>
      </c>
      <c r="K101" s="12" t="s">
        <v>43</v>
      </c>
      <c r="L101" s="12" t="s">
        <v>46</v>
      </c>
      <c r="M101" s="1" t="s">
        <v>7694</v>
      </c>
      <c r="N101" s="12" t="s">
        <v>95</v>
      </c>
      <c r="O101" s="12">
        <v>1</v>
      </c>
      <c r="P101" s="12">
        <v>5</v>
      </c>
      <c r="Q101" s="5">
        <v>200</v>
      </c>
      <c r="S101" s="16" t="s">
        <v>36</v>
      </c>
      <c r="X101" s="5">
        <v>120</v>
      </c>
      <c r="AC101" s="16">
        <v>70</v>
      </c>
      <c r="AD101" s="21" t="s">
        <v>7695</v>
      </c>
      <c r="AE101" s="24">
        <v>30</v>
      </c>
      <c r="AF101" s="24">
        <v>20</v>
      </c>
      <c r="AG101" s="6" t="s">
        <v>46</v>
      </c>
      <c r="AH101" s="1"/>
    </row>
    <row r="102" spans="1:34" x14ac:dyDescent="0.25">
      <c r="A102" s="11">
        <v>42548.524309259257</v>
      </c>
      <c r="B102" s="12" t="s">
        <v>30</v>
      </c>
      <c r="C102" s="12" t="s">
        <v>121</v>
      </c>
      <c r="E102" s="12" t="s">
        <v>32</v>
      </c>
      <c r="F102" s="13">
        <v>42546</v>
      </c>
      <c r="G102" s="12"/>
      <c r="H102" s="12" t="s">
        <v>49</v>
      </c>
      <c r="I102" s="14">
        <v>0.41666666666424135</v>
      </c>
      <c r="J102" s="12" t="s">
        <v>6687</v>
      </c>
      <c r="K102" s="12" t="s">
        <v>43</v>
      </c>
      <c r="L102" s="12" t="s">
        <v>46</v>
      </c>
      <c r="M102" s="1" t="s">
        <v>6997</v>
      </c>
      <c r="N102" s="12" t="s">
        <v>52</v>
      </c>
      <c r="O102" s="12">
        <v>1</v>
      </c>
      <c r="P102" s="12">
        <v>0</v>
      </c>
      <c r="S102" s="16" t="s">
        <v>46</v>
      </c>
      <c r="AC102" s="16">
        <v>0</v>
      </c>
      <c r="AD102" s="21" t="s">
        <v>7692</v>
      </c>
      <c r="AE102" s="24">
        <v>3</v>
      </c>
      <c r="AG102" s="6">
        <v>1</v>
      </c>
      <c r="AH102" s="1"/>
    </row>
    <row r="103" spans="1:34" x14ac:dyDescent="0.25">
      <c r="A103" s="11">
        <v>42525.496417569448</v>
      </c>
      <c r="B103" s="12" t="s">
        <v>39</v>
      </c>
      <c r="C103" s="12" t="s">
        <v>3025</v>
      </c>
      <c r="E103" s="12" t="s">
        <v>32</v>
      </c>
      <c r="F103" s="13">
        <v>42524</v>
      </c>
      <c r="G103" s="12"/>
      <c r="H103" s="12" t="s">
        <v>41</v>
      </c>
      <c r="I103" s="14">
        <v>0.625</v>
      </c>
      <c r="J103" s="12" t="s">
        <v>7073</v>
      </c>
      <c r="K103" s="12" t="s">
        <v>43</v>
      </c>
      <c r="L103" s="12" t="s">
        <v>46</v>
      </c>
      <c r="M103" s="1" t="s">
        <v>6042</v>
      </c>
      <c r="N103" s="12" t="s">
        <v>38</v>
      </c>
      <c r="O103" s="15">
        <v>1</v>
      </c>
      <c r="P103" s="15">
        <v>9</v>
      </c>
      <c r="Q103" s="5">
        <v>45</v>
      </c>
      <c r="S103" s="16" t="s">
        <v>46</v>
      </c>
      <c r="AC103" s="16">
        <v>0</v>
      </c>
      <c r="AE103" s="24">
        <v>2.5</v>
      </c>
      <c r="AF103" s="24">
        <v>1.5</v>
      </c>
      <c r="AG103" s="6" t="s">
        <v>46</v>
      </c>
      <c r="AH103" s="1"/>
    </row>
    <row r="104" spans="1:34" x14ac:dyDescent="0.25">
      <c r="A104" s="11">
        <v>42525.497919953705</v>
      </c>
      <c r="B104" s="12" t="s">
        <v>39</v>
      </c>
      <c r="C104" s="12" t="s">
        <v>3025</v>
      </c>
      <c r="E104" s="12" t="s">
        <v>32</v>
      </c>
      <c r="F104" s="13">
        <v>42525</v>
      </c>
      <c r="G104" s="12"/>
      <c r="H104" s="12" t="s">
        <v>49</v>
      </c>
      <c r="I104" s="14">
        <v>0.41666666666424135</v>
      </c>
      <c r="J104" s="12" t="s">
        <v>2659</v>
      </c>
      <c r="K104" s="12" t="s">
        <v>43</v>
      </c>
      <c r="L104" s="12" t="s">
        <v>46</v>
      </c>
      <c r="M104" s="1" t="s">
        <v>5196</v>
      </c>
      <c r="N104" s="12" t="s">
        <v>38</v>
      </c>
      <c r="O104" s="15">
        <v>1</v>
      </c>
      <c r="P104" s="15">
        <v>10</v>
      </c>
      <c r="Q104" s="5">
        <v>50</v>
      </c>
      <c r="S104" s="16" t="s">
        <v>46</v>
      </c>
      <c r="AC104" s="16">
        <v>0</v>
      </c>
      <c r="AE104" s="24">
        <v>1.5</v>
      </c>
      <c r="AF104" s="24">
        <v>1</v>
      </c>
      <c r="AG104" s="6" t="s">
        <v>46</v>
      </c>
      <c r="AH104" s="1"/>
    </row>
    <row r="105" spans="1:34" ht="26.4" x14ac:dyDescent="0.25">
      <c r="A105" s="11">
        <v>42527.425688090283</v>
      </c>
      <c r="B105" s="12" t="s">
        <v>39</v>
      </c>
      <c r="C105" s="12" t="s">
        <v>3025</v>
      </c>
      <c r="E105" s="12" t="s">
        <v>32</v>
      </c>
      <c r="F105" s="13">
        <v>42525</v>
      </c>
      <c r="G105" s="12"/>
      <c r="H105" s="12" t="s">
        <v>49</v>
      </c>
      <c r="I105" s="14">
        <v>0.8125</v>
      </c>
      <c r="J105" s="12" t="s">
        <v>7123</v>
      </c>
      <c r="K105" s="12" t="s">
        <v>43</v>
      </c>
      <c r="L105" s="12" t="s">
        <v>36</v>
      </c>
      <c r="M105" s="1" t="s">
        <v>7124</v>
      </c>
      <c r="N105" s="12" t="s">
        <v>38</v>
      </c>
      <c r="O105" s="15">
        <v>1</v>
      </c>
      <c r="P105" s="15">
        <v>4</v>
      </c>
      <c r="Q105" s="5">
        <v>0</v>
      </c>
      <c r="S105" s="16" t="s">
        <v>46</v>
      </c>
      <c r="AC105" s="16">
        <v>0</v>
      </c>
      <c r="AE105" s="24">
        <v>1.5</v>
      </c>
      <c r="AF105" s="24">
        <v>1</v>
      </c>
      <c r="AG105" s="6" t="s">
        <v>46</v>
      </c>
      <c r="AH105" s="1"/>
    </row>
    <row r="106" spans="1:34" x14ac:dyDescent="0.25">
      <c r="A106" s="11">
        <v>42555.395100069443</v>
      </c>
      <c r="B106" s="12" t="s">
        <v>39</v>
      </c>
      <c r="C106" s="12" t="s">
        <v>3025</v>
      </c>
      <c r="E106" s="12" t="s">
        <v>32</v>
      </c>
      <c r="F106" s="13">
        <v>42525</v>
      </c>
      <c r="G106" s="12"/>
      <c r="H106" s="12" t="s">
        <v>49</v>
      </c>
      <c r="I106" s="14">
        <v>0.375</v>
      </c>
      <c r="J106" s="12" t="s">
        <v>6176</v>
      </c>
      <c r="K106" s="12" t="s">
        <v>43</v>
      </c>
      <c r="L106" s="12" t="s">
        <v>36</v>
      </c>
      <c r="M106" s="1" t="s">
        <v>1874</v>
      </c>
      <c r="N106" s="12" t="s">
        <v>7894</v>
      </c>
      <c r="O106" s="12">
        <v>26</v>
      </c>
      <c r="P106" s="12">
        <v>26</v>
      </c>
      <c r="S106" s="16" t="s">
        <v>46</v>
      </c>
      <c r="AC106" s="16">
        <v>1</v>
      </c>
      <c r="AD106" s="21" t="s">
        <v>7895</v>
      </c>
      <c r="AE106" s="24">
        <v>8</v>
      </c>
      <c r="AG106" s="6" t="s">
        <v>46</v>
      </c>
      <c r="AH106" s="1"/>
    </row>
    <row r="107" spans="1:34" x14ac:dyDescent="0.25">
      <c r="A107" s="11">
        <v>42555.39657305555</v>
      </c>
      <c r="B107" s="12" t="s">
        <v>39</v>
      </c>
      <c r="C107" s="12" t="s">
        <v>3025</v>
      </c>
      <c r="E107" s="12" t="s">
        <v>32</v>
      </c>
      <c r="F107" s="13">
        <v>42526</v>
      </c>
      <c r="G107" s="12"/>
      <c r="H107" s="12" t="s">
        <v>75</v>
      </c>
      <c r="I107" s="14">
        <v>0.375</v>
      </c>
      <c r="J107" s="12"/>
      <c r="K107" s="12" t="s">
        <v>43</v>
      </c>
      <c r="L107" s="12" t="s">
        <v>36</v>
      </c>
      <c r="M107" s="1" t="s">
        <v>1874</v>
      </c>
      <c r="N107" s="12" t="s">
        <v>7896</v>
      </c>
      <c r="O107" s="12">
        <v>13</v>
      </c>
      <c r="P107" s="12">
        <v>13</v>
      </c>
      <c r="S107" s="16" t="s">
        <v>46</v>
      </c>
      <c r="AC107" s="16">
        <v>1</v>
      </c>
      <c r="AD107" s="21" t="s">
        <v>7897</v>
      </c>
      <c r="AE107" s="24">
        <v>8</v>
      </c>
      <c r="AF107" s="24">
        <v>8</v>
      </c>
      <c r="AG107" s="6" t="s">
        <v>46</v>
      </c>
      <c r="AH107" s="1"/>
    </row>
    <row r="108" spans="1:34" ht="26.4" x14ac:dyDescent="0.25">
      <c r="A108" s="11">
        <v>42532.39604295139</v>
      </c>
      <c r="B108" s="12" t="s">
        <v>39</v>
      </c>
      <c r="C108" s="12" t="s">
        <v>3025</v>
      </c>
      <c r="E108" s="12" t="s">
        <v>32</v>
      </c>
      <c r="F108" s="13">
        <v>42530</v>
      </c>
      <c r="G108" s="12"/>
      <c r="H108" s="12" t="s">
        <v>65</v>
      </c>
      <c r="I108" s="14">
        <v>0.58333333333575865</v>
      </c>
      <c r="J108" s="12" t="s">
        <v>7472</v>
      </c>
      <c r="K108" s="12" t="s">
        <v>43</v>
      </c>
      <c r="L108" s="12" t="s">
        <v>36</v>
      </c>
      <c r="M108" s="1" t="s">
        <v>7473</v>
      </c>
      <c r="N108" s="12" t="s">
        <v>38</v>
      </c>
      <c r="O108" s="15">
        <v>1</v>
      </c>
      <c r="P108" s="15">
        <v>20</v>
      </c>
      <c r="Q108" s="5">
        <v>59</v>
      </c>
      <c r="S108" s="16" t="s">
        <v>46</v>
      </c>
      <c r="AC108" s="16">
        <v>12</v>
      </c>
      <c r="AE108" s="24">
        <v>4</v>
      </c>
      <c r="AF108" s="24">
        <v>2</v>
      </c>
      <c r="AG108" s="6" t="s">
        <v>46</v>
      </c>
      <c r="AH108" s="1"/>
    </row>
    <row r="109" spans="1:34" ht="26.4" x14ac:dyDescent="0.25">
      <c r="A109" s="11">
        <v>42532.39897991898</v>
      </c>
      <c r="B109" s="12" t="s">
        <v>39</v>
      </c>
      <c r="C109" s="12" t="s">
        <v>3025</v>
      </c>
      <c r="E109" s="12" t="s">
        <v>32</v>
      </c>
      <c r="F109" s="13">
        <v>42531</v>
      </c>
      <c r="G109" s="12"/>
      <c r="H109" s="12" t="s">
        <v>41</v>
      </c>
      <c r="I109" s="14">
        <v>0.79166666666424135</v>
      </c>
      <c r="J109" s="12" t="s">
        <v>7474</v>
      </c>
      <c r="K109" s="12" t="s">
        <v>43</v>
      </c>
      <c r="L109" s="12" t="s">
        <v>36</v>
      </c>
      <c r="M109" s="1" t="s">
        <v>7475</v>
      </c>
      <c r="N109" s="12" t="s">
        <v>38</v>
      </c>
      <c r="O109" s="15">
        <v>1</v>
      </c>
      <c r="P109" s="15">
        <v>36</v>
      </c>
      <c r="Q109" s="5">
        <v>90</v>
      </c>
      <c r="S109" s="16" t="s">
        <v>46</v>
      </c>
      <c r="AC109" s="16">
        <v>12</v>
      </c>
      <c r="AE109" s="24">
        <v>2.5</v>
      </c>
      <c r="AF109" s="24">
        <v>1.5</v>
      </c>
      <c r="AG109" s="6" t="s">
        <v>46</v>
      </c>
      <c r="AH109" s="1"/>
    </row>
    <row r="110" spans="1:34" x14ac:dyDescent="0.25">
      <c r="A110" s="11">
        <v>42532.512128125003</v>
      </c>
      <c r="B110" s="12" t="s">
        <v>39</v>
      </c>
      <c r="C110" s="12" t="s">
        <v>3025</v>
      </c>
      <c r="E110" s="12" t="s">
        <v>32</v>
      </c>
      <c r="F110" s="13">
        <v>42532</v>
      </c>
      <c r="G110" s="12"/>
      <c r="H110" s="12" t="s">
        <v>49</v>
      </c>
      <c r="I110" s="14">
        <v>0.41666666666424135</v>
      </c>
      <c r="J110" s="12" t="s">
        <v>2659</v>
      </c>
      <c r="K110" s="12" t="s">
        <v>43</v>
      </c>
      <c r="L110" s="12" t="s">
        <v>36</v>
      </c>
      <c r="M110" s="1" t="s">
        <v>5196</v>
      </c>
      <c r="N110" s="12" t="s">
        <v>38</v>
      </c>
      <c r="O110" s="15">
        <v>1</v>
      </c>
      <c r="P110" s="15">
        <v>31</v>
      </c>
      <c r="Q110" s="5">
        <v>85</v>
      </c>
      <c r="S110" s="16" t="s">
        <v>46</v>
      </c>
      <c r="AC110" s="16">
        <v>0</v>
      </c>
      <c r="AE110" s="24">
        <v>2.5</v>
      </c>
      <c r="AF110" s="24">
        <v>2</v>
      </c>
      <c r="AG110" s="6" t="s">
        <v>46</v>
      </c>
      <c r="AH110" s="1"/>
    </row>
    <row r="111" spans="1:34" ht="26.4" x14ac:dyDescent="0.25">
      <c r="A111" s="11">
        <v>42532.580059930551</v>
      </c>
      <c r="B111" s="12" t="s">
        <v>39</v>
      </c>
      <c r="C111" s="12" t="s">
        <v>3025</v>
      </c>
      <c r="E111" s="12" t="s">
        <v>32</v>
      </c>
      <c r="F111" s="13">
        <v>42532</v>
      </c>
      <c r="G111" s="12"/>
      <c r="H111" s="12" t="s">
        <v>49</v>
      </c>
      <c r="I111" s="14">
        <v>0.54166666666424135</v>
      </c>
      <c r="J111" s="12" t="s">
        <v>7485</v>
      </c>
      <c r="K111" s="12" t="s">
        <v>43</v>
      </c>
      <c r="L111" s="12" t="s">
        <v>36</v>
      </c>
      <c r="N111" s="12" t="s">
        <v>38</v>
      </c>
      <c r="O111" s="15">
        <v>1</v>
      </c>
      <c r="P111" s="15">
        <v>6</v>
      </c>
      <c r="S111" s="16" t="s">
        <v>46</v>
      </c>
      <c r="AC111" s="16">
        <v>0</v>
      </c>
      <c r="AE111" s="24">
        <v>1.5</v>
      </c>
      <c r="AF111" s="24">
        <v>1</v>
      </c>
      <c r="AG111" s="6" t="s">
        <v>46</v>
      </c>
      <c r="AH111" s="1"/>
    </row>
    <row r="112" spans="1:34" x14ac:dyDescent="0.25">
      <c r="A112" s="11">
        <v>42555.397919803239</v>
      </c>
      <c r="B112" s="12" t="s">
        <v>39</v>
      </c>
      <c r="C112" s="12" t="s">
        <v>3025</v>
      </c>
      <c r="E112" s="12" t="s">
        <v>32</v>
      </c>
      <c r="F112" s="13">
        <v>42532</v>
      </c>
      <c r="G112" s="12"/>
      <c r="H112" s="12" t="s">
        <v>49</v>
      </c>
      <c r="I112" s="14">
        <v>0.375</v>
      </c>
      <c r="J112" s="12" t="s">
        <v>6173</v>
      </c>
      <c r="K112" s="12" t="s">
        <v>43</v>
      </c>
      <c r="L112" s="12" t="s">
        <v>36</v>
      </c>
      <c r="M112" s="1" t="s">
        <v>1874</v>
      </c>
      <c r="N112" s="12" t="s">
        <v>6174</v>
      </c>
      <c r="O112" s="12">
        <v>45</v>
      </c>
      <c r="P112" s="12">
        <v>45</v>
      </c>
      <c r="S112" s="16" t="s">
        <v>36</v>
      </c>
      <c r="X112" s="5">
        <v>20</v>
      </c>
      <c r="AC112" s="16">
        <v>1</v>
      </c>
      <c r="AD112" s="21" t="s">
        <v>7897</v>
      </c>
      <c r="AE112" s="24">
        <v>8</v>
      </c>
      <c r="AF112" s="24">
        <v>8</v>
      </c>
      <c r="AG112" s="6" t="s">
        <v>46</v>
      </c>
      <c r="AH112" s="1"/>
    </row>
    <row r="113" spans="1:34" x14ac:dyDescent="0.25">
      <c r="A113" s="11">
        <v>42555.3991178125</v>
      </c>
      <c r="B113" s="12" t="s">
        <v>39</v>
      </c>
      <c r="C113" s="12" t="s">
        <v>3025</v>
      </c>
      <c r="E113" s="12" t="s">
        <v>32</v>
      </c>
      <c r="F113" s="13">
        <v>42533</v>
      </c>
      <c r="G113" s="12"/>
      <c r="H113" s="12" t="s">
        <v>75</v>
      </c>
      <c r="I113" s="14">
        <v>0.375</v>
      </c>
      <c r="J113" s="12" t="s">
        <v>6173</v>
      </c>
      <c r="K113" s="12" t="s">
        <v>43</v>
      </c>
      <c r="L113" s="12" t="s">
        <v>36</v>
      </c>
      <c r="M113" s="1" t="s">
        <v>1874</v>
      </c>
      <c r="N113" s="12" t="s">
        <v>6177</v>
      </c>
      <c r="O113" s="12">
        <v>20</v>
      </c>
      <c r="P113" s="12">
        <v>20</v>
      </c>
      <c r="S113" s="16" t="s">
        <v>46</v>
      </c>
      <c r="AC113" s="16">
        <v>1</v>
      </c>
      <c r="AD113" s="21" t="s">
        <v>7897</v>
      </c>
      <c r="AE113" s="24">
        <v>8</v>
      </c>
      <c r="AF113" s="24">
        <v>8</v>
      </c>
      <c r="AG113" s="6" t="s">
        <v>46</v>
      </c>
      <c r="AH113" s="1"/>
    </row>
    <row r="114" spans="1:34" ht="39.6" x14ac:dyDescent="0.25">
      <c r="A114" s="11">
        <v>42539.365637187497</v>
      </c>
      <c r="B114" s="12" t="s">
        <v>39</v>
      </c>
      <c r="C114" s="12" t="s">
        <v>3025</v>
      </c>
      <c r="E114" s="12" t="s">
        <v>32</v>
      </c>
      <c r="F114" s="13">
        <v>42534</v>
      </c>
      <c r="G114" s="12"/>
      <c r="H114" s="12" t="s">
        <v>110</v>
      </c>
      <c r="I114" s="14">
        <v>0.875</v>
      </c>
      <c r="J114" s="12" t="s">
        <v>7557</v>
      </c>
      <c r="K114" s="12" t="s">
        <v>43</v>
      </c>
      <c r="L114" s="12" t="s">
        <v>36</v>
      </c>
      <c r="M114" s="1" t="s">
        <v>7558</v>
      </c>
      <c r="N114" s="12" t="s">
        <v>38</v>
      </c>
      <c r="O114" s="12">
        <v>1</v>
      </c>
      <c r="P114" s="12">
        <v>24</v>
      </c>
      <c r="Q114" s="5">
        <v>30</v>
      </c>
      <c r="S114" s="16" t="s">
        <v>46</v>
      </c>
      <c r="AC114" s="16">
        <v>0</v>
      </c>
      <c r="AE114" s="24">
        <v>2</v>
      </c>
      <c r="AF114" s="24">
        <v>1</v>
      </c>
      <c r="AG114" s="6" t="s">
        <v>46</v>
      </c>
      <c r="AH114" s="1"/>
    </row>
    <row r="115" spans="1:34" ht="26.4" x14ac:dyDescent="0.25">
      <c r="A115" s="11">
        <v>42539.372149386574</v>
      </c>
      <c r="B115" s="12" t="s">
        <v>39</v>
      </c>
      <c r="C115" s="12" t="s">
        <v>3025</v>
      </c>
      <c r="E115" s="12" t="s">
        <v>32</v>
      </c>
      <c r="F115" s="13">
        <v>42538</v>
      </c>
      <c r="G115" s="12"/>
      <c r="H115" s="12" t="s">
        <v>41</v>
      </c>
      <c r="I115" s="14">
        <v>0.58333333333575865</v>
      </c>
      <c r="J115" s="12" t="s">
        <v>7559</v>
      </c>
      <c r="K115" s="12" t="s">
        <v>43</v>
      </c>
      <c r="L115" s="12" t="s">
        <v>36</v>
      </c>
      <c r="M115" s="1" t="s">
        <v>7560</v>
      </c>
      <c r="N115" s="12" t="s">
        <v>38</v>
      </c>
      <c r="O115" s="12">
        <v>1</v>
      </c>
      <c r="P115" s="12">
        <v>22</v>
      </c>
      <c r="Q115" s="5">
        <v>56</v>
      </c>
      <c r="S115" s="16" t="s">
        <v>46</v>
      </c>
      <c r="AC115" s="16">
        <v>8</v>
      </c>
      <c r="AD115" s="21" t="s">
        <v>7561</v>
      </c>
      <c r="AE115" s="24">
        <v>3</v>
      </c>
      <c r="AF115" s="24">
        <v>1</v>
      </c>
      <c r="AG115" s="6" t="s">
        <v>46</v>
      </c>
      <c r="AH115" s="1"/>
    </row>
    <row r="116" spans="1:34" x14ac:dyDescent="0.25">
      <c r="A116" s="11">
        <v>42539.466884513888</v>
      </c>
      <c r="B116" s="12" t="s">
        <v>39</v>
      </c>
      <c r="C116" s="12" t="s">
        <v>3025</v>
      </c>
      <c r="E116" s="12" t="s">
        <v>32</v>
      </c>
      <c r="F116" s="13">
        <v>42539</v>
      </c>
      <c r="G116" s="12"/>
      <c r="H116" s="12" t="s">
        <v>49</v>
      </c>
      <c r="I116" s="14">
        <v>0.41666666666424135</v>
      </c>
      <c r="J116" s="12" t="s">
        <v>2659</v>
      </c>
      <c r="K116" s="12" t="s">
        <v>43</v>
      </c>
      <c r="L116" s="12" t="s">
        <v>36</v>
      </c>
      <c r="M116" s="1" t="s">
        <v>5196</v>
      </c>
      <c r="N116" s="12" t="s">
        <v>38</v>
      </c>
      <c r="O116" s="12">
        <v>1</v>
      </c>
      <c r="P116" s="12">
        <v>10</v>
      </c>
      <c r="Q116" s="5">
        <v>40</v>
      </c>
      <c r="S116" s="16" t="s">
        <v>46</v>
      </c>
      <c r="AC116" s="16">
        <v>0</v>
      </c>
      <c r="AE116" s="24">
        <v>1.5</v>
      </c>
      <c r="AF116" s="24">
        <v>1</v>
      </c>
      <c r="AG116" s="6" t="s">
        <v>46</v>
      </c>
      <c r="AH116" s="1"/>
    </row>
    <row r="117" spans="1:34" ht="52.8" x14ac:dyDescent="0.25">
      <c r="A117" s="11">
        <v>42539.557109895832</v>
      </c>
      <c r="B117" s="12" t="s">
        <v>39</v>
      </c>
      <c r="C117" s="12" t="s">
        <v>3025</v>
      </c>
      <c r="E117" s="12" t="s">
        <v>32</v>
      </c>
      <c r="F117" s="13">
        <v>42539</v>
      </c>
      <c r="G117" s="12"/>
      <c r="H117" s="12" t="s">
        <v>49</v>
      </c>
      <c r="I117" s="14">
        <v>0.5</v>
      </c>
      <c r="J117" s="12" t="s">
        <v>7567</v>
      </c>
      <c r="K117" s="12" t="s">
        <v>43</v>
      </c>
      <c r="L117" s="12" t="s">
        <v>36</v>
      </c>
      <c r="M117" s="1" t="s">
        <v>7568</v>
      </c>
      <c r="N117" s="12" t="s">
        <v>38</v>
      </c>
      <c r="O117" s="12">
        <v>1</v>
      </c>
      <c r="P117" s="12">
        <v>25</v>
      </c>
      <c r="S117" s="16" t="s">
        <v>46</v>
      </c>
      <c r="AC117" s="16">
        <v>0</v>
      </c>
      <c r="AD117" s="21" t="s">
        <v>7569</v>
      </c>
      <c r="AE117" s="24">
        <v>1</v>
      </c>
      <c r="AF117" s="24">
        <v>1</v>
      </c>
      <c r="AG117" s="6" t="s">
        <v>46</v>
      </c>
      <c r="AH117" s="1"/>
    </row>
    <row r="118" spans="1:34" x14ac:dyDescent="0.25">
      <c r="A118" s="11">
        <v>42555.400064756948</v>
      </c>
      <c r="B118" s="12" t="s">
        <v>39</v>
      </c>
      <c r="C118" s="12" t="s">
        <v>3025</v>
      </c>
      <c r="E118" s="12" t="s">
        <v>32</v>
      </c>
      <c r="F118" s="13">
        <v>42539</v>
      </c>
      <c r="G118" s="12"/>
      <c r="H118" s="12" t="s">
        <v>49</v>
      </c>
      <c r="I118" s="14">
        <v>0.375</v>
      </c>
      <c r="J118" s="12" t="s">
        <v>6173</v>
      </c>
      <c r="K118" s="12" t="s">
        <v>43</v>
      </c>
      <c r="L118" s="12" t="s">
        <v>36</v>
      </c>
      <c r="M118" s="1" t="s">
        <v>1874</v>
      </c>
      <c r="N118" s="12" t="s">
        <v>6174</v>
      </c>
      <c r="O118" s="12">
        <v>41</v>
      </c>
      <c r="P118" s="12">
        <v>41</v>
      </c>
      <c r="S118" s="16" t="s">
        <v>46</v>
      </c>
      <c r="AC118" s="16">
        <v>1</v>
      </c>
      <c r="AD118" s="21" t="s">
        <v>7897</v>
      </c>
      <c r="AE118" s="24">
        <v>8</v>
      </c>
      <c r="AG118" s="6" t="s">
        <v>46</v>
      </c>
      <c r="AH118" s="1"/>
    </row>
    <row r="119" spans="1:34" ht="26.4" x14ac:dyDescent="0.25">
      <c r="A119" s="11">
        <v>42548.419044351853</v>
      </c>
      <c r="B119" s="12" t="s">
        <v>39</v>
      </c>
      <c r="C119" s="12" t="s">
        <v>3025</v>
      </c>
      <c r="E119" s="12" t="s">
        <v>32</v>
      </c>
      <c r="F119" s="13">
        <v>42540</v>
      </c>
      <c r="G119" s="12"/>
      <c r="H119" s="12" t="s">
        <v>75</v>
      </c>
      <c r="I119" s="14">
        <v>0.375</v>
      </c>
      <c r="J119" s="12" t="s">
        <v>7674</v>
      </c>
      <c r="K119" s="12" t="s">
        <v>43</v>
      </c>
      <c r="L119" s="12"/>
      <c r="M119" s="1" t="s">
        <v>7675</v>
      </c>
      <c r="N119" s="12" t="s">
        <v>38</v>
      </c>
      <c r="O119" s="12">
        <v>1</v>
      </c>
      <c r="P119" s="12">
        <v>11</v>
      </c>
      <c r="Q119" s="5">
        <v>36</v>
      </c>
      <c r="S119" s="16" t="s">
        <v>46</v>
      </c>
      <c r="AC119" s="16">
        <v>0</v>
      </c>
      <c r="AD119" s="21" t="s">
        <v>7676</v>
      </c>
      <c r="AE119" s="24">
        <v>0</v>
      </c>
      <c r="AF119" s="24">
        <v>1</v>
      </c>
      <c r="AG119" s="6"/>
      <c r="AH119" s="1"/>
    </row>
    <row r="120" spans="1:34" x14ac:dyDescent="0.25">
      <c r="A120" s="11">
        <v>42555.401114409724</v>
      </c>
      <c r="B120" s="12" t="s">
        <v>39</v>
      </c>
      <c r="C120" s="12" t="s">
        <v>3025</v>
      </c>
      <c r="E120" s="12" t="s">
        <v>32</v>
      </c>
      <c r="F120" s="13">
        <v>42540</v>
      </c>
      <c r="G120" s="12"/>
      <c r="H120" s="12" t="s">
        <v>75</v>
      </c>
      <c r="I120" s="14">
        <v>0.375</v>
      </c>
      <c r="J120" s="12" t="s">
        <v>6173</v>
      </c>
      <c r="K120" s="12" t="s">
        <v>43</v>
      </c>
      <c r="L120" s="12" t="s">
        <v>36</v>
      </c>
      <c r="M120" s="1" t="s">
        <v>1874</v>
      </c>
      <c r="N120" s="12" t="s">
        <v>6174</v>
      </c>
      <c r="O120" s="12">
        <v>29</v>
      </c>
      <c r="P120" s="12">
        <v>29</v>
      </c>
      <c r="S120" s="16" t="s">
        <v>46</v>
      </c>
      <c r="AC120" s="16">
        <v>1</v>
      </c>
      <c r="AD120" s="21" t="s">
        <v>7897</v>
      </c>
      <c r="AE120" s="24">
        <v>8</v>
      </c>
      <c r="AF120" s="24">
        <v>8</v>
      </c>
      <c r="AG120" s="6" t="s">
        <v>46</v>
      </c>
      <c r="AH120" s="1"/>
    </row>
    <row r="121" spans="1:34" x14ac:dyDescent="0.25">
      <c r="A121" s="11">
        <v>42548.421157592587</v>
      </c>
      <c r="B121" s="12" t="s">
        <v>39</v>
      </c>
      <c r="C121" s="12" t="s">
        <v>3025</v>
      </c>
      <c r="E121" s="12" t="s">
        <v>32</v>
      </c>
      <c r="F121" s="13">
        <v>42542</v>
      </c>
      <c r="G121" s="12"/>
      <c r="H121" s="12" t="s">
        <v>130</v>
      </c>
      <c r="I121" s="14">
        <v>0.85416666666424135</v>
      </c>
      <c r="J121" s="12" t="s">
        <v>67</v>
      </c>
      <c r="K121" s="12" t="s">
        <v>43</v>
      </c>
      <c r="L121" s="12" t="s">
        <v>46</v>
      </c>
      <c r="M121" s="1" t="s">
        <v>6042</v>
      </c>
      <c r="N121" s="12" t="s">
        <v>38</v>
      </c>
      <c r="O121" s="12">
        <v>1</v>
      </c>
      <c r="P121" s="12">
        <v>18</v>
      </c>
      <c r="Q121" s="5">
        <v>120</v>
      </c>
      <c r="S121" s="16" t="s">
        <v>46</v>
      </c>
      <c r="AC121" s="16">
        <v>0</v>
      </c>
      <c r="AE121" s="24">
        <v>3</v>
      </c>
      <c r="AF121" s="24">
        <v>1</v>
      </c>
      <c r="AG121" s="6" t="s">
        <v>46</v>
      </c>
      <c r="AH121" s="1"/>
    </row>
    <row r="122" spans="1:34" ht="26.4" x14ac:dyDescent="0.25">
      <c r="A122" s="11">
        <v>42545.473560983795</v>
      </c>
      <c r="B122" s="12" t="s">
        <v>39</v>
      </c>
      <c r="C122" s="12" t="s">
        <v>3025</v>
      </c>
      <c r="E122" s="12" t="s">
        <v>32</v>
      </c>
      <c r="F122" s="13">
        <v>42544</v>
      </c>
      <c r="G122" s="12" t="s">
        <v>7642</v>
      </c>
      <c r="H122" s="12" t="s">
        <v>65</v>
      </c>
      <c r="I122" s="14">
        <v>0.4375</v>
      </c>
      <c r="J122" s="12" t="s">
        <v>7643</v>
      </c>
      <c r="K122" s="12" t="s">
        <v>105</v>
      </c>
      <c r="L122" s="12" t="s">
        <v>36</v>
      </c>
      <c r="M122" s="1" t="s">
        <v>7644</v>
      </c>
      <c r="N122" s="12" t="s">
        <v>196</v>
      </c>
      <c r="O122" s="12">
        <v>1</v>
      </c>
      <c r="P122" s="12">
        <v>18</v>
      </c>
      <c r="Q122" s="5">
        <v>150</v>
      </c>
      <c r="S122" s="16" t="s">
        <v>46</v>
      </c>
      <c r="AC122" s="16">
        <v>20</v>
      </c>
      <c r="AD122" s="21" t="s">
        <v>7645</v>
      </c>
      <c r="AE122" s="24">
        <v>4</v>
      </c>
      <c r="AF122" s="24">
        <v>2.5</v>
      </c>
      <c r="AG122" s="6" t="s">
        <v>46</v>
      </c>
      <c r="AH122" s="1"/>
    </row>
    <row r="123" spans="1:34" ht="26.4" x14ac:dyDescent="0.25">
      <c r="A123" s="11">
        <v>42548.422854108794</v>
      </c>
      <c r="B123" s="12" t="s">
        <v>39</v>
      </c>
      <c r="C123" s="12" t="s">
        <v>3025</v>
      </c>
      <c r="E123" s="12" t="s">
        <v>32</v>
      </c>
      <c r="F123" s="13">
        <v>42544</v>
      </c>
      <c r="G123" s="12"/>
      <c r="H123" s="12" t="s">
        <v>65</v>
      </c>
      <c r="I123" s="14">
        <v>0.875</v>
      </c>
      <c r="J123" s="12" t="s">
        <v>7677</v>
      </c>
      <c r="K123" s="12" t="s">
        <v>43</v>
      </c>
      <c r="L123" s="12"/>
      <c r="M123" s="1" t="s">
        <v>7678</v>
      </c>
      <c r="N123" s="12" t="s">
        <v>38</v>
      </c>
      <c r="O123" s="12">
        <v>1</v>
      </c>
      <c r="P123" s="12">
        <v>35</v>
      </c>
      <c r="Q123" s="5">
        <v>120</v>
      </c>
      <c r="S123" s="16" t="s">
        <v>46</v>
      </c>
      <c r="AC123" s="16">
        <v>15</v>
      </c>
      <c r="AE123" s="24">
        <v>3</v>
      </c>
      <c r="AF123" s="24">
        <v>1</v>
      </c>
      <c r="AG123" s="6"/>
      <c r="AH123" s="1"/>
    </row>
    <row r="124" spans="1:34" ht="26.4" x14ac:dyDescent="0.25">
      <c r="A124" s="11">
        <v>42548.433133553241</v>
      </c>
      <c r="B124" s="12" t="s">
        <v>39</v>
      </c>
      <c r="C124" s="12" t="s">
        <v>3025</v>
      </c>
      <c r="E124" s="12" t="s">
        <v>32</v>
      </c>
      <c r="F124" s="13">
        <v>42545</v>
      </c>
      <c r="G124" s="12"/>
      <c r="H124" s="12" t="s">
        <v>41</v>
      </c>
      <c r="I124" s="14">
        <v>0.83333333333575865</v>
      </c>
      <c r="J124" s="12" t="s">
        <v>7474</v>
      </c>
      <c r="K124" s="12" t="s">
        <v>43</v>
      </c>
      <c r="L124" s="12"/>
      <c r="M124" s="1" t="s">
        <v>7475</v>
      </c>
      <c r="N124" s="12" t="s">
        <v>38</v>
      </c>
      <c r="O124" s="12">
        <v>1</v>
      </c>
      <c r="P124" s="12">
        <v>20</v>
      </c>
      <c r="Q124" s="5">
        <v>48</v>
      </c>
      <c r="S124" s="16" t="s">
        <v>46</v>
      </c>
      <c r="AC124" s="16">
        <v>10</v>
      </c>
      <c r="AE124" s="24">
        <v>4</v>
      </c>
      <c r="AF124" s="24">
        <v>2</v>
      </c>
      <c r="AG124" s="6"/>
      <c r="AH124" s="1"/>
    </row>
    <row r="125" spans="1:34" x14ac:dyDescent="0.25">
      <c r="A125" s="11">
        <v>42548.44798034722</v>
      </c>
      <c r="B125" s="12" t="s">
        <v>39</v>
      </c>
      <c r="C125" s="12" t="s">
        <v>3025</v>
      </c>
      <c r="E125" s="12" t="s">
        <v>32</v>
      </c>
      <c r="F125" s="13">
        <v>42546</v>
      </c>
      <c r="G125" s="12"/>
      <c r="H125" s="12" t="s">
        <v>49</v>
      </c>
      <c r="I125" s="14">
        <v>0.375</v>
      </c>
      <c r="J125" s="12" t="s">
        <v>4326</v>
      </c>
      <c r="K125" s="12" t="s">
        <v>43</v>
      </c>
      <c r="L125" s="12"/>
      <c r="M125" s="1" t="s">
        <v>7679</v>
      </c>
      <c r="N125" s="12" t="s">
        <v>38</v>
      </c>
      <c r="O125" s="12">
        <v>1</v>
      </c>
      <c r="P125" s="12">
        <v>10</v>
      </c>
      <c r="Q125" s="5">
        <v>120</v>
      </c>
      <c r="S125" s="16" t="s">
        <v>46</v>
      </c>
      <c r="AC125" s="16">
        <v>15</v>
      </c>
      <c r="AE125" s="24">
        <v>6</v>
      </c>
      <c r="AF125" s="24">
        <v>4</v>
      </c>
      <c r="AG125" s="6"/>
      <c r="AH125" s="1"/>
    </row>
    <row r="126" spans="1:34" x14ac:dyDescent="0.25">
      <c r="A126" s="11">
        <v>42555.402294814819</v>
      </c>
      <c r="B126" s="12" t="s">
        <v>39</v>
      </c>
      <c r="C126" s="12" t="s">
        <v>3025</v>
      </c>
      <c r="E126" s="12" t="s">
        <v>32</v>
      </c>
      <c r="F126" s="13">
        <v>42546</v>
      </c>
      <c r="G126" s="12"/>
      <c r="H126" s="12" t="s">
        <v>49</v>
      </c>
      <c r="I126" s="14">
        <v>0.375</v>
      </c>
      <c r="J126" s="12" t="s">
        <v>6173</v>
      </c>
      <c r="K126" s="12" t="s">
        <v>43</v>
      </c>
      <c r="L126" s="12" t="s">
        <v>36</v>
      </c>
      <c r="M126" s="1" t="s">
        <v>1874</v>
      </c>
      <c r="N126" s="12" t="s">
        <v>6174</v>
      </c>
      <c r="O126" s="12">
        <v>42</v>
      </c>
      <c r="P126" s="12">
        <v>42</v>
      </c>
      <c r="S126" s="16" t="s">
        <v>46</v>
      </c>
      <c r="AC126" s="16">
        <v>1</v>
      </c>
      <c r="AD126" s="21" t="s">
        <v>7897</v>
      </c>
      <c r="AE126" s="24">
        <v>8</v>
      </c>
      <c r="AF126" s="24">
        <v>0</v>
      </c>
      <c r="AG126" s="6" t="s">
        <v>46</v>
      </c>
      <c r="AH126" s="1"/>
    </row>
    <row r="127" spans="1:34" x14ac:dyDescent="0.25">
      <c r="A127" s="11">
        <v>42555.403472708334</v>
      </c>
      <c r="B127" s="12" t="s">
        <v>39</v>
      </c>
      <c r="C127" s="12" t="s">
        <v>3025</v>
      </c>
      <c r="E127" s="12" t="s">
        <v>32</v>
      </c>
      <c r="F127" s="13">
        <v>42547</v>
      </c>
      <c r="G127" s="12"/>
      <c r="H127" s="12" t="s">
        <v>75</v>
      </c>
      <c r="I127" s="14">
        <v>0.375</v>
      </c>
      <c r="J127" s="12" t="s">
        <v>6173</v>
      </c>
      <c r="K127" s="12" t="s">
        <v>43</v>
      </c>
      <c r="L127" s="12" t="s">
        <v>36</v>
      </c>
      <c r="M127" s="1" t="s">
        <v>1874</v>
      </c>
      <c r="N127" s="12" t="s">
        <v>6174</v>
      </c>
      <c r="O127" s="12">
        <v>30</v>
      </c>
      <c r="P127" s="12">
        <v>30</v>
      </c>
      <c r="S127" s="16" t="s">
        <v>46</v>
      </c>
      <c r="AC127" s="16">
        <v>1</v>
      </c>
      <c r="AD127" s="21" t="s">
        <v>7897</v>
      </c>
      <c r="AE127" s="24">
        <v>8</v>
      </c>
      <c r="AF127" s="24">
        <v>8</v>
      </c>
      <c r="AG127" s="6" t="s">
        <v>46</v>
      </c>
      <c r="AH127" s="1"/>
    </row>
    <row r="128" spans="1:34" ht="26.4" x14ac:dyDescent="0.25">
      <c r="A128" s="11">
        <v>42550.921778634263</v>
      </c>
      <c r="B128" s="12" t="s">
        <v>39</v>
      </c>
      <c r="C128" s="12" t="s">
        <v>236</v>
      </c>
      <c r="E128" s="12" t="s">
        <v>1334</v>
      </c>
      <c r="F128" s="13">
        <v>42522</v>
      </c>
      <c r="G128" s="12" t="s">
        <v>7784</v>
      </c>
      <c r="H128" s="12" t="s">
        <v>33</v>
      </c>
      <c r="I128" s="14">
        <v>0.41666666666424135</v>
      </c>
      <c r="J128" s="12" t="s">
        <v>7785</v>
      </c>
      <c r="K128" s="12" t="s">
        <v>43</v>
      </c>
      <c r="L128" s="12" t="s">
        <v>46</v>
      </c>
      <c r="M128" s="1" t="s">
        <v>7786</v>
      </c>
      <c r="N128" s="12" t="s">
        <v>1692</v>
      </c>
      <c r="O128" s="12">
        <v>3</v>
      </c>
      <c r="P128" s="12">
        <v>115</v>
      </c>
      <c r="S128" s="16" t="s">
        <v>46</v>
      </c>
      <c r="AC128" s="16">
        <v>0</v>
      </c>
      <c r="AD128" s="21" t="s">
        <v>7787</v>
      </c>
      <c r="AE128" s="24">
        <v>16</v>
      </c>
      <c r="AF128" s="24">
        <v>15</v>
      </c>
      <c r="AG128" s="6" t="s">
        <v>46</v>
      </c>
      <c r="AH128" s="1"/>
    </row>
    <row r="129" spans="1:34" ht="26.4" x14ac:dyDescent="0.25">
      <c r="A129" s="11">
        <v>42528.63141721065</v>
      </c>
      <c r="B129" s="12" t="s">
        <v>39</v>
      </c>
      <c r="C129" s="12" t="s">
        <v>236</v>
      </c>
      <c r="E129" s="12" t="s">
        <v>32</v>
      </c>
      <c r="F129" s="13">
        <v>42524</v>
      </c>
      <c r="G129" s="12"/>
      <c r="H129" s="12" t="s">
        <v>41</v>
      </c>
      <c r="I129" s="14">
        <v>0.625</v>
      </c>
      <c r="J129" s="12" t="s">
        <v>399</v>
      </c>
      <c r="K129" s="12" t="s">
        <v>43</v>
      </c>
      <c r="L129" s="12" t="s">
        <v>36</v>
      </c>
      <c r="M129" s="1" t="s">
        <v>7189</v>
      </c>
      <c r="N129" s="12" t="s">
        <v>38</v>
      </c>
      <c r="O129" s="15">
        <v>1</v>
      </c>
      <c r="P129" s="15">
        <v>2</v>
      </c>
      <c r="S129" s="16" t="s">
        <v>46</v>
      </c>
      <c r="AC129" s="16">
        <v>0</v>
      </c>
      <c r="AE129" s="24">
        <v>1.25</v>
      </c>
      <c r="AF129" s="24">
        <v>1</v>
      </c>
      <c r="AG129" s="6" t="s">
        <v>46</v>
      </c>
      <c r="AH129" s="1"/>
    </row>
    <row r="130" spans="1:34" x14ac:dyDescent="0.25">
      <c r="A130" s="11">
        <v>42528.636290289352</v>
      </c>
      <c r="B130" s="12" t="s">
        <v>39</v>
      </c>
      <c r="C130" s="12" t="s">
        <v>236</v>
      </c>
      <c r="E130" s="12" t="s">
        <v>32</v>
      </c>
      <c r="F130" s="13">
        <v>42525</v>
      </c>
      <c r="G130" s="12"/>
      <c r="H130" s="12" t="s">
        <v>49</v>
      </c>
      <c r="I130" s="14">
        <v>0.41666666666424135</v>
      </c>
      <c r="J130" s="12" t="s">
        <v>7190</v>
      </c>
      <c r="K130" s="12" t="s">
        <v>43</v>
      </c>
      <c r="L130" s="12" t="s">
        <v>301</v>
      </c>
      <c r="M130" s="1" t="s">
        <v>7191</v>
      </c>
      <c r="N130" s="12" t="s">
        <v>38</v>
      </c>
      <c r="O130" s="15">
        <v>1</v>
      </c>
      <c r="P130" s="15">
        <v>10</v>
      </c>
      <c r="S130" s="16" t="s">
        <v>46</v>
      </c>
      <c r="AC130" s="16">
        <v>0</v>
      </c>
      <c r="AE130" s="24">
        <v>1.25</v>
      </c>
      <c r="AF130" s="24">
        <v>1</v>
      </c>
      <c r="AG130" s="6" t="s">
        <v>46</v>
      </c>
      <c r="AH130" s="1"/>
    </row>
    <row r="131" spans="1:34" ht="39.6" x14ac:dyDescent="0.25">
      <c r="A131" s="11">
        <v>42528.637019965274</v>
      </c>
      <c r="B131" s="12" t="s">
        <v>39</v>
      </c>
      <c r="C131" s="12" t="s">
        <v>236</v>
      </c>
      <c r="E131" s="12" t="s">
        <v>32</v>
      </c>
      <c r="F131" s="13">
        <v>42528</v>
      </c>
      <c r="G131" s="12"/>
      <c r="H131" s="12" t="s">
        <v>130</v>
      </c>
      <c r="I131" s="14">
        <v>0.54166666666424135</v>
      </c>
      <c r="J131" s="12" t="s">
        <v>449</v>
      </c>
      <c r="K131" s="12" t="s">
        <v>43</v>
      </c>
      <c r="L131" s="12" t="s">
        <v>36</v>
      </c>
      <c r="M131" s="1" t="s">
        <v>3859</v>
      </c>
      <c r="N131" s="12" t="s">
        <v>52</v>
      </c>
      <c r="O131" s="15">
        <v>1</v>
      </c>
      <c r="P131" s="15">
        <v>3</v>
      </c>
      <c r="S131" s="16" t="s">
        <v>46</v>
      </c>
      <c r="AC131" s="16">
        <v>0</v>
      </c>
      <c r="AE131" s="24">
        <v>0.5</v>
      </c>
      <c r="AF131" s="24">
        <v>0.5</v>
      </c>
      <c r="AG131" s="6" t="s">
        <v>46</v>
      </c>
      <c r="AH131" s="1"/>
    </row>
    <row r="132" spans="1:34" ht="26.4" x14ac:dyDescent="0.25">
      <c r="A132" s="11">
        <v>42528.638100914352</v>
      </c>
      <c r="B132" s="12" t="s">
        <v>39</v>
      </c>
      <c r="C132" s="12" t="s">
        <v>236</v>
      </c>
      <c r="E132" s="12" t="s">
        <v>32</v>
      </c>
      <c r="F132" s="13">
        <v>42528</v>
      </c>
      <c r="G132" s="12"/>
      <c r="H132" s="12" t="s">
        <v>130</v>
      </c>
      <c r="I132" s="14">
        <v>0.57291666666424135</v>
      </c>
      <c r="J132" s="12" t="s">
        <v>237</v>
      </c>
      <c r="K132" s="12" t="s">
        <v>43</v>
      </c>
      <c r="L132" s="12" t="s">
        <v>36</v>
      </c>
      <c r="M132" s="1" t="s">
        <v>238</v>
      </c>
      <c r="N132" s="12" t="s">
        <v>52</v>
      </c>
      <c r="O132" s="15">
        <v>1</v>
      </c>
      <c r="P132" s="15">
        <v>7</v>
      </c>
      <c r="S132" s="16" t="s">
        <v>46</v>
      </c>
      <c r="AC132" s="16">
        <v>0</v>
      </c>
      <c r="AE132" s="24">
        <v>0.25</v>
      </c>
      <c r="AF132" s="24">
        <v>0.25</v>
      </c>
      <c r="AG132" s="6" t="s">
        <v>46</v>
      </c>
      <c r="AH132" s="1"/>
    </row>
    <row r="133" spans="1:34" ht="39.6" x14ac:dyDescent="0.25">
      <c r="A133" s="11">
        <v>42528.639743946755</v>
      </c>
      <c r="B133" s="12" t="s">
        <v>39</v>
      </c>
      <c r="C133" s="12" t="s">
        <v>236</v>
      </c>
      <c r="E133" s="12" t="s">
        <v>32</v>
      </c>
      <c r="F133" s="13">
        <v>42528</v>
      </c>
      <c r="G133" s="12"/>
      <c r="H133" s="12" t="s">
        <v>130</v>
      </c>
      <c r="I133" s="14">
        <v>0.58333333333575865</v>
      </c>
      <c r="J133" s="12" t="s">
        <v>296</v>
      </c>
      <c r="K133" s="12" t="s">
        <v>43</v>
      </c>
      <c r="L133" s="12" t="s">
        <v>301</v>
      </c>
      <c r="M133" s="1" t="s">
        <v>6700</v>
      </c>
      <c r="N133" s="12" t="s">
        <v>52</v>
      </c>
      <c r="O133" s="15">
        <v>1</v>
      </c>
      <c r="P133" s="15">
        <v>5</v>
      </c>
      <c r="S133" s="16" t="s">
        <v>46</v>
      </c>
      <c r="AC133" s="16">
        <v>0</v>
      </c>
      <c r="AE133" s="24">
        <v>0.5</v>
      </c>
      <c r="AF133" s="24">
        <v>0.5</v>
      </c>
      <c r="AG133" s="6" t="s">
        <v>46</v>
      </c>
      <c r="AH133" s="1"/>
    </row>
    <row r="134" spans="1:34" ht="26.4" x14ac:dyDescent="0.25">
      <c r="A134" s="11">
        <v>42530.60234986111</v>
      </c>
      <c r="B134" s="12" t="s">
        <v>39</v>
      </c>
      <c r="C134" s="12" t="s">
        <v>236</v>
      </c>
      <c r="E134" s="12" t="s">
        <v>32</v>
      </c>
      <c r="F134" s="13">
        <v>42530</v>
      </c>
      <c r="G134" s="12"/>
      <c r="H134" s="12" t="s">
        <v>65</v>
      </c>
      <c r="I134" s="14">
        <v>0.47916666666424135</v>
      </c>
      <c r="J134" s="12" t="s">
        <v>399</v>
      </c>
      <c r="K134" s="12" t="s">
        <v>43</v>
      </c>
      <c r="L134" s="12" t="s">
        <v>36</v>
      </c>
      <c r="M134" s="1" t="s">
        <v>7189</v>
      </c>
      <c r="N134" s="12" t="s">
        <v>38</v>
      </c>
      <c r="O134" s="15">
        <v>1</v>
      </c>
      <c r="P134" s="15">
        <v>4</v>
      </c>
      <c r="S134" s="16" t="s">
        <v>46</v>
      </c>
      <c r="AC134" s="16">
        <v>0</v>
      </c>
      <c r="AE134" s="24">
        <v>0.5</v>
      </c>
      <c r="AF134" s="24">
        <v>0.5</v>
      </c>
      <c r="AG134" s="6" t="s">
        <v>46</v>
      </c>
      <c r="AH134" s="1"/>
    </row>
    <row r="135" spans="1:34" ht="26.4" x14ac:dyDescent="0.25">
      <c r="A135" s="11">
        <v>42530.603006736113</v>
      </c>
      <c r="B135" s="12" t="s">
        <v>39</v>
      </c>
      <c r="C135" s="12" t="s">
        <v>236</v>
      </c>
      <c r="E135" s="12" t="s">
        <v>32</v>
      </c>
      <c r="F135" s="13">
        <v>42530</v>
      </c>
      <c r="G135" s="12"/>
      <c r="H135" s="12" t="s">
        <v>65</v>
      </c>
      <c r="I135" s="14">
        <v>0.51041666666424135</v>
      </c>
      <c r="J135" s="12" t="s">
        <v>237</v>
      </c>
      <c r="K135" s="12" t="s">
        <v>43</v>
      </c>
      <c r="L135" s="12" t="s">
        <v>36</v>
      </c>
      <c r="M135" s="1" t="s">
        <v>238</v>
      </c>
      <c r="N135" s="12" t="s">
        <v>52</v>
      </c>
      <c r="O135" s="15">
        <v>1</v>
      </c>
      <c r="P135" s="15">
        <v>3</v>
      </c>
      <c r="S135" s="16" t="s">
        <v>46</v>
      </c>
      <c r="AC135" s="16">
        <v>0</v>
      </c>
      <c r="AE135" s="24">
        <v>0.25</v>
      </c>
      <c r="AF135" s="24">
        <v>0.25</v>
      </c>
      <c r="AG135" s="6" t="s">
        <v>46</v>
      </c>
      <c r="AH135" s="1"/>
    </row>
    <row r="136" spans="1:34" ht="39.6" x14ac:dyDescent="0.25">
      <c r="A136" s="11">
        <v>42530.60351424769</v>
      </c>
      <c r="B136" s="12" t="s">
        <v>39</v>
      </c>
      <c r="C136" s="12" t="s">
        <v>236</v>
      </c>
      <c r="E136" s="12" t="s">
        <v>32</v>
      </c>
      <c r="F136" s="13">
        <v>42530</v>
      </c>
      <c r="G136" s="12"/>
      <c r="H136" s="12" t="s">
        <v>65</v>
      </c>
      <c r="I136" s="14">
        <v>0.54166666666424135</v>
      </c>
      <c r="J136" s="12" t="s">
        <v>296</v>
      </c>
      <c r="K136" s="12" t="s">
        <v>43</v>
      </c>
      <c r="L136" s="12" t="s">
        <v>301</v>
      </c>
      <c r="M136" s="1" t="s">
        <v>6700</v>
      </c>
      <c r="N136" s="12" t="s">
        <v>52</v>
      </c>
      <c r="O136" s="15">
        <v>1</v>
      </c>
      <c r="P136" s="15">
        <v>7</v>
      </c>
      <c r="S136" s="16" t="s">
        <v>46</v>
      </c>
      <c r="AC136" s="16">
        <v>0</v>
      </c>
      <c r="AE136" s="24">
        <v>0.5</v>
      </c>
      <c r="AF136" s="24">
        <v>0.5</v>
      </c>
      <c r="AG136" s="6" t="s">
        <v>46</v>
      </c>
      <c r="AH136" s="1"/>
    </row>
    <row r="137" spans="1:34" ht="26.4" x14ac:dyDescent="0.25">
      <c r="A137" s="11">
        <v>42530.604039421298</v>
      </c>
      <c r="B137" s="12" t="s">
        <v>39</v>
      </c>
      <c r="C137" s="12" t="s">
        <v>236</v>
      </c>
      <c r="E137" s="12" t="s">
        <v>32</v>
      </c>
      <c r="F137" s="13">
        <v>42530</v>
      </c>
      <c r="G137" s="12"/>
      <c r="H137" s="12" t="s">
        <v>65</v>
      </c>
      <c r="I137" s="14">
        <v>0.57291666666424135</v>
      </c>
      <c r="J137" s="12" t="s">
        <v>237</v>
      </c>
      <c r="K137" s="12" t="s">
        <v>43</v>
      </c>
      <c r="L137" s="12" t="s">
        <v>36</v>
      </c>
      <c r="M137" s="1" t="s">
        <v>238</v>
      </c>
      <c r="N137" s="12" t="s">
        <v>52</v>
      </c>
      <c r="O137" s="15">
        <v>1</v>
      </c>
      <c r="P137" s="15">
        <v>2</v>
      </c>
      <c r="S137" s="16" t="s">
        <v>46</v>
      </c>
      <c r="AC137" s="16">
        <v>0</v>
      </c>
      <c r="AE137" s="24">
        <v>0.25</v>
      </c>
      <c r="AF137" s="24">
        <v>0.25</v>
      </c>
      <c r="AG137" s="6" t="s">
        <v>46</v>
      </c>
      <c r="AH137" s="1"/>
    </row>
    <row r="138" spans="1:34" ht="39.6" x14ac:dyDescent="0.25">
      <c r="A138" s="11">
        <v>42530.604558055551</v>
      </c>
      <c r="B138" s="12" t="s">
        <v>39</v>
      </c>
      <c r="C138" s="12" t="s">
        <v>236</v>
      </c>
      <c r="E138" s="12" t="s">
        <v>32</v>
      </c>
      <c r="F138" s="13">
        <v>42530</v>
      </c>
      <c r="G138" s="12"/>
      <c r="H138" s="12" t="s">
        <v>65</v>
      </c>
      <c r="I138" s="14">
        <v>0.58333333333575865</v>
      </c>
      <c r="J138" s="12" t="s">
        <v>449</v>
      </c>
      <c r="K138" s="12" t="s">
        <v>43</v>
      </c>
      <c r="L138" s="12" t="s">
        <v>301</v>
      </c>
      <c r="M138" s="1" t="s">
        <v>3859</v>
      </c>
      <c r="N138" s="12" t="s">
        <v>52</v>
      </c>
      <c r="O138" s="15">
        <v>1</v>
      </c>
      <c r="P138" s="15">
        <v>5</v>
      </c>
      <c r="S138" s="16" t="s">
        <v>46</v>
      </c>
      <c r="AC138" s="16">
        <v>0</v>
      </c>
      <c r="AE138" s="24">
        <v>0.5</v>
      </c>
      <c r="AF138" s="24">
        <v>0.5</v>
      </c>
      <c r="AG138" s="6" t="s">
        <v>46</v>
      </c>
      <c r="AH138" s="1"/>
    </row>
    <row r="139" spans="1:34" ht="26.4" x14ac:dyDescent="0.25">
      <c r="A139" s="11">
        <v>42530.696213611111</v>
      </c>
      <c r="B139" s="12" t="s">
        <v>39</v>
      </c>
      <c r="C139" s="12" t="s">
        <v>236</v>
      </c>
      <c r="E139" s="12" t="s">
        <v>32</v>
      </c>
      <c r="F139" s="13">
        <v>42530</v>
      </c>
      <c r="G139" s="12"/>
      <c r="H139" s="12" t="s">
        <v>65</v>
      </c>
      <c r="I139" s="14">
        <v>0.66666666666424135</v>
      </c>
      <c r="J139" s="12" t="s">
        <v>237</v>
      </c>
      <c r="K139" s="12" t="s">
        <v>43</v>
      </c>
      <c r="L139" s="12" t="s">
        <v>36</v>
      </c>
      <c r="M139" s="1" t="s">
        <v>238</v>
      </c>
      <c r="N139" s="12" t="s">
        <v>52</v>
      </c>
      <c r="O139" s="15">
        <v>1</v>
      </c>
      <c r="P139" s="15">
        <v>2</v>
      </c>
      <c r="S139" s="16" t="s">
        <v>46</v>
      </c>
      <c r="AC139" s="16">
        <v>0</v>
      </c>
      <c r="AE139" s="24">
        <v>0.25</v>
      </c>
      <c r="AF139" s="24">
        <v>0.25</v>
      </c>
      <c r="AG139" s="6" t="s">
        <v>46</v>
      </c>
      <c r="AH139" s="1"/>
    </row>
    <row r="140" spans="1:34" ht="26.4" x14ac:dyDescent="0.25">
      <c r="A140" s="11">
        <v>42536.522011898152</v>
      </c>
      <c r="B140" s="12" t="s">
        <v>39</v>
      </c>
      <c r="C140" s="12" t="s">
        <v>236</v>
      </c>
      <c r="E140" s="12" t="s">
        <v>32</v>
      </c>
      <c r="F140" s="13">
        <v>42531</v>
      </c>
      <c r="G140" s="12"/>
      <c r="H140" s="12" t="s">
        <v>41</v>
      </c>
      <c r="I140" s="14">
        <v>0.5625</v>
      </c>
      <c r="J140" s="12" t="s">
        <v>237</v>
      </c>
      <c r="K140" s="12" t="s">
        <v>43</v>
      </c>
      <c r="L140" s="12" t="s">
        <v>36</v>
      </c>
      <c r="M140" s="1" t="s">
        <v>238</v>
      </c>
      <c r="N140" s="12" t="s">
        <v>52</v>
      </c>
      <c r="O140" s="12">
        <v>1</v>
      </c>
      <c r="P140" s="12">
        <v>3</v>
      </c>
      <c r="S140" s="16" t="s">
        <v>46</v>
      </c>
      <c r="AC140" s="16">
        <v>0</v>
      </c>
      <c r="AE140" s="24">
        <v>0.25</v>
      </c>
      <c r="AF140" s="24">
        <v>0.25</v>
      </c>
      <c r="AG140" s="6" t="s">
        <v>46</v>
      </c>
      <c r="AH140" s="1"/>
    </row>
    <row r="141" spans="1:34" ht="39.6" x14ac:dyDescent="0.25">
      <c r="A141" s="11">
        <v>42536.522880972218</v>
      </c>
      <c r="B141" s="12" t="s">
        <v>39</v>
      </c>
      <c r="C141" s="12" t="s">
        <v>236</v>
      </c>
      <c r="E141" s="12" t="s">
        <v>32</v>
      </c>
      <c r="F141" s="13">
        <v>42531</v>
      </c>
      <c r="G141" s="12"/>
      <c r="H141" s="12" t="s">
        <v>41</v>
      </c>
      <c r="I141" s="14">
        <v>0.58333333333575865</v>
      </c>
      <c r="J141" s="12" t="s">
        <v>449</v>
      </c>
      <c r="K141" s="12" t="s">
        <v>43</v>
      </c>
      <c r="L141" s="12" t="s">
        <v>301</v>
      </c>
      <c r="M141" s="1" t="s">
        <v>3859</v>
      </c>
      <c r="N141" s="12" t="s">
        <v>52</v>
      </c>
      <c r="O141" s="12">
        <v>1</v>
      </c>
      <c r="P141" s="12">
        <v>2</v>
      </c>
      <c r="S141" s="16" t="s">
        <v>46</v>
      </c>
      <c r="AC141" s="16">
        <v>0</v>
      </c>
      <c r="AE141" s="24">
        <v>0.5</v>
      </c>
      <c r="AF141" s="24">
        <v>0.5</v>
      </c>
      <c r="AG141" s="6" t="s">
        <v>46</v>
      </c>
      <c r="AH141" s="1"/>
    </row>
    <row r="142" spans="1:34" x14ac:dyDescent="0.25">
      <c r="A142" s="11">
        <v>42536.52389837963</v>
      </c>
      <c r="B142" s="12" t="s">
        <v>39</v>
      </c>
      <c r="C142" s="12" t="s">
        <v>236</v>
      </c>
      <c r="E142" s="12" t="s">
        <v>32</v>
      </c>
      <c r="F142" s="13">
        <v>42531</v>
      </c>
      <c r="G142" s="12"/>
      <c r="H142" s="12" t="s">
        <v>41</v>
      </c>
      <c r="I142" s="14">
        <v>0.61458333333575865</v>
      </c>
      <c r="J142" s="12" t="s">
        <v>6857</v>
      </c>
      <c r="K142" s="12" t="s">
        <v>43</v>
      </c>
      <c r="L142" s="12" t="s">
        <v>36</v>
      </c>
      <c r="M142" s="1" t="s">
        <v>6858</v>
      </c>
      <c r="N142" s="12" t="s">
        <v>52</v>
      </c>
      <c r="O142" s="12">
        <v>1</v>
      </c>
      <c r="P142" s="12">
        <v>5</v>
      </c>
      <c r="S142" s="16" t="s">
        <v>46</v>
      </c>
      <c r="AC142" s="16">
        <v>0</v>
      </c>
      <c r="AE142" s="24">
        <v>0.25</v>
      </c>
      <c r="AF142" s="24">
        <v>0.25</v>
      </c>
      <c r="AG142" s="6" t="s">
        <v>46</v>
      </c>
      <c r="AH142" s="1"/>
    </row>
    <row r="143" spans="1:34" ht="39.6" x14ac:dyDescent="0.25">
      <c r="A143" s="11">
        <v>42536.524404652781</v>
      </c>
      <c r="B143" s="12" t="s">
        <v>39</v>
      </c>
      <c r="C143" s="12" t="s">
        <v>236</v>
      </c>
      <c r="E143" s="12" t="s">
        <v>32</v>
      </c>
      <c r="F143" s="13">
        <v>42531</v>
      </c>
      <c r="G143" s="12"/>
      <c r="H143" s="12" t="s">
        <v>41</v>
      </c>
      <c r="I143" s="14">
        <v>0.58333333333575865</v>
      </c>
      <c r="J143" s="12" t="s">
        <v>882</v>
      </c>
      <c r="K143" s="12" t="s">
        <v>43</v>
      </c>
      <c r="L143" s="12" t="s">
        <v>36</v>
      </c>
      <c r="M143" s="1" t="s">
        <v>3614</v>
      </c>
      <c r="N143" s="12" t="s">
        <v>38</v>
      </c>
      <c r="O143" s="12">
        <v>1</v>
      </c>
      <c r="P143" s="12">
        <v>3</v>
      </c>
      <c r="S143" s="16" t="s">
        <v>46</v>
      </c>
      <c r="AC143" s="16">
        <v>0</v>
      </c>
      <c r="AE143" s="24">
        <v>0.5</v>
      </c>
      <c r="AF143" s="24">
        <v>0.5</v>
      </c>
      <c r="AG143" s="6" t="s">
        <v>46</v>
      </c>
      <c r="AH143" s="1"/>
    </row>
    <row r="144" spans="1:34" ht="26.4" x14ac:dyDescent="0.25">
      <c r="A144" s="11">
        <v>42536.525281909722</v>
      </c>
      <c r="B144" s="12" t="s">
        <v>39</v>
      </c>
      <c r="C144" s="12" t="s">
        <v>236</v>
      </c>
      <c r="E144" s="12" t="s">
        <v>32</v>
      </c>
      <c r="F144" s="13">
        <v>42531</v>
      </c>
      <c r="G144" s="12"/>
      <c r="H144" s="12" t="s">
        <v>41</v>
      </c>
      <c r="I144" s="14">
        <v>0.66666666666424135</v>
      </c>
      <c r="J144" s="12" t="s">
        <v>7525</v>
      </c>
      <c r="K144" s="12" t="s">
        <v>43</v>
      </c>
      <c r="L144" s="12" t="s">
        <v>36</v>
      </c>
      <c r="M144" s="1" t="s">
        <v>7526</v>
      </c>
      <c r="N144" s="12" t="s">
        <v>38</v>
      </c>
      <c r="O144" s="12">
        <v>1</v>
      </c>
      <c r="P144" s="12">
        <v>6</v>
      </c>
      <c r="S144" s="16" t="s">
        <v>46</v>
      </c>
      <c r="AC144" s="16">
        <v>0</v>
      </c>
      <c r="AE144" s="24">
        <v>0.25</v>
      </c>
      <c r="AF144" s="24">
        <v>0.25</v>
      </c>
      <c r="AG144" s="6" t="s">
        <v>46</v>
      </c>
      <c r="AH144" s="1"/>
    </row>
    <row r="145" spans="1:34" ht="26.4" x14ac:dyDescent="0.25">
      <c r="A145" s="11">
        <v>42536.525889502314</v>
      </c>
      <c r="B145" s="12" t="s">
        <v>39</v>
      </c>
      <c r="C145" s="12" t="s">
        <v>236</v>
      </c>
      <c r="E145" s="12" t="s">
        <v>32</v>
      </c>
      <c r="F145" s="13">
        <v>42532</v>
      </c>
      <c r="G145" s="12"/>
      <c r="H145" s="12" t="s">
        <v>49</v>
      </c>
      <c r="I145" s="14">
        <v>0.375</v>
      </c>
      <c r="J145" s="12" t="s">
        <v>237</v>
      </c>
      <c r="K145" s="12" t="s">
        <v>43</v>
      </c>
      <c r="L145" s="12" t="s">
        <v>36</v>
      </c>
      <c r="M145" s="1" t="s">
        <v>238</v>
      </c>
      <c r="N145" s="12" t="s">
        <v>38</v>
      </c>
      <c r="O145" s="12">
        <v>1</v>
      </c>
      <c r="P145" s="12">
        <v>3</v>
      </c>
      <c r="S145" s="16" t="s">
        <v>46</v>
      </c>
      <c r="AC145" s="16">
        <v>0</v>
      </c>
      <c r="AE145" s="24">
        <v>0.25</v>
      </c>
      <c r="AF145" s="24">
        <v>0.25</v>
      </c>
      <c r="AG145" s="6" t="s">
        <v>46</v>
      </c>
      <c r="AH145" s="1"/>
    </row>
    <row r="146" spans="1:34" ht="39.6" x14ac:dyDescent="0.25">
      <c r="A146" s="11">
        <v>42536.526544432869</v>
      </c>
      <c r="B146" s="12" t="s">
        <v>39</v>
      </c>
      <c r="C146" s="12" t="s">
        <v>236</v>
      </c>
      <c r="E146" s="12" t="s">
        <v>32</v>
      </c>
      <c r="F146" s="13">
        <v>42532</v>
      </c>
      <c r="G146" s="12"/>
      <c r="H146" s="12" t="s">
        <v>49</v>
      </c>
      <c r="I146" s="14">
        <v>0.47916666666424135</v>
      </c>
      <c r="J146" s="12" t="s">
        <v>240</v>
      </c>
      <c r="K146" s="12" t="s">
        <v>43</v>
      </c>
      <c r="L146" s="12" t="s">
        <v>36</v>
      </c>
      <c r="M146" s="1" t="s">
        <v>3610</v>
      </c>
      <c r="N146" s="12" t="s">
        <v>38</v>
      </c>
      <c r="O146" s="12">
        <v>1</v>
      </c>
      <c r="P146" s="12">
        <v>40</v>
      </c>
      <c r="S146" s="16" t="s">
        <v>46</v>
      </c>
      <c r="AC146" s="16">
        <v>0</v>
      </c>
      <c r="AE146" s="24">
        <v>1.25</v>
      </c>
      <c r="AF146" s="24">
        <v>1</v>
      </c>
      <c r="AG146" s="6" t="s">
        <v>46</v>
      </c>
      <c r="AH146" s="1"/>
    </row>
    <row r="147" spans="1:34" ht="26.4" x14ac:dyDescent="0.25">
      <c r="A147" s="11">
        <v>42542.413465810183</v>
      </c>
      <c r="B147" s="12" t="s">
        <v>39</v>
      </c>
      <c r="C147" s="12" t="s">
        <v>236</v>
      </c>
      <c r="E147" s="12" t="s">
        <v>32</v>
      </c>
      <c r="F147" s="13">
        <v>42532</v>
      </c>
      <c r="G147" s="12"/>
      <c r="H147" s="12" t="s">
        <v>49</v>
      </c>
      <c r="I147" s="14">
        <v>0.41666666666424135</v>
      </c>
      <c r="J147" s="12" t="s">
        <v>7591</v>
      </c>
      <c r="K147" s="12" t="s">
        <v>105</v>
      </c>
      <c r="L147" s="12" t="s">
        <v>301</v>
      </c>
      <c r="M147" s="1" t="s">
        <v>5970</v>
      </c>
      <c r="N147" s="12" t="s">
        <v>38</v>
      </c>
      <c r="O147" s="12">
        <v>1</v>
      </c>
      <c r="P147" s="12">
        <v>16</v>
      </c>
      <c r="Q147" s="5">
        <v>80</v>
      </c>
      <c r="S147" s="16" t="s">
        <v>36</v>
      </c>
      <c r="X147" s="5">
        <v>14</v>
      </c>
      <c r="AC147" s="16">
        <v>0</v>
      </c>
      <c r="AE147" s="24">
        <v>2.25</v>
      </c>
      <c r="AF147" s="24">
        <v>2</v>
      </c>
      <c r="AG147" s="6" t="s">
        <v>46</v>
      </c>
      <c r="AH147" s="1"/>
    </row>
    <row r="148" spans="1:34" ht="26.4" x14ac:dyDescent="0.25">
      <c r="A148" s="11">
        <v>42536.527161284721</v>
      </c>
      <c r="B148" s="12" t="s">
        <v>39</v>
      </c>
      <c r="C148" s="12" t="s">
        <v>236</v>
      </c>
      <c r="E148" s="12" t="s">
        <v>32</v>
      </c>
      <c r="F148" s="13">
        <v>42535</v>
      </c>
      <c r="G148" s="12"/>
      <c r="H148" s="12" t="s">
        <v>130</v>
      </c>
      <c r="I148" s="14">
        <v>0.54166666666424135</v>
      </c>
      <c r="J148" s="12" t="s">
        <v>237</v>
      </c>
      <c r="K148" s="12" t="s">
        <v>43</v>
      </c>
      <c r="L148" s="12" t="s">
        <v>36</v>
      </c>
      <c r="M148" s="1" t="s">
        <v>238</v>
      </c>
      <c r="N148" s="12" t="s">
        <v>38</v>
      </c>
      <c r="O148" s="12">
        <v>1</v>
      </c>
      <c r="P148" s="12">
        <v>3</v>
      </c>
      <c r="S148" s="16" t="s">
        <v>46</v>
      </c>
      <c r="AC148" s="16">
        <v>0</v>
      </c>
      <c r="AE148" s="24">
        <v>0.25</v>
      </c>
      <c r="AF148" s="24">
        <v>0.25</v>
      </c>
      <c r="AG148" s="6" t="s">
        <v>46</v>
      </c>
      <c r="AH148" s="1"/>
    </row>
    <row r="149" spans="1:34" ht="26.4" x14ac:dyDescent="0.25">
      <c r="A149" s="11">
        <v>42549.424557962964</v>
      </c>
      <c r="B149" s="12" t="s">
        <v>39</v>
      </c>
      <c r="C149" s="12" t="s">
        <v>236</v>
      </c>
      <c r="E149" s="12" t="s">
        <v>32</v>
      </c>
      <c r="F149" s="13">
        <v>42535</v>
      </c>
      <c r="G149" s="12"/>
      <c r="H149" s="12" t="s">
        <v>130</v>
      </c>
      <c r="I149" s="14">
        <v>0.41666666666424135</v>
      </c>
      <c r="J149" s="12" t="s">
        <v>7592</v>
      </c>
      <c r="K149" s="12" t="s">
        <v>105</v>
      </c>
      <c r="L149" s="12" t="s">
        <v>36</v>
      </c>
      <c r="M149" s="1" t="s">
        <v>5291</v>
      </c>
      <c r="N149" s="12" t="s">
        <v>68</v>
      </c>
      <c r="O149" s="12">
        <v>1</v>
      </c>
      <c r="P149" s="12">
        <v>20</v>
      </c>
      <c r="Q149" s="5">
        <v>70</v>
      </c>
      <c r="S149" s="16" t="s">
        <v>46</v>
      </c>
      <c r="AC149" s="16">
        <v>0</v>
      </c>
      <c r="AE149" s="24">
        <v>2.25</v>
      </c>
      <c r="AF149" s="24">
        <v>2</v>
      </c>
      <c r="AG149" s="6" t="s">
        <v>46</v>
      </c>
      <c r="AH149" s="1"/>
    </row>
    <row r="150" spans="1:34" x14ac:dyDescent="0.25">
      <c r="A150" s="11">
        <v>42536.528174305553</v>
      </c>
      <c r="B150" s="12" t="s">
        <v>39</v>
      </c>
      <c r="C150" s="12" t="s">
        <v>236</v>
      </c>
      <c r="E150" s="12" t="s">
        <v>32</v>
      </c>
      <c r="F150" s="13">
        <v>42536</v>
      </c>
      <c r="G150" s="12"/>
      <c r="H150" s="12" t="s">
        <v>33</v>
      </c>
      <c r="I150" s="14">
        <v>0.41666666666424135</v>
      </c>
      <c r="J150" s="12" t="s">
        <v>2241</v>
      </c>
      <c r="K150" s="12" t="s">
        <v>43</v>
      </c>
      <c r="L150" s="12" t="s">
        <v>301</v>
      </c>
      <c r="M150" s="1" t="s">
        <v>4728</v>
      </c>
      <c r="N150" s="12" t="s">
        <v>52</v>
      </c>
      <c r="O150" s="12">
        <v>1</v>
      </c>
      <c r="P150" s="12">
        <v>3</v>
      </c>
      <c r="S150" s="16" t="s">
        <v>46</v>
      </c>
      <c r="AC150" s="16">
        <v>0</v>
      </c>
      <c r="AE150" s="24">
        <v>0.75</v>
      </c>
      <c r="AF150" s="24">
        <v>1</v>
      </c>
      <c r="AG150" s="6" t="s">
        <v>46</v>
      </c>
      <c r="AH150" s="1"/>
    </row>
    <row r="151" spans="1:34" ht="26.4" x14ac:dyDescent="0.25">
      <c r="A151" s="11">
        <v>42542.415277465276</v>
      </c>
      <c r="B151" s="12" t="s">
        <v>39</v>
      </c>
      <c r="C151" s="12" t="s">
        <v>236</v>
      </c>
      <c r="E151" s="12" t="s">
        <v>32</v>
      </c>
      <c r="F151" s="13">
        <v>42536</v>
      </c>
      <c r="G151" s="12"/>
      <c r="H151" s="12" t="s">
        <v>33</v>
      </c>
      <c r="I151" s="14">
        <v>0.41666666666424135</v>
      </c>
      <c r="J151" s="12" t="s">
        <v>7592</v>
      </c>
      <c r="K151" s="12" t="s">
        <v>105</v>
      </c>
      <c r="L151" s="12" t="s">
        <v>301</v>
      </c>
      <c r="M151" s="1" t="s">
        <v>5970</v>
      </c>
      <c r="N151" s="12" t="s">
        <v>68</v>
      </c>
      <c r="O151" s="12">
        <v>1</v>
      </c>
      <c r="P151" s="12">
        <v>22</v>
      </c>
      <c r="Q151" s="5">
        <v>77</v>
      </c>
      <c r="S151" s="16" t="s">
        <v>46</v>
      </c>
      <c r="AC151" s="16">
        <v>0</v>
      </c>
      <c r="AE151" s="24">
        <v>2.25</v>
      </c>
      <c r="AF151" s="24">
        <v>2</v>
      </c>
      <c r="AG151" s="6" t="s">
        <v>46</v>
      </c>
      <c r="AH151" s="1"/>
    </row>
    <row r="152" spans="1:34" ht="26.4" x14ac:dyDescent="0.25">
      <c r="A152" s="11">
        <v>42542.416243807871</v>
      </c>
      <c r="B152" s="12" t="s">
        <v>39</v>
      </c>
      <c r="C152" s="12" t="s">
        <v>236</v>
      </c>
      <c r="E152" s="12" t="s">
        <v>32</v>
      </c>
      <c r="F152" s="13">
        <v>42536</v>
      </c>
      <c r="G152" s="12"/>
      <c r="H152" s="12" t="s">
        <v>33</v>
      </c>
      <c r="I152" s="14">
        <v>0.41666666666424135</v>
      </c>
      <c r="J152" s="12" t="s">
        <v>7593</v>
      </c>
      <c r="K152" s="12" t="s">
        <v>105</v>
      </c>
      <c r="L152" s="12" t="s">
        <v>301</v>
      </c>
      <c r="M152" s="1" t="s">
        <v>5970</v>
      </c>
      <c r="N152" s="12" t="s">
        <v>68</v>
      </c>
      <c r="O152" s="12">
        <v>1</v>
      </c>
      <c r="P152" s="12">
        <v>39</v>
      </c>
      <c r="Q152" s="5">
        <v>136</v>
      </c>
      <c r="S152" s="16" t="s">
        <v>46</v>
      </c>
      <c r="AC152" s="16">
        <v>0</v>
      </c>
      <c r="AE152" s="24">
        <v>2.25</v>
      </c>
      <c r="AF152" s="24">
        <v>2</v>
      </c>
      <c r="AG152" s="6" t="s">
        <v>46</v>
      </c>
      <c r="AH152" s="1"/>
    </row>
    <row r="153" spans="1:34" ht="26.4" x14ac:dyDescent="0.25">
      <c r="A153" s="11">
        <v>42542.403519699074</v>
      </c>
      <c r="B153" s="12" t="s">
        <v>39</v>
      </c>
      <c r="C153" s="12" t="s">
        <v>236</v>
      </c>
      <c r="E153" s="12" t="s">
        <v>32</v>
      </c>
      <c r="F153" s="13">
        <v>42537</v>
      </c>
      <c r="G153" s="12"/>
      <c r="H153" s="12" t="s">
        <v>65</v>
      </c>
      <c r="I153" s="14">
        <v>0.47916666666424135</v>
      </c>
      <c r="J153" s="12" t="s">
        <v>237</v>
      </c>
      <c r="K153" s="12" t="s">
        <v>43</v>
      </c>
      <c r="L153" s="12" t="s">
        <v>36</v>
      </c>
      <c r="M153" s="1" t="s">
        <v>238</v>
      </c>
      <c r="N153" s="12" t="s">
        <v>52</v>
      </c>
      <c r="O153" s="12">
        <v>1</v>
      </c>
      <c r="P153" s="12">
        <v>3</v>
      </c>
      <c r="S153" s="16" t="s">
        <v>46</v>
      </c>
      <c r="AC153" s="16">
        <v>0</v>
      </c>
      <c r="AE153" s="24">
        <v>0.25</v>
      </c>
      <c r="AF153" s="24">
        <v>0.25</v>
      </c>
      <c r="AG153" s="6" t="s">
        <v>46</v>
      </c>
      <c r="AH153" s="1"/>
    </row>
    <row r="154" spans="1:34" ht="39.6" x14ac:dyDescent="0.25">
      <c r="A154" s="11">
        <v>42542.404433472228</v>
      </c>
      <c r="B154" s="12" t="s">
        <v>39</v>
      </c>
      <c r="C154" s="12" t="s">
        <v>236</v>
      </c>
      <c r="E154" s="12" t="s">
        <v>32</v>
      </c>
      <c r="F154" s="13">
        <v>42537</v>
      </c>
      <c r="G154" s="12"/>
      <c r="H154" s="12" t="s">
        <v>65</v>
      </c>
      <c r="I154" s="14">
        <v>0.5</v>
      </c>
      <c r="J154" s="12" t="s">
        <v>240</v>
      </c>
      <c r="K154" s="12" t="s">
        <v>43</v>
      </c>
      <c r="L154" s="12" t="s">
        <v>36</v>
      </c>
      <c r="M154" s="1" t="s">
        <v>3610</v>
      </c>
      <c r="N154" s="12" t="s">
        <v>38</v>
      </c>
      <c r="O154" s="12">
        <v>1</v>
      </c>
      <c r="P154" s="12">
        <v>18</v>
      </c>
      <c r="S154" s="16" t="s">
        <v>46</v>
      </c>
      <c r="AC154" s="16">
        <v>0</v>
      </c>
      <c r="AE154" s="24">
        <v>1.25</v>
      </c>
      <c r="AF154" s="24">
        <v>1</v>
      </c>
      <c r="AG154" s="6" t="s">
        <v>46</v>
      </c>
      <c r="AH154" s="1"/>
    </row>
    <row r="155" spans="1:34" x14ac:dyDescent="0.25">
      <c r="A155" s="11">
        <v>42542.40535335648</v>
      </c>
      <c r="B155" s="12" t="s">
        <v>39</v>
      </c>
      <c r="C155" s="12" t="s">
        <v>236</v>
      </c>
      <c r="E155" s="12" t="s">
        <v>32</v>
      </c>
      <c r="F155" s="13">
        <v>42537</v>
      </c>
      <c r="G155" s="12"/>
      <c r="H155" s="12" t="s">
        <v>65</v>
      </c>
      <c r="I155" s="14">
        <v>0.54166666666424135</v>
      </c>
      <c r="J155" s="12" t="s">
        <v>6857</v>
      </c>
      <c r="K155" s="12" t="s">
        <v>43</v>
      </c>
      <c r="L155" s="12" t="s">
        <v>36</v>
      </c>
      <c r="M155" s="1" t="s">
        <v>6858</v>
      </c>
      <c r="N155" s="12" t="s">
        <v>52</v>
      </c>
      <c r="O155" s="12">
        <v>1</v>
      </c>
      <c r="P155" s="12">
        <v>3</v>
      </c>
      <c r="S155" s="16" t="s">
        <v>46</v>
      </c>
      <c r="AC155" s="16">
        <v>0</v>
      </c>
      <c r="AE155" s="24">
        <v>0.25</v>
      </c>
      <c r="AF155" s="24">
        <v>0.25</v>
      </c>
      <c r="AG155" s="6" t="s">
        <v>46</v>
      </c>
      <c r="AH155" s="1"/>
    </row>
    <row r="156" spans="1:34" ht="26.4" x14ac:dyDescent="0.25">
      <c r="A156" s="11">
        <v>42542.406082013884</v>
      </c>
      <c r="B156" s="12" t="s">
        <v>39</v>
      </c>
      <c r="C156" s="12" t="s">
        <v>236</v>
      </c>
      <c r="E156" s="12" t="s">
        <v>32</v>
      </c>
      <c r="F156" s="13">
        <v>42537</v>
      </c>
      <c r="G156" s="12"/>
      <c r="H156" s="12" t="s">
        <v>65</v>
      </c>
      <c r="I156" s="14">
        <v>0.5625</v>
      </c>
      <c r="J156" s="12" t="s">
        <v>237</v>
      </c>
      <c r="K156" s="12" t="s">
        <v>43</v>
      </c>
      <c r="L156" s="12" t="s">
        <v>36</v>
      </c>
      <c r="M156" s="1" t="s">
        <v>238</v>
      </c>
      <c r="N156" s="12" t="s">
        <v>38</v>
      </c>
      <c r="O156" s="12">
        <v>1</v>
      </c>
      <c r="P156" s="12">
        <v>2</v>
      </c>
      <c r="S156" s="16" t="s">
        <v>46</v>
      </c>
      <c r="AC156" s="16">
        <v>0</v>
      </c>
      <c r="AE156" s="24">
        <v>0.25</v>
      </c>
      <c r="AF156" s="24">
        <v>0.25</v>
      </c>
      <c r="AG156" s="6" t="s">
        <v>46</v>
      </c>
      <c r="AH156" s="1"/>
    </row>
    <row r="157" spans="1:34" x14ac:dyDescent="0.25">
      <c r="A157" s="11">
        <v>42542.407344143518</v>
      </c>
      <c r="B157" s="12" t="s">
        <v>39</v>
      </c>
      <c r="C157" s="12" t="s">
        <v>236</v>
      </c>
      <c r="E157" s="12" t="s">
        <v>32</v>
      </c>
      <c r="F157" s="13">
        <v>42537</v>
      </c>
      <c r="G157" s="12"/>
      <c r="H157" s="12" t="s">
        <v>65</v>
      </c>
      <c r="I157" s="14">
        <v>0.625</v>
      </c>
      <c r="J157" s="12" t="s">
        <v>6857</v>
      </c>
      <c r="K157" s="12" t="s">
        <v>43</v>
      </c>
      <c r="L157" s="12" t="s">
        <v>36</v>
      </c>
      <c r="M157" s="1" t="s">
        <v>6858</v>
      </c>
      <c r="N157" s="12" t="s">
        <v>38</v>
      </c>
      <c r="O157" s="12">
        <v>1</v>
      </c>
      <c r="P157" s="12">
        <v>3</v>
      </c>
      <c r="S157" s="16" t="s">
        <v>46</v>
      </c>
      <c r="AC157" s="16">
        <v>0</v>
      </c>
      <c r="AE157" s="24">
        <v>0.25</v>
      </c>
      <c r="AF157" s="24">
        <v>0.25</v>
      </c>
      <c r="AG157" s="6" t="s">
        <v>46</v>
      </c>
      <c r="AH157" s="1"/>
    </row>
    <row r="158" spans="1:34" ht="26.4" x14ac:dyDescent="0.25">
      <c r="A158" s="11">
        <v>42542.417899120366</v>
      </c>
      <c r="B158" s="12" t="s">
        <v>39</v>
      </c>
      <c r="C158" s="12" t="s">
        <v>236</v>
      </c>
      <c r="E158" s="12" t="s">
        <v>32</v>
      </c>
      <c r="F158" s="13">
        <v>42537</v>
      </c>
      <c r="G158" s="12"/>
      <c r="H158" s="12" t="s">
        <v>65</v>
      </c>
      <c r="I158" s="14">
        <v>0.41666666666424135</v>
      </c>
      <c r="J158" s="12" t="s">
        <v>7594</v>
      </c>
      <c r="K158" s="12" t="s">
        <v>105</v>
      </c>
      <c r="L158" s="12" t="s">
        <v>301</v>
      </c>
      <c r="M158" s="1" t="s">
        <v>5970</v>
      </c>
      <c r="N158" s="12" t="s">
        <v>68</v>
      </c>
      <c r="O158" s="12">
        <v>1</v>
      </c>
      <c r="P158" s="12">
        <v>13</v>
      </c>
      <c r="Q158" s="5">
        <v>45</v>
      </c>
      <c r="S158" s="16" t="s">
        <v>46</v>
      </c>
      <c r="AC158" s="16">
        <v>0</v>
      </c>
      <c r="AE158" s="24">
        <v>2.25</v>
      </c>
      <c r="AF158" s="24">
        <v>2</v>
      </c>
      <c r="AG158" s="6" t="s">
        <v>46</v>
      </c>
      <c r="AH158" s="1"/>
    </row>
    <row r="159" spans="1:34" ht="26.4" x14ac:dyDescent="0.25">
      <c r="A159" s="11">
        <v>42542.411962881946</v>
      </c>
      <c r="B159" s="12" t="s">
        <v>39</v>
      </c>
      <c r="C159" s="12" t="s">
        <v>236</v>
      </c>
      <c r="E159" s="12" t="s">
        <v>32</v>
      </c>
      <c r="F159" s="13">
        <v>42539</v>
      </c>
      <c r="G159" s="12"/>
      <c r="H159" s="12" t="s">
        <v>49</v>
      </c>
      <c r="I159" s="14">
        <v>0.66666666666424135</v>
      </c>
      <c r="J159" s="12" t="s">
        <v>7525</v>
      </c>
      <c r="K159" s="12" t="s">
        <v>43</v>
      </c>
      <c r="L159" s="12" t="s">
        <v>36</v>
      </c>
      <c r="M159" s="1" t="s">
        <v>7526</v>
      </c>
      <c r="N159" s="12" t="s">
        <v>38</v>
      </c>
      <c r="O159" s="12">
        <v>1</v>
      </c>
      <c r="P159" s="12">
        <v>4</v>
      </c>
      <c r="S159" s="16" t="s">
        <v>46</v>
      </c>
      <c r="AC159" s="16">
        <v>0</v>
      </c>
      <c r="AE159" s="24">
        <v>0.25</v>
      </c>
      <c r="AF159" s="24">
        <v>0.25</v>
      </c>
      <c r="AG159" s="6" t="s">
        <v>46</v>
      </c>
      <c r="AH159" s="1"/>
    </row>
    <row r="160" spans="1:34" ht="39.6" x14ac:dyDescent="0.25">
      <c r="A160" s="11">
        <v>42542.422641354162</v>
      </c>
      <c r="B160" s="12" t="s">
        <v>39</v>
      </c>
      <c r="C160" s="12" t="s">
        <v>236</v>
      </c>
      <c r="E160" s="12" t="s">
        <v>32</v>
      </c>
      <c r="F160" s="13">
        <v>42539</v>
      </c>
      <c r="G160" s="12"/>
      <c r="H160" s="12" t="s">
        <v>49</v>
      </c>
      <c r="I160" s="14">
        <v>0.41666666666424135</v>
      </c>
      <c r="J160" s="12" t="s">
        <v>7595</v>
      </c>
      <c r="K160" s="12" t="s">
        <v>163</v>
      </c>
      <c r="L160" s="12" t="s">
        <v>301</v>
      </c>
      <c r="M160" s="1" t="s">
        <v>7596</v>
      </c>
      <c r="N160" s="12" t="s">
        <v>7597</v>
      </c>
      <c r="O160" s="12">
        <v>1</v>
      </c>
      <c r="P160" s="12">
        <v>191</v>
      </c>
      <c r="Q160" s="5">
        <v>924</v>
      </c>
      <c r="S160" s="16" t="s">
        <v>36</v>
      </c>
      <c r="X160" s="5">
        <v>470</v>
      </c>
      <c r="AC160" s="16">
        <v>0</v>
      </c>
      <c r="AD160" s="21" t="s">
        <v>7598</v>
      </c>
      <c r="AE160" s="24">
        <v>8</v>
      </c>
      <c r="AF160" s="24">
        <v>6</v>
      </c>
      <c r="AG160" s="6" t="s">
        <v>46</v>
      </c>
      <c r="AH160" s="1"/>
    </row>
    <row r="161" spans="1:34" ht="39.6" x14ac:dyDescent="0.25">
      <c r="A161" s="11">
        <v>42545.577488738425</v>
      </c>
      <c r="B161" s="12" t="s">
        <v>39</v>
      </c>
      <c r="C161" s="12" t="s">
        <v>236</v>
      </c>
      <c r="E161" s="12" t="s">
        <v>32</v>
      </c>
      <c r="F161" s="13">
        <v>42542</v>
      </c>
      <c r="G161" s="12"/>
      <c r="H161" s="12" t="s">
        <v>130</v>
      </c>
      <c r="I161" s="14">
        <v>0.5625</v>
      </c>
      <c r="J161" s="12" t="s">
        <v>882</v>
      </c>
      <c r="K161" s="12" t="s">
        <v>43</v>
      </c>
      <c r="L161" s="12" t="s">
        <v>36</v>
      </c>
      <c r="M161" s="1" t="s">
        <v>3614</v>
      </c>
      <c r="N161" s="12" t="s">
        <v>52</v>
      </c>
      <c r="O161" s="12">
        <v>1</v>
      </c>
      <c r="P161" s="12">
        <v>3</v>
      </c>
      <c r="S161" s="16" t="s">
        <v>46</v>
      </c>
      <c r="AC161" s="16">
        <v>0</v>
      </c>
      <c r="AE161" s="24">
        <v>0.5</v>
      </c>
      <c r="AF161" s="24">
        <v>0.5</v>
      </c>
      <c r="AG161" s="6" t="s">
        <v>46</v>
      </c>
      <c r="AH161" s="1"/>
    </row>
    <row r="162" spans="1:34" ht="26.4" x14ac:dyDescent="0.25">
      <c r="A162" s="11">
        <v>42549.425884143522</v>
      </c>
      <c r="B162" s="12" t="s">
        <v>39</v>
      </c>
      <c r="C162" s="12" t="s">
        <v>236</v>
      </c>
      <c r="E162" s="12" t="s">
        <v>32</v>
      </c>
      <c r="F162" s="13">
        <v>42542</v>
      </c>
      <c r="G162" s="12"/>
      <c r="H162" s="12" t="s">
        <v>130</v>
      </c>
      <c r="I162" s="14">
        <v>0.45833333333575865</v>
      </c>
      <c r="J162" s="12" t="s">
        <v>7718</v>
      </c>
      <c r="K162" s="12" t="s">
        <v>105</v>
      </c>
      <c r="L162" s="12" t="s">
        <v>301</v>
      </c>
      <c r="M162" s="1" t="s">
        <v>5291</v>
      </c>
      <c r="N162" s="12" t="s">
        <v>68</v>
      </c>
      <c r="O162" s="12">
        <v>1</v>
      </c>
      <c r="P162" s="12">
        <v>36</v>
      </c>
      <c r="Q162" s="5">
        <v>126</v>
      </c>
      <c r="S162" s="16" t="s">
        <v>46</v>
      </c>
      <c r="AC162" s="16">
        <v>0</v>
      </c>
      <c r="AE162" s="24">
        <v>2.25</v>
      </c>
      <c r="AF162" s="24">
        <v>2</v>
      </c>
      <c r="AG162" s="6" t="s">
        <v>46</v>
      </c>
      <c r="AH162" s="1"/>
    </row>
    <row r="163" spans="1:34" ht="39.6" x14ac:dyDescent="0.25">
      <c r="A163" s="11">
        <v>42545.578171655092</v>
      </c>
      <c r="B163" s="12" t="s">
        <v>39</v>
      </c>
      <c r="C163" s="12" t="s">
        <v>236</v>
      </c>
      <c r="E163" s="12" t="s">
        <v>32</v>
      </c>
      <c r="F163" s="13">
        <v>42543</v>
      </c>
      <c r="G163" s="12"/>
      <c r="H163" s="12" t="s">
        <v>33</v>
      </c>
      <c r="I163" s="14">
        <v>0.54166666666424135</v>
      </c>
      <c r="J163" s="12" t="s">
        <v>296</v>
      </c>
      <c r="K163" s="12" t="s">
        <v>43</v>
      </c>
      <c r="L163" s="12" t="s">
        <v>301</v>
      </c>
      <c r="M163" s="1" t="s">
        <v>6700</v>
      </c>
      <c r="N163" s="12" t="s">
        <v>52</v>
      </c>
      <c r="O163" s="12">
        <v>1</v>
      </c>
      <c r="P163" s="12">
        <v>2</v>
      </c>
      <c r="S163" s="16" t="s">
        <v>46</v>
      </c>
      <c r="AC163" s="16">
        <v>0</v>
      </c>
      <c r="AE163" s="24">
        <v>0.75</v>
      </c>
      <c r="AF163" s="24">
        <v>0.5</v>
      </c>
      <c r="AG163" s="6" t="s">
        <v>46</v>
      </c>
      <c r="AH163" s="1"/>
    </row>
    <row r="164" spans="1:34" ht="39.6" x14ac:dyDescent="0.25">
      <c r="A164" s="11">
        <v>42545.578861851856</v>
      </c>
      <c r="B164" s="12" t="s">
        <v>39</v>
      </c>
      <c r="C164" s="12" t="s">
        <v>236</v>
      </c>
      <c r="E164" s="12" t="s">
        <v>32</v>
      </c>
      <c r="F164" s="13">
        <v>42544</v>
      </c>
      <c r="G164" s="12"/>
      <c r="H164" s="12" t="s">
        <v>65</v>
      </c>
      <c r="I164" s="14">
        <v>0.52083333333575865</v>
      </c>
      <c r="J164" s="12" t="s">
        <v>240</v>
      </c>
      <c r="K164" s="12" t="s">
        <v>43</v>
      </c>
      <c r="L164" s="12" t="s">
        <v>36</v>
      </c>
      <c r="M164" s="1" t="s">
        <v>3610</v>
      </c>
      <c r="N164" s="12" t="s">
        <v>52</v>
      </c>
      <c r="O164" s="12">
        <v>1</v>
      </c>
      <c r="P164" s="12">
        <v>3</v>
      </c>
      <c r="S164" s="16" t="s">
        <v>46</v>
      </c>
      <c r="AC164" s="16">
        <v>0</v>
      </c>
      <c r="AE164" s="24">
        <v>1.25</v>
      </c>
      <c r="AF164" s="24">
        <v>1</v>
      </c>
      <c r="AG164" s="6" t="s">
        <v>46</v>
      </c>
      <c r="AH164" s="1"/>
    </row>
    <row r="165" spans="1:34" ht="26.4" x14ac:dyDescent="0.25">
      <c r="A165" s="11">
        <v>42549.428742881944</v>
      </c>
      <c r="B165" s="12" t="s">
        <v>39</v>
      </c>
      <c r="C165" s="12" t="s">
        <v>236</v>
      </c>
      <c r="E165" s="12" t="s">
        <v>32</v>
      </c>
      <c r="F165" s="13">
        <v>42544</v>
      </c>
      <c r="G165" s="12"/>
      <c r="H165" s="12" t="s">
        <v>65</v>
      </c>
      <c r="I165" s="14">
        <v>0.45833333333575865</v>
      </c>
      <c r="J165" s="12" t="s">
        <v>7718</v>
      </c>
      <c r="K165" s="12" t="s">
        <v>105</v>
      </c>
      <c r="L165" s="12" t="s">
        <v>301</v>
      </c>
      <c r="M165" s="1" t="s">
        <v>5291</v>
      </c>
      <c r="N165" s="12" t="s">
        <v>68</v>
      </c>
      <c r="O165" s="12">
        <v>1</v>
      </c>
      <c r="P165" s="12">
        <v>33</v>
      </c>
      <c r="Q165" s="5">
        <v>115</v>
      </c>
      <c r="S165" s="16" t="s">
        <v>46</v>
      </c>
      <c r="AC165" s="16">
        <v>0</v>
      </c>
      <c r="AE165" s="24">
        <v>2.25</v>
      </c>
      <c r="AF165" s="24">
        <v>2</v>
      </c>
      <c r="AG165" s="6" t="s">
        <v>46</v>
      </c>
      <c r="AH165" s="1"/>
    </row>
    <row r="166" spans="1:34" ht="39.6" x14ac:dyDescent="0.25">
      <c r="A166" s="11">
        <v>42545.579554918979</v>
      </c>
      <c r="B166" s="12" t="s">
        <v>39</v>
      </c>
      <c r="C166" s="12" t="s">
        <v>236</v>
      </c>
      <c r="E166" s="12" t="s">
        <v>32</v>
      </c>
      <c r="F166" s="13">
        <v>42545</v>
      </c>
      <c r="G166" s="12"/>
      <c r="H166" s="12" t="s">
        <v>65</v>
      </c>
      <c r="I166" s="14">
        <v>0.47916666666424135</v>
      </c>
      <c r="J166" s="12" t="s">
        <v>449</v>
      </c>
      <c r="K166" s="12" t="s">
        <v>43</v>
      </c>
      <c r="L166" s="12" t="s">
        <v>301</v>
      </c>
      <c r="M166" s="1" t="s">
        <v>3859</v>
      </c>
      <c r="N166" s="12" t="s">
        <v>52</v>
      </c>
      <c r="O166" s="12">
        <v>1</v>
      </c>
      <c r="P166" s="12">
        <v>5</v>
      </c>
      <c r="S166" s="16" t="s">
        <v>46</v>
      </c>
      <c r="AC166" s="16">
        <v>0</v>
      </c>
      <c r="AE166" s="24">
        <v>0.75</v>
      </c>
      <c r="AF166" s="24">
        <v>0.5</v>
      </c>
      <c r="AG166" s="6" t="s">
        <v>46</v>
      </c>
      <c r="AH166" s="1"/>
    </row>
    <row r="167" spans="1:34" ht="39.6" x14ac:dyDescent="0.25">
      <c r="A167" s="11">
        <v>42549.40922342593</v>
      </c>
      <c r="B167" s="12" t="s">
        <v>39</v>
      </c>
      <c r="C167" s="12" t="s">
        <v>236</v>
      </c>
      <c r="E167" s="12" t="s">
        <v>32</v>
      </c>
      <c r="F167" s="13">
        <v>42545</v>
      </c>
      <c r="G167" s="12"/>
      <c r="H167" s="12" t="s">
        <v>41</v>
      </c>
      <c r="I167" s="14">
        <v>0.58333333333575865</v>
      </c>
      <c r="J167" s="12" t="s">
        <v>240</v>
      </c>
      <c r="K167" s="12" t="s">
        <v>43</v>
      </c>
      <c r="L167" s="12" t="s">
        <v>36</v>
      </c>
      <c r="M167" s="1" t="s">
        <v>3610</v>
      </c>
      <c r="N167" s="12" t="s">
        <v>38</v>
      </c>
      <c r="O167" s="12">
        <v>1</v>
      </c>
      <c r="P167" s="12">
        <v>12</v>
      </c>
      <c r="S167" s="16" t="s">
        <v>46</v>
      </c>
      <c r="AC167" s="16">
        <v>0</v>
      </c>
      <c r="AE167" s="24">
        <v>1.25</v>
      </c>
      <c r="AF167" s="24">
        <v>1</v>
      </c>
      <c r="AG167" s="6" t="s">
        <v>46</v>
      </c>
      <c r="AH167" s="1"/>
    </row>
    <row r="168" spans="1:34" x14ac:dyDescent="0.25">
      <c r="A168" s="11">
        <v>42549.411495902779</v>
      </c>
      <c r="B168" s="12" t="s">
        <v>39</v>
      </c>
      <c r="C168" s="12" t="s">
        <v>236</v>
      </c>
      <c r="E168" s="12" t="s">
        <v>32</v>
      </c>
      <c r="F168" s="13">
        <v>42545</v>
      </c>
      <c r="G168" s="12"/>
      <c r="H168" s="12" t="s">
        <v>41</v>
      </c>
      <c r="I168" s="14">
        <v>0.52083333333575865</v>
      </c>
      <c r="J168" s="12" t="s">
        <v>6857</v>
      </c>
      <c r="K168" s="12" t="s">
        <v>43</v>
      </c>
      <c r="L168" s="12" t="s">
        <v>36</v>
      </c>
      <c r="M168" s="1" t="s">
        <v>6858</v>
      </c>
      <c r="N168" s="12" t="s">
        <v>52</v>
      </c>
      <c r="O168" s="12">
        <v>1</v>
      </c>
      <c r="P168" s="12">
        <v>5</v>
      </c>
      <c r="S168" s="16" t="s">
        <v>46</v>
      </c>
      <c r="AC168" s="16">
        <v>0</v>
      </c>
      <c r="AE168" s="24">
        <v>0.75</v>
      </c>
      <c r="AF168" s="24">
        <v>0.5</v>
      </c>
      <c r="AG168" s="6" t="s">
        <v>46</v>
      </c>
      <c r="AH168" s="1"/>
    </row>
    <row r="169" spans="1:34" ht="39.6" x14ac:dyDescent="0.25">
      <c r="A169" s="11">
        <v>42549.409977627314</v>
      </c>
      <c r="B169" s="12" t="s">
        <v>39</v>
      </c>
      <c r="C169" s="12" t="s">
        <v>236</v>
      </c>
      <c r="E169" s="12" t="s">
        <v>32</v>
      </c>
      <c r="F169" s="13">
        <v>42546</v>
      </c>
      <c r="G169" s="12"/>
      <c r="H169" s="12" t="s">
        <v>49</v>
      </c>
      <c r="I169" s="14">
        <v>0.5</v>
      </c>
      <c r="J169" s="12" t="s">
        <v>240</v>
      </c>
      <c r="K169" s="12" t="s">
        <v>43</v>
      </c>
      <c r="L169" s="12" t="s">
        <v>36</v>
      </c>
      <c r="M169" s="1" t="s">
        <v>3610</v>
      </c>
      <c r="N169" s="12" t="s">
        <v>38</v>
      </c>
      <c r="O169" s="12">
        <v>1</v>
      </c>
      <c r="P169" s="12">
        <v>15</v>
      </c>
      <c r="S169" s="16" t="s">
        <v>46</v>
      </c>
      <c r="AC169" s="16">
        <v>0</v>
      </c>
      <c r="AE169" s="24">
        <v>1.25</v>
      </c>
      <c r="AF169" s="24">
        <v>1</v>
      </c>
      <c r="AG169" s="6" t="s">
        <v>46</v>
      </c>
      <c r="AH169" s="1"/>
    </row>
    <row r="170" spans="1:34" ht="26.4" x14ac:dyDescent="0.25">
      <c r="A170" s="11">
        <v>42549.410598750001</v>
      </c>
      <c r="B170" s="12" t="s">
        <v>39</v>
      </c>
      <c r="C170" s="12" t="s">
        <v>236</v>
      </c>
      <c r="E170" s="12" t="s">
        <v>32</v>
      </c>
      <c r="F170" s="13">
        <v>42546</v>
      </c>
      <c r="G170" s="12"/>
      <c r="H170" s="12" t="s">
        <v>49</v>
      </c>
      <c r="I170" s="14">
        <v>0.59375</v>
      </c>
      <c r="J170" s="12" t="s">
        <v>237</v>
      </c>
      <c r="K170" s="12" t="s">
        <v>43</v>
      </c>
      <c r="L170" s="12" t="s">
        <v>36</v>
      </c>
      <c r="M170" s="1" t="s">
        <v>238</v>
      </c>
      <c r="N170" s="12" t="s">
        <v>38</v>
      </c>
      <c r="O170" s="12">
        <v>1</v>
      </c>
      <c r="P170" s="12">
        <v>2</v>
      </c>
      <c r="S170" s="16" t="s">
        <v>46</v>
      </c>
      <c r="AC170" s="16">
        <v>0</v>
      </c>
      <c r="AE170" s="24">
        <v>0.25</v>
      </c>
      <c r="AF170" s="24">
        <v>0.25</v>
      </c>
      <c r="AG170" s="6" t="s">
        <v>46</v>
      </c>
      <c r="AH170" s="1"/>
    </row>
    <row r="171" spans="1:34" ht="26.4" x14ac:dyDescent="0.25">
      <c r="A171" s="11">
        <v>42549.430166701393</v>
      </c>
      <c r="B171" s="12" t="s">
        <v>39</v>
      </c>
      <c r="C171" s="12" t="s">
        <v>236</v>
      </c>
      <c r="E171" s="12" t="s">
        <v>32</v>
      </c>
      <c r="F171" s="13">
        <v>42546</v>
      </c>
      <c r="G171" s="12"/>
      <c r="H171" s="12" t="s">
        <v>49</v>
      </c>
      <c r="I171" s="14">
        <v>0.41666666666424135</v>
      </c>
      <c r="J171" s="12" t="s">
        <v>5670</v>
      </c>
      <c r="K171" s="12" t="s">
        <v>163</v>
      </c>
      <c r="L171" s="12" t="s">
        <v>301</v>
      </c>
      <c r="M171" s="1" t="s">
        <v>7721</v>
      </c>
      <c r="N171" s="12" t="s">
        <v>38</v>
      </c>
      <c r="O171" s="12">
        <v>1</v>
      </c>
      <c r="P171" s="12">
        <v>27</v>
      </c>
      <c r="Q171" s="5">
        <v>135</v>
      </c>
      <c r="S171" s="16" t="s">
        <v>36</v>
      </c>
      <c r="X171" s="5">
        <v>220</v>
      </c>
      <c r="AC171" s="16">
        <v>0</v>
      </c>
      <c r="AE171" s="24">
        <v>1</v>
      </c>
      <c r="AF171" s="24">
        <v>1</v>
      </c>
      <c r="AG171" s="6" t="s">
        <v>46</v>
      </c>
      <c r="AH171" s="1"/>
    </row>
    <row r="172" spans="1:34" ht="26.4" x14ac:dyDescent="0.25">
      <c r="A172" s="11">
        <v>42549.507409212965</v>
      </c>
      <c r="B172" s="12" t="s">
        <v>39</v>
      </c>
      <c r="C172" s="12" t="s">
        <v>236</v>
      </c>
      <c r="E172" s="12" t="s">
        <v>32</v>
      </c>
      <c r="F172" s="13">
        <v>42549</v>
      </c>
      <c r="G172" s="12"/>
      <c r="H172" s="12" t="s">
        <v>130</v>
      </c>
      <c r="I172" s="14">
        <v>0.41666666666424135</v>
      </c>
      <c r="J172" s="12" t="s">
        <v>7747</v>
      </c>
      <c r="K172" s="12" t="s">
        <v>35</v>
      </c>
      <c r="L172" s="12" t="s">
        <v>301</v>
      </c>
      <c r="M172" s="1" t="s">
        <v>5291</v>
      </c>
      <c r="N172" s="12" t="s">
        <v>68</v>
      </c>
      <c r="O172" s="12">
        <v>1</v>
      </c>
      <c r="P172" s="12">
        <v>20</v>
      </c>
      <c r="Q172" s="5">
        <v>70</v>
      </c>
      <c r="S172" s="16" t="s">
        <v>46</v>
      </c>
      <c r="AC172" s="16">
        <v>0</v>
      </c>
      <c r="AE172" s="24">
        <v>2.25</v>
      </c>
      <c r="AF172" s="24">
        <v>2</v>
      </c>
      <c r="AG172" s="6" t="s">
        <v>46</v>
      </c>
      <c r="AH172" s="1"/>
    </row>
    <row r="173" spans="1:34" ht="39.6" x14ac:dyDescent="0.25">
      <c r="A173" s="11">
        <v>42550.627906666668</v>
      </c>
      <c r="B173" s="12" t="s">
        <v>39</v>
      </c>
      <c r="C173" s="12" t="s">
        <v>236</v>
      </c>
      <c r="E173" s="12" t="s">
        <v>32</v>
      </c>
      <c r="F173" s="13">
        <v>42550</v>
      </c>
      <c r="G173" s="12"/>
      <c r="H173" s="12" t="s">
        <v>33</v>
      </c>
      <c r="I173" s="14">
        <v>0.5</v>
      </c>
      <c r="J173" s="12" t="s">
        <v>449</v>
      </c>
      <c r="K173" s="12" t="s">
        <v>43</v>
      </c>
      <c r="L173" s="12" t="s">
        <v>301</v>
      </c>
      <c r="M173" s="1" t="s">
        <v>3859</v>
      </c>
      <c r="N173" s="12" t="s">
        <v>52</v>
      </c>
      <c r="O173" s="12">
        <v>1</v>
      </c>
      <c r="P173" s="12">
        <v>5</v>
      </c>
      <c r="S173" s="16" t="s">
        <v>46</v>
      </c>
      <c r="AC173" s="16">
        <v>0</v>
      </c>
      <c r="AE173" s="24">
        <v>0.5</v>
      </c>
      <c r="AF173" s="24">
        <v>0.5</v>
      </c>
      <c r="AG173" s="6" t="s">
        <v>46</v>
      </c>
      <c r="AH173" s="1"/>
    </row>
    <row r="174" spans="1:34" ht="39.6" x14ac:dyDescent="0.25">
      <c r="A174" s="11">
        <v>42550.628531064816</v>
      </c>
      <c r="B174" s="12" t="s">
        <v>39</v>
      </c>
      <c r="C174" s="12" t="s">
        <v>236</v>
      </c>
      <c r="E174" s="12" t="s">
        <v>32</v>
      </c>
      <c r="F174" s="13">
        <v>42550</v>
      </c>
      <c r="G174" s="12"/>
      <c r="H174" s="12" t="s">
        <v>33</v>
      </c>
      <c r="I174" s="14">
        <v>0.45833333333575865</v>
      </c>
      <c r="J174" s="12" t="s">
        <v>882</v>
      </c>
      <c r="K174" s="12" t="s">
        <v>43</v>
      </c>
      <c r="L174" s="12" t="s">
        <v>36</v>
      </c>
      <c r="M174" s="1" t="s">
        <v>3614</v>
      </c>
      <c r="N174" s="12" t="s">
        <v>52</v>
      </c>
      <c r="O174" s="12">
        <v>1</v>
      </c>
      <c r="P174" s="12">
        <v>1</v>
      </c>
      <c r="S174" s="16" t="s">
        <v>46</v>
      </c>
      <c r="AC174" s="16">
        <v>0</v>
      </c>
      <c r="AE174" s="24">
        <v>1</v>
      </c>
      <c r="AF174" s="24">
        <v>1</v>
      </c>
      <c r="AG174" s="6" t="s">
        <v>46</v>
      </c>
      <c r="AH174" s="1"/>
    </row>
    <row r="175" spans="1:34" ht="26.4" x14ac:dyDescent="0.25">
      <c r="A175" s="11">
        <v>42550.629125648149</v>
      </c>
      <c r="B175" s="12" t="s">
        <v>39</v>
      </c>
      <c r="C175" s="12" t="s">
        <v>236</v>
      </c>
      <c r="E175" s="12" t="s">
        <v>32</v>
      </c>
      <c r="F175" s="13">
        <v>42550</v>
      </c>
      <c r="G175" s="12"/>
      <c r="H175" s="12" t="s">
        <v>33</v>
      </c>
      <c r="I175" s="14">
        <v>0.54166666666424135</v>
      </c>
      <c r="J175" s="12" t="s">
        <v>237</v>
      </c>
      <c r="K175" s="12" t="s">
        <v>43</v>
      </c>
      <c r="L175" s="12" t="s">
        <v>36</v>
      </c>
      <c r="M175" s="1" t="s">
        <v>238</v>
      </c>
      <c r="N175" s="12" t="s">
        <v>52</v>
      </c>
      <c r="O175" s="12">
        <v>1</v>
      </c>
      <c r="P175" s="12">
        <v>6</v>
      </c>
      <c r="S175" s="16" t="s">
        <v>46</v>
      </c>
      <c r="AC175" s="16">
        <v>0</v>
      </c>
      <c r="AE175" s="24">
        <v>0.25</v>
      </c>
      <c r="AF175" s="24">
        <v>0.25</v>
      </c>
      <c r="AG175" s="6" t="s">
        <v>46</v>
      </c>
      <c r="AH175" s="1"/>
    </row>
    <row r="176" spans="1:34" ht="26.4" x14ac:dyDescent="0.25">
      <c r="A176" s="11">
        <v>42550.630360173614</v>
      </c>
      <c r="B176" s="12" t="s">
        <v>39</v>
      </c>
      <c r="C176" s="12" t="s">
        <v>236</v>
      </c>
      <c r="E176" s="12" t="s">
        <v>32</v>
      </c>
      <c r="F176" s="13">
        <v>42550</v>
      </c>
      <c r="G176" s="12"/>
      <c r="H176" s="12" t="s">
        <v>33</v>
      </c>
      <c r="I176" s="14">
        <v>0.60416666666424135</v>
      </c>
      <c r="J176" s="12" t="s">
        <v>7763</v>
      </c>
      <c r="K176" s="12" t="s">
        <v>43</v>
      </c>
      <c r="L176" s="12" t="s">
        <v>301</v>
      </c>
      <c r="M176" s="1" t="s">
        <v>7764</v>
      </c>
      <c r="N176" s="12" t="s">
        <v>52</v>
      </c>
      <c r="O176" s="12">
        <v>1</v>
      </c>
      <c r="P176" s="12">
        <v>5</v>
      </c>
      <c r="S176" s="16" t="s">
        <v>46</v>
      </c>
      <c r="AC176" s="16">
        <v>0</v>
      </c>
      <c r="AE176" s="24">
        <v>0.5</v>
      </c>
      <c r="AF176" s="24">
        <v>0.5</v>
      </c>
      <c r="AG176" s="6" t="s">
        <v>46</v>
      </c>
      <c r="AH176" s="1"/>
    </row>
    <row r="177" spans="1:34" ht="39.6" x14ac:dyDescent="0.25">
      <c r="A177" s="11">
        <v>42551.467836180556</v>
      </c>
      <c r="B177" s="12" t="s">
        <v>39</v>
      </c>
      <c r="C177" s="12" t="s">
        <v>236</v>
      </c>
      <c r="E177" s="12" t="s">
        <v>32</v>
      </c>
      <c r="F177" s="13">
        <v>42550</v>
      </c>
      <c r="G177" s="12"/>
      <c r="H177" s="12" t="s">
        <v>33</v>
      </c>
      <c r="I177" s="14">
        <v>0.41666666666424135</v>
      </c>
      <c r="J177" s="12" t="s">
        <v>7796</v>
      </c>
      <c r="K177" s="12" t="s">
        <v>105</v>
      </c>
      <c r="L177" s="12" t="s">
        <v>301</v>
      </c>
      <c r="M177" s="1" t="s">
        <v>4319</v>
      </c>
      <c r="N177" s="12" t="s">
        <v>68</v>
      </c>
      <c r="O177" s="12">
        <v>1</v>
      </c>
      <c r="P177" s="12">
        <v>51</v>
      </c>
      <c r="Q177" s="5">
        <v>178</v>
      </c>
      <c r="S177" s="16" t="s">
        <v>46</v>
      </c>
      <c r="AC177" s="16">
        <v>0</v>
      </c>
      <c r="AE177" s="24">
        <v>2.25</v>
      </c>
      <c r="AF177" s="24">
        <v>2</v>
      </c>
      <c r="AG177" s="6" t="s">
        <v>46</v>
      </c>
      <c r="AH177" s="1"/>
    </row>
    <row r="178" spans="1:34" ht="26.4" x14ac:dyDescent="0.25">
      <c r="A178" s="11">
        <v>42551.559377083337</v>
      </c>
      <c r="B178" s="12" t="s">
        <v>39</v>
      </c>
      <c r="C178" s="12" t="s">
        <v>236</v>
      </c>
      <c r="E178" s="12" t="s">
        <v>32</v>
      </c>
      <c r="F178" s="13">
        <v>42551</v>
      </c>
      <c r="G178" s="12"/>
      <c r="H178" s="12" t="s">
        <v>65</v>
      </c>
      <c r="I178" s="14">
        <v>0.47916666666424135</v>
      </c>
      <c r="J178" s="12" t="s">
        <v>7798</v>
      </c>
      <c r="K178" s="12" t="s">
        <v>43</v>
      </c>
      <c r="L178" s="12" t="s">
        <v>36</v>
      </c>
      <c r="M178" s="1" t="s">
        <v>7799</v>
      </c>
      <c r="N178" s="12" t="s">
        <v>38</v>
      </c>
      <c r="O178" s="12">
        <v>1</v>
      </c>
      <c r="P178" s="12">
        <v>4</v>
      </c>
      <c r="S178" s="16" t="s">
        <v>46</v>
      </c>
      <c r="AC178" s="16">
        <v>0</v>
      </c>
      <c r="AE178" s="24">
        <v>0.25</v>
      </c>
      <c r="AF178" s="24">
        <v>0.25</v>
      </c>
      <c r="AG178" s="6" t="s">
        <v>46</v>
      </c>
      <c r="AH178" s="1"/>
    </row>
    <row r="179" spans="1:34" ht="39.6" x14ac:dyDescent="0.25">
      <c r="A179" s="11">
        <v>42551.560444814815</v>
      </c>
      <c r="B179" s="12" t="s">
        <v>39</v>
      </c>
      <c r="C179" s="12" t="s">
        <v>236</v>
      </c>
      <c r="E179" s="12" t="s">
        <v>32</v>
      </c>
      <c r="F179" s="13">
        <v>42551</v>
      </c>
      <c r="G179" s="12"/>
      <c r="H179" s="12" t="s">
        <v>65</v>
      </c>
      <c r="I179" s="14">
        <v>0.5</v>
      </c>
      <c r="J179" s="12" t="s">
        <v>7800</v>
      </c>
      <c r="K179" s="12" t="s">
        <v>43</v>
      </c>
      <c r="L179" s="12" t="s">
        <v>301</v>
      </c>
      <c r="M179" s="1" t="s">
        <v>6700</v>
      </c>
      <c r="N179" s="12" t="s">
        <v>52</v>
      </c>
      <c r="O179" s="12">
        <v>1</v>
      </c>
      <c r="P179" s="12">
        <v>2</v>
      </c>
      <c r="S179" s="16" t="s">
        <v>46</v>
      </c>
      <c r="AC179" s="16">
        <v>0</v>
      </c>
      <c r="AE179" s="24">
        <v>0.25</v>
      </c>
      <c r="AF179" s="24">
        <v>0.25</v>
      </c>
      <c r="AG179" s="6" t="s">
        <v>46</v>
      </c>
      <c r="AH179" s="1"/>
    </row>
    <row r="180" spans="1:34" ht="26.4" x14ac:dyDescent="0.25">
      <c r="A180" s="11">
        <v>42552.74161247685</v>
      </c>
      <c r="B180" s="12" t="s">
        <v>47</v>
      </c>
      <c r="C180" s="12" t="s">
        <v>541</v>
      </c>
      <c r="E180" s="12" t="s">
        <v>32</v>
      </c>
      <c r="F180" s="13">
        <v>42522</v>
      </c>
      <c r="G180" s="12" t="s">
        <v>7831</v>
      </c>
      <c r="H180" s="12"/>
      <c r="I180" s="14">
        <v>0.33333333333575865</v>
      </c>
      <c r="J180" s="12" t="s">
        <v>7832</v>
      </c>
      <c r="K180" s="12" t="s">
        <v>43</v>
      </c>
      <c r="L180" s="12" t="s">
        <v>46</v>
      </c>
      <c r="M180" s="1" t="s">
        <v>7833</v>
      </c>
      <c r="N180" s="12" t="s">
        <v>383</v>
      </c>
      <c r="O180" s="12">
        <v>1</v>
      </c>
      <c r="P180" s="12">
        <v>19</v>
      </c>
      <c r="R180" s="5">
        <v>1035</v>
      </c>
      <c r="S180" s="16" t="s">
        <v>36</v>
      </c>
      <c r="U180" s="5">
        <v>25</v>
      </c>
      <c r="Y180" s="5">
        <v>240</v>
      </c>
      <c r="Z180" s="5">
        <v>800</v>
      </c>
      <c r="AC180" s="16">
        <v>0</v>
      </c>
      <c r="AD180" s="21" t="s">
        <v>7834</v>
      </c>
      <c r="AE180" s="24">
        <v>36</v>
      </c>
      <c r="AF180" s="24">
        <v>18</v>
      </c>
      <c r="AG180" s="6" t="s">
        <v>46</v>
      </c>
      <c r="AH180" s="1"/>
    </row>
    <row r="181" spans="1:34" ht="26.4" x14ac:dyDescent="0.25">
      <c r="A181" s="11">
        <v>42552.743378113424</v>
      </c>
      <c r="B181" s="12" t="s">
        <v>47</v>
      </c>
      <c r="C181" s="12" t="s">
        <v>541</v>
      </c>
      <c r="E181" s="12" t="s">
        <v>32</v>
      </c>
      <c r="F181" s="13">
        <v>42522</v>
      </c>
      <c r="G181" s="12" t="s">
        <v>7835</v>
      </c>
      <c r="H181" s="12" t="s">
        <v>33</v>
      </c>
      <c r="I181" s="14">
        <v>0.77083333333575865</v>
      </c>
      <c r="J181" s="12" t="s">
        <v>7836</v>
      </c>
      <c r="K181" s="12" t="s">
        <v>43</v>
      </c>
      <c r="L181" s="12" t="s">
        <v>36</v>
      </c>
      <c r="M181" s="1" t="s">
        <v>7837</v>
      </c>
      <c r="N181" s="12" t="s">
        <v>403</v>
      </c>
      <c r="O181" s="12">
        <v>5</v>
      </c>
      <c r="P181" s="12">
        <v>15</v>
      </c>
      <c r="S181" s="16" t="s">
        <v>36</v>
      </c>
      <c r="U181" s="5">
        <v>10</v>
      </c>
      <c r="AC181" s="16">
        <v>0</v>
      </c>
      <c r="AE181" s="24">
        <v>7</v>
      </c>
      <c r="AF181" s="24">
        <v>5</v>
      </c>
      <c r="AG181" s="6" t="s">
        <v>46</v>
      </c>
      <c r="AH181" s="1"/>
    </row>
    <row r="182" spans="1:34" ht="26.4" x14ac:dyDescent="0.25">
      <c r="A182" s="11">
        <v>42552.74783951389</v>
      </c>
      <c r="B182" s="12" t="s">
        <v>47</v>
      </c>
      <c r="C182" s="12" t="s">
        <v>541</v>
      </c>
      <c r="E182" s="12" t="s">
        <v>32</v>
      </c>
      <c r="F182" s="13">
        <v>42523</v>
      </c>
      <c r="G182" s="12" t="s">
        <v>7838</v>
      </c>
      <c r="H182" s="12" t="s">
        <v>65</v>
      </c>
      <c r="I182" s="14">
        <v>0.58333333333575865</v>
      </c>
      <c r="J182" s="12" t="s">
        <v>2028</v>
      </c>
      <c r="K182" s="12" t="s">
        <v>43</v>
      </c>
      <c r="L182" s="12" t="s">
        <v>36</v>
      </c>
      <c r="M182" s="1" t="s">
        <v>4545</v>
      </c>
      <c r="N182" s="12" t="s">
        <v>7839</v>
      </c>
      <c r="O182" s="12">
        <v>9</v>
      </c>
      <c r="P182" s="12">
        <v>77</v>
      </c>
      <c r="S182" s="16" t="s">
        <v>36</v>
      </c>
      <c r="U182" s="5">
        <v>15</v>
      </c>
      <c r="AC182" s="16">
        <v>0</v>
      </c>
      <c r="AD182" s="21" t="s">
        <v>7840</v>
      </c>
      <c r="AE182" s="24">
        <v>2</v>
      </c>
      <c r="AF182" s="24">
        <v>2</v>
      </c>
      <c r="AG182" s="6" t="s">
        <v>46</v>
      </c>
      <c r="AH182" s="1"/>
    </row>
    <row r="183" spans="1:34" ht="26.4" x14ac:dyDescent="0.25">
      <c r="A183" s="11">
        <v>42552.751591319444</v>
      </c>
      <c r="B183" s="12" t="s">
        <v>47</v>
      </c>
      <c r="C183" s="12" t="s">
        <v>541</v>
      </c>
      <c r="E183" s="12" t="s">
        <v>32</v>
      </c>
      <c r="F183" s="13">
        <v>42523</v>
      </c>
      <c r="G183" s="12" t="s">
        <v>7841</v>
      </c>
      <c r="H183" s="12" t="s">
        <v>65</v>
      </c>
      <c r="I183" s="14">
        <v>0.83333333333575865</v>
      </c>
      <c r="J183" s="12" t="s">
        <v>7842</v>
      </c>
      <c r="K183" s="12" t="s">
        <v>43</v>
      </c>
      <c r="L183" s="12" t="s">
        <v>46</v>
      </c>
      <c r="M183" s="1" t="s">
        <v>7843</v>
      </c>
      <c r="N183" s="12" t="s">
        <v>52</v>
      </c>
      <c r="O183" s="12">
        <v>5</v>
      </c>
      <c r="P183" s="12">
        <v>50</v>
      </c>
      <c r="Q183" s="5">
        <v>105</v>
      </c>
      <c r="S183" s="16" t="s">
        <v>46</v>
      </c>
      <c r="AC183" s="16">
        <v>0</v>
      </c>
      <c r="AD183" s="21" t="s">
        <v>7844</v>
      </c>
      <c r="AE183" s="24">
        <v>14</v>
      </c>
      <c r="AF183" s="24">
        <v>1</v>
      </c>
      <c r="AG183" s="6" t="s">
        <v>46</v>
      </c>
      <c r="AH183" s="1"/>
    </row>
    <row r="184" spans="1:34" ht="26.4" x14ac:dyDescent="0.25">
      <c r="A184" s="11">
        <v>42552.754868495365</v>
      </c>
      <c r="B184" s="12" t="s">
        <v>47</v>
      </c>
      <c r="C184" s="12" t="s">
        <v>541</v>
      </c>
      <c r="E184" s="12" t="s">
        <v>32</v>
      </c>
      <c r="F184" s="13">
        <v>42524</v>
      </c>
      <c r="G184" s="12" t="s">
        <v>7845</v>
      </c>
      <c r="H184" s="12" t="s">
        <v>41</v>
      </c>
      <c r="I184" s="14">
        <v>0.84375</v>
      </c>
      <c r="J184" s="12" t="s">
        <v>7846</v>
      </c>
      <c r="K184" s="12" t="s">
        <v>43</v>
      </c>
      <c r="L184" s="12" t="s">
        <v>46</v>
      </c>
      <c r="M184" s="1" t="s">
        <v>7847</v>
      </c>
      <c r="N184" s="12" t="s">
        <v>38</v>
      </c>
      <c r="O184" s="12">
        <v>4</v>
      </c>
      <c r="P184" s="12">
        <v>65</v>
      </c>
      <c r="Q184" s="5">
        <v>112</v>
      </c>
      <c r="S184" s="16" t="s">
        <v>46</v>
      </c>
      <c r="AC184" s="16">
        <v>0</v>
      </c>
      <c r="AE184" s="24">
        <v>8</v>
      </c>
      <c r="AF184" s="24">
        <v>1</v>
      </c>
      <c r="AG184" s="6" t="s">
        <v>46</v>
      </c>
      <c r="AH184" s="1"/>
    </row>
    <row r="185" spans="1:34" x14ac:dyDescent="0.25">
      <c r="A185" s="11">
        <v>42552.759949548607</v>
      </c>
      <c r="B185" s="12" t="s">
        <v>47</v>
      </c>
      <c r="C185" s="12" t="s">
        <v>541</v>
      </c>
      <c r="E185" s="12" t="s">
        <v>32</v>
      </c>
      <c r="F185" s="13">
        <v>42525</v>
      </c>
      <c r="G185" s="12"/>
      <c r="H185" s="12" t="s">
        <v>49</v>
      </c>
      <c r="I185" s="14">
        <v>0.41666666666424135</v>
      </c>
      <c r="J185" s="12" t="s">
        <v>7848</v>
      </c>
      <c r="K185" s="12" t="s">
        <v>43</v>
      </c>
      <c r="L185" s="12" t="s">
        <v>46</v>
      </c>
      <c r="M185" s="1" t="s">
        <v>7849</v>
      </c>
      <c r="N185" s="12" t="s">
        <v>107</v>
      </c>
      <c r="O185" s="12">
        <v>1</v>
      </c>
      <c r="P185" s="12">
        <v>14</v>
      </c>
      <c r="S185" s="16" t="s">
        <v>46</v>
      </c>
      <c r="AC185" s="16">
        <v>0</v>
      </c>
      <c r="AE185" s="24">
        <v>1</v>
      </c>
      <c r="AF185" s="24">
        <v>4</v>
      </c>
      <c r="AG185" s="6" t="s">
        <v>46</v>
      </c>
      <c r="AH185" s="1"/>
    </row>
    <row r="186" spans="1:34" x14ac:dyDescent="0.25">
      <c r="A186" s="11">
        <v>42552.76182565972</v>
      </c>
      <c r="B186" s="12" t="s">
        <v>47</v>
      </c>
      <c r="C186" s="12" t="s">
        <v>541</v>
      </c>
      <c r="E186" s="12" t="s">
        <v>32</v>
      </c>
      <c r="F186" s="13">
        <v>42525</v>
      </c>
      <c r="G186" s="12"/>
      <c r="H186" s="12" t="s">
        <v>49</v>
      </c>
      <c r="I186" s="14">
        <v>0.375</v>
      </c>
      <c r="J186" s="12" t="s">
        <v>7850</v>
      </c>
      <c r="K186" s="12" t="s">
        <v>43</v>
      </c>
      <c r="L186" s="12"/>
      <c r="N186" s="12" t="s">
        <v>107</v>
      </c>
      <c r="O186" s="12">
        <v>1</v>
      </c>
      <c r="P186" s="12">
        <v>25</v>
      </c>
      <c r="S186" s="16" t="s">
        <v>36</v>
      </c>
      <c r="U186" s="5">
        <v>25</v>
      </c>
      <c r="AC186" s="16">
        <v>0</v>
      </c>
      <c r="AD186" s="21" t="s">
        <v>7851</v>
      </c>
      <c r="AE186" s="24">
        <v>1</v>
      </c>
      <c r="AF186" s="24">
        <v>5</v>
      </c>
      <c r="AG186" s="6"/>
      <c r="AH186" s="1"/>
    </row>
    <row r="187" spans="1:34" ht="26.4" x14ac:dyDescent="0.25">
      <c r="A187" s="11">
        <v>42552.789106550925</v>
      </c>
      <c r="B187" s="12" t="s">
        <v>47</v>
      </c>
      <c r="C187" s="12" t="s">
        <v>541</v>
      </c>
      <c r="E187" s="12" t="s">
        <v>32</v>
      </c>
      <c r="F187" s="13">
        <v>42525</v>
      </c>
      <c r="G187" s="12" t="s">
        <v>7874</v>
      </c>
      <c r="H187" s="12" t="s">
        <v>49</v>
      </c>
      <c r="I187" s="14">
        <v>0.41666666666424135</v>
      </c>
      <c r="J187" s="12" t="s">
        <v>4981</v>
      </c>
      <c r="K187" s="12" t="s">
        <v>43</v>
      </c>
      <c r="L187" s="12" t="s">
        <v>36</v>
      </c>
      <c r="M187" s="1" t="s">
        <v>7875</v>
      </c>
      <c r="N187" s="12" t="s">
        <v>383</v>
      </c>
      <c r="O187" s="12">
        <v>4</v>
      </c>
      <c r="P187" s="12">
        <v>78</v>
      </c>
      <c r="Q187" s="5">
        <v>222</v>
      </c>
      <c r="S187" s="16" t="s">
        <v>36</v>
      </c>
      <c r="U187" s="5">
        <v>5</v>
      </c>
      <c r="AC187" s="16">
        <v>0</v>
      </c>
      <c r="AD187" s="21" t="s">
        <v>7876</v>
      </c>
      <c r="AE187" s="24">
        <v>6</v>
      </c>
      <c r="AF187" s="24">
        <v>1</v>
      </c>
      <c r="AG187" s="6" t="s">
        <v>46</v>
      </c>
      <c r="AH187" s="1"/>
    </row>
    <row r="188" spans="1:34" ht="26.4" x14ac:dyDescent="0.25">
      <c r="A188" s="11">
        <v>42552.792011956015</v>
      </c>
      <c r="B188" s="12" t="s">
        <v>47</v>
      </c>
      <c r="C188" s="12" t="s">
        <v>541</v>
      </c>
      <c r="E188" s="12" t="s">
        <v>32</v>
      </c>
      <c r="F188" s="13">
        <v>42525</v>
      </c>
      <c r="G188" s="12" t="s">
        <v>7877</v>
      </c>
      <c r="H188" s="12" t="s">
        <v>49</v>
      </c>
      <c r="I188" s="14">
        <v>0</v>
      </c>
      <c r="J188" s="12" t="s">
        <v>558</v>
      </c>
      <c r="K188" s="12" t="s">
        <v>43</v>
      </c>
      <c r="L188" s="12" t="s">
        <v>46</v>
      </c>
      <c r="M188" s="1" t="s">
        <v>7878</v>
      </c>
      <c r="N188" s="12" t="s">
        <v>383</v>
      </c>
      <c r="O188" s="12">
        <v>4</v>
      </c>
      <c r="P188" s="12">
        <v>59</v>
      </c>
      <c r="Q188" s="5">
        <v>70</v>
      </c>
      <c r="S188" s="16" t="s">
        <v>36</v>
      </c>
      <c r="U188" s="5">
        <v>5</v>
      </c>
      <c r="Y188" s="5">
        <v>120</v>
      </c>
      <c r="AC188" s="16">
        <v>0</v>
      </c>
      <c r="AE188" s="24">
        <v>6</v>
      </c>
      <c r="AF188" s="24">
        <v>1</v>
      </c>
      <c r="AG188" s="6" t="s">
        <v>46</v>
      </c>
      <c r="AH188" s="1"/>
    </row>
    <row r="189" spans="1:34" x14ac:dyDescent="0.25">
      <c r="A189" s="11">
        <v>42556.430004525464</v>
      </c>
      <c r="B189" s="12" t="s">
        <v>47</v>
      </c>
      <c r="C189" s="12" t="s">
        <v>541</v>
      </c>
      <c r="E189" s="12" t="s">
        <v>32</v>
      </c>
      <c r="F189" s="13">
        <v>42525</v>
      </c>
      <c r="G189" s="12"/>
      <c r="H189" s="12" t="s">
        <v>49</v>
      </c>
      <c r="I189" s="14">
        <v>0.4375</v>
      </c>
      <c r="J189" s="12" t="s">
        <v>7906</v>
      </c>
      <c r="K189" s="12" t="s">
        <v>43</v>
      </c>
      <c r="L189" s="12" t="s">
        <v>46</v>
      </c>
      <c r="M189" s="1" t="s">
        <v>7907</v>
      </c>
      <c r="N189" s="12" t="s">
        <v>107</v>
      </c>
      <c r="O189" s="12">
        <v>14</v>
      </c>
      <c r="P189" s="12">
        <v>61</v>
      </c>
      <c r="S189" s="16" t="s">
        <v>46</v>
      </c>
      <c r="AC189" s="16">
        <v>0</v>
      </c>
      <c r="AD189" s="21" t="s">
        <v>7908</v>
      </c>
      <c r="AE189" s="24">
        <v>1</v>
      </c>
      <c r="AF189" s="24">
        <v>8</v>
      </c>
      <c r="AG189" s="6"/>
      <c r="AH189" s="1"/>
    </row>
    <row r="190" spans="1:34" x14ac:dyDescent="0.25">
      <c r="A190" s="11">
        <v>42556.454519224542</v>
      </c>
      <c r="B190" s="12" t="s">
        <v>47</v>
      </c>
      <c r="C190" s="12" t="s">
        <v>541</v>
      </c>
      <c r="E190" s="12" t="s">
        <v>32</v>
      </c>
      <c r="F190" s="13">
        <v>42525</v>
      </c>
      <c r="G190" s="12" t="s">
        <v>7920</v>
      </c>
      <c r="H190" s="12" t="s">
        <v>49</v>
      </c>
      <c r="I190" s="14">
        <v>0.29166666666424135</v>
      </c>
      <c r="J190" s="12" t="s">
        <v>7921</v>
      </c>
      <c r="K190" s="12" t="s">
        <v>43</v>
      </c>
      <c r="L190" s="12" t="s">
        <v>46</v>
      </c>
      <c r="M190" s="1" t="s">
        <v>7922</v>
      </c>
      <c r="N190" s="12" t="s">
        <v>52</v>
      </c>
      <c r="O190" s="12">
        <v>3</v>
      </c>
      <c r="P190" s="12">
        <v>21</v>
      </c>
      <c r="Q190" s="5">
        <v>16</v>
      </c>
      <c r="S190" s="16" t="s">
        <v>46</v>
      </c>
      <c r="AC190" s="16">
        <v>0</v>
      </c>
      <c r="AD190" s="21" t="s">
        <v>7923</v>
      </c>
      <c r="AE190" s="24">
        <v>3</v>
      </c>
      <c r="AF190" s="24">
        <v>3</v>
      </c>
      <c r="AG190" s="6" t="s">
        <v>46</v>
      </c>
      <c r="AH190" s="1"/>
    </row>
    <row r="191" spans="1:34" ht="26.4" x14ac:dyDescent="0.25">
      <c r="A191" s="11">
        <v>42556.422346678242</v>
      </c>
      <c r="B191" s="12" t="s">
        <v>47</v>
      </c>
      <c r="C191" s="12" t="s">
        <v>541</v>
      </c>
      <c r="E191" s="12" t="s">
        <v>32</v>
      </c>
      <c r="F191" s="13">
        <v>42526</v>
      </c>
      <c r="G191" s="12" t="s">
        <v>7902</v>
      </c>
      <c r="H191" s="12" t="s">
        <v>75</v>
      </c>
      <c r="I191" s="14">
        <v>0.5625</v>
      </c>
      <c r="J191" s="12" t="s">
        <v>7903</v>
      </c>
      <c r="K191" s="12" t="s">
        <v>43</v>
      </c>
      <c r="L191" s="12" t="s">
        <v>46</v>
      </c>
      <c r="M191" s="1" t="s">
        <v>7904</v>
      </c>
      <c r="N191" s="12" t="s">
        <v>52</v>
      </c>
      <c r="O191" s="12">
        <v>4</v>
      </c>
      <c r="P191" s="12">
        <v>1</v>
      </c>
      <c r="S191" s="16" t="s">
        <v>46</v>
      </c>
      <c r="AC191" s="16">
        <v>0</v>
      </c>
      <c r="AD191" s="21" t="s">
        <v>7905</v>
      </c>
      <c r="AE191" s="24">
        <v>5</v>
      </c>
      <c r="AF191" s="24">
        <v>2</v>
      </c>
      <c r="AG191" s="6"/>
      <c r="AH191" s="1"/>
    </row>
    <row r="192" spans="1:34" x14ac:dyDescent="0.25">
      <c r="A192" s="11">
        <v>42556.431803182873</v>
      </c>
      <c r="B192" s="12" t="s">
        <v>47</v>
      </c>
      <c r="C192" s="12" t="s">
        <v>541</v>
      </c>
      <c r="E192" s="12" t="s">
        <v>32</v>
      </c>
      <c r="F192" s="13">
        <v>42530</v>
      </c>
      <c r="G192" s="12"/>
      <c r="H192" s="12" t="s">
        <v>65</v>
      </c>
      <c r="I192" s="14">
        <v>0.45833333333575865</v>
      </c>
      <c r="J192" s="12" t="s">
        <v>7909</v>
      </c>
      <c r="K192" s="12" t="s">
        <v>105</v>
      </c>
      <c r="L192" s="12" t="s">
        <v>36</v>
      </c>
      <c r="M192" s="1" t="s">
        <v>7910</v>
      </c>
      <c r="N192" s="12" t="s">
        <v>38</v>
      </c>
      <c r="O192" s="12">
        <v>1</v>
      </c>
      <c r="P192" s="12">
        <v>13</v>
      </c>
      <c r="S192" s="16" t="s">
        <v>46</v>
      </c>
      <c r="AC192" s="16">
        <v>0</v>
      </c>
      <c r="AE192" s="24">
        <v>1</v>
      </c>
      <c r="AF192" s="24">
        <v>0.5</v>
      </c>
      <c r="AG192" s="6" t="s">
        <v>46</v>
      </c>
      <c r="AH192" s="1"/>
    </row>
    <row r="193" spans="1:34" ht="26.4" x14ac:dyDescent="0.25">
      <c r="A193" s="11">
        <v>42552.764736192126</v>
      </c>
      <c r="B193" s="12" t="s">
        <v>47</v>
      </c>
      <c r="C193" s="12" t="s">
        <v>541</v>
      </c>
      <c r="E193" s="12" t="s">
        <v>32</v>
      </c>
      <c r="F193" s="13">
        <v>42532</v>
      </c>
      <c r="G193" s="12"/>
      <c r="H193" s="12" t="s">
        <v>49</v>
      </c>
      <c r="I193" s="14">
        <v>0.79166666666424135</v>
      </c>
      <c r="J193" s="12" t="s">
        <v>7853</v>
      </c>
      <c r="K193" s="12" t="s">
        <v>43</v>
      </c>
      <c r="L193" s="12" t="s">
        <v>36</v>
      </c>
      <c r="M193" s="1" t="s">
        <v>7854</v>
      </c>
      <c r="N193" s="12" t="s">
        <v>1167</v>
      </c>
      <c r="O193" s="12">
        <v>1</v>
      </c>
      <c r="P193" s="12">
        <v>300</v>
      </c>
      <c r="S193" s="16" t="s">
        <v>36</v>
      </c>
      <c r="U193" s="5">
        <v>80</v>
      </c>
      <c r="X193" s="5">
        <v>60</v>
      </c>
      <c r="AC193" s="16">
        <v>0</v>
      </c>
      <c r="AD193" s="21" t="s">
        <v>7855</v>
      </c>
      <c r="AE193" s="24">
        <v>3</v>
      </c>
      <c r="AF193" s="24">
        <v>2</v>
      </c>
      <c r="AG193" s="6" t="s">
        <v>46</v>
      </c>
      <c r="AH193" s="1"/>
    </row>
    <row r="194" spans="1:34" x14ac:dyDescent="0.25">
      <c r="A194" s="11">
        <v>42552.794770474538</v>
      </c>
      <c r="B194" s="12" t="s">
        <v>47</v>
      </c>
      <c r="C194" s="12" t="s">
        <v>541</v>
      </c>
      <c r="E194" s="12" t="s">
        <v>32</v>
      </c>
      <c r="F194" s="13">
        <v>42532</v>
      </c>
      <c r="G194" s="12" t="s">
        <v>7879</v>
      </c>
      <c r="H194" s="12" t="s">
        <v>49</v>
      </c>
      <c r="I194" s="14">
        <v>0.54166666666424135</v>
      </c>
      <c r="J194" s="12" t="s">
        <v>7880</v>
      </c>
      <c r="K194" s="12" t="s">
        <v>43</v>
      </c>
      <c r="L194" s="12" t="s">
        <v>36</v>
      </c>
      <c r="M194" s="1" t="s">
        <v>7881</v>
      </c>
      <c r="N194" s="12" t="s">
        <v>107</v>
      </c>
      <c r="O194" s="12">
        <v>2</v>
      </c>
      <c r="P194" s="12">
        <v>25</v>
      </c>
      <c r="S194" s="16" t="s">
        <v>46</v>
      </c>
      <c r="AC194" s="16">
        <v>0</v>
      </c>
      <c r="AD194" s="21" t="s">
        <v>7882</v>
      </c>
      <c r="AE194" s="24">
        <v>1</v>
      </c>
      <c r="AF194" s="24">
        <v>3</v>
      </c>
      <c r="AG194" s="6" t="s">
        <v>46</v>
      </c>
      <c r="AH194" s="1"/>
    </row>
    <row r="195" spans="1:34" ht="26.4" x14ac:dyDescent="0.25">
      <c r="A195" s="11">
        <v>42556.43512332176</v>
      </c>
      <c r="B195" s="12" t="s">
        <v>47</v>
      </c>
      <c r="C195" s="12" t="s">
        <v>541</v>
      </c>
      <c r="E195" s="12" t="s">
        <v>32</v>
      </c>
      <c r="F195" s="13">
        <v>42534</v>
      </c>
      <c r="G195" s="12"/>
      <c r="H195" s="12" t="s">
        <v>110</v>
      </c>
      <c r="I195" s="14">
        <v>0.41666666666424135</v>
      </c>
      <c r="J195" s="12" t="s">
        <v>7911</v>
      </c>
      <c r="K195" s="12" t="s">
        <v>163</v>
      </c>
      <c r="L195" s="12" t="s">
        <v>36</v>
      </c>
      <c r="M195" s="1" t="s">
        <v>7912</v>
      </c>
      <c r="N195" s="12" t="s">
        <v>93</v>
      </c>
      <c r="O195" s="12">
        <v>1</v>
      </c>
      <c r="P195" s="12">
        <v>302</v>
      </c>
      <c r="S195" s="16" t="s">
        <v>46</v>
      </c>
      <c r="AC195" s="16">
        <v>0</v>
      </c>
      <c r="AD195" s="21" t="s">
        <v>7913</v>
      </c>
      <c r="AE195" s="24">
        <v>10</v>
      </c>
      <c r="AF195" s="24">
        <v>4</v>
      </c>
      <c r="AG195" s="6" t="s">
        <v>46</v>
      </c>
      <c r="AH195" s="1"/>
    </row>
    <row r="196" spans="1:34" ht="79.2" x14ac:dyDescent="0.25">
      <c r="A196" s="11">
        <v>42556.447224756943</v>
      </c>
      <c r="B196" s="12" t="s">
        <v>47</v>
      </c>
      <c r="C196" s="12" t="s">
        <v>541</v>
      </c>
      <c r="E196" s="12" t="s">
        <v>32</v>
      </c>
      <c r="F196" s="13">
        <v>42536</v>
      </c>
      <c r="G196" s="12" t="s">
        <v>7914</v>
      </c>
      <c r="H196" s="12" t="s">
        <v>33</v>
      </c>
      <c r="I196" s="14">
        <v>0.375</v>
      </c>
      <c r="J196" s="12" t="s">
        <v>7915</v>
      </c>
      <c r="K196" s="12" t="s">
        <v>35</v>
      </c>
      <c r="L196" s="12" t="s">
        <v>46</v>
      </c>
      <c r="M196" s="1" t="s">
        <v>7916</v>
      </c>
      <c r="N196" s="12" t="s">
        <v>383</v>
      </c>
      <c r="O196" s="12">
        <v>1</v>
      </c>
      <c r="P196" s="12">
        <v>13</v>
      </c>
      <c r="Q196" s="5">
        <v>1365</v>
      </c>
      <c r="S196" s="16" t="s">
        <v>46</v>
      </c>
      <c r="AC196" s="16">
        <v>423</v>
      </c>
      <c r="AD196" s="21" t="s">
        <v>7917</v>
      </c>
      <c r="AE196" s="24">
        <v>40</v>
      </c>
      <c r="AF196" s="24">
        <v>21</v>
      </c>
      <c r="AG196" s="6" t="s">
        <v>46</v>
      </c>
      <c r="AH196" s="1"/>
    </row>
    <row r="197" spans="1:34" ht="26.4" x14ac:dyDescent="0.25">
      <c r="A197" s="11">
        <v>42552.766621712959</v>
      </c>
      <c r="B197" s="12" t="s">
        <v>47</v>
      </c>
      <c r="C197" s="12" t="s">
        <v>541</v>
      </c>
      <c r="E197" s="12" t="s">
        <v>32</v>
      </c>
      <c r="F197" s="13">
        <v>42539</v>
      </c>
      <c r="G197" s="12"/>
      <c r="H197" s="12" t="s">
        <v>49</v>
      </c>
      <c r="I197" s="14">
        <v>0.66666666666424135</v>
      </c>
      <c r="J197" s="12" t="s">
        <v>7858</v>
      </c>
      <c r="K197" s="12" t="s">
        <v>43</v>
      </c>
      <c r="L197" s="12" t="s">
        <v>46</v>
      </c>
      <c r="M197" s="1" t="s">
        <v>7859</v>
      </c>
      <c r="N197" s="12" t="s">
        <v>95</v>
      </c>
      <c r="O197" s="12">
        <v>1</v>
      </c>
      <c r="P197" s="12">
        <v>3</v>
      </c>
      <c r="Q197" s="5">
        <v>10</v>
      </c>
      <c r="S197" s="16" t="s">
        <v>46</v>
      </c>
      <c r="AC197" s="16">
        <v>0</v>
      </c>
      <c r="AD197" s="21" t="s">
        <v>7860</v>
      </c>
      <c r="AE197" s="24">
        <v>4</v>
      </c>
      <c r="AF197" s="24">
        <v>1</v>
      </c>
      <c r="AG197" s="6" t="s">
        <v>46</v>
      </c>
      <c r="AH197" s="1"/>
    </row>
    <row r="198" spans="1:34" x14ac:dyDescent="0.25">
      <c r="A198" s="11">
        <v>42556.416789861112</v>
      </c>
      <c r="B198" s="12" t="s">
        <v>47</v>
      </c>
      <c r="C198" s="12" t="s">
        <v>541</v>
      </c>
      <c r="E198" s="12" t="s">
        <v>141</v>
      </c>
      <c r="F198" s="13">
        <v>42539</v>
      </c>
      <c r="G198" s="12"/>
      <c r="H198" s="12" t="s">
        <v>49</v>
      </c>
      <c r="I198" s="14">
        <v>0.85416666666424135</v>
      </c>
      <c r="J198" s="12" t="s">
        <v>7898</v>
      </c>
      <c r="K198" s="12" t="s">
        <v>43</v>
      </c>
      <c r="L198" s="12" t="s">
        <v>46</v>
      </c>
      <c r="M198" s="1" t="s">
        <v>7899</v>
      </c>
      <c r="N198" s="12" t="s">
        <v>107</v>
      </c>
      <c r="O198" s="12">
        <v>1</v>
      </c>
      <c r="P198" s="12">
        <v>31</v>
      </c>
      <c r="S198" s="16" t="s">
        <v>46</v>
      </c>
      <c r="AC198" s="16">
        <v>0</v>
      </c>
      <c r="AE198" s="24">
        <v>0</v>
      </c>
      <c r="AF198" s="24">
        <v>2</v>
      </c>
      <c r="AG198" s="6" t="s">
        <v>46</v>
      </c>
      <c r="AH198" s="1"/>
    </row>
    <row r="199" spans="1:34" ht="26.4" x14ac:dyDescent="0.25">
      <c r="A199" s="11">
        <v>42552.800623298608</v>
      </c>
      <c r="B199" s="12" t="s">
        <v>47</v>
      </c>
      <c r="C199" s="12" t="s">
        <v>541</v>
      </c>
      <c r="E199" s="12" t="s">
        <v>32</v>
      </c>
      <c r="F199" s="13">
        <v>42541</v>
      </c>
      <c r="G199" s="12"/>
      <c r="H199" s="12" t="s">
        <v>110</v>
      </c>
      <c r="I199" s="14">
        <v>0.375</v>
      </c>
      <c r="J199" s="12" t="s">
        <v>7883</v>
      </c>
      <c r="K199" s="12" t="s">
        <v>43</v>
      </c>
      <c r="L199" s="12" t="s">
        <v>36</v>
      </c>
      <c r="M199" s="1" t="s">
        <v>7884</v>
      </c>
      <c r="N199" s="12" t="s">
        <v>52</v>
      </c>
      <c r="O199" s="12">
        <v>1</v>
      </c>
      <c r="P199" s="12">
        <v>31</v>
      </c>
      <c r="Q199" s="5">
        <v>124</v>
      </c>
      <c r="S199" s="16" t="s">
        <v>46</v>
      </c>
      <c r="AC199" s="16">
        <v>0</v>
      </c>
      <c r="AD199" s="21" t="s">
        <v>7885</v>
      </c>
      <c r="AE199" s="24">
        <v>2</v>
      </c>
      <c r="AF199" s="24">
        <v>3</v>
      </c>
      <c r="AG199" s="6" t="s">
        <v>46</v>
      </c>
      <c r="AH199" s="1"/>
    </row>
    <row r="200" spans="1:34" ht="26.4" x14ac:dyDescent="0.25">
      <c r="A200" s="11">
        <v>42556.418978958332</v>
      </c>
      <c r="B200" s="12" t="s">
        <v>47</v>
      </c>
      <c r="C200" s="12" t="s">
        <v>541</v>
      </c>
      <c r="E200" s="12" t="s">
        <v>32</v>
      </c>
      <c r="F200" s="13">
        <v>42545</v>
      </c>
      <c r="G200" s="12"/>
      <c r="H200" s="12" t="s">
        <v>41</v>
      </c>
      <c r="I200" s="14">
        <v>0.54166666666424135</v>
      </c>
      <c r="J200" s="12" t="s">
        <v>7900</v>
      </c>
      <c r="K200" s="12" t="s">
        <v>43</v>
      </c>
      <c r="L200" s="12" t="s">
        <v>36</v>
      </c>
      <c r="M200" s="1" t="s">
        <v>7901</v>
      </c>
      <c r="N200" s="12" t="s">
        <v>403</v>
      </c>
      <c r="O200" s="12">
        <v>1</v>
      </c>
      <c r="P200" s="12">
        <v>25</v>
      </c>
      <c r="S200" s="16" t="s">
        <v>46</v>
      </c>
      <c r="AC200" s="16">
        <v>0</v>
      </c>
      <c r="AE200" s="24">
        <v>1</v>
      </c>
      <c r="AF200" s="24">
        <v>1</v>
      </c>
      <c r="AG200" s="6" t="s">
        <v>46</v>
      </c>
      <c r="AH200" s="1"/>
    </row>
    <row r="201" spans="1:34" ht="66" x14ac:dyDescent="0.25">
      <c r="A201" s="11">
        <v>42552.802680833338</v>
      </c>
      <c r="B201" s="12" t="s">
        <v>47</v>
      </c>
      <c r="C201" s="12" t="s">
        <v>541</v>
      </c>
      <c r="E201" s="12" t="s">
        <v>32</v>
      </c>
      <c r="F201" s="13">
        <v>42546</v>
      </c>
      <c r="G201" s="12"/>
      <c r="H201" s="12" t="s">
        <v>49</v>
      </c>
      <c r="I201" s="14">
        <v>0.77083333333575865</v>
      </c>
      <c r="J201" s="12" t="s">
        <v>7886</v>
      </c>
      <c r="K201" s="12" t="s">
        <v>43</v>
      </c>
      <c r="L201" s="12" t="s">
        <v>36</v>
      </c>
      <c r="M201" s="1" t="s">
        <v>7887</v>
      </c>
      <c r="N201" s="12" t="s">
        <v>7888</v>
      </c>
      <c r="O201" s="12">
        <v>1</v>
      </c>
      <c r="P201" s="12">
        <v>38</v>
      </c>
      <c r="Q201" s="5">
        <v>270</v>
      </c>
      <c r="S201" s="16" t="s">
        <v>36</v>
      </c>
      <c r="U201" s="5">
        <v>20</v>
      </c>
      <c r="AC201" s="16">
        <v>0</v>
      </c>
      <c r="AD201" s="21" t="s">
        <v>7889</v>
      </c>
      <c r="AE201" s="24">
        <v>16</v>
      </c>
      <c r="AF201" s="24">
        <v>2</v>
      </c>
      <c r="AG201" s="6" t="s">
        <v>46</v>
      </c>
      <c r="AH201" s="1"/>
    </row>
    <row r="202" spans="1:34" ht="26.4" x14ac:dyDescent="0.25">
      <c r="A202" s="11">
        <v>42556.449559803237</v>
      </c>
      <c r="B202" s="12" t="s">
        <v>47</v>
      </c>
      <c r="C202" s="12" t="s">
        <v>541</v>
      </c>
      <c r="E202" s="12" t="s">
        <v>32</v>
      </c>
      <c r="F202" s="13">
        <v>42549</v>
      </c>
      <c r="G202" s="12"/>
      <c r="H202" s="12" t="s">
        <v>130</v>
      </c>
      <c r="I202" s="14">
        <v>0.54166666666424135</v>
      </c>
      <c r="J202" s="12" t="s">
        <v>7918</v>
      </c>
      <c r="K202" s="12" t="s">
        <v>105</v>
      </c>
      <c r="L202" s="12" t="s">
        <v>46</v>
      </c>
      <c r="M202" s="1" t="s">
        <v>7919</v>
      </c>
      <c r="N202" s="12" t="s">
        <v>38</v>
      </c>
      <c r="O202" s="12">
        <v>1</v>
      </c>
      <c r="P202" s="12">
        <v>10</v>
      </c>
      <c r="Q202" s="5">
        <v>35</v>
      </c>
      <c r="S202" s="16" t="s">
        <v>36</v>
      </c>
      <c r="U202" s="5">
        <v>10</v>
      </c>
      <c r="AC202" s="16">
        <v>0</v>
      </c>
      <c r="AE202" s="24">
        <v>3</v>
      </c>
      <c r="AF202" s="24">
        <v>3</v>
      </c>
      <c r="AG202" s="6" t="s">
        <v>46</v>
      </c>
      <c r="AH202" s="1"/>
    </row>
    <row r="203" spans="1:34" x14ac:dyDescent="0.25">
      <c r="A203" s="11">
        <v>42558.712172164349</v>
      </c>
      <c r="B203" s="12" t="s">
        <v>47</v>
      </c>
      <c r="C203" s="12" t="s">
        <v>874</v>
      </c>
      <c r="E203" s="12" t="s">
        <v>32</v>
      </c>
      <c r="F203" s="13">
        <v>42525</v>
      </c>
      <c r="G203" s="12"/>
      <c r="H203" s="12" t="s">
        <v>49</v>
      </c>
      <c r="I203" s="14">
        <v>0.41666666666424135</v>
      </c>
      <c r="J203" s="12" t="s">
        <v>8021</v>
      </c>
      <c r="K203" s="12" t="s">
        <v>43</v>
      </c>
      <c r="L203" s="12" t="s">
        <v>36</v>
      </c>
      <c r="M203" s="1" t="s">
        <v>8022</v>
      </c>
      <c r="N203" s="12" t="s">
        <v>52</v>
      </c>
      <c r="O203" s="12">
        <v>1</v>
      </c>
      <c r="P203" s="12">
        <v>30</v>
      </c>
      <c r="Q203" s="5">
        <v>134</v>
      </c>
      <c r="S203" s="16" t="s">
        <v>36</v>
      </c>
      <c r="U203" s="5">
        <v>100</v>
      </c>
      <c r="V203" s="5" t="s">
        <v>162</v>
      </c>
      <c r="W203" s="5">
        <v>20</v>
      </c>
      <c r="X203" s="5">
        <v>50</v>
      </c>
      <c r="AC203" s="16">
        <v>0</v>
      </c>
      <c r="AE203" s="24">
        <v>1.5</v>
      </c>
      <c r="AF203" s="24">
        <v>6</v>
      </c>
      <c r="AG203" s="6" t="s">
        <v>46</v>
      </c>
      <c r="AH203" s="1"/>
    </row>
    <row r="204" spans="1:34" ht="39.6" x14ac:dyDescent="0.25">
      <c r="A204" s="11">
        <v>42559.4805203125</v>
      </c>
      <c r="B204" s="12" t="s">
        <v>47</v>
      </c>
      <c r="C204" s="12" t="s">
        <v>874</v>
      </c>
      <c r="E204" s="12" t="s">
        <v>32</v>
      </c>
      <c r="F204" s="13">
        <v>42525</v>
      </c>
      <c r="G204" s="12"/>
      <c r="H204" s="12" t="s">
        <v>49</v>
      </c>
      <c r="I204" s="14">
        <v>0.41666666666424135</v>
      </c>
      <c r="J204" s="12" t="s">
        <v>8021</v>
      </c>
      <c r="K204" s="12" t="s">
        <v>43</v>
      </c>
      <c r="L204" s="12" t="s">
        <v>36</v>
      </c>
      <c r="M204" s="1" t="s">
        <v>8024</v>
      </c>
      <c r="N204" s="12" t="s">
        <v>52</v>
      </c>
      <c r="O204" s="12">
        <v>1</v>
      </c>
      <c r="P204" s="12">
        <v>32</v>
      </c>
      <c r="Q204" s="5">
        <v>134</v>
      </c>
      <c r="S204" s="16" t="s">
        <v>46</v>
      </c>
      <c r="AC204" s="16">
        <v>0</v>
      </c>
      <c r="AD204" s="21" t="s">
        <v>8025</v>
      </c>
      <c r="AE204" s="24">
        <v>14</v>
      </c>
      <c r="AF204" s="24">
        <v>6</v>
      </c>
      <c r="AG204" s="6" t="s">
        <v>46</v>
      </c>
      <c r="AH204" s="1"/>
    </row>
    <row r="205" spans="1:34" ht="26.4" x14ac:dyDescent="0.25">
      <c r="A205" s="11">
        <v>42560.626366354161</v>
      </c>
      <c r="B205" s="12" t="s">
        <v>86</v>
      </c>
      <c r="C205" s="12" t="s">
        <v>1066</v>
      </c>
      <c r="E205" s="12" t="s">
        <v>32</v>
      </c>
      <c r="F205" s="13">
        <v>42525</v>
      </c>
      <c r="G205" s="12"/>
      <c r="H205" s="12" t="s">
        <v>49</v>
      </c>
      <c r="I205" s="14">
        <v>0.54166666666424135</v>
      </c>
      <c r="J205" s="12" t="s">
        <v>5172</v>
      </c>
      <c r="K205" s="12" t="s">
        <v>43</v>
      </c>
      <c r="L205" s="12" t="s">
        <v>36</v>
      </c>
      <c r="M205" s="1" t="s">
        <v>8051</v>
      </c>
      <c r="N205" s="12" t="s">
        <v>38</v>
      </c>
      <c r="O205" s="12">
        <v>4</v>
      </c>
      <c r="P205" s="12">
        <v>37</v>
      </c>
      <c r="Q205" s="5">
        <v>237</v>
      </c>
      <c r="S205" s="16" t="s">
        <v>36</v>
      </c>
      <c r="X205" s="5">
        <v>52</v>
      </c>
      <c r="AC205" s="16">
        <v>2.5</v>
      </c>
      <c r="AD205" s="21" t="s">
        <v>8052</v>
      </c>
      <c r="AE205" s="24">
        <v>5</v>
      </c>
      <c r="AF205" s="24">
        <v>3</v>
      </c>
      <c r="AG205" s="6" t="s">
        <v>46</v>
      </c>
      <c r="AH205" s="1"/>
    </row>
    <row r="206" spans="1:34" ht="26.4" x14ac:dyDescent="0.25">
      <c r="A206" s="11">
        <v>42560.628091493054</v>
      </c>
      <c r="B206" s="12" t="s">
        <v>86</v>
      </c>
      <c r="C206" s="12" t="s">
        <v>1066</v>
      </c>
      <c r="E206" s="12" t="s">
        <v>32</v>
      </c>
      <c r="F206" s="13">
        <v>42529</v>
      </c>
      <c r="G206" s="12"/>
      <c r="H206" s="12" t="s">
        <v>33</v>
      </c>
      <c r="I206" s="14">
        <v>0.41666666666424135</v>
      </c>
      <c r="J206" s="12" t="s">
        <v>8053</v>
      </c>
      <c r="K206" s="12" t="s">
        <v>105</v>
      </c>
      <c r="L206" s="12" t="s">
        <v>36</v>
      </c>
      <c r="M206" s="1" t="s">
        <v>6729</v>
      </c>
      <c r="N206" s="12" t="s">
        <v>38</v>
      </c>
      <c r="O206" s="12">
        <v>1</v>
      </c>
      <c r="P206" s="12">
        <v>52</v>
      </c>
      <c r="Q206" s="5">
        <v>469</v>
      </c>
      <c r="S206" s="16" t="s">
        <v>36</v>
      </c>
      <c r="X206" s="5">
        <v>31</v>
      </c>
      <c r="AC206" s="16">
        <v>0.5</v>
      </c>
      <c r="AE206" s="24">
        <v>4</v>
      </c>
      <c r="AF206" s="24">
        <v>2</v>
      </c>
      <c r="AG206" s="6" t="s">
        <v>46</v>
      </c>
      <c r="AH206" s="1"/>
    </row>
    <row r="207" spans="1:34" ht="26.4" x14ac:dyDescent="0.25">
      <c r="A207" s="11">
        <v>42560.629782384261</v>
      </c>
      <c r="B207" s="12" t="s">
        <v>86</v>
      </c>
      <c r="C207" s="12" t="s">
        <v>1066</v>
      </c>
      <c r="E207" s="12" t="s">
        <v>32</v>
      </c>
      <c r="F207" s="13">
        <v>42532</v>
      </c>
      <c r="G207" s="12"/>
      <c r="H207" s="12" t="s">
        <v>49</v>
      </c>
      <c r="I207" s="14">
        <v>0.39583333333575865</v>
      </c>
      <c r="J207" s="12" t="s">
        <v>8054</v>
      </c>
      <c r="K207" s="12" t="s">
        <v>43</v>
      </c>
      <c r="L207" s="12" t="s">
        <v>46</v>
      </c>
      <c r="M207" s="1" t="s">
        <v>8055</v>
      </c>
      <c r="N207" s="12" t="s">
        <v>38</v>
      </c>
      <c r="O207" s="12">
        <v>1</v>
      </c>
      <c r="P207" s="12">
        <v>6</v>
      </c>
      <c r="Q207" s="5">
        <v>240</v>
      </c>
      <c r="S207" s="16" t="s">
        <v>46</v>
      </c>
      <c r="AC207" s="16">
        <v>0</v>
      </c>
      <c r="AD207" s="21" t="s">
        <v>8055</v>
      </c>
      <c r="AE207" s="24">
        <v>4</v>
      </c>
      <c r="AF207" s="24">
        <v>2</v>
      </c>
      <c r="AG207" s="6" t="s">
        <v>46</v>
      </c>
      <c r="AH207" s="1"/>
    </row>
    <row r="208" spans="1:34" ht="26.4" x14ac:dyDescent="0.25">
      <c r="A208" s="11">
        <v>42560.642850416669</v>
      </c>
      <c r="B208" s="12" t="s">
        <v>86</v>
      </c>
      <c r="C208" s="12" t="s">
        <v>1066</v>
      </c>
      <c r="E208" s="12" t="s">
        <v>32</v>
      </c>
      <c r="F208" s="13">
        <v>42535</v>
      </c>
      <c r="G208" s="12" t="s">
        <v>8059</v>
      </c>
      <c r="H208" s="12"/>
      <c r="I208" s="14">
        <v>0.375</v>
      </c>
      <c r="J208" s="12" t="s">
        <v>8060</v>
      </c>
      <c r="K208" s="12" t="s">
        <v>43</v>
      </c>
      <c r="L208" s="12" t="s">
        <v>36</v>
      </c>
      <c r="M208" s="1" t="s">
        <v>8061</v>
      </c>
      <c r="N208" s="12" t="s">
        <v>450</v>
      </c>
      <c r="O208" s="12">
        <v>5</v>
      </c>
      <c r="P208" s="12">
        <v>12</v>
      </c>
      <c r="Q208" s="5">
        <v>600</v>
      </c>
      <c r="S208" s="16" t="s">
        <v>46</v>
      </c>
      <c r="AC208" s="16">
        <v>225</v>
      </c>
      <c r="AD208" s="21" t="s">
        <v>8062</v>
      </c>
      <c r="AE208" s="24">
        <v>80</v>
      </c>
      <c r="AF208" s="24">
        <v>6</v>
      </c>
      <c r="AG208" s="6" t="s">
        <v>46</v>
      </c>
      <c r="AH208" s="1"/>
    </row>
    <row r="209" spans="1:34" ht="26.4" x14ac:dyDescent="0.25">
      <c r="A209" s="11">
        <v>42560.63141396991</v>
      </c>
      <c r="B209" s="12" t="s">
        <v>86</v>
      </c>
      <c r="C209" s="12" t="s">
        <v>1066</v>
      </c>
      <c r="E209" s="12" t="s">
        <v>1527</v>
      </c>
      <c r="F209" s="13">
        <v>42537</v>
      </c>
      <c r="G209" s="12"/>
      <c r="H209" s="12" t="s">
        <v>65</v>
      </c>
      <c r="I209" s="14">
        <v>0.79166666666424135</v>
      </c>
      <c r="J209" s="12" t="s">
        <v>8056</v>
      </c>
      <c r="K209" s="12" t="s">
        <v>43</v>
      </c>
      <c r="L209" s="12" t="s">
        <v>36</v>
      </c>
      <c r="M209" s="1" t="s">
        <v>8057</v>
      </c>
      <c r="N209" s="12" t="s">
        <v>8058</v>
      </c>
      <c r="O209" s="12">
        <v>1</v>
      </c>
      <c r="P209" s="12">
        <v>25</v>
      </c>
      <c r="S209" s="16" t="s">
        <v>46</v>
      </c>
      <c r="AC209" s="16">
        <v>0</v>
      </c>
      <c r="AE209" s="24">
        <v>3</v>
      </c>
      <c r="AF209" s="24">
        <v>2</v>
      </c>
      <c r="AG209" s="6" t="s">
        <v>46</v>
      </c>
      <c r="AH209" s="1"/>
    </row>
    <row r="210" spans="1:34" ht="39.6" x14ac:dyDescent="0.25">
      <c r="A210" s="11">
        <v>42560.651272407413</v>
      </c>
      <c r="B210" s="12" t="s">
        <v>86</v>
      </c>
      <c r="C210" s="12" t="s">
        <v>1066</v>
      </c>
      <c r="E210" s="12" t="s">
        <v>32</v>
      </c>
      <c r="F210" s="13">
        <v>42541</v>
      </c>
      <c r="G210" s="12"/>
      <c r="H210" s="12" t="s">
        <v>110</v>
      </c>
      <c r="I210" s="14">
        <v>0.54166666666424135</v>
      </c>
      <c r="J210" s="12" t="s">
        <v>8063</v>
      </c>
      <c r="K210" s="12" t="s">
        <v>421</v>
      </c>
      <c r="L210" s="12" t="s">
        <v>36</v>
      </c>
      <c r="M210" s="1" t="s">
        <v>8064</v>
      </c>
      <c r="N210" s="12" t="s">
        <v>38</v>
      </c>
      <c r="O210" s="12">
        <v>4</v>
      </c>
      <c r="P210" s="12">
        <v>100</v>
      </c>
      <c r="S210" s="16" t="s">
        <v>46</v>
      </c>
      <c r="AC210" s="16">
        <v>0</v>
      </c>
      <c r="AD210" s="21" t="s">
        <v>8065</v>
      </c>
      <c r="AE210" s="24">
        <v>5</v>
      </c>
      <c r="AF210" s="24">
        <v>3</v>
      </c>
      <c r="AG210" s="6" t="s">
        <v>46</v>
      </c>
      <c r="AH210" s="1"/>
    </row>
    <row r="211" spans="1:34" ht="39.6" x14ac:dyDescent="0.25">
      <c r="A211" s="11">
        <v>42560.653828981478</v>
      </c>
      <c r="B211" s="12" t="s">
        <v>86</v>
      </c>
      <c r="C211" s="12" t="s">
        <v>1066</v>
      </c>
      <c r="E211" s="12"/>
      <c r="F211" s="13">
        <v>42548</v>
      </c>
      <c r="G211" s="12"/>
      <c r="H211" s="12" t="s">
        <v>110</v>
      </c>
      <c r="I211" s="14">
        <v>0.54166666666424135</v>
      </c>
      <c r="J211" s="12" t="s">
        <v>8063</v>
      </c>
      <c r="K211" s="12" t="s">
        <v>421</v>
      </c>
      <c r="L211" s="12" t="s">
        <v>36</v>
      </c>
      <c r="N211" s="12" t="s">
        <v>1225</v>
      </c>
      <c r="O211" s="12">
        <v>4</v>
      </c>
      <c r="P211" s="12">
        <v>100</v>
      </c>
      <c r="S211" s="16" t="s">
        <v>46</v>
      </c>
      <c r="AC211" s="16">
        <v>0</v>
      </c>
      <c r="AD211" s="21" t="s">
        <v>8066</v>
      </c>
      <c r="AE211" s="24">
        <v>10</v>
      </c>
      <c r="AF211" s="24">
        <v>3</v>
      </c>
      <c r="AG211" s="6" t="s">
        <v>46</v>
      </c>
      <c r="AH211" s="1"/>
    </row>
    <row r="212" spans="1:34" ht="26.4" x14ac:dyDescent="0.25">
      <c r="A212" s="11">
        <v>42557.581953738423</v>
      </c>
      <c r="B212" s="12" t="s">
        <v>86</v>
      </c>
      <c r="C212" s="12" t="s">
        <v>706</v>
      </c>
      <c r="E212" s="12" t="s">
        <v>32</v>
      </c>
      <c r="F212" s="13">
        <v>42522</v>
      </c>
      <c r="G212" s="12" t="s">
        <v>5094</v>
      </c>
      <c r="H212" s="12" t="s">
        <v>33</v>
      </c>
      <c r="I212" s="14">
        <v>0.58333333333575865</v>
      </c>
      <c r="J212" s="12" t="s">
        <v>5095</v>
      </c>
      <c r="K212" s="12" t="s">
        <v>43</v>
      </c>
      <c r="L212" s="12" t="s">
        <v>36</v>
      </c>
      <c r="M212" s="1" t="s">
        <v>2418</v>
      </c>
      <c r="N212" s="12" t="s">
        <v>38</v>
      </c>
      <c r="O212" s="12">
        <v>13</v>
      </c>
      <c r="P212" s="12">
        <v>73</v>
      </c>
      <c r="Q212" s="5">
        <v>602</v>
      </c>
      <c r="S212" s="16" t="s">
        <v>46</v>
      </c>
      <c r="AC212" s="16">
        <v>0</v>
      </c>
      <c r="AD212" s="21" t="s">
        <v>7949</v>
      </c>
      <c r="AE212" s="24">
        <v>26</v>
      </c>
      <c r="AF212" s="24">
        <v>2</v>
      </c>
      <c r="AG212" s="6">
        <v>1</v>
      </c>
      <c r="AH212" s="1"/>
    </row>
    <row r="213" spans="1:34" x14ac:dyDescent="0.25">
      <c r="A213" s="11">
        <v>42557.56150836806</v>
      </c>
      <c r="B213" s="12" t="s">
        <v>86</v>
      </c>
      <c r="C213" s="12" t="s">
        <v>706</v>
      </c>
      <c r="E213" s="12" t="s">
        <v>32</v>
      </c>
      <c r="F213" s="13">
        <v>42524</v>
      </c>
      <c r="G213" s="12"/>
      <c r="H213" s="12" t="s">
        <v>41</v>
      </c>
      <c r="I213" s="14">
        <v>0.41666666666424135</v>
      </c>
      <c r="J213" s="12" t="s">
        <v>7940</v>
      </c>
      <c r="K213" s="12" t="s">
        <v>105</v>
      </c>
      <c r="L213" s="12" t="s">
        <v>36</v>
      </c>
      <c r="M213" s="1" t="s">
        <v>2418</v>
      </c>
      <c r="N213" s="12" t="s">
        <v>52</v>
      </c>
      <c r="O213" s="12">
        <v>1</v>
      </c>
      <c r="P213" s="12">
        <v>36</v>
      </c>
      <c r="Q213" s="5">
        <v>192</v>
      </c>
      <c r="S213" s="16" t="s">
        <v>46</v>
      </c>
      <c r="AC213" s="16">
        <v>0</v>
      </c>
      <c r="AE213" s="24">
        <v>2</v>
      </c>
      <c r="AF213" s="24">
        <v>2</v>
      </c>
      <c r="AG213" s="6">
        <v>1</v>
      </c>
      <c r="AH213" s="1"/>
    </row>
    <row r="214" spans="1:34" x14ac:dyDescent="0.25">
      <c r="A214" s="11">
        <v>42557.570658726851</v>
      </c>
      <c r="B214" s="12" t="s">
        <v>86</v>
      </c>
      <c r="C214" s="12" t="s">
        <v>706</v>
      </c>
      <c r="E214" s="12" t="s">
        <v>32</v>
      </c>
      <c r="F214" s="13">
        <v>42525</v>
      </c>
      <c r="G214" s="12"/>
      <c r="H214" s="12" t="s">
        <v>49</v>
      </c>
      <c r="I214" s="14">
        <v>0.41666666666424135</v>
      </c>
      <c r="J214" s="12" t="s">
        <v>7273</v>
      </c>
      <c r="K214" s="12" t="s">
        <v>43</v>
      </c>
      <c r="L214" s="12" t="s">
        <v>46</v>
      </c>
      <c r="M214" s="1" t="s">
        <v>4089</v>
      </c>
      <c r="N214" s="12" t="s">
        <v>52</v>
      </c>
      <c r="O214" s="12">
        <v>1</v>
      </c>
      <c r="P214" s="12">
        <v>4</v>
      </c>
      <c r="Q214" s="5">
        <v>6</v>
      </c>
      <c r="S214" s="16" t="s">
        <v>46</v>
      </c>
      <c r="AC214" s="16">
        <v>0</v>
      </c>
      <c r="AD214" s="21" t="s">
        <v>7942</v>
      </c>
      <c r="AE214" s="24">
        <v>2</v>
      </c>
      <c r="AF214" s="24">
        <v>1</v>
      </c>
      <c r="AG214" s="6" t="s">
        <v>46</v>
      </c>
      <c r="AH214" s="1"/>
    </row>
    <row r="215" spans="1:34" ht="26.4" x14ac:dyDescent="0.25">
      <c r="A215" s="11">
        <v>42557.575029039348</v>
      </c>
      <c r="B215" s="12" t="s">
        <v>86</v>
      </c>
      <c r="C215" s="12" t="s">
        <v>706</v>
      </c>
      <c r="E215" s="12" t="s">
        <v>32</v>
      </c>
      <c r="F215" s="13">
        <v>42534</v>
      </c>
      <c r="G215" s="12" t="s">
        <v>7943</v>
      </c>
      <c r="H215" s="12" t="s">
        <v>110</v>
      </c>
      <c r="I215" s="14">
        <v>0.375</v>
      </c>
      <c r="J215" s="12" t="s">
        <v>417</v>
      </c>
      <c r="K215" s="12" t="s">
        <v>43</v>
      </c>
      <c r="L215" s="12" t="s">
        <v>36</v>
      </c>
      <c r="M215" s="1" t="s">
        <v>417</v>
      </c>
      <c r="N215" s="12" t="s">
        <v>68</v>
      </c>
      <c r="O215" s="12">
        <v>1</v>
      </c>
      <c r="P215" s="12">
        <v>23</v>
      </c>
      <c r="Q215" s="5">
        <v>2300</v>
      </c>
      <c r="S215" s="16" t="s">
        <v>46</v>
      </c>
      <c r="AC215" s="16">
        <v>547.12</v>
      </c>
      <c r="AD215" s="21" t="s">
        <v>7944</v>
      </c>
      <c r="AE215" s="24">
        <v>80</v>
      </c>
      <c r="AF215" s="24">
        <v>5</v>
      </c>
      <c r="AG215" s="6">
        <v>1</v>
      </c>
      <c r="AH215" s="1"/>
    </row>
    <row r="216" spans="1:34" x14ac:dyDescent="0.25">
      <c r="A216" s="11">
        <v>42557.567646481482</v>
      </c>
      <c r="B216" s="12" t="s">
        <v>86</v>
      </c>
      <c r="C216" s="12" t="s">
        <v>706</v>
      </c>
      <c r="E216" s="12" t="s">
        <v>32</v>
      </c>
      <c r="F216" s="13">
        <v>42537</v>
      </c>
      <c r="G216" s="12"/>
      <c r="H216" s="12" t="s">
        <v>65</v>
      </c>
      <c r="I216" s="14">
        <v>0.375</v>
      </c>
      <c r="J216" s="12" t="s">
        <v>7941</v>
      </c>
      <c r="K216" s="12" t="s">
        <v>105</v>
      </c>
      <c r="L216" s="12" t="s">
        <v>36</v>
      </c>
      <c r="M216" s="1" t="s">
        <v>2418</v>
      </c>
      <c r="N216" s="12" t="s">
        <v>52</v>
      </c>
      <c r="O216" s="12">
        <v>1</v>
      </c>
      <c r="P216" s="12">
        <v>19</v>
      </c>
      <c r="Q216" s="5">
        <v>152</v>
      </c>
      <c r="S216" s="16" t="s">
        <v>46</v>
      </c>
      <c r="AC216" s="16">
        <v>0</v>
      </c>
      <c r="AE216" s="24">
        <v>2</v>
      </c>
      <c r="AF216" s="24">
        <v>2</v>
      </c>
      <c r="AG216" s="6">
        <v>1</v>
      </c>
      <c r="AH216" s="1"/>
    </row>
    <row r="217" spans="1:34" x14ac:dyDescent="0.25">
      <c r="A217" s="11">
        <v>42557.568519687498</v>
      </c>
      <c r="B217" s="12" t="s">
        <v>86</v>
      </c>
      <c r="C217" s="12" t="s">
        <v>706</v>
      </c>
      <c r="E217" s="12" t="s">
        <v>32</v>
      </c>
      <c r="F217" s="13">
        <v>42538</v>
      </c>
      <c r="G217" s="12"/>
      <c r="H217" s="12" t="s">
        <v>41</v>
      </c>
      <c r="I217" s="14">
        <v>0.54166666666424135</v>
      </c>
      <c r="J217" s="12" t="s">
        <v>5649</v>
      </c>
      <c r="K217" s="12" t="s">
        <v>105</v>
      </c>
      <c r="L217" s="12" t="s">
        <v>36</v>
      </c>
      <c r="M217" s="1" t="s">
        <v>2418</v>
      </c>
      <c r="N217" s="12" t="s">
        <v>52</v>
      </c>
      <c r="O217" s="12">
        <v>1</v>
      </c>
      <c r="P217" s="12">
        <v>34</v>
      </c>
      <c r="Q217" s="5">
        <v>204</v>
      </c>
      <c r="S217" s="16" t="s">
        <v>46</v>
      </c>
      <c r="AC217" s="16">
        <v>0</v>
      </c>
      <c r="AE217" s="24">
        <v>2</v>
      </c>
      <c r="AF217" s="24">
        <v>2</v>
      </c>
      <c r="AG217" s="6">
        <v>1</v>
      </c>
      <c r="AH217" s="1"/>
    </row>
    <row r="218" spans="1:34" x14ac:dyDescent="0.25">
      <c r="A218" s="11">
        <v>42557.57587940972</v>
      </c>
      <c r="B218" s="12" t="s">
        <v>86</v>
      </c>
      <c r="C218" s="12" t="s">
        <v>706</v>
      </c>
      <c r="E218" s="12" t="s">
        <v>32</v>
      </c>
      <c r="F218" s="13">
        <v>42550</v>
      </c>
      <c r="G218" s="12"/>
      <c r="H218" s="12" t="s">
        <v>75</v>
      </c>
      <c r="I218" s="14">
        <v>0.41666666666424135</v>
      </c>
      <c r="J218" s="12" t="s">
        <v>7945</v>
      </c>
      <c r="K218" s="12" t="s">
        <v>43</v>
      </c>
      <c r="L218" s="12" t="s">
        <v>46</v>
      </c>
      <c r="M218" s="1" t="s">
        <v>5090</v>
      </c>
      <c r="N218" s="12" t="s">
        <v>52</v>
      </c>
      <c r="O218" s="12">
        <v>1</v>
      </c>
      <c r="P218" s="12">
        <v>2</v>
      </c>
      <c r="Q218" s="5">
        <v>4</v>
      </c>
      <c r="S218" s="16" t="s">
        <v>46</v>
      </c>
      <c r="AC218" s="16">
        <v>0</v>
      </c>
      <c r="AD218" s="21" t="s">
        <v>7946</v>
      </c>
      <c r="AE218" s="24">
        <v>2</v>
      </c>
      <c r="AF218" s="24">
        <v>2</v>
      </c>
      <c r="AG218" s="6" t="s">
        <v>46</v>
      </c>
      <c r="AH218" s="1"/>
    </row>
    <row r="219" spans="1:34" x14ac:dyDescent="0.25">
      <c r="A219" s="11">
        <v>42552.669335960643</v>
      </c>
      <c r="B219" s="12" t="s">
        <v>86</v>
      </c>
      <c r="C219" s="12" t="s">
        <v>271</v>
      </c>
      <c r="E219" s="12" t="s">
        <v>32</v>
      </c>
      <c r="F219" s="13">
        <v>42522</v>
      </c>
      <c r="G219" s="12"/>
      <c r="H219" s="12" t="s">
        <v>33</v>
      </c>
      <c r="I219" s="14">
        <v>0.6875</v>
      </c>
      <c r="J219" s="12" t="s">
        <v>7822</v>
      </c>
      <c r="K219" s="12" t="s">
        <v>43</v>
      </c>
      <c r="L219" s="12" t="s">
        <v>36</v>
      </c>
      <c r="M219" s="1" t="s">
        <v>7823</v>
      </c>
      <c r="N219" s="12" t="s">
        <v>450</v>
      </c>
      <c r="O219" s="12">
        <v>1</v>
      </c>
      <c r="P219" s="12">
        <v>5</v>
      </c>
      <c r="S219" s="16" t="s">
        <v>46</v>
      </c>
      <c r="AC219" s="16">
        <v>0</v>
      </c>
      <c r="AE219" s="24">
        <v>1</v>
      </c>
      <c r="AF219" s="24">
        <v>1</v>
      </c>
      <c r="AG219" s="6" t="s">
        <v>46</v>
      </c>
      <c r="AH219" s="1"/>
    </row>
    <row r="220" spans="1:34" x14ac:dyDescent="0.25">
      <c r="A220" s="11">
        <v>42552.671583171294</v>
      </c>
      <c r="B220" s="12" t="s">
        <v>86</v>
      </c>
      <c r="C220" s="12" t="s">
        <v>271</v>
      </c>
      <c r="E220" s="12" t="s">
        <v>32</v>
      </c>
      <c r="F220" s="13">
        <v>42523</v>
      </c>
      <c r="G220" s="12"/>
      <c r="H220" s="12" t="s">
        <v>65</v>
      </c>
      <c r="I220" s="14">
        <v>0.66666666666424135</v>
      </c>
      <c r="J220" s="12" t="s">
        <v>7824</v>
      </c>
      <c r="K220" s="12" t="s">
        <v>105</v>
      </c>
      <c r="L220" s="12" t="s">
        <v>36</v>
      </c>
      <c r="N220" s="12" t="s">
        <v>450</v>
      </c>
      <c r="O220" s="12">
        <v>1</v>
      </c>
      <c r="P220" s="12">
        <v>21</v>
      </c>
      <c r="S220" s="16" t="s">
        <v>36</v>
      </c>
      <c r="T220" s="5">
        <v>70</v>
      </c>
      <c r="AC220" s="16">
        <v>0</v>
      </c>
      <c r="AE220" s="24">
        <v>1</v>
      </c>
      <c r="AF220" s="24">
        <v>1</v>
      </c>
      <c r="AG220" s="6" t="s">
        <v>46</v>
      </c>
      <c r="AH220" s="1"/>
    </row>
    <row r="221" spans="1:34" x14ac:dyDescent="0.25">
      <c r="A221" s="11">
        <v>42552.673087534728</v>
      </c>
      <c r="B221" s="12" t="s">
        <v>86</v>
      </c>
      <c r="C221" s="12" t="s">
        <v>271</v>
      </c>
      <c r="E221" s="12" t="s">
        <v>32</v>
      </c>
      <c r="F221" s="13">
        <v>42525</v>
      </c>
      <c r="G221" s="12"/>
      <c r="H221" s="12" t="s">
        <v>49</v>
      </c>
      <c r="I221" s="14">
        <v>0.54166666666424135</v>
      </c>
      <c r="J221" s="12" t="s">
        <v>7348</v>
      </c>
      <c r="K221" s="12" t="s">
        <v>43</v>
      </c>
      <c r="L221" s="12" t="s">
        <v>36</v>
      </c>
      <c r="M221" s="1" t="s">
        <v>2918</v>
      </c>
      <c r="N221" s="12" t="s">
        <v>450</v>
      </c>
      <c r="O221" s="12">
        <v>1</v>
      </c>
      <c r="P221" s="12">
        <v>2</v>
      </c>
      <c r="S221" s="16" t="s">
        <v>36</v>
      </c>
      <c r="T221" s="5">
        <v>9</v>
      </c>
      <c r="AC221" s="16">
        <v>0</v>
      </c>
      <c r="AE221" s="24">
        <v>1</v>
      </c>
      <c r="AF221" s="24">
        <v>1</v>
      </c>
      <c r="AG221" s="6" t="s">
        <v>46</v>
      </c>
      <c r="AH221" s="1"/>
    </row>
    <row r="222" spans="1:34" x14ac:dyDescent="0.25">
      <c r="A222" s="11">
        <v>42552.676840625005</v>
      </c>
      <c r="B222" s="12" t="s">
        <v>86</v>
      </c>
      <c r="C222" s="12" t="s">
        <v>271</v>
      </c>
      <c r="E222" s="12" t="s">
        <v>7825</v>
      </c>
      <c r="F222" s="13">
        <v>42528</v>
      </c>
      <c r="G222" s="12" t="s">
        <v>7826</v>
      </c>
      <c r="H222" s="12" t="s">
        <v>130</v>
      </c>
      <c r="I222" s="14">
        <v>0.375</v>
      </c>
      <c r="J222" s="12" t="s">
        <v>7827</v>
      </c>
      <c r="K222" s="12" t="s">
        <v>163</v>
      </c>
      <c r="L222" s="12" t="s">
        <v>36</v>
      </c>
      <c r="M222" s="1" t="s">
        <v>4052</v>
      </c>
      <c r="N222" s="12" t="s">
        <v>1218</v>
      </c>
      <c r="O222" s="12">
        <v>5</v>
      </c>
      <c r="P222" s="12">
        <v>193</v>
      </c>
      <c r="Q222" s="5">
        <v>950</v>
      </c>
      <c r="S222" s="16" t="s">
        <v>46</v>
      </c>
      <c r="AC222" s="16">
        <v>0</v>
      </c>
      <c r="AE222" s="24">
        <v>30</v>
      </c>
      <c r="AF222" s="24">
        <v>4</v>
      </c>
      <c r="AG222" s="6" t="s">
        <v>46</v>
      </c>
      <c r="AH222" s="1"/>
    </row>
    <row r="223" spans="1:34" x14ac:dyDescent="0.25">
      <c r="A223" s="11">
        <v>42552.67883542824</v>
      </c>
      <c r="B223" s="12" t="s">
        <v>86</v>
      </c>
      <c r="C223" s="12" t="s">
        <v>271</v>
      </c>
      <c r="E223" s="12" t="s">
        <v>32</v>
      </c>
      <c r="F223" s="13">
        <v>42529</v>
      </c>
      <c r="G223" s="12"/>
      <c r="H223" s="12" t="s">
        <v>33</v>
      </c>
      <c r="I223" s="14">
        <v>0.66666666666424135</v>
      </c>
      <c r="J223" s="12" t="s">
        <v>7828</v>
      </c>
      <c r="K223" s="12" t="s">
        <v>43</v>
      </c>
      <c r="L223" s="12" t="s">
        <v>36</v>
      </c>
      <c r="M223" s="1" t="s">
        <v>7823</v>
      </c>
      <c r="N223" s="12" t="s">
        <v>450</v>
      </c>
      <c r="O223" s="12">
        <v>1</v>
      </c>
      <c r="P223" s="12">
        <v>2</v>
      </c>
      <c r="S223" s="16" t="s">
        <v>46</v>
      </c>
      <c r="AC223" s="16">
        <v>0</v>
      </c>
      <c r="AE223" s="24">
        <v>1</v>
      </c>
      <c r="AF223" s="24">
        <v>1</v>
      </c>
      <c r="AG223" s="6" t="s">
        <v>46</v>
      </c>
      <c r="AH223" s="1"/>
    </row>
    <row r="224" spans="1:34" ht="26.4" x14ac:dyDescent="0.25">
      <c r="A224" s="11">
        <v>42552.680377222219</v>
      </c>
      <c r="B224" s="12" t="s">
        <v>86</v>
      </c>
      <c r="C224" s="12" t="s">
        <v>271</v>
      </c>
      <c r="E224" s="12" t="s">
        <v>32</v>
      </c>
      <c r="F224" s="13">
        <v>42535</v>
      </c>
      <c r="G224" s="12"/>
      <c r="H224" s="12" t="s">
        <v>130</v>
      </c>
      <c r="I224" s="14">
        <v>0.41666666666424135</v>
      </c>
      <c r="J224" s="12" t="s">
        <v>7829</v>
      </c>
      <c r="K224" s="12" t="s">
        <v>35</v>
      </c>
      <c r="L224" s="12" t="s">
        <v>36</v>
      </c>
      <c r="M224" s="1" t="s">
        <v>2610</v>
      </c>
      <c r="N224" s="12" t="s">
        <v>450</v>
      </c>
      <c r="O224" s="12">
        <v>4</v>
      </c>
      <c r="P224" s="12">
        <v>63</v>
      </c>
      <c r="S224" s="16" t="s">
        <v>36</v>
      </c>
      <c r="T224" s="5">
        <v>162.5</v>
      </c>
      <c r="AC224" s="16">
        <v>0</v>
      </c>
      <c r="AE224" s="24">
        <v>3</v>
      </c>
      <c r="AF224" s="24">
        <v>3</v>
      </c>
      <c r="AG224" s="6" t="s">
        <v>46</v>
      </c>
      <c r="AH224" s="1"/>
    </row>
    <row r="225" spans="1:34" ht="26.4" x14ac:dyDescent="0.25">
      <c r="A225" s="11">
        <v>42552.681768877315</v>
      </c>
      <c r="B225" s="12" t="s">
        <v>86</v>
      </c>
      <c r="C225" s="12" t="s">
        <v>271</v>
      </c>
      <c r="E225" s="12" t="s">
        <v>32</v>
      </c>
      <c r="F225" s="13">
        <v>42537</v>
      </c>
      <c r="G225" s="12"/>
      <c r="H225" s="12" t="s">
        <v>65</v>
      </c>
      <c r="I225" s="14">
        <v>0.41666666666424135</v>
      </c>
      <c r="J225" s="12" t="s">
        <v>7830</v>
      </c>
      <c r="K225" s="12" t="s">
        <v>105</v>
      </c>
      <c r="L225" s="12" t="s">
        <v>36</v>
      </c>
      <c r="M225" s="1" t="s">
        <v>2610</v>
      </c>
      <c r="N225" s="12" t="s">
        <v>450</v>
      </c>
      <c r="O225" s="12">
        <v>3</v>
      </c>
      <c r="P225" s="12">
        <v>41</v>
      </c>
      <c r="S225" s="16" t="s">
        <v>36</v>
      </c>
      <c r="T225" s="5">
        <v>90</v>
      </c>
      <c r="AC225" s="16">
        <v>0</v>
      </c>
      <c r="AE225" s="24">
        <v>3</v>
      </c>
      <c r="AF225" s="24">
        <v>3</v>
      </c>
      <c r="AG225" s="6" t="s">
        <v>46</v>
      </c>
      <c r="AH225" s="1"/>
    </row>
    <row r="226" spans="1:34" x14ac:dyDescent="0.25">
      <c r="A226" s="11">
        <v>42561.380968518519</v>
      </c>
      <c r="B226" s="12" t="s">
        <v>30</v>
      </c>
      <c r="C226" s="12" t="s">
        <v>82</v>
      </c>
      <c r="E226" s="12" t="s">
        <v>32</v>
      </c>
      <c r="F226" s="13">
        <v>42524</v>
      </c>
      <c r="G226" s="12"/>
      <c r="H226" s="12" t="s">
        <v>41</v>
      </c>
      <c r="I226" s="14">
        <v>0.70833333333575865</v>
      </c>
      <c r="J226" s="12" t="s">
        <v>399</v>
      </c>
      <c r="K226" s="12" t="s">
        <v>43</v>
      </c>
      <c r="L226" s="12" t="s">
        <v>36</v>
      </c>
      <c r="M226" s="1" t="s">
        <v>8074</v>
      </c>
      <c r="N226" s="12" t="s">
        <v>151</v>
      </c>
      <c r="O226" s="12">
        <v>4</v>
      </c>
      <c r="P226" s="12">
        <v>535</v>
      </c>
      <c r="S226" s="16" t="s">
        <v>46</v>
      </c>
      <c r="AC226" s="16">
        <v>0</v>
      </c>
      <c r="AE226" s="24">
        <v>4</v>
      </c>
      <c r="AF226" s="24">
        <v>2</v>
      </c>
      <c r="AG226" s="6" t="s">
        <v>46</v>
      </c>
      <c r="AH226" s="1"/>
    </row>
    <row r="227" spans="1:34" x14ac:dyDescent="0.25">
      <c r="A227" s="11">
        <v>42561.388203912036</v>
      </c>
      <c r="B227" s="12" t="s">
        <v>30</v>
      </c>
      <c r="C227" s="12" t="s">
        <v>82</v>
      </c>
      <c r="E227" s="12" t="s">
        <v>32</v>
      </c>
      <c r="F227" s="13">
        <v>42524</v>
      </c>
      <c r="G227" s="12"/>
      <c r="H227" s="12" t="s">
        <v>41</v>
      </c>
      <c r="I227" s="14">
        <v>0.8125</v>
      </c>
      <c r="J227" s="12" t="s">
        <v>2532</v>
      </c>
      <c r="K227" s="12" t="s">
        <v>43</v>
      </c>
      <c r="L227" s="12" t="s">
        <v>46</v>
      </c>
      <c r="M227" s="1" t="s">
        <v>2532</v>
      </c>
      <c r="N227" s="12" t="s">
        <v>107</v>
      </c>
      <c r="O227" s="12">
        <v>3</v>
      </c>
      <c r="P227" s="12">
        <v>65</v>
      </c>
      <c r="Q227" s="5">
        <v>65</v>
      </c>
      <c r="S227" s="16" t="s">
        <v>46</v>
      </c>
      <c r="AC227" s="16">
        <v>0</v>
      </c>
      <c r="AE227" s="24">
        <v>0</v>
      </c>
      <c r="AF227" s="24">
        <v>1</v>
      </c>
      <c r="AG227" s="6" t="s">
        <v>46</v>
      </c>
      <c r="AH227" s="1"/>
    </row>
    <row r="228" spans="1:34" x14ac:dyDescent="0.25">
      <c r="A228" s="11">
        <v>42561.379180000004</v>
      </c>
      <c r="B228" s="12" t="s">
        <v>30</v>
      </c>
      <c r="C228" s="12" t="s">
        <v>82</v>
      </c>
      <c r="E228" s="12" t="s">
        <v>32</v>
      </c>
      <c r="F228" s="13">
        <v>42525</v>
      </c>
      <c r="G228" s="12"/>
      <c r="H228" s="12" t="s">
        <v>49</v>
      </c>
      <c r="I228" s="14">
        <v>0.54166666666424135</v>
      </c>
      <c r="J228" s="12" t="s">
        <v>8072</v>
      </c>
      <c r="K228" s="12" t="s">
        <v>43</v>
      </c>
      <c r="L228" s="12" t="s">
        <v>46</v>
      </c>
      <c r="M228" s="1" t="s">
        <v>8073</v>
      </c>
      <c r="N228" s="12" t="s">
        <v>151</v>
      </c>
      <c r="O228" s="12">
        <v>8</v>
      </c>
      <c r="P228" s="12">
        <v>722</v>
      </c>
      <c r="S228" s="16" t="s">
        <v>36</v>
      </c>
      <c r="U228" s="5">
        <v>1205</v>
      </c>
      <c r="AC228" s="16">
        <v>0</v>
      </c>
      <c r="AE228" s="24">
        <v>21</v>
      </c>
      <c r="AF228" s="24">
        <v>3</v>
      </c>
      <c r="AG228" s="6" t="s">
        <v>46</v>
      </c>
      <c r="AH228" s="1"/>
    </row>
    <row r="229" spans="1:34" ht="26.4" x14ac:dyDescent="0.25">
      <c r="A229" s="11">
        <v>42561.38313884259</v>
      </c>
      <c r="B229" s="12" t="s">
        <v>30</v>
      </c>
      <c r="C229" s="12" t="s">
        <v>82</v>
      </c>
      <c r="E229" s="12" t="s">
        <v>32</v>
      </c>
      <c r="F229" s="13">
        <v>42525</v>
      </c>
      <c r="G229" s="12"/>
      <c r="H229" s="12" t="s">
        <v>49</v>
      </c>
      <c r="I229" s="14">
        <v>0.41666666666424135</v>
      </c>
      <c r="J229" s="12" t="s">
        <v>3299</v>
      </c>
      <c r="K229" s="12" t="s">
        <v>43</v>
      </c>
      <c r="L229" s="12" t="s">
        <v>46</v>
      </c>
      <c r="M229" s="1" t="s">
        <v>8075</v>
      </c>
      <c r="N229" s="12" t="s">
        <v>38</v>
      </c>
      <c r="O229" s="12">
        <v>3</v>
      </c>
      <c r="P229" s="12">
        <v>8</v>
      </c>
      <c r="Q229" s="5">
        <v>8</v>
      </c>
      <c r="S229" s="16" t="s">
        <v>46</v>
      </c>
      <c r="AC229" s="16">
        <v>0</v>
      </c>
      <c r="AE229" s="24">
        <v>3</v>
      </c>
      <c r="AF229" s="24">
        <v>1</v>
      </c>
      <c r="AG229" s="6" t="s">
        <v>46</v>
      </c>
      <c r="AH229" s="1"/>
    </row>
    <row r="230" spans="1:34" x14ac:dyDescent="0.25">
      <c r="A230" s="11">
        <v>42561.385008148151</v>
      </c>
      <c r="B230" s="12"/>
      <c r="C230" s="12" t="s">
        <v>82</v>
      </c>
      <c r="E230" s="12" t="s">
        <v>32</v>
      </c>
      <c r="F230" s="13">
        <v>42525</v>
      </c>
      <c r="G230" s="12"/>
      <c r="H230" s="12" t="s">
        <v>49</v>
      </c>
      <c r="I230" s="14">
        <v>0.52083333333575865</v>
      </c>
      <c r="J230" s="12" t="s">
        <v>8076</v>
      </c>
      <c r="K230" s="12" t="s">
        <v>43</v>
      </c>
      <c r="L230" s="12" t="s">
        <v>46</v>
      </c>
      <c r="M230" s="1" t="s">
        <v>8077</v>
      </c>
      <c r="N230" s="12" t="s">
        <v>107</v>
      </c>
      <c r="O230" s="12">
        <v>4</v>
      </c>
      <c r="P230" s="12">
        <v>41</v>
      </c>
      <c r="S230" s="16" t="s">
        <v>46</v>
      </c>
      <c r="AC230" s="16">
        <v>0</v>
      </c>
      <c r="AE230" s="24">
        <v>0</v>
      </c>
      <c r="AF230" s="24">
        <v>1</v>
      </c>
      <c r="AG230" s="6" t="s">
        <v>46</v>
      </c>
      <c r="AH230" s="1"/>
    </row>
    <row r="231" spans="1:34" x14ac:dyDescent="0.25">
      <c r="A231" s="11">
        <v>42561.387001157404</v>
      </c>
      <c r="B231" s="12" t="s">
        <v>30</v>
      </c>
      <c r="C231" s="12" t="s">
        <v>82</v>
      </c>
      <c r="E231" s="12" t="s">
        <v>32</v>
      </c>
      <c r="F231" s="13">
        <v>42525</v>
      </c>
      <c r="G231" s="12"/>
      <c r="H231" s="12" t="s">
        <v>49</v>
      </c>
      <c r="I231" s="14">
        <v>0.6875</v>
      </c>
      <c r="J231" s="12" t="s">
        <v>7443</v>
      </c>
      <c r="K231" s="12" t="s">
        <v>43</v>
      </c>
      <c r="L231" s="12" t="s">
        <v>46</v>
      </c>
      <c r="M231" s="1" t="s">
        <v>8078</v>
      </c>
      <c r="N231" s="12" t="s">
        <v>38</v>
      </c>
      <c r="O231" s="12">
        <v>3</v>
      </c>
      <c r="P231" s="12">
        <v>25</v>
      </c>
      <c r="Q231" s="5">
        <v>75</v>
      </c>
      <c r="S231" s="16" t="s">
        <v>46</v>
      </c>
      <c r="AC231" s="16">
        <v>0</v>
      </c>
      <c r="AE231" s="24">
        <v>3</v>
      </c>
      <c r="AF231" s="24">
        <v>1</v>
      </c>
      <c r="AG231" s="6" t="s">
        <v>46</v>
      </c>
      <c r="AH231" s="1"/>
    </row>
    <row r="232" spans="1:34" x14ac:dyDescent="0.25">
      <c r="A232" s="11">
        <v>42561.389527638894</v>
      </c>
      <c r="B232" s="12" t="s">
        <v>30</v>
      </c>
      <c r="C232" s="12" t="s">
        <v>82</v>
      </c>
      <c r="E232" s="12" t="s">
        <v>32</v>
      </c>
      <c r="F232" s="13">
        <v>42525</v>
      </c>
      <c r="G232" s="12"/>
      <c r="H232" s="12" t="s">
        <v>49</v>
      </c>
      <c r="I232" s="14">
        <v>0.45833333333575865</v>
      </c>
      <c r="J232" s="12" t="s">
        <v>7431</v>
      </c>
      <c r="K232" s="12" t="s">
        <v>43</v>
      </c>
      <c r="L232" s="12" t="s">
        <v>46</v>
      </c>
      <c r="N232" s="12" t="s">
        <v>38</v>
      </c>
      <c r="O232" s="12">
        <v>3</v>
      </c>
      <c r="P232" s="12">
        <v>7</v>
      </c>
      <c r="Q232" s="5">
        <v>70</v>
      </c>
      <c r="S232" s="16" t="s">
        <v>46</v>
      </c>
      <c r="AC232" s="16">
        <v>0</v>
      </c>
      <c r="AE232" s="24">
        <v>4.5</v>
      </c>
      <c r="AF232" s="24">
        <v>1.5</v>
      </c>
      <c r="AG232" s="6" t="s">
        <v>46</v>
      </c>
      <c r="AH232" s="1"/>
    </row>
    <row r="233" spans="1:34" x14ac:dyDescent="0.25">
      <c r="A233" s="11">
        <v>42561.395346192134</v>
      </c>
      <c r="B233" s="12" t="s">
        <v>30</v>
      </c>
      <c r="C233" s="12" t="s">
        <v>82</v>
      </c>
      <c r="E233" s="12" t="s">
        <v>32</v>
      </c>
      <c r="F233" s="13">
        <v>42525</v>
      </c>
      <c r="G233" s="12"/>
      <c r="H233" s="12" t="s">
        <v>49</v>
      </c>
      <c r="I233" s="14">
        <v>0.60416666666424135</v>
      </c>
      <c r="J233" s="12" t="s">
        <v>898</v>
      </c>
      <c r="K233" s="12" t="s">
        <v>43</v>
      </c>
      <c r="L233" s="12" t="s">
        <v>46</v>
      </c>
      <c r="M233" s="1" t="s">
        <v>8079</v>
      </c>
      <c r="N233" s="12" t="s">
        <v>107</v>
      </c>
      <c r="O233" s="12">
        <v>2</v>
      </c>
      <c r="P233" s="12">
        <v>33</v>
      </c>
      <c r="Q233" s="5">
        <v>165</v>
      </c>
      <c r="S233" s="16" t="s">
        <v>46</v>
      </c>
      <c r="AC233" s="16">
        <v>0</v>
      </c>
      <c r="AE233" s="24">
        <v>0</v>
      </c>
      <c r="AF233" s="24">
        <v>2</v>
      </c>
      <c r="AG233" s="6" t="s">
        <v>46</v>
      </c>
      <c r="AH233" s="1"/>
    </row>
    <row r="234" spans="1:34" x14ac:dyDescent="0.25">
      <c r="A234" s="11">
        <v>42561.422774409722</v>
      </c>
      <c r="B234" s="12" t="s">
        <v>30</v>
      </c>
      <c r="C234" s="12" t="s">
        <v>82</v>
      </c>
      <c r="E234" s="12" t="s">
        <v>32</v>
      </c>
      <c r="F234" s="13">
        <v>42525</v>
      </c>
      <c r="G234" s="12"/>
      <c r="H234" s="12" t="s">
        <v>49</v>
      </c>
      <c r="I234" s="14">
        <v>0.41666666666424135</v>
      </c>
      <c r="J234" s="12" t="s">
        <v>8080</v>
      </c>
      <c r="K234" s="12" t="s">
        <v>43</v>
      </c>
      <c r="L234" s="12" t="s">
        <v>46</v>
      </c>
      <c r="M234" s="1" t="s">
        <v>7848</v>
      </c>
      <c r="N234" s="12" t="s">
        <v>38</v>
      </c>
      <c r="O234" s="12">
        <v>1</v>
      </c>
      <c r="P234" s="12">
        <v>2</v>
      </c>
      <c r="Q234" s="5">
        <v>20</v>
      </c>
      <c r="S234" s="16" t="s">
        <v>36</v>
      </c>
      <c r="U234" s="5">
        <v>5</v>
      </c>
      <c r="Y234" s="5">
        <v>54</v>
      </c>
      <c r="AC234" s="16">
        <v>0</v>
      </c>
      <c r="AE234" s="24">
        <v>3</v>
      </c>
      <c r="AF234" s="24">
        <v>3</v>
      </c>
      <c r="AG234" s="6" t="s">
        <v>46</v>
      </c>
      <c r="AH234" s="1"/>
    </row>
    <row r="235" spans="1:34" x14ac:dyDescent="0.25">
      <c r="A235" s="11">
        <v>42561.425826446764</v>
      </c>
      <c r="B235" s="12" t="s">
        <v>30</v>
      </c>
      <c r="C235" s="12" t="s">
        <v>82</v>
      </c>
      <c r="E235" s="12" t="s">
        <v>32</v>
      </c>
      <c r="F235" s="13">
        <v>42532</v>
      </c>
      <c r="G235" s="12"/>
      <c r="H235" s="12" t="s">
        <v>49</v>
      </c>
      <c r="I235" s="14">
        <v>0.70833333333575865</v>
      </c>
      <c r="J235" s="12" t="s">
        <v>8081</v>
      </c>
      <c r="K235" s="12" t="s">
        <v>43</v>
      </c>
      <c r="L235" s="12" t="s">
        <v>46</v>
      </c>
      <c r="M235" s="1" t="s">
        <v>8082</v>
      </c>
      <c r="N235" s="12" t="s">
        <v>38</v>
      </c>
      <c r="O235" s="12">
        <v>1</v>
      </c>
      <c r="P235" s="12">
        <v>2</v>
      </c>
      <c r="Q235" s="5">
        <v>10</v>
      </c>
      <c r="S235" s="16" t="s">
        <v>46</v>
      </c>
      <c r="AC235" s="16">
        <v>0</v>
      </c>
      <c r="AE235" s="24">
        <v>1.5</v>
      </c>
      <c r="AF235" s="24">
        <v>1.5</v>
      </c>
      <c r="AG235" s="6" t="s">
        <v>46</v>
      </c>
      <c r="AH235" s="1"/>
    </row>
    <row r="236" spans="1:34" x14ac:dyDescent="0.25">
      <c r="A236" s="11">
        <v>42561.42729663194</v>
      </c>
      <c r="B236" s="12" t="s">
        <v>30</v>
      </c>
      <c r="C236" s="12" t="s">
        <v>82</v>
      </c>
      <c r="E236" s="12" t="s">
        <v>32</v>
      </c>
      <c r="F236" s="13">
        <v>42536</v>
      </c>
      <c r="G236" s="12"/>
      <c r="H236" s="12" t="s">
        <v>33</v>
      </c>
      <c r="I236" s="14">
        <v>0.58333333333575865</v>
      </c>
      <c r="J236" s="12" t="s">
        <v>1040</v>
      </c>
      <c r="K236" s="12" t="s">
        <v>43</v>
      </c>
      <c r="L236" s="12" t="s">
        <v>46</v>
      </c>
      <c r="M236" s="1" t="s">
        <v>1040</v>
      </c>
      <c r="N236" s="12" t="s">
        <v>38</v>
      </c>
      <c r="O236" s="12">
        <v>1</v>
      </c>
      <c r="P236" s="12">
        <v>2</v>
      </c>
      <c r="Q236" s="5">
        <v>54</v>
      </c>
      <c r="S236" s="16" t="s">
        <v>36</v>
      </c>
      <c r="U236" s="5">
        <v>5</v>
      </c>
      <c r="AC236" s="16">
        <v>0</v>
      </c>
      <c r="AE236" s="24">
        <v>3</v>
      </c>
      <c r="AF236" s="24">
        <v>3</v>
      </c>
      <c r="AG236" s="6" t="s">
        <v>46</v>
      </c>
      <c r="AH236" s="1"/>
    </row>
    <row r="237" spans="1:34" x14ac:dyDescent="0.25">
      <c r="A237" s="11">
        <v>42561.429656793982</v>
      </c>
      <c r="B237" s="12" t="s">
        <v>30</v>
      </c>
      <c r="C237" s="12" t="s">
        <v>82</v>
      </c>
      <c r="E237" s="12" t="s">
        <v>32</v>
      </c>
      <c r="F237" s="13">
        <v>42539</v>
      </c>
      <c r="G237" s="12"/>
      <c r="H237" s="12" t="s">
        <v>49</v>
      </c>
      <c r="I237" s="14">
        <v>0.75</v>
      </c>
      <c r="J237" s="12" t="s">
        <v>873</v>
      </c>
      <c r="K237" s="12" t="s">
        <v>43</v>
      </c>
      <c r="L237" s="12" t="s">
        <v>46</v>
      </c>
      <c r="M237" s="1" t="s">
        <v>8087</v>
      </c>
      <c r="N237" s="12" t="s">
        <v>38</v>
      </c>
      <c r="O237" s="12">
        <v>1</v>
      </c>
      <c r="P237" s="12">
        <v>7</v>
      </c>
      <c r="Q237" s="5">
        <v>70</v>
      </c>
      <c r="S237" s="16" t="s">
        <v>46</v>
      </c>
      <c r="AC237" s="16">
        <v>0</v>
      </c>
      <c r="AE237" s="24">
        <v>2</v>
      </c>
      <c r="AF237" s="24">
        <v>2</v>
      </c>
      <c r="AG237" s="6" t="s">
        <v>46</v>
      </c>
      <c r="AH237" s="1"/>
    </row>
    <row r="238" spans="1:34" x14ac:dyDescent="0.25">
      <c r="A238" s="11">
        <v>42561.428109143519</v>
      </c>
      <c r="B238" s="12" t="s">
        <v>30</v>
      </c>
      <c r="C238" s="12" t="s">
        <v>82</v>
      </c>
      <c r="E238" s="12" t="s">
        <v>32</v>
      </c>
      <c r="F238" s="13">
        <v>42545</v>
      </c>
      <c r="G238" s="12"/>
      <c r="H238" s="12" t="s">
        <v>41</v>
      </c>
      <c r="I238" s="14">
        <v>0.70833333333575865</v>
      </c>
      <c r="J238" s="12" t="s">
        <v>1040</v>
      </c>
      <c r="K238" s="12" t="s">
        <v>43</v>
      </c>
      <c r="L238" s="12" t="s">
        <v>46</v>
      </c>
      <c r="N238" s="12" t="s">
        <v>38</v>
      </c>
      <c r="O238" s="12">
        <v>1</v>
      </c>
      <c r="P238" s="12">
        <v>4</v>
      </c>
      <c r="Q238" s="5">
        <v>54</v>
      </c>
      <c r="S238" s="16" t="s">
        <v>36</v>
      </c>
      <c r="U238" s="5">
        <v>5</v>
      </c>
      <c r="AC238" s="16">
        <v>0</v>
      </c>
      <c r="AE238" s="24">
        <v>3</v>
      </c>
      <c r="AF238" s="24">
        <v>3</v>
      </c>
      <c r="AG238" s="6" t="s">
        <v>46</v>
      </c>
      <c r="AH238" s="1"/>
    </row>
    <row r="239" spans="1:34" x14ac:dyDescent="0.25">
      <c r="A239" s="11">
        <v>42561.432479884257</v>
      </c>
      <c r="B239" s="12" t="s">
        <v>30</v>
      </c>
      <c r="C239" s="12" t="s">
        <v>82</v>
      </c>
      <c r="E239" s="12" t="s">
        <v>32</v>
      </c>
      <c r="F239" s="13">
        <v>42549</v>
      </c>
      <c r="G239" s="12"/>
      <c r="H239" s="12" t="s">
        <v>130</v>
      </c>
      <c r="I239" s="14">
        <v>0.58333333333575865</v>
      </c>
      <c r="J239" s="12" t="s">
        <v>8088</v>
      </c>
      <c r="K239" s="12" t="s">
        <v>105</v>
      </c>
      <c r="L239" s="12" t="s">
        <v>46</v>
      </c>
      <c r="M239" s="1" t="s">
        <v>8089</v>
      </c>
      <c r="N239" s="12" t="s">
        <v>151</v>
      </c>
      <c r="O239" s="12">
        <v>1</v>
      </c>
      <c r="P239" s="12">
        <v>30</v>
      </c>
      <c r="Q239" s="5">
        <v>90</v>
      </c>
      <c r="S239" s="16" t="s">
        <v>46</v>
      </c>
      <c r="AC239" s="16">
        <v>0</v>
      </c>
      <c r="AE239" s="24">
        <v>2</v>
      </c>
      <c r="AF239" s="24">
        <v>2</v>
      </c>
      <c r="AG239" s="6" t="s">
        <v>46</v>
      </c>
      <c r="AH239" s="1"/>
    </row>
    <row r="240" spans="1:34" x14ac:dyDescent="0.25">
      <c r="A240" s="11">
        <v>42561.434279363428</v>
      </c>
      <c r="B240" s="12" t="s">
        <v>30</v>
      </c>
      <c r="C240" s="12" t="s">
        <v>82</v>
      </c>
      <c r="E240" s="12" t="s">
        <v>32</v>
      </c>
      <c r="F240" s="13">
        <v>42551</v>
      </c>
      <c r="G240" s="12"/>
      <c r="H240" s="12" t="s">
        <v>65</v>
      </c>
      <c r="I240" s="14">
        <v>0.54166666666424135</v>
      </c>
      <c r="J240" s="12" t="s">
        <v>8093</v>
      </c>
      <c r="K240" s="12" t="s">
        <v>105</v>
      </c>
      <c r="L240" s="12" t="s">
        <v>46</v>
      </c>
      <c r="M240" s="1" t="s">
        <v>8094</v>
      </c>
      <c r="N240" s="12" t="s">
        <v>38</v>
      </c>
      <c r="O240" s="12">
        <v>1</v>
      </c>
      <c r="P240" s="12">
        <v>25</v>
      </c>
      <c r="S240" s="16" t="s">
        <v>46</v>
      </c>
      <c r="AC240" s="16">
        <v>0</v>
      </c>
      <c r="AE240" s="24">
        <v>1.5</v>
      </c>
      <c r="AF240" s="24">
        <v>1.5</v>
      </c>
      <c r="AG240" s="6" t="s">
        <v>46</v>
      </c>
      <c r="AH240" s="1"/>
    </row>
    <row r="241" spans="1:34" ht="26.4" x14ac:dyDescent="0.25">
      <c r="A241" s="12"/>
      <c r="B241" s="12" t="s">
        <v>39</v>
      </c>
      <c r="C241" s="12" t="s">
        <v>61</v>
      </c>
      <c r="D241" s="1" t="s">
        <v>8177</v>
      </c>
      <c r="E241" s="12" t="s">
        <v>32</v>
      </c>
      <c r="F241" s="13">
        <v>42522</v>
      </c>
      <c r="G241" s="12" t="s">
        <v>8178</v>
      </c>
      <c r="H241" s="12" t="s">
        <v>33</v>
      </c>
      <c r="I241" s="28">
        <v>0.375</v>
      </c>
      <c r="J241" s="12" t="s">
        <v>417</v>
      </c>
      <c r="K241" s="12" t="s">
        <v>43</v>
      </c>
      <c r="L241" s="12" t="s">
        <v>36</v>
      </c>
      <c r="M241" s="1" t="s">
        <v>8179</v>
      </c>
      <c r="N241" s="12" t="s">
        <v>8180</v>
      </c>
      <c r="O241" s="15">
        <v>2</v>
      </c>
      <c r="P241" s="15">
        <v>17</v>
      </c>
      <c r="Q241" s="5">
        <v>1275</v>
      </c>
      <c r="S241" s="16" t="s">
        <v>46</v>
      </c>
      <c r="AC241" s="16">
        <v>0</v>
      </c>
      <c r="AD241" s="21" t="s">
        <v>8181</v>
      </c>
      <c r="AE241" s="29">
        <v>55</v>
      </c>
      <c r="AF241" s="29">
        <v>42</v>
      </c>
      <c r="AG241" s="6" t="s">
        <v>46</v>
      </c>
      <c r="AH241" s="1"/>
    </row>
    <row r="242" spans="1:34" x14ac:dyDescent="0.25">
      <c r="A242" s="12"/>
      <c r="B242" s="12" t="s">
        <v>39</v>
      </c>
      <c r="C242" s="12" t="s">
        <v>61</v>
      </c>
      <c r="D242" s="1" t="s">
        <v>8177</v>
      </c>
      <c r="E242" s="12" t="s">
        <v>32</v>
      </c>
      <c r="F242" s="13">
        <v>42530</v>
      </c>
      <c r="G242" s="12"/>
      <c r="H242" s="12" t="s">
        <v>65</v>
      </c>
      <c r="I242" s="28">
        <v>0.8125</v>
      </c>
      <c r="J242" s="12" t="s">
        <v>8182</v>
      </c>
      <c r="K242" s="12" t="s">
        <v>105</v>
      </c>
      <c r="L242" s="12" t="s">
        <v>36</v>
      </c>
      <c r="M242" s="1" t="s">
        <v>8183</v>
      </c>
      <c r="N242" s="12" t="s">
        <v>8180</v>
      </c>
      <c r="O242" s="15">
        <v>1</v>
      </c>
      <c r="P242" s="15">
        <v>25</v>
      </c>
      <c r="Q242" s="5">
        <v>50</v>
      </c>
      <c r="S242" s="16" t="s">
        <v>46</v>
      </c>
      <c r="AC242" s="16">
        <v>0</v>
      </c>
      <c r="AD242" s="21" t="s">
        <v>8184</v>
      </c>
      <c r="AE242" s="29">
        <v>1.5</v>
      </c>
      <c r="AF242" s="29">
        <v>2</v>
      </c>
      <c r="AG242" s="6" t="s">
        <v>46</v>
      </c>
      <c r="AH242" s="1"/>
    </row>
    <row r="243" spans="1:34" x14ac:dyDescent="0.25">
      <c r="A243" s="12"/>
      <c r="B243" s="12" t="s">
        <v>39</v>
      </c>
      <c r="C243" s="12" t="s">
        <v>61</v>
      </c>
      <c r="D243" s="1" t="s">
        <v>8177</v>
      </c>
      <c r="E243" s="12" t="s">
        <v>32</v>
      </c>
      <c r="F243" s="13">
        <v>42539</v>
      </c>
      <c r="G243" s="12" t="s">
        <v>8185</v>
      </c>
      <c r="H243" s="12" t="s">
        <v>49</v>
      </c>
      <c r="I243" s="28">
        <v>0.77083333333333337</v>
      </c>
      <c r="J243" s="12" t="s">
        <v>873</v>
      </c>
      <c r="K243" s="12" t="s">
        <v>43</v>
      </c>
      <c r="L243" s="12" t="s">
        <v>46</v>
      </c>
      <c r="M243" s="1" t="s">
        <v>8186</v>
      </c>
      <c r="N243" s="12" t="s">
        <v>8180</v>
      </c>
      <c r="O243" s="15">
        <v>1</v>
      </c>
      <c r="P243" s="15">
        <v>16</v>
      </c>
      <c r="Q243" s="5">
        <v>191</v>
      </c>
      <c r="S243" s="16" t="s">
        <v>46</v>
      </c>
      <c r="AC243" s="16">
        <v>0</v>
      </c>
      <c r="AD243" s="21" t="s">
        <v>8187</v>
      </c>
      <c r="AE243" s="29">
        <v>3</v>
      </c>
      <c r="AF243" s="29">
        <v>2</v>
      </c>
      <c r="AG243" s="6" t="s">
        <v>46</v>
      </c>
      <c r="AH243" s="1"/>
    </row>
    <row r="244" spans="1:34" ht="26.4" x14ac:dyDescent="0.25">
      <c r="A244" s="12"/>
      <c r="B244" s="12" t="s">
        <v>39</v>
      </c>
      <c r="C244" s="12" t="s">
        <v>61</v>
      </c>
      <c r="D244" s="1" t="s">
        <v>8177</v>
      </c>
      <c r="E244" s="12" t="s">
        <v>1276</v>
      </c>
      <c r="F244" s="13">
        <v>42544</v>
      </c>
      <c r="G244" s="12"/>
      <c r="H244" s="12" t="s">
        <v>65</v>
      </c>
      <c r="I244" s="28">
        <v>0.4375</v>
      </c>
      <c r="J244" s="12" t="s">
        <v>8192</v>
      </c>
      <c r="K244" s="12" t="s">
        <v>8193</v>
      </c>
      <c r="L244" s="12" t="s">
        <v>36</v>
      </c>
      <c r="M244" s="1" t="s">
        <v>8194</v>
      </c>
      <c r="N244" s="12" t="s">
        <v>8180</v>
      </c>
      <c r="O244" s="15">
        <v>1</v>
      </c>
      <c r="P244" s="15">
        <v>50</v>
      </c>
      <c r="Q244" s="5">
        <v>0</v>
      </c>
      <c r="S244" s="16" t="s">
        <v>46</v>
      </c>
      <c r="AC244" s="16">
        <v>0</v>
      </c>
      <c r="AD244" s="21" t="s">
        <v>8195</v>
      </c>
      <c r="AE244" s="29">
        <v>2</v>
      </c>
      <c r="AF244" s="29">
        <v>2</v>
      </c>
      <c r="AG244" s="6" t="s">
        <v>46</v>
      </c>
      <c r="AH244" s="1"/>
    </row>
    <row r="245" spans="1:34" ht="26.4" x14ac:dyDescent="0.25">
      <c r="A245" s="12"/>
      <c r="B245" s="12" t="s">
        <v>39</v>
      </c>
      <c r="C245" s="12" t="s">
        <v>61</v>
      </c>
      <c r="D245" s="1" t="s">
        <v>8177</v>
      </c>
      <c r="E245" s="12" t="s">
        <v>32</v>
      </c>
      <c r="F245" s="13">
        <v>42545</v>
      </c>
      <c r="G245" s="12" t="s">
        <v>8188</v>
      </c>
      <c r="H245" s="12" t="s">
        <v>41</v>
      </c>
      <c r="I245" s="28">
        <v>0.41666666666666669</v>
      </c>
      <c r="J245" s="12" t="s">
        <v>8189</v>
      </c>
      <c r="K245" s="12" t="s">
        <v>43</v>
      </c>
      <c r="L245" s="12" t="s">
        <v>46</v>
      </c>
      <c r="M245" s="1" t="s">
        <v>8190</v>
      </c>
      <c r="N245" s="12" t="s">
        <v>8180</v>
      </c>
      <c r="O245" s="15"/>
      <c r="P245" s="15">
        <v>0</v>
      </c>
      <c r="S245" s="16"/>
      <c r="AC245" s="16">
        <v>0</v>
      </c>
      <c r="AD245" s="21" t="s">
        <v>8191</v>
      </c>
      <c r="AE245" s="29"/>
      <c r="AF245" s="29"/>
      <c r="AG245" s="6" t="s">
        <v>46</v>
      </c>
      <c r="AH245" s="1"/>
    </row>
    <row r="246" spans="1:34" ht="26.4" x14ac:dyDescent="0.25">
      <c r="A246" s="11">
        <v>42561.427063275463</v>
      </c>
      <c r="B246" s="12" t="s">
        <v>86</v>
      </c>
      <c r="C246" s="12" t="s">
        <v>379</v>
      </c>
      <c r="E246" s="12" t="s">
        <v>32</v>
      </c>
      <c r="F246" s="13">
        <v>42523</v>
      </c>
      <c r="G246" s="12"/>
      <c r="H246" s="12" t="s">
        <v>65</v>
      </c>
      <c r="I246" s="14">
        <v>0.41666666666424135</v>
      </c>
      <c r="J246" s="12" t="s">
        <v>388</v>
      </c>
      <c r="K246" s="12" t="s">
        <v>105</v>
      </c>
      <c r="L246" s="12" t="s">
        <v>36</v>
      </c>
      <c r="M246" s="1" t="s">
        <v>8083</v>
      </c>
      <c r="N246" s="12" t="s">
        <v>1471</v>
      </c>
      <c r="O246" s="12">
        <v>1</v>
      </c>
      <c r="P246" s="12">
        <v>45</v>
      </c>
      <c r="S246" s="16" t="s">
        <v>36</v>
      </c>
      <c r="AB246" s="5">
        <v>450</v>
      </c>
      <c r="AC246" s="16">
        <v>0</v>
      </c>
      <c r="AD246" s="21" t="s">
        <v>8084</v>
      </c>
      <c r="AE246" s="24">
        <v>8</v>
      </c>
      <c r="AF246" s="24">
        <v>4</v>
      </c>
      <c r="AG246" s="6" t="s">
        <v>46</v>
      </c>
      <c r="AH246" s="1"/>
    </row>
    <row r="247" spans="1:34" x14ac:dyDescent="0.25">
      <c r="A247" s="11">
        <v>42561.428220069443</v>
      </c>
      <c r="B247" s="12" t="s">
        <v>86</v>
      </c>
      <c r="C247" s="12" t="s">
        <v>379</v>
      </c>
      <c r="E247" s="12" t="s">
        <v>32</v>
      </c>
      <c r="F247" s="13">
        <v>42525</v>
      </c>
      <c r="G247" s="12"/>
      <c r="H247" s="12"/>
      <c r="I247" s="14">
        <v>0.54166666666424135</v>
      </c>
      <c r="J247" s="12" t="s">
        <v>346</v>
      </c>
      <c r="K247" s="12" t="s">
        <v>43</v>
      </c>
      <c r="L247" s="12" t="s">
        <v>46</v>
      </c>
      <c r="M247" s="1" t="s">
        <v>8085</v>
      </c>
      <c r="N247" s="12" t="s">
        <v>38</v>
      </c>
      <c r="O247" s="12">
        <v>1</v>
      </c>
      <c r="P247" s="12">
        <v>0</v>
      </c>
      <c r="S247" s="16" t="s">
        <v>46</v>
      </c>
      <c r="AC247" s="16">
        <v>0</v>
      </c>
      <c r="AD247" s="21" t="s">
        <v>8086</v>
      </c>
      <c r="AE247" s="24">
        <v>0.25</v>
      </c>
      <c r="AF247" s="24">
        <v>0.25</v>
      </c>
      <c r="AG247" s="6" t="s">
        <v>46</v>
      </c>
      <c r="AH247" s="1"/>
    </row>
    <row r="248" spans="1:34" ht="26.4" x14ac:dyDescent="0.25">
      <c r="A248" s="11">
        <v>42561.429741041662</v>
      </c>
      <c r="B248" s="12" t="s">
        <v>86</v>
      </c>
      <c r="C248" s="12" t="s">
        <v>379</v>
      </c>
      <c r="E248" s="12" t="s">
        <v>32</v>
      </c>
      <c r="F248" s="13">
        <v>42525</v>
      </c>
      <c r="G248" s="12"/>
      <c r="H248" s="12" t="s">
        <v>49</v>
      </c>
      <c r="I248" s="14">
        <v>0.60416666666424135</v>
      </c>
      <c r="J248" s="12" t="s">
        <v>1848</v>
      </c>
      <c r="K248" s="12" t="s">
        <v>43</v>
      </c>
      <c r="L248" s="12" t="s">
        <v>36</v>
      </c>
      <c r="M248" s="1" t="s">
        <v>1849</v>
      </c>
      <c r="N248" s="12" t="s">
        <v>38</v>
      </c>
      <c r="O248" s="12">
        <v>1</v>
      </c>
      <c r="P248" s="12">
        <v>0</v>
      </c>
      <c r="S248" s="16" t="s">
        <v>46</v>
      </c>
      <c r="AC248" s="16">
        <v>0</v>
      </c>
      <c r="AD248" s="21" t="s">
        <v>8086</v>
      </c>
      <c r="AE248" s="24">
        <v>0.25</v>
      </c>
      <c r="AF248" s="24">
        <v>0.25</v>
      </c>
      <c r="AG248" s="6" t="s">
        <v>46</v>
      </c>
      <c r="AH248" s="1"/>
    </row>
    <row r="249" spans="1:34" ht="52.8" x14ac:dyDescent="0.25">
      <c r="A249" s="11">
        <v>42561.43322825231</v>
      </c>
      <c r="B249" s="12" t="s">
        <v>86</v>
      </c>
      <c r="C249" s="12" t="s">
        <v>379</v>
      </c>
      <c r="E249" s="12" t="s">
        <v>32</v>
      </c>
      <c r="F249" s="13">
        <v>42527</v>
      </c>
      <c r="G249" s="12" t="s">
        <v>8090</v>
      </c>
      <c r="H249" s="12"/>
      <c r="I249" s="14">
        <v>0.375</v>
      </c>
      <c r="J249" s="12" t="s">
        <v>871</v>
      </c>
      <c r="K249" s="12" t="s">
        <v>43</v>
      </c>
      <c r="L249" s="12" t="s">
        <v>36</v>
      </c>
      <c r="M249" s="1" t="s">
        <v>8091</v>
      </c>
      <c r="N249" s="12" t="s">
        <v>38</v>
      </c>
      <c r="O249" s="12">
        <v>1</v>
      </c>
      <c r="P249" s="12">
        <v>0</v>
      </c>
      <c r="Q249" s="5">
        <v>0</v>
      </c>
      <c r="S249" s="16" t="s">
        <v>46</v>
      </c>
      <c r="AC249" s="16">
        <v>0</v>
      </c>
      <c r="AD249" s="21" t="s">
        <v>8092</v>
      </c>
      <c r="AE249" s="24">
        <v>0</v>
      </c>
      <c r="AG249" s="6" t="s">
        <v>46</v>
      </c>
      <c r="AH249" s="1"/>
    </row>
    <row r="250" spans="1:34" ht="39.6" x14ac:dyDescent="0.25">
      <c r="A250" s="11">
        <v>42561.434518923612</v>
      </c>
      <c r="B250" s="12" t="s">
        <v>86</v>
      </c>
      <c r="C250" s="12" t="s">
        <v>379</v>
      </c>
      <c r="E250" s="12" t="s">
        <v>32</v>
      </c>
      <c r="F250" s="13">
        <v>42532</v>
      </c>
      <c r="G250" s="12"/>
      <c r="H250" s="12" t="s">
        <v>49</v>
      </c>
      <c r="I250" s="14">
        <v>0.54166666666424135</v>
      </c>
      <c r="J250" s="12" t="s">
        <v>392</v>
      </c>
      <c r="K250" s="12" t="s">
        <v>43</v>
      </c>
      <c r="L250" s="12" t="s">
        <v>36</v>
      </c>
      <c r="M250" s="1" t="s">
        <v>1485</v>
      </c>
      <c r="N250" s="12" t="s">
        <v>38</v>
      </c>
      <c r="O250" s="12">
        <v>1</v>
      </c>
      <c r="P250" s="12">
        <v>32</v>
      </c>
      <c r="S250" s="16" t="s">
        <v>46</v>
      </c>
      <c r="AC250" s="16">
        <v>0</v>
      </c>
      <c r="AD250" s="21" t="s">
        <v>8095</v>
      </c>
      <c r="AE250" s="24">
        <v>3</v>
      </c>
      <c r="AF250" s="24">
        <v>3</v>
      </c>
      <c r="AG250" s="6" t="s">
        <v>46</v>
      </c>
      <c r="AH250" s="1"/>
    </row>
    <row r="251" spans="1:34" ht="39.6" x14ac:dyDescent="0.25">
      <c r="A251" s="11">
        <v>42561.435400729169</v>
      </c>
      <c r="B251" s="12" t="s">
        <v>86</v>
      </c>
      <c r="C251" s="12" t="s">
        <v>379</v>
      </c>
      <c r="E251" s="12" t="s">
        <v>32</v>
      </c>
      <c r="F251" s="13">
        <v>42533</v>
      </c>
      <c r="G251" s="12"/>
      <c r="H251" s="12" t="s">
        <v>75</v>
      </c>
      <c r="I251" s="14">
        <v>0.54166666666424135</v>
      </c>
      <c r="J251" s="12" t="s">
        <v>392</v>
      </c>
      <c r="K251" s="12" t="s">
        <v>43</v>
      </c>
      <c r="L251" s="12" t="s">
        <v>36</v>
      </c>
      <c r="M251" s="1" t="s">
        <v>1485</v>
      </c>
      <c r="N251" s="12" t="s">
        <v>38</v>
      </c>
      <c r="O251" s="12">
        <v>1</v>
      </c>
      <c r="P251" s="12">
        <v>41</v>
      </c>
      <c r="S251" s="16" t="s">
        <v>46</v>
      </c>
      <c r="AC251" s="16">
        <v>0</v>
      </c>
      <c r="AE251" s="24">
        <v>3</v>
      </c>
      <c r="AF251" s="24">
        <v>3</v>
      </c>
      <c r="AG251" s="6" t="s">
        <v>46</v>
      </c>
      <c r="AH251" s="1"/>
    </row>
    <row r="252" spans="1:34" ht="26.4" x14ac:dyDescent="0.25">
      <c r="A252" s="11">
        <v>42561.451821435185</v>
      </c>
      <c r="B252" s="12" t="s">
        <v>86</v>
      </c>
      <c r="C252" s="12" t="s">
        <v>379</v>
      </c>
      <c r="E252" s="12" t="s">
        <v>32</v>
      </c>
      <c r="F252" s="13">
        <v>42535</v>
      </c>
      <c r="G252" s="12"/>
      <c r="H252" s="12"/>
      <c r="I252" s="14">
        <v>0.39583333333575865</v>
      </c>
      <c r="J252" s="12" t="s">
        <v>8098</v>
      </c>
      <c r="K252" s="12" t="s">
        <v>105</v>
      </c>
      <c r="L252" s="12" t="s">
        <v>36</v>
      </c>
      <c r="M252" s="1" t="s">
        <v>8099</v>
      </c>
      <c r="N252" s="12" t="s">
        <v>390</v>
      </c>
      <c r="O252" s="12">
        <v>1</v>
      </c>
      <c r="P252" s="12">
        <v>64</v>
      </c>
      <c r="S252" s="16" t="s">
        <v>46</v>
      </c>
      <c r="AC252" s="16">
        <v>0</v>
      </c>
      <c r="AD252" s="21" t="s">
        <v>8100</v>
      </c>
      <c r="AE252" s="24">
        <v>7</v>
      </c>
      <c r="AF252" s="24">
        <v>2.5</v>
      </c>
      <c r="AG252" s="6" t="s">
        <v>46</v>
      </c>
      <c r="AH252" s="1"/>
    </row>
    <row r="253" spans="1:34" ht="26.4" x14ac:dyDescent="0.25">
      <c r="A253" s="11">
        <v>42561.45339101852</v>
      </c>
      <c r="B253" s="12" t="s">
        <v>86</v>
      </c>
      <c r="C253" s="12" t="s">
        <v>379</v>
      </c>
      <c r="E253" s="12" t="s">
        <v>32</v>
      </c>
      <c r="F253" s="13">
        <v>42536</v>
      </c>
      <c r="G253" s="12"/>
      <c r="H253" s="12" t="s">
        <v>33</v>
      </c>
      <c r="I253" s="14">
        <v>0.375</v>
      </c>
      <c r="J253" s="12" t="s">
        <v>8101</v>
      </c>
      <c r="K253" s="12" t="s">
        <v>43</v>
      </c>
      <c r="L253" s="12" t="s">
        <v>36</v>
      </c>
      <c r="M253" s="1" t="s">
        <v>8083</v>
      </c>
      <c r="N253" s="12" t="s">
        <v>151</v>
      </c>
      <c r="O253" s="12">
        <v>1</v>
      </c>
      <c r="P253" s="12">
        <v>46</v>
      </c>
      <c r="S253" s="16" t="s">
        <v>46</v>
      </c>
      <c r="AC253" s="16">
        <v>0</v>
      </c>
      <c r="AD253" s="21" t="s">
        <v>8102</v>
      </c>
      <c r="AE253" s="24">
        <v>6</v>
      </c>
      <c r="AF253" s="24">
        <v>3</v>
      </c>
      <c r="AG253" s="6" t="s">
        <v>46</v>
      </c>
      <c r="AH253" s="1"/>
    </row>
    <row r="254" spans="1:34" ht="26.4" x14ac:dyDescent="0.25">
      <c r="A254" s="11">
        <v>42561.454922002318</v>
      </c>
      <c r="B254" s="12" t="s">
        <v>86</v>
      </c>
      <c r="C254" s="12" t="s">
        <v>379</v>
      </c>
      <c r="E254" s="12" t="s">
        <v>32</v>
      </c>
      <c r="F254" s="13">
        <v>42537</v>
      </c>
      <c r="G254" s="12"/>
      <c r="H254" s="12" t="s">
        <v>65</v>
      </c>
      <c r="I254" s="14">
        <v>0.375</v>
      </c>
      <c r="J254" s="12" t="s">
        <v>8098</v>
      </c>
      <c r="K254" s="12" t="s">
        <v>105</v>
      </c>
      <c r="L254" s="12" t="s">
        <v>36</v>
      </c>
      <c r="M254" s="1" t="s">
        <v>8099</v>
      </c>
      <c r="N254" s="12" t="s">
        <v>390</v>
      </c>
      <c r="O254" s="12">
        <v>1</v>
      </c>
      <c r="P254" s="12">
        <v>61</v>
      </c>
      <c r="Q254" s="5">
        <v>375</v>
      </c>
      <c r="S254" s="16" t="s">
        <v>46</v>
      </c>
      <c r="AC254" s="16">
        <v>0</v>
      </c>
      <c r="AE254" s="24">
        <v>6</v>
      </c>
      <c r="AF254" s="24">
        <v>3</v>
      </c>
      <c r="AG254" s="6" t="s">
        <v>46</v>
      </c>
      <c r="AH254" s="1"/>
    </row>
    <row r="255" spans="1:34" ht="39.6" x14ac:dyDescent="0.25">
      <c r="A255" s="11">
        <v>42561.456081493059</v>
      </c>
      <c r="B255" s="12" t="s">
        <v>86</v>
      </c>
      <c r="C255" s="12" t="s">
        <v>379</v>
      </c>
      <c r="E255" s="12" t="s">
        <v>32</v>
      </c>
      <c r="F255" s="13">
        <v>42540</v>
      </c>
      <c r="G255" s="12"/>
      <c r="H255" s="12" t="s">
        <v>75</v>
      </c>
      <c r="I255" s="14">
        <v>0.54166666666424135</v>
      </c>
      <c r="J255" s="12" t="s">
        <v>392</v>
      </c>
      <c r="K255" s="12" t="s">
        <v>43</v>
      </c>
      <c r="L255" s="12" t="s">
        <v>36</v>
      </c>
      <c r="M255" s="1" t="s">
        <v>1485</v>
      </c>
      <c r="N255" s="12" t="s">
        <v>38</v>
      </c>
      <c r="O255" s="12">
        <v>1</v>
      </c>
      <c r="P255" s="12">
        <v>24</v>
      </c>
      <c r="S255" s="16" t="s">
        <v>46</v>
      </c>
      <c r="AC255" s="16">
        <v>0</v>
      </c>
      <c r="AE255" s="24">
        <v>3</v>
      </c>
      <c r="AF255" s="24">
        <v>3</v>
      </c>
      <c r="AG255" s="6" t="s">
        <v>46</v>
      </c>
      <c r="AH255" s="1"/>
    </row>
    <row r="256" spans="1:34" x14ac:dyDescent="0.25">
      <c r="A256" s="11">
        <v>42561.458218252315</v>
      </c>
      <c r="B256" s="12" t="s">
        <v>86</v>
      </c>
      <c r="C256" s="12" t="s">
        <v>379</v>
      </c>
      <c r="E256" s="12" t="s">
        <v>32</v>
      </c>
      <c r="F256" s="13">
        <v>42541</v>
      </c>
      <c r="G256" s="12" t="s">
        <v>380</v>
      </c>
      <c r="H256" s="12"/>
      <c r="I256" s="14">
        <v>0.375</v>
      </c>
      <c r="J256" s="12" t="s">
        <v>417</v>
      </c>
      <c r="K256" s="12" t="s">
        <v>43</v>
      </c>
      <c r="L256" s="12" t="s">
        <v>36</v>
      </c>
      <c r="M256" s="1" t="s">
        <v>8104</v>
      </c>
      <c r="N256" s="12" t="s">
        <v>38</v>
      </c>
      <c r="O256" s="12">
        <v>1</v>
      </c>
      <c r="P256" s="12">
        <v>8</v>
      </c>
      <c r="Q256" s="5">
        <v>360</v>
      </c>
      <c r="S256" s="16" t="s">
        <v>46</v>
      </c>
      <c r="AC256" s="16">
        <v>0</v>
      </c>
      <c r="AD256" s="21" t="s">
        <v>8105</v>
      </c>
      <c r="AE256" s="24">
        <v>20</v>
      </c>
      <c r="AF256" s="24">
        <v>20</v>
      </c>
      <c r="AG256" s="6" t="s">
        <v>46</v>
      </c>
      <c r="AH256" s="1"/>
    </row>
    <row r="257" spans="1:34" ht="26.4" x14ac:dyDescent="0.25">
      <c r="A257" s="11">
        <v>42561.459971828706</v>
      </c>
      <c r="B257" s="12" t="s">
        <v>86</v>
      </c>
      <c r="C257" s="12" t="s">
        <v>379</v>
      </c>
      <c r="E257" s="12" t="s">
        <v>32</v>
      </c>
      <c r="F257" s="13">
        <v>42541</v>
      </c>
      <c r="G257" s="12"/>
      <c r="H257" s="12" t="s">
        <v>110</v>
      </c>
      <c r="I257" s="14">
        <v>0.58333333333575865</v>
      </c>
      <c r="J257" s="12" t="s">
        <v>8106</v>
      </c>
      <c r="K257" s="12" t="s">
        <v>105</v>
      </c>
      <c r="L257" s="12" t="s">
        <v>36</v>
      </c>
      <c r="M257" s="1" t="s">
        <v>8107</v>
      </c>
      <c r="N257" s="12" t="s">
        <v>38</v>
      </c>
      <c r="O257" s="12">
        <v>1</v>
      </c>
      <c r="P257" s="12">
        <v>9</v>
      </c>
      <c r="Q257" s="5">
        <v>90</v>
      </c>
      <c r="S257" s="16" t="s">
        <v>46</v>
      </c>
      <c r="AC257" s="16">
        <v>0</v>
      </c>
      <c r="AD257" s="21" t="s">
        <v>8108</v>
      </c>
      <c r="AE257" s="24">
        <v>3.5</v>
      </c>
      <c r="AF257" s="24">
        <v>3</v>
      </c>
      <c r="AG257" s="6" t="s">
        <v>46</v>
      </c>
      <c r="AH257" s="1"/>
    </row>
    <row r="258" spans="1:34" ht="26.4" x14ac:dyDescent="0.25">
      <c r="A258" s="11">
        <v>42561.462771388891</v>
      </c>
      <c r="B258" s="12" t="s">
        <v>86</v>
      </c>
      <c r="C258" s="12" t="s">
        <v>379</v>
      </c>
      <c r="E258" s="12" t="s">
        <v>141</v>
      </c>
      <c r="F258" s="13">
        <v>42545</v>
      </c>
      <c r="G258" s="12" t="s">
        <v>8109</v>
      </c>
      <c r="H258" s="12"/>
      <c r="I258" s="14"/>
      <c r="J258" s="12" t="s">
        <v>8110</v>
      </c>
      <c r="K258" s="12" t="s">
        <v>43</v>
      </c>
      <c r="L258" s="12" t="s">
        <v>36</v>
      </c>
      <c r="M258" s="1" t="s">
        <v>8111</v>
      </c>
      <c r="N258" s="12" t="s">
        <v>151</v>
      </c>
      <c r="O258" s="12">
        <v>1</v>
      </c>
      <c r="P258" s="12">
        <v>9</v>
      </c>
      <c r="S258" s="16" t="s">
        <v>36</v>
      </c>
      <c r="AC258" s="16">
        <v>0</v>
      </c>
      <c r="AD258" s="21" t="s">
        <v>8112</v>
      </c>
      <c r="AE258" s="24">
        <v>20</v>
      </c>
      <c r="AF258" s="24">
        <v>24</v>
      </c>
      <c r="AG258" s="6" t="s">
        <v>46</v>
      </c>
      <c r="AH258" s="1"/>
    </row>
    <row r="259" spans="1:34" ht="39.6" x14ac:dyDescent="0.25">
      <c r="A259" s="11">
        <v>42561.464493900465</v>
      </c>
      <c r="B259" s="12" t="s">
        <v>86</v>
      </c>
      <c r="C259" s="12" t="s">
        <v>379</v>
      </c>
      <c r="E259" s="12" t="s">
        <v>32</v>
      </c>
      <c r="F259" s="13">
        <v>42547</v>
      </c>
      <c r="G259" s="12"/>
      <c r="H259" s="12" t="s">
        <v>75</v>
      </c>
      <c r="I259" s="14">
        <v>0.54166666666424135</v>
      </c>
      <c r="J259" s="12" t="s">
        <v>392</v>
      </c>
      <c r="K259" s="12" t="s">
        <v>43</v>
      </c>
      <c r="L259" s="12" t="s">
        <v>36</v>
      </c>
      <c r="M259" s="1" t="s">
        <v>1485</v>
      </c>
      <c r="N259" s="12" t="s">
        <v>38</v>
      </c>
      <c r="O259" s="12">
        <v>1</v>
      </c>
      <c r="P259" s="12">
        <v>12</v>
      </c>
      <c r="S259" s="16" t="s">
        <v>46</v>
      </c>
      <c r="AC259" s="16">
        <v>0</v>
      </c>
      <c r="AD259" s="21" t="s">
        <v>8113</v>
      </c>
      <c r="AE259" s="24">
        <v>3</v>
      </c>
      <c r="AF259" s="24">
        <v>3</v>
      </c>
      <c r="AG259" s="6" t="s">
        <v>46</v>
      </c>
      <c r="AH259" s="1"/>
    </row>
    <row r="260" spans="1:34" ht="39.6" x14ac:dyDescent="0.25">
      <c r="A260" s="11">
        <v>42561.467069571758</v>
      </c>
      <c r="B260" s="12" t="s">
        <v>86</v>
      </c>
      <c r="C260" s="12" t="s">
        <v>379</v>
      </c>
      <c r="E260" s="12" t="s">
        <v>32</v>
      </c>
      <c r="F260" s="13">
        <v>42549</v>
      </c>
      <c r="G260" s="12"/>
      <c r="H260" s="12" t="s">
        <v>130</v>
      </c>
      <c r="I260" s="14">
        <v>0.41666666666424135</v>
      </c>
      <c r="J260" s="12" t="s">
        <v>8114</v>
      </c>
      <c r="K260" s="12" t="s">
        <v>35</v>
      </c>
      <c r="L260" s="12" t="s">
        <v>36</v>
      </c>
      <c r="M260" s="1" t="s">
        <v>8115</v>
      </c>
      <c r="N260" s="12" t="s">
        <v>390</v>
      </c>
      <c r="O260" s="12">
        <v>1</v>
      </c>
      <c r="P260" s="12">
        <v>155</v>
      </c>
      <c r="Q260" s="5">
        <v>465</v>
      </c>
      <c r="S260" s="16" t="s">
        <v>46</v>
      </c>
      <c r="AC260" s="16">
        <v>0</v>
      </c>
      <c r="AD260" s="21" t="s">
        <v>8116</v>
      </c>
      <c r="AE260" s="24">
        <v>4.5</v>
      </c>
      <c r="AF260" s="24">
        <v>2</v>
      </c>
      <c r="AG260" s="6" t="s">
        <v>46</v>
      </c>
      <c r="AH260" s="1"/>
    </row>
    <row r="261" spans="1:34" ht="26.4" x14ac:dyDescent="0.25">
      <c r="A261" s="11">
        <v>42558.504620462962</v>
      </c>
      <c r="B261" s="12" t="s">
        <v>86</v>
      </c>
      <c r="C261" s="12" t="s">
        <v>108</v>
      </c>
      <c r="D261" s="1" t="s">
        <v>103</v>
      </c>
      <c r="E261" s="12"/>
      <c r="F261" s="13">
        <v>42522</v>
      </c>
      <c r="G261" s="12"/>
      <c r="H261" s="12"/>
      <c r="I261" s="14"/>
      <c r="J261" s="12"/>
      <c r="K261" s="12"/>
      <c r="L261" s="12"/>
      <c r="N261" s="12"/>
      <c r="O261" s="12">
        <v>0</v>
      </c>
      <c r="P261" s="12">
        <v>0</v>
      </c>
      <c r="Q261" s="5">
        <v>0</v>
      </c>
      <c r="R261" s="5">
        <v>0</v>
      </c>
      <c r="S261" s="16"/>
      <c r="T261" s="5">
        <v>0</v>
      </c>
      <c r="U261" s="5">
        <v>0</v>
      </c>
      <c r="AC261" s="16">
        <v>0</v>
      </c>
      <c r="AE261" s="24">
        <v>0</v>
      </c>
      <c r="AG261" s="6"/>
      <c r="AH261" s="1"/>
    </row>
    <row r="262" spans="1:34" ht="52.8" x14ac:dyDescent="0.25">
      <c r="A262" s="11">
        <v>42525.470948310191</v>
      </c>
      <c r="B262" s="12" t="s">
        <v>86</v>
      </c>
      <c r="C262" s="12" t="s">
        <v>108</v>
      </c>
      <c r="E262" s="12" t="s">
        <v>32</v>
      </c>
      <c r="F262" s="13">
        <v>42525</v>
      </c>
      <c r="G262" s="12"/>
      <c r="H262" s="12" t="s">
        <v>49</v>
      </c>
      <c r="I262" s="14">
        <v>0.41666666666424135</v>
      </c>
      <c r="J262" s="12" t="s">
        <v>7070</v>
      </c>
      <c r="K262" s="12" t="s">
        <v>43</v>
      </c>
      <c r="L262" s="12" t="s">
        <v>46</v>
      </c>
      <c r="M262" s="1" t="s">
        <v>7071</v>
      </c>
      <c r="N262" s="12" t="s">
        <v>403</v>
      </c>
      <c r="O262" s="15">
        <v>1</v>
      </c>
      <c r="P262" s="15">
        <v>1</v>
      </c>
      <c r="S262" s="16" t="s">
        <v>46</v>
      </c>
      <c r="AC262" s="16">
        <v>0</v>
      </c>
      <c r="AD262" s="21" t="s">
        <v>7072</v>
      </c>
      <c r="AE262" s="24">
        <v>0</v>
      </c>
      <c r="AF262" s="24">
        <v>1</v>
      </c>
      <c r="AG262" s="6" t="s">
        <v>46</v>
      </c>
      <c r="AH262" s="1"/>
    </row>
    <row r="263" spans="1:34" ht="26.4" x14ac:dyDescent="0.25">
      <c r="A263" s="11">
        <v>42533.675462847226</v>
      </c>
      <c r="B263" s="12" t="s">
        <v>86</v>
      </c>
      <c r="C263" s="12" t="s">
        <v>1573</v>
      </c>
      <c r="E263" s="12" t="s">
        <v>32</v>
      </c>
      <c r="F263" s="13">
        <v>42528</v>
      </c>
      <c r="G263" s="12"/>
      <c r="H263" s="12" t="s">
        <v>130</v>
      </c>
      <c r="I263" s="14">
        <v>0.85416666666424135</v>
      </c>
      <c r="J263" s="12" t="s">
        <v>252</v>
      </c>
      <c r="K263" s="12" t="s">
        <v>105</v>
      </c>
      <c r="L263" s="12" t="s">
        <v>46</v>
      </c>
      <c r="M263" s="1" t="s">
        <v>7503</v>
      </c>
      <c r="N263" s="12" t="s">
        <v>450</v>
      </c>
      <c r="O263" s="12">
        <v>1</v>
      </c>
      <c r="P263" s="12">
        <v>50</v>
      </c>
      <c r="Q263" s="5">
        <v>0</v>
      </c>
      <c r="R263" s="5">
        <v>0</v>
      </c>
      <c r="S263" s="16" t="s">
        <v>46</v>
      </c>
      <c r="AC263" s="16">
        <v>0</v>
      </c>
      <c r="AE263" s="24">
        <v>2</v>
      </c>
      <c r="AF263" s="24">
        <v>1</v>
      </c>
      <c r="AG263" s="6" t="s">
        <v>46</v>
      </c>
      <c r="AH263" s="1"/>
    </row>
    <row r="264" spans="1:34" ht="26.4" x14ac:dyDescent="0.25">
      <c r="A264" s="11">
        <v>42533.677494918986</v>
      </c>
      <c r="B264" s="12" t="s">
        <v>86</v>
      </c>
      <c r="C264" s="12" t="s">
        <v>1573</v>
      </c>
      <c r="E264" s="12" t="s">
        <v>32</v>
      </c>
      <c r="F264" s="13">
        <v>42529</v>
      </c>
      <c r="G264" s="12"/>
      <c r="H264" s="12" t="s">
        <v>33</v>
      </c>
      <c r="I264" s="14">
        <v>0.58333333333575865</v>
      </c>
      <c r="J264" s="12" t="s">
        <v>7504</v>
      </c>
      <c r="K264" s="12" t="s">
        <v>105</v>
      </c>
      <c r="L264" s="12" t="s">
        <v>46</v>
      </c>
      <c r="M264" s="1" t="s">
        <v>7505</v>
      </c>
      <c r="N264" s="12" t="s">
        <v>7506</v>
      </c>
      <c r="O264" s="12">
        <v>1</v>
      </c>
      <c r="P264" s="12">
        <v>75</v>
      </c>
      <c r="Q264" s="5">
        <v>0</v>
      </c>
      <c r="R264" s="5">
        <v>0</v>
      </c>
      <c r="S264" s="16" t="s">
        <v>46</v>
      </c>
      <c r="AC264" s="16">
        <v>0</v>
      </c>
      <c r="AE264" s="24">
        <v>3</v>
      </c>
      <c r="AF264" s="24">
        <v>2</v>
      </c>
      <c r="AG264" s="6" t="s">
        <v>46</v>
      </c>
      <c r="AH264" s="1"/>
    </row>
    <row r="265" spans="1:34" x14ac:dyDescent="0.25">
      <c r="A265" s="11">
        <v>42533.678787013894</v>
      </c>
      <c r="B265" s="12" t="s">
        <v>86</v>
      </c>
      <c r="C265" s="12" t="s">
        <v>1573</v>
      </c>
      <c r="E265" s="12" t="s">
        <v>32</v>
      </c>
      <c r="F265" s="13">
        <v>42529</v>
      </c>
      <c r="G265" s="12"/>
      <c r="H265" s="12" t="s">
        <v>33</v>
      </c>
      <c r="I265" s="14">
        <v>0.41666666666424135</v>
      </c>
      <c r="J265" s="12" t="s">
        <v>7507</v>
      </c>
      <c r="K265" s="12" t="s">
        <v>105</v>
      </c>
      <c r="L265" s="12" t="s">
        <v>36</v>
      </c>
      <c r="N265" s="12" t="s">
        <v>7508</v>
      </c>
      <c r="O265" s="12">
        <v>1</v>
      </c>
      <c r="P265" s="12">
        <v>55</v>
      </c>
      <c r="Q265" s="5">
        <v>0</v>
      </c>
      <c r="R265" s="5">
        <v>0</v>
      </c>
      <c r="S265" s="16" t="s">
        <v>46</v>
      </c>
      <c r="AC265" s="16">
        <v>0</v>
      </c>
      <c r="AE265" s="24">
        <v>1</v>
      </c>
      <c r="AF265" s="24">
        <v>2</v>
      </c>
      <c r="AG265" s="6" t="s">
        <v>46</v>
      </c>
      <c r="AH265" s="1"/>
    </row>
    <row r="266" spans="1:34" x14ac:dyDescent="0.25">
      <c r="A266" s="11">
        <v>42533.672006249995</v>
      </c>
      <c r="B266" s="12" t="s">
        <v>86</v>
      </c>
      <c r="C266" s="12" t="s">
        <v>1573</v>
      </c>
      <c r="E266" s="12" t="s">
        <v>32</v>
      </c>
      <c r="F266" s="13">
        <v>42532</v>
      </c>
      <c r="G266" s="12"/>
      <c r="H266" s="12" t="s">
        <v>49</v>
      </c>
      <c r="I266" s="14">
        <v>0.41666666666424135</v>
      </c>
      <c r="J266" s="12" t="s">
        <v>6366</v>
      </c>
      <c r="K266" s="12" t="s">
        <v>43</v>
      </c>
      <c r="L266" s="12" t="s">
        <v>46</v>
      </c>
      <c r="M266" s="1" t="s">
        <v>7500</v>
      </c>
      <c r="N266" s="12" t="s">
        <v>450</v>
      </c>
      <c r="O266" s="12">
        <v>1</v>
      </c>
      <c r="P266" s="12">
        <v>4</v>
      </c>
      <c r="Q266" s="5">
        <v>0</v>
      </c>
      <c r="R266" s="5">
        <v>0</v>
      </c>
      <c r="S266" s="16" t="s">
        <v>46</v>
      </c>
      <c r="AC266" s="16">
        <v>0</v>
      </c>
      <c r="AE266" s="24">
        <v>1.5</v>
      </c>
      <c r="AF266" s="24">
        <v>1</v>
      </c>
      <c r="AG266" s="6" t="s">
        <v>46</v>
      </c>
      <c r="AH266" s="1"/>
    </row>
    <row r="267" spans="1:34" ht="26.4" x14ac:dyDescent="0.25">
      <c r="A267" s="11">
        <v>42528.558590717592</v>
      </c>
      <c r="B267" s="12" t="s">
        <v>39</v>
      </c>
      <c r="C267" s="12" t="s">
        <v>64</v>
      </c>
      <c r="E267" s="12" t="s">
        <v>32</v>
      </c>
      <c r="F267" s="13">
        <v>42525</v>
      </c>
      <c r="G267" s="12"/>
      <c r="H267" s="12" t="s">
        <v>49</v>
      </c>
      <c r="I267" s="14">
        <v>0.85416666666424135</v>
      </c>
      <c r="J267" s="12" t="s">
        <v>7172</v>
      </c>
      <c r="K267" s="12" t="s">
        <v>43</v>
      </c>
      <c r="L267" s="12" t="s">
        <v>46</v>
      </c>
      <c r="M267" s="1" t="s">
        <v>7173</v>
      </c>
      <c r="N267" s="12" t="s">
        <v>1907</v>
      </c>
      <c r="O267" s="15">
        <v>1</v>
      </c>
      <c r="P267" s="15">
        <v>22</v>
      </c>
      <c r="Q267" s="5">
        <v>330</v>
      </c>
      <c r="S267" s="16" t="s">
        <v>36</v>
      </c>
      <c r="U267" s="5">
        <v>10</v>
      </c>
      <c r="Y267" s="5">
        <v>50</v>
      </c>
      <c r="AC267" s="16">
        <v>0</v>
      </c>
      <c r="AE267" s="24">
        <v>4.5</v>
      </c>
      <c r="AF267" s="24">
        <v>2</v>
      </c>
      <c r="AG267" s="6" t="s">
        <v>46</v>
      </c>
      <c r="AH267" s="1"/>
    </row>
    <row r="268" spans="1:34" x14ac:dyDescent="0.25">
      <c r="A268" s="11">
        <v>42530.452988946759</v>
      </c>
      <c r="B268" s="12" t="s">
        <v>30</v>
      </c>
      <c r="C268" s="12" t="s">
        <v>152</v>
      </c>
      <c r="E268" s="12" t="s">
        <v>32</v>
      </c>
      <c r="F268" s="13">
        <v>42523</v>
      </c>
      <c r="G268" s="12"/>
      <c r="H268" s="12" t="s">
        <v>65</v>
      </c>
      <c r="I268" s="14">
        <v>0.45833333333575865</v>
      </c>
      <c r="J268" s="12" t="s">
        <v>153</v>
      </c>
      <c r="K268" s="12" t="s">
        <v>43</v>
      </c>
      <c r="L268" s="12" t="s">
        <v>36</v>
      </c>
      <c r="M268" s="1" t="s">
        <v>5977</v>
      </c>
      <c r="N268" s="12" t="s">
        <v>52</v>
      </c>
      <c r="O268" s="15">
        <v>4</v>
      </c>
      <c r="P268" s="15">
        <v>12</v>
      </c>
      <c r="S268" s="16" t="s">
        <v>36</v>
      </c>
      <c r="T268" s="5">
        <v>146</v>
      </c>
      <c r="AC268" s="16" t="s">
        <v>1303</v>
      </c>
      <c r="AE268" s="24">
        <v>8.5</v>
      </c>
      <c r="AF268" s="24">
        <v>4</v>
      </c>
      <c r="AG268" s="6" t="s">
        <v>46</v>
      </c>
      <c r="AH268" s="1"/>
    </row>
    <row r="269" spans="1:34" x14ac:dyDescent="0.25">
      <c r="A269" s="11">
        <v>42530.455151851856</v>
      </c>
      <c r="B269" s="12" t="s">
        <v>30</v>
      </c>
      <c r="C269" s="12" t="s">
        <v>152</v>
      </c>
      <c r="E269" s="12" t="s">
        <v>32</v>
      </c>
      <c r="F269" s="13">
        <v>42524</v>
      </c>
      <c r="G269" s="12"/>
      <c r="H269" s="12" t="s">
        <v>41</v>
      </c>
      <c r="I269" s="14">
        <v>0.45833333333575865</v>
      </c>
      <c r="J269" s="12" t="s">
        <v>153</v>
      </c>
      <c r="K269" s="12" t="s">
        <v>43</v>
      </c>
      <c r="L269" s="12" t="s">
        <v>36</v>
      </c>
      <c r="M269" s="1" t="s">
        <v>5977</v>
      </c>
      <c r="N269" s="12" t="s">
        <v>52</v>
      </c>
      <c r="O269" s="15">
        <v>1</v>
      </c>
      <c r="P269" s="15">
        <v>9</v>
      </c>
      <c r="S269" s="16" t="s">
        <v>36</v>
      </c>
      <c r="T269" s="5">
        <v>46</v>
      </c>
      <c r="X269" s="5">
        <v>102</v>
      </c>
      <c r="AC269" s="16" t="s">
        <v>1303</v>
      </c>
      <c r="AE269" s="24">
        <v>8.5</v>
      </c>
      <c r="AF269" s="24">
        <v>1</v>
      </c>
      <c r="AG269" s="6" t="s">
        <v>46</v>
      </c>
      <c r="AH269" s="1"/>
    </row>
    <row r="270" spans="1:34" x14ac:dyDescent="0.25">
      <c r="A270" s="11">
        <v>42530.458147384255</v>
      </c>
      <c r="B270" s="12" t="s">
        <v>30</v>
      </c>
      <c r="C270" s="12" t="s">
        <v>152</v>
      </c>
      <c r="E270" s="12" t="s">
        <v>32</v>
      </c>
      <c r="F270" s="13">
        <v>42525</v>
      </c>
      <c r="G270" s="12"/>
      <c r="H270" s="12" t="s">
        <v>49</v>
      </c>
      <c r="I270" s="14">
        <v>0.45833333333575865</v>
      </c>
      <c r="J270" s="12" t="s">
        <v>153</v>
      </c>
      <c r="K270" s="12" t="s">
        <v>43</v>
      </c>
      <c r="L270" s="12" t="s">
        <v>36</v>
      </c>
      <c r="M270" s="1" t="s">
        <v>5977</v>
      </c>
      <c r="N270" s="12" t="s">
        <v>52</v>
      </c>
      <c r="O270" s="15">
        <v>5</v>
      </c>
      <c r="P270" s="15">
        <v>14</v>
      </c>
      <c r="S270" s="16" t="s">
        <v>36</v>
      </c>
      <c r="T270" s="5">
        <v>156</v>
      </c>
      <c r="X270" s="5">
        <v>50</v>
      </c>
      <c r="AC270" s="16" t="s">
        <v>1303</v>
      </c>
      <c r="AE270" s="24">
        <v>8.5</v>
      </c>
      <c r="AF270" s="24">
        <v>4</v>
      </c>
      <c r="AG270" s="6" t="s">
        <v>46</v>
      </c>
      <c r="AH270" s="1"/>
    </row>
    <row r="271" spans="1:34" x14ac:dyDescent="0.25">
      <c r="A271" s="11">
        <v>42530.460998298615</v>
      </c>
      <c r="B271" s="12" t="s">
        <v>30</v>
      </c>
      <c r="C271" s="12" t="s">
        <v>152</v>
      </c>
      <c r="E271" s="12" t="s">
        <v>32</v>
      </c>
      <c r="F271" s="13">
        <v>42526</v>
      </c>
      <c r="G271" s="12"/>
      <c r="H271" s="12" t="s">
        <v>75</v>
      </c>
      <c r="I271" s="14">
        <v>0.41666666666424135</v>
      </c>
      <c r="J271" s="12" t="s">
        <v>153</v>
      </c>
      <c r="K271" s="12" t="s">
        <v>43</v>
      </c>
      <c r="L271" s="12" t="s">
        <v>36</v>
      </c>
      <c r="M271" s="1" t="s">
        <v>5977</v>
      </c>
      <c r="N271" s="12" t="s">
        <v>52</v>
      </c>
      <c r="O271" s="15">
        <v>5</v>
      </c>
      <c r="P271" s="15">
        <v>22</v>
      </c>
      <c r="S271" s="16" t="s">
        <v>36</v>
      </c>
      <c r="T271" s="5">
        <v>215</v>
      </c>
      <c r="X271" s="5">
        <v>51</v>
      </c>
      <c r="AC271" s="16" t="s">
        <v>1303</v>
      </c>
      <c r="AE271" s="24">
        <v>8.5</v>
      </c>
      <c r="AF271" s="24">
        <v>6</v>
      </c>
      <c r="AG271" s="6" t="s">
        <v>46</v>
      </c>
      <c r="AH271" s="1"/>
    </row>
    <row r="272" spans="1:34" x14ac:dyDescent="0.25">
      <c r="A272" s="11">
        <v>42531.412560474535</v>
      </c>
      <c r="B272" s="12" t="s">
        <v>30</v>
      </c>
      <c r="C272" s="12" t="s">
        <v>152</v>
      </c>
      <c r="E272" s="12" t="s">
        <v>32</v>
      </c>
      <c r="F272" s="13">
        <v>42530</v>
      </c>
      <c r="G272" s="12"/>
      <c r="H272" s="12" t="s">
        <v>65</v>
      </c>
      <c r="I272" s="14">
        <v>0.45833333333575865</v>
      </c>
      <c r="J272" s="12" t="s">
        <v>153</v>
      </c>
      <c r="K272" s="12" t="s">
        <v>43</v>
      </c>
      <c r="L272" s="12" t="s">
        <v>36</v>
      </c>
      <c r="M272" s="1" t="s">
        <v>5977</v>
      </c>
      <c r="N272" s="12" t="s">
        <v>52</v>
      </c>
      <c r="O272" s="15">
        <v>2</v>
      </c>
      <c r="P272" s="15">
        <v>5</v>
      </c>
      <c r="S272" s="16" t="s">
        <v>36</v>
      </c>
      <c r="T272" s="5">
        <v>21</v>
      </c>
      <c r="X272" s="5">
        <v>29</v>
      </c>
      <c r="AC272" s="16" t="s">
        <v>1303</v>
      </c>
      <c r="AE272" s="24">
        <v>7.5</v>
      </c>
      <c r="AF272" s="24">
        <v>2</v>
      </c>
      <c r="AG272" s="6" t="s">
        <v>46</v>
      </c>
      <c r="AH272" s="1"/>
    </row>
    <row r="273" spans="1:34" x14ac:dyDescent="0.25">
      <c r="A273" s="11">
        <v>42558.685890752313</v>
      </c>
      <c r="B273" s="12" t="s">
        <v>47</v>
      </c>
      <c r="C273" s="12" t="s">
        <v>663</v>
      </c>
      <c r="E273" s="12" t="s">
        <v>32</v>
      </c>
      <c r="F273" s="13">
        <v>42524</v>
      </c>
      <c r="G273" s="12"/>
      <c r="H273" s="12" t="s">
        <v>41</v>
      </c>
      <c r="I273" s="14">
        <v>0.83333333333575865</v>
      </c>
      <c r="J273" s="12" t="s">
        <v>8008</v>
      </c>
      <c r="K273" s="12" t="s">
        <v>43</v>
      </c>
      <c r="L273" s="12" t="s">
        <v>46</v>
      </c>
      <c r="M273" s="1" t="s">
        <v>8009</v>
      </c>
      <c r="N273" s="12" t="s">
        <v>52</v>
      </c>
      <c r="O273" s="12">
        <v>1</v>
      </c>
      <c r="P273" s="12">
        <v>12</v>
      </c>
      <c r="Q273" s="5">
        <v>60</v>
      </c>
      <c r="S273" s="16" t="s">
        <v>46</v>
      </c>
      <c r="AC273" s="16">
        <v>0</v>
      </c>
      <c r="AE273" s="24">
        <v>1.5</v>
      </c>
      <c r="AF273" s="24">
        <v>1</v>
      </c>
      <c r="AG273" s="6" t="s">
        <v>46</v>
      </c>
      <c r="AH273" s="1"/>
    </row>
    <row r="274" spans="1:34" x14ac:dyDescent="0.25">
      <c r="A274" s="11">
        <v>42558.686074606478</v>
      </c>
      <c r="B274" s="12" t="s">
        <v>47</v>
      </c>
      <c r="C274" s="12" t="s">
        <v>663</v>
      </c>
      <c r="E274" s="12" t="s">
        <v>32</v>
      </c>
      <c r="F274" s="13">
        <v>42524</v>
      </c>
      <c r="G274" s="12"/>
      <c r="H274" s="12" t="s">
        <v>41</v>
      </c>
      <c r="I274" s="14">
        <v>0.83333333333575865</v>
      </c>
      <c r="J274" s="12" t="s">
        <v>8008</v>
      </c>
      <c r="K274" s="12" t="s">
        <v>43</v>
      </c>
      <c r="L274" s="12" t="s">
        <v>46</v>
      </c>
      <c r="M274" s="1" t="s">
        <v>8009</v>
      </c>
      <c r="N274" s="12" t="s">
        <v>52</v>
      </c>
      <c r="O274" s="12">
        <v>1</v>
      </c>
      <c r="P274" s="12">
        <v>12</v>
      </c>
      <c r="Q274" s="5">
        <v>60</v>
      </c>
      <c r="S274" s="16" t="s">
        <v>46</v>
      </c>
      <c r="AC274" s="16">
        <v>0</v>
      </c>
      <c r="AE274" s="24">
        <v>1.5</v>
      </c>
      <c r="AF274" s="24">
        <v>1</v>
      </c>
      <c r="AG274" s="6" t="s">
        <v>46</v>
      </c>
      <c r="AH274" s="1"/>
    </row>
    <row r="275" spans="1:34" x14ac:dyDescent="0.25">
      <c r="A275" s="11">
        <v>42558.688699965278</v>
      </c>
      <c r="B275" s="12" t="s">
        <v>47</v>
      </c>
      <c r="C275" s="12" t="s">
        <v>663</v>
      </c>
      <c r="E275" s="12" t="s">
        <v>32</v>
      </c>
      <c r="F275" s="13">
        <v>42525</v>
      </c>
      <c r="G275" s="12"/>
      <c r="H275" s="12" t="s">
        <v>49</v>
      </c>
      <c r="I275" s="14">
        <v>0.45833333333575865</v>
      </c>
      <c r="J275" s="12" t="s">
        <v>2187</v>
      </c>
      <c r="K275" s="12" t="s">
        <v>43</v>
      </c>
      <c r="L275" s="12" t="s">
        <v>46</v>
      </c>
      <c r="M275" s="1" t="s">
        <v>679</v>
      </c>
      <c r="N275" s="12" t="s">
        <v>52</v>
      </c>
      <c r="O275" s="12">
        <v>1</v>
      </c>
      <c r="P275" s="12">
        <v>5</v>
      </c>
      <c r="Q275" s="5">
        <v>25</v>
      </c>
      <c r="S275" s="16" t="s">
        <v>36</v>
      </c>
      <c r="U275" s="5">
        <v>15</v>
      </c>
      <c r="AC275" s="16">
        <v>0</v>
      </c>
      <c r="AE275" s="24">
        <v>2</v>
      </c>
      <c r="AF275" s="24">
        <v>1.5</v>
      </c>
      <c r="AG275" s="6" t="s">
        <v>46</v>
      </c>
      <c r="AH275" s="1"/>
    </row>
    <row r="276" spans="1:34" x14ac:dyDescent="0.25">
      <c r="A276" s="11">
        <v>42558.689652222223</v>
      </c>
      <c r="B276" s="12" t="s">
        <v>47</v>
      </c>
      <c r="C276" s="12" t="s">
        <v>663</v>
      </c>
      <c r="E276" s="12" t="s">
        <v>32</v>
      </c>
      <c r="F276" s="13">
        <v>42525</v>
      </c>
      <c r="G276" s="12"/>
      <c r="H276" s="12" t="s">
        <v>49</v>
      </c>
      <c r="I276" s="14">
        <v>0.58333333333575865</v>
      </c>
      <c r="J276" s="12" t="s">
        <v>8010</v>
      </c>
      <c r="K276" s="12" t="s">
        <v>43</v>
      </c>
      <c r="L276" s="12" t="s">
        <v>46</v>
      </c>
      <c r="M276" s="1" t="s">
        <v>5724</v>
      </c>
      <c r="N276" s="12" t="s">
        <v>52</v>
      </c>
      <c r="O276" s="12">
        <v>1</v>
      </c>
      <c r="P276" s="12">
        <v>1</v>
      </c>
      <c r="Q276" s="5">
        <v>2</v>
      </c>
      <c r="S276" s="16" t="s">
        <v>46</v>
      </c>
      <c r="AC276" s="16">
        <v>0</v>
      </c>
      <c r="AE276" s="24">
        <v>1.5</v>
      </c>
      <c r="AF276" s="24">
        <v>1</v>
      </c>
      <c r="AG276" s="6" t="s">
        <v>46</v>
      </c>
      <c r="AH276" s="1"/>
    </row>
    <row r="277" spans="1:34" x14ac:dyDescent="0.25">
      <c r="A277" s="11">
        <v>42558.691020601851</v>
      </c>
      <c r="B277" s="12" t="s">
        <v>47</v>
      </c>
      <c r="C277" s="12" t="s">
        <v>663</v>
      </c>
      <c r="E277" s="12" t="s">
        <v>32</v>
      </c>
      <c r="F277" s="13">
        <v>42526</v>
      </c>
      <c r="G277" s="12"/>
      <c r="H277" s="12" t="s">
        <v>49</v>
      </c>
      <c r="I277" s="14">
        <v>0.70833333333575865</v>
      </c>
      <c r="J277" s="12" t="s">
        <v>8011</v>
      </c>
      <c r="K277" s="12" t="s">
        <v>43</v>
      </c>
      <c r="L277" s="12" t="s">
        <v>46</v>
      </c>
      <c r="M277" s="1" t="s">
        <v>8012</v>
      </c>
      <c r="N277" s="12" t="s">
        <v>52</v>
      </c>
      <c r="O277" s="12">
        <v>1</v>
      </c>
      <c r="P277" s="12">
        <v>0</v>
      </c>
      <c r="S277" s="16" t="s">
        <v>46</v>
      </c>
      <c r="AC277" s="16">
        <v>0</v>
      </c>
      <c r="AD277" s="21" t="s">
        <v>8013</v>
      </c>
      <c r="AE277" s="24">
        <v>1</v>
      </c>
      <c r="AF277" s="24">
        <v>0</v>
      </c>
      <c r="AG277" s="6" t="s">
        <v>46</v>
      </c>
      <c r="AH277" s="1"/>
    </row>
    <row r="278" spans="1:34" x14ac:dyDescent="0.25">
      <c r="A278" s="11">
        <v>42558.693042500003</v>
      </c>
      <c r="B278" s="12" t="s">
        <v>47</v>
      </c>
      <c r="C278" s="12" t="s">
        <v>663</v>
      </c>
      <c r="E278" s="12" t="s">
        <v>32</v>
      </c>
      <c r="F278" s="13">
        <v>42526</v>
      </c>
      <c r="G278" s="12"/>
      <c r="H278" s="12" t="s">
        <v>75</v>
      </c>
      <c r="I278" s="14">
        <v>0.58333333333575865</v>
      </c>
      <c r="J278" s="12" t="s">
        <v>698</v>
      </c>
      <c r="K278" s="12" t="s">
        <v>105</v>
      </c>
      <c r="L278" s="12" t="s">
        <v>46</v>
      </c>
      <c r="M278" s="1" t="s">
        <v>8014</v>
      </c>
      <c r="N278" s="12" t="s">
        <v>52</v>
      </c>
      <c r="O278" s="12">
        <v>2</v>
      </c>
      <c r="P278" s="12">
        <v>43</v>
      </c>
      <c r="Q278" s="5">
        <v>147</v>
      </c>
      <c r="S278" s="16" t="s">
        <v>46</v>
      </c>
      <c r="AC278" s="16">
        <v>0</v>
      </c>
      <c r="AE278" s="24">
        <v>2.5</v>
      </c>
      <c r="AF278" s="24">
        <v>2</v>
      </c>
      <c r="AG278" s="6" t="s">
        <v>46</v>
      </c>
      <c r="AH278" s="1"/>
    </row>
    <row r="279" spans="1:34" x14ac:dyDescent="0.25">
      <c r="A279" s="11">
        <v>42558.676227534721</v>
      </c>
      <c r="B279" s="12" t="s">
        <v>47</v>
      </c>
      <c r="C279" s="12" t="s">
        <v>663</v>
      </c>
      <c r="E279" s="12" t="s">
        <v>32</v>
      </c>
      <c r="F279" s="13">
        <v>42528</v>
      </c>
      <c r="G279" s="12"/>
      <c r="H279" s="12" t="s">
        <v>49</v>
      </c>
      <c r="I279" s="14">
        <v>0.58333333333575865</v>
      </c>
      <c r="J279" s="12" t="s">
        <v>8003</v>
      </c>
      <c r="K279" s="12" t="s">
        <v>43</v>
      </c>
      <c r="L279" s="12" t="s">
        <v>46</v>
      </c>
      <c r="M279" s="1" t="s">
        <v>5583</v>
      </c>
      <c r="N279" s="12" t="s">
        <v>52</v>
      </c>
      <c r="O279" s="12">
        <v>0</v>
      </c>
      <c r="P279" s="12">
        <v>0</v>
      </c>
      <c r="S279" s="16" t="s">
        <v>46</v>
      </c>
      <c r="AC279" s="16">
        <v>0</v>
      </c>
      <c r="AE279" s="24">
        <v>0.5</v>
      </c>
      <c r="AF279" s="24">
        <v>0</v>
      </c>
      <c r="AG279" s="6" t="s">
        <v>46</v>
      </c>
      <c r="AH279" s="1"/>
    </row>
    <row r="280" spans="1:34" x14ac:dyDescent="0.25">
      <c r="A280" s="11">
        <v>42558.680398067125</v>
      </c>
      <c r="B280" s="12" t="s">
        <v>47</v>
      </c>
      <c r="C280" s="12" t="s">
        <v>663</v>
      </c>
      <c r="E280" s="12" t="s">
        <v>32</v>
      </c>
      <c r="F280" s="13">
        <v>42529</v>
      </c>
      <c r="G280" s="12"/>
      <c r="H280" s="12" t="s">
        <v>75</v>
      </c>
      <c r="I280" s="14">
        <v>0.41666666666424135</v>
      </c>
      <c r="J280" s="12" t="s">
        <v>2187</v>
      </c>
      <c r="K280" s="12" t="s">
        <v>43</v>
      </c>
      <c r="L280" s="12" t="s">
        <v>46</v>
      </c>
      <c r="M280" s="1" t="s">
        <v>8004</v>
      </c>
      <c r="N280" s="12" t="s">
        <v>52</v>
      </c>
      <c r="O280" s="12">
        <v>1</v>
      </c>
      <c r="P280" s="12">
        <v>12</v>
      </c>
      <c r="Q280" s="5">
        <v>55</v>
      </c>
      <c r="S280" s="16" t="s">
        <v>36</v>
      </c>
      <c r="U280" s="5">
        <v>10</v>
      </c>
      <c r="AA280" s="5">
        <v>55</v>
      </c>
      <c r="AC280" s="16">
        <v>0</v>
      </c>
      <c r="AE280" s="24">
        <v>2</v>
      </c>
      <c r="AF280" s="24">
        <v>1.5</v>
      </c>
      <c r="AG280" s="6" t="s">
        <v>46</v>
      </c>
      <c r="AH280" s="1"/>
    </row>
    <row r="281" spans="1:34" x14ac:dyDescent="0.25">
      <c r="A281" s="11">
        <v>42558.681505173612</v>
      </c>
      <c r="B281" s="12" t="s">
        <v>47</v>
      </c>
      <c r="C281" s="12" t="s">
        <v>663</v>
      </c>
      <c r="E281" s="12" t="s">
        <v>32</v>
      </c>
      <c r="F281" s="13">
        <v>42529</v>
      </c>
      <c r="G281" s="12"/>
      <c r="H281" s="12" t="s">
        <v>75</v>
      </c>
      <c r="I281" s="14">
        <v>0.58333333333575865</v>
      </c>
      <c r="J281" s="12" t="s">
        <v>8005</v>
      </c>
      <c r="K281" s="12" t="s">
        <v>43</v>
      </c>
      <c r="L281" s="12" t="s">
        <v>36</v>
      </c>
      <c r="M281" s="1" t="s">
        <v>8006</v>
      </c>
      <c r="N281" s="12" t="s">
        <v>52</v>
      </c>
      <c r="O281" s="12">
        <v>1</v>
      </c>
      <c r="P281" s="12">
        <v>3</v>
      </c>
      <c r="Q281" s="5">
        <v>6</v>
      </c>
      <c r="S281" s="16" t="s">
        <v>46</v>
      </c>
      <c r="AC281" s="16">
        <v>0</v>
      </c>
      <c r="AD281" s="21" t="s">
        <v>8007</v>
      </c>
      <c r="AE281" s="24">
        <v>1.5</v>
      </c>
      <c r="AF281" s="24">
        <v>1</v>
      </c>
      <c r="AG281" s="6" t="s">
        <v>46</v>
      </c>
      <c r="AH281" s="1"/>
    </row>
    <row r="282" spans="1:34" x14ac:dyDescent="0.25">
      <c r="A282" s="11">
        <v>42558.694312650463</v>
      </c>
      <c r="B282" s="12" t="s">
        <v>47</v>
      </c>
      <c r="C282" s="12" t="s">
        <v>663</v>
      </c>
      <c r="E282" s="12" t="s">
        <v>32</v>
      </c>
      <c r="F282" s="13">
        <v>42531</v>
      </c>
      <c r="G282" s="12"/>
      <c r="H282" s="12" t="s">
        <v>41</v>
      </c>
      <c r="I282" s="14">
        <v>0.70833333333575865</v>
      </c>
      <c r="J282" s="12" t="s">
        <v>2395</v>
      </c>
      <c r="K282" s="12" t="s">
        <v>43</v>
      </c>
      <c r="L282" s="12" t="s">
        <v>46</v>
      </c>
      <c r="M282" s="1" t="s">
        <v>7437</v>
      </c>
      <c r="N282" s="12" t="s">
        <v>52</v>
      </c>
      <c r="O282" s="12">
        <v>2</v>
      </c>
      <c r="P282" s="12">
        <v>39</v>
      </c>
      <c r="Q282" s="5">
        <v>620</v>
      </c>
      <c r="S282" s="16" t="s">
        <v>36</v>
      </c>
      <c r="U282" s="5">
        <v>50</v>
      </c>
      <c r="AC282" s="16">
        <v>0</v>
      </c>
      <c r="AE282" s="24">
        <v>3</v>
      </c>
      <c r="AF282" s="24">
        <v>2</v>
      </c>
      <c r="AG282" s="6" t="s">
        <v>46</v>
      </c>
      <c r="AH282" s="1"/>
    </row>
    <row r="283" spans="1:34" x14ac:dyDescent="0.25">
      <c r="A283" s="11">
        <v>42558.695207013894</v>
      </c>
      <c r="B283" s="12" t="s">
        <v>47</v>
      </c>
      <c r="C283" s="12" t="s">
        <v>663</v>
      </c>
      <c r="E283" s="12" t="s">
        <v>32</v>
      </c>
      <c r="F283" s="13">
        <v>42532</v>
      </c>
      <c r="G283" s="12"/>
      <c r="H283" s="12" t="s">
        <v>49</v>
      </c>
      <c r="I283" s="14">
        <v>0.41666666666424135</v>
      </c>
      <c r="J283" s="12" t="s">
        <v>8015</v>
      </c>
      <c r="K283" s="12" t="s">
        <v>43</v>
      </c>
      <c r="L283" s="12" t="s">
        <v>46</v>
      </c>
      <c r="M283" s="1" t="s">
        <v>8016</v>
      </c>
      <c r="N283" s="12" t="s">
        <v>52</v>
      </c>
      <c r="O283" s="12">
        <v>1</v>
      </c>
      <c r="P283" s="12">
        <v>5</v>
      </c>
      <c r="Q283" s="5">
        <v>75</v>
      </c>
      <c r="S283" s="16" t="s">
        <v>46</v>
      </c>
      <c r="AC283" s="16">
        <v>0</v>
      </c>
      <c r="AE283" s="24">
        <v>1.5</v>
      </c>
      <c r="AF283" s="24">
        <v>1</v>
      </c>
      <c r="AG283" s="6" t="s">
        <v>46</v>
      </c>
      <c r="AH283" s="1"/>
    </row>
    <row r="284" spans="1:34" x14ac:dyDescent="0.25">
      <c r="A284" s="11">
        <v>42558.696280347227</v>
      </c>
      <c r="B284" s="12" t="s">
        <v>47</v>
      </c>
      <c r="C284" s="12" t="s">
        <v>663</v>
      </c>
      <c r="E284" s="12" t="s">
        <v>32</v>
      </c>
      <c r="F284" s="13">
        <v>42532</v>
      </c>
      <c r="G284" s="12"/>
      <c r="H284" s="12" t="s">
        <v>49</v>
      </c>
      <c r="I284" s="14">
        <v>0.58333333333575865</v>
      </c>
      <c r="J284" s="12" t="s">
        <v>8017</v>
      </c>
      <c r="K284" s="12" t="s">
        <v>43</v>
      </c>
      <c r="L284" s="12" t="s">
        <v>36</v>
      </c>
      <c r="M284" s="1" t="s">
        <v>8018</v>
      </c>
      <c r="N284" s="12" t="s">
        <v>52</v>
      </c>
      <c r="O284" s="12">
        <v>1</v>
      </c>
      <c r="P284" s="12">
        <v>4</v>
      </c>
      <c r="S284" s="16" t="s">
        <v>46</v>
      </c>
      <c r="AC284" s="16">
        <v>0</v>
      </c>
      <c r="AE284" s="24">
        <v>0.5</v>
      </c>
      <c r="AF284" s="24">
        <v>0.5</v>
      </c>
      <c r="AG284" s="6" t="s">
        <v>46</v>
      </c>
      <c r="AH284" s="1"/>
    </row>
    <row r="285" spans="1:34" x14ac:dyDescent="0.25">
      <c r="A285" s="11">
        <v>42558.697719722222</v>
      </c>
      <c r="B285" s="12" t="s">
        <v>47</v>
      </c>
      <c r="C285" s="12" t="s">
        <v>663</v>
      </c>
      <c r="E285" s="12" t="s">
        <v>32</v>
      </c>
      <c r="F285" s="13">
        <v>42532</v>
      </c>
      <c r="G285" s="12"/>
      <c r="H285" s="12" t="s">
        <v>49</v>
      </c>
      <c r="I285" s="14">
        <v>0.66666666666424135</v>
      </c>
      <c r="J285" s="12" t="s">
        <v>698</v>
      </c>
      <c r="K285" s="12" t="s">
        <v>43</v>
      </c>
      <c r="L285" s="12" t="s">
        <v>36</v>
      </c>
      <c r="M285" s="1" t="s">
        <v>8014</v>
      </c>
      <c r="N285" s="12" t="s">
        <v>52</v>
      </c>
      <c r="O285" s="12">
        <v>1</v>
      </c>
      <c r="P285" s="12">
        <v>1</v>
      </c>
      <c r="Q285" s="5">
        <v>2</v>
      </c>
      <c r="S285" s="16" t="s">
        <v>46</v>
      </c>
      <c r="AC285" s="16">
        <v>0</v>
      </c>
      <c r="AE285" s="24">
        <v>1.5</v>
      </c>
      <c r="AF285" s="24">
        <v>1</v>
      </c>
      <c r="AG285" s="6" t="s">
        <v>46</v>
      </c>
      <c r="AH285" s="1"/>
    </row>
    <row r="286" spans="1:34" x14ac:dyDescent="0.25">
      <c r="A286" s="11">
        <v>42558.698935717592</v>
      </c>
      <c r="B286" s="12" t="s">
        <v>47</v>
      </c>
      <c r="C286" s="12" t="s">
        <v>663</v>
      </c>
      <c r="E286" s="12" t="s">
        <v>32</v>
      </c>
      <c r="F286" s="13">
        <v>42533</v>
      </c>
      <c r="G286" s="12"/>
      <c r="H286" s="12" t="s">
        <v>75</v>
      </c>
      <c r="I286" s="14">
        <v>0.41666666666424135</v>
      </c>
      <c r="J286" s="12" t="s">
        <v>678</v>
      </c>
      <c r="K286" s="12" t="s">
        <v>43</v>
      </c>
      <c r="L286" s="12" t="s">
        <v>46</v>
      </c>
      <c r="M286" s="1" t="s">
        <v>679</v>
      </c>
      <c r="N286" s="12" t="s">
        <v>52</v>
      </c>
      <c r="O286" s="12">
        <v>1</v>
      </c>
      <c r="P286" s="12">
        <v>1</v>
      </c>
      <c r="Q286" s="5">
        <v>5</v>
      </c>
      <c r="S286" s="16" t="s">
        <v>46</v>
      </c>
      <c r="AC286" s="16">
        <v>0</v>
      </c>
      <c r="AE286" s="24">
        <v>1.5</v>
      </c>
      <c r="AF286" s="24">
        <v>1.5</v>
      </c>
      <c r="AG286" s="6" t="s">
        <v>46</v>
      </c>
      <c r="AH286" s="1"/>
    </row>
    <row r="287" spans="1:34" x14ac:dyDescent="0.25">
      <c r="A287" s="11">
        <v>42558.674414641202</v>
      </c>
      <c r="B287" s="12" t="s">
        <v>47</v>
      </c>
      <c r="C287" s="12" t="s">
        <v>663</v>
      </c>
      <c r="E287" s="12" t="s">
        <v>32</v>
      </c>
      <c r="F287" s="13">
        <v>42538</v>
      </c>
      <c r="G287" s="12"/>
      <c r="H287" s="12" t="s">
        <v>49</v>
      </c>
      <c r="I287" s="14">
        <v>0.45833333333575865</v>
      </c>
      <c r="J287" s="12" t="s">
        <v>7095</v>
      </c>
      <c r="K287" s="12" t="s">
        <v>43</v>
      </c>
      <c r="L287" s="12" t="s">
        <v>46</v>
      </c>
      <c r="M287" s="1" t="s">
        <v>8002</v>
      </c>
      <c r="N287" s="12" t="s">
        <v>107</v>
      </c>
      <c r="O287" s="12">
        <v>1</v>
      </c>
      <c r="P287" s="12">
        <v>12</v>
      </c>
      <c r="S287" s="16" t="s">
        <v>36</v>
      </c>
      <c r="U287" s="5">
        <v>10</v>
      </c>
      <c r="X287" s="5">
        <v>20</v>
      </c>
      <c r="AC287" s="16">
        <v>0</v>
      </c>
      <c r="AE287" s="24">
        <v>3</v>
      </c>
      <c r="AF287" s="24">
        <v>2</v>
      </c>
      <c r="AG287" s="6" t="s">
        <v>46</v>
      </c>
      <c r="AH287" s="1"/>
    </row>
    <row r="288" spans="1:34" x14ac:dyDescent="0.25">
      <c r="A288" s="11">
        <v>42558.699872789352</v>
      </c>
      <c r="B288" s="12" t="s">
        <v>47</v>
      </c>
      <c r="C288" s="12" t="s">
        <v>663</v>
      </c>
      <c r="E288" s="12" t="s">
        <v>32</v>
      </c>
      <c r="F288" s="13">
        <v>42538</v>
      </c>
      <c r="G288" s="12"/>
      <c r="H288" s="12" t="s">
        <v>41</v>
      </c>
      <c r="I288" s="14">
        <v>0.83333333333575865</v>
      </c>
      <c r="J288" s="12" t="s">
        <v>338</v>
      </c>
      <c r="K288" s="12" t="s">
        <v>43</v>
      </c>
      <c r="L288" s="12" t="s">
        <v>46</v>
      </c>
      <c r="M288" s="1" t="s">
        <v>8019</v>
      </c>
      <c r="N288" s="12" t="s">
        <v>52</v>
      </c>
      <c r="O288" s="12">
        <v>1</v>
      </c>
      <c r="P288" s="12">
        <v>11</v>
      </c>
      <c r="S288" s="16" t="s">
        <v>46</v>
      </c>
      <c r="AC288" s="16">
        <v>5</v>
      </c>
      <c r="AE288" s="24">
        <v>1.5</v>
      </c>
      <c r="AF288" s="24">
        <v>1</v>
      </c>
      <c r="AG288" s="6" t="s">
        <v>46</v>
      </c>
      <c r="AH288" s="1"/>
    </row>
    <row r="289" spans="1:34" x14ac:dyDescent="0.25">
      <c r="A289" s="11">
        <v>42558.701261574075</v>
      </c>
      <c r="B289" s="12" t="s">
        <v>47</v>
      </c>
      <c r="C289" s="12" t="s">
        <v>663</v>
      </c>
      <c r="E289" s="12" t="s">
        <v>32</v>
      </c>
      <c r="F289" s="13">
        <v>42539</v>
      </c>
      <c r="G289" s="12"/>
      <c r="H289" s="12" t="s">
        <v>49</v>
      </c>
      <c r="I289" s="14">
        <v>0.58333333333575865</v>
      </c>
      <c r="J289" s="12" t="s">
        <v>8010</v>
      </c>
      <c r="K289" s="12" t="s">
        <v>43</v>
      </c>
      <c r="L289" s="12" t="s">
        <v>36</v>
      </c>
      <c r="M289" s="1" t="s">
        <v>5724</v>
      </c>
      <c r="N289" s="12" t="s">
        <v>52</v>
      </c>
      <c r="O289" s="12">
        <v>1</v>
      </c>
      <c r="P289" s="12">
        <v>4</v>
      </c>
      <c r="S289" s="16" t="s">
        <v>46</v>
      </c>
      <c r="AC289" s="16">
        <v>0</v>
      </c>
      <c r="AE289" s="24">
        <v>1</v>
      </c>
      <c r="AF289" s="24">
        <v>0.75</v>
      </c>
      <c r="AG289" s="6" t="s">
        <v>46</v>
      </c>
      <c r="AH289" s="1"/>
    </row>
    <row r="290" spans="1:34" x14ac:dyDescent="0.25">
      <c r="A290" s="11">
        <v>42558.702100925926</v>
      </c>
      <c r="B290" s="12" t="s">
        <v>47</v>
      </c>
      <c r="C290" s="12" t="s">
        <v>663</v>
      </c>
      <c r="E290" s="12" t="s">
        <v>32</v>
      </c>
      <c r="F290" s="13">
        <v>42539</v>
      </c>
      <c r="G290" s="12"/>
      <c r="H290" s="12" t="s">
        <v>49</v>
      </c>
      <c r="I290" s="14">
        <v>0.66666666666424135</v>
      </c>
      <c r="J290" s="12" t="s">
        <v>676</v>
      </c>
      <c r="K290" s="12" t="s">
        <v>43</v>
      </c>
      <c r="L290" s="12" t="s">
        <v>46</v>
      </c>
      <c r="M290" s="1" t="s">
        <v>8020</v>
      </c>
      <c r="N290" s="12" t="s">
        <v>52</v>
      </c>
      <c r="O290" s="12">
        <v>1</v>
      </c>
      <c r="P290" s="12">
        <v>0</v>
      </c>
      <c r="S290" s="16" t="s">
        <v>46</v>
      </c>
      <c r="AC290" s="16">
        <v>0</v>
      </c>
      <c r="AE290" s="24">
        <v>1</v>
      </c>
      <c r="AF290" s="24">
        <v>0.5</v>
      </c>
      <c r="AG290" s="6" t="s">
        <v>46</v>
      </c>
      <c r="AH290" s="1"/>
    </row>
    <row r="291" spans="1:34" x14ac:dyDescent="0.25">
      <c r="A291" s="11">
        <v>42558.704946736107</v>
      </c>
      <c r="B291" s="12" t="s">
        <v>47</v>
      </c>
      <c r="C291" s="12" t="s">
        <v>663</v>
      </c>
      <c r="E291" s="12" t="s">
        <v>32</v>
      </c>
      <c r="F291" s="13">
        <v>42546</v>
      </c>
      <c r="G291" s="12"/>
      <c r="H291" s="12" t="s">
        <v>49</v>
      </c>
      <c r="I291" s="14">
        <v>0.66666666666424135</v>
      </c>
      <c r="J291" s="12" t="s">
        <v>8010</v>
      </c>
      <c r="K291" s="12" t="s">
        <v>43</v>
      </c>
      <c r="L291" s="12" t="s">
        <v>36</v>
      </c>
      <c r="M291" s="1" t="s">
        <v>5724</v>
      </c>
      <c r="N291" s="12" t="s">
        <v>52</v>
      </c>
      <c r="O291" s="12">
        <v>1</v>
      </c>
      <c r="P291" s="12">
        <v>5</v>
      </c>
      <c r="Q291" s="5">
        <v>10</v>
      </c>
      <c r="S291" s="16" t="s">
        <v>46</v>
      </c>
      <c r="AC291" s="16">
        <v>0</v>
      </c>
      <c r="AE291" s="24">
        <v>1.25</v>
      </c>
      <c r="AF291" s="24">
        <v>1</v>
      </c>
      <c r="AG291" s="6" t="s">
        <v>46</v>
      </c>
      <c r="AH291" s="1"/>
    </row>
    <row r="292" spans="1:34" x14ac:dyDescent="0.25">
      <c r="A292" s="11">
        <v>42554.578219733798</v>
      </c>
      <c r="B292" s="12" t="s">
        <v>86</v>
      </c>
      <c r="C292" s="12" t="s">
        <v>536</v>
      </c>
      <c r="E292" s="12" t="s">
        <v>32</v>
      </c>
      <c r="F292" s="13">
        <v>42522</v>
      </c>
      <c r="G292" s="12" t="s">
        <v>1304</v>
      </c>
      <c r="H292" s="12"/>
      <c r="I292" s="14"/>
      <c r="J292" s="12" t="s">
        <v>538</v>
      </c>
      <c r="K292" s="12" t="s">
        <v>43</v>
      </c>
      <c r="L292" s="12" t="s">
        <v>36</v>
      </c>
      <c r="M292" s="1" t="s">
        <v>539</v>
      </c>
      <c r="N292" s="12" t="s">
        <v>38</v>
      </c>
      <c r="O292" s="12">
        <v>114</v>
      </c>
      <c r="P292" s="12">
        <v>652</v>
      </c>
      <c r="S292" s="16" t="s">
        <v>36</v>
      </c>
      <c r="T292" s="5">
        <v>4437</v>
      </c>
      <c r="X292" s="5">
        <v>2205.4299999999998</v>
      </c>
      <c r="AC292" s="16">
        <v>0</v>
      </c>
      <c r="AE292" s="24">
        <v>160</v>
      </c>
      <c r="AF292" s="24">
        <v>0.5</v>
      </c>
      <c r="AG292" s="6" t="s">
        <v>46</v>
      </c>
      <c r="AH292" s="1"/>
    </row>
    <row r="293" spans="1:34" ht="26.4" x14ac:dyDescent="0.25">
      <c r="A293" s="11">
        <v>42554.579684293982</v>
      </c>
      <c r="B293" s="12" t="s">
        <v>86</v>
      </c>
      <c r="C293" s="12" t="s">
        <v>536</v>
      </c>
      <c r="E293" s="12" t="s">
        <v>32</v>
      </c>
      <c r="F293" s="13">
        <v>42539</v>
      </c>
      <c r="G293" s="12"/>
      <c r="H293" s="12" t="s">
        <v>49</v>
      </c>
      <c r="I293" s="14">
        <v>0.79166666666424135</v>
      </c>
      <c r="J293" s="12" t="s">
        <v>2629</v>
      </c>
      <c r="K293" s="12" t="s">
        <v>43</v>
      </c>
      <c r="L293" s="12" t="s">
        <v>36</v>
      </c>
      <c r="M293" s="1" t="s">
        <v>2630</v>
      </c>
      <c r="N293" s="12" t="s">
        <v>450</v>
      </c>
      <c r="O293" s="12">
        <v>3</v>
      </c>
      <c r="P293" s="12">
        <v>43</v>
      </c>
      <c r="Q293" s="5">
        <v>645</v>
      </c>
      <c r="S293" s="16" t="s">
        <v>46</v>
      </c>
      <c r="AC293" s="16">
        <v>0</v>
      </c>
      <c r="AE293" s="24">
        <v>5</v>
      </c>
      <c r="AF293" s="24">
        <v>2</v>
      </c>
      <c r="AG293" s="6" t="s">
        <v>46</v>
      </c>
      <c r="AH293" s="1"/>
    </row>
    <row r="294" spans="1:34" x14ac:dyDescent="0.25">
      <c r="A294" s="11">
        <v>42539.588679108798</v>
      </c>
      <c r="B294" s="12" t="s">
        <v>47</v>
      </c>
      <c r="C294" s="12" t="s">
        <v>56</v>
      </c>
      <c r="E294" s="12" t="s">
        <v>32</v>
      </c>
      <c r="F294" s="13">
        <v>42524</v>
      </c>
      <c r="G294" s="12"/>
      <c r="H294" s="12"/>
      <c r="I294" s="14"/>
      <c r="J294" s="12" t="s">
        <v>7570</v>
      </c>
      <c r="K294" s="12" t="s">
        <v>43</v>
      </c>
      <c r="L294" s="12" t="s">
        <v>46</v>
      </c>
      <c r="M294" s="1" t="s">
        <v>7571</v>
      </c>
      <c r="N294" s="12" t="s">
        <v>38</v>
      </c>
      <c r="O294" s="12">
        <v>1</v>
      </c>
      <c r="P294" s="12">
        <v>0</v>
      </c>
      <c r="S294" s="16" t="s">
        <v>46</v>
      </c>
      <c r="AC294" s="16">
        <v>0</v>
      </c>
      <c r="AE294" s="24">
        <v>1</v>
      </c>
      <c r="AG294" s="6" t="s">
        <v>46</v>
      </c>
      <c r="AH294" s="1"/>
    </row>
    <row r="295" spans="1:34" x14ac:dyDescent="0.25">
      <c r="A295" s="11">
        <v>42539.592115034728</v>
      </c>
      <c r="B295" s="12" t="s">
        <v>47</v>
      </c>
      <c r="C295" s="12" t="s">
        <v>56</v>
      </c>
      <c r="E295" s="12" t="s">
        <v>32</v>
      </c>
      <c r="F295" s="13">
        <v>42524</v>
      </c>
      <c r="G295" s="12"/>
      <c r="H295" s="12"/>
      <c r="I295" s="14"/>
      <c r="J295" s="12" t="s">
        <v>7572</v>
      </c>
      <c r="K295" s="12" t="s">
        <v>43</v>
      </c>
      <c r="L295" s="12" t="s">
        <v>46</v>
      </c>
      <c r="N295" s="12" t="s">
        <v>38</v>
      </c>
      <c r="O295" s="12">
        <v>1</v>
      </c>
      <c r="P295" s="12">
        <v>2</v>
      </c>
      <c r="S295" s="16" t="s">
        <v>46</v>
      </c>
      <c r="AC295" s="16">
        <v>0</v>
      </c>
      <c r="AE295" s="24">
        <v>2</v>
      </c>
      <c r="AF295" s="24">
        <v>2</v>
      </c>
      <c r="AG295" s="6" t="s">
        <v>46</v>
      </c>
      <c r="AH295" s="1"/>
    </row>
    <row r="296" spans="1:34" ht="26.4" x14ac:dyDescent="0.25">
      <c r="A296" s="11">
        <v>42552.565766805557</v>
      </c>
      <c r="B296" s="12" t="s">
        <v>47</v>
      </c>
      <c r="C296" s="12" t="s">
        <v>56</v>
      </c>
      <c r="E296" s="12" t="s">
        <v>32</v>
      </c>
      <c r="F296" s="13">
        <v>42524</v>
      </c>
      <c r="G296" s="12"/>
      <c r="H296" s="12"/>
      <c r="I296" s="14"/>
      <c r="J296" s="12" t="s">
        <v>5510</v>
      </c>
      <c r="K296" s="12" t="s">
        <v>43</v>
      </c>
      <c r="L296" s="12" t="s">
        <v>36</v>
      </c>
      <c r="M296" s="1" t="s">
        <v>6079</v>
      </c>
      <c r="N296" s="12" t="s">
        <v>52</v>
      </c>
      <c r="O296" s="12">
        <v>4</v>
      </c>
      <c r="P296" s="12">
        <v>110</v>
      </c>
      <c r="S296" s="16" t="s">
        <v>46</v>
      </c>
      <c r="AC296" s="16">
        <v>0</v>
      </c>
      <c r="AE296" s="24">
        <v>2</v>
      </c>
      <c r="AF296" s="24">
        <v>2</v>
      </c>
      <c r="AG296" s="6" t="s">
        <v>46</v>
      </c>
      <c r="AH296" s="1"/>
    </row>
    <row r="297" spans="1:34" x14ac:dyDescent="0.25">
      <c r="A297" s="11">
        <v>42539.592545312495</v>
      </c>
      <c r="B297" s="12" t="s">
        <v>47</v>
      </c>
      <c r="C297" s="12" t="s">
        <v>56</v>
      </c>
      <c r="E297" s="12" t="s">
        <v>32</v>
      </c>
      <c r="F297" s="13">
        <v>42525</v>
      </c>
      <c r="G297" s="12"/>
      <c r="H297" s="12"/>
      <c r="I297" s="14"/>
      <c r="J297" s="12" t="s">
        <v>912</v>
      </c>
      <c r="K297" s="12" t="s">
        <v>43</v>
      </c>
      <c r="L297" s="12" t="s">
        <v>46</v>
      </c>
      <c r="M297" s="1" t="s">
        <v>7573</v>
      </c>
      <c r="N297" s="12" t="s">
        <v>38</v>
      </c>
      <c r="O297" s="12">
        <v>1</v>
      </c>
      <c r="P297" s="12">
        <v>0</v>
      </c>
      <c r="S297" s="16" t="s">
        <v>46</v>
      </c>
      <c r="AC297" s="16">
        <v>0</v>
      </c>
      <c r="AE297" s="24">
        <v>0</v>
      </c>
      <c r="AG297" s="6" t="s">
        <v>46</v>
      </c>
      <c r="AH297" s="1"/>
    </row>
    <row r="298" spans="1:34" x14ac:dyDescent="0.25">
      <c r="A298" s="11">
        <v>42539.59348166667</v>
      </c>
      <c r="B298" s="12" t="s">
        <v>47</v>
      </c>
      <c r="C298" s="12" t="s">
        <v>56</v>
      </c>
      <c r="E298" s="12" t="s">
        <v>32</v>
      </c>
      <c r="F298" s="13">
        <v>42526</v>
      </c>
      <c r="G298" s="12" t="s">
        <v>7574</v>
      </c>
      <c r="H298" s="12"/>
      <c r="I298" s="14"/>
      <c r="J298" s="12" t="s">
        <v>969</v>
      </c>
      <c r="K298" s="12" t="s">
        <v>43</v>
      </c>
      <c r="L298" s="12" t="s">
        <v>46</v>
      </c>
      <c r="N298" s="12" t="s">
        <v>38</v>
      </c>
      <c r="O298" s="12">
        <v>2</v>
      </c>
      <c r="P298" s="12">
        <v>0</v>
      </c>
      <c r="S298" s="16" t="s">
        <v>46</v>
      </c>
      <c r="AC298" s="16">
        <v>0</v>
      </c>
      <c r="AE298" s="24">
        <v>0</v>
      </c>
      <c r="AG298" s="6" t="s">
        <v>46</v>
      </c>
      <c r="AH298" s="1"/>
    </row>
    <row r="299" spans="1:34" x14ac:dyDescent="0.25">
      <c r="A299" s="11">
        <v>42539.595110023147</v>
      </c>
      <c r="B299" s="12" t="s">
        <v>47</v>
      </c>
      <c r="C299" s="12" t="s">
        <v>56</v>
      </c>
      <c r="E299" s="12" t="s">
        <v>32</v>
      </c>
      <c r="F299" s="13">
        <v>42534</v>
      </c>
      <c r="G299" s="12" t="s">
        <v>7575</v>
      </c>
      <c r="H299" s="12"/>
      <c r="I299" s="14"/>
      <c r="J299" s="12" t="s">
        <v>759</v>
      </c>
      <c r="K299" s="12" t="s">
        <v>163</v>
      </c>
      <c r="L299" s="12" t="s">
        <v>46</v>
      </c>
      <c r="M299" s="1" t="s">
        <v>7576</v>
      </c>
      <c r="N299" s="12" t="s">
        <v>151</v>
      </c>
      <c r="O299" s="12">
        <v>1</v>
      </c>
      <c r="P299" s="12">
        <v>14</v>
      </c>
      <c r="Q299" s="5">
        <v>560</v>
      </c>
      <c r="S299" s="16" t="s">
        <v>36</v>
      </c>
      <c r="Y299" s="5">
        <v>150</v>
      </c>
      <c r="AC299" s="16">
        <v>100</v>
      </c>
      <c r="AE299" s="24">
        <v>40</v>
      </c>
      <c r="AF299" s="24">
        <v>20</v>
      </c>
      <c r="AG299" s="6" t="s">
        <v>46</v>
      </c>
      <c r="AH299" s="1"/>
    </row>
    <row r="300" spans="1:34" x14ac:dyDescent="0.25">
      <c r="A300" s="11">
        <v>42539.595837002315</v>
      </c>
      <c r="B300" s="12" t="s">
        <v>47</v>
      </c>
      <c r="C300" s="12" t="s">
        <v>56</v>
      </c>
      <c r="E300" s="12" t="s">
        <v>32</v>
      </c>
      <c r="F300" s="13">
        <v>42538</v>
      </c>
      <c r="G300" s="12"/>
      <c r="H300" s="12"/>
      <c r="I300" s="14"/>
      <c r="J300" s="12" t="s">
        <v>7577</v>
      </c>
      <c r="K300" s="12" t="s">
        <v>43</v>
      </c>
      <c r="L300" s="12" t="s">
        <v>46</v>
      </c>
      <c r="M300" s="1" t="s">
        <v>7578</v>
      </c>
      <c r="N300" s="12" t="s">
        <v>38</v>
      </c>
      <c r="O300" s="12">
        <v>1</v>
      </c>
      <c r="P300" s="12">
        <v>0</v>
      </c>
      <c r="S300" s="16" t="s">
        <v>46</v>
      </c>
      <c r="AC300" s="16">
        <v>10</v>
      </c>
      <c r="AD300" s="21" t="s">
        <v>6712</v>
      </c>
      <c r="AE300" s="24">
        <v>0</v>
      </c>
      <c r="AG300" s="6" t="s">
        <v>46</v>
      </c>
      <c r="AH300" s="1"/>
    </row>
    <row r="301" spans="1:34" x14ac:dyDescent="0.25">
      <c r="A301" s="11">
        <v>42539.596361736112</v>
      </c>
      <c r="B301" s="12" t="s">
        <v>47</v>
      </c>
      <c r="C301" s="12" t="s">
        <v>56</v>
      </c>
      <c r="E301" s="12" t="s">
        <v>32</v>
      </c>
      <c r="F301" s="13">
        <v>42538</v>
      </c>
      <c r="G301" s="12"/>
      <c r="H301" s="12"/>
      <c r="I301" s="14"/>
      <c r="J301" s="12" t="s">
        <v>7572</v>
      </c>
      <c r="K301" s="12" t="s">
        <v>43</v>
      </c>
      <c r="L301" s="12" t="s">
        <v>46</v>
      </c>
      <c r="N301" s="12" t="s">
        <v>38</v>
      </c>
      <c r="O301" s="12">
        <v>1</v>
      </c>
      <c r="P301" s="12">
        <v>0</v>
      </c>
      <c r="S301" s="16" t="s">
        <v>46</v>
      </c>
      <c r="AC301" s="16">
        <v>0</v>
      </c>
      <c r="AE301" s="24">
        <v>0</v>
      </c>
      <c r="AG301" s="6" t="s">
        <v>46</v>
      </c>
      <c r="AH301" s="1"/>
    </row>
    <row r="302" spans="1:34" x14ac:dyDescent="0.25">
      <c r="A302" s="11">
        <v>42539.598793761572</v>
      </c>
      <c r="B302" s="12" t="s">
        <v>47</v>
      </c>
      <c r="C302" s="12" t="s">
        <v>56</v>
      </c>
      <c r="E302" s="12" t="s">
        <v>32</v>
      </c>
      <c r="F302" s="13">
        <v>42539</v>
      </c>
      <c r="G302" s="12"/>
      <c r="H302" s="12"/>
      <c r="I302" s="14"/>
      <c r="J302" s="12" t="s">
        <v>1575</v>
      </c>
      <c r="K302" s="12" t="s">
        <v>43</v>
      </c>
      <c r="L302" s="12" t="s">
        <v>46</v>
      </c>
      <c r="M302" s="1" t="s">
        <v>7087</v>
      </c>
      <c r="N302" s="12" t="s">
        <v>52</v>
      </c>
      <c r="O302" s="12">
        <v>1</v>
      </c>
      <c r="P302" s="12">
        <v>5</v>
      </c>
      <c r="S302" s="16" t="s">
        <v>46</v>
      </c>
      <c r="AC302" s="16">
        <v>0</v>
      </c>
      <c r="AE302" s="24">
        <v>1</v>
      </c>
      <c r="AF302" s="24">
        <v>1</v>
      </c>
      <c r="AG302" s="6" t="s">
        <v>46</v>
      </c>
      <c r="AH302" s="1"/>
    </row>
    <row r="303" spans="1:34" x14ac:dyDescent="0.25">
      <c r="A303" s="11">
        <v>42552.567257291666</v>
      </c>
      <c r="B303" s="12" t="s">
        <v>47</v>
      </c>
      <c r="C303" s="12" t="s">
        <v>56</v>
      </c>
      <c r="E303" s="12" t="s">
        <v>32</v>
      </c>
      <c r="F303" s="13">
        <v>42545</v>
      </c>
      <c r="G303" s="12"/>
      <c r="H303" s="12"/>
      <c r="I303" s="14"/>
      <c r="J303" s="12" t="s">
        <v>7577</v>
      </c>
      <c r="K303" s="12" t="s">
        <v>43</v>
      </c>
      <c r="L303" s="12" t="s">
        <v>46</v>
      </c>
      <c r="N303" s="12" t="s">
        <v>52</v>
      </c>
      <c r="O303" s="12">
        <v>1</v>
      </c>
      <c r="P303" s="12">
        <v>2</v>
      </c>
      <c r="S303" s="16" t="s">
        <v>46</v>
      </c>
      <c r="AC303" s="16">
        <v>10</v>
      </c>
      <c r="AE303" s="24">
        <v>2</v>
      </c>
      <c r="AF303" s="24">
        <v>1</v>
      </c>
      <c r="AG303" s="6" t="s">
        <v>46</v>
      </c>
      <c r="AH303" s="1"/>
    </row>
    <row r="304" spans="1:34" ht="39.6" x14ac:dyDescent="0.25">
      <c r="A304" s="11">
        <v>42530.679693750004</v>
      </c>
      <c r="B304" s="12" t="s">
        <v>30</v>
      </c>
      <c r="C304" s="12" t="s">
        <v>102</v>
      </c>
      <c r="E304" s="12" t="s">
        <v>32</v>
      </c>
      <c r="F304" s="13">
        <v>42525</v>
      </c>
      <c r="G304" s="12"/>
      <c r="H304" s="12" t="s">
        <v>49</v>
      </c>
      <c r="I304" s="14">
        <v>0.54166666666424135</v>
      </c>
      <c r="J304" s="12" t="s">
        <v>7273</v>
      </c>
      <c r="K304" s="12" t="s">
        <v>43</v>
      </c>
      <c r="L304" s="12" t="s">
        <v>46</v>
      </c>
      <c r="M304" s="1" t="s">
        <v>449</v>
      </c>
      <c r="N304" s="12" t="s">
        <v>450</v>
      </c>
      <c r="O304" s="15">
        <v>1</v>
      </c>
      <c r="P304" s="15">
        <v>42</v>
      </c>
      <c r="S304" s="16" t="s">
        <v>46</v>
      </c>
      <c r="AC304" s="16">
        <v>0</v>
      </c>
      <c r="AD304" s="21" t="s">
        <v>7274</v>
      </c>
      <c r="AE304" s="24">
        <v>0.5</v>
      </c>
      <c r="AF304" s="24">
        <v>3</v>
      </c>
      <c r="AG304" s="6" t="s">
        <v>46</v>
      </c>
      <c r="AH304" s="1"/>
    </row>
    <row r="305" spans="1:34" ht="26.4" x14ac:dyDescent="0.25">
      <c r="A305" s="11">
        <v>42561.690327199074</v>
      </c>
      <c r="B305" s="12" t="s">
        <v>30</v>
      </c>
      <c r="C305" s="12" t="s">
        <v>102</v>
      </c>
      <c r="E305" s="12" t="s">
        <v>32</v>
      </c>
      <c r="F305" s="13">
        <v>42532</v>
      </c>
      <c r="G305" s="12"/>
      <c r="H305" s="12" t="s">
        <v>49</v>
      </c>
      <c r="I305" s="14">
        <v>0.41666666666424135</v>
      </c>
      <c r="J305" s="12" t="s">
        <v>8131</v>
      </c>
      <c r="K305" s="12" t="s">
        <v>163</v>
      </c>
      <c r="L305" s="12" t="s">
        <v>36</v>
      </c>
      <c r="M305" s="1" t="s">
        <v>8132</v>
      </c>
      <c r="N305" s="12" t="s">
        <v>450</v>
      </c>
      <c r="O305" s="12">
        <v>1</v>
      </c>
      <c r="P305" s="12">
        <v>15</v>
      </c>
      <c r="S305" s="16" t="s">
        <v>46</v>
      </c>
      <c r="AC305" s="16">
        <v>0</v>
      </c>
      <c r="AD305" s="21" t="s">
        <v>8133</v>
      </c>
      <c r="AE305" s="24">
        <v>2</v>
      </c>
      <c r="AF305" s="24">
        <v>2</v>
      </c>
      <c r="AG305" s="6" t="s">
        <v>46</v>
      </c>
      <c r="AH305" s="1"/>
    </row>
    <row r="306" spans="1:34" ht="26.4" x14ac:dyDescent="0.25">
      <c r="A306" s="11">
        <v>42561.692656458334</v>
      </c>
      <c r="B306" s="12" t="s">
        <v>30</v>
      </c>
      <c r="C306" s="12" t="s">
        <v>102</v>
      </c>
      <c r="E306" s="12" t="s">
        <v>8134</v>
      </c>
      <c r="F306" s="13">
        <v>42537</v>
      </c>
      <c r="G306" s="12"/>
      <c r="H306" s="12" t="s">
        <v>65</v>
      </c>
      <c r="I306" s="14">
        <v>0.4375</v>
      </c>
      <c r="J306" s="12" t="s">
        <v>8135</v>
      </c>
      <c r="K306" s="12" t="s">
        <v>421</v>
      </c>
      <c r="L306" s="12" t="s">
        <v>36</v>
      </c>
      <c r="M306" s="1" t="s">
        <v>8136</v>
      </c>
      <c r="N306" s="12" t="s">
        <v>450</v>
      </c>
      <c r="O306" s="12">
        <v>1</v>
      </c>
      <c r="P306" s="12">
        <v>26</v>
      </c>
      <c r="S306" s="16" t="s">
        <v>46</v>
      </c>
      <c r="AC306" s="16">
        <v>0</v>
      </c>
      <c r="AD306" s="21" t="s">
        <v>8137</v>
      </c>
      <c r="AE306" s="24">
        <v>1</v>
      </c>
      <c r="AF306" s="24">
        <v>2</v>
      </c>
      <c r="AG306" s="6" t="s">
        <v>46</v>
      </c>
      <c r="AH306" s="1"/>
    </row>
    <row r="307" spans="1:34" x14ac:dyDescent="0.25">
      <c r="A307" s="11">
        <v>42548.368464247687</v>
      </c>
      <c r="B307" s="12" t="s">
        <v>47</v>
      </c>
      <c r="C307" s="12" t="s">
        <v>164</v>
      </c>
      <c r="E307" s="12" t="s">
        <v>32</v>
      </c>
      <c r="F307" s="13">
        <v>42525</v>
      </c>
      <c r="G307" s="12"/>
      <c r="H307" s="12"/>
      <c r="I307" s="14"/>
      <c r="J307" s="12" t="s">
        <v>7672</v>
      </c>
      <c r="K307" s="12" t="s">
        <v>163</v>
      </c>
      <c r="L307" s="12" t="s">
        <v>46</v>
      </c>
      <c r="N307" s="12"/>
      <c r="O307" s="12">
        <v>1</v>
      </c>
      <c r="P307" s="12">
        <v>76</v>
      </c>
      <c r="S307" s="16" t="s">
        <v>46</v>
      </c>
      <c r="AC307" s="16">
        <v>0</v>
      </c>
      <c r="AE307" s="24">
        <v>8</v>
      </c>
      <c r="AG307" s="6" t="s">
        <v>46</v>
      </c>
      <c r="AH307" s="1"/>
    </row>
    <row r="308" spans="1:34" x14ac:dyDescent="0.25">
      <c r="A308" s="11">
        <v>42559.615536851852</v>
      </c>
      <c r="B308" s="12" t="s">
        <v>47</v>
      </c>
      <c r="C308" s="12" t="s">
        <v>164</v>
      </c>
      <c r="E308" s="12" t="s">
        <v>32</v>
      </c>
      <c r="F308" s="13">
        <v>42525</v>
      </c>
      <c r="G308" s="12"/>
      <c r="H308" s="12" t="s">
        <v>49</v>
      </c>
      <c r="I308" s="14">
        <v>0.375</v>
      </c>
      <c r="J308" s="12" t="s">
        <v>7672</v>
      </c>
      <c r="K308" s="12" t="s">
        <v>43</v>
      </c>
      <c r="L308" s="12" t="s">
        <v>46</v>
      </c>
      <c r="M308" s="1" t="s">
        <v>8026</v>
      </c>
      <c r="N308" s="12"/>
      <c r="O308" s="12">
        <v>1</v>
      </c>
      <c r="P308" s="12">
        <v>76</v>
      </c>
      <c r="S308" s="16" t="s">
        <v>36</v>
      </c>
      <c r="T308" s="5">
        <v>569</v>
      </c>
      <c r="AC308" s="16" t="s">
        <v>1303</v>
      </c>
      <c r="AE308" s="24">
        <v>8</v>
      </c>
      <c r="AF308" s="24">
        <v>8</v>
      </c>
      <c r="AG308" s="6" t="s">
        <v>46</v>
      </c>
      <c r="AH308" s="1"/>
    </row>
    <row r="309" spans="1:34" ht="26.4" x14ac:dyDescent="0.25">
      <c r="A309" s="11">
        <v>42548.368949189811</v>
      </c>
      <c r="B309" s="12" t="s">
        <v>47</v>
      </c>
      <c r="C309" s="12" t="s">
        <v>164</v>
      </c>
      <c r="E309" s="12" t="s">
        <v>32</v>
      </c>
      <c r="F309" s="13">
        <v>42532</v>
      </c>
      <c r="G309" s="12"/>
      <c r="H309" s="12"/>
      <c r="I309" s="14"/>
      <c r="J309" s="12" t="s">
        <v>7673</v>
      </c>
      <c r="K309" s="12" t="s">
        <v>43</v>
      </c>
      <c r="L309" s="12" t="s">
        <v>46</v>
      </c>
      <c r="N309" s="12"/>
      <c r="O309" s="12">
        <v>1</v>
      </c>
      <c r="P309" s="12">
        <v>56</v>
      </c>
      <c r="S309" s="16" t="s">
        <v>46</v>
      </c>
      <c r="AC309" s="16">
        <v>0</v>
      </c>
      <c r="AE309" s="24">
        <v>8</v>
      </c>
      <c r="AG309" s="6" t="s">
        <v>46</v>
      </c>
      <c r="AH309" s="1"/>
    </row>
    <row r="310" spans="1:34" x14ac:dyDescent="0.25">
      <c r="A310" s="11">
        <v>42559.617568368056</v>
      </c>
      <c r="B310" s="12" t="s">
        <v>47</v>
      </c>
      <c r="C310" s="12" t="s">
        <v>164</v>
      </c>
      <c r="E310" s="12" t="s">
        <v>32</v>
      </c>
      <c r="F310" s="13">
        <v>42532</v>
      </c>
      <c r="G310" s="12"/>
      <c r="H310" s="12" t="s">
        <v>49</v>
      </c>
      <c r="I310" s="14">
        <v>0.375</v>
      </c>
      <c r="J310" s="12" t="s">
        <v>8027</v>
      </c>
      <c r="K310" s="12" t="s">
        <v>43</v>
      </c>
      <c r="L310" s="12" t="s">
        <v>46</v>
      </c>
      <c r="M310" s="1" t="s">
        <v>8028</v>
      </c>
      <c r="N310" s="12"/>
      <c r="O310" s="12">
        <v>1</v>
      </c>
      <c r="P310" s="12">
        <v>56</v>
      </c>
      <c r="S310" s="16" t="s">
        <v>36</v>
      </c>
      <c r="T310" s="5">
        <v>500</v>
      </c>
      <c r="AC310" s="16" t="s">
        <v>1303</v>
      </c>
      <c r="AE310" s="24">
        <v>8</v>
      </c>
      <c r="AF310" s="24">
        <v>8</v>
      </c>
      <c r="AG310" s="6" t="s">
        <v>46</v>
      </c>
      <c r="AH310" s="1"/>
    </row>
    <row r="311" spans="1:34" x14ac:dyDescent="0.25">
      <c r="A311" s="11">
        <v>42559.622555000002</v>
      </c>
      <c r="B311" s="12" t="s">
        <v>47</v>
      </c>
      <c r="C311" s="12" t="s">
        <v>164</v>
      </c>
      <c r="E311" s="12" t="s">
        <v>32</v>
      </c>
      <c r="F311" s="13">
        <v>42538</v>
      </c>
      <c r="G311" s="12"/>
      <c r="H311" s="12" t="s">
        <v>41</v>
      </c>
      <c r="I311" s="14">
        <v>0.41666666666424135</v>
      </c>
      <c r="J311" s="12" t="s">
        <v>8029</v>
      </c>
      <c r="K311" s="12" t="s">
        <v>105</v>
      </c>
      <c r="L311" s="12" t="s">
        <v>46</v>
      </c>
      <c r="M311" s="1" t="s">
        <v>8030</v>
      </c>
      <c r="N311" s="12" t="s">
        <v>1907</v>
      </c>
      <c r="O311" s="12">
        <v>1</v>
      </c>
      <c r="P311" s="12">
        <v>38</v>
      </c>
      <c r="Q311" s="5">
        <v>141.5</v>
      </c>
      <c r="S311" s="16" t="s">
        <v>46</v>
      </c>
      <c r="AC311" s="16" t="s">
        <v>1303</v>
      </c>
      <c r="AE311" s="24">
        <v>2</v>
      </c>
      <c r="AF311" s="24">
        <v>1.5</v>
      </c>
      <c r="AG311" s="6" t="s">
        <v>46</v>
      </c>
      <c r="AH311" s="1"/>
    </row>
    <row r="312" spans="1:34" x14ac:dyDescent="0.25">
      <c r="A312" s="11">
        <v>42559.642426423612</v>
      </c>
      <c r="B312" s="12" t="s">
        <v>47</v>
      </c>
      <c r="C312" s="12" t="s">
        <v>164</v>
      </c>
      <c r="E312" s="12" t="s">
        <v>32</v>
      </c>
      <c r="F312" s="13">
        <v>42545</v>
      </c>
      <c r="G312" s="12"/>
      <c r="H312" s="12" t="s">
        <v>41</v>
      </c>
      <c r="I312" s="14">
        <v>0.40625</v>
      </c>
      <c r="J312" s="12" t="s">
        <v>8031</v>
      </c>
      <c r="K312" s="12" t="s">
        <v>105</v>
      </c>
      <c r="L312" s="12" t="s">
        <v>46</v>
      </c>
      <c r="M312" s="1" t="s">
        <v>8030</v>
      </c>
      <c r="N312" s="12" t="s">
        <v>1907</v>
      </c>
      <c r="O312" s="12">
        <v>1</v>
      </c>
      <c r="P312" s="12">
        <v>62</v>
      </c>
      <c r="Q312" s="5">
        <v>280.5</v>
      </c>
      <c r="S312" s="16" t="s">
        <v>46</v>
      </c>
      <c r="AC312" s="16" t="s">
        <v>1303</v>
      </c>
      <c r="AE312" s="24">
        <v>2</v>
      </c>
      <c r="AF312" s="24">
        <v>1.5</v>
      </c>
      <c r="AG312" s="6" t="s">
        <v>46</v>
      </c>
      <c r="AH312" s="1"/>
    </row>
    <row r="313" spans="1:34" x14ac:dyDescent="0.25">
      <c r="A313" s="11">
        <v>42550.41405846065</v>
      </c>
      <c r="B313" s="12" t="s">
        <v>47</v>
      </c>
      <c r="C313" s="12" t="s">
        <v>398</v>
      </c>
      <c r="E313" s="12" t="s">
        <v>32</v>
      </c>
      <c r="F313" s="13">
        <v>42525</v>
      </c>
      <c r="G313" s="12"/>
      <c r="H313" s="12" t="s">
        <v>49</v>
      </c>
      <c r="I313" s="14">
        <v>0.83333333333575865</v>
      </c>
      <c r="J313" s="12" t="s">
        <v>7749</v>
      </c>
      <c r="K313" s="12" t="s">
        <v>43</v>
      </c>
      <c r="L313" s="12" t="s">
        <v>46</v>
      </c>
      <c r="M313" s="1" t="s">
        <v>7750</v>
      </c>
      <c r="N313" s="12" t="s">
        <v>52</v>
      </c>
      <c r="O313" s="12">
        <v>1</v>
      </c>
      <c r="P313" s="12">
        <v>9</v>
      </c>
      <c r="S313" s="16" t="s">
        <v>46</v>
      </c>
      <c r="AC313" s="16">
        <v>0</v>
      </c>
      <c r="AE313" s="24">
        <v>2</v>
      </c>
      <c r="AF313" s="24">
        <v>1</v>
      </c>
      <c r="AG313" s="6" t="s">
        <v>46</v>
      </c>
      <c r="AH313" s="1"/>
    </row>
    <row r="314" spans="1:34" x14ac:dyDescent="0.25">
      <c r="A314" s="11">
        <v>42550.415197546296</v>
      </c>
      <c r="B314" s="12" t="s">
        <v>47</v>
      </c>
      <c r="C314" s="12" t="s">
        <v>398</v>
      </c>
      <c r="E314" s="12" t="s">
        <v>32</v>
      </c>
      <c r="F314" s="13">
        <v>42530</v>
      </c>
      <c r="G314" s="12"/>
      <c r="H314" s="12" t="s">
        <v>65</v>
      </c>
      <c r="I314" s="14">
        <v>0.41666666666424135</v>
      </c>
      <c r="J314" s="12" t="s">
        <v>7751</v>
      </c>
      <c r="K314" s="12" t="s">
        <v>35</v>
      </c>
      <c r="L314" s="12" t="s">
        <v>36</v>
      </c>
      <c r="M314" s="1" t="s">
        <v>882</v>
      </c>
      <c r="N314" s="12" t="s">
        <v>5432</v>
      </c>
      <c r="O314" s="12">
        <v>1</v>
      </c>
      <c r="P314" s="12">
        <v>15</v>
      </c>
      <c r="S314" s="16" t="s">
        <v>36</v>
      </c>
      <c r="T314" s="5">
        <v>27</v>
      </c>
      <c r="X314" s="5">
        <v>45</v>
      </c>
      <c r="AC314" s="16">
        <v>0</v>
      </c>
      <c r="AE314" s="24">
        <v>2</v>
      </c>
      <c r="AF314" s="24">
        <v>1</v>
      </c>
      <c r="AG314" s="6" t="s">
        <v>46</v>
      </c>
      <c r="AH314" s="1"/>
    </row>
    <row r="315" spans="1:34" ht="39.6" x14ac:dyDescent="0.25">
      <c r="A315" s="11">
        <v>42550.41693230324</v>
      </c>
      <c r="B315" s="12" t="s">
        <v>47</v>
      </c>
      <c r="C315" s="12" t="s">
        <v>398</v>
      </c>
      <c r="E315" s="12" t="s">
        <v>32</v>
      </c>
      <c r="F315" s="13">
        <v>42532</v>
      </c>
      <c r="G315" s="12"/>
      <c r="H315" s="12" t="s">
        <v>49</v>
      </c>
      <c r="I315" s="14">
        <v>0.33333333333575865</v>
      </c>
      <c r="J315" s="12" t="s">
        <v>7752</v>
      </c>
      <c r="K315" s="12" t="s">
        <v>43</v>
      </c>
      <c r="L315" s="12" t="s">
        <v>36</v>
      </c>
      <c r="M315" s="1" t="s">
        <v>7753</v>
      </c>
      <c r="N315" s="12" t="s">
        <v>52</v>
      </c>
      <c r="O315" s="12">
        <v>1</v>
      </c>
      <c r="P315" s="12">
        <v>15</v>
      </c>
      <c r="S315" s="16" t="s">
        <v>46</v>
      </c>
      <c r="AC315" s="16">
        <v>0</v>
      </c>
      <c r="AD315" s="21" t="s">
        <v>7754</v>
      </c>
      <c r="AE315" s="24">
        <v>1</v>
      </c>
      <c r="AF315" s="24">
        <v>0</v>
      </c>
      <c r="AG315" s="6" t="s">
        <v>46</v>
      </c>
      <c r="AH315" s="1"/>
    </row>
    <row r="316" spans="1:34" x14ac:dyDescent="0.25">
      <c r="A316" s="11">
        <v>42550.418458206019</v>
      </c>
      <c r="B316" s="12" t="s">
        <v>47</v>
      </c>
      <c r="C316" s="12" t="s">
        <v>398</v>
      </c>
      <c r="E316" s="12" t="s">
        <v>32</v>
      </c>
      <c r="F316" s="13">
        <v>42535</v>
      </c>
      <c r="G316" s="12"/>
      <c r="H316" s="12" t="s">
        <v>130</v>
      </c>
      <c r="I316" s="14">
        <v>0.70833333333575865</v>
      </c>
      <c r="J316" s="12" t="s">
        <v>7755</v>
      </c>
      <c r="K316" s="12" t="s">
        <v>35</v>
      </c>
      <c r="L316" s="12" t="s">
        <v>36</v>
      </c>
      <c r="M316" s="1" t="s">
        <v>5428</v>
      </c>
      <c r="N316" s="12" t="s">
        <v>403</v>
      </c>
      <c r="O316" s="12">
        <v>1</v>
      </c>
      <c r="P316" s="12">
        <v>26</v>
      </c>
      <c r="S316" s="16" t="s">
        <v>36</v>
      </c>
      <c r="T316" s="5">
        <v>88</v>
      </c>
      <c r="Y316" s="5">
        <v>104</v>
      </c>
      <c r="AC316" s="16">
        <v>0</v>
      </c>
      <c r="AE316" s="24">
        <v>1</v>
      </c>
      <c r="AF316" s="24">
        <v>1</v>
      </c>
      <c r="AG316" s="6" t="s">
        <v>46</v>
      </c>
      <c r="AH316" s="1"/>
    </row>
    <row r="317" spans="1:34" x14ac:dyDescent="0.25">
      <c r="A317" s="11">
        <v>42550.565588425925</v>
      </c>
      <c r="B317" s="12" t="s">
        <v>47</v>
      </c>
      <c r="C317" s="12" t="s">
        <v>398</v>
      </c>
      <c r="E317" s="12" t="s">
        <v>32</v>
      </c>
      <c r="F317" s="13">
        <v>42539</v>
      </c>
      <c r="G317" s="12"/>
      <c r="H317" s="12" t="s">
        <v>49</v>
      </c>
      <c r="I317" s="14">
        <v>0.83333333333575865</v>
      </c>
      <c r="J317" s="12" t="s">
        <v>7759</v>
      </c>
      <c r="K317" s="12" t="s">
        <v>105</v>
      </c>
      <c r="L317" s="12" t="s">
        <v>46</v>
      </c>
      <c r="M317" s="1" t="s">
        <v>7760</v>
      </c>
      <c r="N317" s="12" t="s">
        <v>52</v>
      </c>
      <c r="O317" s="12">
        <v>1</v>
      </c>
      <c r="P317" s="12">
        <v>14</v>
      </c>
      <c r="Q317" s="5">
        <v>109</v>
      </c>
      <c r="S317" s="16" t="s">
        <v>46</v>
      </c>
      <c r="AC317" s="16">
        <v>0</v>
      </c>
      <c r="AE317" s="24">
        <v>3</v>
      </c>
      <c r="AF317" s="24">
        <v>2</v>
      </c>
      <c r="AG317" s="6" t="s">
        <v>46</v>
      </c>
      <c r="AH317" s="1"/>
    </row>
    <row r="318" spans="1:34" ht="26.4" x14ac:dyDescent="0.25">
      <c r="A318" s="11">
        <v>42550.567065601848</v>
      </c>
      <c r="B318" s="12" t="s">
        <v>47</v>
      </c>
      <c r="C318" s="12" t="s">
        <v>398</v>
      </c>
      <c r="E318" s="12" t="s">
        <v>32</v>
      </c>
      <c r="F318" s="13">
        <v>42543</v>
      </c>
      <c r="G318" s="12"/>
      <c r="H318" s="12" t="s">
        <v>33</v>
      </c>
      <c r="I318" s="14">
        <v>0.47916666666424135</v>
      </c>
      <c r="J318" s="12" t="s">
        <v>7761</v>
      </c>
      <c r="K318" s="12" t="s">
        <v>105</v>
      </c>
      <c r="L318" s="12" t="s">
        <v>36</v>
      </c>
      <c r="M318" s="1" t="s">
        <v>882</v>
      </c>
      <c r="N318" s="12" t="s">
        <v>7762</v>
      </c>
      <c r="O318" s="12">
        <v>1</v>
      </c>
      <c r="P318" s="12">
        <v>23</v>
      </c>
      <c r="S318" s="16" t="s">
        <v>36</v>
      </c>
      <c r="T318" s="5">
        <v>48</v>
      </c>
      <c r="V318" s="5" t="s">
        <v>112</v>
      </c>
      <c r="W318" s="5">
        <v>64.2</v>
      </c>
      <c r="X318" s="5">
        <v>71</v>
      </c>
      <c r="AC318" s="16">
        <v>0</v>
      </c>
      <c r="AE318" s="24">
        <v>3</v>
      </c>
      <c r="AF318" s="24">
        <v>1</v>
      </c>
      <c r="AG318" s="6" t="s">
        <v>46</v>
      </c>
      <c r="AH318" s="1"/>
    </row>
    <row r="319" spans="1:34" x14ac:dyDescent="0.25">
      <c r="A319" s="11">
        <v>42544.589451273147</v>
      </c>
      <c r="B319" s="12" t="s">
        <v>86</v>
      </c>
      <c r="C319" s="12" t="s">
        <v>451</v>
      </c>
      <c r="E319" s="12" t="s">
        <v>32</v>
      </c>
      <c r="F319" s="13">
        <v>42524</v>
      </c>
      <c r="G319" s="12"/>
      <c r="H319" s="12" t="s">
        <v>41</v>
      </c>
      <c r="I319" s="14">
        <v>0.83333333333575865</v>
      </c>
      <c r="J319" s="12" t="s">
        <v>338</v>
      </c>
      <c r="K319" s="12" t="s">
        <v>43</v>
      </c>
      <c r="L319" s="12" t="s">
        <v>36</v>
      </c>
      <c r="M319" s="1" t="s">
        <v>7624</v>
      </c>
      <c r="N319" s="12" t="s">
        <v>52</v>
      </c>
      <c r="O319" s="12">
        <v>1</v>
      </c>
      <c r="P319" s="12">
        <v>18</v>
      </c>
      <c r="S319" s="16" t="s">
        <v>46</v>
      </c>
      <c r="AC319" s="16">
        <v>0</v>
      </c>
      <c r="AE319" s="24">
        <v>3</v>
      </c>
      <c r="AF319" s="24">
        <v>1</v>
      </c>
      <c r="AG319" s="6" t="s">
        <v>46</v>
      </c>
      <c r="AH319" s="1"/>
    </row>
    <row r="320" spans="1:34" ht="26.4" x14ac:dyDescent="0.25">
      <c r="A320" s="11">
        <v>42544.590992453705</v>
      </c>
      <c r="B320" s="12" t="s">
        <v>86</v>
      </c>
      <c r="C320" s="12" t="s">
        <v>451</v>
      </c>
      <c r="E320" s="12" t="s">
        <v>32</v>
      </c>
      <c r="F320" s="13">
        <v>42525</v>
      </c>
      <c r="G320" s="12"/>
      <c r="H320" s="12" t="s">
        <v>49</v>
      </c>
      <c r="I320" s="14">
        <v>0.375</v>
      </c>
      <c r="J320" s="12" t="s">
        <v>7625</v>
      </c>
      <c r="K320" s="12" t="s">
        <v>43</v>
      </c>
      <c r="L320" s="12" t="s">
        <v>46</v>
      </c>
      <c r="M320" s="1" t="s">
        <v>4847</v>
      </c>
      <c r="N320" s="12" t="s">
        <v>52</v>
      </c>
      <c r="O320" s="12">
        <v>1</v>
      </c>
      <c r="P320" s="12">
        <v>2</v>
      </c>
      <c r="S320" s="16" t="s">
        <v>36</v>
      </c>
      <c r="U320" s="5">
        <v>5</v>
      </c>
      <c r="AC320" s="16">
        <v>0</v>
      </c>
      <c r="AE320" s="24">
        <v>2</v>
      </c>
      <c r="AF320" s="24">
        <v>1</v>
      </c>
      <c r="AG320" s="6" t="s">
        <v>46</v>
      </c>
      <c r="AH320" s="1"/>
    </row>
    <row r="321" spans="1:34" ht="26.4" x14ac:dyDescent="0.25">
      <c r="A321" s="11">
        <v>42544.597851666666</v>
      </c>
      <c r="B321" s="12" t="s">
        <v>86</v>
      </c>
      <c r="C321" s="12" t="s">
        <v>451</v>
      </c>
      <c r="E321" s="12" t="s">
        <v>32</v>
      </c>
      <c r="F321" s="13">
        <v>42525</v>
      </c>
      <c r="G321" s="12"/>
      <c r="H321" s="12" t="s">
        <v>49</v>
      </c>
      <c r="I321" s="14">
        <v>0.54166666666424135</v>
      </c>
      <c r="J321" s="12" t="s">
        <v>7626</v>
      </c>
      <c r="K321" s="12" t="s">
        <v>43</v>
      </c>
      <c r="L321" s="12" t="s">
        <v>46</v>
      </c>
      <c r="M321" s="1" t="s">
        <v>7627</v>
      </c>
      <c r="N321" s="12" t="s">
        <v>52</v>
      </c>
      <c r="O321" s="12">
        <v>1</v>
      </c>
      <c r="P321" s="12">
        <v>0</v>
      </c>
      <c r="S321" s="16" t="s">
        <v>46</v>
      </c>
      <c r="AC321" s="16">
        <v>0</v>
      </c>
      <c r="AD321" s="21" t="s">
        <v>7628</v>
      </c>
      <c r="AE321" s="24">
        <v>1.5</v>
      </c>
      <c r="AF321" s="24">
        <v>0</v>
      </c>
      <c r="AG321" s="6" t="s">
        <v>46</v>
      </c>
      <c r="AH321" s="1"/>
    </row>
    <row r="322" spans="1:34" x14ac:dyDescent="0.25">
      <c r="A322" s="11">
        <v>42544.598984583332</v>
      </c>
      <c r="B322" s="12" t="s">
        <v>86</v>
      </c>
      <c r="C322" s="12" t="s">
        <v>451</v>
      </c>
      <c r="E322" s="12" t="s">
        <v>32</v>
      </c>
      <c r="F322" s="13">
        <v>42525</v>
      </c>
      <c r="G322" s="12"/>
      <c r="H322" s="12" t="s">
        <v>49</v>
      </c>
      <c r="I322" s="14">
        <v>0.625</v>
      </c>
      <c r="J322" s="12" t="s">
        <v>505</v>
      </c>
      <c r="K322" s="12" t="s">
        <v>43</v>
      </c>
      <c r="L322" s="12" t="s">
        <v>36</v>
      </c>
      <c r="M322" s="1" t="s">
        <v>505</v>
      </c>
      <c r="N322" s="12" t="s">
        <v>52</v>
      </c>
      <c r="O322" s="12">
        <v>1</v>
      </c>
      <c r="P322" s="12">
        <v>4</v>
      </c>
      <c r="S322" s="16" t="s">
        <v>46</v>
      </c>
      <c r="AC322" s="16">
        <v>0</v>
      </c>
      <c r="AE322" s="24">
        <v>1</v>
      </c>
      <c r="AF322" s="24">
        <v>1</v>
      </c>
      <c r="AG322" s="6" t="s">
        <v>46</v>
      </c>
      <c r="AH322" s="1"/>
    </row>
    <row r="323" spans="1:34" x14ac:dyDescent="0.25">
      <c r="A323" s="11">
        <v>42544.602555590274</v>
      </c>
      <c r="B323" s="12" t="s">
        <v>86</v>
      </c>
      <c r="C323" s="12" t="s">
        <v>451</v>
      </c>
      <c r="E323" s="12" t="s">
        <v>32</v>
      </c>
      <c r="F323" s="13">
        <v>42525</v>
      </c>
      <c r="G323" s="12"/>
      <c r="H323" s="12" t="s">
        <v>49</v>
      </c>
      <c r="I323" s="14">
        <v>0.625</v>
      </c>
      <c r="J323" s="12" t="s">
        <v>7629</v>
      </c>
      <c r="K323" s="12" t="s">
        <v>43</v>
      </c>
      <c r="L323" s="12" t="s">
        <v>36</v>
      </c>
      <c r="M323" s="1" t="s">
        <v>7156</v>
      </c>
      <c r="N323" s="12" t="s">
        <v>52</v>
      </c>
      <c r="O323" s="12">
        <v>1</v>
      </c>
      <c r="P323" s="12">
        <v>4</v>
      </c>
      <c r="S323" s="16" t="s">
        <v>46</v>
      </c>
      <c r="AC323" s="16">
        <v>0</v>
      </c>
      <c r="AE323" s="24">
        <v>2</v>
      </c>
      <c r="AF323" s="24">
        <v>1</v>
      </c>
      <c r="AG323" s="6" t="s">
        <v>46</v>
      </c>
      <c r="AH323" s="1"/>
    </row>
    <row r="324" spans="1:34" ht="26.4" x14ac:dyDescent="0.25">
      <c r="A324" s="11">
        <v>42544.612080879626</v>
      </c>
      <c r="B324" s="12" t="s">
        <v>86</v>
      </c>
      <c r="C324" s="12" t="s">
        <v>451</v>
      </c>
      <c r="E324" s="12" t="s">
        <v>32</v>
      </c>
      <c r="F324" s="13">
        <v>42529</v>
      </c>
      <c r="G324" s="12" t="s">
        <v>490</v>
      </c>
      <c r="H324" s="12" t="s">
        <v>33</v>
      </c>
      <c r="I324" s="14">
        <v>0.33333333333575865</v>
      </c>
      <c r="J324" s="12" t="s">
        <v>417</v>
      </c>
      <c r="K324" s="12" t="s">
        <v>163</v>
      </c>
      <c r="L324" s="12" t="s">
        <v>36</v>
      </c>
      <c r="N324" s="12" t="s">
        <v>6405</v>
      </c>
      <c r="O324" s="12">
        <v>3</v>
      </c>
      <c r="P324" s="12">
        <v>4</v>
      </c>
      <c r="Q324" s="5">
        <v>80</v>
      </c>
      <c r="S324" s="16" t="s">
        <v>46</v>
      </c>
      <c r="AC324" s="16">
        <v>0</v>
      </c>
      <c r="AE324" s="24">
        <v>45</v>
      </c>
      <c r="AF324" s="24">
        <v>4</v>
      </c>
      <c r="AG324" s="6" t="s">
        <v>46</v>
      </c>
      <c r="AH324" s="1"/>
    </row>
    <row r="325" spans="1:34" x14ac:dyDescent="0.25">
      <c r="A325" s="11">
        <v>42544.614757083335</v>
      </c>
      <c r="B325" s="12" t="s">
        <v>86</v>
      </c>
      <c r="C325" s="12" t="s">
        <v>451</v>
      </c>
      <c r="E325" s="12" t="s">
        <v>32</v>
      </c>
      <c r="F325" s="13">
        <v>42532</v>
      </c>
      <c r="G325" s="12"/>
      <c r="H325" s="12" t="s">
        <v>49</v>
      </c>
      <c r="I325" s="14">
        <v>0.41666666666424135</v>
      </c>
      <c r="J325" s="12" t="s">
        <v>5657</v>
      </c>
      <c r="K325" s="12" t="s">
        <v>43</v>
      </c>
      <c r="L325" s="12" t="s">
        <v>46</v>
      </c>
      <c r="M325" s="1" t="s">
        <v>7630</v>
      </c>
      <c r="N325" s="12" t="s">
        <v>52</v>
      </c>
      <c r="O325" s="12">
        <v>1</v>
      </c>
      <c r="P325" s="12">
        <v>15</v>
      </c>
      <c r="S325" s="16" t="s">
        <v>46</v>
      </c>
      <c r="AC325" s="16">
        <v>0</v>
      </c>
      <c r="AE325" s="24">
        <v>1.5</v>
      </c>
      <c r="AF325" s="24">
        <v>1</v>
      </c>
      <c r="AG325" s="6" t="s">
        <v>46</v>
      </c>
      <c r="AH325" s="1"/>
    </row>
    <row r="326" spans="1:34" x14ac:dyDescent="0.25">
      <c r="A326" s="11">
        <v>42544.621903414351</v>
      </c>
      <c r="B326" s="12" t="s">
        <v>86</v>
      </c>
      <c r="C326" s="12" t="s">
        <v>451</v>
      </c>
      <c r="E326" s="12" t="s">
        <v>32</v>
      </c>
      <c r="F326" s="13">
        <v>42532</v>
      </c>
      <c r="G326" s="12"/>
      <c r="H326" s="12" t="s">
        <v>49</v>
      </c>
      <c r="I326" s="14">
        <v>0.54166666666424135</v>
      </c>
      <c r="J326" s="12" t="s">
        <v>7631</v>
      </c>
      <c r="K326" s="12" t="s">
        <v>43</v>
      </c>
      <c r="L326" s="12" t="s">
        <v>36</v>
      </c>
      <c r="M326" s="1" t="s">
        <v>7632</v>
      </c>
      <c r="N326" s="12" t="s">
        <v>52</v>
      </c>
      <c r="O326" s="12">
        <v>1</v>
      </c>
      <c r="P326" s="12">
        <v>9</v>
      </c>
      <c r="S326" s="16" t="s">
        <v>46</v>
      </c>
      <c r="AC326" s="16">
        <v>6</v>
      </c>
      <c r="AD326" s="21" t="s">
        <v>7633</v>
      </c>
      <c r="AE326" s="24">
        <v>1.5</v>
      </c>
      <c r="AF326" s="24">
        <v>1</v>
      </c>
      <c r="AG326" s="6" t="s">
        <v>46</v>
      </c>
      <c r="AH326" s="1"/>
    </row>
    <row r="327" spans="1:34" x14ac:dyDescent="0.25">
      <c r="A327" s="11">
        <v>42544.627153773152</v>
      </c>
      <c r="B327" s="12" t="s">
        <v>86</v>
      </c>
      <c r="C327" s="12" t="s">
        <v>451</v>
      </c>
      <c r="E327" s="12" t="s">
        <v>32</v>
      </c>
      <c r="F327" s="13">
        <v>42532</v>
      </c>
      <c r="G327" s="12"/>
      <c r="H327" s="12" t="s">
        <v>49</v>
      </c>
      <c r="I327" s="14">
        <v>0.625</v>
      </c>
      <c r="J327" s="12" t="s">
        <v>7629</v>
      </c>
      <c r="K327" s="12" t="s">
        <v>43</v>
      </c>
      <c r="L327" s="12" t="s">
        <v>36</v>
      </c>
      <c r="N327" s="12" t="s">
        <v>52</v>
      </c>
      <c r="O327" s="12">
        <v>1</v>
      </c>
      <c r="P327" s="12">
        <v>4</v>
      </c>
      <c r="S327" s="16" t="s">
        <v>46</v>
      </c>
      <c r="AC327" s="16">
        <v>0</v>
      </c>
      <c r="AE327" s="24">
        <v>1.5</v>
      </c>
      <c r="AF327" s="24">
        <v>1</v>
      </c>
      <c r="AG327" s="6" t="s">
        <v>46</v>
      </c>
      <c r="AH327" s="1"/>
    </row>
    <row r="328" spans="1:34" x14ac:dyDescent="0.25">
      <c r="A328" s="11">
        <v>42544.632805740737</v>
      </c>
      <c r="B328" s="12" t="s">
        <v>86</v>
      </c>
      <c r="C328" s="12" t="s">
        <v>451</v>
      </c>
      <c r="E328" s="12" t="s">
        <v>32</v>
      </c>
      <c r="F328" s="13">
        <v>42532</v>
      </c>
      <c r="G328" s="12"/>
      <c r="H328" s="12" t="s">
        <v>49</v>
      </c>
      <c r="I328" s="14">
        <v>0.83333333333575865</v>
      </c>
      <c r="J328" s="12" t="s">
        <v>7634</v>
      </c>
      <c r="K328" s="12" t="s">
        <v>43</v>
      </c>
      <c r="L328" s="12" t="s">
        <v>46</v>
      </c>
      <c r="N328" s="12" t="s">
        <v>52</v>
      </c>
      <c r="O328" s="12">
        <v>1</v>
      </c>
      <c r="P328" s="12">
        <v>2</v>
      </c>
      <c r="Q328" s="5">
        <v>5</v>
      </c>
      <c r="S328" s="16" t="s">
        <v>46</v>
      </c>
      <c r="AC328" s="16">
        <v>0</v>
      </c>
      <c r="AE328" s="24">
        <v>1</v>
      </c>
      <c r="AF328" s="24">
        <v>1</v>
      </c>
      <c r="AG328" s="6" t="s">
        <v>46</v>
      </c>
      <c r="AH328" s="1"/>
    </row>
    <row r="329" spans="1:34" x14ac:dyDescent="0.25">
      <c r="A329" s="11">
        <v>42544.638293773147</v>
      </c>
      <c r="B329" s="12" t="s">
        <v>86</v>
      </c>
      <c r="C329" s="12" t="s">
        <v>451</v>
      </c>
      <c r="E329" s="12" t="s">
        <v>32</v>
      </c>
      <c r="F329" s="13">
        <v>42536</v>
      </c>
      <c r="G329" s="12" t="s">
        <v>2507</v>
      </c>
      <c r="H329" s="12" t="s">
        <v>33</v>
      </c>
      <c r="I329" s="14">
        <v>0.41666666666424135</v>
      </c>
      <c r="J329" s="12" t="s">
        <v>7635</v>
      </c>
      <c r="K329" s="12" t="s">
        <v>43</v>
      </c>
      <c r="L329" s="12" t="s">
        <v>36</v>
      </c>
      <c r="N329" s="12" t="s">
        <v>52</v>
      </c>
      <c r="O329" s="12">
        <v>1</v>
      </c>
      <c r="P329" s="12">
        <v>0</v>
      </c>
      <c r="S329" s="16" t="s">
        <v>46</v>
      </c>
      <c r="AC329" s="16">
        <v>0</v>
      </c>
      <c r="AD329" s="21" t="s">
        <v>7636</v>
      </c>
      <c r="AE329" s="24">
        <v>0.5</v>
      </c>
      <c r="AF329" s="24">
        <v>0</v>
      </c>
      <c r="AG329" s="6" t="s">
        <v>46</v>
      </c>
      <c r="AH329" s="1"/>
    </row>
    <row r="330" spans="1:34" x14ac:dyDescent="0.25">
      <c r="A330" s="11">
        <v>42544.639849247687</v>
      </c>
      <c r="B330" s="12" t="s">
        <v>86</v>
      </c>
      <c r="C330" s="12" t="s">
        <v>451</v>
      </c>
      <c r="E330" s="12" t="s">
        <v>32</v>
      </c>
      <c r="F330" s="13">
        <v>42538</v>
      </c>
      <c r="G330" s="12"/>
      <c r="H330" s="12"/>
      <c r="I330" s="14">
        <v>0.875</v>
      </c>
      <c r="J330" s="12" t="s">
        <v>7634</v>
      </c>
      <c r="K330" s="12" t="s">
        <v>43</v>
      </c>
      <c r="L330" s="12" t="s">
        <v>46</v>
      </c>
      <c r="M330" s="1" t="s">
        <v>4412</v>
      </c>
      <c r="N330" s="12" t="s">
        <v>52</v>
      </c>
      <c r="O330" s="12">
        <v>1</v>
      </c>
      <c r="P330" s="12">
        <v>0</v>
      </c>
      <c r="S330" s="16" t="s">
        <v>46</v>
      </c>
      <c r="AC330" s="16">
        <v>0</v>
      </c>
      <c r="AD330" s="21" t="s">
        <v>7637</v>
      </c>
      <c r="AE330" s="24">
        <v>0.5</v>
      </c>
      <c r="AF330" s="24">
        <v>0</v>
      </c>
      <c r="AG330" s="6" t="s">
        <v>46</v>
      </c>
      <c r="AH330" s="1"/>
    </row>
    <row r="331" spans="1:34" x14ac:dyDescent="0.25">
      <c r="A331" s="11">
        <v>42544.641143194443</v>
      </c>
      <c r="B331" s="12" t="s">
        <v>86</v>
      </c>
      <c r="C331" s="12" t="s">
        <v>451</v>
      </c>
      <c r="E331" s="12" t="s">
        <v>32</v>
      </c>
      <c r="F331" s="13">
        <v>42539</v>
      </c>
      <c r="G331" s="12"/>
      <c r="H331" s="12" t="s">
        <v>49</v>
      </c>
      <c r="I331" s="14">
        <v>0.375</v>
      </c>
      <c r="J331" s="12" t="s">
        <v>449</v>
      </c>
      <c r="K331" s="12" t="s">
        <v>43</v>
      </c>
      <c r="L331" s="12" t="s">
        <v>46</v>
      </c>
      <c r="M331" s="1" t="s">
        <v>7638</v>
      </c>
      <c r="N331" s="12" t="s">
        <v>52</v>
      </c>
      <c r="O331" s="12">
        <v>1</v>
      </c>
      <c r="P331" s="12">
        <v>0</v>
      </c>
      <c r="S331" s="16" t="s">
        <v>46</v>
      </c>
      <c r="AC331" s="16">
        <v>0</v>
      </c>
      <c r="AE331" s="24">
        <v>0</v>
      </c>
      <c r="AF331" s="24">
        <v>0</v>
      </c>
      <c r="AG331" s="6" t="s">
        <v>46</v>
      </c>
      <c r="AH331" s="1"/>
    </row>
    <row r="332" spans="1:34" x14ac:dyDescent="0.25">
      <c r="A332" s="11">
        <v>42544.6422646875</v>
      </c>
      <c r="B332" s="12" t="s">
        <v>86</v>
      </c>
      <c r="C332" s="12" t="s">
        <v>451</v>
      </c>
      <c r="E332" s="12" t="s">
        <v>32</v>
      </c>
      <c r="F332" s="13">
        <v>42539</v>
      </c>
      <c r="G332" s="12"/>
      <c r="H332" s="12" t="s">
        <v>49</v>
      </c>
      <c r="I332" s="14">
        <v>0.45833333333575865</v>
      </c>
      <c r="J332" s="12" t="s">
        <v>7639</v>
      </c>
      <c r="K332" s="12" t="s">
        <v>43</v>
      </c>
      <c r="L332" s="12" t="s">
        <v>46</v>
      </c>
      <c r="N332" s="12" t="s">
        <v>52</v>
      </c>
      <c r="O332" s="12">
        <v>1</v>
      </c>
      <c r="P332" s="12">
        <v>0</v>
      </c>
      <c r="S332" s="16" t="s">
        <v>46</v>
      </c>
      <c r="AC332" s="16">
        <v>0</v>
      </c>
      <c r="AD332" s="21" t="s">
        <v>3915</v>
      </c>
      <c r="AE332" s="24">
        <v>1</v>
      </c>
      <c r="AF332" s="24">
        <v>0</v>
      </c>
      <c r="AG332" s="6" t="s">
        <v>46</v>
      </c>
      <c r="AH332" s="1"/>
    </row>
    <row r="333" spans="1:34" x14ac:dyDescent="0.25">
      <c r="A333" s="11">
        <v>42544.643752766206</v>
      </c>
      <c r="B333" s="12" t="s">
        <v>86</v>
      </c>
      <c r="C333" s="12" t="s">
        <v>451</v>
      </c>
      <c r="E333" s="12" t="s">
        <v>32</v>
      </c>
      <c r="F333" s="13">
        <v>42539</v>
      </c>
      <c r="G333" s="12"/>
      <c r="H333" s="12" t="s">
        <v>49</v>
      </c>
      <c r="I333" s="14">
        <v>0.53125</v>
      </c>
      <c r="J333" s="12" t="s">
        <v>7629</v>
      </c>
      <c r="K333" s="12" t="s">
        <v>43</v>
      </c>
      <c r="L333" s="12" t="s">
        <v>46</v>
      </c>
      <c r="N333" s="12" t="s">
        <v>52</v>
      </c>
      <c r="O333" s="12">
        <v>1</v>
      </c>
      <c r="P333" s="12">
        <v>6</v>
      </c>
      <c r="Q333" s="5">
        <v>0</v>
      </c>
      <c r="S333" s="16" t="s">
        <v>46</v>
      </c>
      <c r="AC333" s="16">
        <v>0</v>
      </c>
      <c r="AE333" s="24">
        <v>1.25</v>
      </c>
      <c r="AF333" s="24">
        <v>1</v>
      </c>
      <c r="AG333" s="6" t="s">
        <v>46</v>
      </c>
      <c r="AH333" s="1"/>
    </row>
    <row r="334" spans="1:34" x14ac:dyDescent="0.25">
      <c r="A334" s="11">
        <v>42544.645604293983</v>
      </c>
      <c r="B334" s="12" t="s">
        <v>86</v>
      </c>
      <c r="C334" s="12" t="s">
        <v>451</v>
      </c>
      <c r="E334" s="12" t="s">
        <v>32</v>
      </c>
      <c r="F334" s="13">
        <v>42539</v>
      </c>
      <c r="G334" s="12"/>
      <c r="H334" s="12" t="s">
        <v>49</v>
      </c>
      <c r="I334" s="14">
        <v>0.83333333333575865</v>
      </c>
      <c r="J334" s="12" t="s">
        <v>2185</v>
      </c>
      <c r="K334" s="12" t="s">
        <v>43</v>
      </c>
      <c r="L334" s="12" t="s">
        <v>46</v>
      </c>
      <c r="M334" s="1" t="s">
        <v>7145</v>
      </c>
      <c r="N334" s="12" t="s">
        <v>38</v>
      </c>
      <c r="O334" s="12">
        <v>1</v>
      </c>
      <c r="P334" s="12">
        <v>0</v>
      </c>
      <c r="S334" s="16" t="s">
        <v>46</v>
      </c>
      <c r="AC334" s="16">
        <v>0</v>
      </c>
      <c r="AD334" s="21" t="s">
        <v>3915</v>
      </c>
      <c r="AE334" s="24">
        <v>0.5</v>
      </c>
      <c r="AG334" s="6" t="s">
        <v>46</v>
      </c>
      <c r="AH334" s="1"/>
    </row>
    <row r="335" spans="1:34" ht="39.6" x14ac:dyDescent="0.25">
      <c r="A335" s="11">
        <v>42544.650764606486</v>
      </c>
      <c r="B335" s="12" t="s">
        <v>86</v>
      </c>
      <c r="C335" s="12" t="s">
        <v>451</v>
      </c>
      <c r="E335" s="12" t="s">
        <v>32</v>
      </c>
      <c r="F335" s="13">
        <v>42541</v>
      </c>
      <c r="G335" s="12"/>
      <c r="H335" s="12" t="s">
        <v>110</v>
      </c>
      <c r="I335" s="14">
        <v>0.58333333333575865</v>
      </c>
      <c r="J335" s="12" t="s">
        <v>473</v>
      </c>
      <c r="K335" s="12" t="s">
        <v>105</v>
      </c>
      <c r="L335" s="12" t="s">
        <v>36</v>
      </c>
      <c r="M335" s="1" t="s">
        <v>7640</v>
      </c>
      <c r="N335" s="12" t="s">
        <v>7641</v>
      </c>
      <c r="O335" s="12">
        <v>4</v>
      </c>
      <c r="P335" s="12">
        <v>100</v>
      </c>
      <c r="S335" s="16" t="s">
        <v>46</v>
      </c>
      <c r="AC335" s="16">
        <v>0</v>
      </c>
      <c r="AE335" s="24">
        <v>12</v>
      </c>
      <c r="AF335" s="24">
        <v>2</v>
      </c>
      <c r="AG335" s="6" t="s">
        <v>46</v>
      </c>
      <c r="AH335" s="1"/>
    </row>
    <row r="336" spans="1:34" x14ac:dyDescent="0.25">
      <c r="A336" s="11">
        <v>42546.676615821758</v>
      </c>
      <c r="B336" s="12" t="s">
        <v>86</v>
      </c>
      <c r="C336" s="12" t="s">
        <v>451</v>
      </c>
      <c r="E336" s="12" t="s">
        <v>32</v>
      </c>
      <c r="F336" s="13">
        <v>42545</v>
      </c>
      <c r="G336" s="12"/>
      <c r="H336" s="12" t="s">
        <v>41</v>
      </c>
      <c r="I336" s="14">
        <v>0.875</v>
      </c>
      <c r="J336" s="12" t="s">
        <v>7655</v>
      </c>
      <c r="K336" s="12" t="s">
        <v>43</v>
      </c>
      <c r="L336" s="12" t="s">
        <v>46</v>
      </c>
      <c r="M336" s="1" t="s">
        <v>252</v>
      </c>
      <c r="N336" s="12" t="s">
        <v>52</v>
      </c>
      <c r="O336" s="12">
        <v>1</v>
      </c>
      <c r="P336" s="12">
        <v>0</v>
      </c>
      <c r="S336" s="16" t="s">
        <v>46</v>
      </c>
      <c r="AC336" s="16">
        <v>0</v>
      </c>
      <c r="AD336" s="21" t="s">
        <v>7656</v>
      </c>
      <c r="AE336" s="24">
        <v>0.5</v>
      </c>
      <c r="AG336" s="6" t="s">
        <v>46</v>
      </c>
      <c r="AH336" s="1"/>
    </row>
    <row r="337" spans="1:34" x14ac:dyDescent="0.25">
      <c r="A337" s="11">
        <v>42546.677616215282</v>
      </c>
      <c r="B337" s="12" t="s">
        <v>86</v>
      </c>
      <c r="C337" s="12" t="s">
        <v>451</v>
      </c>
      <c r="E337" s="12" t="s">
        <v>32</v>
      </c>
      <c r="F337" s="13">
        <v>42546</v>
      </c>
      <c r="G337" s="12"/>
      <c r="H337" s="12" t="s">
        <v>49</v>
      </c>
      <c r="I337" s="14">
        <v>0.375</v>
      </c>
      <c r="J337" s="12" t="s">
        <v>7657</v>
      </c>
      <c r="K337" s="12" t="s">
        <v>43</v>
      </c>
      <c r="L337" s="12" t="s">
        <v>46</v>
      </c>
      <c r="M337" s="1" t="s">
        <v>7658</v>
      </c>
      <c r="N337" s="12" t="s">
        <v>52</v>
      </c>
      <c r="O337" s="12">
        <v>1</v>
      </c>
      <c r="P337" s="12">
        <v>0</v>
      </c>
      <c r="S337" s="16" t="s">
        <v>46</v>
      </c>
      <c r="AC337" s="16">
        <v>0</v>
      </c>
      <c r="AD337" s="21" t="s">
        <v>7656</v>
      </c>
      <c r="AE337" s="24">
        <v>0</v>
      </c>
      <c r="AF337" s="24">
        <v>0</v>
      </c>
      <c r="AG337" s="6" t="s">
        <v>46</v>
      </c>
      <c r="AH337" s="1"/>
    </row>
    <row r="338" spans="1:34" x14ac:dyDescent="0.25">
      <c r="A338" s="11">
        <v>42546.679084502313</v>
      </c>
      <c r="B338" s="12" t="s">
        <v>86</v>
      </c>
      <c r="C338" s="12" t="s">
        <v>451</v>
      </c>
      <c r="E338" s="12" t="s">
        <v>32</v>
      </c>
      <c r="F338" s="13">
        <v>42546</v>
      </c>
      <c r="G338" s="12"/>
      <c r="H338" s="12" t="s">
        <v>49</v>
      </c>
      <c r="I338" s="14">
        <v>0.45833333333575865</v>
      </c>
      <c r="J338" s="12" t="s">
        <v>7659</v>
      </c>
      <c r="K338" s="12" t="s">
        <v>43</v>
      </c>
      <c r="L338" s="12" t="s">
        <v>36</v>
      </c>
      <c r="M338" s="1" t="s">
        <v>7660</v>
      </c>
      <c r="N338" s="12" t="s">
        <v>52</v>
      </c>
      <c r="O338" s="12">
        <v>1</v>
      </c>
      <c r="P338" s="12">
        <v>0</v>
      </c>
      <c r="S338" s="16" t="s">
        <v>46</v>
      </c>
      <c r="AC338" s="16">
        <v>0</v>
      </c>
      <c r="AD338" s="21" t="s">
        <v>7656</v>
      </c>
      <c r="AE338" s="24">
        <v>0.5</v>
      </c>
      <c r="AF338" s="24">
        <v>0</v>
      </c>
      <c r="AG338" s="6" t="s">
        <v>46</v>
      </c>
      <c r="AH338" s="1"/>
    </row>
    <row r="339" spans="1:34" x14ac:dyDescent="0.25">
      <c r="A339" s="11">
        <v>42546.68061387731</v>
      </c>
      <c r="B339" s="12" t="s">
        <v>86</v>
      </c>
      <c r="C339" s="12" t="s">
        <v>451</v>
      </c>
      <c r="E339" s="12" t="s">
        <v>32</v>
      </c>
      <c r="F339" s="13">
        <v>42546</v>
      </c>
      <c r="G339" s="12"/>
      <c r="H339" s="12" t="s">
        <v>49</v>
      </c>
      <c r="I339" s="14">
        <v>0.5</v>
      </c>
      <c r="J339" s="12" t="s">
        <v>7661</v>
      </c>
      <c r="K339" s="12" t="s">
        <v>43</v>
      </c>
      <c r="L339" s="12" t="s">
        <v>36</v>
      </c>
      <c r="M339" s="1" t="s">
        <v>5669</v>
      </c>
      <c r="N339" s="12" t="s">
        <v>52</v>
      </c>
      <c r="O339" s="12">
        <v>1</v>
      </c>
      <c r="P339" s="12">
        <v>9</v>
      </c>
      <c r="S339" s="16" t="s">
        <v>46</v>
      </c>
      <c r="AC339" s="16">
        <v>0</v>
      </c>
      <c r="AD339" s="21" t="s">
        <v>7662</v>
      </c>
      <c r="AE339" s="24">
        <v>0.5</v>
      </c>
      <c r="AF339" s="24">
        <v>0.5</v>
      </c>
      <c r="AG339" s="6" t="s">
        <v>46</v>
      </c>
      <c r="AH339" s="1"/>
    </row>
    <row r="340" spans="1:34" ht="26.4" x14ac:dyDescent="0.25">
      <c r="A340" s="11">
        <v>42550.711065173615</v>
      </c>
      <c r="B340" s="12" t="s">
        <v>86</v>
      </c>
      <c r="C340" s="12" t="s">
        <v>451</v>
      </c>
      <c r="E340" s="12" t="s">
        <v>32</v>
      </c>
      <c r="F340" s="13">
        <v>42548</v>
      </c>
      <c r="G340" s="12"/>
      <c r="H340" s="12" t="s">
        <v>110</v>
      </c>
      <c r="I340" s="14">
        <v>0.58333333333575865</v>
      </c>
      <c r="J340" s="12" t="s">
        <v>473</v>
      </c>
      <c r="K340" s="12" t="s">
        <v>105</v>
      </c>
      <c r="L340" s="12" t="s">
        <v>36</v>
      </c>
      <c r="M340" s="1" t="s">
        <v>474</v>
      </c>
      <c r="N340" s="12" t="s">
        <v>475</v>
      </c>
      <c r="O340" s="12">
        <v>4</v>
      </c>
      <c r="P340" s="12">
        <v>100</v>
      </c>
      <c r="S340" s="16" t="s">
        <v>46</v>
      </c>
      <c r="AC340" s="16">
        <v>0</v>
      </c>
      <c r="AE340" s="24">
        <v>3.5</v>
      </c>
      <c r="AF340" s="24">
        <v>3</v>
      </c>
      <c r="AG340" s="6" t="s">
        <v>46</v>
      </c>
      <c r="AH340" s="1"/>
    </row>
    <row r="341" spans="1:34" x14ac:dyDescent="0.25">
      <c r="A341" s="11">
        <v>42550.709112013894</v>
      </c>
      <c r="B341" s="12" t="s">
        <v>86</v>
      </c>
      <c r="C341" s="12" t="s">
        <v>451</v>
      </c>
      <c r="E341" s="12" t="s">
        <v>32</v>
      </c>
      <c r="F341" s="13">
        <v>42550</v>
      </c>
      <c r="G341" s="12" t="s">
        <v>2507</v>
      </c>
      <c r="H341" s="12" t="s">
        <v>33</v>
      </c>
      <c r="I341" s="14">
        <v>0.41666666666424135</v>
      </c>
      <c r="J341" s="12" t="s">
        <v>7768</v>
      </c>
      <c r="K341" s="12" t="s">
        <v>43</v>
      </c>
      <c r="L341" s="12" t="s">
        <v>36</v>
      </c>
      <c r="M341" s="1" t="s">
        <v>7769</v>
      </c>
      <c r="N341" s="12" t="s">
        <v>52</v>
      </c>
      <c r="O341" s="12">
        <v>1</v>
      </c>
      <c r="P341" s="12">
        <v>3</v>
      </c>
      <c r="Q341" s="5">
        <v>3</v>
      </c>
      <c r="S341" s="16" t="s">
        <v>36</v>
      </c>
      <c r="U341" s="5">
        <v>80</v>
      </c>
      <c r="AC341" s="16">
        <v>0</v>
      </c>
      <c r="AD341" s="21" t="s">
        <v>7770</v>
      </c>
      <c r="AE341" s="24">
        <v>1</v>
      </c>
      <c r="AF341" s="24">
        <v>1</v>
      </c>
      <c r="AG341" s="6" t="s">
        <v>46</v>
      </c>
      <c r="AH341" s="1"/>
    </row>
    <row r="342" spans="1:34" x14ac:dyDescent="0.25">
      <c r="A342" s="11">
        <v>42545.50360196759</v>
      </c>
      <c r="B342" s="12" t="s">
        <v>86</v>
      </c>
      <c r="C342" s="12" t="s">
        <v>1572</v>
      </c>
      <c r="E342" s="12" t="s">
        <v>7646</v>
      </c>
      <c r="F342" s="13">
        <v>42538</v>
      </c>
      <c r="G342" s="12"/>
      <c r="H342" s="12" t="s">
        <v>41</v>
      </c>
      <c r="I342" s="14">
        <v>0.39583333333575865</v>
      </c>
      <c r="J342" s="12" t="s">
        <v>449</v>
      </c>
      <c r="K342" s="12" t="s">
        <v>105</v>
      </c>
      <c r="L342" s="12" t="s">
        <v>36</v>
      </c>
      <c r="M342" s="1" t="s">
        <v>449</v>
      </c>
      <c r="N342" s="12" t="s">
        <v>403</v>
      </c>
      <c r="O342" s="12">
        <v>1</v>
      </c>
      <c r="P342" s="12">
        <v>18</v>
      </c>
      <c r="S342" s="16" t="s">
        <v>46</v>
      </c>
      <c r="AC342" s="16">
        <v>0</v>
      </c>
      <c r="AE342" s="24">
        <v>3</v>
      </c>
      <c r="AF342" s="24">
        <v>2</v>
      </c>
      <c r="AG342" s="6" t="s">
        <v>46</v>
      </c>
      <c r="AH342" s="1"/>
    </row>
    <row r="343" spans="1:34" x14ac:dyDescent="0.25">
      <c r="A343" s="12"/>
      <c r="B343" s="12" t="s">
        <v>86</v>
      </c>
      <c r="C343" s="12" t="s">
        <v>1572</v>
      </c>
      <c r="D343" s="1" t="s">
        <v>8177</v>
      </c>
      <c r="E343" s="12" t="s">
        <v>32</v>
      </c>
      <c r="F343" s="13">
        <v>42551</v>
      </c>
      <c r="G343" s="12" t="s">
        <v>8177</v>
      </c>
      <c r="H343" s="12" t="s">
        <v>65</v>
      </c>
      <c r="I343" s="14">
        <v>0.41666666666666669</v>
      </c>
      <c r="J343" s="12" t="s">
        <v>8196</v>
      </c>
      <c r="K343" s="12" t="s">
        <v>35</v>
      </c>
      <c r="L343" s="12" t="s">
        <v>36</v>
      </c>
      <c r="M343" s="1" t="s">
        <v>8197</v>
      </c>
      <c r="N343" s="12" t="s">
        <v>8198</v>
      </c>
      <c r="O343" s="15">
        <v>6</v>
      </c>
      <c r="P343" s="15">
        <v>140</v>
      </c>
      <c r="Q343" s="5">
        <v>0</v>
      </c>
      <c r="R343" s="5">
        <v>0</v>
      </c>
      <c r="S343" s="16" t="s">
        <v>36</v>
      </c>
      <c r="U343" s="5">
        <v>70</v>
      </c>
      <c r="W343" s="5">
        <v>0</v>
      </c>
      <c r="Y343" s="5">
        <v>0</v>
      </c>
      <c r="Z343" s="5">
        <v>0</v>
      </c>
      <c r="AA343" s="5">
        <v>0</v>
      </c>
      <c r="AB343" s="5">
        <v>0</v>
      </c>
      <c r="AC343" s="16">
        <v>0</v>
      </c>
      <c r="AD343" s="21" t="s">
        <v>8199</v>
      </c>
      <c r="AE343" s="24">
        <v>1</v>
      </c>
      <c r="AF343" s="24">
        <v>4.25</v>
      </c>
      <c r="AG343" s="6" t="s">
        <v>46</v>
      </c>
      <c r="AH343" s="1"/>
    </row>
    <row r="344" spans="1:34" x14ac:dyDescent="0.25">
      <c r="A344" s="11">
        <v>42549.40863524306</v>
      </c>
      <c r="B344" s="12" t="s">
        <v>39</v>
      </c>
      <c r="C344" s="12" t="s">
        <v>40</v>
      </c>
      <c r="E344" s="12" t="s">
        <v>32</v>
      </c>
      <c r="F344" s="13">
        <v>42522</v>
      </c>
      <c r="G344" s="12"/>
      <c r="H344" s="12" t="s">
        <v>33</v>
      </c>
      <c r="I344" s="14">
        <v>0.41666666666424135</v>
      </c>
      <c r="J344" s="12" t="s">
        <v>7704</v>
      </c>
      <c r="K344" s="12" t="s">
        <v>105</v>
      </c>
      <c r="L344" s="12" t="s">
        <v>46</v>
      </c>
      <c r="M344" s="1" t="s">
        <v>7705</v>
      </c>
      <c r="N344" s="12" t="s">
        <v>52</v>
      </c>
      <c r="O344" s="12">
        <v>1</v>
      </c>
      <c r="P344" s="12">
        <v>32</v>
      </c>
      <c r="Q344" s="5">
        <v>150</v>
      </c>
      <c r="S344" s="16" t="s">
        <v>46</v>
      </c>
      <c r="AC344" s="16">
        <v>5</v>
      </c>
      <c r="AE344" s="24">
        <v>3.5</v>
      </c>
      <c r="AF344" s="24">
        <v>2</v>
      </c>
      <c r="AG344" s="6" t="s">
        <v>46</v>
      </c>
      <c r="AH344" s="1"/>
    </row>
    <row r="345" spans="1:34" ht="26.4" x14ac:dyDescent="0.25">
      <c r="A345" s="11">
        <v>42549.410600717594</v>
      </c>
      <c r="B345" s="12" t="s">
        <v>39</v>
      </c>
      <c r="C345" s="12" t="s">
        <v>40</v>
      </c>
      <c r="E345" s="12" t="s">
        <v>32</v>
      </c>
      <c r="F345" s="13">
        <v>42524</v>
      </c>
      <c r="G345" s="12" t="s">
        <v>7706</v>
      </c>
      <c r="H345" s="12" t="s">
        <v>41</v>
      </c>
      <c r="I345" s="14">
        <v>0.41666666666424135</v>
      </c>
      <c r="J345" s="12" t="s">
        <v>7707</v>
      </c>
      <c r="K345" s="12" t="s">
        <v>43</v>
      </c>
      <c r="L345" s="12" t="s">
        <v>46</v>
      </c>
      <c r="M345" s="1" t="s">
        <v>7708</v>
      </c>
      <c r="N345" s="12" t="s">
        <v>52</v>
      </c>
      <c r="O345" s="12">
        <v>1</v>
      </c>
      <c r="P345" s="12">
        <v>8</v>
      </c>
      <c r="Q345" s="5">
        <v>30</v>
      </c>
      <c r="S345" s="16" t="s">
        <v>46</v>
      </c>
      <c r="AC345" s="16">
        <v>2</v>
      </c>
      <c r="AE345" s="24">
        <v>3.5</v>
      </c>
      <c r="AF345" s="24">
        <v>2</v>
      </c>
      <c r="AG345" s="6" t="s">
        <v>46</v>
      </c>
      <c r="AH345" s="1"/>
    </row>
    <row r="346" spans="1:34" ht="26.4" x14ac:dyDescent="0.25">
      <c r="A346" s="11">
        <v>42549.429521944447</v>
      </c>
      <c r="B346" s="12" t="s">
        <v>39</v>
      </c>
      <c r="C346" s="12" t="s">
        <v>40</v>
      </c>
      <c r="E346" s="12" t="s">
        <v>32</v>
      </c>
      <c r="F346" s="13">
        <v>42524</v>
      </c>
      <c r="G346" s="12"/>
      <c r="H346" s="12" t="s">
        <v>41</v>
      </c>
      <c r="I346" s="14">
        <v>0.41666666666424135</v>
      </c>
      <c r="J346" s="12" t="s">
        <v>7719</v>
      </c>
      <c r="K346" s="12" t="s">
        <v>105</v>
      </c>
      <c r="L346" s="12" t="s">
        <v>46</v>
      </c>
      <c r="M346" s="1" t="s">
        <v>7720</v>
      </c>
      <c r="N346" s="12" t="s">
        <v>52</v>
      </c>
      <c r="O346" s="12">
        <v>1</v>
      </c>
      <c r="P346" s="12">
        <v>26</v>
      </c>
      <c r="Q346" s="5">
        <v>110</v>
      </c>
      <c r="S346" s="16" t="s">
        <v>46</v>
      </c>
      <c r="AC346" s="16">
        <v>15</v>
      </c>
      <c r="AE346" s="24">
        <v>3.5</v>
      </c>
      <c r="AF346" s="24">
        <v>2</v>
      </c>
      <c r="AG346" s="6" t="s">
        <v>46</v>
      </c>
      <c r="AH346" s="1"/>
    </row>
    <row r="347" spans="1:34" x14ac:dyDescent="0.25">
      <c r="A347" s="11">
        <v>42549.430678576391</v>
      </c>
      <c r="B347" s="12" t="s">
        <v>39</v>
      </c>
      <c r="C347" s="12" t="s">
        <v>40</v>
      </c>
      <c r="E347" s="12" t="s">
        <v>32</v>
      </c>
      <c r="F347" s="13">
        <v>42527</v>
      </c>
      <c r="G347" s="12"/>
      <c r="H347" s="12" t="s">
        <v>110</v>
      </c>
      <c r="I347" s="14">
        <v>0.41666666666424135</v>
      </c>
      <c r="J347" s="12" t="s">
        <v>7722</v>
      </c>
      <c r="K347" s="12" t="s">
        <v>105</v>
      </c>
      <c r="L347" s="12" t="s">
        <v>36</v>
      </c>
      <c r="M347" s="1" t="s">
        <v>7723</v>
      </c>
      <c r="N347" s="12" t="s">
        <v>52</v>
      </c>
      <c r="O347" s="12">
        <v>1</v>
      </c>
      <c r="P347" s="12">
        <v>12</v>
      </c>
      <c r="Q347" s="5">
        <v>50</v>
      </c>
      <c r="S347" s="16" t="s">
        <v>46</v>
      </c>
      <c r="AC347" s="16">
        <v>5</v>
      </c>
      <c r="AE347" s="24">
        <v>3</v>
      </c>
      <c r="AF347" s="24">
        <v>2</v>
      </c>
      <c r="AG347" s="6" t="s">
        <v>46</v>
      </c>
      <c r="AH347" s="1"/>
    </row>
    <row r="348" spans="1:34" x14ac:dyDescent="0.25">
      <c r="A348" s="11">
        <v>42549.432552395832</v>
      </c>
      <c r="B348" s="12" t="s">
        <v>39</v>
      </c>
      <c r="C348" s="12" t="s">
        <v>40</v>
      </c>
      <c r="E348" s="12" t="s">
        <v>32</v>
      </c>
      <c r="F348" s="13">
        <v>42528</v>
      </c>
      <c r="G348" s="12"/>
      <c r="H348" s="12" t="s">
        <v>130</v>
      </c>
      <c r="I348" s="14">
        <v>0.41666666666424135</v>
      </c>
      <c r="J348" s="12" t="s">
        <v>7724</v>
      </c>
      <c r="K348" s="12" t="s">
        <v>105</v>
      </c>
      <c r="L348" s="12" t="s">
        <v>46</v>
      </c>
      <c r="M348" s="1" t="s">
        <v>7725</v>
      </c>
      <c r="N348" s="12" t="s">
        <v>52</v>
      </c>
      <c r="O348" s="12">
        <v>1</v>
      </c>
      <c r="P348" s="12">
        <v>20</v>
      </c>
      <c r="Q348" s="5">
        <v>105</v>
      </c>
      <c r="S348" s="16" t="s">
        <v>46</v>
      </c>
      <c r="AC348" s="16">
        <v>5</v>
      </c>
      <c r="AE348" s="24">
        <v>3.5</v>
      </c>
      <c r="AF348" s="24">
        <v>2</v>
      </c>
      <c r="AG348" s="6" t="s">
        <v>46</v>
      </c>
      <c r="AH348" s="1"/>
    </row>
    <row r="349" spans="1:34" x14ac:dyDescent="0.25">
      <c r="A349" s="11">
        <v>42549.467557581018</v>
      </c>
      <c r="B349" s="12" t="s">
        <v>39</v>
      </c>
      <c r="C349" s="12" t="s">
        <v>40</v>
      </c>
      <c r="E349" s="12" t="s">
        <v>32</v>
      </c>
      <c r="F349" s="13">
        <v>42528</v>
      </c>
      <c r="G349" s="12"/>
      <c r="H349" s="12" t="s">
        <v>130</v>
      </c>
      <c r="I349" s="14">
        <v>0.79166666666424135</v>
      </c>
      <c r="J349" s="12" t="s">
        <v>7572</v>
      </c>
      <c r="K349" s="12" t="s">
        <v>43</v>
      </c>
      <c r="L349" s="12" t="s">
        <v>46</v>
      </c>
      <c r="M349" s="1" t="s">
        <v>7734</v>
      </c>
      <c r="N349" s="12" t="s">
        <v>52</v>
      </c>
      <c r="O349" s="12">
        <v>1</v>
      </c>
      <c r="P349" s="12">
        <v>5</v>
      </c>
      <c r="S349" s="16" t="s">
        <v>46</v>
      </c>
      <c r="AC349" s="16">
        <v>0</v>
      </c>
      <c r="AD349" s="21" t="s">
        <v>7735</v>
      </c>
      <c r="AE349" s="24">
        <v>2.5</v>
      </c>
      <c r="AF349" s="24">
        <v>2</v>
      </c>
      <c r="AG349" s="6" t="s">
        <v>46</v>
      </c>
      <c r="AH349" s="1"/>
    </row>
    <row r="350" spans="1:34" x14ac:dyDescent="0.25">
      <c r="A350" s="11">
        <v>42549.443550023148</v>
      </c>
      <c r="B350" s="12" t="s">
        <v>39</v>
      </c>
      <c r="C350" s="12" t="s">
        <v>40</v>
      </c>
      <c r="E350" s="12" t="s">
        <v>32</v>
      </c>
      <c r="F350" s="13">
        <v>42530</v>
      </c>
      <c r="G350" s="12"/>
      <c r="H350" s="12" t="s">
        <v>65</v>
      </c>
      <c r="I350" s="14">
        <v>0.41666666666424135</v>
      </c>
      <c r="J350" s="12" t="s">
        <v>7726</v>
      </c>
      <c r="K350" s="12" t="s">
        <v>105</v>
      </c>
      <c r="L350" s="12" t="s">
        <v>46</v>
      </c>
      <c r="M350" s="1" t="s">
        <v>7727</v>
      </c>
      <c r="N350" s="12" t="s">
        <v>52</v>
      </c>
      <c r="O350" s="12">
        <v>1</v>
      </c>
      <c r="P350" s="12">
        <v>28</v>
      </c>
      <c r="Q350" s="5">
        <v>140</v>
      </c>
      <c r="S350" s="16" t="s">
        <v>46</v>
      </c>
      <c r="AC350" s="16">
        <v>10</v>
      </c>
      <c r="AE350" s="24">
        <v>3.5</v>
      </c>
      <c r="AF350" s="24">
        <v>2</v>
      </c>
      <c r="AG350" s="6" t="s">
        <v>46</v>
      </c>
      <c r="AH350" s="1"/>
    </row>
    <row r="351" spans="1:34" x14ac:dyDescent="0.25">
      <c r="A351" s="11">
        <v>42549.462421331016</v>
      </c>
      <c r="B351" s="12" t="s">
        <v>39</v>
      </c>
      <c r="C351" s="12" t="s">
        <v>40</v>
      </c>
      <c r="E351" s="12" t="s">
        <v>32</v>
      </c>
      <c r="F351" s="13">
        <v>42531</v>
      </c>
      <c r="G351" s="12"/>
      <c r="H351" s="12" t="s">
        <v>41</v>
      </c>
      <c r="I351" s="14">
        <v>0.41666666666424135</v>
      </c>
      <c r="J351" s="12" t="s">
        <v>7728</v>
      </c>
      <c r="K351" s="12" t="s">
        <v>105</v>
      </c>
      <c r="L351" s="12" t="s">
        <v>46</v>
      </c>
      <c r="M351" s="1" t="s">
        <v>7725</v>
      </c>
      <c r="N351" s="12" t="s">
        <v>52</v>
      </c>
      <c r="O351" s="12">
        <v>1</v>
      </c>
      <c r="P351" s="12">
        <v>16</v>
      </c>
      <c r="Q351" s="5">
        <v>70</v>
      </c>
      <c r="S351" s="16" t="s">
        <v>46</v>
      </c>
      <c r="AC351" s="16">
        <v>5</v>
      </c>
      <c r="AE351" s="24">
        <v>3.5</v>
      </c>
      <c r="AF351" s="24">
        <v>2</v>
      </c>
      <c r="AG351" s="6" t="s">
        <v>46</v>
      </c>
      <c r="AH351" s="1"/>
    </row>
    <row r="352" spans="1:34" x14ac:dyDescent="0.25">
      <c r="A352" s="11">
        <v>42549.464440393524</v>
      </c>
      <c r="B352" s="12" t="s">
        <v>39</v>
      </c>
      <c r="C352" s="12" t="s">
        <v>40</v>
      </c>
      <c r="E352" s="12" t="s">
        <v>32</v>
      </c>
      <c r="F352" s="13">
        <v>42531</v>
      </c>
      <c r="G352" s="12"/>
      <c r="H352" s="12" t="s">
        <v>41</v>
      </c>
      <c r="I352" s="14">
        <v>0.41666666666424135</v>
      </c>
      <c r="J352" s="12" t="s">
        <v>7729</v>
      </c>
      <c r="K352" s="12" t="s">
        <v>43</v>
      </c>
      <c r="L352" s="12" t="s">
        <v>46</v>
      </c>
      <c r="M352" s="1" t="s">
        <v>7730</v>
      </c>
      <c r="N352" s="12" t="s">
        <v>52</v>
      </c>
      <c r="O352" s="12">
        <v>1</v>
      </c>
      <c r="P352" s="12">
        <v>6</v>
      </c>
      <c r="Q352" s="5">
        <v>20</v>
      </c>
      <c r="S352" s="16" t="s">
        <v>46</v>
      </c>
      <c r="AC352" s="16">
        <v>2</v>
      </c>
      <c r="AE352" s="24">
        <v>3</v>
      </c>
      <c r="AF352" s="24">
        <v>2</v>
      </c>
      <c r="AG352" s="6" t="s">
        <v>46</v>
      </c>
      <c r="AH352" s="1"/>
    </row>
    <row r="353" spans="1:34" ht="26.4" x14ac:dyDescent="0.25">
      <c r="A353" s="11">
        <v>42549.466661875005</v>
      </c>
      <c r="B353" s="12" t="s">
        <v>39</v>
      </c>
      <c r="C353" s="12" t="s">
        <v>40</v>
      </c>
      <c r="E353" s="12" t="s">
        <v>32</v>
      </c>
      <c r="F353" s="13">
        <v>42532</v>
      </c>
      <c r="G353" s="12"/>
      <c r="H353" s="12" t="s">
        <v>49</v>
      </c>
      <c r="I353" s="14">
        <v>0.375</v>
      </c>
      <c r="J353" s="12" t="s">
        <v>7732</v>
      </c>
      <c r="K353" s="12" t="s">
        <v>43</v>
      </c>
      <c r="L353" s="12" t="s">
        <v>46</v>
      </c>
      <c r="M353" s="1" t="s">
        <v>7733</v>
      </c>
      <c r="N353" s="12" t="s">
        <v>196</v>
      </c>
      <c r="O353" s="12">
        <v>1</v>
      </c>
      <c r="P353" s="12">
        <v>10</v>
      </c>
      <c r="Q353" s="5">
        <v>100</v>
      </c>
      <c r="S353" s="16" t="s">
        <v>46</v>
      </c>
      <c r="AC353" s="16">
        <v>0</v>
      </c>
      <c r="AE353" s="24">
        <v>6</v>
      </c>
      <c r="AF353" s="24">
        <v>2</v>
      </c>
      <c r="AG353" s="6" t="s">
        <v>46</v>
      </c>
      <c r="AH353" s="1"/>
    </row>
    <row r="354" spans="1:34" ht="26.4" x14ac:dyDescent="0.25">
      <c r="A354" s="11">
        <v>42549.470354143516</v>
      </c>
      <c r="B354" s="12" t="s">
        <v>39</v>
      </c>
      <c r="C354" s="12" t="s">
        <v>40</v>
      </c>
      <c r="E354" s="12" t="s">
        <v>32</v>
      </c>
      <c r="F354" s="13">
        <v>42534</v>
      </c>
      <c r="G354" s="12"/>
      <c r="H354" s="12" t="s">
        <v>110</v>
      </c>
      <c r="I354" s="14">
        <v>0.41666666666424135</v>
      </c>
      <c r="J354" s="12" t="s">
        <v>7736</v>
      </c>
      <c r="K354" s="12" t="s">
        <v>105</v>
      </c>
      <c r="L354" s="12" t="s">
        <v>46</v>
      </c>
      <c r="N354" s="12" t="s">
        <v>52</v>
      </c>
      <c r="O354" s="12">
        <v>1</v>
      </c>
      <c r="P354" s="12">
        <v>12</v>
      </c>
      <c r="Q354" s="5">
        <v>50</v>
      </c>
      <c r="S354" s="16" t="s">
        <v>46</v>
      </c>
      <c r="AC354" s="16">
        <v>5</v>
      </c>
      <c r="AE354" s="24">
        <v>2.5</v>
      </c>
      <c r="AF354" s="24">
        <v>2</v>
      </c>
      <c r="AG354" s="6" t="s">
        <v>46</v>
      </c>
      <c r="AH354" s="1"/>
    </row>
    <row r="355" spans="1:34" x14ac:dyDescent="0.25">
      <c r="A355" s="11">
        <v>42549.474589074074</v>
      </c>
      <c r="B355" s="12" t="s">
        <v>39</v>
      </c>
      <c r="C355" s="12" t="s">
        <v>40</v>
      </c>
      <c r="E355" s="12" t="s">
        <v>32</v>
      </c>
      <c r="F355" s="13">
        <v>42538</v>
      </c>
      <c r="G355" s="12"/>
      <c r="H355" s="12" t="s">
        <v>41</v>
      </c>
      <c r="I355" s="14">
        <v>0.41666666666424135</v>
      </c>
      <c r="J355" s="12" t="s">
        <v>7740</v>
      </c>
      <c r="K355" s="12" t="s">
        <v>105</v>
      </c>
      <c r="L355" s="12" t="s">
        <v>46</v>
      </c>
      <c r="M355" s="1" t="s">
        <v>7725</v>
      </c>
      <c r="N355" s="12" t="s">
        <v>52</v>
      </c>
      <c r="O355" s="12">
        <v>1</v>
      </c>
      <c r="P355" s="12">
        <v>26</v>
      </c>
      <c r="Q355" s="5">
        <v>130</v>
      </c>
      <c r="S355" s="16" t="s">
        <v>46</v>
      </c>
      <c r="AC355" s="16">
        <v>5</v>
      </c>
      <c r="AE355" s="24">
        <v>3.5</v>
      </c>
      <c r="AF355" s="24">
        <v>2</v>
      </c>
      <c r="AG355" s="6" t="s">
        <v>46</v>
      </c>
      <c r="AH355" s="1"/>
    </row>
    <row r="356" spans="1:34" x14ac:dyDescent="0.25">
      <c r="A356" s="11">
        <v>42549.480432083335</v>
      </c>
      <c r="B356" s="12" t="s">
        <v>39</v>
      </c>
      <c r="C356" s="12" t="s">
        <v>40</v>
      </c>
      <c r="E356" s="12" t="s">
        <v>32</v>
      </c>
      <c r="F356" s="13">
        <v>42539</v>
      </c>
      <c r="G356" s="12"/>
      <c r="H356" s="12" t="s">
        <v>49</v>
      </c>
      <c r="I356" s="14"/>
      <c r="J356" s="12" t="s">
        <v>7742</v>
      </c>
      <c r="K356" s="12" t="s">
        <v>43</v>
      </c>
      <c r="L356" s="12" t="s">
        <v>46</v>
      </c>
      <c r="M356" s="1" t="s">
        <v>7743</v>
      </c>
      <c r="N356" s="12" t="s">
        <v>52</v>
      </c>
      <c r="O356" s="12">
        <v>1</v>
      </c>
      <c r="P356" s="12">
        <v>24</v>
      </c>
      <c r="Q356" s="5">
        <v>340</v>
      </c>
      <c r="S356" s="16" t="s">
        <v>46</v>
      </c>
      <c r="AC356" s="16">
        <v>15</v>
      </c>
      <c r="AD356" s="21" t="s">
        <v>7744</v>
      </c>
      <c r="AE356" s="24">
        <v>7</v>
      </c>
      <c r="AF356" s="24">
        <v>6</v>
      </c>
      <c r="AG356" s="6" t="s">
        <v>46</v>
      </c>
      <c r="AH356" s="1"/>
    </row>
    <row r="357" spans="1:34" x14ac:dyDescent="0.25">
      <c r="A357" s="11">
        <v>42549.483046377311</v>
      </c>
      <c r="B357" s="12" t="s">
        <v>39</v>
      </c>
      <c r="C357" s="12" t="s">
        <v>40</v>
      </c>
      <c r="E357" s="12" t="s">
        <v>32</v>
      </c>
      <c r="F357" s="13">
        <v>42541</v>
      </c>
      <c r="G357" s="12"/>
      <c r="H357" s="12" t="s">
        <v>110</v>
      </c>
      <c r="I357" s="14">
        <v>0.41666666666424135</v>
      </c>
      <c r="J357" s="12" t="s">
        <v>7745</v>
      </c>
      <c r="K357" s="12" t="s">
        <v>43</v>
      </c>
      <c r="L357" s="12" t="s">
        <v>36</v>
      </c>
      <c r="M357" s="1" t="s">
        <v>7746</v>
      </c>
      <c r="N357" s="12" t="s">
        <v>52</v>
      </c>
      <c r="O357" s="12">
        <v>1</v>
      </c>
      <c r="P357" s="12">
        <v>11</v>
      </c>
      <c r="Q357" s="5">
        <v>50</v>
      </c>
      <c r="S357" s="16" t="s">
        <v>46</v>
      </c>
      <c r="AC357" s="16">
        <v>5</v>
      </c>
      <c r="AE357" s="24">
        <v>3</v>
      </c>
      <c r="AF357" s="24">
        <v>2</v>
      </c>
      <c r="AG357" s="6" t="s">
        <v>46</v>
      </c>
      <c r="AH357" s="1"/>
    </row>
    <row r="358" spans="1:34" x14ac:dyDescent="0.25">
      <c r="A358" s="11">
        <v>42552.641266435181</v>
      </c>
      <c r="B358" s="12" t="s">
        <v>39</v>
      </c>
      <c r="C358" s="12" t="s">
        <v>40</v>
      </c>
      <c r="E358" s="12" t="s">
        <v>32</v>
      </c>
      <c r="F358" s="13">
        <v>42541</v>
      </c>
      <c r="G358" s="12"/>
      <c r="H358" s="12" t="s">
        <v>110</v>
      </c>
      <c r="I358" s="14">
        <v>0.41666666666424135</v>
      </c>
      <c r="J358" s="12" t="s">
        <v>7745</v>
      </c>
      <c r="K358" s="12" t="s">
        <v>105</v>
      </c>
      <c r="L358" s="12" t="s">
        <v>36</v>
      </c>
      <c r="M358" s="1" t="s">
        <v>7811</v>
      </c>
      <c r="N358" s="12" t="s">
        <v>52</v>
      </c>
      <c r="O358" s="12">
        <v>1</v>
      </c>
      <c r="P358" s="12">
        <v>11</v>
      </c>
      <c r="Q358" s="5">
        <v>50</v>
      </c>
      <c r="S358" s="16" t="s">
        <v>46</v>
      </c>
      <c r="AC358" s="16">
        <v>5</v>
      </c>
      <c r="AE358" s="24">
        <v>3</v>
      </c>
      <c r="AF358" s="24">
        <v>2</v>
      </c>
      <c r="AG358" s="6" t="s">
        <v>46</v>
      </c>
      <c r="AH358" s="1"/>
    </row>
    <row r="359" spans="1:34" ht="26.4" x14ac:dyDescent="0.25">
      <c r="A359" s="11">
        <v>42552.651453287035</v>
      </c>
      <c r="B359" s="12" t="s">
        <v>39</v>
      </c>
      <c r="C359" s="12" t="s">
        <v>40</v>
      </c>
      <c r="E359" s="12" t="s">
        <v>32</v>
      </c>
      <c r="F359" s="13">
        <v>42541</v>
      </c>
      <c r="G359" s="12"/>
      <c r="H359" s="12" t="s">
        <v>110</v>
      </c>
      <c r="I359" s="14">
        <v>0.41666666666424135</v>
      </c>
      <c r="J359" s="12" t="s">
        <v>7812</v>
      </c>
      <c r="K359" s="12" t="s">
        <v>105</v>
      </c>
      <c r="L359" s="12" t="s">
        <v>46</v>
      </c>
      <c r="M359" s="1" t="s">
        <v>7705</v>
      </c>
      <c r="N359" s="12" t="s">
        <v>52</v>
      </c>
      <c r="O359" s="12">
        <v>1</v>
      </c>
      <c r="P359" s="12">
        <v>21</v>
      </c>
      <c r="Q359" s="5">
        <v>85</v>
      </c>
      <c r="S359" s="16" t="s">
        <v>46</v>
      </c>
      <c r="AC359" s="16">
        <v>5</v>
      </c>
      <c r="AE359" s="24">
        <v>3</v>
      </c>
      <c r="AF359" s="24">
        <v>2</v>
      </c>
      <c r="AG359" s="6" t="s">
        <v>46</v>
      </c>
      <c r="AH359" s="1"/>
    </row>
    <row r="360" spans="1:34" ht="26.4" x14ac:dyDescent="0.25">
      <c r="A360" s="11">
        <v>42552.658589062499</v>
      </c>
      <c r="B360" s="12" t="s">
        <v>39</v>
      </c>
      <c r="C360" s="12" t="s">
        <v>40</v>
      </c>
      <c r="E360" s="12" t="s">
        <v>32</v>
      </c>
      <c r="F360" s="13">
        <v>42545</v>
      </c>
      <c r="G360" s="12"/>
      <c r="H360" s="12" t="s">
        <v>41</v>
      </c>
      <c r="I360" s="14">
        <v>0.41666666666424135</v>
      </c>
      <c r="J360" s="12" t="s">
        <v>7813</v>
      </c>
      <c r="K360" s="12" t="s">
        <v>105</v>
      </c>
      <c r="L360" s="12" t="s">
        <v>46</v>
      </c>
      <c r="M360" s="1" t="s">
        <v>7814</v>
      </c>
      <c r="N360" s="12" t="s">
        <v>52</v>
      </c>
      <c r="O360" s="12">
        <v>1</v>
      </c>
      <c r="P360" s="12">
        <v>26</v>
      </c>
      <c r="Q360" s="5">
        <v>130</v>
      </c>
      <c r="S360" s="16" t="s">
        <v>46</v>
      </c>
      <c r="AC360" s="16">
        <v>5</v>
      </c>
      <c r="AE360" s="24">
        <v>3</v>
      </c>
      <c r="AF360" s="24">
        <v>2</v>
      </c>
      <c r="AG360" s="6" t="s">
        <v>46</v>
      </c>
      <c r="AH360" s="1"/>
    </row>
    <row r="361" spans="1:34" ht="26.4" x14ac:dyDescent="0.25">
      <c r="A361" s="11">
        <v>42552.660503206018</v>
      </c>
      <c r="B361" s="12" t="s">
        <v>39</v>
      </c>
      <c r="C361" s="12" t="s">
        <v>40</v>
      </c>
      <c r="E361" s="12" t="s">
        <v>32</v>
      </c>
      <c r="F361" s="13">
        <v>42545</v>
      </c>
      <c r="G361" s="12"/>
      <c r="H361" s="12" t="s">
        <v>41</v>
      </c>
      <c r="I361" s="14">
        <v>0.41666666666424135</v>
      </c>
      <c r="J361" s="12" t="s">
        <v>7815</v>
      </c>
      <c r="K361" s="12" t="s">
        <v>43</v>
      </c>
      <c r="L361" s="12" t="s">
        <v>46</v>
      </c>
      <c r="M361" s="1" t="s">
        <v>7816</v>
      </c>
      <c r="N361" s="12"/>
      <c r="O361" s="12">
        <v>1</v>
      </c>
      <c r="P361" s="12">
        <v>12</v>
      </c>
      <c r="Q361" s="5">
        <v>40</v>
      </c>
      <c r="S361" s="16" t="s">
        <v>46</v>
      </c>
      <c r="AC361" s="16">
        <v>5</v>
      </c>
      <c r="AE361" s="24">
        <v>3.5</v>
      </c>
      <c r="AF361" s="24">
        <v>2</v>
      </c>
      <c r="AG361" s="6" t="s">
        <v>46</v>
      </c>
      <c r="AH361" s="1"/>
    </row>
    <row r="362" spans="1:34" x14ac:dyDescent="0.25">
      <c r="A362" s="11">
        <v>42552.661793182866</v>
      </c>
      <c r="B362" s="12" t="s">
        <v>39</v>
      </c>
      <c r="C362" s="12" t="s">
        <v>40</v>
      </c>
      <c r="E362" s="12" t="s">
        <v>32</v>
      </c>
      <c r="F362" s="13">
        <v>42548</v>
      </c>
      <c r="G362" s="12"/>
      <c r="H362" s="12" t="s">
        <v>110</v>
      </c>
      <c r="I362" s="14">
        <v>0.41666666666424135</v>
      </c>
      <c r="J362" s="12" t="s">
        <v>7817</v>
      </c>
      <c r="K362" s="12" t="s">
        <v>105</v>
      </c>
      <c r="L362" s="12" t="s">
        <v>46</v>
      </c>
      <c r="M362" s="1" t="s">
        <v>7818</v>
      </c>
      <c r="N362" s="12" t="s">
        <v>52</v>
      </c>
      <c r="O362" s="12">
        <v>1</v>
      </c>
      <c r="P362" s="12">
        <v>12</v>
      </c>
      <c r="Q362" s="5">
        <v>50</v>
      </c>
      <c r="S362" s="16" t="s">
        <v>46</v>
      </c>
      <c r="AC362" s="16">
        <v>5</v>
      </c>
      <c r="AE362" s="24">
        <v>3</v>
      </c>
      <c r="AF362" s="24">
        <v>2</v>
      </c>
      <c r="AG362" s="6" t="s">
        <v>46</v>
      </c>
      <c r="AH362" s="1"/>
    </row>
    <row r="363" spans="1:34" ht="26.4" x14ac:dyDescent="0.25">
      <c r="A363" s="11">
        <v>42552.665093009258</v>
      </c>
      <c r="B363" s="12" t="s">
        <v>39</v>
      </c>
      <c r="C363" s="12" t="s">
        <v>40</v>
      </c>
      <c r="E363" s="12" t="s">
        <v>32</v>
      </c>
      <c r="F363" s="13">
        <v>42549</v>
      </c>
      <c r="G363" s="12"/>
      <c r="H363" s="12" t="s">
        <v>130</v>
      </c>
      <c r="I363" s="14">
        <v>0.41666666666424135</v>
      </c>
      <c r="J363" s="12" t="s">
        <v>7819</v>
      </c>
      <c r="K363" s="12" t="s">
        <v>105</v>
      </c>
      <c r="L363" s="12" t="s">
        <v>46</v>
      </c>
      <c r="M363" s="1" t="s">
        <v>7820</v>
      </c>
      <c r="N363" s="12" t="s">
        <v>52</v>
      </c>
      <c r="O363" s="12">
        <v>1</v>
      </c>
      <c r="P363" s="12">
        <v>13</v>
      </c>
      <c r="Q363" s="5">
        <v>130</v>
      </c>
      <c r="S363" s="16" t="s">
        <v>46</v>
      </c>
      <c r="AC363" s="16">
        <v>10</v>
      </c>
      <c r="AD363" s="21" t="s">
        <v>7821</v>
      </c>
      <c r="AE363" s="24">
        <v>6</v>
      </c>
      <c r="AF363" s="24">
        <v>4</v>
      </c>
      <c r="AG363" s="6" t="s">
        <v>46</v>
      </c>
      <c r="AH363" s="1"/>
    </row>
    <row r="364" spans="1:34" x14ac:dyDescent="0.25">
      <c r="A364" s="11">
        <v>42547.440486331019</v>
      </c>
      <c r="B364" s="12" t="s">
        <v>30</v>
      </c>
      <c r="C364" s="12" t="s">
        <v>906</v>
      </c>
      <c r="E364" s="12"/>
      <c r="F364" s="13">
        <v>42526</v>
      </c>
      <c r="G364" s="12" t="s">
        <v>7670</v>
      </c>
      <c r="H364" s="12" t="s">
        <v>75</v>
      </c>
      <c r="I364" s="14">
        <v>0.375</v>
      </c>
      <c r="J364" s="12" t="s">
        <v>6150</v>
      </c>
      <c r="K364" s="12" t="s">
        <v>105</v>
      </c>
      <c r="L364" s="12" t="s">
        <v>36</v>
      </c>
      <c r="M364" s="1" t="s">
        <v>6150</v>
      </c>
      <c r="N364" s="12"/>
      <c r="O364" s="12">
        <v>4</v>
      </c>
      <c r="P364" s="12">
        <v>1040</v>
      </c>
      <c r="S364" s="16" t="s">
        <v>46</v>
      </c>
      <c r="AC364" s="16">
        <v>0</v>
      </c>
      <c r="AE364" s="24">
        <v>0</v>
      </c>
      <c r="AF364" s="24">
        <v>1</v>
      </c>
      <c r="AG364" s="6" t="s">
        <v>46</v>
      </c>
      <c r="AH364" s="1"/>
    </row>
    <row r="365" spans="1:34" x14ac:dyDescent="0.25">
      <c r="A365" s="11">
        <v>42522.354162430551</v>
      </c>
      <c r="B365" s="12" t="s">
        <v>30</v>
      </c>
      <c r="C365" s="12" t="s">
        <v>906</v>
      </c>
      <c r="E365" s="12"/>
      <c r="F365" s="13">
        <v>42543</v>
      </c>
      <c r="G365" s="12"/>
      <c r="H365" s="12" t="s">
        <v>75</v>
      </c>
      <c r="I365" s="14">
        <v>0.375</v>
      </c>
      <c r="J365" s="12" t="s">
        <v>6977</v>
      </c>
      <c r="K365" s="12" t="s">
        <v>105</v>
      </c>
      <c r="L365" s="12" t="s">
        <v>36</v>
      </c>
      <c r="M365" s="1" t="s">
        <v>6977</v>
      </c>
      <c r="N365" s="12"/>
      <c r="O365" s="15">
        <v>1</v>
      </c>
      <c r="P365" s="15">
        <v>150</v>
      </c>
      <c r="S365" s="16" t="s">
        <v>46</v>
      </c>
      <c r="AC365" s="16">
        <v>0</v>
      </c>
      <c r="AE365" s="24">
        <v>0</v>
      </c>
      <c r="AF365" s="24">
        <v>1</v>
      </c>
      <c r="AG365" s="6" t="s">
        <v>46</v>
      </c>
      <c r="AH365" s="1"/>
    </row>
    <row r="366" spans="1:34" x14ac:dyDescent="0.25">
      <c r="A366" s="11">
        <v>42552.585364918981</v>
      </c>
      <c r="B366" s="12" t="s">
        <v>30</v>
      </c>
      <c r="C366" s="12" t="s">
        <v>331</v>
      </c>
      <c r="E366" s="12" t="s">
        <v>32</v>
      </c>
      <c r="F366" s="13">
        <v>42543</v>
      </c>
      <c r="G366" s="12" t="s">
        <v>7801</v>
      </c>
      <c r="H366" s="12" t="s">
        <v>33</v>
      </c>
      <c r="I366" s="14">
        <v>0.41666666666424135</v>
      </c>
      <c r="J366" s="12" t="s">
        <v>7802</v>
      </c>
      <c r="K366" s="12" t="s">
        <v>43</v>
      </c>
      <c r="L366" s="12" t="s">
        <v>46</v>
      </c>
      <c r="M366" s="1" t="s">
        <v>7803</v>
      </c>
      <c r="N366" s="12" t="s">
        <v>450</v>
      </c>
      <c r="O366" s="12">
        <v>1</v>
      </c>
      <c r="P366" s="12">
        <v>42</v>
      </c>
      <c r="S366" s="16" t="s">
        <v>46</v>
      </c>
      <c r="AC366" s="16">
        <v>0</v>
      </c>
      <c r="AE366" s="24">
        <v>1</v>
      </c>
      <c r="AF366" s="24">
        <v>1</v>
      </c>
      <c r="AG366" s="6" t="s">
        <v>46</v>
      </c>
      <c r="AH366" s="1"/>
    </row>
    <row r="367" spans="1:34" x14ac:dyDescent="0.25">
      <c r="A367" s="11">
        <v>42552.586514097224</v>
      </c>
      <c r="B367" s="12" t="s">
        <v>30</v>
      </c>
      <c r="C367" s="12" t="s">
        <v>331</v>
      </c>
      <c r="E367" s="12" t="s">
        <v>32</v>
      </c>
      <c r="F367" s="13">
        <v>42543</v>
      </c>
      <c r="G367" s="12" t="s">
        <v>7804</v>
      </c>
      <c r="H367" s="12" t="s">
        <v>33</v>
      </c>
      <c r="I367" s="14">
        <v>0.58333333333575865</v>
      </c>
      <c r="J367" s="12" t="s">
        <v>7805</v>
      </c>
      <c r="K367" s="12" t="s">
        <v>105</v>
      </c>
      <c r="L367" s="12" t="s">
        <v>46</v>
      </c>
      <c r="N367" s="12" t="s">
        <v>450</v>
      </c>
      <c r="O367" s="12">
        <v>1</v>
      </c>
      <c r="P367" s="12">
        <v>18</v>
      </c>
      <c r="S367" s="16" t="s">
        <v>46</v>
      </c>
      <c r="AC367" s="16">
        <v>0</v>
      </c>
      <c r="AE367" s="24">
        <v>2</v>
      </c>
      <c r="AF367" s="24">
        <v>3</v>
      </c>
      <c r="AG367" s="6" t="s">
        <v>46</v>
      </c>
      <c r="AH367" s="1"/>
    </row>
    <row r="368" spans="1:34" ht="26.4" x14ac:dyDescent="0.25">
      <c r="A368" s="12"/>
      <c r="B368" s="12" t="s">
        <v>39</v>
      </c>
      <c r="C368" s="12" t="s">
        <v>8200</v>
      </c>
      <c r="E368" s="12" t="s">
        <v>141</v>
      </c>
      <c r="F368" s="13">
        <v>42522</v>
      </c>
      <c r="G368" s="12" t="s">
        <v>8238</v>
      </c>
      <c r="H368" s="12"/>
      <c r="I368" s="28">
        <v>0.375</v>
      </c>
      <c r="J368" s="12" t="s">
        <v>1710</v>
      </c>
      <c r="K368" s="12" t="s">
        <v>43</v>
      </c>
      <c r="L368" s="12" t="s">
        <v>46</v>
      </c>
      <c r="M368" s="1" t="s">
        <v>8239</v>
      </c>
      <c r="N368" s="12" t="s">
        <v>107</v>
      </c>
      <c r="O368" s="15">
        <v>2</v>
      </c>
      <c r="P368" s="15">
        <v>21</v>
      </c>
      <c r="R368" s="5">
        <v>105</v>
      </c>
      <c r="S368" s="16" t="s">
        <v>36</v>
      </c>
      <c r="U368" s="5">
        <v>40</v>
      </c>
      <c r="AC368" s="16"/>
      <c r="AE368" s="29"/>
      <c r="AF368" s="29">
        <v>2.5</v>
      </c>
      <c r="AG368" s="6" t="s">
        <v>46</v>
      </c>
      <c r="AH368" s="1"/>
    </row>
    <row r="369" spans="1:34" ht="26.4" x14ac:dyDescent="0.25">
      <c r="A369" s="12"/>
      <c r="B369" s="12" t="s">
        <v>39</v>
      </c>
      <c r="C369" s="12" t="s">
        <v>8200</v>
      </c>
      <c r="E369" s="12" t="s">
        <v>32</v>
      </c>
      <c r="F369" s="13">
        <v>42525</v>
      </c>
      <c r="G369" s="12"/>
      <c r="H369" s="12" t="s">
        <v>49</v>
      </c>
      <c r="I369" s="28">
        <v>0.375</v>
      </c>
      <c r="J369" s="12" t="s">
        <v>8216</v>
      </c>
      <c r="K369" s="12" t="s">
        <v>43</v>
      </c>
      <c r="L369" s="12" t="s">
        <v>46</v>
      </c>
      <c r="M369" s="1" t="s">
        <v>8217</v>
      </c>
      <c r="N369" s="12" t="s">
        <v>8218</v>
      </c>
      <c r="O369" s="15">
        <v>1</v>
      </c>
      <c r="P369" s="15">
        <v>9</v>
      </c>
      <c r="Q369" s="5">
        <v>45</v>
      </c>
      <c r="S369" s="16" t="s">
        <v>36</v>
      </c>
      <c r="U369" s="5">
        <v>15</v>
      </c>
      <c r="X369" s="5">
        <v>25</v>
      </c>
      <c r="AC369" s="16"/>
      <c r="AD369" s="21" t="s">
        <v>8219</v>
      </c>
      <c r="AE369" s="29">
        <v>2.5</v>
      </c>
      <c r="AF369" s="29">
        <v>2.5</v>
      </c>
      <c r="AG369" s="6" t="s">
        <v>46</v>
      </c>
      <c r="AH369" s="1"/>
    </row>
    <row r="370" spans="1:34" x14ac:dyDescent="0.25">
      <c r="A370" s="12"/>
      <c r="B370" s="12" t="s">
        <v>39</v>
      </c>
      <c r="C370" s="12" t="s">
        <v>8200</v>
      </c>
      <c r="E370" s="12" t="s">
        <v>32</v>
      </c>
      <c r="F370" s="13">
        <v>42526</v>
      </c>
      <c r="G370" s="12" t="s">
        <v>8201</v>
      </c>
      <c r="H370" s="12"/>
      <c r="I370" s="28">
        <v>0.41666666666666669</v>
      </c>
      <c r="J370" s="12" t="s">
        <v>4676</v>
      </c>
      <c r="K370" s="12" t="s">
        <v>43</v>
      </c>
      <c r="L370" s="12" t="s">
        <v>36</v>
      </c>
      <c r="M370" s="1" t="s">
        <v>8202</v>
      </c>
      <c r="N370" s="12" t="s">
        <v>8203</v>
      </c>
      <c r="O370" s="15">
        <v>7</v>
      </c>
      <c r="P370" s="15">
        <v>67</v>
      </c>
      <c r="Q370" s="5">
        <v>804</v>
      </c>
      <c r="S370" s="16" t="s">
        <v>36</v>
      </c>
      <c r="U370" s="5">
        <v>50</v>
      </c>
      <c r="X370" s="5">
        <v>20</v>
      </c>
      <c r="AC370" s="16"/>
      <c r="AE370" s="29">
        <v>8</v>
      </c>
      <c r="AF370" s="29">
        <v>14</v>
      </c>
      <c r="AG370" s="6" t="s">
        <v>46</v>
      </c>
      <c r="AH370" s="1"/>
    </row>
    <row r="371" spans="1:34" ht="26.4" x14ac:dyDescent="0.25">
      <c r="A371" s="12"/>
      <c r="B371" s="12" t="s">
        <v>39</v>
      </c>
      <c r="C371" s="12" t="s">
        <v>8200</v>
      </c>
      <c r="E371" s="12" t="s">
        <v>32</v>
      </c>
      <c r="F371" s="13">
        <v>42527</v>
      </c>
      <c r="G371" s="12" t="s">
        <v>8209</v>
      </c>
      <c r="H371" s="12"/>
      <c r="I371" s="28">
        <v>0.375</v>
      </c>
      <c r="J371" s="12" t="s">
        <v>417</v>
      </c>
      <c r="K371" s="12" t="s">
        <v>43</v>
      </c>
      <c r="L371" s="12" t="s">
        <v>46</v>
      </c>
      <c r="M371" s="1" t="s">
        <v>8212</v>
      </c>
      <c r="N371" s="12" t="s">
        <v>38</v>
      </c>
      <c r="O371" s="15">
        <v>1</v>
      </c>
      <c r="P371" s="15">
        <v>11</v>
      </c>
      <c r="Q371" s="5">
        <v>1375</v>
      </c>
      <c r="S371" s="16" t="s">
        <v>36</v>
      </c>
      <c r="U371" s="5">
        <v>50</v>
      </c>
      <c r="X371" s="5">
        <v>75</v>
      </c>
      <c r="AC371" s="16"/>
      <c r="AD371" s="21" t="s">
        <v>8213</v>
      </c>
      <c r="AE371" s="29">
        <v>28</v>
      </c>
      <c r="AF371" s="29">
        <v>20</v>
      </c>
      <c r="AG371" s="6" t="s">
        <v>46</v>
      </c>
      <c r="AH371" s="1"/>
    </row>
    <row r="372" spans="1:34" ht="26.4" x14ac:dyDescent="0.25">
      <c r="A372" s="12"/>
      <c r="B372" s="12" t="s">
        <v>39</v>
      </c>
      <c r="C372" s="12" t="s">
        <v>8200</v>
      </c>
      <c r="E372" s="12" t="s">
        <v>32</v>
      </c>
      <c r="F372" s="13">
        <v>42532</v>
      </c>
      <c r="G372" s="12"/>
      <c r="H372" s="12" t="s">
        <v>49</v>
      </c>
      <c r="I372" s="28">
        <v>0.35416666666666669</v>
      </c>
      <c r="J372" s="12" t="s">
        <v>8222</v>
      </c>
      <c r="K372" s="12" t="s">
        <v>43</v>
      </c>
      <c r="L372" s="12" t="s">
        <v>36</v>
      </c>
      <c r="M372" s="1" t="s">
        <v>8223</v>
      </c>
      <c r="N372" s="12" t="s">
        <v>107</v>
      </c>
      <c r="O372" s="15">
        <v>1</v>
      </c>
      <c r="P372" s="15">
        <v>8</v>
      </c>
      <c r="Q372" s="5">
        <v>0</v>
      </c>
      <c r="S372" s="16" t="s">
        <v>36</v>
      </c>
      <c r="U372" s="5">
        <v>15</v>
      </c>
      <c r="AC372" s="16"/>
      <c r="AE372" s="29">
        <v>0</v>
      </c>
      <c r="AF372" s="29">
        <v>3</v>
      </c>
      <c r="AG372" s="6" t="s">
        <v>46</v>
      </c>
      <c r="AH372" s="1"/>
    </row>
    <row r="373" spans="1:34" ht="66" x14ac:dyDescent="0.25">
      <c r="A373" s="12"/>
      <c r="B373" s="12" t="s">
        <v>39</v>
      </c>
      <c r="C373" s="12" t="s">
        <v>8200</v>
      </c>
      <c r="E373" s="12" t="s">
        <v>32</v>
      </c>
      <c r="F373" s="13">
        <v>42532</v>
      </c>
      <c r="G373" s="12"/>
      <c r="H373" s="12" t="s">
        <v>49</v>
      </c>
      <c r="I373" s="28">
        <v>0.58333333333333337</v>
      </c>
      <c r="J373" s="12" t="s">
        <v>866</v>
      </c>
      <c r="K373" s="12" t="s">
        <v>43</v>
      </c>
      <c r="L373" s="12" t="s">
        <v>46</v>
      </c>
      <c r="M373" s="1" t="s">
        <v>8220</v>
      </c>
      <c r="N373" s="12" t="s">
        <v>38</v>
      </c>
      <c r="O373" s="15">
        <v>1</v>
      </c>
      <c r="P373" s="15">
        <v>16</v>
      </c>
      <c r="Q373" s="5">
        <v>90</v>
      </c>
      <c r="S373" s="16" t="s">
        <v>36</v>
      </c>
      <c r="U373" s="5">
        <v>20</v>
      </c>
      <c r="AC373" s="16"/>
      <c r="AD373" s="21" t="s">
        <v>8221</v>
      </c>
      <c r="AE373" s="29">
        <v>3</v>
      </c>
      <c r="AF373" s="29">
        <v>2.5</v>
      </c>
      <c r="AG373" s="6" t="s">
        <v>46</v>
      </c>
      <c r="AH373" s="1"/>
    </row>
    <row r="374" spans="1:34" ht="39.6" x14ac:dyDescent="0.25">
      <c r="A374" s="12"/>
      <c r="B374" s="12" t="s">
        <v>39</v>
      </c>
      <c r="C374" s="12" t="s">
        <v>8200</v>
      </c>
      <c r="E374" s="12" t="s">
        <v>32</v>
      </c>
      <c r="F374" s="13">
        <v>42532</v>
      </c>
      <c r="G374" s="12"/>
      <c r="H374" s="12" t="s">
        <v>49</v>
      </c>
      <c r="I374" s="28">
        <v>0.375</v>
      </c>
      <c r="J374" s="12" t="s">
        <v>8246</v>
      </c>
      <c r="K374" s="12" t="s">
        <v>43</v>
      </c>
      <c r="L374" s="12" t="s">
        <v>46</v>
      </c>
      <c r="M374" s="1" t="s">
        <v>8247</v>
      </c>
      <c r="N374" s="12" t="s">
        <v>8172</v>
      </c>
      <c r="O374" s="15">
        <v>1</v>
      </c>
      <c r="P374" s="15">
        <v>0</v>
      </c>
      <c r="S374" s="16" t="s">
        <v>46</v>
      </c>
      <c r="AC374" s="16"/>
      <c r="AD374" s="21" t="s">
        <v>8248</v>
      </c>
      <c r="AE374" s="29"/>
      <c r="AF374" s="29"/>
      <c r="AG374" s="6" t="s">
        <v>46</v>
      </c>
      <c r="AH374" s="1"/>
    </row>
    <row r="375" spans="1:34" x14ac:dyDescent="0.25">
      <c r="A375" s="12"/>
      <c r="B375" s="12" t="s">
        <v>39</v>
      </c>
      <c r="C375" s="12" t="s">
        <v>8200</v>
      </c>
      <c r="E375" s="12" t="s">
        <v>32</v>
      </c>
      <c r="F375" s="13">
        <v>42532</v>
      </c>
      <c r="G375" s="12" t="s">
        <v>4035</v>
      </c>
      <c r="H375" s="12" t="s">
        <v>75</v>
      </c>
      <c r="I375" s="28">
        <v>0.58333333333333337</v>
      </c>
      <c r="J375" s="12" t="s">
        <v>894</v>
      </c>
      <c r="K375" s="12" t="s">
        <v>43</v>
      </c>
      <c r="L375" s="12" t="s">
        <v>36</v>
      </c>
      <c r="M375" s="1" t="s">
        <v>8204</v>
      </c>
      <c r="N375" s="12" t="s">
        <v>8205</v>
      </c>
      <c r="O375" s="15">
        <v>3</v>
      </c>
      <c r="P375" s="15">
        <v>14</v>
      </c>
      <c r="Q375" s="5">
        <v>168</v>
      </c>
      <c r="S375" s="16" t="s">
        <v>36</v>
      </c>
      <c r="U375" s="5">
        <v>15</v>
      </c>
      <c r="AC375" s="16"/>
      <c r="AE375" s="29">
        <v>9</v>
      </c>
      <c r="AF375" s="29">
        <v>6</v>
      </c>
      <c r="AG375" s="6" t="s">
        <v>46</v>
      </c>
      <c r="AH375" s="1"/>
    </row>
    <row r="376" spans="1:34" x14ac:dyDescent="0.25">
      <c r="A376" s="12"/>
      <c r="B376" s="12" t="s">
        <v>39</v>
      </c>
      <c r="C376" s="12" t="s">
        <v>8200</v>
      </c>
      <c r="E376" s="12" t="s">
        <v>32</v>
      </c>
      <c r="F376" s="13">
        <v>42533</v>
      </c>
      <c r="G376" s="12"/>
      <c r="H376" s="12" t="s">
        <v>49</v>
      </c>
      <c r="I376" s="28">
        <v>0.58333333333333337</v>
      </c>
      <c r="J376" s="12" t="s">
        <v>4036</v>
      </c>
      <c r="K376" s="12" t="s">
        <v>43</v>
      </c>
      <c r="L376" s="12" t="s">
        <v>36</v>
      </c>
      <c r="M376" s="1" t="s">
        <v>8206</v>
      </c>
      <c r="N376" s="12" t="s">
        <v>8207</v>
      </c>
      <c r="O376" s="15">
        <v>1</v>
      </c>
      <c r="P376" s="15">
        <v>4</v>
      </c>
      <c r="Q376" s="5">
        <v>48</v>
      </c>
      <c r="S376" s="16" t="s">
        <v>46</v>
      </c>
      <c r="AC376" s="16"/>
      <c r="AE376" s="29">
        <v>3</v>
      </c>
      <c r="AF376" s="29">
        <v>2</v>
      </c>
      <c r="AG376" s="6" t="s">
        <v>46</v>
      </c>
      <c r="AH376" s="1"/>
    </row>
    <row r="377" spans="1:34" x14ac:dyDescent="0.25">
      <c r="A377" s="12"/>
      <c r="B377" s="12" t="s">
        <v>39</v>
      </c>
      <c r="C377" s="12" t="s">
        <v>8200</v>
      </c>
      <c r="E377" s="12" t="s">
        <v>32</v>
      </c>
      <c r="F377" s="13">
        <v>42536</v>
      </c>
      <c r="G377" s="12"/>
      <c r="H377" s="12" t="s">
        <v>33</v>
      </c>
      <c r="I377" s="28">
        <v>0.41666666666666669</v>
      </c>
      <c r="J377" s="12" t="s">
        <v>4676</v>
      </c>
      <c r="K377" s="12" t="s">
        <v>105</v>
      </c>
      <c r="L377" s="12" t="s">
        <v>36</v>
      </c>
      <c r="M377" s="1" t="s">
        <v>8208</v>
      </c>
      <c r="N377" s="12" t="s">
        <v>38</v>
      </c>
      <c r="O377" s="15">
        <v>1</v>
      </c>
      <c r="P377" s="15">
        <v>10</v>
      </c>
      <c r="Q377" s="5">
        <v>200</v>
      </c>
      <c r="S377" s="16" t="s">
        <v>36</v>
      </c>
      <c r="U377" s="5">
        <v>15</v>
      </c>
      <c r="AC377" s="16"/>
      <c r="AE377" s="29">
        <v>2.5</v>
      </c>
      <c r="AF377" s="29">
        <v>2</v>
      </c>
      <c r="AG377" s="6" t="s">
        <v>46</v>
      </c>
      <c r="AH377" s="1"/>
    </row>
    <row r="378" spans="1:34" ht="79.2" x14ac:dyDescent="0.25">
      <c r="A378" s="12"/>
      <c r="B378" s="12" t="s">
        <v>39</v>
      </c>
      <c r="C378" s="12" t="s">
        <v>8200</v>
      </c>
      <c r="E378" s="12" t="s">
        <v>32</v>
      </c>
      <c r="F378" s="13">
        <v>42537</v>
      </c>
      <c r="G378" s="12" t="s">
        <v>8224</v>
      </c>
      <c r="H378" s="12" t="s">
        <v>65</v>
      </c>
      <c r="I378" s="28">
        <v>0.4375</v>
      </c>
      <c r="J378" s="12" t="s">
        <v>918</v>
      </c>
      <c r="K378" s="12" t="s">
        <v>105</v>
      </c>
      <c r="L378" s="12" t="s">
        <v>46</v>
      </c>
      <c r="M378" s="1" t="s">
        <v>8225</v>
      </c>
      <c r="N378" s="12" t="s">
        <v>8226</v>
      </c>
      <c r="O378" s="15">
        <v>2</v>
      </c>
      <c r="P378" s="15">
        <v>24</v>
      </c>
      <c r="Q378" s="5">
        <v>1395</v>
      </c>
      <c r="S378" s="16" t="s">
        <v>46</v>
      </c>
      <c r="AC378" s="16"/>
      <c r="AD378" s="21" t="s">
        <v>8227</v>
      </c>
      <c r="AE378" s="29">
        <v>20</v>
      </c>
      <c r="AF378" s="29">
        <v>7</v>
      </c>
      <c r="AG378" s="6" t="s">
        <v>46</v>
      </c>
      <c r="AH378" s="1"/>
    </row>
    <row r="379" spans="1:34" ht="39.6" x14ac:dyDescent="0.25">
      <c r="A379" s="12"/>
      <c r="B379" s="12" t="s">
        <v>39</v>
      </c>
      <c r="C379" s="12" t="s">
        <v>8200</v>
      </c>
      <c r="E379" s="12" t="s">
        <v>1276</v>
      </c>
      <c r="F379" s="13">
        <v>42539</v>
      </c>
      <c r="G379" s="12"/>
      <c r="H379" s="12" t="s">
        <v>49</v>
      </c>
      <c r="I379" s="28">
        <v>0.70833333333333337</v>
      </c>
      <c r="J379" s="12" t="s">
        <v>8231</v>
      </c>
      <c r="K379" s="12" t="s">
        <v>163</v>
      </c>
      <c r="L379" s="12" t="s">
        <v>46</v>
      </c>
      <c r="M379" s="1" t="s">
        <v>8232</v>
      </c>
      <c r="N379" s="12" t="s">
        <v>8233</v>
      </c>
      <c r="O379" s="15">
        <v>1</v>
      </c>
      <c r="P379" s="15">
        <v>230</v>
      </c>
      <c r="S379" s="16" t="s">
        <v>36</v>
      </c>
      <c r="U379" s="5">
        <v>400</v>
      </c>
      <c r="AC379" s="16"/>
      <c r="AD379" s="21" t="s">
        <v>8234</v>
      </c>
      <c r="AE379" s="29">
        <v>6</v>
      </c>
      <c r="AF379" s="29">
        <v>3</v>
      </c>
      <c r="AG379" s="6" t="s">
        <v>46</v>
      </c>
      <c r="AH379" s="1"/>
    </row>
    <row r="380" spans="1:34" x14ac:dyDescent="0.25">
      <c r="A380" s="12"/>
      <c r="B380" s="12" t="s">
        <v>39</v>
      </c>
      <c r="C380" s="12" t="s">
        <v>8200</v>
      </c>
      <c r="E380" s="12" t="s">
        <v>32</v>
      </c>
      <c r="F380" s="13">
        <v>42539</v>
      </c>
      <c r="G380" s="12"/>
      <c r="H380" s="12" t="s">
        <v>49</v>
      </c>
      <c r="I380" s="28">
        <v>0.58333333333333337</v>
      </c>
      <c r="J380" s="12" t="s">
        <v>8249</v>
      </c>
      <c r="K380" s="12" t="s">
        <v>43</v>
      </c>
      <c r="L380" s="12" t="s">
        <v>36</v>
      </c>
      <c r="M380" s="1" t="s">
        <v>8250</v>
      </c>
      <c r="N380" s="12" t="s">
        <v>38</v>
      </c>
      <c r="O380" s="15">
        <v>1</v>
      </c>
      <c r="P380" s="15">
        <v>0</v>
      </c>
      <c r="S380" s="16"/>
      <c r="AC380" s="16"/>
      <c r="AE380" s="29"/>
      <c r="AF380" s="29"/>
      <c r="AG380" s="6" t="s">
        <v>46</v>
      </c>
      <c r="AH380" s="1"/>
    </row>
    <row r="381" spans="1:34" ht="39.6" x14ac:dyDescent="0.25">
      <c r="A381" s="12"/>
      <c r="B381" s="12" t="s">
        <v>39</v>
      </c>
      <c r="C381" s="12" t="s">
        <v>8200</v>
      </c>
      <c r="E381" s="12" t="s">
        <v>32</v>
      </c>
      <c r="F381" s="13">
        <v>42539</v>
      </c>
      <c r="G381" s="12"/>
      <c r="H381" s="12" t="s">
        <v>49</v>
      </c>
      <c r="I381" s="28">
        <v>0.83333333333333337</v>
      </c>
      <c r="J381" s="12" t="s">
        <v>2008</v>
      </c>
      <c r="K381" s="12" t="s">
        <v>43</v>
      </c>
      <c r="L381" s="12" t="s">
        <v>46</v>
      </c>
      <c r="M381" s="1" t="s">
        <v>8228</v>
      </c>
      <c r="N381" s="12" t="s">
        <v>8229</v>
      </c>
      <c r="O381" s="15">
        <v>1</v>
      </c>
      <c r="P381" s="15">
        <v>28</v>
      </c>
      <c r="Q381" s="5">
        <v>330</v>
      </c>
      <c r="S381" s="16" t="s">
        <v>36</v>
      </c>
      <c r="U381" s="5">
        <v>50</v>
      </c>
      <c r="AC381" s="16"/>
      <c r="AD381" s="21" t="s">
        <v>8230</v>
      </c>
      <c r="AE381" s="29">
        <v>6</v>
      </c>
      <c r="AF381" s="29">
        <v>2</v>
      </c>
      <c r="AG381" s="6" t="s">
        <v>46</v>
      </c>
      <c r="AH381" s="1"/>
    </row>
    <row r="382" spans="1:34" ht="39.6" x14ac:dyDescent="0.25">
      <c r="A382" s="12"/>
      <c r="B382" s="12" t="s">
        <v>39</v>
      </c>
      <c r="C382" s="12" t="s">
        <v>8200</v>
      </c>
      <c r="E382" s="12" t="s">
        <v>32</v>
      </c>
      <c r="F382" s="13">
        <v>42541</v>
      </c>
      <c r="G382" s="12" t="s">
        <v>8209</v>
      </c>
      <c r="H382" s="12"/>
      <c r="I382" s="28">
        <v>0.375</v>
      </c>
      <c r="J382" s="12" t="s">
        <v>871</v>
      </c>
      <c r="K382" s="12" t="s">
        <v>43</v>
      </c>
      <c r="L382" s="12" t="s">
        <v>46</v>
      </c>
      <c r="M382" s="1" t="s">
        <v>8214</v>
      </c>
      <c r="N382" s="12" t="s">
        <v>8215</v>
      </c>
      <c r="O382" s="15">
        <v>1</v>
      </c>
      <c r="P382" s="15">
        <v>8</v>
      </c>
      <c r="Q382" s="5">
        <v>1200</v>
      </c>
      <c r="S382" s="16" t="s">
        <v>36</v>
      </c>
      <c r="U382" s="5">
        <v>20</v>
      </c>
      <c r="AC382" s="16"/>
      <c r="AD382" s="21" t="s">
        <v>8213</v>
      </c>
      <c r="AE382" s="29">
        <v>28</v>
      </c>
      <c r="AF382" s="29">
        <v>20</v>
      </c>
      <c r="AG382" s="6" t="s">
        <v>46</v>
      </c>
      <c r="AH382" s="1"/>
    </row>
    <row r="383" spans="1:34" ht="52.8" x14ac:dyDescent="0.25">
      <c r="A383" s="12"/>
      <c r="B383" s="12" t="s">
        <v>39</v>
      </c>
      <c r="C383" s="12" t="s">
        <v>8200</v>
      </c>
      <c r="E383" s="12" t="s">
        <v>32</v>
      </c>
      <c r="F383" s="13">
        <v>42545</v>
      </c>
      <c r="G383" s="12"/>
      <c r="H383" s="12" t="s">
        <v>41</v>
      </c>
      <c r="I383" s="28">
        <v>0.75</v>
      </c>
      <c r="J383" s="12" t="s">
        <v>8242</v>
      </c>
      <c r="K383" s="12" t="s">
        <v>43</v>
      </c>
      <c r="L383" s="12" t="s">
        <v>36</v>
      </c>
      <c r="M383" s="1" t="s">
        <v>8243</v>
      </c>
      <c r="N383" s="12" t="s">
        <v>8244</v>
      </c>
      <c r="O383" s="15">
        <v>1</v>
      </c>
      <c r="P383" s="15">
        <v>0</v>
      </c>
      <c r="S383" s="16"/>
      <c r="AC383" s="16"/>
      <c r="AD383" s="21" t="s">
        <v>8245</v>
      </c>
      <c r="AE383" s="29"/>
      <c r="AF383" s="29"/>
      <c r="AG383" s="6" t="s">
        <v>46</v>
      </c>
      <c r="AH383" s="1"/>
    </row>
    <row r="384" spans="1:34" ht="26.4" x14ac:dyDescent="0.25">
      <c r="A384" s="12"/>
      <c r="B384" s="12" t="s">
        <v>39</v>
      </c>
      <c r="C384" s="12" t="s">
        <v>8200</v>
      </c>
      <c r="E384" s="12" t="s">
        <v>32</v>
      </c>
      <c r="F384" s="13">
        <v>42545</v>
      </c>
      <c r="G384" s="12"/>
      <c r="H384" s="12" t="s">
        <v>41</v>
      </c>
      <c r="I384" s="28">
        <v>0.79166666666666663</v>
      </c>
      <c r="J384" s="12" t="s">
        <v>8235</v>
      </c>
      <c r="K384" s="12" t="s">
        <v>105</v>
      </c>
      <c r="L384" s="12" t="s">
        <v>46</v>
      </c>
      <c r="M384" s="1" t="s">
        <v>8236</v>
      </c>
      <c r="N384" s="12" t="s">
        <v>38</v>
      </c>
      <c r="O384" s="15">
        <v>1</v>
      </c>
      <c r="P384" s="15">
        <v>11</v>
      </c>
      <c r="Q384" s="5">
        <v>77</v>
      </c>
      <c r="S384" s="16" t="s">
        <v>46</v>
      </c>
      <c r="AC384" s="16"/>
      <c r="AD384" s="21" t="s">
        <v>8237</v>
      </c>
      <c r="AE384" s="29">
        <v>2</v>
      </c>
      <c r="AF384" s="29">
        <v>2</v>
      </c>
      <c r="AG384" s="6" t="s">
        <v>46</v>
      </c>
      <c r="AH384" s="1"/>
    </row>
    <row r="385" spans="1:34" ht="26.4" x14ac:dyDescent="0.25">
      <c r="A385" s="12"/>
      <c r="B385" s="12" t="s">
        <v>39</v>
      </c>
      <c r="C385" s="12" t="s">
        <v>8200</v>
      </c>
      <c r="E385" s="12" t="s">
        <v>32</v>
      </c>
      <c r="F385" s="13">
        <v>42549</v>
      </c>
      <c r="G385" s="12" t="s">
        <v>8209</v>
      </c>
      <c r="H385" s="12"/>
      <c r="I385" s="30">
        <v>0.375</v>
      </c>
      <c r="J385" s="12" t="s">
        <v>902</v>
      </c>
      <c r="K385" s="12" t="s">
        <v>43</v>
      </c>
      <c r="L385" s="12" t="s">
        <v>36</v>
      </c>
      <c r="M385" s="1" t="s">
        <v>8210</v>
      </c>
      <c r="N385" s="12" t="s">
        <v>8207</v>
      </c>
      <c r="O385" s="15">
        <v>1</v>
      </c>
      <c r="P385" s="15">
        <v>5</v>
      </c>
      <c r="Q385" s="5">
        <v>750</v>
      </c>
      <c r="S385" s="16" t="s">
        <v>36</v>
      </c>
      <c r="X385" s="5">
        <v>6</v>
      </c>
      <c r="AC385" s="16"/>
      <c r="AD385" s="21" t="s">
        <v>8211</v>
      </c>
      <c r="AE385" s="29">
        <v>25</v>
      </c>
      <c r="AF385" s="29">
        <v>20</v>
      </c>
      <c r="AG385" s="6" t="s">
        <v>46</v>
      </c>
      <c r="AH385" s="1"/>
    </row>
    <row r="386" spans="1:34" ht="26.4" x14ac:dyDescent="0.25">
      <c r="A386" s="12"/>
      <c r="B386" s="12" t="s">
        <v>39</v>
      </c>
      <c r="C386" s="12" t="s">
        <v>8200</v>
      </c>
      <c r="E386" s="12" t="s">
        <v>32</v>
      </c>
      <c r="F386" s="13">
        <v>42550</v>
      </c>
      <c r="G386" s="12"/>
      <c r="H386" s="12" t="s">
        <v>33</v>
      </c>
      <c r="I386" s="28">
        <v>0.41666666666666669</v>
      </c>
      <c r="J386" s="12" t="s">
        <v>866</v>
      </c>
      <c r="K386" s="12" t="s">
        <v>105</v>
      </c>
      <c r="L386" s="12" t="s">
        <v>46</v>
      </c>
      <c r="M386" s="1" t="s">
        <v>8240</v>
      </c>
      <c r="N386" s="12" t="s">
        <v>38</v>
      </c>
      <c r="O386" s="15">
        <v>1</v>
      </c>
      <c r="P386" s="15">
        <v>21</v>
      </c>
      <c r="Q386" s="5">
        <v>105</v>
      </c>
      <c r="S386" s="16" t="s">
        <v>46</v>
      </c>
      <c r="AC386" s="16"/>
      <c r="AD386" s="21" t="s">
        <v>8241</v>
      </c>
      <c r="AE386" s="29">
        <v>2.5</v>
      </c>
      <c r="AF386" s="29">
        <v>2</v>
      </c>
      <c r="AG386" s="6" t="s">
        <v>46</v>
      </c>
      <c r="AH386" s="1"/>
    </row>
    <row r="387" spans="1:34" x14ac:dyDescent="0.25">
      <c r="A387" s="8">
        <v>42538.682086226851</v>
      </c>
      <c r="B387" s="9" t="s">
        <v>39</v>
      </c>
      <c r="C387" s="9" t="s">
        <v>867</v>
      </c>
      <c r="E387" s="9" t="s">
        <v>32</v>
      </c>
      <c r="F387" s="10">
        <v>42532</v>
      </c>
      <c r="G387" s="9"/>
      <c r="H387" s="9" t="s">
        <v>49</v>
      </c>
      <c r="I387" s="33">
        <v>0.45833333333575865</v>
      </c>
      <c r="J387" s="9" t="s">
        <v>7554</v>
      </c>
      <c r="K387" s="9" t="s">
        <v>35</v>
      </c>
      <c r="L387" s="9" t="s">
        <v>36</v>
      </c>
      <c r="M387" s="1" t="s">
        <v>7555</v>
      </c>
      <c r="N387" s="9" t="s">
        <v>52</v>
      </c>
      <c r="O387" s="9">
        <v>1</v>
      </c>
      <c r="P387" s="9">
        <v>16</v>
      </c>
      <c r="Q387" s="5">
        <v>200</v>
      </c>
      <c r="S387" s="35" t="s">
        <v>36</v>
      </c>
      <c r="U387" s="5">
        <v>35</v>
      </c>
      <c r="Y387" s="5">
        <v>60</v>
      </c>
      <c r="AC387" s="35">
        <v>0</v>
      </c>
      <c r="AE387" s="24">
        <v>6.5</v>
      </c>
      <c r="AF387" s="24">
        <v>3</v>
      </c>
      <c r="AG387" s="6">
        <v>1</v>
      </c>
      <c r="AH387" s="1"/>
    </row>
    <row r="388" spans="1:34" x14ac:dyDescent="0.25">
      <c r="A388" s="8">
        <v>42538.683712164348</v>
      </c>
      <c r="B388" s="9" t="s">
        <v>39</v>
      </c>
      <c r="C388" s="9" t="s">
        <v>867</v>
      </c>
      <c r="E388" s="9" t="s">
        <v>32</v>
      </c>
      <c r="F388" s="10">
        <v>42538</v>
      </c>
      <c r="G388" s="9"/>
      <c r="H388" s="9" t="s">
        <v>41</v>
      </c>
      <c r="I388" s="33">
        <v>0.52083333333575865</v>
      </c>
      <c r="J388" s="9" t="s">
        <v>7556</v>
      </c>
      <c r="K388" s="9" t="s">
        <v>105</v>
      </c>
      <c r="L388" s="9" t="s">
        <v>36</v>
      </c>
      <c r="M388" s="1" t="s">
        <v>7555</v>
      </c>
      <c r="N388" s="9" t="s">
        <v>52</v>
      </c>
      <c r="O388" s="9">
        <v>1</v>
      </c>
      <c r="P388" s="9">
        <v>13</v>
      </c>
      <c r="S388" s="35" t="s">
        <v>46</v>
      </c>
      <c r="AC388" s="35">
        <v>0</v>
      </c>
      <c r="AE388" s="24">
        <v>3.5</v>
      </c>
      <c r="AF388" s="24">
        <v>2</v>
      </c>
      <c r="AG388" s="6" t="s">
        <v>46</v>
      </c>
      <c r="AH388" s="1"/>
    </row>
    <row r="389" spans="1:34" ht="26.4" x14ac:dyDescent="0.25">
      <c r="A389" s="11">
        <v>42558.714330532406</v>
      </c>
      <c r="B389" s="12" t="s">
        <v>47</v>
      </c>
      <c r="C389" s="12" t="s">
        <v>875</v>
      </c>
      <c r="E389" s="12" t="s">
        <v>32</v>
      </c>
      <c r="F389" s="13">
        <v>42529</v>
      </c>
      <c r="G389" s="12"/>
      <c r="H389" s="12" t="s">
        <v>33</v>
      </c>
      <c r="I389" s="14">
        <v>0.5</v>
      </c>
      <c r="J389" s="12" t="s">
        <v>8023</v>
      </c>
      <c r="K389" s="12" t="s">
        <v>35</v>
      </c>
      <c r="L389" s="12" t="s">
        <v>46</v>
      </c>
      <c r="M389" s="1" t="s">
        <v>4239</v>
      </c>
      <c r="N389" s="12" t="s">
        <v>52</v>
      </c>
      <c r="O389" s="12">
        <v>1</v>
      </c>
      <c r="P389" s="12">
        <v>32</v>
      </c>
      <c r="S389" s="16" t="s">
        <v>46</v>
      </c>
      <c r="AC389" s="16">
        <v>0</v>
      </c>
      <c r="AE389" s="24">
        <v>2</v>
      </c>
      <c r="AF389" s="24">
        <v>2</v>
      </c>
      <c r="AG389" s="6" t="s">
        <v>46</v>
      </c>
      <c r="AH389" s="1"/>
    </row>
    <row r="390" spans="1:34" ht="39.6" x14ac:dyDescent="0.25">
      <c r="A390" s="11">
        <v>42558.007380694442</v>
      </c>
      <c r="B390" s="12" t="s">
        <v>39</v>
      </c>
      <c r="C390" s="12" t="s">
        <v>852</v>
      </c>
      <c r="E390" s="12" t="s">
        <v>1334</v>
      </c>
      <c r="F390" s="13">
        <v>42522</v>
      </c>
      <c r="G390" s="12" t="s">
        <v>7953</v>
      </c>
      <c r="H390" s="12" t="s">
        <v>33</v>
      </c>
      <c r="I390" s="14">
        <v>0.41666666666424135</v>
      </c>
      <c r="J390" s="12" t="s">
        <v>2696</v>
      </c>
      <c r="K390" s="12" t="s">
        <v>43</v>
      </c>
      <c r="L390" s="12" t="s">
        <v>46</v>
      </c>
      <c r="M390" s="1" t="s">
        <v>5760</v>
      </c>
      <c r="N390" s="12" t="s">
        <v>1692</v>
      </c>
      <c r="O390" s="12">
        <v>8</v>
      </c>
      <c r="P390" s="12">
        <v>60</v>
      </c>
      <c r="S390" s="16" t="s">
        <v>36</v>
      </c>
      <c r="T390" s="5">
        <v>10</v>
      </c>
      <c r="AC390" s="16">
        <v>0</v>
      </c>
      <c r="AE390" s="24">
        <v>8</v>
      </c>
      <c r="AF390" s="24">
        <v>6</v>
      </c>
      <c r="AG390" s="6" t="s">
        <v>46</v>
      </c>
      <c r="AH390" s="1"/>
    </row>
    <row r="391" spans="1:34" ht="26.4" x14ac:dyDescent="0.25">
      <c r="A391" s="11">
        <v>42558.026100393516</v>
      </c>
      <c r="B391" s="12" t="s">
        <v>39</v>
      </c>
      <c r="C391" s="12" t="s">
        <v>852</v>
      </c>
      <c r="E391" s="12" t="s">
        <v>1334</v>
      </c>
      <c r="F391" s="13">
        <v>42522</v>
      </c>
      <c r="G391" s="12" t="s">
        <v>4704</v>
      </c>
      <c r="H391" s="12" t="s">
        <v>41</v>
      </c>
      <c r="I391" s="14">
        <v>0.85416666666424135</v>
      </c>
      <c r="J391" s="12" t="s">
        <v>1690</v>
      </c>
      <c r="K391" s="12" t="s">
        <v>43</v>
      </c>
      <c r="L391" s="12" t="s">
        <v>36</v>
      </c>
      <c r="M391" s="1" t="s">
        <v>5751</v>
      </c>
      <c r="N391" s="12" t="s">
        <v>1692</v>
      </c>
      <c r="O391" s="12">
        <v>4</v>
      </c>
      <c r="P391" s="12">
        <v>127</v>
      </c>
      <c r="S391" s="16" t="s">
        <v>36</v>
      </c>
      <c r="U391" s="5">
        <v>125</v>
      </c>
      <c r="AC391" s="16">
        <v>0</v>
      </c>
      <c r="AE391" s="24">
        <v>18</v>
      </c>
      <c r="AG391" s="6" t="s">
        <v>46</v>
      </c>
      <c r="AH391" s="1"/>
    </row>
    <row r="392" spans="1:34" ht="26.4" x14ac:dyDescent="0.25">
      <c r="A392" s="11">
        <v>42550.904864837961</v>
      </c>
      <c r="B392" s="12" t="s">
        <v>39</v>
      </c>
      <c r="C392" s="12" t="s">
        <v>852</v>
      </c>
      <c r="E392" s="12" t="s">
        <v>1334</v>
      </c>
      <c r="F392" s="13">
        <v>42523</v>
      </c>
      <c r="G392" s="12" t="s">
        <v>7774</v>
      </c>
      <c r="H392" s="12" t="s">
        <v>65</v>
      </c>
      <c r="I392" s="14">
        <v>0.5</v>
      </c>
      <c r="J392" s="12" t="s">
        <v>7775</v>
      </c>
      <c r="K392" s="12"/>
      <c r="L392" s="12" t="s">
        <v>46</v>
      </c>
      <c r="M392" s="1" t="s">
        <v>7776</v>
      </c>
      <c r="N392" s="12" t="s">
        <v>1692</v>
      </c>
      <c r="O392" s="12">
        <v>2</v>
      </c>
      <c r="P392" s="12">
        <v>20</v>
      </c>
      <c r="Q392" s="5">
        <v>128</v>
      </c>
      <c r="S392" s="16" t="s">
        <v>46</v>
      </c>
      <c r="AC392" s="16">
        <v>0</v>
      </c>
      <c r="AE392" s="24">
        <v>6</v>
      </c>
      <c r="AF392" s="24">
        <v>4</v>
      </c>
      <c r="AG392" s="6" t="s">
        <v>46</v>
      </c>
      <c r="AH392" s="1"/>
    </row>
    <row r="393" spans="1:34" ht="52.8" x14ac:dyDescent="0.25">
      <c r="A393" s="11">
        <v>42558.015454953704</v>
      </c>
      <c r="B393" s="12" t="s">
        <v>39</v>
      </c>
      <c r="C393" s="12" t="s">
        <v>852</v>
      </c>
      <c r="E393" s="12" t="s">
        <v>1334</v>
      </c>
      <c r="F393" s="13">
        <v>42523</v>
      </c>
      <c r="G393" s="12" t="s">
        <v>7954</v>
      </c>
      <c r="H393" s="12" t="s">
        <v>65</v>
      </c>
      <c r="I393" s="14">
        <v>0.41666666666424135</v>
      </c>
      <c r="J393" s="12" t="s">
        <v>7284</v>
      </c>
      <c r="K393" s="12" t="s">
        <v>105</v>
      </c>
      <c r="L393" s="12" t="s">
        <v>36</v>
      </c>
      <c r="M393" s="1" t="s">
        <v>7955</v>
      </c>
      <c r="N393" s="12" t="s">
        <v>1692</v>
      </c>
      <c r="O393" s="12">
        <v>16</v>
      </c>
      <c r="P393" s="12">
        <v>42</v>
      </c>
      <c r="S393" s="16" t="s">
        <v>46</v>
      </c>
      <c r="AC393" s="16">
        <v>0</v>
      </c>
      <c r="AD393" s="21" t="s">
        <v>7956</v>
      </c>
      <c r="AE393" s="24">
        <v>26</v>
      </c>
      <c r="AF393" s="24">
        <v>4</v>
      </c>
      <c r="AG393" s="6" t="s">
        <v>46</v>
      </c>
      <c r="AH393" s="1"/>
    </row>
    <row r="394" spans="1:34" ht="26.4" x14ac:dyDescent="0.25">
      <c r="A394" s="11">
        <v>42550.907081516205</v>
      </c>
      <c r="B394" s="12" t="s">
        <v>39</v>
      </c>
      <c r="C394" s="12" t="s">
        <v>852</v>
      </c>
      <c r="E394" s="12" t="s">
        <v>1334</v>
      </c>
      <c r="F394" s="13">
        <v>42524</v>
      </c>
      <c r="G394" s="12" t="s">
        <v>7777</v>
      </c>
      <c r="H394" s="12" t="s">
        <v>41</v>
      </c>
      <c r="I394" s="14">
        <v>0.85416666666424135</v>
      </c>
      <c r="J394" s="12" t="s">
        <v>7778</v>
      </c>
      <c r="K394" s="12" t="s">
        <v>43</v>
      </c>
      <c r="L394" s="12" t="s">
        <v>36</v>
      </c>
      <c r="M394" s="1" t="s">
        <v>1283</v>
      </c>
      <c r="N394" s="12" t="s">
        <v>1692</v>
      </c>
      <c r="O394" s="12">
        <v>2</v>
      </c>
      <c r="P394" s="12">
        <v>69</v>
      </c>
      <c r="S394" s="16" t="s">
        <v>46</v>
      </c>
      <c r="AC394" s="16">
        <v>0</v>
      </c>
      <c r="AE394" s="24">
        <v>2</v>
      </c>
      <c r="AF394" s="24">
        <v>0.5</v>
      </c>
      <c r="AG394" s="6" t="s">
        <v>46</v>
      </c>
      <c r="AH394" s="1"/>
    </row>
    <row r="395" spans="1:34" x14ac:dyDescent="0.25">
      <c r="A395" s="11">
        <v>42557.405316435186</v>
      </c>
      <c r="B395" s="12" t="s">
        <v>39</v>
      </c>
      <c r="C395" s="12" t="s">
        <v>852</v>
      </c>
      <c r="E395" s="12" t="s">
        <v>1334</v>
      </c>
      <c r="F395" s="13">
        <v>42524</v>
      </c>
      <c r="G395" s="12" t="s">
        <v>4897</v>
      </c>
      <c r="H395" s="12" t="s">
        <v>41</v>
      </c>
      <c r="I395" s="14">
        <v>0.70833333333575865</v>
      </c>
      <c r="J395" s="12" t="s">
        <v>1831</v>
      </c>
      <c r="K395" s="12" t="s">
        <v>43</v>
      </c>
      <c r="L395" s="12"/>
      <c r="M395" s="1" t="s">
        <v>7926</v>
      </c>
      <c r="N395" s="12" t="s">
        <v>1692</v>
      </c>
      <c r="O395" s="12">
        <v>4</v>
      </c>
      <c r="P395" s="12">
        <v>296</v>
      </c>
      <c r="S395" s="16" t="s">
        <v>46</v>
      </c>
      <c r="AC395" s="16">
        <v>0</v>
      </c>
      <c r="AE395" s="24">
        <v>6</v>
      </c>
      <c r="AF395" s="24">
        <v>1</v>
      </c>
      <c r="AG395" s="6" t="s">
        <v>46</v>
      </c>
      <c r="AH395" s="1"/>
    </row>
    <row r="396" spans="1:34" x14ac:dyDescent="0.25">
      <c r="A396" s="11">
        <v>42550.901727615739</v>
      </c>
      <c r="B396" s="12" t="s">
        <v>39</v>
      </c>
      <c r="C396" s="12" t="s">
        <v>852</v>
      </c>
      <c r="E396" s="12" t="s">
        <v>1334</v>
      </c>
      <c r="F396" s="13">
        <v>42525</v>
      </c>
      <c r="G396" s="12" t="s">
        <v>7771</v>
      </c>
      <c r="H396" s="12" t="s">
        <v>49</v>
      </c>
      <c r="I396" s="14">
        <v>0.375</v>
      </c>
      <c r="J396" s="12" t="s">
        <v>7772</v>
      </c>
      <c r="K396" s="12" t="s">
        <v>43</v>
      </c>
      <c r="L396" s="12" t="s">
        <v>46</v>
      </c>
      <c r="M396" s="1" t="s">
        <v>7773</v>
      </c>
      <c r="N396" s="12" t="s">
        <v>1692</v>
      </c>
      <c r="O396" s="12">
        <v>3</v>
      </c>
      <c r="P396" s="12">
        <v>34</v>
      </c>
      <c r="Q396" s="5">
        <v>510</v>
      </c>
      <c r="S396" s="16" t="s">
        <v>36</v>
      </c>
      <c r="U396" s="5">
        <v>30</v>
      </c>
      <c r="X396" s="5">
        <v>19.989999999999998</v>
      </c>
      <c r="AC396" s="16">
        <v>0</v>
      </c>
      <c r="AE396" s="24">
        <v>12</v>
      </c>
      <c r="AF396" s="24">
        <v>6</v>
      </c>
      <c r="AG396" s="6" t="s">
        <v>46</v>
      </c>
      <c r="AH396" s="1"/>
    </row>
    <row r="397" spans="1:34" x14ac:dyDescent="0.25">
      <c r="A397" s="11">
        <v>42550.909860046297</v>
      </c>
      <c r="B397" s="12" t="s">
        <v>39</v>
      </c>
      <c r="C397" s="12" t="s">
        <v>852</v>
      </c>
      <c r="E397" s="12" t="s">
        <v>1334</v>
      </c>
      <c r="F397" s="13">
        <v>42525</v>
      </c>
      <c r="G397" s="12" t="s">
        <v>7779</v>
      </c>
      <c r="H397" s="12" t="s">
        <v>49</v>
      </c>
      <c r="I397" s="14">
        <v>0.625</v>
      </c>
      <c r="J397" s="12" t="s">
        <v>3756</v>
      </c>
      <c r="K397" s="12" t="s">
        <v>43</v>
      </c>
      <c r="L397" s="12" t="s">
        <v>46</v>
      </c>
      <c r="M397" s="1" t="s">
        <v>7056</v>
      </c>
      <c r="N397" s="12" t="s">
        <v>1692</v>
      </c>
      <c r="O397" s="12">
        <v>2</v>
      </c>
      <c r="P397" s="12">
        <v>26</v>
      </c>
      <c r="Q397" s="5">
        <v>175</v>
      </c>
      <c r="S397" s="16" t="s">
        <v>36</v>
      </c>
      <c r="U397" s="5">
        <v>15</v>
      </c>
      <c r="AC397" s="16">
        <v>0</v>
      </c>
      <c r="AE397" s="24">
        <v>6</v>
      </c>
      <c r="AF397" s="24">
        <v>4</v>
      </c>
      <c r="AG397" s="6" t="s">
        <v>46</v>
      </c>
      <c r="AH397" s="1"/>
    </row>
    <row r="398" spans="1:34" ht="26.4" x14ac:dyDescent="0.25">
      <c r="A398" s="11">
        <v>42551.408230752313</v>
      </c>
      <c r="B398" s="12" t="s">
        <v>39</v>
      </c>
      <c r="C398" s="12" t="s">
        <v>852</v>
      </c>
      <c r="E398" s="12" t="s">
        <v>1334</v>
      </c>
      <c r="F398" s="13">
        <v>42525</v>
      </c>
      <c r="G398" s="12" t="s">
        <v>7788</v>
      </c>
      <c r="H398" s="12" t="s">
        <v>49</v>
      </c>
      <c r="I398" s="14">
        <v>0.79166666666424135</v>
      </c>
      <c r="J398" s="12" t="s">
        <v>5491</v>
      </c>
      <c r="K398" s="12" t="s">
        <v>43</v>
      </c>
      <c r="L398" s="12" t="s">
        <v>36</v>
      </c>
      <c r="M398" s="1" t="s">
        <v>7789</v>
      </c>
      <c r="N398" s="12" t="s">
        <v>1692</v>
      </c>
      <c r="O398" s="12">
        <v>2</v>
      </c>
      <c r="P398" s="12">
        <v>35</v>
      </c>
      <c r="S398" s="16" t="s">
        <v>46</v>
      </c>
      <c r="AC398" s="16">
        <v>0</v>
      </c>
      <c r="AD398" s="21" t="s">
        <v>7790</v>
      </c>
      <c r="AE398" s="24">
        <v>3</v>
      </c>
      <c r="AF398" s="24">
        <v>1</v>
      </c>
      <c r="AG398" s="6" t="s">
        <v>46</v>
      </c>
      <c r="AH398" s="1"/>
    </row>
    <row r="399" spans="1:34" ht="39.6" x14ac:dyDescent="0.25">
      <c r="A399" s="11">
        <v>42565.576661597224</v>
      </c>
      <c r="B399" s="12" t="s">
        <v>39</v>
      </c>
      <c r="C399" s="12" t="s">
        <v>852</v>
      </c>
      <c r="E399" s="12" t="s">
        <v>32</v>
      </c>
      <c r="F399" s="13">
        <v>42525</v>
      </c>
      <c r="G399" s="12"/>
      <c r="H399" s="12" t="s">
        <v>49</v>
      </c>
      <c r="I399" s="14">
        <v>0.83333333333575865</v>
      </c>
      <c r="J399" s="12" t="s">
        <v>8147</v>
      </c>
      <c r="K399" s="12" t="s">
        <v>163</v>
      </c>
      <c r="L399" s="12" t="s">
        <v>36</v>
      </c>
      <c r="M399" s="1" t="s">
        <v>857</v>
      </c>
      <c r="N399" s="12" t="s">
        <v>8148</v>
      </c>
      <c r="O399" s="12">
        <v>1</v>
      </c>
      <c r="P399" s="12">
        <v>250</v>
      </c>
      <c r="S399" s="16" t="s">
        <v>36</v>
      </c>
      <c r="U399" s="5">
        <v>3.75</v>
      </c>
      <c r="X399" s="5">
        <v>79.900000000000006</v>
      </c>
      <c r="AC399" s="16">
        <v>0</v>
      </c>
      <c r="AE399" s="24">
        <v>3</v>
      </c>
      <c r="AF399" s="24">
        <v>1.5</v>
      </c>
      <c r="AG399" s="6" t="s">
        <v>46</v>
      </c>
      <c r="AH399" s="1"/>
    </row>
    <row r="400" spans="1:34" x14ac:dyDescent="0.25">
      <c r="A400" s="11">
        <v>42551.410138460647</v>
      </c>
      <c r="B400" s="12" t="s">
        <v>39</v>
      </c>
      <c r="C400" s="12" t="s">
        <v>852</v>
      </c>
      <c r="E400" s="12" t="s">
        <v>1334</v>
      </c>
      <c r="F400" s="13">
        <v>42532</v>
      </c>
      <c r="G400" s="12" t="s">
        <v>7791</v>
      </c>
      <c r="H400" s="12" t="s">
        <v>49</v>
      </c>
      <c r="I400" s="14">
        <v>0.79166666666424135</v>
      </c>
      <c r="J400" s="12" t="s">
        <v>7792</v>
      </c>
      <c r="K400" s="12" t="s">
        <v>43</v>
      </c>
      <c r="L400" s="12" t="s">
        <v>46</v>
      </c>
      <c r="M400" s="1" t="s">
        <v>7793</v>
      </c>
      <c r="N400" s="12" t="s">
        <v>1692</v>
      </c>
      <c r="O400" s="12">
        <v>2</v>
      </c>
      <c r="P400" s="12">
        <v>65</v>
      </c>
      <c r="S400" s="16" t="s">
        <v>46</v>
      </c>
      <c r="AC400" s="16">
        <v>0</v>
      </c>
      <c r="AE400" s="24">
        <v>3</v>
      </c>
      <c r="AF400" s="24">
        <v>1</v>
      </c>
      <c r="AG400" s="6" t="s">
        <v>46</v>
      </c>
      <c r="AH400" s="1"/>
    </row>
    <row r="401" spans="1:34" ht="39.6" x14ac:dyDescent="0.25">
      <c r="A401" s="11">
        <v>42565.577781134256</v>
      </c>
      <c r="B401" s="12" t="s">
        <v>39</v>
      </c>
      <c r="C401" s="12" t="s">
        <v>852</v>
      </c>
      <c r="E401" s="12" t="s">
        <v>141</v>
      </c>
      <c r="F401" s="13">
        <v>42532</v>
      </c>
      <c r="G401" s="12"/>
      <c r="H401" s="12" t="s">
        <v>49</v>
      </c>
      <c r="I401" s="14">
        <v>0.83333333333575865</v>
      </c>
      <c r="J401" s="12" t="s">
        <v>8149</v>
      </c>
      <c r="K401" s="12" t="s">
        <v>163</v>
      </c>
      <c r="L401" s="12" t="s">
        <v>36</v>
      </c>
      <c r="M401" s="1" t="s">
        <v>8149</v>
      </c>
      <c r="N401" s="12" t="s">
        <v>8148</v>
      </c>
      <c r="O401" s="12">
        <v>1</v>
      </c>
      <c r="P401" s="12">
        <v>400</v>
      </c>
      <c r="S401" s="16" t="s">
        <v>36</v>
      </c>
      <c r="U401" s="5">
        <v>95</v>
      </c>
      <c r="X401" s="5">
        <v>46.67</v>
      </c>
      <c r="AA401" s="5">
        <v>70</v>
      </c>
      <c r="AC401" s="16">
        <v>0</v>
      </c>
      <c r="AE401" s="24">
        <v>3</v>
      </c>
      <c r="AF401" s="24">
        <v>1.5</v>
      </c>
      <c r="AG401" s="6" t="s">
        <v>46</v>
      </c>
      <c r="AH401" s="1"/>
    </row>
    <row r="402" spans="1:34" x14ac:dyDescent="0.25">
      <c r="A402" s="11">
        <v>42557.408400740736</v>
      </c>
      <c r="B402" s="12" t="s">
        <v>39</v>
      </c>
      <c r="C402" s="12" t="s">
        <v>852</v>
      </c>
      <c r="E402" s="12" t="s">
        <v>1334</v>
      </c>
      <c r="F402" s="13">
        <v>42534</v>
      </c>
      <c r="G402" s="12"/>
      <c r="H402" s="12" t="s">
        <v>110</v>
      </c>
      <c r="I402" s="14">
        <v>0.41666666666424135</v>
      </c>
      <c r="J402" s="12" t="s">
        <v>7927</v>
      </c>
      <c r="K402" s="12" t="s">
        <v>35</v>
      </c>
      <c r="L402" s="12" t="s">
        <v>46</v>
      </c>
      <c r="M402" s="1" t="s">
        <v>7928</v>
      </c>
      <c r="N402" s="12" t="s">
        <v>1692</v>
      </c>
      <c r="O402" s="12">
        <v>1</v>
      </c>
      <c r="P402" s="12">
        <v>20</v>
      </c>
      <c r="Q402" s="5">
        <v>60</v>
      </c>
      <c r="S402" s="16" t="s">
        <v>46</v>
      </c>
      <c r="AC402" s="16">
        <v>0</v>
      </c>
      <c r="AE402" s="24">
        <v>3</v>
      </c>
      <c r="AF402" s="24">
        <v>2</v>
      </c>
      <c r="AG402" s="6" t="s">
        <v>46</v>
      </c>
      <c r="AH402" s="1"/>
    </row>
    <row r="403" spans="1:34" ht="39.6" x14ac:dyDescent="0.25">
      <c r="A403" s="11">
        <v>42565.64205652778</v>
      </c>
      <c r="B403" s="12" t="s">
        <v>39</v>
      </c>
      <c r="C403" s="12" t="s">
        <v>852</v>
      </c>
      <c r="E403" s="12" t="s">
        <v>32</v>
      </c>
      <c r="F403" s="13">
        <v>42535</v>
      </c>
      <c r="G403" s="12" t="s">
        <v>8153</v>
      </c>
      <c r="H403" s="12"/>
      <c r="I403" s="14">
        <v>0.41666666666424135</v>
      </c>
      <c r="J403" s="12" t="s">
        <v>8154</v>
      </c>
      <c r="K403" s="12" t="s">
        <v>163</v>
      </c>
      <c r="L403" s="12" t="s">
        <v>36</v>
      </c>
      <c r="M403" s="1" t="s">
        <v>8155</v>
      </c>
      <c r="N403" s="12" t="s">
        <v>8156</v>
      </c>
      <c r="O403" s="12">
        <v>1</v>
      </c>
      <c r="P403" s="12">
        <v>24</v>
      </c>
      <c r="Q403" s="5">
        <v>1740</v>
      </c>
      <c r="S403" s="16" t="s">
        <v>46</v>
      </c>
      <c r="AC403" s="16">
        <v>618.5</v>
      </c>
      <c r="AD403" s="21" t="s">
        <v>8157</v>
      </c>
      <c r="AE403" s="24">
        <v>92</v>
      </c>
      <c r="AF403" s="24">
        <v>20</v>
      </c>
      <c r="AG403" s="6" t="s">
        <v>46</v>
      </c>
      <c r="AH403" s="1"/>
    </row>
    <row r="404" spans="1:34" ht="26.4" x14ac:dyDescent="0.25">
      <c r="A404" s="11">
        <v>42550.913433912036</v>
      </c>
      <c r="B404" s="12" t="s">
        <v>39</v>
      </c>
      <c r="C404" s="12" t="s">
        <v>852</v>
      </c>
      <c r="E404" s="12" t="s">
        <v>1334</v>
      </c>
      <c r="F404" s="13">
        <v>42538</v>
      </c>
      <c r="G404" s="12"/>
      <c r="H404" s="12"/>
      <c r="I404" s="14">
        <v>0.41666666666424135</v>
      </c>
      <c r="J404" s="12" t="s">
        <v>7780</v>
      </c>
      <c r="K404" s="12" t="s">
        <v>35</v>
      </c>
      <c r="L404" s="12" t="s">
        <v>46</v>
      </c>
      <c r="M404" s="1" t="s">
        <v>7781</v>
      </c>
      <c r="N404" s="12" t="s">
        <v>1692</v>
      </c>
      <c r="O404" s="12">
        <v>1</v>
      </c>
      <c r="P404" s="12">
        <v>15</v>
      </c>
      <c r="Q404" s="5">
        <v>36</v>
      </c>
      <c r="S404" s="16" t="s">
        <v>46</v>
      </c>
      <c r="AC404" s="16">
        <v>0</v>
      </c>
      <c r="AE404" s="24">
        <v>3.5</v>
      </c>
      <c r="AF404" s="24">
        <v>2.5</v>
      </c>
      <c r="AG404" s="6" t="s">
        <v>46</v>
      </c>
      <c r="AH404" s="1"/>
    </row>
    <row r="405" spans="1:34" x14ac:dyDescent="0.25">
      <c r="A405" s="11">
        <v>42557.410773831019</v>
      </c>
      <c r="B405" s="12" t="s">
        <v>39</v>
      </c>
      <c r="C405" s="12" t="s">
        <v>852</v>
      </c>
      <c r="E405" s="12" t="s">
        <v>1334</v>
      </c>
      <c r="F405" s="13">
        <v>42538</v>
      </c>
      <c r="G405" s="12"/>
      <c r="H405" s="12" t="s">
        <v>41</v>
      </c>
      <c r="I405" s="14">
        <v>0.42708333333575865</v>
      </c>
      <c r="J405" s="12" t="s">
        <v>7933</v>
      </c>
      <c r="K405" s="12" t="s">
        <v>35</v>
      </c>
      <c r="L405" s="12" t="s">
        <v>46</v>
      </c>
      <c r="M405" s="1" t="s">
        <v>7928</v>
      </c>
      <c r="N405" s="12" t="s">
        <v>1692</v>
      </c>
      <c r="O405" s="12">
        <v>1</v>
      </c>
      <c r="P405" s="12">
        <v>19</v>
      </c>
      <c r="Q405" s="5">
        <v>57</v>
      </c>
      <c r="S405" s="16" t="s">
        <v>46</v>
      </c>
      <c r="AC405" s="16">
        <v>0</v>
      </c>
      <c r="AE405" s="24">
        <v>3</v>
      </c>
      <c r="AF405" s="24">
        <v>2</v>
      </c>
      <c r="AG405" s="6" t="s">
        <v>46</v>
      </c>
      <c r="AH405" s="1"/>
    </row>
    <row r="406" spans="1:34" ht="39.6" x14ac:dyDescent="0.25">
      <c r="A406" s="11">
        <v>42565.579076365742</v>
      </c>
      <c r="B406" s="12" t="s">
        <v>39</v>
      </c>
      <c r="C406" s="12" t="s">
        <v>852</v>
      </c>
      <c r="E406" s="12" t="s">
        <v>141</v>
      </c>
      <c r="F406" s="13">
        <v>42539</v>
      </c>
      <c r="G406" s="12"/>
      <c r="H406" s="12" t="s">
        <v>49</v>
      </c>
      <c r="I406" s="14">
        <v>0.83333333333575865</v>
      </c>
      <c r="J406" s="12" t="s">
        <v>8150</v>
      </c>
      <c r="K406" s="12" t="s">
        <v>163</v>
      </c>
      <c r="L406" s="12" t="s">
        <v>36</v>
      </c>
      <c r="M406" s="1" t="s">
        <v>857</v>
      </c>
      <c r="N406" s="12" t="s">
        <v>8148</v>
      </c>
      <c r="O406" s="12">
        <v>1</v>
      </c>
      <c r="P406" s="12">
        <v>410</v>
      </c>
      <c r="S406" s="16" t="s">
        <v>36</v>
      </c>
      <c r="U406" s="5">
        <v>80</v>
      </c>
      <c r="X406" s="5">
        <v>53.11</v>
      </c>
      <c r="AA406" s="5">
        <v>180</v>
      </c>
      <c r="AC406" s="16">
        <v>0</v>
      </c>
      <c r="AE406" s="24">
        <v>3</v>
      </c>
      <c r="AF406" s="24">
        <v>1.5</v>
      </c>
      <c r="AG406" s="6" t="s">
        <v>46</v>
      </c>
      <c r="AH406" s="1"/>
    </row>
    <row r="407" spans="1:34" x14ac:dyDescent="0.25">
      <c r="A407" s="11">
        <v>42557.412779155093</v>
      </c>
      <c r="B407" s="12" t="s">
        <v>39</v>
      </c>
      <c r="C407" s="12" t="s">
        <v>852</v>
      </c>
      <c r="E407" s="12" t="s">
        <v>1334</v>
      </c>
      <c r="F407" s="13">
        <v>42545</v>
      </c>
      <c r="G407" s="12"/>
      <c r="H407" s="12" t="s">
        <v>41</v>
      </c>
      <c r="I407" s="14">
        <v>0.375</v>
      </c>
      <c r="J407" s="12" t="s">
        <v>7934</v>
      </c>
      <c r="K407" s="12" t="s">
        <v>35</v>
      </c>
      <c r="L407" s="12" t="s">
        <v>46</v>
      </c>
      <c r="N407" s="12" t="s">
        <v>1692</v>
      </c>
      <c r="O407" s="12">
        <v>1</v>
      </c>
      <c r="P407" s="12">
        <v>20</v>
      </c>
      <c r="Q407" s="5">
        <v>45</v>
      </c>
      <c r="S407" s="16" t="s">
        <v>36</v>
      </c>
      <c r="U407" s="5">
        <v>5</v>
      </c>
      <c r="X407" s="5">
        <v>48.03</v>
      </c>
      <c r="AC407" s="16">
        <v>0</v>
      </c>
      <c r="AE407" s="24">
        <v>3</v>
      </c>
      <c r="AF407" s="24">
        <v>2</v>
      </c>
      <c r="AG407" s="6" t="s">
        <v>46</v>
      </c>
      <c r="AH407" s="1"/>
    </row>
    <row r="408" spans="1:34" ht="26.4" x14ac:dyDescent="0.25">
      <c r="A408" s="11">
        <v>42551.412135081016</v>
      </c>
      <c r="B408" s="12" t="s">
        <v>39</v>
      </c>
      <c r="C408" s="12" t="s">
        <v>852</v>
      </c>
      <c r="E408" s="12" t="s">
        <v>1334</v>
      </c>
      <c r="F408" s="13">
        <v>42546</v>
      </c>
      <c r="G408" s="12"/>
      <c r="H408" s="12" t="s">
        <v>49</v>
      </c>
      <c r="I408" s="14">
        <v>0.625</v>
      </c>
      <c r="J408" s="12" t="s">
        <v>2659</v>
      </c>
      <c r="K408" s="12" t="s">
        <v>43</v>
      </c>
      <c r="L408" s="12" t="s">
        <v>46</v>
      </c>
      <c r="M408" s="1" t="s">
        <v>7794</v>
      </c>
      <c r="N408" s="12" t="s">
        <v>1692</v>
      </c>
      <c r="O408" s="12">
        <v>1</v>
      </c>
      <c r="P408" s="12">
        <v>16</v>
      </c>
      <c r="Q408" s="5">
        <v>100</v>
      </c>
      <c r="S408" s="16" t="s">
        <v>46</v>
      </c>
      <c r="AC408" s="16">
        <v>0</v>
      </c>
      <c r="AD408" s="21" t="s">
        <v>7795</v>
      </c>
      <c r="AE408" s="24">
        <v>3</v>
      </c>
      <c r="AF408" s="24">
        <v>1</v>
      </c>
      <c r="AG408" s="6" t="s">
        <v>46</v>
      </c>
      <c r="AH408" s="1"/>
    </row>
    <row r="409" spans="1:34" ht="39.6" x14ac:dyDescent="0.25">
      <c r="A409" s="11">
        <v>42565.587415486109</v>
      </c>
      <c r="B409" s="12" t="s">
        <v>39</v>
      </c>
      <c r="C409" s="12" t="s">
        <v>852</v>
      </c>
      <c r="E409" s="12" t="s">
        <v>141</v>
      </c>
      <c r="F409" s="13">
        <v>42546</v>
      </c>
      <c r="G409" s="12"/>
      <c r="H409" s="12" t="s">
        <v>49</v>
      </c>
      <c r="I409" s="14">
        <v>0.83333333333575865</v>
      </c>
      <c r="J409" s="12" t="s">
        <v>8151</v>
      </c>
      <c r="K409" s="12" t="s">
        <v>163</v>
      </c>
      <c r="L409" s="12" t="s">
        <v>36</v>
      </c>
      <c r="N409" s="12" t="s">
        <v>8148</v>
      </c>
      <c r="O409" s="12">
        <v>1</v>
      </c>
      <c r="P409" s="12">
        <v>230</v>
      </c>
      <c r="S409" s="16" t="s">
        <v>46</v>
      </c>
      <c r="AC409" s="16">
        <v>0</v>
      </c>
      <c r="AD409" s="21" t="s">
        <v>8152</v>
      </c>
      <c r="AE409" s="24">
        <v>3</v>
      </c>
      <c r="AF409" s="24">
        <v>1.5</v>
      </c>
      <c r="AG409" s="6" t="s">
        <v>46</v>
      </c>
      <c r="AH409" s="1"/>
    </row>
    <row r="410" spans="1:34" ht="26.4" x14ac:dyDescent="0.25">
      <c r="A410" s="11">
        <v>42550.917522037038</v>
      </c>
      <c r="B410" s="12" t="s">
        <v>39</v>
      </c>
      <c r="C410" s="12" t="s">
        <v>852</v>
      </c>
      <c r="E410" s="12" t="s">
        <v>1334</v>
      </c>
      <c r="F410" s="13">
        <v>42549</v>
      </c>
      <c r="G410" s="12"/>
      <c r="H410" s="12" t="s">
        <v>130</v>
      </c>
      <c r="I410" s="14">
        <v>0.41666666666424135</v>
      </c>
      <c r="J410" s="12" t="s">
        <v>7782</v>
      </c>
      <c r="K410" s="12" t="s">
        <v>35</v>
      </c>
      <c r="L410" s="12" t="s">
        <v>46</v>
      </c>
      <c r="M410" s="1" t="s">
        <v>3702</v>
      </c>
      <c r="N410" s="12" t="s">
        <v>1692</v>
      </c>
      <c r="O410" s="12">
        <v>1</v>
      </c>
      <c r="P410" s="12">
        <v>27</v>
      </c>
      <c r="Q410" s="5">
        <v>69</v>
      </c>
      <c r="S410" s="16" t="s">
        <v>46</v>
      </c>
      <c r="AC410" s="16">
        <v>0</v>
      </c>
      <c r="AE410" s="24">
        <v>3</v>
      </c>
      <c r="AF410" s="24">
        <v>2</v>
      </c>
      <c r="AG410" s="6" t="s">
        <v>46</v>
      </c>
      <c r="AH410" s="1"/>
    </row>
    <row r="411" spans="1:34" x14ac:dyDescent="0.25">
      <c r="A411" s="11">
        <v>42557.4148924537</v>
      </c>
      <c r="B411" s="12" t="s">
        <v>39</v>
      </c>
      <c r="C411" s="12" t="s">
        <v>852</v>
      </c>
      <c r="E411" s="12" t="s">
        <v>1334</v>
      </c>
      <c r="F411" s="13">
        <v>42549</v>
      </c>
      <c r="G411" s="12"/>
      <c r="H411" s="12" t="s">
        <v>130</v>
      </c>
      <c r="I411" s="14">
        <v>0.41666666666424135</v>
      </c>
      <c r="J411" s="12" t="s">
        <v>7935</v>
      </c>
      <c r="K411" s="12" t="s">
        <v>35</v>
      </c>
      <c r="L411" s="12" t="s">
        <v>46</v>
      </c>
      <c r="M411" s="1" t="s">
        <v>7928</v>
      </c>
      <c r="N411" s="12" t="s">
        <v>1692</v>
      </c>
      <c r="O411" s="12">
        <v>1</v>
      </c>
      <c r="P411" s="12">
        <v>21</v>
      </c>
      <c r="Q411" s="5">
        <v>51</v>
      </c>
      <c r="S411" s="16" t="s">
        <v>46</v>
      </c>
      <c r="AC411" s="16">
        <v>0</v>
      </c>
      <c r="AE411" s="24">
        <v>3</v>
      </c>
      <c r="AF411" s="24">
        <v>2</v>
      </c>
      <c r="AG411" s="6" t="s">
        <v>46</v>
      </c>
      <c r="AH411" s="1"/>
    </row>
    <row r="412" spans="1:34" x14ac:dyDescent="0.25">
      <c r="A412" s="11">
        <v>42550.9191262963</v>
      </c>
      <c r="B412" s="12" t="s">
        <v>39</v>
      </c>
      <c r="C412" s="12" t="s">
        <v>852</v>
      </c>
      <c r="E412" s="12" t="s">
        <v>1334</v>
      </c>
      <c r="F412" s="13">
        <v>42550</v>
      </c>
      <c r="G412" s="12"/>
      <c r="H412" s="12" t="s">
        <v>33</v>
      </c>
      <c r="I412" s="14">
        <v>0.66666666666424135</v>
      </c>
      <c r="J412" s="12" t="s">
        <v>7783</v>
      </c>
      <c r="K412" s="12" t="s">
        <v>105</v>
      </c>
      <c r="L412" s="12"/>
      <c r="N412" s="12" t="s">
        <v>1692</v>
      </c>
      <c r="O412" s="12">
        <v>1</v>
      </c>
      <c r="P412" s="12">
        <v>31</v>
      </c>
      <c r="Q412" s="5">
        <v>0</v>
      </c>
      <c r="S412" s="16" t="s">
        <v>46</v>
      </c>
      <c r="AC412" s="16">
        <v>0</v>
      </c>
      <c r="AE412" s="24">
        <v>3.5</v>
      </c>
      <c r="AF412" s="24">
        <v>2</v>
      </c>
      <c r="AG412" s="6" t="s">
        <v>46</v>
      </c>
      <c r="AH412" s="1"/>
    </row>
    <row r="413" spans="1:34" x14ac:dyDescent="0.25">
      <c r="A413" s="11">
        <v>42557.416259965277</v>
      </c>
      <c r="B413" s="12" t="s">
        <v>39</v>
      </c>
      <c r="C413" s="12" t="s">
        <v>852</v>
      </c>
      <c r="E413" s="12" t="s">
        <v>1334</v>
      </c>
      <c r="F413" s="13">
        <v>42551</v>
      </c>
      <c r="G413" s="12"/>
      <c r="H413" s="12" t="s">
        <v>65</v>
      </c>
      <c r="I413" s="14">
        <v>0.41666666666424135</v>
      </c>
      <c r="J413" s="12" t="s">
        <v>7936</v>
      </c>
      <c r="K413" s="12" t="s">
        <v>35</v>
      </c>
      <c r="L413" s="12" t="s">
        <v>46</v>
      </c>
      <c r="N413" s="12" t="s">
        <v>1692</v>
      </c>
      <c r="O413" s="12">
        <v>1</v>
      </c>
      <c r="P413" s="12">
        <v>18</v>
      </c>
      <c r="Q413" s="5">
        <v>42</v>
      </c>
      <c r="S413" s="16" t="s">
        <v>46</v>
      </c>
      <c r="AC413" s="16">
        <v>0</v>
      </c>
      <c r="AE413" s="24">
        <v>3</v>
      </c>
      <c r="AF413" s="24">
        <v>2</v>
      </c>
      <c r="AG413" s="6" t="s">
        <v>46</v>
      </c>
      <c r="AH413" s="1"/>
    </row>
    <row r="414" spans="1:34" x14ac:dyDescent="0.25">
      <c r="A414" s="12"/>
      <c r="B414" s="12" t="s">
        <v>47</v>
      </c>
      <c r="C414" s="12" t="s">
        <v>138</v>
      </c>
      <c r="E414" s="12" t="s">
        <v>32</v>
      </c>
      <c r="F414" s="13">
        <v>42525</v>
      </c>
      <c r="G414" s="12"/>
      <c r="H414" s="12" t="s">
        <v>49</v>
      </c>
      <c r="I414" s="28">
        <v>0.375</v>
      </c>
      <c r="J414" s="12" t="s">
        <v>8251</v>
      </c>
      <c r="K414" s="12" t="s">
        <v>43</v>
      </c>
      <c r="L414" s="12" t="s">
        <v>36</v>
      </c>
      <c r="M414" s="1" t="s">
        <v>8252</v>
      </c>
      <c r="N414" s="12" t="s">
        <v>4453</v>
      </c>
      <c r="O414" s="15">
        <v>1</v>
      </c>
      <c r="P414" s="15">
        <v>10</v>
      </c>
      <c r="Q414" s="5">
        <v>0</v>
      </c>
      <c r="R414" s="5">
        <v>0</v>
      </c>
      <c r="S414" s="16" t="s">
        <v>36</v>
      </c>
      <c r="U414" s="5">
        <v>25</v>
      </c>
      <c r="AC414" s="16">
        <v>0</v>
      </c>
      <c r="AE414" s="29">
        <v>3</v>
      </c>
      <c r="AF414" s="29">
        <v>3</v>
      </c>
      <c r="AG414" s="6" t="s">
        <v>46</v>
      </c>
      <c r="AH414" s="1"/>
    </row>
    <row r="415" spans="1:34" x14ac:dyDescent="0.25">
      <c r="A415" s="12"/>
      <c r="B415" s="12" t="s">
        <v>47</v>
      </c>
      <c r="C415" s="12" t="s">
        <v>138</v>
      </c>
      <c r="E415" s="12" t="s">
        <v>32</v>
      </c>
      <c r="F415" s="13">
        <v>42532</v>
      </c>
      <c r="G415" s="12"/>
      <c r="H415" s="12" t="s">
        <v>49</v>
      </c>
      <c r="I415" s="28">
        <v>0.375</v>
      </c>
      <c r="J415" s="12" t="s">
        <v>1451</v>
      </c>
      <c r="K415" s="12" t="s">
        <v>43</v>
      </c>
      <c r="L415" s="12" t="s">
        <v>36</v>
      </c>
      <c r="M415" s="1" t="s">
        <v>8253</v>
      </c>
      <c r="N415" s="12" t="s">
        <v>752</v>
      </c>
      <c r="O415" s="15">
        <v>1</v>
      </c>
      <c r="P415" s="15">
        <v>14</v>
      </c>
      <c r="Q415" s="5">
        <v>0</v>
      </c>
      <c r="R415" s="5">
        <v>0</v>
      </c>
      <c r="S415" s="16" t="s">
        <v>36</v>
      </c>
      <c r="U415" s="5">
        <v>35</v>
      </c>
      <c r="AC415" s="16">
        <v>0</v>
      </c>
      <c r="AE415" s="29">
        <v>2</v>
      </c>
      <c r="AF415" s="29">
        <v>2</v>
      </c>
      <c r="AG415" s="6" t="s">
        <v>46</v>
      </c>
      <c r="AH415" s="1"/>
    </row>
    <row r="416" spans="1:34" x14ac:dyDescent="0.25">
      <c r="A416" s="12"/>
      <c r="B416" s="12" t="s">
        <v>47</v>
      </c>
      <c r="C416" s="12" t="s">
        <v>138</v>
      </c>
      <c r="E416" s="12" t="s">
        <v>32</v>
      </c>
      <c r="F416" s="13">
        <v>42534</v>
      </c>
      <c r="G416" s="12" t="s">
        <v>8254</v>
      </c>
      <c r="H416" s="12" t="s">
        <v>110</v>
      </c>
      <c r="I416" s="28">
        <v>0.375</v>
      </c>
      <c r="J416" s="12" t="s">
        <v>270</v>
      </c>
      <c r="K416" s="12" t="s">
        <v>105</v>
      </c>
      <c r="L416" s="12" t="s">
        <v>36</v>
      </c>
      <c r="M416" s="1" t="s">
        <v>8255</v>
      </c>
      <c r="N416" s="12" t="s">
        <v>4453</v>
      </c>
      <c r="O416" s="15">
        <v>1</v>
      </c>
      <c r="P416" s="15">
        <v>17</v>
      </c>
      <c r="Q416" s="5">
        <v>765</v>
      </c>
      <c r="S416" s="16" t="s">
        <v>46</v>
      </c>
      <c r="U416" s="5">
        <v>0</v>
      </c>
      <c r="AC416" s="16">
        <v>99.67</v>
      </c>
      <c r="AE416" s="29">
        <v>22.5</v>
      </c>
      <c r="AF416" s="29">
        <v>18</v>
      </c>
      <c r="AG416" s="6" t="s">
        <v>46</v>
      </c>
      <c r="AH416" s="1"/>
    </row>
    <row r="417" spans="1:34" ht="26.4" x14ac:dyDescent="0.25">
      <c r="A417" s="12"/>
      <c r="B417" s="12" t="s">
        <v>47</v>
      </c>
      <c r="C417" s="12" t="s">
        <v>138</v>
      </c>
      <c r="E417" s="12" t="s">
        <v>32</v>
      </c>
      <c r="F417" s="13">
        <v>42538</v>
      </c>
      <c r="G417" s="12"/>
      <c r="H417" s="12" t="s">
        <v>41</v>
      </c>
      <c r="I417" s="28">
        <v>0.39583333333333331</v>
      </c>
      <c r="J417" s="12" t="s">
        <v>2239</v>
      </c>
      <c r="K417" s="12" t="s">
        <v>35</v>
      </c>
      <c r="L417" s="12" t="s">
        <v>36</v>
      </c>
      <c r="M417" s="1" t="s">
        <v>8256</v>
      </c>
      <c r="N417" s="12" t="s">
        <v>4453</v>
      </c>
      <c r="O417" s="15">
        <v>1</v>
      </c>
      <c r="P417" s="15">
        <v>24</v>
      </c>
      <c r="Q417" s="5">
        <v>144</v>
      </c>
      <c r="S417" s="16" t="s">
        <v>46</v>
      </c>
      <c r="AC417" s="16">
        <v>0</v>
      </c>
      <c r="AE417" s="29">
        <v>3</v>
      </c>
      <c r="AF417" s="29">
        <v>3</v>
      </c>
      <c r="AG417" s="6" t="s">
        <v>46</v>
      </c>
      <c r="AH417" s="1"/>
    </row>
    <row r="418" spans="1:34" ht="26.4" x14ac:dyDescent="0.25">
      <c r="A418" s="12"/>
      <c r="B418" s="12" t="s">
        <v>47</v>
      </c>
      <c r="C418" s="12" t="s">
        <v>138</v>
      </c>
      <c r="E418" s="12" t="s">
        <v>32</v>
      </c>
      <c r="F418" s="13">
        <v>42539</v>
      </c>
      <c r="G418" s="12"/>
      <c r="H418" s="12" t="s">
        <v>49</v>
      </c>
      <c r="I418" s="28">
        <v>0.85416666666666663</v>
      </c>
      <c r="J418" s="12" t="s">
        <v>252</v>
      </c>
      <c r="K418" s="12" t="s">
        <v>43</v>
      </c>
      <c r="L418" s="12" t="s">
        <v>36</v>
      </c>
      <c r="M418" s="1" t="s">
        <v>8257</v>
      </c>
      <c r="N418" s="12" t="s">
        <v>4453</v>
      </c>
      <c r="O418" s="15">
        <v>1</v>
      </c>
      <c r="P418" s="15">
        <v>16</v>
      </c>
      <c r="Q418" s="5">
        <v>0</v>
      </c>
      <c r="S418" s="16" t="s">
        <v>36</v>
      </c>
      <c r="U418" s="5">
        <v>40</v>
      </c>
      <c r="AC418" s="16">
        <v>0</v>
      </c>
      <c r="AE418" s="29">
        <v>2</v>
      </c>
      <c r="AF418" s="29">
        <v>1</v>
      </c>
      <c r="AG418" s="6" t="s">
        <v>46</v>
      </c>
      <c r="AH418" s="1"/>
    </row>
    <row r="419" spans="1:34" ht="26.4" x14ac:dyDescent="0.25">
      <c r="A419" s="12"/>
      <c r="B419" s="12" t="s">
        <v>47</v>
      </c>
      <c r="C419" s="12" t="s">
        <v>138</v>
      </c>
      <c r="E419" s="12" t="s">
        <v>32</v>
      </c>
      <c r="F419" s="13">
        <v>42542</v>
      </c>
      <c r="G419" s="12"/>
      <c r="H419" s="12" t="s">
        <v>130</v>
      </c>
      <c r="I419" s="28">
        <v>0.39583333333333331</v>
      </c>
      <c r="J419" s="12" t="s">
        <v>8258</v>
      </c>
      <c r="K419" s="12" t="s">
        <v>35</v>
      </c>
      <c r="L419" s="12" t="s">
        <v>36</v>
      </c>
      <c r="M419" s="1" t="s">
        <v>8259</v>
      </c>
      <c r="N419" s="12" t="s">
        <v>8260</v>
      </c>
      <c r="O419" s="15">
        <v>1</v>
      </c>
      <c r="P419" s="15">
        <v>11</v>
      </c>
      <c r="Q419" s="5">
        <v>55</v>
      </c>
      <c r="S419" s="16" t="s">
        <v>46</v>
      </c>
      <c r="U419" s="5">
        <v>0</v>
      </c>
      <c r="AC419" s="16">
        <v>0</v>
      </c>
      <c r="AE419" s="29">
        <v>3</v>
      </c>
      <c r="AF419" s="29">
        <v>2</v>
      </c>
      <c r="AG419" s="6" t="s">
        <v>46</v>
      </c>
      <c r="AH419" s="1"/>
    </row>
    <row r="420" spans="1:34" ht="26.4" x14ac:dyDescent="0.25">
      <c r="A420" s="12"/>
      <c r="B420" s="12" t="s">
        <v>47</v>
      </c>
      <c r="C420" s="12" t="s">
        <v>138</v>
      </c>
      <c r="E420" s="12" t="s">
        <v>32</v>
      </c>
      <c r="F420" s="13">
        <v>42544</v>
      </c>
      <c r="G420" s="12"/>
      <c r="H420" s="12" t="s">
        <v>65</v>
      </c>
      <c r="I420" s="28">
        <v>0.39583333333333331</v>
      </c>
      <c r="J420" s="12" t="s">
        <v>2239</v>
      </c>
      <c r="K420" s="12" t="s">
        <v>35</v>
      </c>
      <c r="L420" s="12" t="s">
        <v>36</v>
      </c>
      <c r="M420" s="1" t="s">
        <v>8261</v>
      </c>
      <c r="N420" s="12" t="s">
        <v>4453</v>
      </c>
      <c r="O420" s="15">
        <v>1</v>
      </c>
      <c r="P420" s="15">
        <v>44</v>
      </c>
      <c r="Q420" s="5">
        <v>264</v>
      </c>
      <c r="S420" s="16" t="s">
        <v>46</v>
      </c>
      <c r="AC420" s="16">
        <v>0</v>
      </c>
      <c r="AE420" s="29">
        <v>4</v>
      </c>
      <c r="AF420" s="29">
        <v>3</v>
      </c>
      <c r="AG420" s="6" t="s">
        <v>46</v>
      </c>
      <c r="AH420" s="1"/>
    </row>
    <row r="421" spans="1:34" ht="26.4" x14ac:dyDescent="0.25">
      <c r="A421" s="12"/>
      <c r="B421" s="12" t="s">
        <v>47</v>
      </c>
      <c r="C421" s="12" t="s">
        <v>138</v>
      </c>
      <c r="E421" s="12" t="s">
        <v>32</v>
      </c>
      <c r="F421" s="13">
        <v>42545</v>
      </c>
      <c r="G421" s="12"/>
      <c r="H421" s="12" t="s">
        <v>41</v>
      </c>
      <c r="I421" s="28">
        <v>0.41666666666666669</v>
      </c>
      <c r="J421" s="12" t="s">
        <v>8258</v>
      </c>
      <c r="K421" s="12" t="s">
        <v>43</v>
      </c>
      <c r="L421" s="12" t="s">
        <v>36</v>
      </c>
      <c r="M421" s="1" t="s">
        <v>8256</v>
      </c>
      <c r="N421" s="12" t="s">
        <v>8260</v>
      </c>
      <c r="O421" s="15">
        <v>1</v>
      </c>
      <c r="P421" s="15">
        <v>20</v>
      </c>
      <c r="Q421" s="5">
        <v>120</v>
      </c>
      <c r="S421" s="16" t="s">
        <v>46</v>
      </c>
      <c r="AC421" s="16">
        <v>0</v>
      </c>
      <c r="AE421" s="29">
        <v>3</v>
      </c>
      <c r="AF421" s="29">
        <v>2</v>
      </c>
      <c r="AG421" s="6" t="s">
        <v>46</v>
      </c>
      <c r="AH421" s="1"/>
    </row>
    <row r="422" spans="1:34" x14ac:dyDescent="0.25">
      <c r="A422" s="12"/>
      <c r="B422" s="12" t="s">
        <v>47</v>
      </c>
      <c r="C422" s="12" t="s">
        <v>138</v>
      </c>
      <c r="E422" s="12" t="s">
        <v>32</v>
      </c>
      <c r="F422" s="13">
        <v>42545</v>
      </c>
      <c r="G422" s="12"/>
      <c r="H422" s="12" t="s">
        <v>41</v>
      </c>
      <c r="I422" s="28">
        <v>0.8125</v>
      </c>
      <c r="J422" s="12" t="s">
        <v>8262</v>
      </c>
      <c r="K422" s="12" t="s">
        <v>43</v>
      </c>
      <c r="L422" s="12" t="s">
        <v>36</v>
      </c>
      <c r="M422" s="1" t="s">
        <v>8263</v>
      </c>
      <c r="N422" s="12" t="s">
        <v>4453</v>
      </c>
      <c r="O422" s="15">
        <v>1</v>
      </c>
      <c r="P422" s="15">
        <v>6</v>
      </c>
      <c r="Q422" s="5">
        <v>4</v>
      </c>
      <c r="S422" s="16" t="s">
        <v>46</v>
      </c>
      <c r="AC422" s="16">
        <v>0</v>
      </c>
      <c r="AE422" s="29">
        <v>2</v>
      </c>
      <c r="AF422" s="29">
        <v>1</v>
      </c>
      <c r="AG422" s="6" t="s">
        <v>46</v>
      </c>
      <c r="AH422" s="1"/>
    </row>
    <row r="423" spans="1:34" x14ac:dyDescent="0.25">
      <c r="A423" s="12"/>
      <c r="B423" s="12" t="s">
        <v>47</v>
      </c>
      <c r="C423" s="12" t="s">
        <v>138</v>
      </c>
      <c r="E423" s="12" t="s">
        <v>32</v>
      </c>
      <c r="F423" s="13">
        <v>42546</v>
      </c>
      <c r="G423" s="12"/>
      <c r="H423" s="12" t="s">
        <v>49</v>
      </c>
      <c r="I423" s="28">
        <v>0.45833333333333331</v>
      </c>
      <c r="J423" s="12" t="s">
        <v>3234</v>
      </c>
      <c r="K423" s="12" t="s">
        <v>43</v>
      </c>
      <c r="L423" s="12" t="s">
        <v>36</v>
      </c>
      <c r="M423" s="1" t="s">
        <v>8265</v>
      </c>
      <c r="N423" s="12" t="s">
        <v>4453</v>
      </c>
      <c r="O423" s="15">
        <v>1</v>
      </c>
      <c r="P423" s="15">
        <v>5</v>
      </c>
      <c r="Q423" s="5">
        <v>40</v>
      </c>
      <c r="S423" s="16" t="s">
        <v>46</v>
      </c>
      <c r="AC423" s="16">
        <v>0</v>
      </c>
      <c r="AE423" s="29">
        <v>2</v>
      </c>
      <c r="AF423" s="29">
        <v>1</v>
      </c>
      <c r="AG423" s="6" t="s">
        <v>46</v>
      </c>
      <c r="AH423" s="1"/>
    </row>
    <row r="424" spans="1:34" x14ac:dyDescent="0.25">
      <c r="A424" s="12"/>
      <c r="B424" s="12" t="s">
        <v>47</v>
      </c>
      <c r="C424" s="12" t="s">
        <v>138</v>
      </c>
      <c r="E424" s="12" t="s">
        <v>32</v>
      </c>
      <c r="F424" s="13">
        <v>42546</v>
      </c>
      <c r="G424" s="12"/>
      <c r="H424" s="12" t="s">
        <v>49</v>
      </c>
      <c r="I424" s="28">
        <v>0.45833333333333331</v>
      </c>
      <c r="J424" s="12" t="s">
        <v>3234</v>
      </c>
      <c r="K424" s="12" t="s">
        <v>43</v>
      </c>
      <c r="L424" s="12" t="s">
        <v>36</v>
      </c>
      <c r="M424" s="1" t="s">
        <v>8265</v>
      </c>
      <c r="N424" s="12" t="s">
        <v>4453</v>
      </c>
      <c r="O424" s="15">
        <v>1</v>
      </c>
      <c r="P424" s="15">
        <v>5</v>
      </c>
      <c r="Q424" s="5">
        <v>40</v>
      </c>
      <c r="S424" s="16" t="s">
        <v>46</v>
      </c>
      <c r="AC424" s="16">
        <v>0</v>
      </c>
      <c r="AE424" s="29">
        <v>2</v>
      </c>
      <c r="AF424" s="29">
        <v>1</v>
      </c>
      <c r="AG424" s="6" t="s">
        <v>46</v>
      </c>
      <c r="AH424" s="1"/>
    </row>
    <row r="425" spans="1:34" x14ac:dyDescent="0.25">
      <c r="A425" s="12"/>
      <c r="B425" s="12" t="s">
        <v>47</v>
      </c>
      <c r="C425" s="12" t="s">
        <v>138</v>
      </c>
      <c r="E425" s="12" t="s">
        <v>32</v>
      </c>
      <c r="F425" s="13">
        <v>42549</v>
      </c>
      <c r="G425" s="12"/>
      <c r="H425" s="12" t="s">
        <v>130</v>
      </c>
      <c r="I425" s="28">
        <v>0.39583333333333331</v>
      </c>
      <c r="J425" s="12" t="s">
        <v>8264</v>
      </c>
      <c r="K425" s="12" t="s">
        <v>35</v>
      </c>
      <c r="L425" s="12" t="s">
        <v>36</v>
      </c>
      <c r="M425" s="1" t="s">
        <v>1666</v>
      </c>
      <c r="N425" s="12" t="s">
        <v>4453</v>
      </c>
      <c r="O425" s="15">
        <v>1</v>
      </c>
      <c r="P425" s="15">
        <v>57</v>
      </c>
      <c r="Q425" s="5">
        <v>171</v>
      </c>
      <c r="S425" s="16" t="s">
        <v>46</v>
      </c>
      <c r="AC425" s="16">
        <v>0</v>
      </c>
      <c r="AE425" s="29">
        <v>2</v>
      </c>
      <c r="AF425" s="29">
        <v>1</v>
      </c>
      <c r="AG425" s="6" t="s">
        <v>46</v>
      </c>
      <c r="AH425" s="1"/>
    </row>
    <row r="426" spans="1:34" ht="26.4" x14ac:dyDescent="0.25">
      <c r="A426" s="11">
        <v>42549.394381053236</v>
      </c>
      <c r="B426" s="12" t="s">
        <v>86</v>
      </c>
      <c r="C426" s="12" t="s">
        <v>1266</v>
      </c>
      <c r="E426" s="12" t="s">
        <v>32</v>
      </c>
      <c r="F426" s="13">
        <v>42529</v>
      </c>
      <c r="G426" s="12"/>
      <c r="H426" s="12" t="s">
        <v>33</v>
      </c>
      <c r="I426" s="14">
        <v>0.5</v>
      </c>
      <c r="J426" s="12" t="s">
        <v>7698</v>
      </c>
      <c r="K426" s="12" t="s">
        <v>43</v>
      </c>
      <c r="L426" s="12" t="s">
        <v>36</v>
      </c>
      <c r="M426" s="1" t="s">
        <v>7699</v>
      </c>
      <c r="N426" s="12" t="s">
        <v>4453</v>
      </c>
      <c r="O426" s="12">
        <v>1</v>
      </c>
      <c r="P426" s="12">
        <v>5</v>
      </c>
      <c r="Q426" s="5">
        <v>25</v>
      </c>
      <c r="S426" s="16" t="s">
        <v>46</v>
      </c>
      <c r="AC426" s="16">
        <v>0</v>
      </c>
      <c r="AE426" s="24">
        <v>1</v>
      </c>
      <c r="AF426" s="24">
        <v>1</v>
      </c>
      <c r="AG426" s="6" t="s">
        <v>46</v>
      </c>
      <c r="AH426" s="1"/>
    </row>
    <row r="427" spans="1:34" ht="26.4" x14ac:dyDescent="0.25">
      <c r="A427" s="11">
        <v>42549.396651736111</v>
      </c>
      <c r="B427" s="12" t="s">
        <v>86</v>
      </c>
      <c r="C427" s="12" t="s">
        <v>1266</v>
      </c>
      <c r="E427" s="12" t="s">
        <v>32</v>
      </c>
      <c r="F427" s="13">
        <v>42530</v>
      </c>
      <c r="G427" s="12"/>
      <c r="H427" s="12" t="s">
        <v>65</v>
      </c>
      <c r="I427" s="14">
        <v>0.4375</v>
      </c>
      <c r="J427" s="12" t="s">
        <v>6247</v>
      </c>
      <c r="K427" s="12" t="s">
        <v>43</v>
      </c>
      <c r="L427" s="12" t="s">
        <v>36</v>
      </c>
      <c r="M427" s="1" t="s">
        <v>7700</v>
      </c>
      <c r="N427" s="12" t="s">
        <v>4453</v>
      </c>
      <c r="O427" s="12">
        <v>1</v>
      </c>
      <c r="P427" s="12">
        <v>3</v>
      </c>
      <c r="Q427" s="5">
        <v>30</v>
      </c>
      <c r="S427" s="16" t="s">
        <v>46</v>
      </c>
      <c r="AC427" s="16">
        <v>0</v>
      </c>
      <c r="AE427" s="24">
        <v>3</v>
      </c>
      <c r="AF427" s="24">
        <v>3</v>
      </c>
      <c r="AG427" s="6" t="s">
        <v>46</v>
      </c>
      <c r="AH427" s="1"/>
    </row>
    <row r="428" spans="1:34" ht="39.6" x14ac:dyDescent="0.25">
      <c r="A428" s="11">
        <v>42549.403679768518</v>
      </c>
      <c r="B428" s="12" t="s">
        <v>86</v>
      </c>
      <c r="C428" s="12" t="s">
        <v>1266</v>
      </c>
      <c r="E428" s="12" t="s">
        <v>32</v>
      </c>
      <c r="F428" s="13">
        <v>42532</v>
      </c>
      <c r="G428" s="12"/>
      <c r="H428" s="12" t="s">
        <v>49</v>
      </c>
      <c r="I428" s="14">
        <v>0.375</v>
      </c>
      <c r="J428" s="12" t="s">
        <v>7701</v>
      </c>
      <c r="K428" s="12" t="s">
        <v>43</v>
      </c>
      <c r="L428" s="12" t="s">
        <v>46</v>
      </c>
      <c r="M428" s="1" t="s">
        <v>7702</v>
      </c>
      <c r="N428" s="12" t="s">
        <v>4453</v>
      </c>
      <c r="O428" s="12">
        <v>1</v>
      </c>
      <c r="P428" s="12">
        <v>10</v>
      </c>
      <c r="Q428" s="5">
        <v>70</v>
      </c>
      <c r="S428" s="16" t="s">
        <v>46</v>
      </c>
      <c r="AC428" s="16">
        <v>0</v>
      </c>
      <c r="AD428" s="21" t="s">
        <v>7703</v>
      </c>
      <c r="AE428" s="24">
        <v>4</v>
      </c>
      <c r="AF428" s="24">
        <v>4</v>
      </c>
      <c r="AG428" s="6" t="s">
        <v>46</v>
      </c>
      <c r="AH428" s="1"/>
    </row>
    <row r="429" spans="1:34" ht="26.4" x14ac:dyDescent="0.25">
      <c r="A429" s="11">
        <v>42549.407230254626</v>
      </c>
      <c r="B429" s="12" t="s">
        <v>86</v>
      </c>
      <c r="C429" s="12" t="s">
        <v>1266</v>
      </c>
      <c r="E429" s="12" t="s">
        <v>32</v>
      </c>
      <c r="F429" s="13">
        <v>42532</v>
      </c>
      <c r="G429" s="12"/>
      <c r="H429" s="12" t="s">
        <v>49</v>
      </c>
      <c r="I429" s="14">
        <v>0.54166666666424135</v>
      </c>
      <c r="J429" s="12" t="s">
        <v>5549</v>
      </c>
      <c r="K429" s="12" t="s">
        <v>43</v>
      </c>
      <c r="L429" s="12" t="s">
        <v>36</v>
      </c>
      <c r="M429" s="1" t="s">
        <v>5545</v>
      </c>
      <c r="N429" s="12" t="s">
        <v>4453</v>
      </c>
      <c r="O429" s="12">
        <v>1</v>
      </c>
      <c r="P429" s="12">
        <v>26</v>
      </c>
      <c r="Q429" s="5">
        <v>260</v>
      </c>
      <c r="S429" s="16" t="s">
        <v>46</v>
      </c>
      <c r="AC429" s="16">
        <v>0</v>
      </c>
      <c r="AE429" s="24">
        <v>3</v>
      </c>
      <c r="AF429" s="24">
        <v>3</v>
      </c>
      <c r="AG429" s="6" t="s">
        <v>46</v>
      </c>
      <c r="AH429" s="1"/>
    </row>
    <row r="430" spans="1:34" ht="39.6" x14ac:dyDescent="0.25">
      <c r="A430" s="11">
        <v>42549.414084733799</v>
      </c>
      <c r="B430" s="12" t="s">
        <v>86</v>
      </c>
      <c r="C430" s="12" t="s">
        <v>1266</v>
      </c>
      <c r="E430" s="12" t="s">
        <v>32</v>
      </c>
      <c r="F430" s="13">
        <v>42536</v>
      </c>
      <c r="G430" s="12"/>
      <c r="H430" s="12" t="s">
        <v>33</v>
      </c>
      <c r="I430" s="14">
        <v>0.85416666666424135</v>
      </c>
      <c r="J430" s="12" t="s">
        <v>7709</v>
      </c>
      <c r="K430" s="12" t="s">
        <v>43</v>
      </c>
      <c r="L430" s="12" t="s">
        <v>46</v>
      </c>
      <c r="M430" s="1" t="s">
        <v>7710</v>
      </c>
      <c r="N430" s="12" t="s">
        <v>4453</v>
      </c>
      <c r="O430" s="12">
        <v>1</v>
      </c>
      <c r="P430" s="12">
        <v>11</v>
      </c>
      <c r="Q430" s="5">
        <v>110</v>
      </c>
      <c r="S430" s="16" t="s">
        <v>46</v>
      </c>
      <c r="AC430" s="16">
        <v>0</v>
      </c>
      <c r="AD430" s="21" t="s">
        <v>7711</v>
      </c>
      <c r="AE430" s="24">
        <v>3</v>
      </c>
      <c r="AF430" s="24">
        <v>3</v>
      </c>
      <c r="AG430" s="6" t="s">
        <v>46</v>
      </c>
      <c r="AH430" s="1"/>
    </row>
    <row r="431" spans="1:34" x14ac:dyDescent="0.25">
      <c r="A431" s="11">
        <v>42549.415165891201</v>
      </c>
      <c r="B431" s="12" t="s">
        <v>86</v>
      </c>
      <c r="C431" s="12" t="s">
        <v>1266</v>
      </c>
      <c r="E431" s="12" t="s">
        <v>32</v>
      </c>
      <c r="F431" s="13">
        <v>42537</v>
      </c>
      <c r="G431" s="12"/>
      <c r="H431" s="12" t="s">
        <v>65</v>
      </c>
      <c r="I431" s="14">
        <v>0.54166666666424135</v>
      </c>
      <c r="J431" s="12" t="s">
        <v>6247</v>
      </c>
      <c r="K431" s="12"/>
      <c r="L431" s="12" t="s">
        <v>36</v>
      </c>
      <c r="M431" s="1" t="s">
        <v>6248</v>
      </c>
      <c r="N431" s="12" t="s">
        <v>4453</v>
      </c>
      <c r="O431" s="12">
        <v>1</v>
      </c>
      <c r="P431" s="12">
        <v>10</v>
      </c>
      <c r="Q431" s="5">
        <v>100</v>
      </c>
      <c r="S431" s="16" t="s">
        <v>46</v>
      </c>
      <c r="AC431" s="16">
        <v>0</v>
      </c>
      <c r="AE431" s="24">
        <v>3</v>
      </c>
      <c r="AF431" s="24">
        <v>3</v>
      </c>
      <c r="AG431" s="6" t="s">
        <v>46</v>
      </c>
      <c r="AH431" s="1"/>
    </row>
    <row r="432" spans="1:34" ht="39.6" x14ac:dyDescent="0.25">
      <c r="A432" s="11">
        <v>42549.418205057867</v>
      </c>
      <c r="B432" s="12" t="s">
        <v>86</v>
      </c>
      <c r="C432" s="12" t="s">
        <v>1266</v>
      </c>
      <c r="E432" s="12" t="s">
        <v>32</v>
      </c>
      <c r="F432" s="13">
        <v>42541</v>
      </c>
      <c r="G432" s="12"/>
      <c r="H432" s="12" t="s">
        <v>110</v>
      </c>
      <c r="I432" s="14">
        <v>0.85416666666424135</v>
      </c>
      <c r="J432" s="12" t="s">
        <v>7709</v>
      </c>
      <c r="K432" s="12" t="s">
        <v>43</v>
      </c>
      <c r="L432" s="12" t="s">
        <v>46</v>
      </c>
      <c r="M432" s="1" t="s">
        <v>7710</v>
      </c>
      <c r="N432" s="12" t="s">
        <v>4453</v>
      </c>
      <c r="O432" s="12">
        <v>1</v>
      </c>
      <c r="P432" s="12">
        <v>19</v>
      </c>
      <c r="Q432" s="5">
        <v>190</v>
      </c>
      <c r="S432" s="16" t="s">
        <v>46</v>
      </c>
      <c r="AC432" s="16">
        <v>0</v>
      </c>
      <c r="AD432" s="21" t="s">
        <v>7712</v>
      </c>
      <c r="AE432" s="24">
        <v>3</v>
      </c>
      <c r="AF432" s="24">
        <v>3</v>
      </c>
      <c r="AG432" s="6" t="s">
        <v>46</v>
      </c>
      <c r="AH432" s="1"/>
    </row>
    <row r="433" spans="1:34" ht="26.4" x14ac:dyDescent="0.25">
      <c r="A433" s="11">
        <v>42549.419724814812</v>
      </c>
      <c r="B433" s="12" t="s">
        <v>86</v>
      </c>
      <c r="C433" s="12" t="s">
        <v>1266</v>
      </c>
      <c r="E433" s="12" t="s">
        <v>32</v>
      </c>
      <c r="F433" s="13">
        <v>42542</v>
      </c>
      <c r="G433" s="12"/>
      <c r="H433" s="12" t="s">
        <v>130</v>
      </c>
      <c r="I433" s="14">
        <v>0.3125</v>
      </c>
      <c r="J433" s="12" t="s">
        <v>5548</v>
      </c>
      <c r="K433" s="12" t="s">
        <v>43</v>
      </c>
      <c r="L433" s="12" t="s">
        <v>46</v>
      </c>
      <c r="M433" s="1" t="s">
        <v>7713</v>
      </c>
      <c r="N433" s="12" t="s">
        <v>4453</v>
      </c>
      <c r="O433" s="12">
        <v>1</v>
      </c>
      <c r="P433" s="12">
        <v>5</v>
      </c>
      <c r="Q433" s="5">
        <v>50</v>
      </c>
      <c r="S433" s="16" t="s">
        <v>46</v>
      </c>
      <c r="AC433" s="16">
        <v>0</v>
      </c>
      <c r="AD433" s="21" t="s">
        <v>7714</v>
      </c>
      <c r="AE433" s="24">
        <v>1</v>
      </c>
      <c r="AF433" s="24">
        <v>1</v>
      </c>
      <c r="AG433" s="6" t="s">
        <v>46</v>
      </c>
      <c r="AH433" s="1"/>
    </row>
    <row r="434" spans="1:34" ht="26.4" x14ac:dyDescent="0.25">
      <c r="A434" s="11">
        <v>42549.421521550925</v>
      </c>
      <c r="B434" s="12" t="s">
        <v>86</v>
      </c>
      <c r="C434" s="12" t="s">
        <v>1266</v>
      </c>
      <c r="E434" s="12" t="s">
        <v>32</v>
      </c>
      <c r="F434" s="13">
        <v>42542</v>
      </c>
      <c r="G434" s="12"/>
      <c r="H434" s="12" t="s">
        <v>130</v>
      </c>
      <c r="I434" s="14">
        <v>0.41666666666424135</v>
      </c>
      <c r="J434" s="12" t="s">
        <v>7715</v>
      </c>
      <c r="K434" s="12" t="s">
        <v>43</v>
      </c>
      <c r="L434" s="12" t="s">
        <v>46</v>
      </c>
      <c r="M434" s="1" t="s">
        <v>7700</v>
      </c>
      <c r="N434" s="12" t="s">
        <v>4453</v>
      </c>
      <c r="O434" s="12">
        <v>1</v>
      </c>
      <c r="P434" s="12">
        <v>2</v>
      </c>
      <c r="Q434" s="5">
        <v>20</v>
      </c>
      <c r="S434" s="16" t="s">
        <v>46</v>
      </c>
      <c r="AC434" s="16">
        <v>0</v>
      </c>
      <c r="AD434" s="21" t="s">
        <v>7716</v>
      </c>
      <c r="AE434" s="24">
        <v>2</v>
      </c>
      <c r="AF434" s="24">
        <v>2</v>
      </c>
      <c r="AG434" s="6" t="s">
        <v>46</v>
      </c>
      <c r="AH434" s="1"/>
    </row>
    <row r="435" spans="1:34" ht="39.6" x14ac:dyDescent="0.25">
      <c r="A435" s="11">
        <v>42549.423835810187</v>
      </c>
      <c r="B435" s="12" t="s">
        <v>86</v>
      </c>
      <c r="C435" s="12" t="s">
        <v>1266</v>
      </c>
      <c r="E435" s="12" t="s">
        <v>32</v>
      </c>
      <c r="F435" s="13">
        <v>42544</v>
      </c>
      <c r="G435" s="12"/>
      <c r="H435" s="12" t="s">
        <v>65</v>
      </c>
      <c r="I435" s="14">
        <v>0.41666666666424135</v>
      </c>
      <c r="J435" s="12" t="s">
        <v>6247</v>
      </c>
      <c r="K435" s="12" t="s">
        <v>43</v>
      </c>
      <c r="L435" s="12" t="s">
        <v>46</v>
      </c>
      <c r="M435" s="1" t="s">
        <v>6248</v>
      </c>
      <c r="N435" s="12" t="s">
        <v>4453</v>
      </c>
      <c r="O435" s="12">
        <v>1</v>
      </c>
      <c r="P435" s="12">
        <v>10</v>
      </c>
      <c r="Q435" s="5">
        <v>100</v>
      </c>
      <c r="S435" s="16" t="s">
        <v>46</v>
      </c>
      <c r="AC435" s="16">
        <v>0</v>
      </c>
      <c r="AD435" s="21" t="s">
        <v>7717</v>
      </c>
      <c r="AE435" s="24">
        <v>3</v>
      </c>
      <c r="AF435" s="24">
        <v>3</v>
      </c>
      <c r="AG435" s="6" t="s">
        <v>46</v>
      </c>
      <c r="AH435" s="1"/>
    </row>
    <row r="436" spans="1:34" x14ac:dyDescent="0.25">
      <c r="A436" s="11">
        <v>42531.508470891204</v>
      </c>
      <c r="B436" s="12" t="s">
        <v>39</v>
      </c>
      <c r="C436" s="12" t="s">
        <v>78</v>
      </c>
      <c r="E436" s="12" t="s">
        <v>32</v>
      </c>
      <c r="F436" s="13">
        <v>42525</v>
      </c>
      <c r="G436" s="12"/>
      <c r="H436" s="12" t="s">
        <v>49</v>
      </c>
      <c r="I436" s="14">
        <v>0.41666666666424135</v>
      </c>
      <c r="J436" s="12" t="s">
        <v>7348</v>
      </c>
      <c r="K436" s="12" t="s">
        <v>43</v>
      </c>
      <c r="L436" s="12" t="s">
        <v>36</v>
      </c>
      <c r="M436" s="1" t="s">
        <v>7349</v>
      </c>
      <c r="N436" s="12" t="s">
        <v>52</v>
      </c>
      <c r="O436" s="15">
        <v>1</v>
      </c>
      <c r="P436" s="15">
        <v>4</v>
      </c>
      <c r="S436" s="16" t="s">
        <v>46</v>
      </c>
      <c r="AC436" s="16">
        <v>0</v>
      </c>
      <c r="AE436" s="24">
        <v>1</v>
      </c>
      <c r="AF436" s="24">
        <v>1</v>
      </c>
      <c r="AG436" s="6" t="s">
        <v>46</v>
      </c>
      <c r="AH436" s="1"/>
    </row>
    <row r="437" spans="1:34" ht="52.8" x14ac:dyDescent="0.25">
      <c r="A437" s="11">
        <v>42532.691725960649</v>
      </c>
      <c r="B437" s="12" t="s">
        <v>39</v>
      </c>
      <c r="C437" s="12" t="s">
        <v>78</v>
      </c>
      <c r="E437" s="12" t="s">
        <v>32</v>
      </c>
      <c r="F437" s="13">
        <v>42532</v>
      </c>
      <c r="G437" s="12"/>
      <c r="H437" s="12" t="s">
        <v>49</v>
      </c>
      <c r="I437" s="14">
        <v>0.41666666666424135</v>
      </c>
      <c r="J437" s="12" t="s">
        <v>7486</v>
      </c>
      <c r="K437" s="12" t="s">
        <v>43</v>
      </c>
      <c r="L437" s="12" t="s">
        <v>36</v>
      </c>
      <c r="M437" s="1" t="s">
        <v>7487</v>
      </c>
      <c r="N437" s="12" t="s">
        <v>52</v>
      </c>
      <c r="O437" s="15">
        <v>3</v>
      </c>
      <c r="P437" s="15">
        <v>10</v>
      </c>
      <c r="S437" s="16" t="s">
        <v>46</v>
      </c>
      <c r="AC437" s="16">
        <v>0</v>
      </c>
      <c r="AD437" s="21" t="s">
        <v>7488</v>
      </c>
      <c r="AE437" s="24">
        <v>2</v>
      </c>
      <c r="AF437" s="24">
        <v>2</v>
      </c>
      <c r="AG437" s="6" t="s">
        <v>46</v>
      </c>
      <c r="AH437" s="1"/>
    </row>
    <row r="438" spans="1:34" ht="26.4" x14ac:dyDescent="0.25">
      <c r="A438" s="11">
        <v>42525.578378599537</v>
      </c>
      <c r="B438" s="12" t="s">
        <v>30</v>
      </c>
      <c r="C438" s="12" t="s">
        <v>134</v>
      </c>
      <c r="E438" s="12" t="s">
        <v>32</v>
      </c>
      <c r="F438" s="13">
        <v>42525</v>
      </c>
      <c r="G438" s="12"/>
      <c r="H438" s="12" t="s">
        <v>49</v>
      </c>
      <c r="I438" s="14">
        <v>0.41666666666424135</v>
      </c>
      <c r="J438" s="12" t="s">
        <v>7079</v>
      </c>
      <c r="K438" s="12" t="s">
        <v>43</v>
      </c>
      <c r="L438" s="12" t="s">
        <v>36</v>
      </c>
      <c r="M438" s="1" t="s">
        <v>7080</v>
      </c>
      <c r="N438" s="12" t="s">
        <v>514</v>
      </c>
      <c r="O438" s="15">
        <v>1</v>
      </c>
      <c r="P438" s="15">
        <v>3</v>
      </c>
      <c r="S438" s="16" t="s">
        <v>36</v>
      </c>
      <c r="U438" s="5">
        <v>5</v>
      </c>
      <c r="AC438" s="16">
        <v>0</v>
      </c>
      <c r="AD438" s="21" t="s">
        <v>7081</v>
      </c>
      <c r="AE438" s="24">
        <v>1.5</v>
      </c>
      <c r="AF438" s="24">
        <v>45</v>
      </c>
      <c r="AG438" s="6" t="s">
        <v>46</v>
      </c>
      <c r="AH438" s="1"/>
    </row>
    <row r="439" spans="1:34" ht="26.4" x14ac:dyDescent="0.25">
      <c r="A439" s="11">
        <v>42550.645194421297</v>
      </c>
      <c r="B439" s="12" t="s">
        <v>30</v>
      </c>
      <c r="C439" s="12" t="s">
        <v>134</v>
      </c>
      <c r="E439" s="12" t="s">
        <v>32</v>
      </c>
      <c r="F439" s="13">
        <v>42547</v>
      </c>
      <c r="G439" s="12"/>
      <c r="H439" s="12" t="s">
        <v>75</v>
      </c>
      <c r="I439" s="14">
        <v>0.41666666666424135</v>
      </c>
      <c r="J439" s="12" t="s">
        <v>7765</v>
      </c>
      <c r="K439" s="12" t="s">
        <v>43</v>
      </c>
      <c r="L439" s="12" t="s">
        <v>36</v>
      </c>
      <c r="M439" s="1" t="s">
        <v>7766</v>
      </c>
      <c r="N439" s="12" t="s">
        <v>450</v>
      </c>
      <c r="O439" s="12">
        <v>1</v>
      </c>
      <c r="P439" s="12">
        <v>0</v>
      </c>
      <c r="Q439" s="5">
        <v>0</v>
      </c>
      <c r="S439" s="16" t="s">
        <v>46</v>
      </c>
      <c r="AC439" s="16">
        <v>0</v>
      </c>
      <c r="AD439" s="21" t="s">
        <v>7767</v>
      </c>
      <c r="AE439" s="24">
        <v>0.25</v>
      </c>
      <c r="AF439" s="24">
        <v>0.25</v>
      </c>
      <c r="AG439" s="6" t="s">
        <v>46</v>
      </c>
      <c r="AH439" s="1"/>
    </row>
    <row r="440" spans="1:34" ht="26.4" x14ac:dyDescent="0.25">
      <c r="A440" s="11">
        <v>42558.459494641203</v>
      </c>
      <c r="B440" s="12" t="s">
        <v>47</v>
      </c>
      <c r="C440" s="12" t="s">
        <v>183</v>
      </c>
      <c r="E440" s="12" t="s">
        <v>32</v>
      </c>
      <c r="F440" s="13">
        <v>42522</v>
      </c>
      <c r="G440" s="12"/>
      <c r="H440" s="12" t="s">
        <v>33</v>
      </c>
      <c r="I440" s="14">
        <v>0.375</v>
      </c>
      <c r="J440" s="12" t="s">
        <v>2599</v>
      </c>
      <c r="K440" s="12" t="s">
        <v>535</v>
      </c>
      <c r="L440" s="12" t="s">
        <v>36</v>
      </c>
      <c r="M440" s="1" t="s">
        <v>6162</v>
      </c>
      <c r="N440" s="12" t="s">
        <v>68</v>
      </c>
      <c r="O440" s="12">
        <v>450</v>
      </c>
      <c r="P440" s="12">
        <v>5029</v>
      </c>
      <c r="S440" s="16" t="s">
        <v>36</v>
      </c>
      <c r="T440" s="5">
        <v>49433</v>
      </c>
      <c r="AC440" s="16">
        <v>0</v>
      </c>
      <c r="AE440" s="24">
        <v>15</v>
      </c>
      <c r="AF440" s="24">
        <v>0</v>
      </c>
      <c r="AG440" s="6" t="s">
        <v>46</v>
      </c>
      <c r="AH440" s="1"/>
    </row>
    <row r="441" spans="1:34" ht="26.4" x14ac:dyDescent="0.25">
      <c r="A441" s="11">
        <v>42559.712977361109</v>
      </c>
      <c r="B441" s="12" t="s">
        <v>47</v>
      </c>
      <c r="C441" s="12" t="s">
        <v>183</v>
      </c>
      <c r="E441" s="12" t="s">
        <v>32</v>
      </c>
      <c r="F441" s="13">
        <v>42522</v>
      </c>
      <c r="G441" s="12"/>
      <c r="H441" s="12" t="s">
        <v>33</v>
      </c>
      <c r="I441" s="14">
        <v>0.375</v>
      </c>
      <c r="J441" s="12" t="s">
        <v>879</v>
      </c>
      <c r="K441" s="12" t="s">
        <v>43</v>
      </c>
      <c r="L441" s="12" t="s">
        <v>36</v>
      </c>
      <c r="M441" s="1" t="s">
        <v>2602</v>
      </c>
      <c r="N441" s="12" t="s">
        <v>68</v>
      </c>
      <c r="O441" s="12">
        <v>149</v>
      </c>
      <c r="P441" s="12">
        <v>339</v>
      </c>
      <c r="S441" s="16" t="s">
        <v>36</v>
      </c>
      <c r="AC441" s="16">
        <v>0</v>
      </c>
      <c r="AE441" s="24">
        <v>2.5</v>
      </c>
      <c r="AF441" s="24">
        <v>2</v>
      </c>
      <c r="AG441" s="6" t="s">
        <v>46</v>
      </c>
      <c r="AH441" s="1"/>
    </row>
    <row r="442" spans="1:34" ht="26.4" x14ac:dyDescent="0.25">
      <c r="A442" s="11">
        <v>42535.477722777781</v>
      </c>
      <c r="B442" s="12" t="s">
        <v>47</v>
      </c>
      <c r="C442" s="12" t="s">
        <v>183</v>
      </c>
      <c r="E442" s="12" t="s">
        <v>32</v>
      </c>
      <c r="F442" s="13">
        <v>42524</v>
      </c>
      <c r="G442" s="12"/>
      <c r="H442" s="12" t="s">
        <v>41</v>
      </c>
      <c r="I442" s="14">
        <v>0.46597222222044365</v>
      </c>
      <c r="J442" s="12" t="s">
        <v>6817</v>
      </c>
      <c r="K442" s="12" t="s">
        <v>35</v>
      </c>
      <c r="L442" s="12" t="s">
        <v>36</v>
      </c>
      <c r="M442" s="1" t="s">
        <v>865</v>
      </c>
      <c r="N442" s="12" t="s">
        <v>68</v>
      </c>
      <c r="O442" s="12">
        <v>1</v>
      </c>
      <c r="P442" s="12">
        <v>41</v>
      </c>
      <c r="S442" s="16" t="s">
        <v>36</v>
      </c>
      <c r="T442" s="5">
        <v>257.49</v>
      </c>
      <c r="AC442" s="16">
        <v>0</v>
      </c>
      <c r="AE442" s="24">
        <v>2</v>
      </c>
      <c r="AF442" s="24">
        <v>2</v>
      </c>
      <c r="AG442" s="6" t="s">
        <v>46</v>
      </c>
      <c r="AH442" s="1"/>
    </row>
    <row r="443" spans="1:34" ht="26.4" x14ac:dyDescent="0.25">
      <c r="A443" s="11">
        <v>42558.437364571757</v>
      </c>
      <c r="B443" s="12" t="s">
        <v>47</v>
      </c>
      <c r="C443" s="12" t="s">
        <v>183</v>
      </c>
      <c r="E443" s="12" t="s">
        <v>32</v>
      </c>
      <c r="F443" s="13">
        <v>42525</v>
      </c>
      <c r="G443" s="12"/>
      <c r="H443" s="12" t="s">
        <v>49</v>
      </c>
      <c r="I443" s="14">
        <v>0.39583333333575865</v>
      </c>
      <c r="J443" s="12" t="s">
        <v>598</v>
      </c>
      <c r="K443" s="12" t="s">
        <v>43</v>
      </c>
      <c r="L443" s="12" t="s">
        <v>36</v>
      </c>
      <c r="M443" s="1" t="s">
        <v>1265</v>
      </c>
      <c r="N443" s="12" t="s">
        <v>38</v>
      </c>
      <c r="O443" s="12">
        <v>1</v>
      </c>
      <c r="P443" s="12">
        <v>2</v>
      </c>
      <c r="Q443" s="5">
        <v>40</v>
      </c>
      <c r="S443" s="16" t="s">
        <v>46</v>
      </c>
      <c r="AC443" s="16">
        <v>0</v>
      </c>
      <c r="AE443" s="24">
        <v>2</v>
      </c>
      <c r="AF443" s="24">
        <v>2</v>
      </c>
      <c r="AG443" s="6" t="s">
        <v>46</v>
      </c>
      <c r="AH443" s="1"/>
    </row>
    <row r="444" spans="1:34" ht="26.4" x14ac:dyDescent="0.25">
      <c r="A444" s="11">
        <v>42535.460618518518</v>
      </c>
      <c r="B444" s="12" t="s">
        <v>47</v>
      </c>
      <c r="C444" s="12" t="s">
        <v>183</v>
      </c>
      <c r="E444" s="12" t="s">
        <v>32</v>
      </c>
      <c r="F444" s="13">
        <v>42528</v>
      </c>
      <c r="G444" s="12"/>
      <c r="H444" s="12" t="s">
        <v>130</v>
      </c>
      <c r="I444" s="14">
        <v>0.56388888889341615</v>
      </c>
      <c r="J444" s="12" t="s">
        <v>7517</v>
      </c>
      <c r="K444" s="12" t="s">
        <v>105</v>
      </c>
      <c r="L444" s="12" t="s">
        <v>36</v>
      </c>
      <c r="M444" s="1" t="s">
        <v>865</v>
      </c>
      <c r="N444" s="12" t="s">
        <v>52</v>
      </c>
      <c r="O444" s="12">
        <v>1</v>
      </c>
      <c r="P444" s="12">
        <v>20</v>
      </c>
      <c r="S444" s="16" t="s">
        <v>36</v>
      </c>
      <c r="T444" s="5">
        <v>127.14</v>
      </c>
      <c r="AC444" s="16">
        <v>0</v>
      </c>
      <c r="AE444" s="24">
        <v>2</v>
      </c>
      <c r="AF444" s="24">
        <v>2</v>
      </c>
      <c r="AG444" s="6" t="s">
        <v>46</v>
      </c>
      <c r="AH444" s="1"/>
    </row>
    <row r="445" spans="1:34" ht="26.4" x14ac:dyDescent="0.25">
      <c r="A445" s="11">
        <v>42535.469914710644</v>
      </c>
      <c r="B445" s="12" t="s">
        <v>47</v>
      </c>
      <c r="C445" s="12" t="s">
        <v>183</v>
      </c>
      <c r="E445" s="12" t="s">
        <v>32</v>
      </c>
      <c r="F445" s="13">
        <v>42528</v>
      </c>
      <c r="G445" s="12"/>
      <c r="H445" s="12" t="s">
        <v>130</v>
      </c>
      <c r="I445" s="14">
        <v>0.56458333333284827</v>
      </c>
      <c r="J445" s="12" t="s">
        <v>7518</v>
      </c>
      <c r="K445" s="12" t="s">
        <v>105</v>
      </c>
      <c r="L445" s="12" t="s">
        <v>36</v>
      </c>
      <c r="M445" s="1" t="s">
        <v>865</v>
      </c>
      <c r="N445" s="12" t="s">
        <v>52</v>
      </c>
      <c r="O445" s="12">
        <v>1</v>
      </c>
      <c r="P445" s="12">
        <v>31</v>
      </c>
      <c r="S445" s="16" t="s">
        <v>36</v>
      </c>
      <c r="T445" s="5">
        <v>298.52999999999997</v>
      </c>
      <c r="AC445" s="16">
        <v>0</v>
      </c>
      <c r="AE445" s="24">
        <v>2</v>
      </c>
      <c r="AF445" s="24">
        <v>2</v>
      </c>
      <c r="AG445" s="6" t="s">
        <v>46</v>
      </c>
      <c r="AH445" s="1"/>
    </row>
    <row r="446" spans="1:34" ht="26.4" x14ac:dyDescent="0.25">
      <c r="A446" s="11">
        <v>42535.455033159727</v>
      </c>
      <c r="B446" s="12" t="s">
        <v>47</v>
      </c>
      <c r="C446" s="12" t="s">
        <v>183</v>
      </c>
      <c r="E446" s="12" t="s">
        <v>32</v>
      </c>
      <c r="F446" s="13">
        <v>42530</v>
      </c>
      <c r="G446" s="12"/>
      <c r="H446" s="12" t="s">
        <v>65</v>
      </c>
      <c r="I446" s="14">
        <v>0.57708333333721384</v>
      </c>
      <c r="J446" s="12" t="s">
        <v>7516</v>
      </c>
      <c r="K446" s="12" t="s">
        <v>105</v>
      </c>
      <c r="L446" s="12" t="s">
        <v>36</v>
      </c>
      <c r="M446" s="1" t="s">
        <v>865</v>
      </c>
      <c r="N446" s="12" t="s">
        <v>68</v>
      </c>
      <c r="O446" s="12">
        <v>1</v>
      </c>
      <c r="P446" s="12">
        <v>110</v>
      </c>
      <c r="S446" s="16" t="s">
        <v>36</v>
      </c>
      <c r="T446" s="5">
        <v>1059.3</v>
      </c>
      <c r="X446" s="5">
        <v>450</v>
      </c>
      <c r="AC446" s="16">
        <v>0</v>
      </c>
      <c r="AE446" s="24">
        <v>2</v>
      </c>
      <c r="AF446" s="24">
        <v>2</v>
      </c>
      <c r="AG446" s="6" t="s">
        <v>46</v>
      </c>
      <c r="AH446" s="1"/>
    </row>
    <row r="447" spans="1:34" ht="39.6" x14ac:dyDescent="0.25">
      <c r="A447" s="11">
        <v>42558.436188020831</v>
      </c>
      <c r="B447" s="12" t="s">
        <v>47</v>
      </c>
      <c r="C447" s="12" t="s">
        <v>183</v>
      </c>
      <c r="E447" s="12" t="s">
        <v>32</v>
      </c>
      <c r="F447" s="13">
        <v>42532</v>
      </c>
      <c r="G447" s="12"/>
      <c r="H447" s="12" t="s">
        <v>49</v>
      </c>
      <c r="I447" s="14">
        <v>0.41666666666424135</v>
      </c>
      <c r="J447" s="12" t="s">
        <v>7961</v>
      </c>
      <c r="K447" s="12" t="s">
        <v>43</v>
      </c>
      <c r="L447" s="12" t="s">
        <v>36</v>
      </c>
      <c r="M447" s="1" t="s">
        <v>7962</v>
      </c>
      <c r="N447" s="12" t="s">
        <v>38</v>
      </c>
      <c r="O447" s="12">
        <v>1</v>
      </c>
      <c r="P447" s="12">
        <v>12</v>
      </c>
      <c r="S447" s="16" t="s">
        <v>46</v>
      </c>
      <c r="AC447" s="16">
        <v>0</v>
      </c>
      <c r="AE447" s="24">
        <v>4</v>
      </c>
      <c r="AF447" s="24">
        <v>0.5</v>
      </c>
      <c r="AG447" s="6" t="s">
        <v>46</v>
      </c>
      <c r="AH447" s="1"/>
    </row>
    <row r="448" spans="1:34" ht="26.4" x14ac:dyDescent="0.25">
      <c r="A448" s="11">
        <v>42535.476657789353</v>
      </c>
      <c r="B448" s="12" t="s">
        <v>47</v>
      </c>
      <c r="C448" s="12" t="s">
        <v>183</v>
      </c>
      <c r="E448" s="12" t="s">
        <v>32</v>
      </c>
      <c r="F448" s="13">
        <v>42536</v>
      </c>
      <c r="G448" s="12"/>
      <c r="H448" s="12" t="s">
        <v>33</v>
      </c>
      <c r="I448" s="14">
        <v>0.56180555555329192</v>
      </c>
      <c r="J448" s="12" t="s">
        <v>7519</v>
      </c>
      <c r="K448" s="12" t="s">
        <v>105</v>
      </c>
      <c r="L448" s="12" t="s">
        <v>36</v>
      </c>
      <c r="M448" s="1" t="s">
        <v>865</v>
      </c>
      <c r="N448" s="12" t="s">
        <v>38</v>
      </c>
      <c r="O448" s="12">
        <v>1</v>
      </c>
      <c r="P448" s="12">
        <v>33</v>
      </c>
      <c r="S448" s="16" t="s">
        <v>36</v>
      </c>
      <c r="T448" s="5">
        <v>298.52999999999997</v>
      </c>
      <c r="AC448" s="16">
        <v>0</v>
      </c>
      <c r="AE448" s="24">
        <v>2</v>
      </c>
      <c r="AF448" s="24">
        <v>2</v>
      </c>
      <c r="AG448" s="6" t="s">
        <v>46</v>
      </c>
      <c r="AH448" s="1"/>
    </row>
    <row r="449" spans="1:34" ht="26.4" x14ac:dyDescent="0.25">
      <c r="A449" s="11">
        <v>42541.66778304398</v>
      </c>
      <c r="B449" s="12" t="s">
        <v>47</v>
      </c>
      <c r="C449" s="12" t="s">
        <v>183</v>
      </c>
      <c r="E449" s="12" t="s">
        <v>32</v>
      </c>
      <c r="F449" s="13">
        <v>42537</v>
      </c>
      <c r="G449" s="12"/>
      <c r="H449" s="12" t="s">
        <v>65</v>
      </c>
      <c r="I449" s="14">
        <v>0.58333333333575865</v>
      </c>
      <c r="J449" s="12" t="s">
        <v>7588</v>
      </c>
      <c r="K449" s="12" t="s">
        <v>35</v>
      </c>
      <c r="L449" s="12" t="s">
        <v>36</v>
      </c>
      <c r="M449" s="1" t="s">
        <v>865</v>
      </c>
      <c r="N449" s="12" t="s">
        <v>68</v>
      </c>
      <c r="O449" s="12">
        <v>1</v>
      </c>
      <c r="P449" s="12">
        <v>22</v>
      </c>
      <c r="S449" s="16" t="s">
        <v>36</v>
      </c>
      <c r="T449" s="5">
        <v>120</v>
      </c>
      <c r="AC449" s="16">
        <v>0</v>
      </c>
      <c r="AE449" s="24">
        <v>2</v>
      </c>
      <c r="AF449" s="24">
        <v>2</v>
      </c>
      <c r="AG449" s="6" t="s">
        <v>46</v>
      </c>
      <c r="AH449" s="1"/>
    </row>
    <row r="450" spans="1:34" ht="26.4" x14ac:dyDescent="0.25">
      <c r="A450" s="11">
        <v>42541.671572187501</v>
      </c>
      <c r="B450" s="12" t="s">
        <v>47</v>
      </c>
      <c r="C450" s="12" t="s">
        <v>183</v>
      </c>
      <c r="E450" s="12" t="s">
        <v>32</v>
      </c>
      <c r="F450" s="13">
        <v>42537</v>
      </c>
      <c r="G450" s="12"/>
      <c r="H450" s="12" t="s">
        <v>65</v>
      </c>
      <c r="I450" s="14">
        <v>0.52083333333575865</v>
      </c>
      <c r="J450" s="12" t="s">
        <v>7590</v>
      </c>
      <c r="K450" s="12" t="s">
        <v>105</v>
      </c>
      <c r="L450" s="12" t="s">
        <v>36</v>
      </c>
      <c r="M450" s="1" t="s">
        <v>865</v>
      </c>
      <c r="N450" s="12" t="s">
        <v>68</v>
      </c>
      <c r="O450" s="12">
        <v>1</v>
      </c>
      <c r="P450" s="12">
        <v>126</v>
      </c>
      <c r="S450" s="16" t="s">
        <v>36</v>
      </c>
      <c r="T450" s="5">
        <v>690</v>
      </c>
      <c r="AC450" s="16">
        <v>0</v>
      </c>
      <c r="AE450" s="24">
        <v>2</v>
      </c>
      <c r="AF450" s="24">
        <v>2</v>
      </c>
      <c r="AG450" s="6" t="s">
        <v>46</v>
      </c>
      <c r="AH450" s="1"/>
    </row>
    <row r="451" spans="1:34" ht="39.6" x14ac:dyDescent="0.25">
      <c r="A451" s="11">
        <v>42541.648602407411</v>
      </c>
      <c r="B451" s="12" t="s">
        <v>47</v>
      </c>
      <c r="C451" s="12" t="s">
        <v>183</v>
      </c>
      <c r="E451" s="12" t="s">
        <v>32</v>
      </c>
      <c r="F451" s="13">
        <v>42538</v>
      </c>
      <c r="G451" s="12"/>
      <c r="H451" s="12" t="s">
        <v>41</v>
      </c>
      <c r="I451" s="14">
        <v>0.41666666666424135</v>
      </c>
      <c r="J451" s="12" t="s">
        <v>7586</v>
      </c>
      <c r="K451" s="12" t="s">
        <v>43</v>
      </c>
      <c r="L451" s="12" t="s">
        <v>36</v>
      </c>
      <c r="M451" s="1" t="s">
        <v>7587</v>
      </c>
      <c r="N451" s="12" t="s">
        <v>38</v>
      </c>
      <c r="O451" s="12">
        <v>2</v>
      </c>
      <c r="P451" s="12">
        <v>21</v>
      </c>
      <c r="S451" s="16" t="s">
        <v>46</v>
      </c>
      <c r="AC451" s="16">
        <v>0</v>
      </c>
      <c r="AE451" s="24">
        <v>1</v>
      </c>
      <c r="AF451" s="24">
        <v>0.5</v>
      </c>
      <c r="AG451" s="6" t="s">
        <v>46</v>
      </c>
      <c r="AH451" s="1"/>
    </row>
    <row r="452" spans="1:34" ht="26.4" x14ac:dyDescent="0.25">
      <c r="A452" s="11">
        <v>42541.669034976847</v>
      </c>
      <c r="B452" s="12" t="s">
        <v>47</v>
      </c>
      <c r="C452" s="12" t="s">
        <v>183</v>
      </c>
      <c r="E452" s="12"/>
      <c r="F452" s="13">
        <v>42538</v>
      </c>
      <c r="G452" s="12"/>
      <c r="H452" s="12" t="s">
        <v>41</v>
      </c>
      <c r="I452" s="14">
        <v>0.5</v>
      </c>
      <c r="J452" s="12" t="s">
        <v>598</v>
      </c>
      <c r="K452" s="12" t="s">
        <v>43</v>
      </c>
      <c r="L452" s="12" t="s">
        <v>36</v>
      </c>
      <c r="M452" s="1" t="s">
        <v>1265</v>
      </c>
      <c r="N452" s="12" t="s">
        <v>7589</v>
      </c>
      <c r="O452" s="12">
        <v>1</v>
      </c>
      <c r="P452" s="12">
        <v>18</v>
      </c>
      <c r="Q452" s="5">
        <v>360</v>
      </c>
      <c r="S452" s="16" t="s">
        <v>36</v>
      </c>
      <c r="X452" s="5">
        <v>175</v>
      </c>
      <c r="AC452" s="16">
        <v>0</v>
      </c>
      <c r="AE452" s="24">
        <v>0</v>
      </c>
      <c r="AF452" s="24">
        <v>2</v>
      </c>
      <c r="AG452" s="6" t="s">
        <v>46</v>
      </c>
      <c r="AH452" s="1"/>
    </row>
    <row r="453" spans="1:34" ht="26.4" x14ac:dyDescent="0.25">
      <c r="A453" s="11">
        <v>42558.438092881945</v>
      </c>
      <c r="B453" s="12" t="s">
        <v>47</v>
      </c>
      <c r="C453" s="12" t="s">
        <v>183</v>
      </c>
      <c r="E453" s="12" t="s">
        <v>32</v>
      </c>
      <c r="F453" s="13">
        <v>42539</v>
      </c>
      <c r="G453" s="12"/>
      <c r="H453" s="12" t="s">
        <v>49</v>
      </c>
      <c r="I453" s="14">
        <v>0.39583333333575865</v>
      </c>
      <c r="J453" s="12" t="s">
        <v>598</v>
      </c>
      <c r="K453" s="12" t="s">
        <v>43</v>
      </c>
      <c r="L453" s="12" t="s">
        <v>36</v>
      </c>
      <c r="N453" s="12" t="s">
        <v>38</v>
      </c>
      <c r="O453" s="12">
        <v>1</v>
      </c>
      <c r="P453" s="12">
        <v>8</v>
      </c>
      <c r="Q453" s="5">
        <v>160</v>
      </c>
      <c r="S453" s="16" t="s">
        <v>46</v>
      </c>
      <c r="AC453" s="16">
        <v>0</v>
      </c>
      <c r="AE453" s="24">
        <v>2</v>
      </c>
      <c r="AF453" s="24">
        <v>2</v>
      </c>
      <c r="AG453" s="6" t="s">
        <v>46</v>
      </c>
      <c r="AH453" s="1"/>
    </row>
    <row r="454" spans="1:34" ht="26.4" x14ac:dyDescent="0.25">
      <c r="A454" s="11">
        <v>42558.448179189814</v>
      </c>
      <c r="B454" s="12" t="s">
        <v>47</v>
      </c>
      <c r="C454" s="12" t="s">
        <v>183</v>
      </c>
      <c r="E454" s="12" t="s">
        <v>32</v>
      </c>
      <c r="F454" s="13">
        <v>42539</v>
      </c>
      <c r="G454" s="12"/>
      <c r="H454" s="12" t="s">
        <v>49</v>
      </c>
      <c r="I454" s="14">
        <v>0.4375</v>
      </c>
      <c r="J454" s="12" t="s">
        <v>7963</v>
      </c>
      <c r="K454" s="12" t="s">
        <v>105</v>
      </c>
      <c r="L454" s="12" t="s">
        <v>36</v>
      </c>
      <c r="M454" s="1" t="s">
        <v>865</v>
      </c>
      <c r="N454" s="12" t="s">
        <v>68</v>
      </c>
      <c r="O454" s="12">
        <v>1</v>
      </c>
      <c r="P454" s="12">
        <v>55</v>
      </c>
      <c r="S454" s="16" t="s">
        <v>36</v>
      </c>
      <c r="T454" s="5">
        <v>529.65</v>
      </c>
      <c r="AC454" s="16">
        <v>0</v>
      </c>
      <c r="AE454" s="24">
        <v>2</v>
      </c>
      <c r="AF454" s="24">
        <v>2</v>
      </c>
      <c r="AG454" s="6" t="s">
        <v>46</v>
      </c>
      <c r="AH454" s="1"/>
    </row>
    <row r="455" spans="1:34" ht="26.4" x14ac:dyDescent="0.25">
      <c r="A455" s="11">
        <v>42558.450425706018</v>
      </c>
      <c r="B455" s="12" t="s">
        <v>47</v>
      </c>
      <c r="C455" s="12" t="s">
        <v>183</v>
      </c>
      <c r="E455" s="12" t="s">
        <v>32</v>
      </c>
      <c r="F455" s="13">
        <v>42544</v>
      </c>
      <c r="G455" s="12"/>
      <c r="H455" s="12" t="s">
        <v>65</v>
      </c>
      <c r="I455" s="14">
        <v>0.58333333333575865</v>
      </c>
      <c r="J455" s="12" t="s">
        <v>7965</v>
      </c>
      <c r="K455" s="12" t="s">
        <v>105</v>
      </c>
      <c r="L455" s="12" t="s">
        <v>36</v>
      </c>
      <c r="M455" s="1" t="s">
        <v>865</v>
      </c>
      <c r="N455" s="12" t="s">
        <v>38</v>
      </c>
      <c r="O455" s="12">
        <v>1</v>
      </c>
      <c r="P455" s="12">
        <v>2</v>
      </c>
      <c r="S455" s="16" t="s">
        <v>36</v>
      </c>
      <c r="T455" s="5">
        <v>208.65</v>
      </c>
      <c r="AC455" s="16">
        <v>0</v>
      </c>
      <c r="AE455" s="24">
        <v>2</v>
      </c>
      <c r="AF455" s="24">
        <v>2</v>
      </c>
      <c r="AG455" s="6" t="s">
        <v>46</v>
      </c>
      <c r="AH455" s="1"/>
    </row>
    <row r="456" spans="1:34" ht="39.6" x14ac:dyDescent="0.25">
      <c r="A456" s="11">
        <v>42548.636751192127</v>
      </c>
      <c r="B456" s="12" t="s">
        <v>47</v>
      </c>
      <c r="C456" s="12" t="s">
        <v>183</v>
      </c>
      <c r="E456" s="12" t="s">
        <v>32</v>
      </c>
      <c r="F456" s="13">
        <v>42545</v>
      </c>
      <c r="G456" s="12"/>
      <c r="H456" s="12" t="s">
        <v>41</v>
      </c>
      <c r="I456" s="14">
        <v>0.41666666666424135</v>
      </c>
      <c r="J456" s="12" t="s">
        <v>7696</v>
      </c>
      <c r="K456" s="12" t="s">
        <v>43</v>
      </c>
      <c r="L456" s="12" t="s">
        <v>36</v>
      </c>
      <c r="M456" s="1" t="s">
        <v>7697</v>
      </c>
      <c r="N456" s="12" t="s">
        <v>38</v>
      </c>
      <c r="O456" s="12">
        <v>2</v>
      </c>
      <c r="P456" s="12">
        <v>11</v>
      </c>
      <c r="S456" s="16" t="s">
        <v>46</v>
      </c>
      <c r="AC456" s="16">
        <v>0</v>
      </c>
      <c r="AE456" s="24">
        <v>3</v>
      </c>
      <c r="AF456" s="24">
        <v>0.5</v>
      </c>
      <c r="AG456" s="6"/>
      <c r="AH456" s="1"/>
    </row>
    <row r="457" spans="1:34" ht="26.4" x14ac:dyDescent="0.25">
      <c r="A457" s="11">
        <v>42558.442729120376</v>
      </c>
      <c r="B457" s="12" t="s">
        <v>47</v>
      </c>
      <c r="C457" s="12" t="s">
        <v>183</v>
      </c>
      <c r="E457" s="12" t="s">
        <v>32</v>
      </c>
      <c r="F457" s="13">
        <v>42546</v>
      </c>
      <c r="G457" s="12"/>
      <c r="H457" s="12" t="s">
        <v>49</v>
      </c>
      <c r="I457" s="14">
        <v>0.39583333333575865</v>
      </c>
      <c r="J457" s="12" t="s">
        <v>598</v>
      </c>
      <c r="K457" s="12" t="s">
        <v>43</v>
      </c>
      <c r="L457" s="12" t="s">
        <v>36</v>
      </c>
      <c r="M457" s="1" t="s">
        <v>1265</v>
      </c>
      <c r="N457" s="12" t="s">
        <v>38</v>
      </c>
      <c r="O457" s="12">
        <v>1</v>
      </c>
      <c r="P457" s="12">
        <v>8</v>
      </c>
      <c r="Q457" s="5">
        <v>160</v>
      </c>
      <c r="S457" s="16" t="s">
        <v>46</v>
      </c>
      <c r="AC457" s="16">
        <v>0</v>
      </c>
      <c r="AE457" s="24">
        <v>2</v>
      </c>
      <c r="AF457" s="24">
        <v>2</v>
      </c>
      <c r="AG457" s="6" t="s">
        <v>46</v>
      </c>
      <c r="AH457" s="1"/>
    </row>
    <row r="458" spans="1:34" ht="26.4" x14ac:dyDescent="0.25">
      <c r="A458" s="11">
        <v>42558.434333576384</v>
      </c>
      <c r="B458" s="12" t="s">
        <v>47</v>
      </c>
      <c r="C458" s="12" t="s">
        <v>183</v>
      </c>
      <c r="E458" s="12" t="s">
        <v>32</v>
      </c>
      <c r="F458" s="13">
        <v>42548</v>
      </c>
      <c r="G458" s="12"/>
      <c r="H458" s="12" t="s">
        <v>110</v>
      </c>
      <c r="I458" s="14">
        <v>0.41666666666424135</v>
      </c>
      <c r="J458" s="12" t="s">
        <v>598</v>
      </c>
      <c r="K458" s="12" t="s">
        <v>43</v>
      </c>
      <c r="L458" s="12" t="s">
        <v>36</v>
      </c>
      <c r="M458" s="1" t="s">
        <v>1265</v>
      </c>
      <c r="N458" s="12" t="s">
        <v>38</v>
      </c>
      <c r="O458" s="12">
        <v>1</v>
      </c>
      <c r="P458" s="12">
        <v>11</v>
      </c>
      <c r="Q458" s="5">
        <v>220</v>
      </c>
      <c r="S458" s="16" t="s">
        <v>46</v>
      </c>
      <c r="AC458" s="16">
        <v>0</v>
      </c>
      <c r="AE458" s="24">
        <v>2</v>
      </c>
      <c r="AF458" s="24">
        <v>2</v>
      </c>
      <c r="AG458" s="6" t="s">
        <v>46</v>
      </c>
      <c r="AH458" s="1"/>
    </row>
    <row r="459" spans="1:34" ht="26.4" x14ac:dyDescent="0.25">
      <c r="A459" s="11">
        <v>42558.449364560191</v>
      </c>
      <c r="B459" s="12" t="s">
        <v>47</v>
      </c>
      <c r="C459" s="12" t="s">
        <v>183</v>
      </c>
      <c r="E459" s="12" t="s">
        <v>32</v>
      </c>
      <c r="F459" s="13">
        <v>42548</v>
      </c>
      <c r="G459" s="12"/>
      <c r="H459" s="12" t="s">
        <v>110</v>
      </c>
      <c r="I459" s="14">
        <v>0.40972222221898846</v>
      </c>
      <c r="J459" s="12" t="s">
        <v>7964</v>
      </c>
      <c r="K459" s="12" t="s">
        <v>105</v>
      </c>
      <c r="L459" s="12" t="s">
        <v>36</v>
      </c>
      <c r="M459" s="1" t="s">
        <v>865</v>
      </c>
      <c r="N459" s="12" t="s">
        <v>38</v>
      </c>
      <c r="O459" s="12">
        <v>1</v>
      </c>
      <c r="P459" s="12">
        <v>14</v>
      </c>
      <c r="S459" s="16" t="s">
        <v>36</v>
      </c>
      <c r="T459" s="5">
        <v>31.68</v>
      </c>
      <c r="AC459" s="16">
        <v>0</v>
      </c>
      <c r="AE459" s="24">
        <v>2</v>
      </c>
      <c r="AF459" s="24">
        <v>2</v>
      </c>
      <c r="AG459" s="6" t="s">
        <v>46</v>
      </c>
      <c r="AH459" s="1"/>
    </row>
    <row r="460" spans="1:34" ht="26.4" x14ac:dyDescent="0.25">
      <c r="A460" s="11">
        <v>42558.433193391204</v>
      </c>
      <c r="B460" s="12" t="s">
        <v>47</v>
      </c>
      <c r="C460" s="12" t="s">
        <v>183</v>
      </c>
      <c r="E460" s="12" t="s">
        <v>32</v>
      </c>
      <c r="F460" s="13">
        <v>42549</v>
      </c>
      <c r="G460" s="12"/>
      <c r="H460" s="12" t="s">
        <v>130</v>
      </c>
      <c r="I460" s="14">
        <v>0.54652777777664596</v>
      </c>
      <c r="J460" s="12" t="s">
        <v>598</v>
      </c>
      <c r="K460" s="12" t="s">
        <v>43</v>
      </c>
      <c r="L460" s="12" t="s">
        <v>36</v>
      </c>
      <c r="M460" s="1" t="s">
        <v>1265</v>
      </c>
      <c r="N460" s="12" t="s">
        <v>38</v>
      </c>
      <c r="O460" s="12">
        <v>1</v>
      </c>
      <c r="P460" s="12">
        <v>12</v>
      </c>
      <c r="Q460" s="5">
        <v>240</v>
      </c>
      <c r="S460" s="16" t="s">
        <v>46</v>
      </c>
      <c r="AC460" s="16">
        <v>0</v>
      </c>
      <c r="AE460" s="24">
        <v>2</v>
      </c>
      <c r="AF460" s="24">
        <v>2</v>
      </c>
      <c r="AG460" s="6" t="s">
        <v>46</v>
      </c>
      <c r="AH460" s="1"/>
    </row>
    <row r="461" spans="1:34" ht="52.8" x14ac:dyDescent="0.25">
      <c r="A461" s="11">
        <v>42550.542447002314</v>
      </c>
      <c r="B461" s="12" t="s">
        <v>47</v>
      </c>
      <c r="C461" s="12" t="s">
        <v>183</v>
      </c>
      <c r="E461" s="12" t="s">
        <v>32</v>
      </c>
      <c r="F461" s="13">
        <v>42550</v>
      </c>
      <c r="G461" s="12"/>
      <c r="H461" s="12" t="s">
        <v>33</v>
      </c>
      <c r="I461" s="14">
        <v>0.41666666666424135</v>
      </c>
      <c r="J461" s="12" t="s">
        <v>7756</v>
      </c>
      <c r="K461" s="12" t="s">
        <v>43</v>
      </c>
      <c r="L461" s="12" t="s">
        <v>36</v>
      </c>
      <c r="M461" s="1" t="s">
        <v>7757</v>
      </c>
      <c r="N461" s="12" t="s">
        <v>38</v>
      </c>
      <c r="O461" s="12">
        <v>1</v>
      </c>
      <c r="P461" s="12">
        <v>1500</v>
      </c>
      <c r="S461" s="16" t="s">
        <v>46</v>
      </c>
      <c r="AC461" s="16">
        <v>0</v>
      </c>
      <c r="AD461" s="21" t="s">
        <v>7758</v>
      </c>
      <c r="AE461" s="24">
        <v>3</v>
      </c>
      <c r="AF461" s="24">
        <v>0.25</v>
      </c>
      <c r="AG461" s="6" t="s">
        <v>46</v>
      </c>
      <c r="AH461" s="1"/>
    </row>
    <row r="462" spans="1:34" ht="26.4" x14ac:dyDescent="0.25">
      <c r="A462" s="11">
        <v>42558.432279328699</v>
      </c>
      <c r="B462" s="12" t="s">
        <v>47</v>
      </c>
      <c r="C462" s="12" t="s">
        <v>183</v>
      </c>
      <c r="E462" s="12" t="s">
        <v>32</v>
      </c>
      <c r="F462" s="13">
        <v>42551</v>
      </c>
      <c r="G462" s="12"/>
      <c r="H462" s="12" t="s">
        <v>65</v>
      </c>
      <c r="I462" s="14">
        <v>0.375</v>
      </c>
      <c r="J462" s="12" t="s">
        <v>7960</v>
      </c>
      <c r="K462" s="12" t="s">
        <v>35</v>
      </c>
      <c r="L462" s="12" t="s">
        <v>36</v>
      </c>
      <c r="M462" s="1" t="s">
        <v>865</v>
      </c>
      <c r="N462" s="12" t="s">
        <v>68</v>
      </c>
      <c r="O462" s="12">
        <v>1</v>
      </c>
      <c r="P462" s="12">
        <v>13</v>
      </c>
      <c r="S462" s="16" t="s">
        <v>36</v>
      </c>
      <c r="T462" s="5">
        <v>55</v>
      </c>
      <c r="AC462" s="16">
        <v>0</v>
      </c>
      <c r="AE462" s="24">
        <v>2</v>
      </c>
      <c r="AF462" s="24">
        <v>2</v>
      </c>
      <c r="AG462" s="6" t="s">
        <v>46</v>
      </c>
      <c r="AH462" s="1"/>
    </row>
    <row r="463" spans="1:34" x14ac:dyDescent="0.25">
      <c r="A463" s="12"/>
      <c r="B463" s="12" t="s">
        <v>86</v>
      </c>
      <c r="C463" s="12" t="s">
        <v>8266</v>
      </c>
      <c r="E463" s="12" t="s">
        <v>32</v>
      </c>
      <c r="F463" s="13">
        <v>42523</v>
      </c>
      <c r="G463" s="12"/>
      <c r="H463" s="12" t="s">
        <v>65</v>
      </c>
      <c r="I463" s="28">
        <v>0.4375</v>
      </c>
      <c r="J463" s="12" t="s">
        <v>8291</v>
      </c>
      <c r="K463" s="12" t="s">
        <v>105</v>
      </c>
      <c r="L463" s="12" t="s">
        <v>36</v>
      </c>
      <c r="M463" s="1" t="s">
        <v>8292</v>
      </c>
      <c r="N463" s="12" t="s">
        <v>8276</v>
      </c>
      <c r="O463" s="15">
        <v>2</v>
      </c>
      <c r="P463" s="15">
        <v>26</v>
      </c>
      <c r="Q463" s="5">
        <v>104</v>
      </c>
      <c r="S463" s="16" t="s">
        <v>46</v>
      </c>
      <c r="U463" s="5">
        <v>0</v>
      </c>
      <c r="AC463" s="16"/>
      <c r="AE463" s="29">
        <v>4</v>
      </c>
      <c r="AF463" s="29">
        <v>2</v>
      </c>
      <c r="AG463" s="6" t="s">
        <v>46</v>
      </c>
      <c r="AH463" s="1"/>
    </row>
    <row r="464" spans="1:34" x14ac:dyDescent="0.25">
      <c r="A464" s="12"/>
      <c r="B464" s="12" t="s">
        <v>86</v>
      </c>
      <c r="C464" s="12" t="s">
        <v>8266</v>
      </c>
      <c r="E464" s="12" t="s">
        <v>32</v>
      </c>
      <c r="F464" s="13">
        <v>42524</v>
      </c>
      <c r="G464" s="12"/>
      <c r="H464" s="12" t="s">
        <v>41</v>
      </c>
      <c r="I464" s="31">
        <v>0.35416666666666669</v>
      </c>
      <c r="J464" s="12" t="s">
        <v>591</v>
      </c>
      <c r="K464" s="12" t="s">
        <v>43</v>
      </c>
      <c r="L464" s="12" t="s">
        <v>36</v>
      </c>
      <c r="M464" s="1" t="s">
        <v>8267</v>
      </c>
      <c r="N464" s="12" t="s">
        <v>8268</v>
      </c>
      <c r="O464" s="15">
        <v>1</v>
      </c>
      <c r="P464" s="15">
        <v>0</v>
      </c>
      <c r="S464" s="16" t="s">
        <v>46</v>
      </c>
      <c r="U464" s="5">
        <v>0</v>
      </c>
      <c r="AC464" s="16"/>
      <c r="AE464" s="29">
        <v>0.5</v>
      </c>
      <c r="AF464" s="29">
        <v>0.5</v>
      </c>
      <c r="AG464" s="6" t="s">
        <v>46</v>
      </c>
      <c r="AH464" s="1"/>
    </row>
    <row r="465" spans="1:34" x14ac:dyDescent="0.25">
      <c r="A465" s="12"/>
      <c r="B465" s="12" t="s">
        <v>86</v>
      </c>
      <c r="C465" s="12" t="s">
        <v>8266</v>
      </c>
      <c r="E465" s="12" t="s">
        <v>32</v>
      </c>
      <c r="F465" s="13">
        <v>42525</v>
      </c>
      <c r="G465" s="12"/>
      <c r="H465" s="12" t="s">
        <v>49</v>
      </c>
      <c r="I465" s="31">
        <v>0.375</v>
      </c>
      <c r="J465" s="12" t="s">
        <v>8269</v>
      </c>
      <c r="K465" s="12" t="s">
        <v>43</v>
      </c>
      <c r="L465" s="12" t="s">
        <v>46</v>
      </c>
      <c r="M465" s="1" t="s">
        <v>3682</v>
      </c>
      <c r="N465" s="12" t="s">
        <v>8268</v>
      </c>
      <c r="O465" s="15">
        <v>1</v>
      </c>
      <c r="P465" s="15">
        <v>9</v>
      </c>
      <c r="S465" s="16" t="s">
        <v>36</v>
      </c>
      <c r="U465" s="5">
        <v>45</v>
      </c>
      <c r="AC465" s="16"/>
      <c r="AE465" s="29">
        <v>1.5</v>
      </c>
      <c r="AF465" s="29">
        <v>1.5</v>
      </c>
      <c r="AG465" s="6" t="s">
        <v>46</v>
      </c>
      <c r="AH465" s="1"/>
    </row>
    <row r="466" spans="1:34" x14ac:dyDescent="0.25">
      <c r="A466" s="12"/>
      <c r="B466" s="12" t="s">
        <v>86</v>
      </c>
      <c r="C466" s="12" t="s">
        <v>8266</v>
      </c>
      <c r="E466" s="12" t="s">
        <v>32</v>
      </c>
      <c r="F466" s="13">
        <v>42526</v>
      </c>
      <c r="G466" s="12"/>
      <c r="H466" s="12" t="s">
        <v>75</v>
      </c>
      <c r="I466" s="31">
        <v>0.66666666666666663</v>
      </c>
      <c r="J466" s="12" t="s">
        <v>1338</v>
      </c>
      <c r="K466" s="12" t="s">
        <v>43</v>
      </c>
      <c r="L466" s="12" t="s">
        <v>36</v>
      </c>
      <c r="M466" s="1" t="s">
        <v>8271</v>
      </c>
      <c r="N466" s="12" t="s">
        <v>8270</v>
      </c>
      <c r="O466" s="15">
        <v>1</v>
      </c>
      <c r="P466" s="15">
        <v>4</v>
      </c>
      <c r="S466" s="16" t="s">
        <v>46</v>
      </c>
      <c r="U466" s="5">
        <v>0</v>
      </c>
      <c r="AC466" s="16"/>
      <c r="AE466" s="29">
        <v>1</v>
      </c>
      <c r="AF466" s="29">
        <v>0.5</v>
      </c>
      <c r="AG466" s="6" t="s">
        <v>46</v>
      </c>
      <c r="AH466" s="1"/>
    </row>
    <row r="467" spans="1:34" x14ac:dyDescent="0.25">
      <c r="A467" s="12"/>
      <c r="B467" s="12" t="s">
        <v>86</v>
      </c>
      <c r="C467" s="12" t="s">
        <v>8266</v>
      </c>
      <c r="E467" s="12" t="s">
        <v>32</v>
      </c>
      <c r="F467" s="13">
        <v>42526</v>
      </c>
      <c r="G467" s="12"/>
      <c r="H467" s="12" t="s">
        <v>75</v>
      </c>
      <c r="I467" s="31">
        <v>0.58333333333333337</v>
      </c>
      <c r="J467" s="12" t="s">
        <v>5020</v>
      </c>
      <c r="K467" s="12" t="s">
        <v>43</v>
      </c>
      <c r="L467" s="12" t="s">
        <v>36</v>
      </c>
      <c r="M467" s="1" t="s">
        <v>1316</v>
      </c>
      <c r="N467" s="12" t="s">
        <v>8270</v>
      </c>
      <c r="O467" s="15">
        <v>1</v>
      </c>
      <c r="P467" s="15">
        <v>6</v>
      </c>
      <c r="S467" s="16" t="s">
        <v>36</v>
      </c>
      <c r="U467" s="5">
        <v>10</v>
      </c>
      <c r="AC467" s="16"/>
      <c r="AE467" s="29">
        <v>1.5</v>
      </c>
      <c r="AF467" s="29">
        <v>1</v>
      </c>
      <c r="AG467" s="6" t="s">
        <v>46</v>
      </c>
      <c r="AH467" s="1"/>
    </row>
    <row r="468" spans="1:34" ht="26.4" x14ac:dyDescent="0.25">
      <c r="A468" s="12"/>
      <c r="B468" s="12" t="s">
        <v>86</v>
      </c>
      <c r="C468" s="12" t="s">
        <v>8266</v>
      </c>
      <c r="E468" s="12" t="s">
        <v>32</v>
      </c>
      <c r="F468" s="13">
        <v>42529</v>
      </c>
      <c r="G468" s="12"/>
      <c r="H468" s="12" t="s">
        <v>33</v>
      </c>
      <c r="I468" s="31">
        <v>0.58333333333333337</v>
      </c>
      <c r="J468" s="12" t="s">
        <v>8272</v>
      </c>
      <c r="K468" s="12" t="s">
        <v>43</v>
      </c>
      <c r="L468" s="12" t="s">
        <v>36</v>
      </c>
      <c r="M468" s="1" t="s">
        <v>8273</v>
      </c>
      <c r="N468" s="12" t="s">
        <v>8270</v>
      </c>
      <c r="O468" s="15">
        <v>1</v>
      </c>
      <c r="P468" s="15">
        <v>0</v>
      </c>
      <c r="S468" s="16" t="s">
        <v>46</v>
      </c>
      <c r="U468" s="5">
        <v>0</v>
      </c>
      <c r="AC468" s="16"/>
      <c r="AE468" s="29">
        <v>0</v>
      </c>
      <c r="AF468" s="29">
        <v>0</v>
      </c>
      <c r="AG468" s="6" t="s">
        <v>46</v>
      </c>
      <c r="AH468" s="1"/>
    </row>
    <row r="469" spans="1:34" x14ac:dyDescent="0.25">
      <c r="A469" s="12"/>
      <c r="B469" s="12" t="s">
        <v>86</v>
      </c>
      <c r="C469" s="12" t="s">
        <v>8266</v>
      </c>
      <c r="E469" s="12" t="s">
        <v>32</v>
      </c>
      <c r="F469" s="13">
        <v>42530</v>
      </c>
      <c r="G469" s="12"/>
      <c r="H469" s="12" t="s">
        <v>65</v>
      </c>
      <c r="I469" s="31">
        <v>0.58333333333333337</v>
      </c>
      <c r="J469" s="12" t="s">
        <v>8277</v>
      </c>
      <c r="K469" s="12" t="s">
        <v>43</v>
      </c>
      <c r="L469" s="12" t="s">
        <v>46</v>
      </c>
      <c r="M469" s="1" t="s">
        <v>8278</v>
      </c>
      <c r="N469" s="12" t="s">
        <v>8276</v>
      </c>
      <c r="O469" s="15">
        <v>1</v>
      </c>
      <c r="P469" s="15">
        <v>2</v>
      </c>
      <c r="S469" s="16" t="s">
        <v>46</v>
      </c>
      <c r="U469" s="5">
        <v>0</v>
      </c>
      <c r="V469" s="5" t="s">
        <v>291</v>
      </c>
      <c r="W469" s="5">
        <v>12</v>
      </c>
      <c r="AC469" s="16"/>
      <c r="AE469" s="29">
        <v>2.5</v>
      </c>
      <c r="AF469" s="29">
        <v>2.25</v>
      </c>
      <c r="AG469" s="6" t="s">
        <v>46</v>
      </c>
      <c r="AH469" s="1"/>
    </row>
    <row r="470" spans="1:34" x14ac:dyDescent="0.25">
      <c r="A470" s="12"/>
      <c r="B470" s="12" t="s">
        <v>86</v>
      </c>
      <c r="C470" s="12" t="s">
        <v>8266</v>
      </c>
      <c r="E470" s="12" t="s">
        <v>32</v>
      </c>
      <c r="F470" s="13">
        <v>42530</v>
      </c>
      <c r="G470" s="12"/>
      <c r="H470" s="12" t="s">
        <v>65</v>
      </c>
      <c r="I470" s="31">
        <v>0.45833333333333331</v>
      </c>
      <c r="J470" s="12" t="s">
        <v>8274</v>
      </c>
      <c r="K470" s="12" t="s">
        <v>43</v>
      </c>
      <c r="L470" s="12" t="s">
        <v>36</v>
      </c>
      <c r="M470" s="1" t="s">
        <v>8275</v>
      </c>
      <c r="N470" s="12" t="s">
        <v>8276</v>
      </c>
      <c r="O470" s="15">
        <v>1</v>
      </c>
      <c r="P470" s="15">
        <v>17</v>
      </c>
      <c r="S470" s="16" t="s">
        <v>36</v>
      </c>
      <c r="U470" s="5">
        <v>55</v>
      </c>
      <c r="AC470" s="16"/>
      <c r="AE470" s="29">
        <v>1</v>
      </c>
      <c r="AF470" s="29">
        <v>0.75</v>
      </c>
      <c r="AG470" s="6" t="s">
        <v>46</v>
      </c>
      <c r="AH470" s="1"/>
    </row>
    <row r="471" spans="1:34" x14ac:dyDescent="0.25">
      <c r="A471" s="12"/>
      <c r="B471" s="12" t="s">
        <v>86</v>
      </c>
      <c r="C471" s="12" t="s">
        <v>8266</v>
      </c>
      <c r="E471" s="12" t="s">
        <v>32</v>
      </c>
      <c r="F471" s="13">
        <v>42530</v>
      </c>
      <c r="G471" s="12"/>
      <c r="H471" s="12" t="s">
        <v>65</v>
      </c>
      <c r="I471" s="28">
        <v>0.70833333333333337</v>
      </c>
      <c r="J471" s="12" t="s">
        <v>6382</v>
      </c>
      <c r="K471" s="12" t="s">
        <v>105</v>
      </c>
      <c r="L471" s="12" t="s">
        <v>36</v>
      </c>
      <c r="M471" s="1" t="s">
        <v>8293</v>
      </c>
      <c r="N471" s="12" t="s">
        <v>8276</v>
      </c>
      <c r="O471" s="15">
        <v>3</v>
      </c>
      <c r="P471" s="15">
        <v>60</v>
      </c>
      <c r="Q471" s="5">
        <v>0</v>
      </c>
      <c r="S471" s="16" t="s">
        <v>46</v>
      </c>
      <c r="U471" s="5">
        <v>0</v>
      </c>
      <c r="AC471" s="16"/>
      <c r="AD471" s="21" t="s">
        <v>8294</v>
      </c>
      <c r="AE471" s="29">
        <v>3</v>
      </c>
      <c r="AF471" s="29">
        <v>1</v>
      </c>
      <c r="AG471" s="6" t="s">
        <v>46</v>
      </c>
      <c r="AH471" s="1"/>
    </row>
    <row r="472" spans="1:34" x14ac:dyDescent="0.25">
      <c r="A472" s="12"/>
      <c r="B472" s="12" t="s">
        <v>86</v>
      </c>
      <c r="C472" s="12" t="s">
        <v>8266</v>
      </c>
      <c r="E472" s="12" t="s">
        <v>32</v>
      </c>
      <c r="F472" s="13">
        <v>42531</v>
      </c>
      <c r="G472" s="12"/>
      <c r="H472" s="12" t="s">
        <v>41</v>
      </c>
      <c r="I472" s="28">
        <v>0.625</v>
      </c>
      <c r="J472" s="12" t="s">
        <v>6297</v>
      </c>
      <c r="K472" s="12" t="s">
        <v>43</v>
      </c>
      <c r="L472" s="12" t="s">
        <v>36</v>
      </c>
      <c r="M472" s="1" t="s">
        <v>8279</v>
      </c>
      <c r="N472" s="12" t="s">
        <v>8276</v>
      </c>
      <c r="O472" s="15">
        <v>1</v>
      </c>
      <c r="P472" s="15">
        <v>8</v>
      </c>
      <c r="S472" s="16" t="s">
        <v>36</v>
      </c>
      <c r="U472" s="5">
        <v>10</v>
      </c>
      <c r="AC472" s="16"/>
      <c r="AE472" s="29">
        <v>1</v>
      </c>
      <c r="AF472" s="29">
        <v>0.5</v>
      </c>
      <c r="AG472" s="6" t="s">
        <v>46</v>
      </c>
      <c r="AH472" s="1"/>
    </row>
    <row r="473" spans="1:34" x14ac:dyDescent="0.25">
      <c r="A473" s="12"/>
      <c r="B473" s="12" t="s">
        <v>86</v>
      </c>
      <c r="C473" s="12" t="s">
        <v>8266</v>
      </c>
      <c r="E473" s="12" t="s">
        <v>32</v>
      </c>
      <c r="F473" s="13">
        <v>42531</v>
      </c>
      <c r="G473" s="12"/>
      <c r="H473" s="12" t="s">
        <v>41</v>
      </c>
      <c r="I473" s="28">
        <v>0.35416666666666669</v>
      </c>
      <c r="J473" s="12" t="s">
        <v>591</v>
      </c>
      <c r="K473" s="12" t="s">
        <v>43</v>
      </c>
      <c r="L473" s="12" t="s">
        <v>36</v>
      </c>
      <c r="M473" s="1" t="s">
        <v>8267</v>
      </c>
      <c r="N473" s="12" t="s">
        <v>450</v>
      </c>
      <c r="O473" s="15">
        <v>1</v>
      </c>
      <c r="P473" s="15">
        <v>1</v>
      </c>
      <c r="S473" s="16" t="s">
        <v>46</v>
      </c>
      <c r="U473" s="5">
        <v>0</v>
      </c>
      <c r="AC473" s="16"/>
      <c r="AE473" s="29">
        <v>0.5</v>
      </c>
      <c r="AF473" s="29">
        <v>0.5</v>
      </c>
      <c r="AG473" s="6" t="s">
        <v>46</v>
      </c>
      <c r="AH473" s="1"/>
    </row>
    <row r="474" spans="1:34" x14ac:dyDescent="0.25">
      <c r="A474" s="12"/>
      <c r="B474" s="12" t="s">
        <v>86</v>
      </c>
      <c r="C474" s="12" t="s">
        <v>8266</v>
      </c>
      <c r="E474" s="12" t="s">
        <v>32</v>
      </c>
      <c r="F474" s="13">
        <v>42531</v>
      </c>
      <c r="G474" s="12"/>
      <c r="H474" s="12" t="s">
        <v>41</v>
      </c>
      <c r="I474" s="28">
        <v>0.41666666666666669</v>
      </c>
      <c r="J474" s="12" t="s">
        <v>8295</v>
      </c>
      <c r="K474" s="12" t="s">
        <v>35</v>
      </c>
      <c r="L474" s="12" t="s">
        <v>36</v>
      </c>
      <c r="M474" s="1" t="s">
        <v>8296</v>
      </c>
      <c r="N474" s="12" t="s">
        <v>8297</v>
      </c>
      <c r="O474" s="15">
        <v>2</v>
      </c>
      <c r="P474" s="15">
        <v>30</v>
      </c>
      <c r="Q474" s="5">
        <v>120</v>
      </c>
      <c r="S474" s="16" t="s">
        <v>46</v>
      </c>
      <c r="U474" s="5">
        <v>0</v>
      </c>
      <c r="AC474" s="16"/>
      <c r="AE474" s="29">
        <v>4</v>
      </c>
      <c r="AF474" s="29">
        <v>2</v>
      </c>
      <c r="AG474" s="6" t="s">
        <v>46</v>
      </c>
      <c r="AH474" s="1"/>
    </row>
    <row r="475" spans="1:34" x14ac:dyDescent="0.25">
      <c r="A475" s="12"/>
      <c r="B475" s="12" t="s">
        <v>86</v>
      </c>
      <c r="C475" s="12" t="s">
        <v>8266</v>
      </c>
      <c r="E475" s="12" t="s">
        <v>32</v>
      </c>
      <c r="F475" s="13">
        <v>42532</v>
      </c>
      <c r="G475" s="12"/>
      <c r="H475" s="12" t="s">
        <v>49</v>
      </c>
      <c r="I475" s="28">
        <v>0.41666666666666669</v>
      </c>
      <c r="J475" s="12" t="s">
        <v>8280</v>
      </c>
      <c r="K475" s="12" t="s">
        <v>43</v>
      </c>
      <c r="L475" s="12" t="s">
        <v>36</v>
      </c>
      <c r="M475" s="1" t="s">
        <v>8281</v>
      </c>
      <c r="N475" s="12" t="s">
        <v>752</v>
      </c>
      <c r="O475" s="15">
        <v>1</v>
      </c>
      <c r="P475" s="15">
        <v>0</v>
      </c>
      <c r="S475" s="16" t="s">
        <v>46</v>
      </c>
      <c r="U475" s="5">
        <v>0</v>
      </c>
      <c r="AC475" s="16"/>
      <c r="AE475" s="29">
        <v>0</v>
      </c>
      <c r="AF475" s="29">
        <v>0</v>
      </c>
      <c r="AG475" s="6" t="s">
        <v>46</v>
      </c>
      <c r="AH475" s="1"/>
    </row>
    <row r="476" spans="1:34" x14ac:dyDescent="0.25">
      <c r="A476" s="12"/>
      <c r="B476" s="12" t="s">
        <v>86</v>
      </c>
      <c r="C476" s="12" t="s">
        <v>8266</v>
      </c>
      <c r="E476" s="12" t="s">
        <v>32</v>
      </c>
      <c r="F476" s="13">
        <v>42533</v>
      </c>
      <c r="G476" s="12"/>
      <c r="H476" s="12" t="s">
        <v>75</v>
      </c>
      <c r="I476" s="28">
        <v>0.625</v>
      </c>
      <c r="J476" s="12" t="s">
        <v>5020</v>
      </c>
      <c r="K476" s="12" t="s">
        <v>43</v>
      </c>
      <c r="L476" s="12" t="s">
        <v>36</v>
      </c>
      <c r="M476" s="1" t="s">
        <v>1316</v>
      </c>
      <c r="N476" s="12" t="s">
        <v>8270</v>
      </c>
      <c r="O476" s="15">
        <v>1</v>
      </c>
      <c r="P476" s="15">
        <v>17</v>
      </c>
      <c r="S476" s="16" t="s">
        <v>36</v>
      </c>
      <c r="U476" s="5">
        <v>60</v>
      </c>
      <c r="AC476" s="16"/>
      <c r="AE476" s="29">
        <v>1.5</v>
      </c>
      <c r="AF476" s="29">
        <v>1</v>
      </c>
      <c r="AG476" s="6" t="s">
        <v>46</v>
      </c>
      <c r="AH476" s="1"/>
    </row>
    <row r="477" spans="1:34" x14ac:dyDescent="0.25">
      <c r="A477" s="12"/>
      <c r="B477" s="12" t="s">
        <v>86</v>
      </c>
      <c r="C477" s="12" t="s">
        <v>8266</v>
      </c>
      <c r="E477" s="12" t="s">
        <v>32</v>
      </c>
      <c r="F477" s="13">
        <v>42535</v>
      </c>
      <c r="G477" s="12"/>
      <c r="H477" s="12" t="s">
        <v>130</v>
      </c>
      <c r="I477" s="28">
        <v>0.41666666666666669</v>
      </c>
      <c r="J477" s="12" t="s">
        <v>8298</v>
      </c>
      <c r="K477" s="12" t="s">
        <v>105</v>
      </c>
      <c r="L477" s="12" t="s">
        <v>36</v>
      </c>
      <c r="M477" s="1" t="s">
        <v>8299</v>
      </c>
      <c r="N477" s="12" t="s">
        <v>8276</v>
      </c>
      <c r="O477" s="15">
        <v>2</v>
      </c>
      <c r="P477" s="15">
        <v>20</v>
      </c>
      <c r="Q477" s="5">
        <v>80</v>
      </c>
      <c r="S477" s="16" t="s">
        <v>46</v>
      </c>
      <c r="U477" s="5">
        <v>0</v>
      </c>
      <c r="AC477" s="16"/>
      <c r="AE477" s="29">
        <v>2.5</v>
      </c>
      <c r="AF477" s="29">
        <v>2</v>
      </c>
      <c r="AG477" s="6" t="s">
        <v>46</v>
      </c>
      <c r="AH477" s="1"/>
    </row>
    <row r="478" spans="1:34" ht="26.4" x14ac:dyDescent="0.25">
      <c r="A478" s="12"/>
      <c r="B478" s="12" t="s">
        <v>86</v>
      </c>
      <c r="C478" s="12" t="s">
        <v>8266</v>
      </c>
      <c r="E478" s="12" t="s">
        <v>32</v>
      </c>
      <c r="F478" s="13">
        <v>42537</v>
      </c>
      <c r="G478" s="12"/>
      <c r="H478" s="12" t="s">
        <v>65</v>
      </c>
      <c r="I478" s="28">
        <v>0.4375</v>
      </c>
      <c r="J478" s="12" t="s">
        <v>8300</v>
      </c>
      <c r="K478" s="12" t="s">
        <v>105</v>
      </c>
      <c r="L478" s="12" t="s">
        <v>36</v>
      </c>
      <c r="M478" s="1" t="s">
        <v>8301</v>
      </c>
      <c r="N478" s="12" t="s">
        <v>8297</v>
      </c>
      <c r="O478" s="15">
        <v>2</v>
      </c>
      <c r="P478" s="15">
        <v>31</v>
      </c>
      <c r="Q478" s="5">
        <v>155</v>
      </c>
      <c r="S478" s="16" t="s">
        <v>46</v>
      </c>
      <c r="U478" s="5">
        <v>0</v>
      </c>
      <c r="AC478" s="16"/>
      <c r="AE478" s="29">
        <v>5</v>
      </c>
      <c r="AF478" s="29">
        <v>2</v>
      </c>
      <c r="AG478" s="6" t="s">
        <v>46</v>
      </c>
      <c r="AH478" s="1"/>
    </row>
    <row r="479" spans="1:34" x14ac:dyDescent="0.25">
      <c r="A479" s="12"/>
      <c r="B479" s="12" t="s">
        <v>86</v>
      </c>
      <c r="C479" s="12" t="s">
        <v>8266</v>
      </c>
      <c r="E479" s="12" t="s">
        <v>32</v>
      </c>
      <c r="F479" s="13">
        <v>42538</v>
      </c>
      <c r="G479" s="12"/>
      <c r="H479" s="12" t="s">
        <v>41</v>
      </c>
      <c r="I479" s="28">
        <v>0.35416666666666669</v>
      </c>
      <c r="J479" s="12" t="s">
        <v>591</v>
      </c>
      <c r="K479" s="12" t="s">
        <v>43</v>
      </c>
      <c r="L479" s="12" t="s">
        <v>36</v>
      </c>
      <c r="M479" s="1" t="s">
        <v>8282</v>
      </c>
      <c r="N479" s="12" t="s">
        <v>450</v>
      </c>
      <c r="O479" s="15">
        <v>1</v>
      </c>
      <c r="P479" s="15">
        <v>0</v>
      </c>
      <c r="S479" s="16" t="s">
        <v>46</v>
      </c>
      <c r="U479" s="5">
        <v>0</v>
      </c>
      <c r="AC479" s="16"/>
      <c r="AE479" s="29">
        <v>0.5</v>
      </c>
      <c r="AF479" s="29">
        <v>0</v>
      </c>
      <c r="AG479" s="6" t="s">
        <v>46</v>
      </c>
      <c r="AH479" s="1"/>
    </row>
    <row r="480" spans="1:34" x14ac:dyDescent="0.25">
      <c r="A480" s="12"/>
      <c r="B480" s="12" t="s">
        <v>86</v>
      </c>
      <c r="C480" s="12" t="s">
        <v>8266</v>
      </c>
      <c r="E480" s="12" t="s">
        <v>32</v>
      </c>
      <c r="F480" s="13">
        <v>42539</v>
      </c>
      <c r="G480" s="12"/>
      <c r="H480" s="12" t="s">
        <v>49</v>
      </c>
      <c r="I480" s="28">
        <v>0.85416666666666663</v>
      </c>
      <c r="J480" s="12" t="s">
        <v>1318</v>
      </c>
      <c r="K480" s="12" t="s">
        <v>43</v>
      </c>
      <c r="L480" s="12" t="s">
        <v>46</v>
      </c>
      <c r="M480" s="1" t="s">
        <v>1319</v>
      </c>
      <c r="N480" s="12" t="s">
        <v>8276</v>
      </c>
      <c r="O480" s="15">
        <v>1</v>
      </c>
      <c r="P480" s="15">
        <v>23</v>
      </c>
      <c r="S480" s="16" t="s">
        <v>36</v>
      </c>
      <c r="U480" s="5">
        <v>80</v>
      </c>
      <c r="AC480" s="16"/>
      <c r="AE480" s="29">
        <v>2</v>
      </c>
      <c r="AF480" s="29">
        <v>1.5</v>
      </c>
      <c r="AG480" s="6" t="s">
        <v>46</v>
      </c>
      <c r="AH480" s="1"/>
    </row>
    <row r="481" spans="1:34" x14ac:dyDescent="0.25">
      <c r="A481" s="12"/>
      <c r="B481" s="12" t="s">
        <v>86</v>
      </c>
      <c r="C481" s="12" t="s">
        <v>8266</v>
      </c>
      <c r="E481" s="12" t="s">
        <v>32</v>
      </c>
      <c r="F481" s="13">
        <v>42539</v>
      </c>
      <c r="G481" s="12"/>
      <c r="H481" s="12" t="s">
        <v>49</v>
      </c>
      <c r="I481" s="28">
        <v>0.45833333333333331</v>
      </c>
      <c r="J481" s="12" t="s">
        <v>6299</v>
      </c>
      <c r="K481" s="12" t="s">
        <v>43</v>
      </c>
      <c r="L481" s="12" t="s">
        <v>36</v>
      </c>
      <c r="M481" s="1" t="s">
        <v>8283</v>
      </c>
      <c r="N481" s="12" t="s">
        <v>8276</v>
      </c>
      <c r="O481" s="15">
        <v>1</v>
      </c>
      <c r="P481" s="15">
        <v>4</v>
      </c>
      <c r="S481" s="16" t="s">
        <v>46</v>
      </c>
      <c r="U481" s="5">
        <v>0</v>
      </c>
      <c r="AC481" s="16"/>
      <c r="AE481" s="29">
        <v>1</v>
      </c>
      <c r="AF481" s="29">
        <v>0.5</v>
      </c>
      <c r="AG481" s="6" t="s">
        <v>46</v>
      </c>
      <c r="AH481" s="1"/>
    </row>
    <row r="482" spans="1:34" x14ac:dyDescent="0.25">
      <c r="A482" s="12"/>
      <c r="B482" s="12" t="s">
        <v>86</v>
      </c>
      <c r="C482" s="12" t="s">
        <v>8266</v>
      </c>
      <c r="E482" s="12" t="s">
        <v>32</v>
      </c>
      <c r="F482" s="13">
        <v>42539</v>
      </c>
      <c r="G482" s="12"/>
      <c r="H482" s="12" t="s">
        <v>49</v>
      </c>
      <c r="I482" s="28">
        <v>0.54166666666666663</v>
      </c>
      <c r="J482" s="12" t="s">
        <v>8284</v>
      </c>
      <c r="K482" s="12" t="s">
        <v>43</v>
      </c>
      <c r="L482" s="12" t="s">
        <v>36</v>
      </c>
      <c r="M482" s="1" t="s">
        <v>8285</v>
      </c>
      <c r="N482" s="12" t="s">
        <v>8276</v>
      </c>
      <c r="O482" s="15">
        <v>1</v>
      </c>
      <c r="P482" s="15">
        <v>5</v>
      </c>
      <c r="S482" s="16" t="s">
        <v>46</v>
      </c>
      <c r="U482" s="5">
        <v>0</v>
      </c>
      <c r="AC482" s="16"/>
      <c r="AE482" s="29">
        <v>1</v>
      </c>
      <c r="AF482" s="29">
        <v>0.5</v>
      </c>
      <c r="AG482" s="6" t="s">
        <v>46</v>
      </c>
      <c r="AH482" s="1"/>
    </row>
    <row r="483" spans="1:34" x14ac:dyDescent="0.25">
      <c r="A483" s="12"/>
      <c r="B483" s="12" t="s">
        <v>86</v>
      </c>
      <c r="C483" s="12" t="s">
        <v>8266</v>
      </c>
      <c r="E483" s="12" t="s">
        <v>32</v>
      </c>
      <c r="F483" s="13">
        <v>42540</v>
      </c>
      <c r="G483" s="12"/>
      <c r="H483" s="12" t="s">
        <v>75</v>
      </c>
      <c r="I483" s="28">
        <v>0.54166666666666663</v>
      </c>
      <c r="J483" s="12" t="s">
        <v>596</v>
      </c>
      <c r="K483" s="12" t="s">
        <v>43</v>
      </c>
      <c r="L483" s="12" t="s">
        <v>36</v>
      </c>
      <c r="M483" s="1" t="s">
        <v>8286</v>
      </c>
      <c r="N483" s="12" t="s">
        <v>8276</v>
      </c>
      <c r="O483" s="15">
        <v>1</v>
      </c>
      <c r="P483" s="15">
        <v>4</v>
      </c>
      <c r="S483" s="16" t="s">
        <v>46</v>
      </c>
      <c r="U483" s="5">
        <v>0</v>
      </c>
      <c r="AC483" s="16"/>
      <c r="AE483" s="29">
        <v>1.5</v>
      </c>
      <c r="AF483" s="29">
        <v>1</v>
      </c>
      <c r="AG483" s="6" t="s">
        <v>46</v>
      </c>
      <c r="AH483" s="1"/>
    </row>
    <row r="484" spans="1:34" x14ac:dyDescent="0.25">
      <c r="A484" s="12"/>
      <c r="B484" s="12" t="s">
        <v>86</v>
      </c>
      <c r="C484" s="12" t="s">
        <v>8266</v>
      </c>
      <c r="E484" s="12" t="s">
        <v>32</v>
      </c>
      <c r="F484" s="13">
        <v>42540</v>
      </c>
      <c r="G484" s="12"/>
      <c r="H484" s="12" t="s">
        <v>75</v>
      </c>
      <c r="I484" s="28">
        <v>0.625</v>
      </c>
      <c r="J484" s="12" t="s">
        <v>5020</v>
      </c>
      <c r="K484" s="12" t="s">
        <v>43</v>
      </c>
      <c r="L484" s="12" t="s">
        <v>36</v>
      </c>
      <c r="M484" s="1" t="s">
        <v>1316</v>
      </c>
      <c r="N484" s="12" t="s">
        <v>8276</v>
      </c>
      <c r="O484" s="15">
        <v>1</v>
      </c>
      <c r="P484" s="15">
        <v>16</v>
      </c>
      <c r="S484" s="16" t="s">
        <v>36</v>
      </c>
      <c r="U484" s="5">
        <v>20</v>
      </c>
      <c r="AC484" s="16"/>
      <c r="AE484" s="29">
        <v>1.5</v>
      </c>
      <c r="AF484" s="29">
        <v>1</v>
      </c>
      <c r="AG484" s="6" t="s">
        <v>46</v>
      </c>
      <c r="AH484" s="1"/>
    </row>
    <row r="485" spans="1:34" x14ac:dyDescent="0.25">
      <c r="A485" s="12"/>
      <c r="B485" s="12" t="s">
        <v>86</v>
      </c>
      <c r="C485" s="12" t="s">
        <v>8266</v>
      </c>
      <c r="E485" s="12" t="s">
        <v>32</v>
      </c>
      <c r="F485" s="13">
        <v>42543</v>
      </c>
      <c r="G485" s="12"/>
      <c r="H485" s="12" t="s">
        <v>33</v>
      </c>
      <c r="I485" s="28">
        <v>0.58333333333333337</v>
      </c>
      <c r="J485" s="12" t="s">
        <v>594</v>
      </c>
      <c r="K485" s="12" t="s">
        <v>43</v>
      </c>
      <c r="L485" s="12" t="s">
        <v>46</v>
      </c>
      <c r="M485" s="1" t="s">
        <v>1347</v>
      </c>
      <c r="N485" s="12" t="s">
        <v>8276</v>
      </c>
      <c r="O485" s="15">
        <v>1</v>
      </c>
      <c r="P485" s="15">
        <v>0</v>
      </c>
      <c r="S485" s="16" t="s">
        <v>46</v>
      </c>
      <c r="U485" s="5">
        <v>0</v>
      </c>
      <c r="AC485" s="16"/>
      <c r="AE485" s="29">
        <v>0</v>
      </c>
      <c r="AF485" s="29">
        <v>0</v>
      </c>
      <c r="AG485" s="6" t="s">
        <v>46</v>
      </c>
      <c r="AH485" s="1"/>
    </row>
    <row r="486" spans="1:34" x14ac:dyDescent="0.25">
      <c r="A486" s="12"/>
      <c r="B486" s="12" t="s">
        <v>86</v>
      </c>
      <c r="C486" s="12" t="s">
        <v>8266</v>
      </c>
      <c r="E486" s="12" t="s">
        <v>32</v>
      </c>
      <c r="F486" s="13">
        <v>42543</v>
      </c>
      <c r="G486" s="12"/>
      <c r="H486" s="12" t="s">
        <v>33</v>
      </c>
      <c r="I486" s="28">
        <v>0.45833333333333331</v>
      </c>
      <c r="J486" s="12" t="s">
        <v>8287</v>
      </c>
      <c r="K486" s="12" t="s">
        <v>43</v>
      </c>
      <c r="L486" s="12" t="s">
        <v>46</v>
      </c>
      <c r="M486" s="1" t="s">
        <v>3682</v>
      </c>
      <c r="N486" s="12" t="s">
        <v>8276</v>
      </c>
      <c r="O486" s="15">
        <v>1</v>
      </c>
      <c r="P486" s="15">
        <v>4</v>
      </c>
      <c r="S486" s="16" t="s">
        <v>46</v>
      </c>
      <c r="U486" s="5">
        <v>0</v>
      </c>
      <c r="AC486" s="16"/>
      <c r="AE486" s="29">
        <v>1.5</v>
      </c>
      <c r="AF486" s="29">
        <v>1.5</v>
      </c>
      <c r="AG486" s="6" t="s">
        <v>46</v>
      </c>
      <c r="AH486" s="1"/>
    </row>
    <row r="487" spans="1:34" x14ac:dyDescent="0.25">
      <c r="A487" s="12"/>
      <c r="B487" s="12" t="s">
        <v>86</v>
      </c>
      <c r="C487" s="12" t="s">
        <v>8266</v>
      </c>
      <c r="E487" s="12" t="s">
        <v>32</v>
      </c>
      <c r="F487" s="13">
        <v>42544</v>
      </c>
      <c r="G487" s="12"/>
      <c r="H487" s="12" t="s">
        <v>65</v>
      </c>
      <c r="I487" s="28">
        <v>0.625</v>
      </c>
      <c r="J487" s="12" t="s">
        <v>5514</v>
      </c>
      <c r="K487" s="12" t="s">
        <v>43</v>
      </c>
      <c r="L487" s="12" t="s">
        <v>36</v>
      </c>
      <c r="M487" s="1" t="s">
        <v>8288</v>
      </c>
      <c r="N487" s="12" t="s">
        <v>8276</v>
      </c>
      <c r="O487" s="15">
        <v>1</v>
      </c>
      <c r="P487" s="15">
        <v>3</v>
      </c>
      <c r="S487" s="16" t="s">
        <v>46</v>
      </c>
      <c r="U487" s="5">
        <v>0</v>
      </c>
      <c r="AC487" s="16"/>
      <c r="AE487" s="29">
        <v>1</v>
      </c>
      <c r="AF487" s="29">
        <v>1</v>
      </c>
      <c r="AG487" s="6" t="s">
        <v>46</v>
      </c>
      <c r="AH487" s="1"/>
    </row>
    <row r="488" spans="1:34" x14ac:dyDescent="0.25">
      <c r="A488" s="12"/>
      <c r="B488" s="12" t="s">
        <v>86</v>
      </c>
      <c r="C488" s="12" t="s">
        <v>8266</v>
      </c>
      <c r="E488" s="12" t="s">
        <v>32</v>
      </c>
      <c r="F488" s="13">
        <v>42544</v>
      </c>
      <c r="G488" s="12" t="s">
        <v>8302</v>
      </c>
      <c r="H488" s="12" t="s">
        <v>65</v>
      </c>
      <c r="I488" s="28">
        <v>0.41666666666666669</v>
      </c>
      <c r="J488" s="12" t="s">
        <v>8295</v>
      </c>
      <c r="K488" s="12" t="s">
        <v>105</v>
      </c>
      <c r="L488" s="12" t="s">
        <v>36</v>
      </c>
      <c r="M488" s="1" t="s">
        <v>8296</v>
      </c>
      <c r="N488" s="12" t="s">
        <v>8276</v>
      </c>
      <c r="O488" s="15">
        <v>2</v>
      </c>
      <c r="P488" s="15">
        <v>55</v>
      </c>
      <c r="Q488" s="5">
        <v>220</v>
      </c>
      <c r="S488" s="16" t="s">
        <v>46</v>
      </c>
      <c r="U488" s="5">
        <v>0</v>
      </c>
      <c r="AC488" s="16"/>
      <c r="AE488" s="29">
        <v>4</v>
      </c>
      <c r="AF488" s="29">
        <v>2</v>
      </c>
      <c r="AG488" s="6" t="s">
        <v>46</v>
      </c>
      <c r="AH488" s="1"/>
    </row>
    <row r="489" spans="1:34" x14ac:dyDescent="0.25">
      <c r="A489" s="12"/>
      <c r="B489" s="12" t="s">
        <v>86</v>
      </c>
      <c r="C489" s="12" t="s">
        <v>8266</v>
      </c>
      <c r="E489" s="12" t="s">
        <v>32</v>
      </c>
      <c r="F489" s="13">
        <v>42545</v>
      </c>
      <c r="G489" s="12"/>
      <c r="H489" s="12" t="s">
        <v>41</v>
      </c>
      <c r="I489" s="28">
        <v>0.58333333333333337</v>
      </c>
      <c r="J489" s="12" t="s">
        <v>5519</v>
      </c>
      <c r="K489" s="12" t="s">
        <v>43</v>
      </c>
      <c r="L489" s="12" t="s">
        <v>36</v>
      </c>
      <c r="M489" s="1" t="s">
        <v>8289</v>
      </c>
      <c r="N489" s="12" t="s">
        <v>8276</v>
      </c>
      <c r="O489" s="15">
        <v>1</v>
      </c>
      <c r="P489" s="15">
        <v>30</v>
      </c>
      <c r="S489" s="16" t="s">
        <v>36</v>
      </c>
      <c r="U489" s="5">
        <v>20</v>
      </c>
      <c r="AC489" s="16"/>
      <c r="AE489" s="29">
        <v>1</v>
      </c>
      <c r="AF489" s="29">
        <v>0.5</v>
      </c>
      <c r="AG489" s="6" t="s">
        <v>46</v>
      </c>
      <c r="AH489" s="1"/>
    </row>
    <row r="490" spans="1:34" x14ac:dyDescent="0.25">
      <c r="A490" s="12"/>
      <c r="B490" s="12" t="s">
        <v>86</v>
      </c>
      <c r="C490" s="12" t="s">
        <v>8266</v>
      </c>
      <c r="E490" s="12" t="s">
        <v>32</v>
      </c>
      <c r="F490" s="13">
        <v>42545</v>
      </c>
      <c r="G490" s="12"/>
      <c r="H490" s="12" t="s">
        <v>41</v>
      </c>
      <c r="I490" s="28">
        <v>0.35416666666666669</v>
      </c>
      <c r="J490" s="12" t="s">
        <v>591</v>
      </c>
      <c r="K490" s="12" t="s">
        <v>43</v>
      </c>
      <c r="L490" s="12" t="s">
        <v>36</v>
      </c>
      <c r="M490" s="1" t="s">
        <v>8282</v>
      </c>
      <c r="N490" s="12" t="s">
        <v>8268</v>
      </c>
      <c r="O490" s="15">
        <v>1</v>
      </c>
      <c r="P490" s="15">
        <v>4</v>
      </c>
      <c r="S490" s="16" t="s">
        <v>36</v>
      </c>
      <c r="U490" s="5">
        <v>20</v>
      </c>
      <c r="AC490" s="16"/>
      <c r="AE490" s="29">
        <v>0.5</v>
      </c>
      <c r="AF490" s="29">
        <v>0.5</v>
      </c>
      <c r="AG490" s="6" t="s">
        <v>46</v>
      </c>
      <c r="AH490" s="1"/>
    </row>
    <row r="491" spans="1:34" x14ac:dyDescent="0.25">
      <c r="A491" s="12"/>
      <c r="B491" s="12" t="s">
        <v>86</v>
      </c>
      <c r="C491" s="12" t="s">
        <v>8266</v>
      </c>
      <c r="E491" s="12" t="s">
        <v>32</v>
      </c>
      <c r="F491" s="13">
        <v>42545</v>
      </c>
      <c r="G491" s="12"/>
      <c r="H491" s="12" t="s">
        <v>41</v>
      </c>
      <c r="I491" s="28">
        <v>0.45833333333333331</v>
      </c>
      <c r="J491" s="12" t="s">
        <v>5036</v>
      </c>
      <c r="K491" s="12" t="s">
        <v>43</v>
      </c>
      <c r="L491" s="12" t="s">
        <v>36</v>
      </c>
      <c r="M491" s="1" t="s">
        <v>628</v>
      </c>
      <c r="N491" s="12" t="s">
        <v>8276</v>
      </c>
      <c r="O491" s="15">
        <v>1</v>
      </c>
      <c r="P491" s="15">
        <v>8</v>
      </c>
      <c r="S491" s="16" t="s">
        <v>36</v>
      </c>
      <c r="U491" s="5">
        <v>10</v>
      </c>
      <c r="AC491" s="16"/>
      <c r="AE491" s="29">
        <v>1</v>
      </c>
      <c r="AF491" s="29">
        <v>1</v>
      </c>
      <c r="AG491" s="6" t="s">
        <v>46</v>
      </c>
      <c r="AH491" s="1"/>
    </row>
    <row r="492" spans="1:34" x14ac:dyDescent="0.25">
      <c r="A492" s="12"/>
      <c r="B492" s="12" t="s">
        <v>86</v>
      </c>
      <c r="C492" s="12" t="s">
        <v>8266</v>
      </c>
      <c r="E492" s="12" t="s">
        <v>32</v>
      </c>
      <c r="F492" s="13">
        <v>42546</v>
      </c>
      <c r="G492" s="12"/>
      <c r="H492" s="12" t="s">
        <v>49</v>
      </c>
      <c r="I492" s="28">
        <v>0.54166666666666663</v>
      </c>
      <c r="J492" s="12" t="s">
        <v>1327</v>
      </c>
      <c r="K492" s="12" t="s">
        <v>43</v>
      </c>
      <c r="L492" s="12" t="s">
        <v>36</v>
      </c>
      <c r="M492" s="1" t="s">
        <v>5030</v>
      </c>
      <c r="N492" s="12" t="s">
        <v>752</v>
      </c>
      <c r="O492" s="15">
        <v>1</v>
      </c>
      <c r="P492" s="15">
        <v>1</v>
      </c>
      <c r="S492" s="16" t="s">
        <v>46</v>
      </c>
      <c r="U492" s="5">
        <v>0</v>
      </c>
      <c r="AC492" s="16"/>
      <c r="AE492" s="29">
        <v>1</v>
      </c>
      <c r="AF492" s="29">
        <v>0.5</v>
      </c>
      <c r="AG492" s="6" t="s">
        <v>46</v>
      </c>
      <c r="AH492" s="1"/>
    </row>
    <row r="493" spans="1:34" ht="26.4" x14ac:dyDescent="0.25">
      <c r="A493" s="12"/>
      <c r="B493" s="12" t="s">
        <v>86</v>
      </c>
      <c r="C493" s="12" t="s">
        <v>8266</v>
      </c>
      <c r="E493" s="12" t="s">
        <v>32</v>
      </c>
      <c r="F493" s="13">
        <v>42546</v>
      </c>
      <c r="G493" s="12"/>
      <c r="H493" s="12" t="s">
        <v>49</v>
      </c>
      <c r="I493" s="28">
        <v>0.66666666666666663</v>
      </c>
      <c r="J493" s="12" t="s">
        <v>8272</v>
      </c>
      <c r="K493" s="12" t="s">
        <v>43</v>
      </c>
      <c r="L493" s="12" t="s">
        <v>36</v>
      </c>
      <c r="M493" s="1" t="s">
        <v>8273</v>
      </c>
      <c r="N493" s="12" t="s">
        <v>752</v>
      </c>
      <c r="O493" s="15">
        <v>1</v>
      </c>
      <c r="P493" s="15">
        <v>0</v>
      </c>
      <c r="S493" s="16" t="s">
        <v>46</v>
      </c>
      <c r="U493" s="5">
        <v>0</v>
      </c>
      <c r="AC493" s="16"/>
      <c r="AE493" s="29">
        <v>0</v>
      </c>
      <c r="AF493" s="29">
        <v>0</v>
      </c>
      <c r="AG493" s="6" t="s">
        <v>46</v>
      </c>
      <c r="AH493" s="1"/>
    </row>
    <row r="494" spans="1:34" x14ac:dyDescent="0.25">
      <c r="A494" s="12"/>
      <c r="B494" s="12" t="s">
        <v>86</v>
      </c>
      <c r="C494" s="12" t="s">
        <v>8266</v>
      </c>
      <c r="E494" s="12" t="s">
        <v>32</v>
      </c>
      <c r="F494" s="13">
        <v>42546</v>
      </c>
      <c r="G494" s="12"/>
      <c r="H494" s="12" t="s">
        <v>49</v>
      </c>
      <c r="I494" s="28">
        <v>0.41666666666666669</v>
      </c>
      <c r="J494" s="12" t="s">
        <v>629</v>
      </c>
      <c r="K494" s="12" t="s">
        <v>43</v>
      </c>
      <c r="L494" s="12" t="s">
        <v>36</v>
      </c>
      <c r="M494" s="1" t="s">
        <v>8290</v>
      </c>
      <c r="N494" s="12" t="s">
        <v>752</v>
      </c>
      <c r="O494" s="15">
        <v>1</v>
      </c>
      <c r="P494" s="15">
        <v>3</v>
      </c>
      <c r="S494" s="16" t="s">
        <v>46</v>
      </c>
      <c r="U494" s="5">
        <v>0</v>
      </c>
      <c r="AC494" s="16"/>
      <c r="AE494" s="29">
        <v>1</v>
      </c>
      <c r="AF494" s="29">
        <v>1</v>
      </c>
      <c r="AG494" s="6" t="s">
        <v>46</v>
      </c>
      <c r="AH494" s="1"/>
    </row>
    <row r="495" spans="1:34" x14ac:dyDescent="0.25">
      <c r="A495" s="12"/>
      <c r="B495" s="12" t="s">
        <v>86</v>
      </c>
      <c r="C495" s="12" t="s">
        <v>8266</v>
      </c>
      <c r="E495" s="12" t="s">
        <v>32</v>
      </c>
      <c r="F495" s="13">
        <v>42547</v>
      </c>
      <c r="G495" s="12"/>
      <c r="H495" s="12" t="s">
        <v>75</v>
      </c>
      <c r="I495" s="28">
        <v>0.58333333333333337</v>
      </c>
      <c r="J495" s="12" t="s">
        <v>5020</v>
      </c>
      <c r="K495" s="12" t="s">
        <v>43</v>
      </c>
      <c r="L495" s="12" t="s">
        <v>36</v>
      </c>
      <c r="M495" s="1" t="s">
        <v>1316</v>
      </c>
      <c r="N495" s="12" t="s">
        <v>8276</v>
      </c>
      <c r="O495" s="15">
        <v>1</v>
      </c>
      <c r="P495" s="15">
        <v>5</v>
      </c>
      <c r="S495" s="16" t="s">
        <v>36</v>
      </c>
      <c r="U495" s="5">
        <v>25</v>
      </c>
      <c r="AC495" s="16"/>
      <c r="AE495" s="29">
        <v>1.5</v>
      </c>
      <c r="AF495" s="29">
        <v>1</v>
      </c>
      <c r="AG495" s="6" t="s">
        <v>46</v>
      </c>
      <c r="AH495" s="1"/>
    </row>
    <row r="496" spans="1:34" x14ac:dyDescent="0.25">
      <c r="A496" s="12"/>
      <c r="B496" s="12" t="s">
        <v>86</v>
      </c>
      <c r="C496" s="12" t="s">
        <v>8266</v>
      </c>
      <c r="E496" s="12" t="s">
        <v>32</v>
      </c>
      <c r="F496" s="13">
        <v>42550</v>
      </c>
      <c r="G496" s="12"/>
      <c r="H496" s="12" t="s">
        <v>33</v>
      </c>
      <c r="I496" s="28">
        <v>0.58333333333333337</v>
      </c>
      <c r="J496" s="12" t="s">
        <v>8274</v>
      </c>
      <c r="K496" s="12" t="s">
        <v>43</v>
      </c>
      <c r="L496" s="12" t="s">
        <v>36</v>
      </c>
      <c r="M496" s="1" t="s">
        <v>8275</v>
      </c>
      <c r="N496" s="12" t="s">
        <v>8276</v>
      </c>
      <c r="O496" s="15">
        <v>1</v>
      </c>
      <c r="P496" s="15">
        <v>0</v>
      </c>
      <c r="S496" s="16" t="s">
        <v>46</v>
      </c>
      <c r="U496" s="5">
        <v>0</v>
      </c>
      <c r="AC496" s="16"/>
      <c r="AE496" s="29">
        <v>1</v>
      </c>
      <c r="AF496" s="29">
        <v>0.5</v>
      </c>
      <c r="AG496" s="6" t="s">
        <v>46</v>
      </c>
      <c r="AH496" s="1"/>
    </row>
    <row r="497" spans="1:34" x14ac:dyDescent="0.25">
      <c r="A497" s="12"/>
      <c r="B497" s="12" t="s">
        <v>86</v>
      </c>
      <c r="C497" s="12" t="s">
        <v>8266</v>
      </c>
      <c r="E497" s="12" t="s">
        <v>32</v>
      </c>
      <c r="F497" s="13">
        <v>42550</v>
      </c>
      <c r="G497" s="12"/>
      <c r="H497" s="12" t="s">
        <v>33</v>
      </c>
      <c r="I497" s="28">
        <v>0.41666666666666669</v>
      </c>
      <c r="J497" s="12" t="s">
        <v>629</v>
      </c>
      <c r="K497" s="12" t="s">
        <v>43</v>
      </c>
      <c r="L497" s="12" t="s">
        <v>36</v>
      </c>
      <c r="M497" s="1" t="s">
        <v>8290</v>
      </c>
      <c r="N497" s="12" t="s">
        <v>8276</v>
      </c>
      <c r="O497" s="15">
        <v>1</v>
      </c>
      <c r="P497" s="15">
        <v>6</v>
      </c>
      <c r="S497" s="16" t="s">
        <v>46</v>
      </c>
      <c r="U497" s="5">
        <v>0</v>
      </c>
      <c r="AC497" s="16"/>
      <c r="AE497" s="29">
        <v>1</v>
      </c>
      <c r="AF497" s="29">
        <v>1</v>
      </c>
      <c r="AG497" s="6" t="s">
        <v>46</v>
      </c>
      <c r="AH497" s="1"/>
    </row>
    <row r="498" spans="1:34" ht="26.4" x14ac:dyDescent="0.25">
      <c r="A498" s="11">
        <v>42524.435831840281</v>
      </c>
      <c r="B498" s="12" t="s">
        <v>30</v>
      </c>
      <c r="C498" s="12" t="s">
        <v>31</v>
      </c>
      <c r="E498" s="12" t="s">
        <v>32</v>
      </c>
      <c r="F498" s="13">
        <v>42523</v>
      </c>
      <c r="G498" s="12"/>
      <c r="H498" s="12" t="s">
        <v>65</v>
      </c>
      <c r="I498" s="14">
        <v>0.41666666666424135</v>
      </c>
      <c r="J498" s="12" t="s">
        <v>7050</v>
      </c>
      <c r="K498" s="12" t="s">
        <v>35</v>
      </c>
      <c r="L498" s="12" t="s">
        <v>36</v>
      </c>
      <c r="M498" s="1" t="s">
        <v>5140</v>
      </c>
      <c r="N498" s="12" t="s">
        <v>5060</v>
      </c>
      <c r="O498" s="15">
        <v>2</v>
      </c>
      <c r="P498" s="15">
        <v>86</v>
      </c>
      <c r="Q498" s="5">
        <v>65</v>
      </c>
      <c r="S498" s="16" t="s">
        <v>46</v>
      </c>
      <c r="AC498" s="16">
        <v>0</v>
      </c>
      <c r="AE498" s="24">
        <v>4</v>
      </c>
      <c r="AF498" s="24">
        <v>1</v>
      </c>
      <c r="AG498" s="6" t="s">
        <v>46</v>
      </c>
      <c r="AH498" s="1"/>
    </row>
    <row r="499" spans="1:34" ht="26.4" x14ac:dyDescent="0.25">
      <c r="A499" s="11">
        <v>42528.35310792824</v>
      </c>
      <c r="B499" s="12" t="s">
        <v>86</v>
      </c>
      <c r="C499" s="12" t="s">
        <v>31</v>
      </c>
      <c r="E499" s="12" t="s">
        <v>32</v>
      </c>
      <c r="F499" s="13">
        <v>42524</v>
      </c>
      <c r="G499" s="12" t="s">
        <v>5061</v>
      </c>
      <c r="H499" s="12" t="s">
        <v>41</v>
      </c>
      <c r="I499" s="14">
        <v>0.625</v>
      </c>
      <c r="J499" s="12" t="s">
        <v>2593</v>
      </c>
      <c r="K499" s="12" t="s">
        <v>43</v>
      </c>
      <c r="L499" s="12" t="s">
        <v>36</v>
      </c>
      <c r="M499" s="1" t="s">
        <v>7140</v>
      </c>
      <c r="N499" s="12" t="s">
        <v>390</v>
      </c>
      <c r="O499" s="15">
        <v>1</v>
      </c>
      <c r="P499" s="15">
        <v>11</v>
      </c>
      <c r="S499" s="16" t="s">
        <v>46</v>
      </c>
      <c r="AC499" s="16">
        <v>0</v>
      </c>
      <c r="AE499" s="24">
        <v>2.5</v>
      </c>
      <c r="AF499" s="24">
        <v>2</v>
      </c>
      <c r="AG499" s="6" t="s">
        <v>46</v>
      </c>
      <c r="AH499" s="1"/>
    </row>
    <row r="500" spans="1:34" x14ac:dyDescent="0.25">
      <c r="A500" s="11">
        <v>42528.377927071764</v>
      </c>
      <c r="B500" s="12" t="s">
        <v>86</v>
      </c>
      <c r="C500" s="12" t="s">
        <v>31</v>
      </c>
      <c r="E500" s="12" t="s">
        <v>32</v>
      </c>
      <c r="F500" s="13">
        <v>42525</v>
      </c>
      <c r="G500" s="12" t="s">
        <v>5127</v>
      </c>
      <c r="H500" s="12" t="s">
        <v>49</v>
      </c>
      <c r="I500" s="14">
        <v>0.41666666666424135</v>
      </c>
      <c r="J500" s="12" t="s">
        <v>283</v>
      </c>
      <c r="K500" s="12" t="s">
        <v>43</v>
      </c>
      <c r="L500" s="12" t="s">
        <v>46</v>
      </c>
      <c r="M500" s="1" t="s">
        <v>5128</v>
      </c>
      <c r="N500" s="12" t="s">
        <v>107</v>
      </c>
      <c r="O500" s="15">
        <v>1</v>
      </c>
      <c r="P500" s="15">
        <v>12</v>
      </c>
      <c r="S500" s="16" t="s">
        <v>36</v>
      </c>
      <c r="U500" s="5">
        <v>10</v>
      </c>
      <c r="X500" s="5">
        <v>146.41999999999999</v>
      </c>
      <c r="AC500" s="16">
        <v>0</v>
      </c>
      <c r="AE500" s="24">
        <v>2</v>
      </c>
      <c r="AF500" s="24">
        <v>1.5</v>
      </c>
      <c r="AG500" s="6" t="s">
        <v>46</v>
      </c>
      <c r="AH500" s="1"/>
    </row>
    <row r="501" spans="1:34" x14ac:dyDescent="0.25">
      <c r="A501" s="11">
        <v>42527.499717048609</v>
      </c>
      <c r="B501" s="12" t="s">
        <v>30</v>
      </c>
      <c r="C501" s="12" t="s">
        <v>31</v>
      </c>
      <c r="E501" s="12" t="s">
        <v>32</v>
      </c>
      <c r="F501" s="13">
        <v>42527</v>
      </c>
      <c r="G501" s="12"/>
      <c r="H501" s="12" t="s">
        <v>110</v>
      </c>
      <c r="I501" s="14">
        <v>0.39583333333575865</v>
      </c>
      <c r="J501" s="12" t="s">
        <v>7125</v>
      </c>
      <c r="K501" s="12" t="s">
        <v>421</v>
      </c>
      <c r="L501" s="12" t="s">
        <v>36</v>
      </c>
      <c r="M501" s="1" t="s">
        <v>5140</v>
      </c>
      <c r="N501" s="12" t="s">
        <v>5060</v>
      </c>
      <c r="O501" s="15">
        <v>1</v>
      </c>
      <c r="P501" s="15">
        <v>17</v>
      </c>
      <c r="Q501" s="5">
        <v>65</v>
      </c>
      <c r="S501" s="16" t="s">
        <v>46</v>
      </c>
      <c r="AC501" s="16">
        <v>0</v>
      </c>
      <c r="AE501" s="24">
        <v>3</v>
      </c>
      <c r="AF501" s="24">
        <v>1</v>
      </c>
      <c r="AG501" s="6" t="s">
        <v>46</v>
      </c>
      <c r="AH501" s="1"/>
    </row>
    <row r="502" spans="1:34" ht="26.4" x14ac:dyDescent="0.25">
      <c r="A502" s="11">
        <v>42528.376713495367</v>
      </c>
      <c r="B502" s="12" t="s">
        <v>30</v>
      </c>
      <c r="C502" s="12" t="s">
        <v>31</v>
      </c>
      <c r="E502" s="12" t="s">
        <v>32</v>
      </c>
      <c r="F502" s="13">
        <v>42527</v>
      </c>
      <c r="G502" s="12"/>
      <c r="H502" s="12" t="s">
        <v>110</v>
      </c>
      <c r="I502" s="14">
        <v>0.54166666666424135</v>
      </c>
      <c r="J502" s="12" t="s">
        <v>7050</v>
      </c>
      <c r="K502" s="12" t="s">
        <v>421</v>
      </c>
      <c r="L502" s="12" t="s">
        <v>36</v>
      </c>
      <c r="M502" s="1" t="s">
        <v>7141</v>
      </c>
      <c r="N502" s="12" t="s">
        <v>5060</v>
      </c>
      <c r="O502" s="15">
        <v>2</v>
      </c>
      <c r="P502" s="15">
        <v>84</v>
      </c>
      <c r="Q502" s="5">
        <v>65</v>
      </c>
      <c r="S502" s="16" t="s">
        <v>46</v>
      </c>
      <c r="AC502" s="16">
        <v>0</v>
      </c>
      <c r="AE502" s="24">
        <v>3</v>
      </c>
      <c r="AF502" s="24">
        <v>2</v>
      </c>
      <c r="AG502" s="6" t="s">
        <v>46</v>
      </c>
      <c r="AH502" s="1"/>
    </row>
    <row r="503" spans="1:34" ht="26.4" x14ac:dyDescent="0.25">
      <c r="A503" s="12"/>
      <c r="B503" s="12" t="s">
        <v>8322</v>
      </c>
      <c r="C503" s="12" t="s">
        <v>31</v>
      </c>
      <c r="E503" s="12" t="s">
        <v>32</v>
      </c>
      <c r="F503" s="13">
        <v>42527</v>
      </c>
      <c r="G503" s="12" t="s">
        <v>8323</v>
      </c>
      <c r="H503" s="12" t="s">
        <v>110</v>
      </c>
      <c r="I503" s="28">
        <v>0.375</v>
      </c>
      <c r="J503" s="12" t="s">
        <v>8323</v>
      </c>
      <c r="K503" s="12" t="s">
        <v>43</v>
      </c>
      <c r="L503" s="12" t="s">
        <v>46</v>
      </c>
      <c r="M503" s="1" t="s">
        <v>8324</v>
      </c>
      <c r="N503" s="12" t="s">
        <v>8325</v>
      </c>
      <c r="O503" s="15">
        <v>8</v>
      </c>
      <c r="P503" s="15">
        <v>11</v>
      </c>
      <c r="R503" s="5">
        <v>2200</v>
      </c>
      <c r="S503" s="16" t="s">
        <v>36</v>
      </c>
      <c r="AC503" s="16"/>
      <c r="AE503" s="29"/>
      <c r="AF503" s="29"/>
      <c r="AG503" s="6" t="s">
        <v>46</v>
      </c>
      <c r="AH503" s="1"/>
    </row>
    <row r="504" spans="1:34" ht="26.4" x14ac:dyDescent="0.25">
      <c r="A504" s="11">
        <v>42528.561481655095</v>
      </c>
      <c r="B504" s="12" t="s">
        <v>30</v>
      </c>
      <c r="C504" s="12" t="s">
        <v>31</v>
      </c>
      <c r="E504" s="12" t="s">
        <v>32</v>
      </c>
      <c r="F504" s="13">
        <v>42528</v>
      </c>
      <c r="G504" s="12"/>
      <c r="H504" s="12" t="s">
        <v>130</v>
      </c>
      <c r="I504" s="14">
        <v>0.375</v>
      </c>
      <c r="J504" s="12" t="s">
        <v>7174</v>
      </c>
      <c r="K504" s="12" t="s">
        <v>105</v>
      </c>
      <c r="L504" s="12" t="s">
        <v>46</v>
      </c>
      <c r="M504" s="1" t="s">
        <v>7175</v>
      </c>
      <c r="N504" s="12" t="s">
        <v>5975</v>
      </c>
      <c r="O504" s="15">
        <v>3</v>
      </c>
      <c r="P504" s="15">
        <v>50</v>
      </c>
      <c r="S504" s="16" t="s">
        <v>46</v>
      </c>
      <c r="AC504" s="16">
        <v>0</v>
      </c>
      <c r="AE504" s="24">
        <v>4.5</v>
      </c>
      <c r="AF504" s="24">
        <v>3</v>
      </c>
      <c r="AG504" s="6" t="s">
        <v>46</v>
      </c>
      <c r="AH504" s="1"/>
    </row>
    <row r="505" spans="1:34" ht="26.4" x14ac:dyDescent="0.25">
      <c r="A505" s="11">
        <v>42529.661610856478</v>
      </c>
      <c r="B505" s="12" t="s">
        <v>30</v>
      </c>
      <c r="C505" s="12" t="s">
        <v>31</v>
      </c>
      <c r="E505" s="12" t="s">
        <v>32</v>
      </c>
      <c r="F505" s="13">
        <v>42529</v>
      </c>
      <c r="G505" s="12"/>
      <c r="H505" s="12" t="s">
        <v>130</v>
      </c>
      <c r="I505" s="14">
        <v>0.4375</v>
      </c>
      <c r="J505" s="12" t="s">
        <v>7237</v>
      </c>
      <c r="K505" s="12" t="s">
        <v>35</v>
      </c>
      <c r="L505" s="12" t="s">
        <v>46</v>
      </c>
      <c r="M505" s="1" t="s">
        <v>6707</v>
      </c>
      <c r="N505" s="12" t="s">
        <v>5427</v>
      </c>
      <c r="O505" s="15">
        <v>9</v>
      </c>
      <c r="P505" s="15">
        <v>32</v>
      </c>
      <c r="Q505" s="5">
        <v>140</v>
      </c>
      <c r="S505" s="16" t="s">
        <v>46</v>
      </c>
      <c r="AC505" s="16">
        <v>0</v>
      </c>
      <c r="AE505" s="24">
        <v>3.25</v>
      </c>
      <c r="AF505" s="24">
        <v>3</v>
      </c>
      <c r="AG505" s="6" t="s">
        <v>46</v>
      </c>
      <c r="AH505" s="1"/>
    </row>
    <row r="506" spans="1:34" x14ac:dyDescent="0.25">
      <c r="A506" s="11">
        <v>42529.682224629629</v>
      </c>
      <c r="B506" s="12" t="s">
        <v>30</v>
      </c>
      <c r="C506" s="12" t="s">
        <v>31</v>
      </c>
      <c r="E506" s="12" t="s">
        <v>32</v>
      </c>
      <c r="F506" s="13">
        <v>42529</v>
      </c>
      <c r="G506" s="12"/>
      <c r="H506" s="12" t="s">
        <v>130</v>
      </c>
      <c r="I506" s="14">
        <v>0.4375</v>
      </c>
      <c r="J506" s="12" t="s">
        <v>7238</v>
      </c>
      <c r="K506" s="12" t="s">
        <v>421</v>
      </c>
      <c r="L506" s="12" t="s">
        <v>36</v>
      </c>
      <c r="M506" s="1" t="s">
        <v>5140</v>
      </c>
      <c r="N506" s="12" t="s">
        <v>5060</v>
      </c>
      <c r="O506" s="15">
        <v>1</v>
      </c>
      <c r="P506" s="15">
        <v>54</v>
      </c>
      <c r="Q506" s="5">
        <v>65</v>
      </c>
      <c r="S506" s="16" t="s">
        <v>46</v>
      </c>
      <c r="AC506" s="16">
        <v>0</v>
      </c>
      <c r="AE506" s="24">
        <v>2</v>
      </c>
      <c r="AF506" s="24">
        <v>1</v>
      </c>
      <c r="AG506" s="6" t="s">
        <v>46</v>
      </c>
      <c r="AH506" s="1"/>
    </row>
    <row r="507" spans="1:34" x14ac:dyDescent="0.25">
      <c r="A507" s="11">
        <v>42530.513730902778</v>
      </c>
      <c r="B507" s="12" t="s">
        <v>30</v>
      </c>
      <c r="C507" s="12" t="s">
        <v>31</v>
      </c>
      <c r="E507" s="12" t="s">
        <v>32</v>
      </c>
      <c r="F507" s="13">
        <v>42530</v>
      </c>
      <c r="G507" s="12"/>
      <c r="H507" s="12" t="s">
        <v>65</v>
      </c>
      <c r="I507" s="14">
        <v>0.40625</v>
      </c>
      <c r="J507" s="12" t="s">
        <v>7264</v>
      </c>
      <c r="K507" s="12" t="s">
        <v>35</v>
      </c>
      <c r="L507" s="12" t="s">
        <v>36</v>
      </c>
      <c r="M507" s="1" t="s">
        <v>7141</v>
      </c>
      <c r="N507" s="12" t="s">
        <v>5060</v>
      </c>
      <c r="O507" s="15">
        <v>2</v>
      </c>
      <c r="P507" s="15">
        <v>79</v>
      </c>
      <c r="Q507" s="5">
        <v>65</v>
      </c>
      <c r="S507" s="16" t="s">
        <v>46</v>
      </c>
      <c r="AC507" s="16">
        <v>0</v>
      </c>
      <c r="AE507" s="24">
        <v>3</v>
      </c>
      <c r="AF507" s="24">
        <v>2</v>
      </c>
      <c r="AG507" s="6" t="s">
        <v>46</v>
      </c>
      <c r="AH507" s="1"/>
    </row>
    <row r="508" spans="1:34" ht="26.4" x14ac:dyDescent="0.25">
      <c r="A508" s="11">
        <v>42530.664672280094</v>
      </c>
      <c r="B508" s="12" t="s">
        <v>30</v>
      </c>
      <c r="C508" s="12" t="s">
        <v>31</v>
      </c>
      <c r="E508" s="12" t="s">
        <v>32</v>
      </c>
      <c r="F508" s="13">
        <v>42530</v>
      </c>
      <c r="G508" s="12"/>
      <c r="H508" s="12" t="s">
        <v>65</v>
      </c>
      <c r="I508" s="14">
        <v>0.54861111110949423</v>
      </c>
      <c r="J508" s="12" t="s">
        <v>7267</v>
      </c>
      <c r="K508" s="12" t="s">
        <v>35</v>
      </c>
      <c r="L508" s="12" t="s">
        <v>46</v>
      </c>
      <c r="M508" s="1" t="s">
        <v>6707</v>
      </c>
      <c r="N508" s="12" t="s">
        <v>5975</v>
      </c>
      <c r="O508" s="15">
        <v>9</v>
      </c>
      <c r="P508" s="15">
        <v>62</v>
      </c>
      <c r="Q508" s="5">
        <v>280</v>
      </c>
      <c r="S508" s="16" t="s">
        <v>46</v>
      </c>
      <c r="AC508" s="16">
        <v>0</v>
      </c>
      <c r="AE508" s="24">
        <v>3</v>
      </c>
      <c r="AF508" s="24">
        <v>2</v>
      </c>
      <c r="AG508" s="6" t="s">
        <v>46</v>
      </c>
      <c r="AH508" s="1"/>
    </row>
    <row r="509" spans="1:34" ht="39.6" x14ac:dyDescent="0.25">
      <c r="A509" s="11">
        <v>42538.604040104168</v>
      </c>
      <c r="B509" s="12" t="s">
        <v>30</v>
      </c>
      <c r="C509" s="12" t="s">
        <v>31</v>
      </c>
      <c r="E509" s="12" t="s">
        <v>32</v>
      </c>
      <c r="F509" s="13">
        <v>42532</v>
      </c>
      <c r="G509" s="12" t="s">
        <v>5335</v>
      </c>
      <c r="H509" s="12" t="s">
        <v>49</v>
      </c>
      <c r="I509" s="14">
        <v>0.375</v>
      </c>
      <c r="J509" s="12" t="s">
        <v>5336</v>
      </c>
      <c r="K509" s="12" t="s">
        <v>43</v>
      </c>
      <c r="L509" s="12" t="s">
        <v>46</v>
      </c>
      <c r="M509" s="1" t="s">
        <v>5337</v>
      </c>
      <c r="N509" s="12" t="s">
        <v>107</v>
      </c>
      <c r="O509" s="12">
        <v>1</v>
      </c>
      <c r="P509" s="12">
        <v>9</v>
      </c>
      <c r="S509" s="16" t="s">
        <v>36</v>
      </c>
      <c r="U509" s="5">
        <v>5</v>
      </c>
      <c r="AC509" s="16">
        <v>0</v>
      </c>
      <c r="AD509" s="21" t="s">
        <v>7553</v>
      </c>
      <c r="AE509" s="24">
        <v>2.5</v>
      </c>
      <c r="AF509" s="24">
        <v>2</v>
      </c>
      <c r="AG509" s="6" t="s">
        <v>46</v>
      </c>
      <c r="AH509" s="1"/>
    </row>
    <row r="510" spans="1:34" x14ac:dyDescent="0.25">
      <c r="A510" s="11">
        <v>42534.716869490745</v>
      </c>
      <c r="B510" s="12" t="s">
        <v>30</v>
      </c>
      <c r="C510" s="12" t="s">
        <v>31</v>
      </c>
      <c r="E510" s="12" t="s">
        <v>32</v>
      </c>
      <c r="F510" s="13">
        <v>42534</v>
      </c>
      <c r="G510" s="12"/>
      <c r="H510" s="12" t="s">
        <v>110</v>
      </c>
      <c r="I510" s="14">
        <v>0.54166666666424135</v>
      </c>
      <c r="J510" s="12" t="s">
        <v>7264</v>
      </c>
      <c r="K510" s="12" t="s">
        <v>35</v>
      </c>
      <c r="L510" s="12" t="s">
        <v>46</v>
      </c>
      <c r="M510" s="1" t="s">
        <v>2352</v>
      </c>
      <c r="N510" s="12" t="s">
        <v>5060</v>
      </c>
      <c r="O510" s="12">
        <v>1</v>
      </c>
      <c r="P510" s="12">
        <v>68</v>
      </c>
      <c r="Q510" s="5">
        <v>310</v>
      </c>
      <c r="S510" s="16" t="s">
        <v>46</v>
      </c>
      <c r="AC510" s="16">
        <v>0</v>
      </c>
      <c r="AE510" s="24">
        <v>1.5</v>
      </c>
      <c r="AF510" s="24">
        <v>1</v>
      </c>
      <c r="AG510" s="6" t="s">
        <v>46</v>
      </c>
      <c r="AH510" s="1"/>
    </row>
    <row r="511" spans="1:34" x14ac:dyDescent="0.25">
      <c r="A511" s="11">
        <v>42535.697347534719</v>
      </c>
      <c r="B511" s="12" t="s">
        <v>30</v>
      </c>
      <c r="C511" s="12" t="s">
        <v>31</v>
      </c>
      <c r="E511" s="12" t="s">
        <v>32</v>
      </c>
      <c r="F511" s="13">
        <v>42535</v>
      </c>
      <c r="G511" s="12"/>
      <c r="H511" s="12" t="s">
        <v>130</v>
      </c>
      <c r="I511" s="14">
        <v>0.54166666666424135</v>
      </c>
      <c r="J511" s="12" t="s">
        <v>7524</v>
      </c>
      <c r="K511" s="12" t="s">
        <v>35</v>
      </c>
      <c r="L511" s="12" t="s">
        <v>46</v>
      </c>
      <c r="M511" s="1" t="s">
        <v>2352</v>
      </c>
      <c r="N511" s="12" t="s">
        <v>38</v>
      </c>
      <c r="O511" s="12">
        <v>2</v>
      </c>
      <c r="P511" s="12">
        <v>71</v>
      </c>
      <c r="Q511" s="5">
        <v>320</v>
      </c>
      <c r="S511" s="16" t="s">
        <v>46</v>
      </c>
      <c r="AC511" s="16">
        <v>0</v>
      </c>
      <c r="AE511" s="24">
        <v>2</v>
      </c>
      <c r="AF511" s="24">
        <v>2</v>
      </c>
      <c r="AG511" s="6" t="s">
        <v>46</v>
      </c>
      <c r="AH511" s="1"/>
    </row>
    <row r="512" spans="1:34" x14ac:dyDescent="0.25">
      <c r="A512" s="11">
        <v>42536.678736793983</v>
      </c>
      <c r="B512" s="12" t="s">
        <v>30</v>
      </c>
      <c r="C512" s="12" t="s">
        <v>31</v>
      </c>
      <c r="E512" s="12" t="s">
        <v>32</v>
      </c>
      <c r="F512" s="13">
        <v>42536</v>
      </c>
      <c r="G512" s="12"/>
      <c r="H512" s="12" t="s">
        <v>33</v>
      </c>
      <c r="I512" s="14">
        <v>0.54166666666424135</v>
      </c>
      <c r="J512" s="12" t="s">
        <v>1662</v>
      </c>
      <c r="K512" s="12" t="s">
        <v>35</v>
      </c>
      <c r="L512" s="12" t="s">
        <v>46</v>
      </c>
      <c r="M512" s="1" t="s">
        <v>7550</v>
      </c>
      <c r="N512" s="12" t="s">
        <v>5975</v>
      </c>
      <c r="O512" s="12">
        <v>6</v>
      </c>
      <c r="P512" s="12">
        <v>37</v>
      </c>
      <c r="Q512" s="5">
        <v>170</v>
      </c>
      <c r="S512" s="16" t="s">
        <v>46</v>
      </c>
      <c r="AC512" s="16">
        <v>0</v>
      </c>
      <c r="AE512" s="24">
        <v>3</v>
      </c>
      <c r="AF512" s="24">
        <v>2</v>
      </c>
      <c r="AG512" s="6" t="s">
        <v>46</v>
      </c>
      <c r="AH512" s="1"/>
    </row>
    <row r="513" spans="1:34" x14ac:dyDescent="0.25">
      <c r="A513" s="11">
        <v>42537.514930451391</v>
      </c>
      <c r="B513" s="12" t="s">
        <v>30</v>
      </c>
      <c r="C513" s="12" t="s">
        <v>31</v>
      </c>
      <c r="E513" s="12" t="s">
        <v>32</v>
      </c>
      <c r="F513" s="13">
        <v>42537</v>
      </c>
      <c r="G513" s="12"/>
      <c r="H513" s="12" t="s">
        <v>65</v>
      </c>
      <c r="I513" s="14">
        <v>0.41666666666424135</v>
      </c>
      <c r="J513" s="12" t="s">
        <v>7551</v>
      </c>
      <c r="K513" s="12" t="s">
        <v>43</v>
      </c>
      <c r="L513" s="12" t="s">
        <v>36</v>
      </c>
      <c r="M513" s="1" t="s">
        <v>5140</v>
      </c>
      <c r="N513" s="12" t="s">
        <v>5060</v>
      </c>
      <c r="O513" s="12">
        <v>1</v>
      </c>
      <c r="P513" s="12">
        <v>16</v>
      </c>
      <c r="S513" s="16" t="s">
        <v>46</v>
      </c>
      <c r="AC513" s="16">
        <v>0</v>
      </c>
      <c r="AE513" s="24">
        <v>1.5</v>
      </c>
      <c r="AF513" s="24">
        <v>0.5</v>
      </c>
      <c r="AG513" s="6" t="s">
        <v>46</v>
      </c>
      <c r="AH513" s="1"/>
    </row>
    <row r="514" spans="1:34" x14ac:dyDescent="0.25">
      <c r="A514" s="11">
        <v>42538.574261250003</v>
      </c>
      <c r="B514" s="12" t="s">
        <v>30</v>
      </c>
      <c r="C514" s="12" t="s">
        <v>31</v>
      </c>
      <c r="E514" s="12" t="s">
        <v>32</v>
      </c>
      <c r="F514" s="13">
        <v>42538</v>
      </c>
      <c r="G514" s="12"/>
      <c r="H514" s="12" t="s">
        <v>41</v>
      </c>
      <c r="I514" s="14">
        <v>0.375</v>
      </c>
      <c r="J514" s="12" t="s">
        <v>7552</v>
      </c>
      <c r="K514" s="12" t="s">
        <v>421</v>
      </c>
      <c r="L514" s="12" t="s">
        <v>36</v>
      </c>
      <c r="M514" s="1" t="s">
        <v>3863</v>
      </c>
      <c r="N514" s="12" t="s">
        <v>5060</v>
      </c>
      <c r="O514" s="12">
        <v>2</v>
      </c>
      <c r="P514" s="12">
        <v>48</v>
      </c>
      <c r="Q514" s="5">
        <v>65</v>
      </c>
      <c r="S514" s="16" t="s">
        <v>46</v>
      </c>
      <c r="AC514" s="16">
        <v>0</v>
      </c>
      <c r="AE514" s="24">
        <v>4</v>
      </c>
      <c r="AF514" s="24">
        <v>2</v>
      </c>
      <c r="AG514" s="6" t="s">
        <v>46</v>
      </c>
      <c r="AH514" s="1"/>
    </row>
    <row r="515" spans="1:34" x14ac:dyDescent="0.25">
      <c r="A515" s="11">
        <v>42539.548084768518</v>
      </c>
      <c r="B515" s="12" t="s">
        <v>30</v>
      </c>
      <c r="C515" s="12" t="s">
        <v>31</v>
      </c>
      <c r="E515" s="12" t="s">
        <v>32</v>
      </c>
      <c r="F515" s="13">
        <v>42539</v>
      </c>
      <c r="G515" s="12"/>
      <c r="H515" s="12" t="s">
        <v>49</v>
      </c>
      <c r="I515" s="14">
        <v>0.45833333333575865</v>
      </c>
      <c r="J515" s="12" t="s">
        <v>7566</v>
      </c>
      <c r="K515" s="12" t="s">
        <v>43</v>
      </c>
      <c r="L515" s="12" t="s">
        <v>46</v>
      </c>
      <c r="M515" s="1" t="s">
        <v>1748</v>
      </c>
      <c r="N515" s="12" t="s">
        <v>5060</v>
      </c>
      <c r="O515" s="12">
        <v>1</v>
      </c>
      <c r="P515" s="12">
        <v>10</v>
      </c>
      <c r="Q515" s="5">
        <v>65</v>
      </c>
      <c r="S515" s="16" t="s">
        <v>46</v>
      </c>
      <c r="AC515" s="16">
        <v>0</v>
      </c>
      <c r="AE515" s="24">
        <v>4.5</v>
      </c>
      <c r="AF515" s="24">
        <v>2</v>
      </c>
      <c r="AG515" s="6" t="s">
        <v>46</v>
      </c>
      <c r="AH515" s="1"/>
    </row>
    <row r="516" spans="1:34" x14ac:dyDescent="0.25">
      <c r="A516" s="11">
        <v>42543.38204405093</v>
      </c>
      <c r="B516" s="12" t="s">
        <v>30</v>
      </c>
      <c r="C516" s="12" t="s">
        <v>31</v>
      </c>
      <c r="E516" s="12" t="s">
        <v>32</v>
      </c>
      <c r="F516" s="13">
        <v>42542</v>
      </c>
      <c r="G516" s="12"/>
      <c r="H516" s="12" t="s">
        <v>130</v>
      </c>
      <c r="I516" s="14">
        <v>0.66666666666424135</v>
      </c>
      <c r="J516" s="12" t="s">
        <v>7621</v>
      </c>
      <c r="K516" s="12" t="s">
        <v>421</v>
      </c>
      <c r="L516" s="12" t="s">
        <v>36</v>
      </c>
      <c r="M516" s="1" t="s">
        <v>3863</v>
      </c>
      <c r="N516" s="12" t="s">
        <v>5060</v>
      </c>
      <c r="O516" s="12">
        <v>1</v>
      </c>
      <c r="P516" s="12">
        <v>11</v>
      </c>
      <c r="Q516" s="5">
        <v>65</v>
      </c>
      <c r="S516" s="16" t="s">
        <v>46</v>
      </c>
      <c r="AC516" s="16">
        <v>0</v>
      </c>
      <c r="AE516" s="24">
        <v>3</v>
      </c>
      <c r="AF516" s="24">
        <v>1</v>
      </c>
      <c r="AG516" s="6" t="s">
        <v>46</v>
      </c>
      <c r="AH516" s="1"/>
    </row>
    <row r="517" spans="1:34" x14ac:dyDescent="0.25">
      <c r="A517" s="11">
        <v>42544.436495752314</v>
      </c>
      <c r="B517" s="12" t="s">
        <v>30</v>
      </c>
      <c r="C517" s="12" t="s">
        <v>31</v>
      </c>
      <c r="E517" s="12" t="s">
        <v>32</v>
      </c>
      <c r="F517" s="13">
        <v>42543</v>
      </c>
      <c r="G517" s="12"/>
      <c r="H517" s="12" t="s">
        <v>33</v>
      </c>
      <c r="I517" s="14">
        <v>0.66666666666424135</v>
      </c>
      <c r="J517" s="12" t="s">
        <v>7623</v>
      </c>
      <c r="K517" s="12" t="s">
        <v>421</v>
      </c>
      <c r="L517" s="12" t="s">
        <v>36</v>
      </c>
      <c r="M517" s="1" t="s">
        <v>3863</v>
      </c>
      <c r="N517" s="12" t="s">
        <v>5060</v>
      </c>
      <c r="O517" s="12">
        <v>1</v>
      </c>
      <c r="P517" s="12">
        <v>24</v>
      </c>
      <c r="Q517" s="5">
        <v>65</v>
      </c>
      <c r="S517" s="16" t="s">
        <v>46</v>
      </c>
      <c r="AC517" s="16">
        <v>0</v>
      </c>
      <c r="AE517" s="24">
        <v>3</v>
      </c>
      <c r="AF517" s="24">
        <v>1</v>
      </c>
      <c r="AG517" s="6" t="s">
        <v>46</v>
      </c>
      <c r="AH517" s="1"/>
    </row>
    <row r="518" spans="1:34" x14ac:dyDescent="0.25">
      <c r="A518" s="11">
        <v>42545.414735393519</v>
      </c>
      <c r="B518" s="12" t="s">
        <v>30</v>
      </c>
      <c r="C518" s="12" t="s">
        <v>31</v>
      </c>
      <c r="E518" s="12" t="s">
        <v>32</v>
      </c>
      <c r="F518" s="13">
        <v>42544</v>
      </c>
      <c r="G518" s="12"/>
      <c r="H518" s="12" t="s">
        <v>65</v>
      </c>
      <c r="I518" s="14">
        <v>0.72916666666424135</v>
      </c>
      <c r="J518" s="12" t="s">
        <v>7238</v>
      </c>
      <c r="K518" s="12" t="s">
        <v>421</v>
      </c>
      <c r="L518" s="12" t="s">
        <v>36</v>
      </c>
      <c r="M518" s="1" t="s">
        <v>5140</v>
      </c>
      <c r="N518" s="12" t="s">
        <v>5060</v>
      </c>
      <c r="O518" s="12">
        <v>1</v>
      </c>
      <c r="P518" s="12">
        <v>24</v>
      </c>
      <c r="Q518" s="5">
        <v>65</v>
      </c>
      <c r="S518" s="16" t="s">
        <v>46</v>
      </c>
      <c r="AC518" s="16">
        <v>0</v>
      </c>
      <c r="AE518" s="24">
        <v>2.5</v>
      </c>
      <c r="AF518" s="24">
        <v>0.5</v>
      </c>
      <c r="AG518" s="6" t="s">
        <v>46</v>
      </c>
      <c r="AH518" s="1"/>
    </row>
    <row r="519" spans="1:34" x14ac:dyDescent="0.25">
      <c r="A519" s="11">
        <v>42548.361889768523</v>
      </c>
      <c r="B519" s="12" t="s">
        <v>30</v>
      </c>
      <c r="C519" s="12" t="s">
        <v>31</v>
      </c>
      <c r="E519" s="12" t="s">
        <v>32</v>
      </c>
      <c r="F519" s="13">
        <v>42545</v>
      </c>
      <c r="G519" s="12"/>
      <c r="H519" s="12" t="s">
        <v>41</v>
      </c>
      <c r="I519" s="14">
        <v>0.6875</v>
      </c>
      <c r="J519" s="12" t="s">
        <v>7671</v>
      </c>
      <c r="K519" s="12" t="s">
        <v>421</v>
      </c>
      <c r="L519" s="12" t="s">
        <v>36</v>
      </c>
      <c r="M519" s="1" t="s">
        <v>3863</v>
      </c>
      <c r="N519" s="12" t="s">
        <v>5060</v>
      </c>
      <c r="O519" s="12">
        <v>1</v>
      </c>
      <c r="P519" s="12">
        <v>60</v>
      </c>
      <c r="Q519" s="5">
        <v>65</v>
      </c>
      <c r="S519" s="16" t="s">
        <v>46</v>
      </c>
      <c r="AC519" s="16">
        <v>0</v>
      </c>
      <c r="AE519" s="24">
        <v>3</v>
      </c>
      <c r="AF519" s="24">
        <v>1</v>
      </c>
      <c r="AG519" s="6" t="s">
        <v>46</v>
      </c>
      <c r="AH519" s="1"/>
    </row>
    <row r="520" spans="1:34" x14ac:dyDescent="0.25">
      <c r="A520" s="11">
        <v>42549.466093391209</v>
      </c>
      <c r="B520" s="12" t="s">
        <v>30</v>
      </c>
      <c r="C520" s="12" t="s">
        <v>31</v>
      </c>
      <c r="E520" s="12" t="s">
        <v>32</v>
      </c>
      <c r="F520" s="13">
        <v>42546</v>
      </c>
      <c r="G520" s="12" t="s">
        <v>5216</v>
      </c>
      <c r="H520" s="12" t="s">
        <v>49</v>
      </c>
      <c r="I520" s="14">
        <v>0.83333333333575865</v>
      </c>
      <c r="J520" s="12" t="s">
        <v>6859</v>
      </c>
      <c r="K520" s="12" t="s">
        <v>43</v>
      </c>
      <c r="L520" s="12" t="s">
        <v>46</v>
      </c>
      <c r="M520" s="1" t="s">
        <v>6828</v>
      </c>
      <c r="N520" s="12" t="s">
        <v>38</v>
      </c>
      <c r="O520" s="12">
        <v>1</v>
      </c>
      <c r="P520" s="12">
        <v>17</v>
      </c>
      <c r="Q520" s="5">
        <v>85</v>
      </c>
      <c r="S520" s="16" t="s">
        <v>36</v>
      </c>
      <c r="AC520" s="16">
        <v>0</v>
      </c>
      <c r="AD520" s="21" t="s">
        <v>7731</v>
      </c>
      <c r="AE520" s="24">
        <v>3</v>
      </c>
      <c r="AF520" s="24">
        <v>1.5</v>
      </c>
      <c r="AG520" s="6" t="s">
        <v>46</v>
      </c>
      <c r="AH520" s="1"/>
    </row>
    <row r="521" spans="1:34" ht="26.4" x14ac:dyDescent="0.25">
      <c r="A521" s="11">
        <v>42549.47294230324</v>
      </c>
      <c r="B521" s="12" t="s">
        <v>30</v>
      </c>
      <c r="C521" s="12" t="s">
        <v>31</v>
      </c>
      <c r="E521" s="12" t="s">
        <v>32</v>
      </c>
      <c r="F521" s="13">
        <v>42546</v>
      </c>
      <c r="G521" s="12"/>
      <c r="H521" s="12" t="s">
        <v>49</v>
      </c>
      <c r="I521" s="14">
        <v>0.41666666666424135</v>
      </c>
      <c r="J521" s="12" t="s">
        <v>7737</v>
      </c>
      <c r="K521" s="12" t="s">
        <v>43</v>
      </c>
      <c r="L521" s="12" t="s">
        <v>46</v>
      </c>
      <c r="M521" s="1" t="s">
        <v>7738</v>
      </c>
      <c r="N521" s="12" t="s">
        <v>7739</v>
      </c>
      <c r="O521" s="12">
        <v>1</v>
      </c>
      <c r="P521" s="12">
        <v>5</v>
      </c>
      <c r="R521" s="5">
        <v>50</v>
      </c>
      <c r="S521" s="16" t="s">
        <v>36</v>
      </c>
      <c r="U521" s="5">
        <v>35</v>
      </c>
      <c r="AA521" s="5">
        <v>50</v>
      </c>
      <c r="AC521" s="16">
        <v>0</v>
      </c>
      <c r="AE521" s="24">
        <v>1</v>
      </c>
      <c r="AF521" s="24">
        <v>2.5</v>
      </c>
      <c r="AG521" s="6" t="s">
        <v>46</v>
      </c>
      <c r="AH521" s="1"/>
    </row>
    <row r="522" spans="1:34" x14ac:dyDescent="0.25">
      <c r="A522" s="11">
        <v>42549.479813055557</v>
      </c>
      <c r="B522" s="12" t="s">
        <v>30</v>
      </c>
      <c r="C522" s="12" t="s">
        <v>31</v>
      </c>
      <c r="E522" s="12" t="s">
        <v>32</v>
      </c>
      <c r="F522" s="13">
        <v>42546</v>
      </c>
      <c r="G522" s="12"/>
      <c r="H522" s="12" t="s">
        <v>49</v>
      </c>
      <c r="I522" s="14">
        <v>0.58333333333575865</v>
      </c>
      <c r="J522" s="12" t="s">
        <v>104</v>
      </c>
      <c r="K522" s="12" t="s">
        <v>43</v>
      </c>
      <c r="L522" s="12" t="s">
        <v>46</v>
      </c>
      <c r="M522" s="1" t="s">
        <v>5989</v>
      </c>
      <c r="N522" s="12" t="s">
        <v>38</v>
      </c>
      <c r="O522" s="12">
        <v>1</v>
      </c>
      <c r="P522" s="12">
        <v>18</v>
      </c>
      <c r="Q522" s="5">
        <v>90</v>
      </c>
      <c r="S522" s="16" t="s">
        <v>36</v>
      </c>
      <c r="U522" s="5">
        <v>10</v>
      </c>
      <c r="X522" s="5">
        <v>80.56</v>
      </c>
      <c r="AA522" s="5">
        <v>110</v>
      </c>
      <c r="AC522" s="16">
        <v>0</v>
      </c>
      <c r="AD522" s="21" t="s">
        <v>7741</v>
      </c>
      <c r="AE522" s="24">
        <v>2.5</v>
      </c>
      <c r="AG522" s="6" t="s">
        <v>46</v>
      </c>
      <c r="AH522" s="1"/>
    </row>
    <row r="523" spans="1:34" x14ac:dyDescent="0.25">
      <c r="A523" s="11">
        <v>42548.463665636576</v>
      </c>
      <c r="B523" s="12" t="s">
        <v>30</v>
      </c>
      <c r="C523" s="12" t="s">
        <v>31</v>
      </c>
      <c r="E523" s="12" t="s">
        <v>32</v>
      </c>
      <c r="F523" s="13">
        <v>42548</v>
      </c>
      <c r="G523" s="12"/>
      <c r="H523" s="12" t="s">
        <v>110</v>
      </c>
      <c r="I523" s="14">
        <v>0.41666666666424135</v>
      </c>
      <c r="J523" s="12" t="s">
        <v>7680</v>
      </c>
      <c r="K523" s="12" t="s">
        <v>421</v>
      </c>
      <c r="L523" s="12" t="s">
        <v>36</v>
      </c>
      <c r="M523" s="1" t="s">
        <v>7681</v>
      </c>
      <c r="N523" s="12" t="s">
        <v>5060</v>
      </c>
      <c r="O523" s="12">
        <v>1</v>
      </c>
      <c r="P523" s="12">
        <v>27</v>
      </c>
      <c r="S523" s="16" t="s">
        <v>46</v>
      </c>
      <c r="AC523" s="16">
        <v>0</v>
      </c>
      <c r="AE523" s="24">
        <v>1.5</v>
      </c>
      <c r="AF523" s="24">
        <v>1</v>
      </c>
      <c r="AG523" s="6" t="s">
        <v>46</v>
      </c>
      <c r="AH523" s="1"/>
    </row>
    <row r="524" spans="1:34" x14ac:dyDescent="0.25">
      <c r="A524" s="11">
        <v>42549.525056550927</v>
      </c>
      <c r="B524" s="12" t="s">
        <v>30</v>
      </c>
      <c r="C524" s="12" t="s">
        <v>31</v>
      </c>
      <c r="E524" s="12" t="s">
        <v>32</v>
      </c>
      <c r="F524" s="13">
        <v>42549</v>
      </c>
      <c r="G524" s="12"/>
      <c r="H524" s="12" t="s">
        <v>130</v>
      </c>
      <c r="I524" s="14">
        <v>0.45833333333575865</v>
      </c>
      <c r="J524" s="12" t="s">
        <v>7748</v>
      </c>
      <c r="K524" s="12" t="s">
        <v>421</v>
      </c>
      <c r="L524" s="12" t="s">
        <v>36</v>
      </c>
      <c r="M524" s="1" t="s">
        <v>5140</v>
      </c>
      <c r="N524" s="12" t="s">
        <v>5060</v>
      </c>
      <c r="O524" s="12">
        <v>1</v>
      </c>
      <c r="P524" s="12">
        <v>123</v>
      </c>
      <c r="Q524" s="5">
        <v>65</v>
      </c>
      <c r="S524" s="16" t="s">
        <v>46</v>
      </c>
      <c r="AC524" s="16">
        <v>0</v>
      </c>
      <c r="AE524" s="24">
        <v>1.5</v>
      </c>
      <c r="AF524" s="24">
        <v>0.5</v>
      </c>
      <c r="AG524" s="6" t="s">
        <v>46</v>
      </c>
      <c r="AH524" s="1"/>
    </row>
    <row r="525" spans="1:34" x14ac:dyDescent="0.25">
      <c r="A525" s="11">
        <v>42551.514930104167</v>
      </c>
      <c r="B525" s="12" t="s">
        <v>30</v>
      </c>
      <c r="C525" s="12" t="s">
        <v>31</v>
      </c>
      <c r="E525" s="12" t="s">
        <v>32</v>
      </c>
      <c r="F525" s="13">
        <v>42551</v>
      </c>
      <c r="G525" s="12"/>
      <c r="H525" s="12" t="s">
        <v>65</v>
      </c>
      <c r="I525" s="14">
        <v>0.45833333333575865</v>
      </c>
      <c r="J525" s="12" t="s">
        <v>7797</v>
      </c>
      <c r="K525" s="12" t="s">
        <v>421</v>
      </c>
      <c r="L525" s="12" t="s">
        <v>36</v>
      </c>
      <c r="M525" s="1" t="s">
        <v>3863</v>
      </c>
      <c r="N525" s="12" t="s">
        <v>5060</v>
      </c>
      <c r="O525" s="12">
        <v>1</v>
      </c>
      <c r="P525" s="12">
        <v>104</v>
      </c>
      <c r="Q525" s="5">
        <v>65</v>
      </c>
      <c r="S525" s="16" t="s">
        <v>46</v>
      </c>
      <c r="AC525" s="16">
        <v>0</v>
      </c>
      <c r="AE525" s="24">
        <v>2.5</v>
      </c>
      <c r="AF525" s="24">
        <v>1</v>
      </c>
      <c r="AG525" s="6" t="s">
        <v>46</v>
      </c>
      <c r="AH525" s="1"/>
    </row>
    <row r="526" spans="1:34" ht="26.4" x14ac:dyDescent="0.25">
      <c r="A526" s="11">
        <v>42547.380615347225</v>
      </c>
      <c r="B526" s="12" t="s">
        <v>86</v>
      </c>
      <c r="C526" s="12" t="s">
        <v>87</v>
      </c>
      <c r="E526" s="12" t="s">
        <v>32</v>
      </c>
      <c r="F526" s="13">
        <v>42525</v>
      </c>
      <c r="G526" s="12" t="s">
        <v>7666</v>
      </c>
      <c r="H526" s="12" t="s">
        <v>49</v>
      </c>
      <c r="I526" s="14">
        <v>0.8125</v>
      </c>
      <c r="J526" s="12" t="s">
        <v>5054</v>
      </c>
      <c r="K526" s="12" t="s">
        <v>43</v>
      </c>
      <c r="L526" s="12" t="s">
        <v>36</v>
      </c>
      <c r="M526" s="1" t="s">
        <v>7667</v>
      </c>
      <c r="N526" s="12" t="s">
        <v>68</v>
      </c>
      <c r="O526" s="12">
        <v>4</v>
      </c>
      <c r="P526" s="12">
        <v>20</v>
      </c>
      <c r="Q526" s="5">
        <v>400</v>
      </c>
      <c r="S526" s="16" t="s">
        <v>46</v>
      </c>
      <c r="AC526" s="16">
        <v>0</v>
      </c>
      <c r="AE526" s="24">
        <v>8</v>
      </c>
      <c r="AF526" s="24">
        <v>2</v>
      </c>
      <c r="AG526" s="6" t="s">
        <v>46</v>
      </c>
      <c r="AH526" s="1"/>
    </row>
    <row r="527" spans="1:34" x14ac:dyDescent="0.25">
      <c r="A527" s="11">
        <v>42547.373910092589</v>
      </c>
      <c r="B527" s="12" t="s">
        <v>86</v>
      </c>
      <c r="C527" s="12" t="s">
        <v>87</v>
      </c>
      <c r="E527" s="12" t="s">
        <v>32</v>
      </c>
      <c r="F527" s="13">
        <v>42532</v>
      </c>
      <c r="G527" s="12" t="s">
        <v>7208</v>
      </c>
      <c r="H527" s="12" t="s">
        <v>49</v>
      </c>
      <c r="I527" s="14">
        <v>0.83333333333575865</v>
      </c>
      <c r="J527" s="12" t="s">
        <v>7663</v>
      </c>
      <c r="K527" s="12" t="s">
        <v>43</v>
      </c>
      <c r="L527" s="12" t="s">
        <v>36</v>
      </c>
      <c r="N527" s="12"/>
      <c r="O527" s="12">
        <v>2</v>
      </c>
      <c r="P527" s="12">
        <v>16</v>
      </c>
      <c r="S527" s="16" t="s">
        <v>36</v>
      </c>
      <c r="U527" s="5">
        <v>10</v>
      </c>
      <c r="X527" s="5">
        <v>5</v>
      </c>
      <c r="AC527" s="16">
        <v>5</v>
      </c>
      <c r="AE527" s="24">
        <v>4</v>
      </c>
      <c r="AF527" s="24">
        <v>1</v>
      </c>
      <c r="AG527" s="6" t="s">
        <v>46</v>
      </c>
      <c r="AH527" s="1"/>
    </row>
    <row r="528" spans="1:34" x14ac:dyDescent="0.25">
      <c r="A528" s="11">
        <v>42547.376404178242</v>
      </c>
      <c r="B528" s="12" t="s">
        <v>86</v>
      </c>
      <c r="C528" s="12" t="s">
        <v>87</v>
      </c>
      <c r="E528" s="12" t="s">
        <v>32</v>
      </c>
      <c r="F528" s="13">
        <v>42533</v>
      </c>
      <c r="G528" s="12"/>
      <c r="H528" s="12" t="s">
        <v>75</v>
      </c>
      <c r="I528" s="14">
        <v>0.35416666666424135</v>
      </c>
      <c r="J528" s="12" t="s">
        <v>7211</v>
      </c>
      <c r="K528" s="12" t="s">
        <v>43</v>
      </c>
      <c r="L528" s="12" t="s">
        <v>36</v>
      </c>
      <c r="M528" s="1" t="s">
        <v>7664</v>
      </c>
      <c r="N528" s="12" t="s">
        <v>752</v>
      </c>
      <c r="O528" s="12">
        <v>1</v>
      </c>
      <c r="P528" s="12">
        <v>5</v>
      </c>
      <c r="S528" s="16" t="s">
        <v>46</v>
      </c>
      <c r="AC528" s="16">
        <v>0</v>
      </c>
      <c r="AE528" s="24">
        <v>1</v>
      </c>
      <c r="AF528" s="24">
        <v>1</v>
      </c>
      <c r="AG528" s="6" t="s">
        <v>46</v>
      </c>
      <c r="AH528" s="1"/>
    </row>
    <row r="529" spans="1:34" x14ac:dyDescent="0.25">
      <c r="A529" s="11">
        <v>42547.384081689816</v>
      </c>
      <c r="B529" s="12" t="s">
        <v>86</v>
      </c>
      <c r="C529" s="12" t="s">
        <v>87</v>
      </c>
      <c r="E529" s="12" t="s">
        <v>32</v>
      </c>
      <c r="F529" s="13">
        <v>42534</v>
      </c>
      <c r="G529" s="12"/>
      <c r="H529" s="12" t="s">
        <v>110</v>
      </c>
      <c r="I529" s="14">
        <v>0.41666666666424135</v>
      </c>
      <c r="J529" s="12" t="s">
        <v>7668</v>
      </c>
      <c r="K529" s="12" t="s">
        <v>43</v>
      </c>
      <c r="L529" s="12" t="s">
        <v>46</v>
      </c>
      <c r="M529" s="1" t="s">
        <v>7669</v>
      </c>
      <c r="N529" s="12" t="s">
        <v>52</v>
      </c>
      <c r="O529" s="12">
        <v>1</v>
      </c>
      <c r="P529" s="12">
        <v>5</v>
      </c>
      <c r="Q529" s="5">
        <v>100</v>
      </c>
      <c r="S529" s="16" t="s">
        <v>46</v>
      </c>
      <c r="AC529" s="16">
        <v>0</v>
      </c>
      <c r="AE529" s="24">
        <v>2</v>
      </c>
      <c r="AF529" s="24">
        <v>2</v>
      </c>
      <c r="AG529" s="6" t="s">
        <v>46</v>
      </c>
      <c r="AH529" s="1"/>
    </row>
    <row r="530" spans="1:34" x14ac:dyDescent="0.25">
      <c r="A530" s="11">
        <v>42552.632820868057</v>
      </c>
      <c r="B530" s="12" t="s">
        <v>86</v>
      </c>
      <c r="C530" s="12" t="s">
        <v>87</v>
      </c>
      <c r="E530" s="12" t="s">
        <v>32</v>
      </c>
      <c r="F530" s="13">
        <v>42539</v>
      </c>
      <c r="G530" s="12"/>
      <c r="H530" s="12" t="s">
        <v>49</v>
      </c>
      <c r="I530" s="14">
        <v>0.8125</v>
      </c>
      <c r="J530" s="12" t="s">
        <v>7806</v>
      </c>
      <c r="K530" s="12" t="s">
        <v>105</v>
      </c>
      <c r="L530" s="12" t="s">
        <v>46</v>
      </c>
      <c r="M530" s="1" t="s">
        <v>7807</v>
      </c>
      <c r="N530" s="12" t="s">
        <v>38</v>
      </c>
      <c r="O530" s="12">
        <v>1</v>
      </c>
      <c r="P530" s="12">
        <v>3</v>
      </c>
      <c r="Q530" s="5">
        <v>180</v>
      </c>
      <c r="S530" s="16" t="s">
        <v>46</v>
      </c>
      <c r="AC530" s="16">
        <v>0</v>
      </c>
      <c r="AE530" s="24">
        <v>2</v>
      </c>
      <c r="AF530" s="24">
        <v>2</v>
      </c>
      <c r="AG530" s="6" t="s">
        <v>46</v>
      </c>
      <c r="AH530" s="1"/>
    </row>
    <row r="531" spans="1:34" ht="26.4" x14ac:dyDescent="0.25">
      <c r="A531" s="11">
        <v>42547.379299050925</v>
      </c>
      <c r="B531" s="12" t="s">
        <v>86</v>
      </c>
      <c r="C531" s="12" t="s">
        <v>87</v>
      </c>
      <c r="E531" s="12" t="s">
        <v>32</v>
      </c>
      <c r="F531" s="13">
        <v>42540</v>
      </c>
      <c r="G531" s="12"/>
      <c r="H531" s="12"/>
      <c r="I531" s="14">
        <v>0.79166666666424135</v>
      </c>
      <c r="J531" s="12" t="s">
        <v>7665</v>
      </c>
      <c r="K531" s="12" t="s">
        <v>43</v>
      </c>
      <c r="L531" s="12" t="s">
        <v>46</v>
      </c>
      <c r="M531" s="1" t="s">
        <v>2614</v>
      </c>
      <c r="N531" s="12" t="s">
        <v>6405</v>
      </c>
      <c r="O531" s="12">
        <v>3</v>
      </c>
      <c r="P531" s="12">
        <v>21</v>
      </c>
      <c r="Q531" s="5">
        <v>380</v>
      </c>
      <c r="S531" s="16" t="s">
        <v>46</v>
      </c>
      <c r="AC531" s="16">
        <v>0</v>
      </c>
      <c r="AE531" s="24">
        <v>6</v>
      </c>
      <c r="AF531" s="24">
        <v>2</v>
      </c>
      <c r="AG531" s="6" t="s">
        <v>46</v>
      </c>
      <c r="AH531" s="1"/>
    </row>
    <row r="532" spans="1:34" ht="26.4" x14ac:dyDescent="0.25">
      <c r="A532" s="11">
        <v>42552.638192280094</v>
      </c>
      <c r="B532" s="12" t="s">
        <v>86</v>
      </c>
      <c r="C532" s="12" t="s">
        <v>87</v>
      </c>
      <c r="E532" s="12" t="s">
        <v>32</v>
      </c>
      <c r="F532" s="13">
        <v>42541</v>
      </c>
      <c r="G532" s="12"/>
      <c r="H532" s="12" t="s">
        <v>110</v>
      </c>
      <c r="I532" s="14">
        <v>0.70833333333575865</v>
      </c>
      <c r="J532" s="12" t="s">
        <v>7808</v>
      </c>
      <c r="K532" s="12" t="s">
        <v>105</v>
      </c>
      <c r="L532" s="12" t="s">
        <v>46</v>
      </c>
      <c r="M532" s="1" t="s">
        <v>7809</v>
      </c>
      <c r="N532" s="12" t="s">
        <v>38</v>
      </c>
      <c r="O532" s="12">
        <v>1</v>
      </c>
      <c r="P532" s="12">
        <v>4</v>
      </c>
      <c r="S532" s="16" t="s">
        <v>46</v>
      </c>
      <c r="AC532" s="16">
        <v>0</v>
      </c>
      <c r="AD532" s="21" t="s">
        <v>7810</v>
      </c>
      <c r="AE532" s="24">
        <v>2</v>
      </c>
      <c r="AF532" s="24">
        <v>2</v>
      </c>
      <c r="AG532" s="6" t="s">
        <v>46</v>
      </c>
      <c r="AH532" s="1"/>
    </row>
    <row r="533" spans="1:34" ht="26.4" x14ac:dyDescent="0.25">
      <c r="A533" s="11">
        <v>42559.659436666669</v>
      </c>
      <c r="B533" s="12" t="s">
        <v>39</v>
      </c>
      <c r="C533" s="12" t="s">
        <v>649</v>
      </c>
      <c r="E533" s="12" t="s">
        <v>32</v>
      </c>
      <c r="F533" s="13">
        <v>42522</v>
      </c>
      <c r="G533" s="12"/>
      <c r="H533" s="12" t="s">
        <v>33</v>
      </c>
      <c r="I533" s="14">
        <v>0.4375</v>
      </c>
      <c r="J533" s="12" t="s">
        <v>8032</v>
      </c>
      <c r="K533" s="12" t="s">
        <v>1378</v>
      </c>
      <c r="L533" s="12" t="s">
        <v>46</v>
      </c>
      <c r="M533" s="1" t="s">
        <v>6407</v>
      </c>
      <c r="N533" s="12" t="s">
        <v>38</v>
      </c>
      <c r="O533" s="12">
        <v>1</v>
      </c>
      <c r="P533" s="12">
        <v>38</v>
      </c>
      <c r="Q533" s="5">
        <v>114</v>
      </c>
      <c r="S533" s="16" t="s">
        <v>36</v>
      </c>
      <c r="X533" s="5">
        <v>25</v>
      </c>
      <c r="AC533" s="16">
        <v>0</v>
      </c>
      <c r="AE533" s="24">
        <v>1.5</v>
      </c>
      <c r="AF533" s="24">
        <v>1.5</v>
      </c>
      <c r="AG533" s="6" t="s">
        <v>46</v>
      </c>
      <c r="AH533" s="1"/>
    </row>
    <row r="534" spans="1:34" x14ac:dyDescent="0.25">
      <c r="A534" s="11">
        <v>42559.661774513894</v>
      </c>
      <c r="B534" s="12" t="s">
        <v>39</v>
      </c>
      <c r="C534" s="12" t="s">
        <v>649</v>
      </c>
      <c r="E534" s="12" t="s">
        <v>32</v>
      </c>
      <c r="F534" s="13">
        <v>42524</v>
      </c>
      <c r="G534" s="12"/>
      <c r="H534" s="12" t="s">
        <v>41</v>
      </c>
      <c r="I534" s="14">
        <v>0.8125</v>
      </c>
      <c r="J534" s="12" t="s">
        <v>1542</v>
      </c>
      <c r="K534" s="12" t="s">
        <v>43</v>
      </c>
      <c r="L534" s="12" t="s">
        <v>301</v>
      </c>
      <c r="M534" s="1" t="s">
        <v>7337</v>
      </c>
      <c r="N534" s="12" t="s">
        <v>151</v>
      </c>
      <c r="O534" s="12">
        <v>1</v>
      </c>
      <c r="P534" s="12">
        <v>14</v>
      </c>
      <c r="Q534" s="5">
        <v>280</v>
      </c>
      <c r="S534" s="16" t="s">
        <v>36</v>
      </c>
      <c r="U534" s="5">
        <v>35</v>
      </c>
      <c r="X534" s="5">
        <v>10</v>
      </c>
      <c r="AC534" s="16">
        <v>0</v>
      </c>
      <c r="AE534" s="24">
        <v>2</v>
      </c>
      <c r="AF534" s="24">
        <v>1.5</v>
      </c>
      <c r="AG534" s="6" t="s">
        <v>46</v>
      </c>
      <c r="AH534" s="1"/>
    </row>
    <row r="535" spans="1:34" x14ac:dyDescent="0.25">
      <c r="A535" s="11">
        <v>42559.66373605324</v>
      </c>
      <c r="B535" s="12" t="s">
        <v>39</v>
      </c>
      <c r="C535" s="12" t="s">
        <v>649</v>
      </c>
      <c r="E535" s="12" t="s">
        <v>32</v>
      </c>
      <c r="F535" s="13">
        <v>42524</v>
      </c>
      <c r="G535" s="12"/>
      <c r="H535" s="12" t="s">
        <v>41</v>
      </c>
      <c r="I535" s="14">
        <v>0.8125</v>
      </c>
      <c r="J535" s="12" t="s">
        <v>733</v>
      </c>
      <c r="K535" s="12" t="s">
        <v>43</v>
      </c>
      <c r="L535" s="12" t="s">
        <v>46</v>
      </c>
      <c r="M535" s="1" t="s">
        <v>2213</v>
      </c>
      <c r="N535" s="12" t="s">
        <v>52</v>
      </c>
      <c r="O535" s="12">
        <v>1</v>
      </c>
      <c r="P535" s="12">
        <v>4</v>
      </c>
      <c r="Q535" s="5">
        <v>20</v>
      </c>
      <c r="S535" s="16" t="s">
        <v>36</v>
      </c>
      <c r="U535" s="5">
        <v>10</v>
      </c>
      <c r="X535" s="5">
        <v>15</v>
      </c>
      <c r="AC535" s="16">
        <v>0</v>
      </c>
      <c r="AE535" s="24">
        <v>1.5</v>
      </c>
      <c r="AF535" s="24">
        <v>1.5</v>
      </c>
      <c r="AG535" s="6" t="s">
        <v>46</v>
      </c>
      <c r="AH535" s="1"/>
    </row>
    <row r="536" spans="1:34" ht="39.6" x14ac:dyDescent="0.25">
      <c r="A536" s="11">
        <v>42558.036663391205</v>
      </c>
      <c r="B536" s="12" t="s">
        <v>39</v>
      </c>
      <c r="C536" s="12" t="s">
        <v>649</v>
      </c>
      <c r="E536" s="12" t="s">
        <v>1334</v>
      </c>
      <c r="F536" s="13">
        <v>42525</v>
      </c>
      <c r="G536" s="12" t="s">
        <v>7287</v>
      </c>
      <c r="H536" s="12" t="s">
        <v>49</v>
      </c>
      <c r="I536" s="14">
        <v>0.41666666666424135</v>
      </c>
      <c r="J536" s="12" t="s">
        <v>5780</v>
      </c>
      <c r="K536" s="12" t="s">
        <v>43</v>
      </c>
      <c r="L536" s="12" t="s">
        <v>46</v>
      </c>
      <c r="M536" s="1" t="s">
        <v>7957</v>
      </c>
      <c r="N536" s="12" t="s">
        <v>1692</v>
      </c>
      <c r="O536" s="12">
        <v>7</v>
      </c>
      <c r="P536" s="12">
        <v>37</v>
      </c>
      <c r="Q536" s="5">
        <v>60</v>
      </c>
      <c r="S536" s="16" t="s">
        <v>36</v>
      </c>
      <c r="U536" s="5">
        <v>30</v>
      </c>
      <c r="AC536" s="16">
        <v>0</v>
      </c>
      <c r="AE536" s="24">
        <v>25</v>
      </c>
      <c r="AF536" s="24">
        <v>2</v>
      </c>
      <c r="AG536" s="6" t="s">
        <v>46</v>
      </c>
      <c r="AH536" s="1"/>
    </row>
    <row r="537" spans="1:34" ht="26.4" x14ac:dyDescent="0.25">
      <c r="A537" s="11">
        <v>42559.665847847224</v>
      </c>
      <c r="B537" s="12" t="s">
        <v>39</v>
      </c>
      <c r="C537" s="12" t="s">
        <v>649</v>
      </c>
      <c r="E537" s="12" t="s">
        <v>1334</v>
      </c>
      <c r="F537" s="13">
        <v>42525</v>
      </c>
      <c r="G537" s="12"/>
      <c r="H537" s="12" t="s">
        <v>49</v>
      </c>
      <c r="I537" s="14">
        <v>0.58333333333575865</v>
      </c>
      <c r="J537" s="12" t="s">
        <v>8033</v>
      </c>
      <c r="K537" s="12" t="s">
        <v>43</v>
      </c>
      <c r="L537" s="12" t="s">
        <v>46</v>
      </c>
      <c r="M537" s="1" t="s">
        <v>8034</v>
      </c>
      <c r="N537" s="12" t="s">
        <v>1692</v>
      </c>
      <c r="O537" s="12">
        <v>1</v>
      </c>
      <c r="P537" s="12">
        <v>3</v>
      </c>
      <c r="Q537" s="5">
        <v>9</v>
      </c>
      <c r="S537" s="16" t="s">
        <v>36</v>
      </c>
      <c r="U537" s="5">
        <v>10</v>
      </c>
      <c r="AC537" s="16">
        <v>0</v>
      </c>
      <c r="AE537" s="24">
        <v>3</v>
      </c>
      <c r="AF537" s="24">
        <v>3</v>
      </c>
      <c r="AG537" s="6" t="s">
        <v>46</v>
      </c>
      <c r="AH537" s="1"/>
    </row>
    <row r="538" spans="1:34" x14ac:dyDescent="0.25">
      <c r="A538" s="11">
        <v>42559.667510393519</v>
      </c>
      <c r="B538" s="12" t="s">
        <v>39</v>
      </c>
      <c r="C538" s="12" t="s">
        <v>649</v>
      </c>
      <c r="E538" s="12" t="s">
        <v>32</v>
      </c>
      <c r="F538" s="13">
        <v>42525</v>
      </c>
      <c r="G538" s="12"/>
      <c r="H538" s="12" t="s">
        <v>49</v>
      </c>
      <c r="I538" s="14">
        <v>0.41666666666424135</v>
      </c>
      <c r="J538" s="12" t="s">
        <v>8035</v>
      </c>
      <c r="K538" s="12" t="s">
        <v>43</v>
      </c>
      <c r="L538" s="12" t="s">
        <v>46</v>
      </c>
      <c r="M538" s="1" t="s">
        <v>3670</v>
      </c>
      <c r="N538" s="12" t="s">
        <v>450</v>
      </c>
      <c r="O538" s="12">
        <v>1</v>
      </c>
      <c r="P538" s="12">
        <v>10</v>
      </c>
      <c r="Q538" s="5">
        <v>70</v>
      </c>
      <c r="S538" s="16" t="s">
        <v>36</v>
      </c>
      <c r="U538" s="5">
        <v>25</v>
      </c>
      <c r="X538" s="5">
        <v>20</v>
      </c>
      <c r="AC538" s="16">
        <v>0</v>
      </c>
      <c r="AE538" s="24">
        <v>2</v>
      </c>
      <c r="AF538" s="24">
        <v>2</v>
      </c>
      <c r="AG538" s="6" t="s">
        <v>46</v>
      </c>
      <c r="AH538" s="1"/>
    </row>
    <row r="539" spans="1:34" ht="26.4" x14ac:dyDescent="0.25">
      <c r="A539" s="11">
        <v>42559.670118888884</v>
      </c>
      <c r="B539" s="12" t="s">
        <v>39</v>
      </c>
      <c r="C539" s="12" t="s">
        <v>649</v>
      </c>
      <c r="E539" s="12" t="s">
        <v>32</v>
      </c>
      <c r="F539" s="13">
        <v>42525</v>
      </c>
      <c r="G539" s="12"/>
      <c r="H539" s="12" t="s">
        <v>49</v>
      </c>
      <c r="I539" s="14">
        <v>0.41666666666424135</v>
      </c>
      <c r="J539" s="12" t="s">
        <v>1570</v>
      </c>
      <c r="K539" s="12" t="s">
        <v>43</v>
      </c>
      <c r="L539" s="12" t="s">
        <v>46</v>
      </c>
      <c r="M539" s="1" t="s">
        <v>3705</v>
      </c>
      <c r="N539" s="12" t="s">
        <v>52</v>
      </c>
      <c r="O539" s="12">
        <v>1</v>
      </c>
      <c r="P539" s="12">
        <v>1</v>
      </c>
      <c r="Q539" s="5">
        <v>6</v>
      </c>
      <c r="S539" s="16" t="s">
        <v>36</v>
      </c>
      <c r="U539" s="5">
        <v>5</v>
      </c>
      <c r="X539" s="5">
        <v>5</v>
      </c>
      <c r="AC539" s="16">
        <v>0</v>
      </c>
      <c r="AE539" s="24">
        <v>2</v>
      </c>
      <c r="AF539" s="24">
        <v>2</v>
      </c>
      <c r="AG539" s="6" t="s">
        <v>46</v>
      </c>
      <c r="AH539" s="1"/>
    </row>
    <row r="540" spans="1:34" x14ac:dyDescent="0.25">
      <c r="A540" s="11">
        <v>42559.671684953704</v>
      </c>
      <c r="B540" s="12" t="s">
        <v>39</v>
      </c>
      <c r="C540" s="12" t="s">
        <v>649</v>
      </c>
      <c r="E540" s="12" t="s">
        <v>32</v>
      </c>
      <c r="F540" s="13">
        <v>42525</v>
      </c>
      <c r="G540" s="12"/>
      <c r="H540" s="12" t="s">
        <v>49</v>
      </c>
      <c r="I540" s="14">
        <v>0.58333333333575865</v>
      </c>
      <c r="J540" s="12" t="s">
        <v>733</v>
      </c>
      <c r="K540" s="12" t="s">
        <v>43</v>
      </c>
      <c r="L540" s="12" t="s">
        <v>46</v>
      </c>
      <c r="M540" s="1" t="s">
        <v>2213</v>
      </c>
      <c r="N540" s="12" t="s">
        <v>38</v>
      </c>
      <c r="O540" s="12">
        <v>1</v>
      </c>
      <c r="P540" s="12">
        <v>4</v>
      </c>
      <c r="Q540" s="5">
        <v>20</v>
      </c>
      <c r="S540" s="16" t="s">
        <v>36</v>
      </c>
      <c r="U540" s="5">
        <v>10</v>
      </c>
      <c r="X540" s="5">
        <v>20</v>
      </c>
      <c r="AC540" s="16">
        <v>0</v>
      </c>
      <c r="AE540" s="24">
        <v>1.5</v>
      </c>
      <c r="AF540" s="24">
        <v>1.5</v>
      </c>
      <c r="AG540" s="6" t="s">
        <v>46</v>
      </c>
      <c r="AH540" s="1"/>
    </row>
    <row r="541" spans="1:34" ht="26.4" x14ac:dyDescent="0.25">
      <c r="A541" s="11">
        <v>42559.673728113426</v>
      </c>
      <c r="B541" s="12" t="s">
        <v>39</v>
      </c>
      <c r="C541" s="12" t="s">
        <v>649</v>
      </c>
      <c r="E541" s="12" t="s">
        <v>32</v>
      </c>
      <c r="F541" s="13">
        <v>42525</v>
      </c>
      <c r="G541" s="12"/>
      <c r="H541" s="12" t="s">
        <v>49</v>
      </c>
      <c r="I541" s="14">
        <v>0.8125</v>
      </c>
      <c r="J541" s="12" t="s">
        <v>1542</v>
      </c>
      <c r="K541" s="12" t="s">
        <v>43</v>
      </c>
      <c r="L541" s="12" t="s">
        <v>36</v>
      </c>
      <c r="M541" s="1" t="s">
        <v>2216</v>
      </c>
      <c r="N541" s="12" t="s">
        <v>52</v>
      </c>
      <c r="O541" s="12">
        <v>1</v>
      </c>
      <c r="P541" s="12">
        <v>11</v>
      </c>
      <c r="Q541" s="5">
        <v>220</v>
      </c>
      <c r="S541" s="16" t="s">
        <v>36</v>
      </c>
      <c r="U541" s="5">
        <v>25</v>
      </c>
      <c r="X541" s="5">
        <v>20</v>
      </c>
      <c r="AC541" s="16">
        <v>0</v>
      </c>
      <c r="AE541" s="24">
        <v>2</v>
      </c>
      <c r="AF541" s="24">
        <v>1.5</v>
      </c>
      <c r="AG541" s="6" t="s">
        <v>46</v>
      </c>
      <c r="AH541" s="1"/>
    </row>
    <row r="542" spans="1:34" x14ac:dyDescent="0.25">
      <c r="A542" s="11">
        <v>42559.675347557873</v>
      </c>
      <c r="B542" s="12" t="s">
        <v>39</v>
      </c>
      <c r="C542" s="12" t="s">
        <v>649</v>
      </c>
      <c r="E542" s="12" t="s">
        <v>32</v>
      </c>
      <c r="F542" s="13">
        <v>42526</v>
      </c>
      <c r="G542" s="12"/>
      <c r="H542" s="12" t="s">
        <v>75</v>
      </c>
      <c r="I542" s="14">
        <v>0.8125</v>
      </c>
      <c r="J542" s="12" t="s">
        <v>733</v>
      </c>
      <c r="K542" s="12" t="s">
        <v>43</v>
      </c>
      <c r="L542" s="12" t="s">
        <v>46</v>
      </c>
      <c r="M542" s="1" t="s">
        <v>2213</v>
      </c>
      <c r="N542" s="12" t="s">
        <v>52</v>
      </c>
      <c r="O542" s="12">
        <v>1</v>
      </c>
      <c r="P542" s="12">
        <v>4</v>
      </c>
      <c r="Q542" s="5">
        <v>20</v>
      </c>
      <c r="S542" s="16" t="s">
        <v>36</v>
      </c>
      <c r="U542" s="5">
        <v>10</v>
      </c>
      <c r="X542" s="5">
        <v>15</v>
      </c>
      <c r="AC542" s="16">
        <v>0</v>
      </c>
      <c r="AE542" s="24">
        <v>1.5</v>
      </c>
      <c r="AF542" s="24">
        <v>1.5</v>
      </c>
      <c r="AG542" s="6" t="s">
        <v>46</v>
      </c>
      <c r="AH542" s="1"/>
    </row>
    <row r="543" spans="1:34" ht="26.4" x14ac:dyDescent="0.25">
      <c r="A543" s="11">
        <v>42559.677073298612</v>
      </c>
      <c r="B543" s="12" t="s">
        <v>39</v>
      </c>
      <c r="C543" s="12" t="s">
        <v>649</v>
      </c>
      <c r="E543" s="12" t="s">
        <v>32</v>
      </c>
      <c r="F543" s="13">
        <v>42527</v>
      </c>
      <c r="G543" s="12"/>
      <c r="H543" s="12" t="s">
        <v>110</v>
      </c>
      <c r="I543" s="14">
        <v>0.54166666666424135</v>
      </c>
      <c r="J543" s="12" t="s">
        <v>8036</v>
      </c>
      <c r="K543" s="12" t="s">
        <v>105</v>
      </c>
      <c r="L543" s="12" t="s">
        <v>46</v>
      </c>
      <c r="M543" s="1" t="s">
        <v>8037</v>
      </c>
      <c r="N543" s="12" t="s">
        <v>52</v>
      </c>
      <c r="O543" s="12">
        <v>1</v>
      </c>
      <c r="P543" s="12">
        <v>15</v>
      </c>
      <c r="Q543" s="5">
        <v>45</v>
      </c>
      <c r="S543" s="16" t="s">
        <v>36</v>
      </c>
      <c r="U543" s="5">
        <v>30</v>
      </c>
      <c r="X543" s="5">
        <v>25</v>
      </c>
      <c r="AC543" s="16">
        <v>0</v>
      </c>
      <c r="AE543" s="24">
        <v>1.5</v>
      </c>
      <c r="AF543" s="24">
        <v>1.5</v>
      </c>
      <c r="AG543" s="6" t="s">
        <v>46</v>
      </c>
      <c r="AH543" s="1"/>
    </row>
    <row r="544" spans="1:34" ht="26.4" x14ac:dyDescent="0.25">
      <c r="A544" s="11">
        <v>42559.678363321756</v>
      </c>
      <c r="B544" s="12" t="s">
        <v>39</v>
      </c>
      <c r="C544" s="12" t="s">
        <v>649</v>
      </c>
      <c r="E544" s="12" t="s">
        <v>32</v>
      </c>
      <c r="F544" s="13">
        <v>42531</v>
      </c>
      <c r="G544" s="12"/>
      <c r="H544" s="12" t="s">
        <v>41</v>
      </c>
      <c r="I544" s="14">
        <v>0.8125</v>
      </c>
      <c r="J544" s="12" t="s">
        <v>1542</v>
      </c>
      <c r="K544" s="12" t="s">
        <v>43</v>
      </c>
      <c r="L544" s="12" t="s">
        <v>46</v>
      </c>
      <c r="M544" s="1" t="s">
        <v>2216</v>
      </c>
      <c r="N544" s="12" t="s">
        <v>52</v>
      </c>
      <c r="O544" s="12">
        <v>1</v>
      </c>
      <c r="P544" s="12">
        <v>7</v>
      </c>
      <c r="Q544" s="5">
        <v>140</v>
      </c>
      <c r="S544" s="16" t="s">
        <v>36</v>
      </c>
      <c r="U544" s="5">
        <v>25</v>
      </c>
      <c r="X544" s="5">
        <v>20</v>
      </c>
      <c r="AC544" s="16">
        <v>0</v>
      </c>
      <c r="AE544" s="24">
        <v>2</v>
      </c>
      <c r="AF544" s="24">
        <v>1.5</v>
      </c>
      <c r="AG544" s="6" t="s">
        <v>46</v>
      </c>
      <c r="AH544" s="1"/>
    </row>
    <row r="545" spans="1:34" x14ac:dyDescent="0.25">
      <c r="A545" s="11">
        <v>42559.680174791662</v>
      </c>
      <c r="B545" s="12" t="s">
        <v>39</v>
      </c>
      <c r="C545" s="12" t="s">
        <v>649</v>
      </c>
      <c r="E545" s="12" t="s">
        <v>32</v>
      </c>
      <c r="F545" s="13">
        <v>42531</v>
      </c>
      <c r="G545" s="12"/>
      <c r="H545" s="12" t="s">
        <v>41</v>
      </c>
      <c r="I545" s="14">
        <v>0.8125</v>
      </c>
      <c r="J545" s="12" t="s">
        <v>4505</v>
      </c>
      <c r="K545" s="12" t="s">
        <v>43</v>
      </c>
      <c r="L545" s="12" t="s">
        <v>46</v>
      </c>
      <c r="M545" s="1" t="s">
        <v>3670</v>
      </c>
      <c r="N545" s="12" t="s">
        <v>38</v>
      </c>
      <c r="O545" s="12">
        <v>1</v>
      </c>
      <c r="P545" s="12">
        <v>8</v>
      </c>
      <c r="Q545" s="5">
        <v>40</v>
      </c>
      <c r="S545" s="16" t="s">
        <v>36</v>
      </c>
      <c r="U545" s="5">
        <v>20</v>
      </c>
      <c r="X545" s="5">
        <v>20</v>
      </c>
      <c r="AC545" s="16">
        <v>0</v>
      </c>
      <c r="AE545" s="24">
        <v>1</v>
      </c>
      <c r="AF545" s="24">
        <v>1</v>
      </c>
      <c r="AG545" s="6" t="s">
        <v>46</v>
      </c>
      <c r="AH545" s="1"/>
    </row>
    <row r="546" spans="1:34" ht="26.4" x14ac:dyDescent="0.25">
      <c r="A546" s="11">
        <v>42559.681743113426</v>
      </c>
      <c r="B546" s="12" t="s">
        <v>39</v>
      </c>
      <c r="C546" s="12" t="s">
        <v>649</v>
      </c>
      <c r="E546" s="12" t="s">
        <v>1334</v>
      </c>
      <c r="F546" s="13">
        <v>42532</v>
      </c>
      <c r="G546" s="12"/>
      <c r="H546" s="12" t="s">
        <v>49</v>
      </c>
      <c r="I546" s="14">
        <v>0.41666666666424135</v>
      </c>
      <c r="J546" s="12" t="s">
        <v>8033</v>
      </c>
      <c r="K546" s="12" t="s">
        <v>43</v>
      </c>
      <c r="L546" s="12" t="s">
        <v>46</v>
      </c>
      <c r="M546" s="1" t="s">
        <v>8034</v>
      </c>
      <c r="N546" s="12" t="s">
        <v>1692</v>
      </c>
      <c r="O546" s="12">
        <v>1</v>
      </c>
      <c r="P546" s="12">
        <v>5</v>
      </c>
      <c r="Q546" s="5">
        <v>15</v>
      </c>
      <c r="S546" s="16" t="s">
        <v>36</v>
      </c>
      <c r="U546" s="5">
        <v>10</v>
      </c>
      <c r="X546" s="5">
        <v>10</v>
      </c>
      <c r="AC546" s="16">
        <v>0</v>
      </c>
      <c r="AE546" s="24">
        <v>1.5</v>
      </c>
      <c r="AF546" s="24">
        <v>1.5</v>
      </c>
      <c r="AG546" s="6" t="s">
        <v>46</v>
      </c>
      <c r="AH546" s="1"/>
    </row>
    <row r="547" spans="1:34" ht="26.4" x14ac:dyDescent="0.25">
      <c r="A547" s="11">
        <v>42559.683299849537</v>
      </c>
      <c r="B547" s="12" t="s">
        <v>39</v>
      </c>
      <c r="C547" s="12" t="s">
        <v>649</v>
      </c>
      <c r="E547" s="12" t="s">
        <v>1334</v>
      </c>
      <c r="F547" s="13">
        <v>42532</v>
      </c>
      <c r="G547" s="12"/>
      <c r="H547" s="12" t="s">
        <v>49</v>
      </c>
      <c r="I547" s="14">
        <v>0.58333333333575865</v>
      </c>
      <c r="J547" s="12" t="s">
        <v>8033</v>
      </c>
      <c r="K547" s="12" t="s">
        <v>43</v>
      </c>
      <c r="L547" s="12" t="s">
        <v>46</v>
      </c>
      <c r="M547" s="1" t="s">
        <v>8034</v>
      </c>
      <c r="N547" s="12" t="s">
        <v>1692</v>
      </c>
      <c r="O547" s="12">
        <v>1</v>
      </c>
      <c r="P547" s="12">
        <v>9</v>
      </c>
      <c r="Q547" s="5">
        <v>27</v>
      </c>
      <c r="S547" s="16" t="s">
        <v>36</v>
      </c>
      <c r="U547" s="5">
        <v>25</v>
      </c>
      <c r="X547" s="5">
        <v>20</v>
      </c>
      <c r="AC547" s="16">
        <v>0</v>
      </c>
      <c r="AE547" s="24">
        <v>1.5</v>
      </c>
      <c r="AF547" s="24">
        <v>1.5</v>
      </c>
      <c r="AG547" s="6" t="s">
        <v>46</v>
      </c>
      <c r="AH547" s="1"/>
    </row>
    <row r="548" spans="1:34" ht="26.4" x14ac:dyDescent="0.25">
      <c r="A548" s="11">
        <v>42559.684548182871</v>
      </c>
      <c r="B548" s="12" t="s">
        <v>39</v>
      </c>
      <c r="C548" s="12" t="s">
        <v>649</v>
      </c>
      <c r="E548" s="12" t="s">
        <v>32</v>
      </c>
      <c r="F548" s="13">
        <v>42532</v>
      </c>
      <c r="G548" s="12"/>
      <c r="H548" s="12" t="s">
        <v>49</v>
      </c>
      <c r="I548" s="14">
        <v>0.41666666666424135</v>
      </c>
      <c r="J548" s="12" t="s">
        <v>2813</v>
      </c>
      <c r="K548" s="12" t="s">
        <v>43</v>
      </c>
      <c r="L548" s="12" t="s">
        <v>46</v>
      </c>
      <c r="M548" s="1" t="s">
        <v>2814</v>
      </c>
      <c r="N548" s="12" t="s">
        <v>107</v>
      </c>
      <c r="O548" s="12">
        <v>1</v>
      </c>
      <c r="P548" s="12">
        <v>2</v>
      </c>
      <c r="Q548" s="5">
        <v>12</v>
      </c>
      <c r="S548" s="16" t="s">
        <v>36</v>
      </c>
      <c r="U548" s="5">
        <v>5</v>
      </c>
      <c r="X548" s="5">
        <v>10</v>
      </c>
      <c r="AC548" s="16">
        <v>0</v>
      </c>
      <c r="AE548" s="24">
        <v>2</v>
      </c>
      <c r="AF548" s="24">
        <v>2</v>
      </c>
      <c r="AG548" s="6" t="s">
        <v>46</v>
      </c>
      <c r="AH548" s="1"/>
    </row>
    <row r="549" spans="1:34" ht="26.4" x14ac:dyDescent="0.25">
      <c r="A549" s="11">
        <v>42559.688240104166</v>
      </c>
      <c r="B549" s="12" t="s">
        <v>39</v>
      </c>
      <c r="C549" s="12" t="s">
        <v>649</v>
      </c>
      <c r="E549" s="12" t="s">
        <v>32</v>
      </c>
      <c r="F549" s="13">
        <v>42532</v>
      </c>
      <c r="G549" s="12"/>
      <c r="H549" s="12" t="s">
        <v>49</v>
      </c>
      <c r="I549" s="14">
        <v>0.45833333333575865</v>
      </c>
      <c r="J549" s="12" t="s">
        <v>2217</v>
      </c>
      <c r="K549" s="12" t="s">
        <v>43</v>
      </c>
      <c r="L549" s="12" t="s">
        <v>46</v>
      </c>
      <c r="M549" s="1" t="s">
        <v>2218</v>
      </c>
      <c r="N549" s="12" t="s">
        <v>383</v>
      </c>
      <c r="O549" s="12">
        <v>1</v>
      </c>
      <c r="P549" s="12">
        <v>15</v>
      </c>
      <c r="Q549" s="5">
        <v>375</v>
      </c>
      <c r="S549" s="16" t="s">
        <v>36</v>
      </c>
      <c r="U549" s="5">
        <v>50</v>
      </c>
      <c r="X549" s="5">
        <v>40</v>
      </c>
      <c r="AC549" s="16">
        <v>0</v>
      </c>
      <c r="AE549" s="24">
        <v>10</v>
      </c>
      <c r="AF549" s="24">
        <v>3</v>
      </c>
      <c r="AG549" s="6" t="s">
        <v>46</v>
      </c>
      <c r="AH549" s="1"/>
    </row>
    <row r="550" spans="1:34" ht="26.4" x14ac:dyDescent="0.25">
      <c r="A550" s="11">
        <v>42559.690645486116</v>
      </c>
      <c r="B550" s="12" t="s">
        <v>39</v>
      </c>
      <c r="C550" s="12" t="s">
        <v>649</v>
      </c>
      <c r="E550" s="12" t="s">
        <v>32</v>
      </c>
      <c r="F550" s="13">
        <v>42532</v>
      </c>
      <c r="G550" s="12"/>
      <c r="H550" s="12" t="s">
        <v>49</v>
      </c>
      <c r="I550" s="14">
        <v>0.58333333333575865</v>
      </c>
      <c r="J550" s="12" t="s">
        <v>1556</v>
      </c>
      <c r="K550" s="12" t="s">
        <v>43</v>
      </c>
      <c r="L550" s="12" t="s">
        <v>36</v>
      </c>
      <c r="M550" s="1" t="s">
        <v>3646</v>
      </c>
      <c r="N550" s="12" t="s">
        <v>450</v>
      </c>
      <c r="O550" s="12">
        <v>1</v>
      </c>
      <c r="P550" s="12">
        <v>16</v>
      </c>
      <c r="Q550" s="5">
        <v>80</v>
      </c>
      <c r="S550" s="16" t="s">
        <v>36</v>
      </c>
      <c r="U550" s="5">
        <v>40</v>
      </c>
      <c r="X550" s="5">
        <v>30</v>
      </c>
      <c r="AC550" s="16">
        <v>0</v>
      </c>
      <c r="AE550" s="24">
        <v>1</v>
      </c>
      <c r="AF550" s="24">
        <v>1</v>
      </c>
      <c r="AG550" s="6" t="s">
        <v>46</v>
      </c>
      <c r="AH550" s="1"/>
    </row>
    <row r="551" spans="1:34" ht="26.4" x14ac:dyDescent="0.25">
      <c r="A551" s="11">
        <v>42559.69203435185</v>
      </c>
      <c r="B551" s="12" t="s">
        <v>39</v>
      </c>
      <c r="C551" s="12" t="s">
        <v>649</v>
      </c>
      <c r="E551" s="12" t="s">
        <v>32</v>
      </c>
      <c r="F551" s="13">
        <v>42532</v>
      </c>
      <c r="G551" s="12"/>
      <c r="H551" s="12" t="s">
        <v>49</v>
      </c>
      <c r="I551" s="14">
        <v>0.8125</v>
      </c>
      <c r="J551" s="12" t="s">
        <v>1542</v>
      </c>
      <c r="K551" s="12" t="s">
        <v>43</v>
      </c>
      <c r="L551" s="12" t="s">
        <v>36</v>
      </c>
      <c r="M551" s="1" t="s">
        <v>2216</v>
      </c>
      <c r="N551" s="12" t="s">
        <v>95</v>
      </c>
      <c r="O551" s="12">
        <v>1</v>
      </c>
      <c r="P551" s="12">
        <v>16</v>
      </c>
      <c r="Q551" s="5">
        <v>320</v>
      </c>
      <c r="S551" s="16" t="s">
        <v>36</v>
      </c>
      <c r="U551" s="5">
        <v>40</v>
      </c>
      <c r="X551" s="5">
        <v>30</v>
      </c>
      <c r="AC551" s="16">
        <v>0</v>
      </c>
      <c r="AE551" s="24">
        <v>2</v>
      </c>
      <c r="AF551" s="24">
        <v>1.5</v>
      </c>
      <c r="AG551" s="6" t="s">
        <v>46</v>
      </c>
      <c r="AH551" s="1"/>
    </row>
    <row r="552" spans="1:34" x14ac:dyDescent="0.25">
      <c r="A552" s="11">
        <v>42559.693134016205</v>
      </c>
      <c r="B552" s="12" t="s">
        <v>39</v>
      </c>
      <c r="C552" s="12" t="s">
        <v>649</v>
      </c>
      <c r="E552" s="12" t="s">
        <v>32</v>
      </c>
      <c r="F552" s="13">
        <v>42532</v>
      </c>
      <c r="G552" s="12"/>
      <c r="H552" s="12" t="s">
        <v>49</v>
      </c>
      <c r="I552" s="14">
        <v>0.8125</v>
      </c>
      <c r="J552" s="12" t="s">
        <v>733</v>
      </c>
      <c r="K552" s="12" t="s">
        <v>43</v>
      </c>
      <c r="L552" s="12" t="s">
        <v>46</v>
      </c>
      <c r="M552" s="1" t="s">
        <v>2213</v>
      </c>
      <c r="N552" s="12" t="s">
        <v>38</v>
      </c>
      <c r="O552" s="12">
        <v>1</v>
      </c>
      <c r="P552" s="12">
        <v>8</v>
      </c>
      <c r="Q552" s="5">
        <v>40</v>
      </c>
      <c r="S552" s="16" t="s">
        <v>36</v>
      </c>
      <c r="U552" s="5">
        <v>20</v>
      </c>
      <c r="X552" s="5">
        <v>15</v>
      </c>
      <c r="AC552" s="16">
        <v>0</v>
      </c>
      <c r="AE552" s="24">
        <v>1.5</v>
      </c>
      <c r="AF552" s="24">
        <v>1.5</v>
      </c>
      <c r="AG552" s="6" t="s">
        <v>46</v>
      </c>
      <c r="AH552" s="1"/>
    </row>
    <row r="553" spans="1:34" x14ac:dyDescent="0.25">
      <c r="A553" s="11">
        <v>42559.694248020838</v>
      </c>
      <c r="B553" s="12" t="s">
        <v>39</v>
      </c>
      <c r="C553" s="12" t="s">
        <v>649</v>
      </c>
      <c r="E553" s="12" t="s">
        <v>32</v>
      </c>
      <c r="F553" s="13">
        <v>42533</v>
      </c>
      <c r="G553" s="12"/>
      <c r="H553" s="12" t="s">
        <v>75</v>
      </c>
      <c r="I553" s="14">
        <v>0.8125</v>
      </c>
      <c r="J553" s="12" t="s">
        <v>4505</v>
      </c>
      <c r="K553" s="12" t="s">
        <v>43</v>
      </c>
      <c r="L553" s="12" t="s">
        <v>46</v>
      </c>
      <c r="M553" s="1" t="s">
        <v>3670</v>
      </c>
      <c r="N553" s="12" t="s">
        <v>52</v>
      </c>
      <c r="O553" s="12">
        <v>1</v>
      </c>
      <c r="P553" s="12">
        <v>2</v>
      </c>
      <c r="Q553" s="5">
        <v>10</v>
      </c>
      <c r="S553" s="16" t="s">
        <v>36</v>
      </c>
      <c r="U553" s="5">
        <v>5</v>
      </c>
      <c r="X553" s="5">
        <v>10</v>
      </c>
      <c r="AC553" s="16">
        <v>0</v>
      </c>
      <c r="AE553" s="24">
        <v>1</v>
      </c>
      <c r="AF553" s="24">
        <v>1</v>
      </c>
      <c r="AG553" s="6" t="s">
        <v>46</v>
      </c>
      <c r="AH553" s="1"/>
    </row>
    <row r="554" spans="1:34" ht="26.4" x14ac:dyDescent="0.25">
      <c r="A554" s="11">
        <v>42559.695369907407</v>
      </c>
      <c r="B554" s="12" t="s">
        <v>39</v>
      </c>
      <c r="C554" s="12" t="s">
        <v>649</v>
      </c>
      <c r="E554" s="12" t="s">
        <v>32</v>
      </c>
      <c r="F554" s="13">
        <v>42533</v>
      </c>
      <c r="G554" s="12"/>
      <c r="H554" s="12" t="s">
        <v>75</v>
      </c>
      <c r="I554" s="14">
        <v>0.8125</v>
      </c>
      <c r="J554" s="12" t="s">
        <v>1542</v>
      </c>
      <c r="K554" s="12" t="s">
        <v>43</v>
      </c>
      <c r="L554" s="12" t="s">
        <v>36</v>
      </c>
      <c r="M554" s="1" t="s">
        <v>2216</v>
      </c>
      <c r="N554" s="12" t="s">
        <v>151</v>
      </c>
      <c r="O554" s="12">
        <v>1</v>
      </c>
      <c r="P554" s="12">
        <v>10</v>
      </c>
      <c r="Q554" s="5">
        <v>200</v>
      </c>
      <c r="S554" s="16" t="s">
        <v>36</v>
      </c>
      <c r="U554" s="5">
        <v>25</v>
      </c>
      <c r="X554" s="5">
        <v>15</v>
      </c>
      <c r="AC554" s="16">
        <v>0</v>
      </c>
      <c r="AE554" s="24">
        <v>2</v>
      </c>
      <c r="AF554" s="24">
        <v>1.5</v>
      </c>
      <c r="AG554" s="6" t="s">
        <v>46</v>
      </c>
      <c r="AH554" s="1"/>
    </row>
    <row r="555" spans="1:34" x14ac:dyDescent="0.25">
      <c r="A555" s="11">
        <v>42559.696668067132</v>
      </c>
      <c r="B555" s="12" t="s">
        <v>39</v>
      </c>
      <c r="C555" s="12" t="s">
        <v>649</v>
      </c>
      <c r="E555" s="12" t="s">
        <v>32</v>
      </c>
      <c r="F555" s="13">
        <v>42536</v>
      </c>
      <c r="G555" s="12"/>
      <c r="H555" s="12" t="s">
        <v>33</v>
      </c>
      <c r="I555" s="14">
        <v>0.77083333333575865</v>
      </c>
      <c r="J555" s="12" t="s">
        <v>2223</v>
      </c>
      <c r="K555" s="12" t="s">
        <v>43</v>
      </c>
      <c r="L555" s="12" t="s">
        <v>46</v>
      </c>
      <c r="M555" s="1" t="s">
        <v>2223</v>
      </c>
      <c r="N555" s="12" t="s">
        <v>662</v>
      </c>
      <c r="O555" s="12">
        <v>1</v>
      </c>
      <c r="P555" s="12">
        <v>7</v>
      </c>
      <c r="Q555" s="5">
        <v>140</v>
      </c>
      <c r="S555" s="16" t="s">
        <v>36</v>
      </c>
      <c r="U555" s="5">
        <v>25</v>
      </c>
      <c r="X555" s="5">
        <v>20</v>
      </c>
      <c r="AC555" s="16">
        <v>0</v>
      </c>
      <c r="AE555" s="24">
        <v>2</v>
      </c>
      <c r="AF555" s="24">
        <v>1.5</v>
      </c>
      <c r="AG555" s="6" t="s">
        <v>46</v>
      </c>
      <c r="AH555" s="1"/>
    </row>
    <row r="556" spans="1:34" ht="26.4" x14ac:dyDescent="0.25">
      <c r="A556" s="11">
        <v>42559.698409942124</v>
      </c>
      <c r="B556" s="12" t="s">
        <v>39</v>
      </c>
      <c r="C556" s="12" t="s">
        <v>649</v>
      </c>
      <c r="E556" s="12" t="s">
        <v>32</v>
      </c>
      <c r="F556" s="13">
        <v>42537</v>
      </c>
      <c r="G556" s="12"/>
      <c r="H556" s="12" t="s">
        <v>65</v>
      </c>
      <c r="I556" s="14">
        <v>0.41666666666424135</v>
      </c>
      <c r="J556" s="12" t="s">
        <v>8038</v>
      </c>
      <c r="K556" s="12" t="s">
        <v>43</v>
      </c>
      <c r="L556" s="12" t="s">
        <v>46</v>
      </c>
      <c r="M556" s="1" t="s">
        <v>8039</v>
      </c>
      <c r="N556" s="12" t="s">
        <v>151</v>
      </c>
      <c r="O556" s="12">
        <v>1</v>
      </c>
      <c r="P556" s="12">
        <v>13</v>
      </c>
      <c r="Q556" s="5">
        <v>65</v>
      </c>
      <c r="S556" s="16" t="s">
        <v>36</v>
      </c>
      <c r="U556" s="5">
        <v>50</v>
      </c>
      <c r="X556" s="5">
        <v>20</v>
      </c>
      <c r="AC556" s="16">
        <v>0</v>
      </c>
      <c r="AE556" s="24">
        <v>2</v>
      </c>
      <c r="AF556" s="24">
        <v>2</v>
      </c>
      <c r="AG556" s="6" t="s">
        <v>46</v>
      </c>
      <c r="AH556" s="1"/>
    </row>
    <row r="557" spans="1:34" x14ac:dyDescent="0.25">
      <c r="A557" s="11">
        <v>42559.700705821757</v>
      </c>
      <c r="B557" s="12" t="s">
        <v>39</v>
      </c>
      <c r="C557" s="12" t="s">
        <v>649</v>
      </c>
      <c r="E557" s="12" t="s">
        <v>32</v>
      </c>
      <c r="F557" s="13">
        <v>42537</v>
      </c>
      <c r="G557" s="12"/>
      <c r="H557" s="12" t="s">
        <v>41</v>
      </c>
      <c r="I557" s="14">
        <v>0.3125</v>
      </c>
      <c r="J557" s="12" t="s">
        <v>733</v>
      </c>
      <c r="K557" s="12" t="s">
        <v>43</v>
      </c>
      <c r="L557" s="12" t="s">
        <v>46</v>
      </c>
      <c r="M557" s="1" t="s">
        <v>8040</v>
      </c>
      <c r="N557" s="12" t="s">
        <v>38</v>
      </c>
      <c r="O557" s="12">
        <v>1</v>
      </c>
      <c r="P557" s="12">
        <v>9</v>
      </c>
      <c r="Q557" s="5">
        <v>45</v>
      </c>
      <c r="S557" s="16" t="s">
        <v>36</v>
      </c>
      <c r="U557" s="5">
        <v>25</v>
      </c>
      <c r="X557" s="5">
        <v>10</v>
      </c>
      <c r="AC557" s="16">
        <v>0</v>
      </c>
      <c r="AE557" s="24">
        <v>1.5</v>
      </c>
      <c r="AF557" s="24">
        <v>1.5</v>
      </c>
      <c r="AG557" s="6" t="s">
        <v>46</v>
      </c>
      <c r="AH557" s="1"/>
    </row>
    <row r="558" spans="1:34" ht="26.4" x14ac:dyDescent="0.25">
      <c r="A558" s="11">
        <v>42559.699544097224</v>
      </c>
      <c r="B558" s="12" t="s">
        <v>39</v>
      </c>
      <c r="C558" s="12" t="s">
        <v>649</v>
      </c>
      <c r="E558" s="12" t="s">
        <v>32</v>
      </c>
      <c r="F558" s="13">
        <v>42538</v>
      </c>
      <c r="G558" s="12"/>
      <c r="H558" s="12" t="s">
        <v>41</v>
      </c>
      <c r="I558" s="14">
        <v>0.8125</v>
      </c>
      <c r="J558" s="12" t="s">
        <v>1542</v>
      </c>
      <c r="K558" s="12" t="s">
        <v>43</v>
      </c>
      <c r="L558" s="12" t="s">
        <v>36</v>
      </c>
      <c r="M558" s="1" t="s">
        <v>2216</v>
      </c>
      <c r="N558" s="12" t="s">
        <v>95</v>
      </c>
      <c r="O558" s="12">
        <v>1</v>
      </c>
      <c r="P558" s="12">
        <v>5</v>
      </c>
      <c r="Q558" s="5">
        <v>100</v>
      </c>
      <c r="S558" s="16" t="s">
        <v>36</v>
      </c>
      <c r="U558" s="5">
        <v>15</v>
      </c>
      <c r="X558" s="5">
        <v>10</v>
      </c>
      <c r="AC558" s="16">
        <v>0</v>
      </c>
      <c r="AE558" s="24">
        <v>2</v>
      </c>
      <c r="AF558" s="24">
        <v>1.5</v>
      </c>
      <c r="AG558" s="6" t="s">
        <v>46</v>
      </c>
      <c r="AH558" s="1"/>
    </row>
    <row r="559" spans="1:34" x14ac:dyDescent="0.25">
      <c r="A559" s="11">
        <v>42559.702372731481</v>
      </c>
      <c r="B559" s="12" t="s">
        <v>39</v>
      </c>
      <c r="C559" s="12" t="s">
        <v>649</v>
      </c>
      <c r="E559" s="12" t="s">
        <v>32</v>
      </c>
      <c r="F559" s="13">
        <v>42539</v>
      </c>
      <c r="G559" s="12"/>
      <c r="H559" s="12" t="s">
        <v>49</v>
      </c>
      <c r="I559" s="14">
        <v>0.29166666666424135</v>
      </c>
      <c r="J559" s="12" t="s">
        <v>8041</v>
      </c>
      <c r="K559" s="12" t="s">
        <v>43</v>
      </c>
      <c r="L559" s="12" t="s">
        <v>36</v>
      </c>
      <c r="M559" s="1" t="s">
        <v>8042</v>
      </c>
      <c r="N559" s="12" t="s">
        <v>38</v>
      </c>
      <c r="O559" s="12">
        <v>1</v>
      </c>
      <c r="P559" s="12">
        <v>1</v>
      </c>
      <c r="Q559" s="5">
        <v>20</v>
      </c>
      <c r="S559" s="16" t="s">
        <v>36</v>
      </c>
      <c r="U559" s="5">
        <v>5</v>
      </c>
      <c r="X559" s="5">
        <v>5</v>
      </c>
      <c r="AC559" s="16">
        <v>0</v>
      </c>
      <c r="AE559" s="24">
        <v>2</v>
      </c>
      <c r="AF559" s="24">
        <v>1.5</v>
      </c>
      <c r="AG559" s="6" t="s">
        <v>46</v>
      </c>
      <c r="AH559" s="1"/>
    </row>
    <row r="560" spans="1:34" ht="26.4" x14ac:dyDescent="0.25">
      <c r="A560" s="11">
        <v>42559.703309201388</v>
      </c>
      <c r="B560" s="12" t="s">
        <v>39</v>
      </c>
      <c r="C560" s="12" t="s">
        <v>649</v>
      </c>
      <c r="E560" s="12" t="s">
        <v>1334</v>
      </c>
      <c r="F560" s="13">
        <v>42539</v>
      </c>
      <c r="G560" s="12"/>
      <c r="H560" s="12" t="s">
        <v>49</v>
      </c>
      <c r="I560" s="14">
        <v>0.41666666666424135</v>
      </c>
      <c r="J560" s="12" t="s">
        <v>8033</v>
      </c>
      <c r="K560" s="12" t="s">
        <v>43</v>
      </c>
      <c r="L560" s="12" t="s">
        <v>46</v>
      </c>
      <c r="M560" s="1" t="s">
        <v>8034</v>
      </c>
      <c r="N560" s="12" t="s">
        <v>1692</v>
      </c>
      <c r="O560" s="12">
        <v>1</v>
      </c>
      <c r="P560" s="12">
        <v>2</v>
      </c>
      <c r="Q560" s="5">
        <v>6</v>
      </c>
      <c r="S560" s="16" t="s">
        <v>36</v>
      </c>
      <c r="U560" s="5">
        <v>10</v>
      </c>
      <c r="X560" s="5">
        <v>5</v>
      </c>
      <c r="AC560" s="16">
        <v>0</v>
      </c>
      <c r="AE560" s="24">
        <v>1.5</v>
      </c>
      <c r="AF560" s="24">
        <v>1.5</v>
      </c>
      <c r="AG560" s="6" t="s">
        <v>46</v>
      </c>
      <c r="AH560" s="1"/>
    </row>
    <row r="561" spans="1:34" ht="26.4" x14ac:dyDescent="0.25">
      <c r="A561" s="11">
        <v>42559.706261747684</v>
      </c>
      <c r="B561" s="12" t="s">
        <v>39</v>
      </c>
      <c r="C561" s="12" t="s">
        <v>649</v>
      </c>
      <c r="E561" s="12" t="s">
        <v>32</v>
      </c>
      <c r="F561" s="13">
        <v>42539</v>
      </c>
      <c r="G561" s="12"/>
      <c r="H561" s="12" t="s">
        <v>49</v>
      </c>
      <c r="I561" s="14">
        <v>0.45833333333575865</v>
      </c>
      <c r="J561" s="12" t="s">
        <v>2217</v>
      </c>
      <c r="K561" s="12" t="s">
        <v>43</v>
      </c>
      <c r="L561" s="12" t="s">
        <v>46</v>
      </c>
      <c r="M561" s="1" t="s">
        <v>2218</v>
      </c>
      <c r="N561" s="12" t="s">
        <v>383</v>
      </c>
      <c r="O561" s="12">
        <v>1</v>
      </c>
      <c r="P561" s="12">
        <v>16</v>
      </c>
      <c r="Q561" s="5">
        <v>400</v>
      </c>
      <c r="S561" s="16" t="s">
        <v>36</v>
      </c>
      <c r="U561" s="5">
        <v>40</v>
      </c>
      <c r="X561" s="5">
        <v>50</v>
      </c>
      <c r="AC561" s="16">
        <v>0</v>
      </c>
      <c r="AE561" s="24">
        <v>10</v>
      </c>
      <c r="AF561" s="24">
        <v>3</v>
      </c>
      <c r="AG561" s="6" t="s">
        <v>46</v>
      </c>
      <c r="AH561" s="1"/>
    </row>
    <row r="562" spans="1:34" ht="26.4" x14ac:dyDescent="0.25">
      <c r="A562" s="11">
        <v>42559.708075671297</v>
      </c>
      <c r="B562" s="12" t="s">
        <v>39</v>
      </c>
      <c r="C562" s="12" t="s">
        <v>649</v>
      </c>
      <c r="E562" s="12" t="s">
        <v>32</v>
      </c>
      <c r="F562" s="13">
        <v>42539</v>
      </c>
      <c r="G562" s="12"/>
      <c r="H562" s="12" t="s">
        <v>49</v>
      </c>
      <c r="I562" s="14">
        <v>0.8125</v>
      </c>
      <c r="J562" s="12" t="s">
        <v>1542</v>
      </c>
      <c r="K562" s="12" t="s">
        <v>43</v>
      </c>
      <c r="L562" s="12" t="s">
        <v>301</v>
      </c>
      <c r="M562" s="1" t="s">
        <v>2216</v>
      </c>
      <c r="N562" s="12" t="s">
        <v>151</v>
      </c>
      <c r="O562" s="12">
        <v>1</v>
      </c>
      <c r="P562" s="12">
        <v>14</v>
      </c>
      <c r="Q562" s="5">
        <v>280</v>
      </c>
      <c r="S562" s="16" t="s">
        <v>36</v>
      </c>
      <c r="U562" s="5">
        <v>35</v>
      </c>
      <c r="X562" s="5">
        <v>25</v>
      </c>
      <c r="AC562" s="16">
        <v>0</v>
      </c>
      <c r="AE562" s="24">
        <v>2</v>
      </c>
      <c r="AF562" s="24">
        <v>1.5</v>
      </c>
      <c r="AG562" s="6" t="s">
        <v>46</v>
      </c>
      <c r="AH562" s="1"/>
    </row>
    <row r="563" spans="1:34" x14ac:dyDescent="0.25">
      <c r="A563" s="11">
        <v>42559.710311284725</v>
      </c>
      <c r="B563" s="12" t="s">
        <v>39</v>
      </c>
      <c r="C563" s="12" t="s">
        <v>649</v>
      </c>
      <c r="E563" s="12" t="s">
        <v>32</v>
      </c>
      <c r="F563" s="13">
        <v>42540</v>
      </c>
      <c r="G563" s="12"/>
      <c r="H563" s="12" t="s">
        <v>75</v>
      </c>
      <c r="I563" s="14">
        <v>0.29166666666424135</v>
      </c>
      <c r="J563" s="12" t="s">
        <v>8043</v>
      </c>
      <c r="K563" s="12" t="s">
        <v>43</v>
      </c>
      <c r="L563" s="12" t="s">
        <v>36</v>
      </c>
      <c r="M563" s="1" t="s">
        <v>8042</v>
      </c>
      <c r="N563" s="12" t="s">
        <v>450</v>
      </c>
      <c r="O563" s="12">
        <v>1</v>
      </c>
      <c r="P563" s="12">
        <v>6</v>
      </c>
      <c r="Q563" s="5">
        <v>120</v>
      </c>
      <c r="S563" s="16" t="s">
        <v>36</v>
      </c>
      <c r="U563" s="5">
        <v>15</v>
      </c>
      <c r="X563" s="5">
        <v>20</v>
      </c>
      <c r="AC563" s="16">
        <v>0</v>
      </c>
      <c r="AE563" s="24">
        <v>2</v>
      </c>
      <c r="AF563" s="24">
        <v>1.5</v>
      </c>
      <c r="AG563" s="6" t="s">
        <v>46</v>
      </c>
      <c r="AH563" s="1"/>
    </row>
    <row r="564" spans="1:34" x14ac:dyDescent="0.25">
      <c r="A564" s="11">
        <v>42559.711826666666</v>
      </c>
      <c r="B564" s="12" t="s">
        <v>39</v>
      </c>
      <c r="C564" s="12" t="s">
        <v>649</v>
      </c>
      <c r="E564" s="12" t="s">
        <v>32</v>
      </c>
      <c r="F564" s="13">
        <v>42541</v>
      </c>
      <c r="G564" s="12"/>
      <c r="H564" s="12" t="s">
        <v>110</v>
      </c>
      <c r="I564" s="14">
        <v>0.83333333333575865</v>
      </c>
      <c r="J564" s="12" t="s">
        <v>7346</v>
      </c>
      <c r="K564" s="12" t="s">
        <v>43</v>
      </c>
      <c r="L564" s="12" t="s">
        <v>36</v>
      </c>
      <c r="M564" s="1" t="s">
        <v>7347</v>
      </c>
      <c r="N564" s="12" t="s">
        <v>52</v>
      </c>
      <c r="O564" s="12">
        <v>1</v>
      </c>
      <c r="P564" s="12">
        <v>15</v>
      </c>
      <c r="Q564" s="5">
        <v>375</v>
      </c>
      <c r="S564" s="16" t="s">
        <v>36</v>
      </c>
      <c r="U564" s="5">
        <v>50</v>
      </c>
      <c r="AC564" s="16">
        <v>0</v>
      </c>
      <c r="AE564" s="24">
        <v>2.5</v>
      </c>
      <c r="AF564" s="24">
        <v>2</v>
      </c>
      <c r="AG564" s="6" t="s">
        <v>46</v>
      </c>
      <c r="AH564" s="1"/>
    </row>
    <row r="565" spans="1:34" x14ac:dyDescent="0.25">
      <c r="A565" s="11">
        <v>42559.713012314816</v>
      </c>
      <c r="B565" s="12" t="s">
        <v>39</v>
      </c>
      <c r="C565" s="12" t="s">
        <v>649</v>
      </c>
      <c r="E565" s="12" t="s">
        <v>32</v>
      </c>
      <c r="F565" s="13">
        <v>42542</v>
      </c>
      <c r="G565" s="12"/>
      <c r="H565" s="12" t="s">
        <v>130</v>
      </c>
      <c r="I565" s="14">
        <v>0.77083333333575865</v>
      </c>
      <c r="J565" s="12" t="s">
        <v>2223</v>
      </c>
      <c r="K565" s="12" t="s">
        <v>43</v>
      </c>
      <c r="L565" s="12" t="s">
        <v>301</v>
      </c>
      <c r="M565" s="1" t="s">
        <v>2223</v>
      </c>
      <c r="N565" s="12" t="s">
        <v>52</v>
      </c>
      <c r="O565" s="12">
        <v>1</v>
      </c>
      <c r="P565" s="12">
        <v>3</v>
      </c>
      <c r="Q565" s="5">
        <v>60</v>
      </c>
      <c r="S565" s="16" t="s">
        <v>36</v>
      </c>
      <c r="U565" s="5">
        <v>10</v>
      </c>
      <c r="AC565" s="16">
        <v>0</v>
      </c>
      <c r="AE565" s="24">
        <v>2</v>
      </c>
      <c r="AF565" s="24">
        <v>1.5</v>
      </c>
      <c r="AG565" s="6" t="s">
        <v>46</v>
      </c>
      <c r="AH565" s="1"/>
    </row>
    <row r="566" spans="1:34" ht="26.4" x14ac:dyDescent="0.25">
      <c r="A566" s="11">
        <v>42559.71470438657</v>
      </c>
      <c r="B566" s="12" t="s">
        <v>47</v>
      </c>
      <c r="C566" s="12" t="s">
        <v>649</v>
      </c>
      <c r="E566" s="12" t="s">
        <v>32</v>
      </c>
      <c r="F566" s="13">
        <v>42544</v>
      </c>
      <c r="G566" s="12"/>
      <c r="H566" s="12" t="s">
        <v>65</v>
      </c>
      <c r="I566" s="14">
        <v>0.375</v>
      </c>
      <c r="J566" s="12" t="s">
        <v>2221</v>
      </c>
      <c r="K566" s="12" t="s">
        <v>43</v>
      </c>
      <c r="L566" s="12" t="s">
        <v>46</v>
      </c>
      <c r="M566" s="1" t="s">
        <v>2222</v>
      </c>
      <c r="N566" s="12" t="s">
        <v>68</v>
      </c>
      <c r="O566" s="12">
        <v>1</v>
      </c>
      <c r="P566" s="12">
        <v>8</v>
      </c>
      <c r="Q566" s="5">
        <v>200</v>
      </c>
      <c r="S566" s="16" t="s">
        <v>36</v>
      </c>
      <c r="U566" s="5">
        <v>20</v>
      </c>
      <c r="X566" s="5">
        <v>40</v>
      </c>
      <c r="AC566" s="16">
        <v>0</v>
      </c>
      <c r="AE566" s="24">
        <v>8</v>
      </c>
      <c r="AF566" s="24">
        <v>4</v>
      </c>
      <c r="AG566" s="6" t="s">
        <v>46</v>
      </c>
      <c r="AH566" s="1"/>
    </row>
    <row r="567" spans="1:34" ht="26.4" x14ac:dyDescent="0.25">
      <c r="A567" s="11">
        <v>42559.715847002313</v>
      </c>
      <c r="B567" s="12" t="s">
        <v>39</v>
      </c>
      <c r="C567" s="12" t="s">
        <v>649</v>
      </c>
      <c r="E567" s="12" t="s">
        <v>32</v>
      </c>
      <c r="F567" s="13">
        <v>42545</v>
      </c>
      <c r="G567" s="12"/>
      <c r="H567" s="12" t="s">
        <v>41</v>
      </c>
      <c r="I567" s="14">
        <v>0.375</v>
      </c>
      <c r="J567" s="12" t="s">
        <v>7352</v>
      </c>
      <c r="K567" s="12" t="s">
        <v>43</v>
      </c>
      <c r="L567" s="12" t="s">
        <v>46</v>
      </c>
      <c r="M567" s="1" t="s">
        <v>7353</v>
      </c>
      <c r="N567" s="12" t="s">
        <v>68</v>
      </c>
      <c r="O567" s="12">
        <v>1</v>
      </c>
      <c r="P567" s="12">
        <v>6</v>
      </c>
      <c r="Q567" s="5">
        <v>150</v>
      </c>
      <c r="S567" s="16" t="s">
        <v>36</v>
      </c>
      <c r="U567" s="5">
        <v>15</v>
      </c>
      <c r="X567" s="5">
        <v>10</v>
      </c>
      <c r="AC567" s="16">
        <v>0</v>
      </c>
      <c r="AE567" s="24">
        <v>8</v>
      </c>
      <c r="AF567" s="24">
        <v>4</v>
      </c>
      <c r="AG567" s="6" t="s">
        <v>46</v>
      </c>
      <c r="AH567" s="1"/>
    </row>
    <row r="568" spans="1:34" ht="26.4" x14ac:dyDescent="0.25">
      <c r="A568" s="11">
        <v>42559.717081030089</v>
      </c>
      <c r="B568" s="12" t="s">
        <v>39</v>
      </c>
      <c r="C568" s="12" t="s">
        <v>649</v>
      </c>
      <c r="E568" s="12" t="s">
        <v>32</v>
      </c>
      <c r="F568" s="13">
        <v>42545</v>
      </c>
      <c r="G568" s="12"/>
      <c r="H568" s="12" t="s">
        <v>41</v>
      </c>
      <c r="I568" s="14">
        <v>0.8125</v>
      </c>
      <c r="J568" s="12" t="s">
        <v>1542</v>
      </c>
      <c r="K568" s="12" t="s">
        <v>43</v>
      </c>
      <c r="L568" s="12" t="s">
        <v>46</v>
      </c>
      <c r="M568" s="1" t="s">
        <v>2216</v>
      </c>
      <c r="N568" s="12" t="s">
        <v>95</v>
      </c>
      <c r="O568" s="12">
        <v>1</v>
      </c>
      <c r="P568" s="12">
        <v>6</v>
      </c>
      <c r="Q568" s="5">
        <v>120</v>
      </c>
      <c r="S568" s="16" t="s">
        <v>36</v>
      </c>
      <c r="U568" s="5">
        <v>15</v>
      </c>
      <c r="AC568" s="16">
        <v>0</v>
      </c>
      <c r="AE568" s="24">
        <v>2</v>
      </c>
      <c r="AF568" s="24">
        <v>1.5</v>
      </c>
      <c r="AG568" s="6" t="s">
        <v>46</v>
      </c>
      <c r="AH568" s="1"/>
    </row>
    <row r="569" spans="1:34" x14ac:dyDescent="0.25">
      <c r="A569" s="11">
        <v>42559.718098460653</v>
      </c>
      <c r="B569" s="12" t="s">
        <v>39</v>
      </c>
      <c r="C569" s="12" t="s">
        <v>649</v>
      </c>
      <c r="E569" s="12" t="s">
        <v>32</v>
      </c>
      <c r="F569" s="13">
        <v>42545</v>
      </c>
      <c r="G569" s="12"/>
      <c r="H569" s="12" t="s">
        <v>41</v>
      </c>
      <c r="I569" s="14">
        <v>0.8125</v>
      </c>
      <c r="J569" s="12" t="s">
        <v>4505</v>
      </c>
      <c r="K569" s="12" t="s">
        <v>43</v>
      </c>
      <c r="L569" s="12" t="s">
        <v>46</v>
      </c>
      <c r="M569" s="1" t="s">
        <v>3670</v>
      </c>
      <c r="N569" s="12" t="s">
        <v>38</v>
      </c>
      <c r="O569" s="12">
        <v>1</v>
      </c>
      <c r="P569" s="12">
        <v>2</v>
      </c>
      <c r="Q569" s="5">
        <v>10</v>
      </c>
      <c r="S569" s="16" t="s">
        <v>36</v>
      </c>
      <c r="U569" s="5">
        <v>10</v>
      </c>
      <c r="AC569" s="16">
        <v>0</v>
      </c>
      <c r="AE569" s="24">
        <v>1</v>
      </c>
      <c r="AF569" s="24">
        <v>1</v>
      </c>
      <c r="AG569" s="6" t="s">
        <v>46</v>
      </c>
      <c r="AH569" s="1"/>
    </row>
    <row r="570" spans="1:34" x14ac:dyDescent="0.25">
      <c r="A570" s="11">
        <v>42559.719121215283</v>
      </c>
      <c r="B570" s="12" t="s">
        <v>39</v>
      </c>
      <c r="C570" s="12" t="s">
        <v>649</v>
      </c>
      <c r="E570" s="12" t="s">
        <v>1334</v>
      </c>
      <c r="F570" s="13">
        <v>42546</v>
      </c>
      <c r="G570" s="12"/>
      <c r="H570" s="12" t="s">
        <v>49</v>
      </c>
      <c r="I570" s="14">
        <v>0.41666666666424135</v>
      </c>
      <c r="J570" s="12" t="s">
        <v>8033</v>
      </c>
      <c r="K570" s="12" t="s">
        <v>43</v>
      </c>
      <c r="L570" s="12" t="s">
        <v>46</v>
      </c>
      <c r="N570" s="12" t="s">
        <v>1692</v>
      </c>
      <c r="O570" s="12">
        <v>1</v>
      </c>
      <c r="P570" s="12">
        <v>5</v>
      </c>
      <c r="Q570" s="5">
        <v>15</v>
      </c>
      <c r="S570" s="16" t="s">
        <v>36</v>
      </c>
      <c r="U570" s="5">
        <v>15</v>
      </c>
      <c r="X570" s="5">
        <v>10</v>
      </c>
      <c r="AC570" s="16">
        <v>0</v>
      </c>
      <c r="AE570" s="24">
        <v>1.5</v>
      </c>
      <c r="AF570" s="24">
        <v>1.5</v>
      </c>
      <c r="AG570" s="6" t="s">
        <v>46</v>
      </c>
      <c r="AH570" s="1"/>
    </row>
    <row r="571" spans="1:34" ht="26.4" x14ac:dyDescent="0.25">
      <c r="A571" s="11">
        <v>42559.720650914351</v>
      </c>
      <c r="B571" s="12" t="s">
        <v>39</v>
      </c>
      <c r="C571" s="12" t="s">
        <v>649</v>
      </c>
      <c r="E571" s="12" t="s">
        <v>141</v>
      </c>
      <c r="F571" s="13">
        <v>42546</v>
      </c>
      <c r="G571" s="12"/>
      <c r="H571" s="12" t="s">
        <v>49</v>
      </c>
      <c r="I571" s="14">
        <v>0.85347222222480923</v>
      </c>
      <c r="J571" s="12" t="s">
        <v>2818</v>
      </c>
      <c r="K571" s="12" t="s">
        <v>43</v>
      </c>
      <c r="L571" s="12" t="s">
        <v>46</v>
      </c>
      <c r="M571" s="1" t="s">
        <v>2819</v>
      </c>
      <c r="N571" s="12" t="s">
        <v>107</v>
      </c>
      <c r="O571" s="12">
        <v>1</v>
      </c>
      <c r="P571" s="12">
        <v>44</v>
      </c>
      <c r="R571" s="5">
        <v>220</v>
      </c>
      <c r="S571" s="16"/>
      <c r="U571" s="5">
        <v>110</v>
      </c>
      <c r="AC571" s="16">
        <v>0</v>
      </c>
      <c r="AE571" s="24">
        <v>0</v>
      </c>
      <c r="AF571" s="24">
        <v>2</v>
      </c>
      <c r="AG571" s="6" t="s">
        <v>46</v>
      </c>
      <c r="AH571" s="1"/>
    </row>
    <row r="572" spans="1:34" ht="39.6" x14ac:dyDescent="0.25">
      <c r="A572" s="11">
        <v>42559.778907349537</v>
      </c>
      <c r="B572" s="12" t="s">
        <v>39</v>
      </c>
      <c r="C572" s="12" t="s">
        <v>649</v>
      </c>
      <c r="E572" s="12" t="s">
        <v>32</v>
      </c>
      <c r="F572" s="13">
        <v>42546</v>
      </c>
      <c r="G572" s="12"/>
      <c r="H572" s="12" t="s">
        <v>49</v>
      </c>
      <c r="I572" s="14">
        <v>0.375</v>
      </c>
      <c r="J572" s="12" t="s">
        <v>8048</v>
      </c>
      <c r="K572" s="12" t="s">
        <v>163</v>
      </c>
      <c r="L572" s="12" t="s">
        <v>36</v>
      </c>
      <c r="M572" s="1" t="s">
        <v>8049</v>
      </c>
      <c r="N572" s="12" t="s">
        <v>8050</v>
      </c>
      <c r="O572" s="12">
        <v>1</v>
      </c>
      <c r="P572" s="12">
        <v>170</v>
      </c>
      <c r="S572" s="16" t="s">
        <v>36</v>
      </c>
      <c r="U572" s="5">
        <v>300</v>
      </c>
      <c r="X572" s="5">
        <v>500</v>
      </c>
      <c r="AC572" s="16">
        <v>0</v>
      </c>
      <c r="AE572" s="24">
        <v>8</v>
      </c>
      <c r="AF572" s="24">
        <v>6</v>
      </c>
      <c r="AG572" s="6" t="s">
        <v>46</v>
      </c>
      <c r="AH572" s="1"/>
    </row>
    <row r="573" spans="1:34" x14ac:dyDescent="0.25">
      <c r="A573" s="11">
        <v>42559.722077696759</v>
      </c>
      <c r="B573" s="12" t="s">
        <v>39</v>
      </c>
      <c r="C573" s="12" t="s">
        <v>649</v>
      </c>
      <c r="E573" s="12" t="s">
        <v>32</v>
      </c>
      <c r="F573" s="13">
        <v>42547</v>
      </c>
      <c r="G573" s="12"/>
      <c r="H573" s="12" t="s">
        <v>75</v>
      </c>
      <c r="I573" s="14">
        <v>0.8125</v>
      </c>
      <c r="J573" s="12" t="s">
        <v>733</v>
      </c>
      <c r="K573" s="12"/>
      <c r="L573" s="12" t="s">
        <v>46</v>
      </c>
      <c r="M573" s="1" t="s">
        <v>1553</v>
      </c>
      <c r="N573" s="12" t="s">
        <v>38</v>
      </c>
      <c r="O573" s="12">
        <v>1</v>
      </c>
      <c r="P573" s="12">
        <v>2</v>
      </c>
      <c r="Q573" s="5">
        <v>10</v>
      </c>
      <c r="S573" s="16" t="s">
        <v>36</v>
      </c>
      <c r="U573" s="5">
        <v>5</v>
      </c>
      <c r="AC573" s="16">
        <v>0</v>
      </c>
      <c r="AE573" s="24">
        <v>1.5</v>
      </c>
      <c r="AF573" s="24">
        <v>1.5</v>
      </c>
      <c r="AG573" s="6" t="s">
        <v>46</v>
      </c>
      <c r="AH573" s="1"/>
    </row>
    <row r="574" spans="1:34" ht="26.4" x14ac:dyDescent="0.25">
      <c r="A574" s="11">
        <v>42559.723573356481</v>
      </c>
      <c r="B574" s="12" t="s">
        <v>39</v>
      </c>
      <c r="C574" s="12" t="s">
        <v>649</v>
      </c>
      <c r="E574" s="12" t="s">
        <v>32</v>
      </c>
      <c r="F574" s="13">
        <v>42547</v>
      </c>
      <c r="G574" s="12"/>
      <c r="H574" s="12" t="s">
        <v>75</v>
      </c>
      <c r="I574" s="14">
        <v>0.8125</v>
      </c>
      <c r="J574" s="12" t="s">
        <v>8044</v>
      </c>
      <c r="K574" s="12" t="s">
        <v>43</v>
      </c>
      <c r="L574" s="12" t="s">
        <v>46</v>
      </c>
      <c r="M574" s="1" t="s">
        <v>8045</v>
      </c>
      <c r="N574" s="12" t="s">
        <v>52</v>
      </c>
      <c r="O574" s="12">
        <v>1</v>
      </c>
      <c r="P574" s="12">
        <v>8</v>
      </c>
      <c r="Q574" s="5">
        <v>160</v>
      </c>
      <c r="S574" s="16" t="s">
        <v>36</v>
      </c>
      <c r="U574" s="5">
        <v>25</v>
      </c>
      <c r="X574" s="5">
        <v>20</v>
      </c>
      <c r="AC574" s="16">
        <v>0</v>
      </c>
      <c r="AE574" s="24">
        <v>2</v>
      </c>
      <c r="AF574" s="24">
        <v>1.5</v>
      </c>
      <c r="AG574" s="6" t="s">
        <v>46</v>
      </c>
      <c r="AH574" s="1"/>
    </row>
    <row r="575" spans="1:34" ht="26.4" x14ac:dyDescent="0.25">
      <c r="A575" s="11">
        <v>42559.776733368053</v>
      </c>
      <c r="B575" s="12" t="s">
        <v>39</v>
      </c>
      <c r="C575" s="12" t="s">
        <v>649</v>
      </c>
      <c r="E575" s="12" t="s">
        <v>32</v>
      </c>
      <c r="F575" s="13">
        <v>42550</v>
      </c>
      <c r="G575" s="12"/>
      <c r="H575" s="12" t="s">
        <v>33</v>
      </c>
      <c r="I575" s="14"/>
      <c r="J575" s="12" t="s">
        <v>8046</v>
      </c>
      <c r="K575" s="12" t="s">
        <v>43</v>
      </c>
      <c r="L575" s="12" t="s">
        <v>46</v>
      </c>
      <c r="M575" s="1" t="s">
        <v>8047</v>
      </c>
      <c r="N575" s="12" t="s">
        <v>662</v>
      </c>
      <c r="O575" s="12">
        <v>1</v>
      </c>
      <c r="P575" s="12">
        <v>5</v>
      </c>
      <c r="Q575" s="5">
        <v>100</v>
      </c>
      <c r="S575" s="16" t="s">
        <v>36</v>
      </c>
      <c r="U575" s="5">
        <v>25</v>
      </c>
      <c r="AC575" s="16">
        <v>0</v>
      </c>
      <c r="AE575" s="24">
        <v>2</v>
      </c>
      <c r="AF575" s="24">
        <v>1.5</v>
      </c>
      <c r="AG575" s="6" t="s">
        <v>46</v>
      </c>
      <c r="AH575" s="1"/>
    </row>
    <row r="576" spans="1:34" ht="26.4" x14ac:dyDescent="0.25">
      <c r="A576" s="11">
        <v>42561.678111909721</v>
      </c>
      <c r="B576" s="12" t="s">
        <v>30</v>
      </c>
      <c r="C576" s="12" t="s">
        <v>843</v>
      </c>
      <c r="E576" s="12" t="s">
        <v>32</v>
      </c>
      <c r="F576" s="13">
        <v>42524</v>
      </c>
      <c r="G576" s="12"/>
      <c r="H576" s="12" t="s">
        <v>41</v>
      </c>
      <c r="I576" s="14">
        <v>0.83333333333575865</v>
      </c>
      <c r="J576" s="12" t="s">
        <v>7088</v>
      </c>
      <c r="K576" s="12" t="s">
        <v>43</v>
      </c>
      <c r="L576" s="12" t="s">
        <v>36</v>
      </c>
      <c r="M576" s="1" t="s">
        <v>8117</v>
      </c>
      <c r="N576" s="12" t="s">
        <v>38</v>
      </c>
      <c r="O576" s="12">
        <v>1</v>
      </c>
      <c r="P576" s="12">
        <v>20</v>
      </c>
      <c r="S576" s="16" t="s">
        <v>46</v>
      </c>
      <c r="AC576" s="16">
        <v>0</v>
      </c>
      <c r="AE576" s="24">
        <v>2</v>
      </c>
      <c r="AF576" s="24">
        <v>1</v>
      </c>
      <c r="AG576" s="6" t="s">
        <v>46</v>
      </c>
      <c r="AH576" s="1"/>
    </row>
    <row r="577" spans="1:34" ht="39.6" x14ac:dyDescent="0.25">
      <c r="A577" s="11">
        <v>42561.679766886577</v>
      </c>
      <c r="B577" s="12" t="s">
        <v>30</v>
      </c>
      <c r="C577" s="12" t="s">
        <v>843</v>
      </c>
      <c r="E577" s="12" t="s">
        <v>32</v>
      </c>
      <c r="F577" s="13">
        <v>42525</v>
      </c>
      <c r="G577" s="12"/>
      <c r="H577" s="12" t="s">
        <v>49</v>
      </c>
      <c r="I577" s="14">
        <v>0.41666666666424135</v>
      </c>
      <c r="J577" s="12" t="s">
        <v>8118</v>
      </c>
      <c r="K577" s="12" t="s">
        <v>43</v>
      </c>
      <c r="L577" s="12" t="s">
        <v>36</v>
      </c>
      <c r="M577" s="1" t="s">
        <v>8119</v>
      </c>
      <c r="N577" s="12" t="s">
        <v>151</v>
      </c>
      <c r="O577" s="12">
        <v>4</v>
      </c>
      <c r="P577" s="12">
        <v>50</v>
      </c>
      <c r="S577" s="16" t="s">
        <v>46</v>
      </c>
      <c r="AC577" s="16">
        <v>0</v>
      </c>
      <c r="AE577" s="24">
        <v>2.5</v>
      </c>
      <c r="AF577" s="24">
        <v>2</v>
      </c>
      <c r="AG577" s="6" t="s">
        <v>46</v>
      </c>
      <c r="AH577" s="1"/>
    </row>
    <row r="578" spans="1:34" ht="26.4" x14ac:dyDescent="0.25">
      <c r="A578" s="11">
        <v>42561.680878275467</v>
      </c>
      <c r="B578" s="12" t="s">
        <v>30</v>
      </c>
      <c r="C578" s="12" t="s">
        <v>843</v>
      </c>
      <c r="E578" s="12" t="s">
        <v>32</v>
      </c>
      <c r="F578" s="13">
        <v>42525</v>
      </c>
      <c r="G578" s="12"/>
      <c r="H578" s="12" t="s">
        <v>49</v>
      </c>
      <c r="I578" s="14">
        <v>0.58333333333575865</v>
      </c>
      <c r="J578" s="12" t="s">
        <v>8120</v>
      </c>
      <c r="K578" s="12" t="s">
        <v>43</v>
      </c>
      <c r="L578" s="12" t="s">
        <v>46</v>
      </c>
      <c r="M578" s="1" t="s">
        <v>8121</v>
      </c>
      <c r="N578" s="12" t="s">
        <v>38</v>
      </c>
      <c r="O578" s="12">
        <v>4</v>
      </c>
      <c r="P578" s="12">
        <v>85</v>
      </c>
      <c r="S578" s="16" t="s">
        <v>46</v>
      </c>
      <c r="AC578" s="16">
        <v>48</v>
      </c>
      <c r="AE578" s="24">
        <v>5</v>
      </c>
      <c r="AF578" s="24">
        <v>2</v>
      </c>
      <c r="AG578" s="6" t="s">
        <v>46</v>
      </c>
      <c r="AH578" s="1"/>
    </row>
    <row r="579" spans="1:34" x14ac:dyDescent="0.25">
      <c r="A579" s="11">
        <v>42561.682901493055</v>
      </c>
      <c r="B579" s="12" t="s">
        <v>30</v>
      </c>
      <c r="C579" s="12" t="s">
        <v>843</v>
      </c>
      <c r="E579" s="12" t="s">
        <v>32</v>
      </c>
      <c r="F579" s="13">
        <v>42525</v>
      </c>
      <c r="G579" s="12"/>
      <c r="H579" s="12" t="s">
        <v>49</v>
      </c>
      <c r="I579" s="14">
        <v>0.79166666666424135</v>
      </c>
      <c r="J579" s="12" t="s">
        <v>8122</v>
      </c>
      <c r="K579" s="12" t="s">
        <v>43</v>
      </c>
      <c r="L579" s="12" t="s">
        <v>46</v>
      </c>
      <c r="M579" s="1" t="s">
        <v>8123</v>
      </c>
      <c r="N579" s="12" t="s">
        <v>38</v>
      </c>
      <c r="O579" s="12">
        <v>1</v>
      </c>
      <c r="P579" s="12">
        <v>14</v>
      </c>
      <c r="S579" s="16" t="s">
        <v>46</v>
      </c>
      <c r="AC579" s="16">
        <v>0</v>
      </c>
      <c r="AE579" s="24">
        <v>2</v>
      </c>
      <c r="AF579" s="24">
        <v>1</v>
      </c>
      <c r="AG579" s="6" t="s">
        <v>46</v>
      </c>
      <c r="AH579" s="1"/>
    </row>
    <row r="580" spans="1:34" ht="26.4" x14ac:dyDescent="0.25">
      <c r="A580" s="11">
        <v>42561.681882847217</v>
      </c>
      <c r="B580" s="12" t="s">
        <v>30</v>
      </c>
      <c r="C580" s="12" t="s">
        <v>843</v>
      </c>
      <c r="E580" s="12" t="s">
        <v>32</v>
      </c>
      <c r="F580" s="13">
        <v>42531</v>
      </c>
      <c r="G580" s="12"/>
      <c r="H580" s="12" t="s">
        <v>41</v>
      </c>
      <c r="I580" s="14">
        <v>0.83333333333575865</v>
      </c>
      <c r="J580" s="12" t="s">
        <v>7088</v>
      </c>
      <c r="K580" s="12" t="s">
        <v>43</v>
      </c>
      <c r="L580" s="12" t="s">
        <v>36</v>
      </c>
      <c r="M580" s="1" t="s">
        <v>8117</v>
      </c>
      <c r="N580" s="12" t="s">
        <v>38</v>
      </c>
      <c r="O580" s="12">
        <v>1</v>
      </c>
      <c r="P580" s="12">
        <v>21</v>
      </c>
      <c r="S580" s="16" t="s">
        <v>46</v>
      </c>
      <c r="AC580" s="16">
        <v>0</v>
      </c>
      <c r="AE580" s="24">
        <v>1.5</v>
      </c>
      <c r="AF580" s="24">
        <v>2</v>
      </c>
      <c r="AG580" s="6" t="s">
        <v>46</v>
      </c>
      <c r="AH580" s="1"/>
    </row>
    <row r="581" spans="1:34" ht="26.4" x14ac:dyDescent="0.25">
      <c r="A581" s="11">
        <v>42561.684422013888</v>
      </c>
      <c r="B581" s="12" t="s">
        <v>30</v>
      </c>
      <c r="C581" s="12" t="s">
        <v>843</v>
      </c>
      <c r="E581" s="12" t="s">
        <v>32</v>
      </c>
      <c r="F581" s="13">
        <v>42532</v>
      </c>
      <c r="G581" s="12"/>
      <c r="H581" s="12" t="s">
        <v>49</v>
      </c>
      <c r="I581" s="14">
        <v>0.45833333333575865</v>
      </c>
      <c r="J581" s="12" t="s">
        <v>5463</v>
      </c>
      <c r="K581" s="12" t="s">
        <v>43</v>
      </c>
      <c r="L581" s="12" t="s">
        <v>46</v>
      </c>
      <c r="M581" s="1" t="s">
        <v>8124</v>
      </c>
      <c r="N581" s="12" t="s">
        <v>38</v>
      </c>
      <c r="O581" s="12">
        <v>1</v>
      </c>
      <c r="P581" s="12">
        <v>161</v>
      </c>
      <c r="S581" s="16" t="s">
        <v>46</v>
      </c>
      <c r="AC581" s="16">
        <v>0</v>
      </c>
      <c r="AE581" s="24">
        <v>1.5</v>
      </c>
      <c r="AF581" s="24">
        <v>1</v>
      </c>
      <c r="AG581" s="6" t="s">
        <v>46</v>
      </c>
      <c r="AH581" s="1"/>
    </row>
    <row r="582" spans="1:34" ht="39.6" x14ac:dyDescent="0.25">
      <c r="A582" s="11">
        <v>42561.685438206019</v>
      </c>
      <c r="B582" s="12" t="s">
        <v>30</v>
      </c>
      <c r="C582" s="12" t="s">
        <v>843</v>
      </c>
      <c r="E582" s="12" t="s">
        <v>32</v>
      </c>
      <c r="F582" s="13">
        <v>42532</v>
      </c>
      <c r="G582" s="12"/>
      <c r="H582" s="12" t="s">
        <v>49</v>
      </c>
      <c r="I582" s="14">
        <v>0.45833333333575865</v>
      </c>
      <c r="J582" s="12" t="s">
        <v>8125</v>
      </c>
      <c r="K582" s="12" t="s">
        <v>43</v>
      </c>
      <c r="L582" s="12" t="s">
        <v>46</v>
      </c>
      <c r="M582" s="1" t="s">
        <v>8126</v>
      </c>
      <c r="N582" s="12" t="s">
        <v>38</v>
      </c>
      <c r="O582" s="12">
        <v>1</v>
      </c>
      <c r="P582" s="12">
        <v>4</v>
      </c>
      <c r="S582" s="16" t="s">
        <v>46</v>
      </c>
      <c r="AC582" s="16">
        <v>0</v>
      </c>
      <c r="AE582" s="24">
        <v>4</v>
      </c>
      <c r="AF582" s="24">
        <v>2</v>
      </c>
      <c r="AG582" s="6" t="s">
        <v>46</v>
      </c>
      <c r="AH582" s="1"/>
    </row>
    <row r="583" spans="1:34" ht="39.6" x14ac:dyDescent="0.25">
      <c r="A583" s="11">
        <v>42561.69210025463</v>
      </c>
      <c r="B583" s="12" t="s">
        <v>30</v>
      </c>
      <c r="C583" s="12" t="s">
        <v>843</v>
      </c>
      <c r="E583" s="12" t="s">
        <v>32</v>
      </c>
      <c r="F583" s="13">
        <v>42532</v>
      </c>
      <c r="G583" s="12"/>
      <c r="H583" s="12" t="s">
        <v>49</v>
      </c>
      <c r="I583" s="14">
        <v>0.45833333333575865</v>
      </c>
      <c r="J583" s="12" t="s">
        <v>8125</v>
      </c>
      <c r="K583" s="12" t="s">
        <v>43</v>
      </c>
      <c r="L583" s="12" t="s">
        <v>46</v>
      </c>
      <c r="M583" s="1" t="s">
        <v>8126</v>
      </c>
      <c r="N583" s="12" t="s">
        <v>38</v>
      </c>
      <c r="O583" s="12">
        <v>1</v>
      </c>
      <c r="P583" s="12">
        <v>4</v>
      </c>
      <c r="Q583" s="5">
        <v>20</v>
      </c>
      <c r="S583" s="16" t="s">
        <v>46</v>
      </c>
      <c r="AC583" s="16">
        <v>0</v>
      </c>
      <c r="AE583" s="24">
        <v>4</v>
      </c>
      <c r="AF583" s="24">
        <v>2</v>
      </c>
      <c r="AG583" s="6" t="s">
        <v>46</v>
      </c>
      <c r="AH583" s="1"/>
    </row>
    <row r="584" spans="1:34" ht="52.8" x14ac:dyDescent="0.25">
      <c r="A584" s="11">
        <v>42561.686450150461</v>
      </c>
      <c r="B584" s="12" t="s">
        <v>30</v>
      </c>
      <c r="C584" s="12" t="s">
        <v>843</v>
      </c>
      <c r="E584" s="12" t="s">
        <v>32</v>
      </c>
      <c r="F584" s="13">
        <v>42533</v>
      </c>
      <c r="G584" s="12"/>
      <c r="H584" s="12" t="s">
        <v>75</v>
      </c>
      <c r="I584" s="14">
        <v>0.45833333333575865</v>
      </c>
      <c r="J584" s="12" t="s">
        <v>8127</v>
      </c>
      <c r="K584" s="12" t="s">
        <v>105</v>
      </c>
      <c r="L584" s="12" t="s">
        <v>46</v>
      </c>
      <c r="M584" s="1" t="s">
        <v>8128</v>
      </c>
      <c r="N584" s="12" t="s">
        <v>38</v>
      </c>
      <c r="O584" s="12">
        <v>1</v>
      </c>
      <c r="P584" s="12">
        <v>23</v>
      </c>
      <c r="S584" s="16" t="s">
        <v>46</v>
      </c>
      <c r="AC584" s="16">
        <v>0</v>
      </c>
      <c r="AE584" s="24">
        <v>6</v>
      </c>
      <c r="AF584" s="24">
        <v>6</v>
      </c>
      <c r="AG584" s="6" t="s">
        <v>46</v>
      </c>
      <c r="AH584" s="1"/>
    </row>
    <row r="585" spans="1:34" ht="52.8" x14ac:dyDescent="0.25">
      <c r="A585" s="11">
        <v>42561.69303490741</v>
      </c>
      <c r="B585" s="12" t="s">
        <v>30</v>
      </c>
      <c r="C585" s="12" t="s">
        <v>843</v>
      </c>
      <c r="E585" s="12" t="s">
        <v>32</v>
      </c>
      <c r="F585" s="13">
        <v>42533</v>
      </c>
      <c r="G585" s="12"/>
      <c r="H585" s="12" t="s">
        <v>75</v>
      </c>
      <c r="I585" s="14">
        <v>0.45833333333575865</v>
      </c>
      <c r="J585" s="12" t="s">
        <v>8138</v>
      </c>
      <c r="K585" s="12" t="s">
        <v>105</v>
      </c>
      <c r="L585" s="12" t="s">
        <v>46</v>
      </c>
      <c r="M585" s="1" t="s">
        <v>8128</v>
      </c>
      <c r="N585" s="12" t="s">
        <v>38</v>
      </c>
      <c r="O585" s="12">
        <v>1</v>
      </c>
      <c r="P585" s="12">
        <v>23</v>
      </c>
      <c r="Q585" s="5">
        <v>230</v>
      </c>
      <c r="S585" s="16" t="s">
        <v>36</v>
      </c>
      <c r="U585" s="5">
        <v>40</v>
      </c>
      <c r="AC585" s="16">
        <v>0</v>
      </c>
      <c r="AE585" s="24">
        <v>7</v>
      </c>
      <c r="AF585" s="24">
        <v>6</v>
      </c>
      <c r="AG585" s="6" t="s">
        <v>46</v>
      </c>
      <c r="AH585" s="1"/>
    </row>
    <row r="586" spans="1:34" ht="39.6" x14ac:dyDescent="0.25">
      <c r="A586" s="11">
        <v>42561.687407673613</v>
      </c>
      <c r="B586" s="12" t="s">
        <v>30</v>
      </c>
      <c r="C586" s="12" t="s">
        <v>843</v>
      </c>
      <c r="E586" s="12" t="s">
        <v>32</v>
      </c>
      <c r="F586" s="13">
        <v>42536</v>
      </c>
      <c r="G586" s="12"/>
      <c r="H586" s="12" t="s">
        <v>33</v>
      </c>
      <c r="I586" s="14">
        <v>0.54166666666424135</v>
      </c>
      <c r="J586" s="12" t="s">
        <v>7229</v>
      </c>
      <c r="K586" s="12" t="s">
        <v>43</v>
      </c>
      <c r="L586" s="12" t="s">
        <v>46</v>
      </c>
      <c r="M586" s="1" t="s">
        <v>8129</v>
      </c>
      <c r="N586" s="12" t="s">
        <v>38</v>
      </c>
      <c r="O586" s="12">
        <v>1</v>
      </c>
      <c r="P586" s="12">
        <v>2</v>
      </c>
      <c r="S586" s="16" t="s">
        <v>46</v>
      </c>
      <c r="AC586" s="16">
        <v>0</v>
      </c>
      <c r="AE586" s="24">
        <v>1.5</v>
      </c>
      <c r="AF586" s="24">
        <v>1</v>
      </c>
      <c r="AG586" s="6" t="s">
        <v>46</v>
      </c>
      <c r="AH586" s="1"/>
    </row>
    <row r="587" spans="1:34" ht="26.4" x14ac:dyDescent="0.25">
      <c r="A587" s="11">
        <v>42561.689696921298</v>
      </c>
      <c r="B587" s="12" t="s">
        <v>30</v>
      </c>
      <c r="C587" s="12" t="s">
        <v>843</v>
      </c>
      <c r="E587" s="12" t="s">
        <v>32</v>
      </c>
      <c r="F587" s="13">
        <v>42539</v>
      </c>
      <c r="G587" s="12"/>
      <c r="H587" s="12" t="s">
        <v>49</v>
      </c>
      <c r="I587" s="14">
        <v>0.45833333333575865</v>
      </c>
      <c r="J587" s="12" t="s">
        <v>5670</v>
      </c>
      <c r="K587" s="12" t="s">
        <v>43</v>
      </c>
      <c r="L587" s="12" t="s">
        <v>46</v>
      </c>
      <c r="M587" s="1" t="s">
        <v>8130</v>
      </c>
      <c r="N587" s="12" t="s">
        <v>38</v>
      </c>
      <c r="O587" s="12">
        <v>1</v>
      </c>
      <c r="P587" s="12">
        <v>8</v>
      </c>
      <c r="Q587" s="5">
        <v>80</v>
      </c>
      <c r="S587" s="16" t="s">
        <v>46</v>
      </c>
      <c r="AC587" s="16">
        <v>0</v>
      </c>
      <c r="AE587" s="24">
        <v>4</v>
      </c>
      <c r="AF587" s="24">
        <v>5</v>
      </c>
      <c r="AG587" s="6" t="s">
        <v>46</v>
      </c>
      <c r="AH587" s="1"/>
    </row>
    <row r="588" spans="1:34" x14ac:dyDescent="0.25">
      <c r="A588" s="11">
        <v>42561.693997581024</v>
      </c>
      <c r="B588" s="12" t="s">
        <v>30</v>
      </c>
      <c r="C588" s="12" t="s">
        <v>843</v>
      </c>
      <c r="E588" s="12" t="s">
        <v>32</v>
      </c>
      <c r="F588" s="13">
        <v>42539</v>
      </c>
      <c r="G588" s="12"/>
      <c r="H588" s="12" t="s">
        <v>49</v>
      </c>
      <c r="I588" s="14">
        <v>0.79166666666424135</v>
      </c>
      <c r="J588" s="12" t="s">
        <v>8139</v>
      </c>
      <c r="K588" s="12" t="s">
        <v>43</v>
      </c>
      <c r="L588" s="12" t="s">
        <v>46</v>
      </c>
      <c r="M588" s="1" t="s">
        <v>8140</v>
      </c>
      <c r="N588" s="12" t="s">
        <v>38</v>
      </c>
      <c r="O588" s="12">
        <v>1</v>
      </c>
      <c r="P588" s="12">
        <v>41</v>
      </c>
      <c r="S588" s="16" t="s">
        <v>46</v>
      </c>
      <c r="AC588" s="16">
        <v>0</v>
      </c>
      <c r="AE588" s="24">
        <v>1.5</v>
      </c>
      <c r="AF588" s="24">
        <v>1</v>
      </c>
      <c r="AG588" s="6" t="s">
        <v>46</v>
      </c>
      <c r="AH588" s="1"/>
    </row>
    <row r="589" spans="1:34" ht="26.4" x14ac:dyDescent="0.25">
      <c r="A589" s="11">
        <v>42561.69573821759</v>
      </c>
      <c r="B589" s="12" t="s">
        <v>30</v>
      </c>
      <c r="C589" s="12" t="s">
        <v>843</v>
      </c>
      <c r="E589" s="12" t="s">
        <v>32</v>
      </c>
      <c r="F589" s="13">
        <v>42540</v>
      </c>
      <c r="G589" s="12"/>
      <c r="H589" s="12" t="s">
        <v>75</v>
      </c>
      <c r="I589" s="14">
        <v>0.85416666666424135</v>
      </c>
      <c r="J589" s="12" t="s">
        <v>2185</v>
      </c>
      <c r="K589" s="12" t="s">
        <v>43</v>
      </c>
      <c r="L589" s="12" t="s">
        <v>46</v>
      </c>
      <c r="M589" s="1" t="s">
        <v>8141</v>
      </c>
      <c r="N589" s="12" t="s">
        <v>38</v>
      </c>
      <c r="O589" s="12">
        <v>1</v>
      </c>
      <c r="P589" s="12">
        <v>12</v>
      </c>
      <c r="Q589" s="5">
        <v>170</v>
      </c>
      <c r="S589" s="16" t="s">
        <v>46</v>
      </c>
      <c r="AC589" s="16">
        <v>0</v>
      </c>
      <c r="AE589" s="24">
        <v>4</v>
      </c>
      <c r="AF589" s="24">
        <v>2</v>
      </c>
      <c r="AG589" s="6" t="s">
        <v>46</v>
      </c>
      <c r="AH589" s="1"/>
    </row>
    <row r="590" spans="1:34" ht="26.4" x14ac:dyDescent="0.25">
      <c r="A590" s="11">
        <v>42561.69674175926</v>
      </c>
      <c r="B590" s="12" t="s">
        <v>30</v>
      </c>
      <c r="C590" s="12" t="s">
        <v>843</v>
      </c>
      <c r="E590" s="12" t="s">
        <v>32</v>
      </c>
      <c r="F590" s="13">
        <v>42541</v>
      </c>
      <c r="G590" s="12"/>
      <c r="H590" s="12" t="s">
        <v>110</v>
      </c>
      <c r="I590" s="14">
        <v>0.89583333333575865</v>
      </c>
      <c r="J590" s="12" t="s">
        <v>1357</v>
      </c>
      <c r="K590" s="12" t="s">
        <v>43</v>
      </c>
      <c r="L590" s="12" t="s">
        <v>46</v>
      </c>
      <c r="M590" s="1" t="s">
        <v>8142</v>
      </c>
      <c r="N590" s="12" t="s">
        <v>38</v>
      </c>
      <c r="O590" s="12">
        <v>1</v>
      </c>
      <c r="P590" s="12">
        <v>37</v>
      </c>
      <c r="Q590" s="5">
        <v>185</v>
      </c>
      <c r="S590" s="16" t="s">
        <v>46</v>
      </c>
      <c r="AC590" s="16">
        <v>0</v>
      </c>
      <c r="AE590" s="24">
        <v>2</v>
      </c>
      <c r="AF590" s="24">
        <v>2</v>
      </c>
      <c r="AG590" s="6" t="s">
        <v>46</v>
      </c>
      <c r="AH590" s="1"/>
    </row>
    <row r="591" spans="1:34" x14ac:dyDescent="0.25">
      <c r="A591" s="11">
        <v>42561.69751189815</v>
      </c>
      <c r="B591" s="12" t="s">
        <v>30</v>
      </c>
      <c r="C591" s="12" t="s">
        <v>843</v>
      </c>
      <c r="E591" s="12" t="s">
        <v>32</v>
      </c>
      <c r="F591" s="13">
        <v>42543</v>
      </c>
      <c r="G591" s="12"/>
      <c r="H591" s="12" t="s">
        <v>33</v>
      </c>
      <c r="I591" s="14">
        <v>0.58333333333575865</v>
      </c>
      <c r="J591" s="12" t="s">
        <v>8143</v>
      </c>
      <c r="K591" s="12" t="s">
        <v>43</v>
      </c>
      <c r="L591" s="12" t="s">
        <v>46</v>
      </c>
      <c r="M591" s="1" t="s">
        <v>8144</v>
      </c>
      <c r="N591" s="12" t="s">
        <v>38</v>
      </c>
      <c r="O591" s="12">
        <v>1</v>
      </c>
      <c r="P591" s="12">
        <v>4</v>
      </c>
      <c r="Q591" s="5">
        <v>60</v>
      </c>
      <c r="S591" s="16" t="s">
        <v>46</v>
      </c>
      <c r="AC591" s="16">
        <v>0</v>
      </c>
      <c r="AE591" s="24">
        <v>4</v>
      </c>
      <c r="AF591" s="24">
        <v>2</v>
      </c>
      <c r="AG591" s="6" t="s">
        <v>46</v>
      </c>
      <c r="AH591" s="1"/>
    </row>
    <row r="592" spans="1:34" x14ac:dyDescent="0.25">
      <c r="A592" s="11">
        <v>42561.698942361108</v>
      </c>
      <c r="B592" s="12" t="s">
        <v>30</v>
      </c>
      <c r="C592" s="12" t="s">
        <v>843</v>
      </c>
      <c r="E592" s="12" t="s">
        <v>32</v>
      </c>
      <c r="F592" s="13">
        <v>42545</v>
      </c>
      <c r="G592" s="12"/>
      <c r="H592" s="12" t="s">
        <v>41</v>
      </c>
      <c r="I592" s="14">
        <v>0.79166666666424135</v>
      </c>
      <c r="J592" s="12" t="s">
        <v>8139</v>
      </c>
      <c r="K592" s="12" t="s">
        <v>43</v>
      </c>
      <c r="L592" s="12" t="s">
        <v>46</v>
      </c>
      <c r="M592" s="1" t="s">
        <v>8140</v>
      </c>
      <c r="N592" s="12" t="s">
        <v>38</v>
      </c>
      <c r="O592" s="12">
        <v>1</v>
      </c>
      <c r="P592" s="12">
        <v>39</v>
      </c>
      <c r="S592" s="16" t="s">
        <v>46</v>
      </c>
      <c r="AC592" s="16">
        <v>0</v>
      </c>
      <c r="AE592" s="24">
        <v>1.5</v>
      </c>
      <c r="AF592" s="24">
        <v>1</v>
      </c>
      <c r="AG592" s="6" t="s">
        <v>46</v>
      </c>
      <c r="AH592" s="1"/>
    </row>
    <row r="593" spans="1:34" x14ac:dyDescent="0.25">
      <c r="A593" s="11">
        <v>42561.701761851851</v>
      </c>
      <c r="B593" s="12" t="s">
        <v>30</v>
      </c>
      <c r="C593" s="12" t="s">
        <v>843</v>
      </c>
      <c r="E593" s="12" t="s">
        <v>32</v>
      </c>
      <c r="F593" s="13">
        <v>42546</v>
      </c>
      <c r="G593" s="12"/>
      <c r="H593" s="12" t="s">
        <v>49</v>
      </c>
      <c r="I593" s="14">
        <v>0.79166666666424135</v>
      </c>
      <c r="J593" s="12" t="s">
        <v>8145</v>
      </c>
      <c r="K593" s="12" t="s">
        <v>43</v>
      </c>
      <c r="L593" s="12" t="s">
        <v>46</v>
      </c>
      <c r="M593" s="1" t="s">
        <v>8146</v>
      </c>
      <c r="N593" s="12" t="s">
        <v>38</v>
      </c>
      <c r="O593" s="12">
        <v>1</v>
      </c>
      <c r="P593" s="12">
        <v>11</v>
      </c>
      <c r="S593" s="16" t="s">
        <v>46</v>
      </c>
      <c r="AC593" s="16">
        <v>0</v>
      </c>
      <c r="AE593" s="24">
        <v>1.5</v>
      </c>
      <c r="AF593" s="24">
        <v>1</v>
      </c>
      <c r="AG593" s="6" t="s">
        <v>46</v>
      </c>
      <c r="AH593" s="1"/>
    </row>
    <row r="594" spans="1:34" ht="39.6" x14ac:dyDescent="0.25">
      <c r="A594" s="11">
        <v>42561.702632789355</v>
      </c>
      <c r="B594" s="12" t="s">
        <v>30</v>
      </c>
      <c r="C594" s="12" t="s">
        <v>843</v>
      </c>
      <c r="E594" s="12" t="s">
        <v>32</v>
      </c>
      <c r="F594" s="13">
        <v>42546</v>
      </c>
      <c r="G594" s="12"/>
      <c r="H594" s="12" t="s">
        <v>49</v>
      </c>
      <c r="I594" s="14">
        <v>0.45833333333575865</v>
      </c>
      <c r="J594" s="12" t="s">
        <v>8125</v>
      </c>
      <c r="K594" s="12" t="s">
        <v>43</v>
      </c>
      <c r="L594" s="12" t="s">
        <v>46</v>
      </c>
      <c r="M594" s="1" t="s">
        <v>8126</v>
      </c>
      <c r="N594" s="12" t="s">
        <v>38</v>
      </c>
      <c r="O594" s="12">
        <v>1</v>
      </c>
      <c r="P594" s="12">
        <v>13</v>
      </c>
      <c r="Q594" s="5">
        <v>65</v>
      </c>
      <c r="S594" s="16" t="s">
        <v>46</v>
      </c>
      <c r="AC594" s="16">
        <v>0</v>
      </c>
      <c r="AE594" s="24">
        <v>2.5</v>
      </c>
      <c r="AF594" s="24">
        <v>2</v>
      </c>
      <c r="AG594" s="6" t="s">
        <v>46</v>
      </c>
      <c r="AH594" s="1"/>
    </row>
    <row r="595" spans="1:34" ht="26.4" x14ac:dyDescent="0.25">
      <c r="A595" s="11">
        <v>42525.537627002312</v>
      </c>
      <c r="B595" s="12" t="s">
        <v>30</v>
      </c>
      <c r="C595" s="12" t="s">
        <v>90</v>
      </c>
      <c r="E595" s="12" t="s">
        <v>32</v>
      </c>
      <c r="F595" s="13">
        <v>42525</v>
      </c>
      <c r="G595" s="12"/>
      <c r="H595" s="12" t="s">
        <v>49</v>
      </c>
      <c r="I595" s="14">
        <v>0.53472222221898846</v>
      </c>
      <c r="J595" s="12" t="s">
        <v>7074</v>
      </c>
      <c r="K595" s="12" t="s">
        <v>43</v>
      </c>
      <c r="L595" s="12" t="s">
        <v>46</v>
      </c>
      <c r="M595" s="1" t="s">
        <v>7075</v>
      </c>
      <c r="N595" s="12" t="s">
        <v>52</v>
      </c>
      <c r="O595" s="4">
        <v>1</v>
      </c>
      <c r="P595" s="15">
        <v>2</v>
      </c>
      <c r="S595" s="16" t="s">
        <v>46</v>
      </c>
      <c r="AC595" s="16">
        <v>0</v>
      </c>
      <c r="AE595" s="24">
        <v>3</v>
      </c>
      <c r="AF595" s="24">
        <v>1</v>
      </c>
      <c r="AG595" s="6" t="s">
        <v>46</v>
      </c>
      <c r="AH595" s="1"/>
    </row>
    <row r="596" spans="1:34" ht="26.4" x14ac:dyDescent="0.25">
      <c r="A596" s="11">
        <v>42531.550895798609</v>
      </c>
      <c r="B596" s="12" t="s">
        <v>30</v>
      </c>
      <c r="C596" s="12" t="s">
        <v>90</v>
      </c>
      <c r="E596" s="12" t="s">
        <v>32</v>
      </c>
      <c r="F596" s="13">
        <v>42525</v>
      </c>
      <c r="G596" s="12"/>
      <c r="H596" s="12" t="s">
        <v>49</v>
      </c>
      <c r="I596" s="14">
        <v>0.82291666666424135</v>
      </c>
      <c r="J596" s="12" t="s">
        <v>1502</v>
      </c>
      <c r="K596" s="12" t="s">
        <v>43</v>
      </c>
      <c r="L596" s="12" t="s">
        <v>46</v>
      </c>
      <c r="M596" s="1" t="s">
        <v>7359</v>
      </c>
      <c r="N596" s="12" t="s">
        <v>52</v>
      </c>
      <c r="O596" s="4">
        <v>1</v>
      </c>
      <c r="P596" s="15">
        <v>16</v>
      </c>
      <c r="Q596" s="5">
        <v>80</v>
      </c>
      <c r="S596" s="16"/>
      <c r="V596" s="5" t="s">
        <v>112</v>
      </c>
      <c r="W596" s="5">
        <v>80</v>
      </c>
      <c r="AC596" s="16">
        <v>0</v>
      </c>
      <c r="AD596" s="21" t="s">
        <v>7360</v>
      </c>
      <c r="AE596" s="24">
        <v>4</v>
      </c>
      <c r="AF596" s="24">
        <v>1</v>
      </c>
      <c r="AG596" s="6" t="s">
        <v>46</v>
      </c>
      <c r="AH596" s="1"/>
    </row>
    <row r="597" spans="1:34" x14ac:dyDescent="0.25">
      <c r="A597" s="11">
        <v>42531.570688553242</v>
      </c>
      <c r="B597" s="12" t="s">
        <v>30</v>
      </c>
      <c r="C597" s="12" t="s">
        <v>90</v>
      </c>
      <c r="E597" s="12" t="s">
        <v>32</v>
      </c>
      <c r="F597" s="13">
        <v>42525</v>
      </c>
      <c r="G597" s="12"/>
      <c r="H597" s="12" t="s">
        <v>49</v>
      </c>
      <c r="I597" s="14">
        <v>0.58333333333575865</v>
      </c>
      <c r="J597" s="12" t="s">
        <v>1492</v>
      </c>
      <c r="K597" s="12" t="s">
        <v>43</v>
      </c>
      <c r="L597" s="12" t="s">
        <v>36</v>
      </c>
      <c r="N597" s="12" t="s">
        <v>52</v>
      </c>
      <c r="O597" s="4">
        <v>1</v>
      </c>
      <c r="P597" s="15">
        <v>18</v>
      </c>
      <c r="S597" s="16" t="s">
        <v>46</v>
      </c>
      <c r="AC597" s="16">
        <v>0</v>
      </c>
      <c r="AE597" s="24">
        <v>4</v>
      </c>
      <c r="AF597" s="24">
        <v>3</v>
      </c>
      <c r="AG597" s="6" t="s">
        <v>46</v>
      </c>
      <c r="AH597" s="1"/>
    </row>
    <row r="598" spans="1:34" x14ac:dyDescent="0.25">
      <c r="A598" s="11">
        <v>42531.561321724541</v>
      </c>
      <c r="B598" s="12" t="s">
        <v>30</v>
      </c>
      <c r="C598" s="12" t="s">
        <v>90</v>
      </c>
      <c r="E598" s="12" t="s">
        <v>32</v>
      </c>
      <c r="F598" s="13">
        <v>42531</v>
      </c>
      <c r="G598" s="12"/>
      <c r="H598" s="12" t="s">
        <v>41</v>
      </c>
      <c r="I598" s="14">
        <v>0.41666666666424135</v>
      </c>
      <c r="J598" s="12" t="s">
        <v>7361</v>
      </c>
      <c r="K598" s="12" t="s">
        <v>421</v>
      </c>
      <c r="L598" s="12" t="s">
        <v>36</v>
      </c>
      <c r="M598" s="1" t="s">
        <v>7362</v>
      </c>
      <c r="N598" s="12" t="s">
        <v>52</v>
      </c>
      <c r="O598" s="4">
        <v>1</v>
      </c>
      <c r="P598" s="15">
        <v>10</v>
      </c>
      <c r="S598" s="16" t="s">
        <v>46</v>
      </c>
      <c r="AC598" s="16">
        <v>0</v>
      </c>
      <c r="AE598" s="24">
        <v>2</v>
      </c>
      <c r="AF598" s="24">
        <v>1</v>
      </c>
      <c r="AG598" s="6" t="s">
        <v>46</v>
      </c>
      <c r="AH598" s="1"/>
    </row>
    <row r="599" spans="1:34" ht="26.4" x14ac:dyDescent="0.25">
      <c r="A599" s="11">
        <v>42539.489273912041</v>
      </c>
      <c r="B599" s="12" t="s">
        <v>30</v>
      </c>
      <c r="C599" s="12" t="s">
        <v>90</v>
      </c>
      <c r="E599" s="12" t="s">
        <v>32</v>
      </c>
      <c r="F599" s="13">
        <v>42532</v>
      </c>
      <c r="G599" s="12"/>
      <c r="H599" s="12" t="s">
        <v>49</v>
      </c>
      <c r="I599" s="14">
        <v>0.41666666666424135</v>
      </c>
      <c r="J599" s="12" t="s">
        <v>7562</v>
      </c>
      <c r="K599" s="12" t="s">
        <v>43</v>
      </c>
      <c r="L599" s="12" t="s">
        <v>36</v>
      </c>
      <c r="M599" s="1" t="s">
        <v>7563</v>
      </c>
      <c r="N599" s="12" t="s">
        <v>95</v>
      </c>
      <c r="O599" s="12">
        <v>1</v>
      </c>
      <c r="P599" s="12">
        <v>7</v>
      </c>
      <c r="S599" s="16" t="s">
        <v>46</v>
      </c>
      <c r="AC599" s="16">
        <v>0</v>
      </c>
      <c r="AE599" s="24">
        <v>2</v>
      </c>
      <c r="AF599" s="24">
        <v>1</v>
      </c>
      <c r="AG599" s="6" t="s">
        <v>46</v>
      </c>
      <c r="AH599" s="1"/>
    </row>
    <row r="600" spans="1:34" x14ac:dyDescent="0.25">
      <c r="A600" s="11">
        <v>42539.491649085649</v>
      </c>
      <c r="B600" s="12" t="s">
        <v>30</v>
      </c>
      <c r="C600" s="12" t="s">
        <v>90</v>
      </c>
      <c r="E600" s="12" t="s">
        <v>32</v>
      </c>
      <c r="F600" s="13">
        <v>42532</v>
      </c>
      <c r="G600" s="12"/>
      <c r="H600" s="12" t="s">
        <v>49</v>
      </c>
      <c r="I600" s="14">
        <v>0.54166666666424135</v>
      </c>
      <c r="J600" s="12" t="s">
        <v>7564</v>
      </c>
      <c r="K600" s="12" t="s">
        <v>43</v>
      </c>
      <c r="L600" s="12" t="s">
        <v>46</v>
      </c>
      <c r="M600" s="1" t="s">
        <v>7565</v>
      </c>
      <c r="N600" s="12" t="s">
        <v>52</v>
      </c>
      <c r="O600" s="12">
        <v>1</v>
      </c>
      <c r="P600" s="12">
        <v>5</v>
      </c>
      <c r="Q600" s="5">
        <v>30</v>
      </c>
      <c r="S600" s="16" t="s">
        <v>46</v>
      </c>
      <c r="AC600" s="16">
        <v>0</v>
      </c>
      <c r="AE600" s="24">
        <v>3</v>
      </c>
      <c r="AF600" s="24">
        <v>1</v>
      </c>
      <c r="AG600" s="6" t="s">
        <v>46</v>
      </c>
      <c r="AH600" s="1"/>
    </row>
    <row r="601" spans="1:34" x14ac:dyDescent="0.25">
      <c r="A601" s="11">
        <v>42540.378207650458</v>
      </c>
      <c r="B601" s="12" t="s">
        <v>39</v>
      </c>
      <c r="C601" s="12" t="s">
        <v>756</v>
      </c>
      <c r="E601" s="12" t="s">
        <v>32</v>
      </c>
      <c r="F601" s="13">
        <v>42524</v>
      </c>
      <c r="G601" s="12"/>
      <c r="H601" s="12"/>
      <c r="I601" s="14"/>
      <c r="J601" s="12" t="s">
        <v>399</v>
      </c>
      <c r="K601" s="12" t="s">
        <v>43</v>
      </c>
      <c r="L601" s="12" t="s">
        <v>36</v>
      </c>
      <c r="N601" s="12" t="s">
        <v>52</v>
      </c>
      <c r="O601" s="12">
        <v>1</v>
      </c>
      <c r="P601" s="12">
        <v>35</v>
      </c>
      <c r="S601" s="16" t="s">
        <v>46</v>
      </c>
      <c r="AC601" s="16">
        <v>0</v>
      </c>
      <c r="AE601" s="24">
        <v>2</v>
      </c>
      <c r="AF601" s="24">
        <v>2</v>
      </c>
      <c r="AG601" s="6" t="s">
        <v>46</v>
      </c>
      <c r="AH601" s="1"/>
    </row>
    <row r="602" spans="1:34" ht="26.4" x14ac:dyDescent="0.25">
      <c r="A602" s="11">
        <v>42540.379538761576</v>
      </c>
      <c r="B602" s="12" t="s">
        <v>39</v>
      </c>
      <c r="C602" s="12" t="s">
        <v>756</v>
      </c>
      <c r="E602" s="12" t="s">
        <v>32</v>
      </c>
      <c r="F602" s="13">
        <v>42534</v>
      </c>
      <c r="G602" s="12" t="s">
        <v>7585</v>
      </c>
      <c r="H602" s="12"/>
      <c r="I602" s="14"/>
      <c r="J602" s="12" t="s">
        <v>417</v>
      </c>
      <c r="K602" s="12" t="s">
        <v>43</v>
      </c>
      <c r="L602" s="12" t="s">
        <v>46</v>
      </c>
      <c r="N602" s="12" t="s">
        <v>761</v>
      </c>
      <c r="O602" s="12">
        <v>1</v>
      </c>
      <c r="P602" s="12">
        <v>14</v>
      </c>
      <c r="Q602" s="5">
        <v>1120</v>
      </c>
      <c r="S602" s="16" t="s">
        <v>46</v>
      </c>
      <c r="AC602" s="16">
        <v>35</v>
      </c>
      <c r="AE602" s="24">
        <v>90</v>
      </c>
      <c r="AF602" s="24">
        <v>40</v>
      </c>
      <c r="AG602" s="6" t="s">
        <v>46</v>
      </c>
      <c r="AH602" s="1"/>
    </row>
    <row r="603" spans="1:34" ht="26.4" x14ac:dyDescent="0.25">
      <c r="A603" s="11">
        <v>42557.517332256946</v>
      </c>
      <c r="B603" s="12" t="s">
        <v>39</v>
      </c>
      <c r="C603" s="12" t="s">
        <v>756</v>
      </c>
      <c r="E603" s="12" t="s">
        <v>32</v>
      </c>
      <c r="F603" s="13">
        <v>42545</v>
      </c>
      <c r="G603" s="12"/>
      <c r="H603" s="12" t="s">
        <v>41</v>
      </c>
      <c r="I603" s="14">
        <v>0.375</v>
      </c>
      <c r="J603" s="12" t="s">
        <v>7937</v>
      </c>
      <c r="K603" s="12" t="s">
        <v>43</v>
      </c>
      <c r="L603" s="12" t="s">
        <v>36</v>
      </c>
      <c r="M603" s="1" t="s">
        <v>7938</v>
      </c>
      <c r="N603" s="12" t="s">
        <v>196</v>
      </c>
      <c r="O603" s="12">
        <v>1</v>
      </c>
      <c r="P603" s="12">
        <v>18</v>
      </c>
      <c r="Q603" s="5">
        <v>180</v>
      </c>
      <c r="S603" s="16" t="s">
        <v>36</v>
      </c>
      <c r="U603" s="5">
        <v>5</v>
      </c>
      <c r="Y603" s="5">
        <v>30</v>
      </c>
      <c r="AC603" s="16">
        <v>0</v>
      </c>
      <c r="AE603" s="24">
        <v>30</v>
      </c>
      <c r="AF603" s="24">
        <v>8</v>
      </c>
      <c r="AG603" s="6" t="s">
        <v>46</v>
      </c>
      <c r="AH603" s="1"/>
    </row>
    <row r="604" spans="1:34" x14ac:dyDescent="0.25">
      <c r="A604" s="11">
        <v>42557.521626643516</v>
      </c>
      <c r="B604" s="12" t="s">
        <v>39</v>
      </c>
      <c r="C604" s="12" t="s">
        <v>756</v>
      </c>
      <c r="E604" s="12" t="s">
        <v>32</v>
      </c>
      <c r="F604" s="13">
        <v>42546</v>
      </c>
      <c r="G604" s="12"/>
      <c r="H604" s="12" t="s">
        <v>49</v>
      </c>
      <c r="I604" s="14">
        <v>0.70833333333575865</v>
      </c>
      <c r="J604" s="12" t="s">
        <v>667</v>
      </c>
      <c r="K604" s="12" t="s">
        <v>43</v>
      </c>
      <c r="L604" s="12" t="s">
        <v>36</v>
      </c>
      <c r="M604" s="1" t="s">
        <v>667</v>
      </c>
      <c r="N604" s="12" t="s">
        <v>52</v>
      </c>
      <c r="O604" s="12">
        <v>1</v>
      </c>
      <c r="P604" s="12">
        <v>5</v>
      </c>
      <c r="S604" s="16" t="s">
        <v>46</v>
      </c>
      <c r="AC604" s="16">
        <v>0</v>
      </c>
      <c r="AE604" s="24">
        <v>1.5</v>
      </c>
      <c r="AF604" s="24">
        <v>1</v>
      </c>
      <c r="AG604" s="6" t="s">
        <v>46</v>
      </c>
      <c r="AH604" s="1"/>
    </row>
    <row r="605" spans="1:34" x14ac:dyDescent="0.25">
      <c r="A605" s="11">
        <v>42557.522822534724</v>
      </c>
      <c r="B605" s="12" t="s">
        <v>39</v>
      </c>
      <c r="C605" s="12" t="s">
        <v>756</v>
      </c>
      <c r="E605" s="12" t="s">
        <v>32</v>
      </c>
      <c r="F605" s="13">
        <v>42546</v>
      </c>
      <c r="G605" s="12"/>
      <c r="H605" s="12" t="s">
        <v>49</v>
      </c>
      <c r="I605" s="14">
        <v>0.75</v>
      </c>
      <c r="J605" s="12"/>
      <c r="K605" s="12" t="s">
        <v>43</v>
      </c>
      <c r="L605" s="12" t="s">
        <v>36</v>
      </c>
      <c r="M605" s="1" t="s">
        <v>7939</v>
      </c>
      <c r="N605" s="12" t="s">
        <v>52</v>
      </c>
      <c r="O605" s="12">
        <v>1</v>
      </c>
      <c r="P605" s="12">
        <v>9</v>
      </c>
      <c r="S605" s="16" t="s">
        <v>46</v>
      </c>
      <c r="AC605" s="16">
        <v>0</v>
      </c>
      <c r="AE605" s="24">
        <v>1.5</v>
      </c>
      <c r="AF605" s="24">
        <v>1</v>
      </c>
      <c r="AG605" s="6" t="s">
        <v>46</v>
      </c>
      <c r="AH605" s="1"/>
    </row>
    <row r="606" spans="1:34" x14ac:dyDescent="0.25">
      <c r="A606" s="11">
        <v>42536.584995914352</v>
      </c>
      <c r="B606" s="12" t="s">
        <v>30</v>
      </c>
      <c r="C606" s="12" t="s">
        <v>310</v>
      </c>
      <c r="E606" s="12" t="s">
        <v>32</v>
      </c>
      <c r="F606" s="13">
        <v>42522</v>
      </c>
      <c r="G606" s="12"/>
      <c r="H606" s="12" t="s">
        <v>33</v>
      </c>
      <c r="I606" s="14">
        <v>0.41666666666424135</v>
      </c>
      <c r="J606" s="12" t="s">
        <v>1119</v>
      </c>
      <c r="K606" s="12" t="s">
        <v>43</v>
      </c>
      <c r="L606" s="12" t="s">
        <v>46</v>
      </c>
      <c r="M606" s="1" t="s">
        <v>5657</v>
      </c>
      <c r="N606" s="12" t="s">
        <v>38</v>
      </c>
      <c r="O606" s="12">
        <v>1</v>
      </c>
      <c r="P606" s="12">
        <v>0</v>
      </c>
      <c r="S606" s="16" t="s">
        <v>46</v>
      </c>
      <c r="AC606" s="16">
        <v>0</v>
      </c>
      <c r="AE606" s="24">
        <v>1.5</v>
      </c>
      <c r="AF606" s="24">
        <v>0</v>
      </c>
      <c r="AG606" s="6" t="s">
        <v>46</v>
      </c>
      <c r="AH606" s="1"/>
    </row>
    <row r="607" spans="1:34" x14ac:dyDescent="0.25">
      <c r="A607" s="11">
        <v>42536.58596950231</v>
      </c>
      <c r="B607" s="12" t="s">
        <v>30</v>
      </c>
      <c r="C607" s="12" t="s">
        <v>310</v>
      </c>
      <c r="E607" s="12" t="s">
        <v>32</v>
      </c>
      <c r="F607" s="13">
        <v>42522</v>
      </c>
      <c r="G607" s="12"/>
      <c r="H607" s="12" t="s">
        <v>33</v>
      </c>
      <c r="I607" s="14">
        <v>0.375</v>
      </c>
      <c r="J607" s="12" t="s">
        <v>7543</v>
      </c>
      <c r="K607" s="12" t="s">
        <v>43</v>
      </c>
      <c r="L607" s="12" t="s">
        <v>36</v>
      </c>
      <c r="M607" s="1" t="s">
        <v>7544</v>
      </c>
      <c r="N607" s="12" t="s">
        <v>38</v>
      </c>
      <c r="O607" s="12">
        <v>1</v>
      </c>
      <c r="P607" s="12">
        <v>0</v>
      </c>
      <c r="S607" s="16" t="s">
        <v>46</v>
      </c>
      <c r="AC607" s="16">
        <v>0</v>
      </c>
      <c r="AE607" s="24">
        <v>0.5</v>
      </c>
      <c r="AF607" s="24">
        <v>0</v>
      </c>
      <c r="AG607" s="6" t="s">
        <v>46</v>
      </c>
      <c r="AH607" s="1"/>
    </row>
    <row r="608" spans="1:34" x14ac:dyDescent="0.25">
      <c r="A608" s="11">
        <v>42536.582662974542</v>
      </c>
      <c r="B608" s="12" t="s">
        <v>30</v>
      </c>
      <c r="C608" s="12" t="s">
        <v>310</v>
      </c>
      <c r="E608" s="12" t="s">
        <v>32</v>
      </c>
      <c r="F608" s="13">
        <v>42523</v>
      </c>
      <c r="G608" s="12"/>
      <c r="H608" s="12" t="s">
        <v>65</v>
      </c>
      <c r="I608" s="14">
        <v>0.85416666666424135</v>
      </c>
      <c r="J608" s="12" t="s">
        <v>7535</v>
      </c>
      <c r="K608" s="12" t="s">
        <v>43</v>
      </c>
      <c r="L608" s="12" t="s">
        <v>301</v>
      </c>
      <c r="M608" s="1" t="s">
        <v>5657</v>
      </c>
      <c r="N608" s="12" t="s">
        <v>38</v>
      </c>
      <c r="O608" s="12">
        <v>1</v>
      </c>
      <c r="P608" s="12">
        <v>0</v>
      </c>
      <c r="S608" s="16" t="s">
        <v>46</v>
      </c>
      <c r="AC608" s="16">
        <v>0</v>
      </c>
      <c r="AE608" s="24">
        <v>1</v>
      </c>
      <c r="AF608" s="24">
        <v>0</v>
      </c>
      <c r="AG608" s="6" t="s">
        <v>46</v>
      </c>
      <c r="AH608" s="1"/>
    </row>
    <row r="609" spans="1:34" ht="26.4" x14ac:dyDescent="0.25">
      <c r="A609" s="11">
        <v>42536.583734583328</v>
      </c>
      <c r="B609" s="12" t="s">
        <v>30</v>
      </c>
      <c r="C609" s="12" t="s">
        <v>310</v>
      </c>
      <c r="E609" s="12" t="s">
        <v>32</v>
      </c>
      <c r="F609" s="13">
        <v>42523</v>
      </c>
      <c r="G609" s="12"/>
      <c r="H609" s="12" t="s">
        <v>65</v>
      </c>
      <c r="I609" s="14">
        <v>0.58333333333575865</v>
      </c>
      <c r="J609" s="12" t="s">
        <v>7541</v>
      </c>
      <c r="K609" s="12" t="s">
        <v>43</v>
      </c>
      <c r="L609" s="12" t="s">
        <v>301</v>
      </c>
      <c r="M609" s="1" t="s">
        <v>7542</v>
      </c>
      <c r="N609" s="12" t="s">
        <v>38</v>
      </c>
      <c r="O609" s="12">
        <v>1</v>
      </c>
      <c r="P609" s="12">
        <v>0</v>
      </c>
      <c r="S609" s="16" t="s">
        <v>46</v>
      </c>
      <c r="AC609" s="16">
        <v>0</v>
      </c>
      <c r="AE609" s="24">
        <v>1</v>
      </c>
      <c r="AF609" s="24">
        <v>0</v>
      </c>
      <c r="AG609" s="6" t="s">
        <v>46</v>
      </c>
      <c r="AH609" s="1"/>
    </row>
    <row r="610" spans="1:34" x14ac:dyDescent="0.25">
      <c r="A610" s="11">
        <v>42536.564706689816</v>
      </c>
      <c r="B610" s="12" t="s">
        <v>30</v>
      </c>
      <c r="C610" s="12" t="s">
        <v>310</v>
      </c>
      <c r="E610" s="12" t="s">
        <v>32</v>
      </c>
      <c r="F610" s="13">
        <v>42524</v>
      </c>
      <c r="G610" s="12"/>
      <c r="H610" s="12" t="s">
        <v>41</v>
      </c>
      <c r="I610" s="14">
        <v>0.33333333333575865</v>
      </c>
      <c r="J610" s="12" t="s">
        <v>7530</v>
      </c>
      <c r="K610" s="12" t="s">
        <v>43</v>
      </c>
      <c r="L610" s="12" t="s">
        <v>36</v>
      </c>
      <c r="M610" s="1" t="s">
        <v>1016</v>
      </c>
      <c r="N610" s="12" t="s">
        <v>38</v>
      </c>
      <c r="O610" s="12">
        <v>1</v>
      </c>
      <c r="P610" s="12">
        <v>14</v>
      </c>
      <c r="S610" s="16" t="s">
        <v>46</v>
      </c>
      <c r="AC610" s="16">
        <v>0</v>
      </c>
      <c r="AE610" s="24">
        <v>3</v>
      </c>
      <c r="AF610" s="24">
        <v>2</v>
      </c>
      <c r="AG610" s="6" t="s">
        <v>46</v>
      </c>
      <c r="AH610" s="1"/>
    </row>
    <row r="611" spans="1:34" x14ac:dyDescent="0.25">
      <c r="A611" s="11">
        <v>42536.580492939815</v>
      </c>
      <c r="B611" s="12" t="s">
        <v>30</v>
      </c>
      <c r="C611" s="12" t="s">
        <v>310</v>
      </c>
      <c r="E611" s="12" t="s">
        <v>32</v>
      </c>
      <c r="F611" s="13">
        <v>42524</v>
      </c>
      <c r="G611" s="12"/>
      <c r="H611" s="12" t="s">
        <v>41</v>
      </c>
      <c r="I611" s="14">
        <v>0.85416666666424135</v>
      </c>
      <c r="J611" s="12" t="s">
        <v>7535</v>
      </c>
      <c r="K611" s="12" t="s">
        <v>43</v>
      </c>
      <c r="L611" s="12" t="s">
        <v>301</v>
      </c>
      <c r="M611" s="1" t="s">
        <v>5657</v>
      </c>
      <c r="N611" s="12" t="s">
        <v>38</v>
      </c>
      <c r="O611" s="12">
        <v>1</v>
      </c>
      <c r="P611" s="12">
        <v>3</v>
      </c>
      <c r="S611" s="16" t="s">
        <v>46</v>
      </c>
      <c r="AC611" s="16">
        <v>0</v>
      </c>
      <c r="AE611" s="24">
        <v>2</v>
      </c>
      <c r="AF611" s="24">
        <v>1</v>
      </c>
      <c r="AG611" s="6" t="s">
        <v>46</v>
      </c>
      <c r="AH611" s="1"/>
    </row>
    <row r="612" spans="1:34" x14ac:dyDescent="0.25">
      <c r="A612" s="11">
        <v>42536.581580590282</v>
      </c>
      <c r="B612" s="12" t="s">
        <v>30</v>
      </c>
      <c r="C612" s="12" t="s">
        <v>310</v>
      </c>
      <c r="E612" s="12" t="s">
        <v>32</v>
      </c>
      <c r="F612" s="13">
        <v>42524</v>
      </c>
      <c r="G612" s="12"/>
      <c r="H612" s="12" t="s">
        <v>41</v>
      </c>
      <c r="I612" s="14">
        <v>0.70833333333575865</v>
      </c>
      <c r="J612" s="12" t="s">
        <v>324</v>
      </c>
      <c r="K612" s="12" t="s">
        <v>43</v>
      </c>
      <c r="L612" s="12" t="s">
        <v>36</v>
      </c>
      <c r="M612" s="1" t="s">
        <v>7540</v>
      </c>
      <c r="N612" s="12" t="s">
        <v>38</v>
      </c>
      <c r="O612" s="12">
        <v>1</v>
      </c>
      <c r="P612" s="12">
        <v>18</v>
      </c>
      <c r="S612" s="16" t="s">
        <v>46</v>
      </c>
      <c r="AC612" s="16">
        <v>0</v>
      </c>
      <c r="AE612" s="24">
        <v>2</v>
      </c>
      <c r="AF612" s="24">
        <v>2</v>
      </c>
      <c r="AG612" s="6" t="s">
        <v>46</v>
      </c>
      <c r="AH612" s="1"/>
    </row>
    <row r="613" spans="1:34" x14ac:dyDescent="0.25">
      <c r="A613" s="11">
        <v>42536.577844803236</v>
      </c>
      <c r="B613" s="12" t="s">
        <v>30</v>
      </c>
      <c r="C613" s="12" t="s">
        <v>310</v>
      </c>
      <c r="E613" s="12" t="s">
        <v>32</v>
      </c>
      <c r="F613" s="13">
        <v>42525</v>
      </c>
      <c r="G613" s="12"/>
      <c r="H613" s="12" t="s">
        <v>49</v>
      </c>
      <c r="I613" s="14">
        <v>0.33333333333575865</v>
      </c>
      <c r="J613" s="12" t="s">
        <v>327</v>
      </c>
      <c r="K613" s="12" t="s">
        <v>43</v>
      </c>
      <c r="L613" s="12" t="s">
        <v>36</v>
      </c>
      <c r="M613" s="1" t="s">
        <v>7529</v>
      </c>
      <c r="N613" s="12" t="s">
        <v>151</v>
      </c>
      <c r="O613" s="12">
        <v>1</v>
      </c>
      <c r="P613" s="12">
        <v>48</v>
      </c>
      <c r="S613" s="16" t="s">
        <v>36</v>
      </c>
      <c r="U613" s="5">
        <v>100</v>
      </c>
      <c r="V613" s="5" t="s">
        <v>1276</v>
      </c>
      <c r="AC613" s="16">
        <v>0</v>
      </c>
      <c r="AE613" s="24">
        <v>2</v>
      </c>
      <c r="AF613" s="24">
        <v>1</v>
      </c>
      <c r="AG613" s="6" t="s">
        <v>46</v>
      </c>
      <c r="AH613" s="1"/>
    </row>
    <row r="614" spans="1:34" x14ac:dyDescent="0.25">
      <c r="A614" s="11">
        <v>42536.579149930556</v>
      </c>
      <c r="B614" s="12" t="s">
        <v>30</v>
      </c>
      <c r="C614" s="12" t="s">
        <v>310</v>
      </c>
      <c r="E614" s="12" t="s">
        <v>32</v>
      </c>
      <c r="F614" s="13">
        <v>42525</v>
      </c>
      <c r="G614" s="12"/>
      <c r="H614" s="12" t="s">
        <v>49</v>
      </c>
      <c r="I614" s="14">
        <v>0.375</v>
      </c>
      <c r="J614" s="12" t="s">
        <v>7348</v>
      </c>
      <c r="K614" s="12" t="s">
        <v>163</v>
      </c>
      <c r="L614" s="12" t="s">
        <v>36</v>
      </c>
      <c r="M614" s="1" t="s">
        <v>7539</v>
      </c>
      <c r="N614" s="12" t="s">
        <v>151</v>
      </c>
      <c r="O614" s="12">
        <v>1</v>
      </c>
      <c r="P614" s="12">
        <v>52</v>
      </c>
      <c r="S614" s="16" t="s">
        <v>36</v>
      </c>
      <c r="U614" s="5">
        <v>150</v>
      </c>
      <c r="V614" s="5" t="s">
        <v>1276</v>
      </c>
      <c r="AC614" s="16">
        <v>0</v>
      </c>
      <c r="AE614" s="24">
        <v>7</v>
      </c>
      <c r="AF614" s="24">
        <v>6</v>
      </c>
      <c r="AG614" s="6" t="s">
        <v>46</v>
      </c>
      <c r="AH614" s="1"/>
    </row>
    <row r="615" spans="1:34" x14ac:dyDescent="0.25">
      <c r="A615" s="11">
        <v>42536.565842881944</v>
      </c>
      <c r="B615" s="12" t="s">
        <v>30</v>
      </c>
      <c r="C615" s="12" t="s">
        <v>310</v>
      </c>
      <c r="E615" s="12" t="s">
        <v>32</v>
      </c>
      <c r="F615" s="13">
        <v>42528</v>
      </c>
      <c r="G615" s="12"/>
      <c r="H615" s="12" t="s">
        <v>130</v>
      </c>
      <c r="I615" s="14">
        <v>0.33333333333575865</v>
      </c>
      <c r="J615" s="12" t="s">
        <v>7531</v>
      </c>
      <c r="K615" s="12" t="s">
        <v>43</v>
      </c>
      <c r="L615" s="12" t="s">
        <v>36</v>
      </c>
      <c r="M615" s="1" t="s">
        <v>7532</v>
      </c>
      <c r="N615" s="12" t="s">
        <v>38</v>
      </c>
      <c r="O615" s="12">
        <v>1</v>
      </c>
      <c r="P615" s="12">
        <v>8</v>
      </c>
      <c r="S615" s="16" t="s">
        <v>46</v>
      </c>
      <c r="AC615" s="16">
        <v>0</v>
      </c>
      <c r="AE615" s="24">
        <v>3</v>
      </c>
      <c r="AF615" s="24">
        <v>2</v>
      </c>
      <c r="AG615" s="6" t="s">
        <v>46</v>
      </c>
      <c r="AH615" s="1"/>
    </row>
    <row r="616" spans="1:34" x14ac:dyDescent="0.25">
      <c r="A616" s="11">
        <v>42536.574252256949</v>
      </c>
      <c r="B616" s="12" t="s">
        <v>30</v>
      </c>
      <c r="C616" s="12" t="s">
        <v>310</v>
      </c>
      <c r="E616" s="12" t="s">
        <v>32</v>
      </c>
      <c r="F616" s="13">
        <v>42528</v>
      </c>
      <c r="G616" s="12"/>
      <c r="H616" s="12" t="s">
        <v>130</v>
      </c>
      <c r="I616" s="14">
        <v>0.54166666666424135</v>
      </c>
      <c r="J616" s="12" t="s">
        <v>7536</v>
      </c>
      <c r="K616" s="12" t="s">
        <v>43</v>
      </c>
      <c r="L616" s="12" t="s">
        <v>46</v>
      </c>
      <c r="M616" s="1" t="s">
        <v>7537</v>
      </c>
      <c r="N616" s="12" t="s">
        <v>38</v>
      </c>
      <c r="O616" s="12">
        <v>1</v>
      </c>
      <c r="P616" s="12">
        <v>2</v>
      </c>
      <c r="S616" s="16" t="s">
        <v>46</v>
      </c>
      <c r="AC616" s="16">
        <v>0</v>
      </c>
      <c r="AE616" s="24">
        <v>3</v>
      </c>
      <c r="AF616" s="24">
        <v>2</v>
      </c>
      <c r="AG616" s="6" t="s">
        <v>46</v>
      </c>
      <c r="AH616" s="1"/>
    </row>
    <row r="617" spans="1:34" x14ac:dyDescent="0.25">
      <c r="A617" s="11">
        <v>42536.56831101852</v>
      </c>
      <c r="B617" s="12" t="s">
        <v>30</v>
      </c>
      <c r="C617" s="12" t="s">
        <v>310</v>
      </c>
      <c r="E617" s="12" t="s">
        <v>32</v>
      </c>
      <c r="F617" s="13">
        <v>42529</v>
      </c>
      <c r="G617" s="12"/>
      <c r="H617" s="12" t="s">
        <v>33</v>
      </c>
      <c r="I617" s="14"/>
      <c r="J617" s="12" t="s">
        <v>1119</v>
      </c>
      <c r="K617" s="12" t="s">
        <v>43</v>
      </c>
      <c r="L617" s="12" t="s">
        <v>46</v>
      </c>
      <c r="M617" s="1" t="s">
        <v>5657</v>
      </c>
      <c r="N617" s="12" t="s">
        <v>38</v>
      </c>
      <c r="O617" s="12">
        <v>1</v>
      </c>
      <c r="P617" s="12">
        <v>12</v>
      </c>
      <c r="S617" s="16" t="s">
        <v>36</v>
      </c>
      <c r="U617" s="5">
        <v>50</v>
      </c>
      <c r="V617" s="5" t="s">
        <v>1276</v>
      </c>
      <c r="Y617" s="5">
        <v>24</v>
      </c>
      <c r="AC617" s="16">
        <v>0</v>
      </c>
      <c r="AE617" s="24">
        <v>4</v>
      </c>
      <c r="AF617" s="24">
        <v>3</v>
      </c>
      <c r="AG617" s="6" t="s">
        <v>46</v>
      </c>
      <c r="AH617" s="1"/>
    </row>
    <row r="618" spans="1:34" x14ac:dyDescent="0.25">
      <c r="A618" s="11">
        <v>42536.575103784722</v>
      </c>
      <c r="B618" s="12" t="s">
        <v>30</v>
      </c>
      <c r="C618" s="12" t="s">
        <v>310</v>
      </c>
      <c r="E618" s="12" t="s">
        <v>32</v>
      </c>
      <c r="F618" s="13">
        <v>42529</v>
      </c>
      <c r="G618" s="12"/>
      <c r="H618" s="12" t="s">
        <v>33</v>
      </c>
      <c r="I618" s="14">
        <v>0.54166666666424135</v>
      </c>
      <c r="J618" s="12" t="s">
        <v>7536</v>
      </c>
      <c r="K618" s="12" t="s">
        <v>43</v>
      </c>
      <c r="L618" s="12" t="s">
        <v>46</v>
      </c>
      <c r="M618" s="1" t="s">
        <v>7537</v>
      </c>
      <c r="N618" s="12"/>
      <c r="O618" s="12">
        <v>1</v>
      </c>
      <c r="P618" s="12">
        <v>3</v>
      </c>
      <c r="S618" s="16" t="s">
        <v>46</v>
      </c>
      <c r="AC618" s="16">
        <v>0</v>
      </c>
      <c r="AE618" s="24">
        <v>3</v>
      </c>
      <c r="AF618" s="24">
        <v>2</v>
      </c>
      <c r="AG618" s="6" t="s">
        <v>46</v>
      </c>
      <c r="AH618" s="1"/>
    </row>
    <row r="619" spans="1:34" x14ac:dyDescent="0.25">
      <c r="A619" s="11">
        <v>42536.573175740741</v>
      </c>
      <c r="B619" s="12" t="s">
        <v>30</v>
      </c>
      <c r="C619" s="12" t="s">
        <v>310</v>
      </c>
      <c r="E619" s="12" t="s">
        <v>32</v>
      </c>
      <c r="F619" s="13">
        <v>42530</v>
      </c>
      <c r="G619" s="12"/>
      <c r="H619" s="12" t="s">
        <v>65</v>
      </c>
      <c r="I619" s="14">
        <v>0.85416666666424135</v>
      </c>
      <c r="J619" s="12" t="s">
        <v>7535</v>
      </c>
      <c r="K619" s="12" t="s">
        <v>43</v>
      </c>
      <c r="L619" s="12"/>
      <c r="M619" s="1" t="s">
        <v>252</v>
      </c>
      <c r="N619" s="12" t="s">
        <v>38</v>
      </c>
      <c r="O619" s="12">
        <v>1</v>
      </c>
      <c r="P619" s="12">
        <v>1</v>
      </c>
      <c r="S619" s="16" t="s">
        <v>36</v>
      </c>
      <c r="U619" s="5">
        <v>5</v>
      </c>
      <c r="V619" s="5" t="s">
        <v>1276</v>
      </c>
      <c r="AC619" s="16">
        <v>0</v>
      </c>
      <c r="AE619" s="24">
        <v>2</v>
      </c>
      <c r="AF619" s="24">
        <v>1</v>
      </c>
      <c r="AG619" s="6"/>
      <c r="AH619" s="1"/>
    </row>
    <row r="620" spans="1:34" x14ac:dyDescent="0.25">
      <c r="A620" s="11">
        <v>42536.56992086806</v>
      </c>
      <c r="B620" s="12" t="s">
        <v>30</v>
      </c>
      <c r="C620" s="12" t="s">
        <v>310</v>
      </c>
      <c r="E620" s="12" t="s">
        <v>32</v>
      </c>
      <c r="F620" s="13">
        <v>42531</v>
      </c>
      <c r="G620" s="12"/>
      <c r="H620" s="12" t="s">
        <v>41</v>
      </c>
      <c r="I620" s="14">
        <v>0.47916666666424135</v>
      </c>
      <c r="J620" s="12" t="s">
        <v>7533</v>
      </c>
      <c r="K620" s="12" t="s">
        <v>43</v>
      </c>
      <c r="L620" s="12" t="s">
        <v>36</v>
      </c>
      <c r="M620" s="1" t="s">
        <v>7534</v>
      </c>
      <c r="N620" s="12" t="s">
        <v>38</v>
      </c>
      <c r="O620" s="12">
        <v>1</v>
      </c>
      <c r="P620" s="12">
        <v>47</v>
      </c>
      <c r="S620" s="16" t="s">
        <v>46</v>
      </c>
      <c r="AC620" s="16">
        <v>0</v>
      </c>
      <c r="AE620" s="24">
        <v>2</v>
      </c>
      <c r="AF620" s="24">
        <v>1</v>
      </c>
      <c r="AG620" s="6" t="s">
        <v>46</v>
      </c>
      <c r="AH620" s="1"/>
    </row>
    <row r="621" spans="1:34" x14ac:dyDescent="0.25">
      <c r="A621" s="11">
        <v>42536.57623150463</v>
      </c>
      <c r="B621" s="12" t="s">
        <v>30</v>
      </c>
      <c r="C621" s="12" t="s">
        <v>310</v>
      </c>
      <c r="E621" s="12" t="s">
        <v>32</v>
      </c>
      <c r="F621" s="13">
        <v>42531</v>
      </c>
      <c r="G621" s="12"/>
      <c r="H621" s="12" t="s">
        <v>41</v>
      </c>
      <c r="I621" s="14">
        <v>0.70833333333575865</v>
      </c>
      <c r="J621" s="12" t="s">
        <v>324</v>
      </c>
      <c r="K621" s="12" t="s">
        <v>43</v>
      </c>
      <c r="L621" s="12" t="s">
        <v>36</v>
      </c>
      <c r="M621" s="1" t="s">
        <v>7538</v>
      </c>
      <c r="N621" s="12" t="s">
        <v>38</v>
      </c>
      <c r="O621" s="12">
        <v>1</v>
      </c>
      <c r="P621" s="12">
        <v>10</v>
      </c>
      <c r="S621" s="16" t="s">
        <v>46</v>
      </c>
      <c r="AC621" s="16">
        <v>0</v>
      </c>
      <c r="AE621" s="24">
        <v>2</v>
      </c>
      <c r="AF621" s="24">
        <v>2</v>
      </c>
      <c r="AG621" s="6" t="s">
        <v>46</v>
      </c>
      <c r="AH621" s="1"/>
    </row>
    <row r="622" spans="1:34" x14ac:dyDescent="0.25">
      <c r="A622" s="11">
        <v>42536.590329155093</v>
      </c>
      <c r="B622" s="12" t="s">
        <v>30</v>
      </c>
      <c r="C622" s="12" t="s">
        <v>310</v>
      </c>
      <c r="E622" s="12" t="s">
        <v>32</v>
      </c>
      <c r="F622" s="13">
        <v>42531</v>
      </c>
      <c r="G622" s="12"/>
      <c r="H622" s="12" t="s">
        <v>41</v>
      </c>
      <c r="I622" s="14">
        <v>0.70833333333575865</v>
      </c>
      <c r="J622" s="12" t="s">
        <v>324</v>
      </c>
      <c r="K622" s="12" t="s">
        <v>43</v>
      </c>
      <c r="L622" s="12" t="s">
        <v>36</v>
      </c>
      <c r="M622" s="1" t="s">
        <v>7540</v>
      </c>
      <c r="N622" s="12" t="s">
        <v>38</v>
      </c>
      <c r="O622" s="12">
        <v>1</v>
      </c>
      <c r="P622" s="12">
        <v>5</v>
      </c>
      <c r="S622" s="16" t="s">
        <v>46</v>
      </c>
      <c r="AC622" s="16">
        <v>0</v>
      </c>
      <c r="AE622" s="24">
        <v>2</v>
      </c>
      <c r="AF622" s="24">
        <v>2</v>
      </c>
      <c r="AG622" s="6" t="s">
        <v>46</v>
      </c>
      <c r="AH622" s="1"/>
    </row>
    <row r="623" spans="1:34" x14ac:dyDescent="0.25">
      <c r="A623" s="11">
        <v>42536.591867824071</v>
      </c>
      <c r="B623" s="12" t="s">
        <v>30</v>
      </c>
      <c r="C623" s="12" t="s">
        <v>310</v>
      </c>
      <c r="E623" s="12" t="s">
        <v>32</v>
      </c>
      <c r="F623" s="13">
        <v>42531</v>
      </c>
      <c r="G623" s="12"/>
      <c r="H623" s="12" t="s">
        <v>41</v>
      </c>
      <c r="I623" s="14">
        <v>0.85416666666424135</v>
      </c>
      <c r="J623" s="12" t="s">
        <v>762</v>
      </c>
      <c r="K623" s="12" t="s">
        <v>43</v>
      </c>
      <c r="L623" s="12" t="s">
        <v>301</v>
      </c>
      <c r="M623" s="1" t="s">
        <v>7547</v>
      </c>
      <c r="N623" s="12" t="s">
        <v>38</v>
      </c>
      <c r="O623" s="12">
        <v>1</v>
      </c>
      <c r="P623" s="12">
        <v>14</v>
      </c>
      <c r="S623" s="16" t="s">
        <v>36</v>
      </c>
      <c r="U623" s="5">
        <v>10</v>
      </c>
      <c r="V623" s="5" t="s">
        <v>1276</v>
      </c>
      <c r="AC623" s="16">
        <v>0</v>
      </c>
      <c r="AE623" s="24">
        <v>3</v>
      </c>
      <c r="AF623" s="24">
        <v>2</v>
      </c>
      <c r="AG623" s="6" t="s">
        <v>46</v>
      </c>
      <c r="AH623" s="1"/>
    </row>
    <row r="624" spans="1:34" x14ac:dyDescent="0.25">
      <c r="A624" s="11">
        <v>42536.594787071765</v>
      </c>
      <c r="B624" s="12" t="s">
        <v>30</v>
      </c>
      <c r="C624" s="12" t="s">
        <v>310</v>
      </c>
      <c r="E624" s="12" t="s">
        <v>32</v>
      </c>
      <c r="F624" s="13">
        <v>42532</v>
      </c>
      <c r="G624" s="12"/>
      <c r="H624" s="12" t="s">
        <v>75</v>
      </c>
      <c r="I624" s="14">
        <v>0.3125</v>
      </c>
      <c r="J624" s="12" t="s">
        <v>7548</v>
      </c>
      <c r="K624" s="12" t="s">
        <v>163</v>
      </c>
      <c r="L624" s="12" t="s">
        <v>36</v>
      </c>
      <c r="M624" s="1" t="s">
        <v>7549</v>
      </c>
      <c r="N624" s="12" t="s">
        <v>38</v>
      </c>
      <c r="O624" s="12">
        <v>1</v>
      </c>
      <c r="P624" s="12">
        <v>359</v>
      </c>
      <c r="S624" s="16" t="s">
        <v>36</v>
      </c>
      <c r="U624" s="5">
        <v>750</v>
      </c>
      <c r="V624" s="5" t="s">
        <v>1276</v>
      </c>
      <c r="X624" s="5">
        <v>200</v>
      </c>
      <c r="AC624" s="16">
        <v>0</v>
      </c>
      <c r="AE624" s="24">
        <v>12</v>
      </c>
      <c r="AF624" s="24">
        <v>4</v>
      </c>
      <c r="AG624" s="6" t="s">
        <v>46</v>
      </c>
      <c r="AH624" s="1"/>
    </row>
    <row r="625" spans="1:34" x14ac:dyDescent="0.25">
      <c r="A625" s="11">
        <v>42536.59609741898</v>
      </c>
      <c r="B625" s="12" t="s">
        <v>30</v>
      </c>
      <c r="C625" s="12" t="s">
        <v>310</v>
      </c>
      <c r="E625" s="12" t="s">
        <v>32</v>
      </c>
      <c r="F625" s="13">
        <v>42532</v>
      </c>
      <c r="G625" s="12"/>
      <c r="H625" s="12" t="s">
        <v>49</v>
      </c>
      <c r="I625" s="14">
        <v>0.83333333333575865</v>
      </c>
      <c r="J625" s="12" t="s">
        <v>327</v>
      </c>
      <c r="K625" s="12" t="s">
        <v>43</v>
      </c>
      <c r="L625" s="12" t="s">
        <v>36</v>
      </c>
      <c r="M625" s="1" t="s">
        <v>7529</v>
      </c>
      <c r="N625" s="12" t="s">
        <v>38</v>
      </c>
      <c r="O625" s="12">
        <v>1</v>
      </c>
      <c r="P625" s="12">
        <v>97</v>
      </c>
      <c r="S625" s="16" t="s">
        <v>36</v>
      </c>
      <c r="U625" s="5">
        <v>100</v>
      </c>
      <c r="V625" s="5" t="s">
        <v>1276</v>
      </c>
      <c r="AC625" s="16">
        <v>0</v>
      </c>
      <c r="AE625" s="24">
        <v>3</v>
      </c>
      <c r="AF625" s="24">
        <v>2</v>
      </c>
      <c r="AG625" s="6" t="s">
        <v>46</v>
      </c>
      <c r="AH625" s="1"/>
    </row>
    <row r="626" spans="1:34" x14ac:dyDescent="0.25">
      <c r="A626" s="11">
        <v>42536.597639618056</v>
      </c>
      <c r="B626" s="12" t="s">
        <v>30</v>
      </c>
      <c r="C626" s="12" t="s">
        <v>310</v>
      </c>
      <c r="E626" s="12" t="s">
        <v>32</v>
      </c>
      <c r="F626" s="13">
        <v>42535</v>
      </c>
      <c r="G626" s="12"/>
      <c r="H626" s="12" t="s">
        <v>130</v>
      </c>
      <c r="I626" s="14">
        <v>0.33333333333575865</v>
      </c>
      <c r="J626" s="12" t="s">
        <v>7527</v>
      </c>
      <c r="K626" s="12" t="s">
        <v>43</v>
      </c>
      <c r="L626" s="12" t="s">
        <v>301</v>
      </c>
      <c r="N626" s="12" t="s">
        <v>38</v>
      </c>
      <c r="O626" s="12">
        <v>1</v>
      </c>
      <c r="P626" s="12">
        <v>8</v>
      </c>
      <c r="S626" s="16" t="s">
        <v>46</v>
      </c>
      <c r="AC626" s="16">
        <v>0</v>
      </c>
      <c r="AE626" s="24">
        <v>3</v>
      </c>
      <c r="AF626" s="24">
        <v>2</v>
      </c>
      <c r="AG626" s="6" t="s">
        <v>46</v>
      </c>
      <c r="AH626" s="1"/>
    </row>
    <row r="627" spans="1:34" x14ac:dyDescent="0.25">
      <c r="A627" s="11">
        <v>42536.598543715278</v>
      </c>
      <c r="B627" s="12" t="s">
        <v>30</v>
      </c>
      <c r="C627" s="12" t="s">
        <v>310</v>
      </c>
      <c r="E627" s="12" t="s">
        <v>32</v>
      </c>
      <c r="F627" s="13">
        <v>42536</v>
      </c>
      <c r="G627" s="12"/>
      <c r="H627" s="12" t="s">
        <v>33</v>
      </c>
      <c r="I627" s="14">
        <v>0.375</v>
      </c>
      <c r="J627" s="12" t="s">
        <v>1119</v>
      </c>
      <c r="K627" s="12" t="s">
        <v>43</v>
      </c>
      <c r="L627" s="12" t="s">
        <v>46</v>
      </c>
      <c r="M627" s="1" t="s">
        <v>5657</v>
      </c>
      <c r="N627" s="12" t="s">
        <v>38</v>
      </c>
      <c r="O627" s="12">
        <v>1</v>
      </c>
      <c r="P627" s="12">
        <v>0</v>
      </c>
      <c r="S627" s="16" t="s">
        <v>46</v>
      </c>
      <c r="AC627" s="16">
        <v>0</v>
      </c>
      <c r="AE627" s="24">
        <v>0.5</v>
      </c>
      <c r="AF627" s="24">
        <v>0</v>
      </c>
      <c r="AG627" s="6" t="s">
        <v>46</v>
      </c>
      <c r="AH627" s="1"/>
    </row>
    <row r="628" spans="1:34" x14ac:dyDescent="0.25">
      <c r="A628" s="11">
        <v>42542.568981296296</v>
      </c>
      <c r="B628" s="12" t="s">
        <v>30</v>
      </c>
      <c r="C628" s="12" t="s">
        <v>310</v>
      </c>
      <c r="E628" s="12" t="s">
        <v>32</v>
      </c>
      <c r="F628" s="13">
        <v>42537</v>
      </c>
      <c r="G628" s="12"/>
      <c r="H628" s="12" t="s">
        <v>65</v>
      </c>
      <c r="I628" s="14">
        <v>0.35416666666424135</v>
      </c>
      <c r="J628" s="12" t="s">
        <v>7543</v>
      </c>
      <c r="K628" s="12" t="s">
        <v>43</v>
      </c>
      <c r="L628" s="12" t="s">
        <v>36</v>
      </c>
      <c r="M628" s="1" t="s">
        <v>7603</v>
      </c>
      <c r="N628" s="12" t="s">
        <v>38</v>
      </c>
      <c r="O628" s="12">
        <v>1</v>
      </c>
      <c r="P628" s="12">
        <v>1</v>
      </c>
      <c r="S628" s="16" t="s">
        <v>46</v>
      </c>
      <c r="AC628" s="16">
        <v>0</v>
      </c>
      <c r="AE628" s="24">
        <v>1.5</v>
      </c>
      <c r="AF628" s="24">
        <v>1</v>
      </c>
      <c r="AG628" s="6" t="s">
        <v>46</v>
      </c>
      <c r="AH628" s="1"/>
    </row>
    <row r="629" spans="1:34" ht="26.4" x14ac:dyDescent="0.25">
      <c r="A629" s="11">
        <v>42542.570172858796</v>
      </c>
      <c r="B629" s="12" t="s">
        <v>30</v>
      </c>
      <c r="C629" s="12" t="s">
        <v>310</v>
      </c>
      <c r="E629" s="12" t="s">
        <v>32</v>
      </c>
      <c r="F629" s="13">
        <v>42537</v>
      </c>
      <c r="G629" s="12"/>
      <c r="H629" s="12" t="s">
        <v>65</v>
      </c>
      <c r="I629" s="14">
        <v>0.45833333333575865</v>
      </c>
      <c r="J629" s="12" t="s">
        <v>7541</v>
      </c>
      <c r="K629" s="12" t="s">
        <v>43</v>
      </c>
      <c r="L629" s="12" t="s">
        <v>301</v>
      </c>
      <c r="M629" s="1" t="s">
        <v>7604</v>
      </c>
      <c r="N629" s="12" t="s">
        <v>38</v>
      </c>
      <c r="O629" s="12">
        <v>1</v>
      </c>
      <c r="P629" s="12">
        <v>5</v>
      </c>
      <c r="S629" s="16" t="s">
        <v>46</v>
      </c>
      <c r="AC629" s="16">
        <v>0</v>
      </c>
      <c r="AE629" s="24">
        <v>1.5</v>
      </c>
      <c r="AF629" s="24">
        <v>1</v>
      </c>
      <c r="AG629" s="6"/>
      <c r="AH629" s="1"/>
    </row>
    <row r="630" spans="1:34" x14ac:dyDescent="0.25">
      <c r="A630" s="12"/>
      <c r="B630" s="12" t="s">
        <v>30</v>
      </c>
      <c r="C630" s="12" t="s">
        <v>310</v>
      </c>
      <c r="E630" s="12" t="s">
        <v>32</v>
      </c>
      <c r="F630" s="13">
        <v>42537</v>
      </c>
      <c r="G630" s="12"/>
      <c r="H630" s="12" t="s">
        <v>49</v>
      </c>
      <c r="I630" s="30">
        <v>0.41666666666666669</v>
      </c>
      <c r="J630" s="12" t="s">
        <v>1119</v>
      </c>
      <c r="K630" s="12" t="s">
        <v>43</v>
      </c>
      <c r="L630" s="12" t="s">
        <v>46</v>
      </c>
      <c r="M630" s="1" t="s">
        <v>449</v>
      </c>
      <c r="N630" s="12" t="s">
        <v>8303</v>
      </c>
      <c r="O630" s="15">
        <v>1</v>
      </c>
      <c r="P630" s="15">
        <v>0</v>
      </c>
      <c r="S630" s="16"/>
      <c r="AC630" s="16">
        <v>0</v>
      </c>
      <c r="AE630" s="29">
        <v>0.5</v>
      </c>
      <c r="AF630" s="29">
        <v>0.5</v>
      </c>
      <c r="AG630" s="6" t="s">
        <v>46</v>
      </c>
      <c r="AH630" s="1"/>
    </row>
    <row r="631" spans="1:34" x14ac:dyDescent="0.25">
      <c r="A631" s="11">
        <v>42542.571039606482</v>
      </c>
      <c r="B631" s="12" t="s">
        <v>30</v>
      </c>
      <c r="C631" s="12" t="s">
        <v>310</v>
      </c>
      <c r="E631" s="12" t="s">
        <v>32</v>
      </c>
      <c r="F631" s="13">
        <v>42538</v>
      </c>
      <c r="G631" s="12"/>
      <c r="H631" s="12" t="s">
        <v>41</v>
      </c>
      <c r="I631" s="14">
        <v>0.70833333333575865</v>
      </c>
      <c r="J631" s="12" t="s">
        <v>324</v>
      </c>
      <c r="K631" s="12" t="s">
        <v>43</v>
      </c>
      <c r="L631" s="12" t="s">
        <v>36</v>
      </c>
      <c r="M631" s="1" t="s">
        <v>7605</v>
      </c>
      <c r="N631" s="12" t="s">
        <v>38</v>
      </c>
      <c r="O631" s="12">
        <v>1</v>
      </c>
      <c r="P631" s="12">
        <v>10</v>
      </c>
      <c r="S631" s="16" t="s">
        <v>46</v>
      </c>
      <c r="AC631" s="16">
        <v>0</v>
      </c>
      <c r="AE631" s="24">
        <v>2</v>
      </c>
      <c r="AF631" s="24">
        <v>2</v>
      </c>
      <c r="AG631" s="6" t="s">
        <v>46</v>
      </c>
      <c r="AH631" s="1"/>
    </row>
    <row r="632" spans="1:34" ht="26.4" x14ac:dyDescent="0.25">
      <c r="A632" s="11">
        <v>42542.572472500004</v>
      </c>
      <c r="B632" s="12" t="s">
        <v>30</v>
      </c>
      <c r="C632" s="12" t="s">
        <v>310</v>
      </c>
      <c r="E632" s="12" t="s">
        <v>32</v>
      </c>
      <c r="F632" s="13">
        <v>42538</v>
      </c>
      <c r="G632" s="12"/>
      <c r="H632" s="12" t="s">
        <v>41</v>
      </c>
      <c r="I632" s="14">
        <v>0.85416666666424135</v>
      </c>
      <c r="J632" s="12" t="s">
        <v>375</v>
      </c>
      <c r="K632" s="12" t="s">
        <v>43</v>
      </c>
      <c r="L632" s="12" t="s">
        <v>301</v>
      </c>
      <c r="M632" s="1" t="s">
        <v>7606</v>
      </c>
      <c r="N632" s="12" t="s">
        <v>38</v>
      </c>
      <c r="O632" s="12">
        <v>1</v>
      </c>
      <c r="P632" s="12">
        <v>6</v>
      </c>
      <c r="Q632" s="5">
        <v>90</v>
      </c>
      <c r="S632" s="16" t="s">
        <v>46</v>
      </c>
      <c r="AC632" s="16">
        <v>0</v>
      </c>
      <c r="AE632" s="24">
        <v>1.5</v>
      </c>
      <c r="AF632" s="24">
        <v>1</v>
      </c>
      <c r="AG632" s="6" t="s">
        <v>46</v>
      </c>
      <c r="AH632" s="1"/>
    </row>
    <row r="633" spans="1:34" x14ac:dyDescent="0.25">
      <c r="A633" s="11">
        <v>42542.574122754631</v>
      </c>
      <c r="B633" s="12" t="s">
        <v>30</v>
      </c>
      <c r="C633" s="12" t="s">
        <v>310</v>
      </c>
      <c r="E633" s="12" t="s">
        <v>32</v>
      </c>
      <c r="F633" s="13">
        <v>42539</v>
      </c>
      <c r="G633" s="12"/>
      <c r="H633" s="12" t="s">
        <v>49</v>
      </c>
      <c r="I633" s="14">
        <v>0.41666666666424135</v>
      </c>
      <c r="J633" s="12" t="s">
        <v>1119</v>
      </c>
      <c r="K633" s="12" t="s">
        <v>43</v>
      </c>
      <c r="L633" s="12" t="s">
        <v>301</v>
      </c>
      <c r="M633" s="1" t="s">
        <v>7607</v>
      </c>
      <c r="N633" s="12" t="s">
        <v>38</v>
      </c>
      <c r="O633" s="12">
        <v>1</v>
      </c>
      <c r="P633" s="12">
        <v>0</v>
      </c>
      <c r="S633" s="16" t="s">
        <v>46</v>
      </c>
      <c r="AC633" s="16">
        <v>0</v>
      </c>
      <c r="AE633" s="24">
        <v>0.5</v>
      </c>
      <c r="AF633" s="24">
        <v>0</v>
      </c>
      <c r="AG633" s="6" t="s">
        <v>46</v>
      </c>
      <c r="AH633" s="1"/>
    </row>
    <row r="634" spans="1:34" x14ac:dyDescent="0.25">
      <c r="A634" s="11">
        <v>42542.575389687496</v>
      </c>
      <c r="B634" s="12" t="s">
        <v>30</v>
      </c>
      <c r="C634" s="12" t="s">
        <v>310</v>
      </c>
      <c r="E634" s="12" t="s">
        <v>32</v>
      </c>
      <c r="F634" s="13">
        <v>42539</v>
      </c>
      <c r="G634" s="12"/>
      <c r="H634" s="12" t="s">
        <v>49</v>
      </c>
      <c r="I634" s="14">
        <v>0.83333333333575865</v>
      </c>
      <c r="J634" s="12" t="s">
        <v>327</v>
      </c>
      <c r="K634" s="12" t="s">
        <v>43</v>
      </c>
      <c r="L634" s="12" t="s">
        <v>36</v>
      </c>
      <c r="M634" s="1" t="s">
        <v>7529</v>
      </c>
      <c r="N634" s="12" t="s">
        <v>38</v>
      </c>
      <c r="O634" s="12">
        <v>1</v>
      </c>
      <c r="P634" s="12">
        <v>64</v>
      </c>
      <c r="Q634" s="5">
        <v>150</v>
      </c>
      <c r="S634" s="16" t="s">
        <v>46</v>
      </c>
      <c r="AC634" s="16">
        <v>0</v>
      </c>
      <c r="AE634" s="24">
        <v>2</v>
      </c>
      <c r="AF634" s="24">
        <v>1</v>
      </c>
      <c r="AG634" s="6" t="s">
        <v>46</v>
      </c>
      <c r="AH634" s="1"/>
    </row>
    <row r="635" spans="1:34" x14ac:dyDescent="0.25">
      <c r="A635" s="11">
        <v>42543.537090972226</v>
      </c>
      <c r="B635" s="12" t="s">
        <v>30</v>
      </c>
      <c r="C635" s="12" t="s">
        <v>310</v>
      </c>
      <c r="E635" s="12" t="s">
        <v>32</v>
      </c>
      <c r="F635" s="13">
        <v>42542</v>
      </c>
      <c r="G635" s="12"/>
      <c r="H635" s="12" t="s">
        <v>130</v>
      </c>
      <c r="I635" s="14">
        <v>0.33333333333575865</v>
      </c>
      <c r="J635" s="12" t="s">
        <v>7527</v>
      </c>
      <c r="K635" s="12" t="s">
        <v>43</v>
      </c>
      <c r="L635" s="12" t="s">
        <v>36</v>
      </c>
      <c r="M635" s="1" t="s">
        <v>7622</v>
      </c>
      <c r="N635" s="12" t="s">
        <v>38</v>
      </c>
      <c r="O635" s="12">
        <v>1</v>
      </c>
      <c r="P635" s="12">
        <v>6</v>
      </c>
      <c r="S635" s="16" t="s">
        <v>46</v>
      </c>
      <c r="AC635" s="16">
        <v>0</v>
      </c>
      <c r="AE635" s="24">
        <v>2.5</v>
      </c>
      <c r="AF635" s="24">
        <v>2</v>
      </c>
      <c r="AG635" s="6" t="s">
        <v>46</v>
      </c>
      <c r="AH635" s="1"/>
    </row>
    <row r="636" spans="1:34" x14ac:dyDescent="0.25">
      <c r="A636" s="11">
        <v>42543.538513449079</v>
      </c>
      <c r="B636" s="12" t="s">
        <v>30</v>
      </c>
      <c r="C636" s="12" t="s">
        <v>310</v>
      </c>
      <c r="E636" s="12" t="s">
        <v>32</v>
      </c>
      <c r="F636" s="13">
        <v>42543</v>
      </c>
      <c r="G636" s="12"/>
      <c r="H636" s="12" t="s">
        <v>33</v>
      </c>
      <c r="I636" s="14">
        <v>0.41666666666424135</v>
      </c>
      <c r="J636" s="12" t="s">
        <v>1119</v>
      </c>
      <c r="K636" s="12" t="s">
        <v>43</v>
      </c>
      <c r="L636" s="12" t="s">
        <v>301</v>
      </c>
      <c r="M636" s="1" t="s">
        <v>7607</v>
      </c>
      <c r="N636" s="12" t="s">
        <v>38</v>
      </c>
      <c r="O636" s="12">
        <v>1</v>
      </c>
      <c r="P636" s="12">
        <v>3</v>
      </c>
      <c r="S636" s="16" t="s">
        <v>46</v>
      </c>
      <c r="AC636" s="16">
        <v>0</v>
      </c>
      <c r="AE636" s="24">
        <v>3.5</v>
      </c>
      <c r="AF636" s="24">
        <v>3</v>
      </c>
      <c r="AG636" s="6" t="s">
        <v>46</v>
      </c>
      <c r="AH636" s="1"/>
    </row>
    <row r="637" spans="1:34" x14ac:dyDescent="0.25">
      <c r="A637" s="11">
        <v>42546.579292650466</v>
      </c>
      <c r="B637" s="12" t="s">
        <v>30</v>
      </c>
      <c r="C637" s="12" t="s">
        <v>310</v>
      </c>
      <c r="E637" s="12" t="s">
        <v>32</v>
      </c>
      <c r="F637" s="13">
        <v>42544</v>
      </c>
      <c r="G637" s="12"/>
      <c r="H637" s="12" t="s">
        <v>65</v>
      </c>
      <c r="I637" s="14">
        <v>0.85416666666424135</v>
      </c>
      <c r="J637" s="12" t="s">
        <v>7647</v>
      </c>
      <c r="K637" s="12" t="s">
        <v>43</v>
      </c>
      <c r="L637" s="12" t="s">
        <v>36</v>
      </c>
      <c r="M637" s="1" t="s">
        <v>7648</v>
      </c>
      <c r="N637" s="12" t="s">
        <v>38</v>
      </c>
      <c r="O637" s="12">
        <v>1</v>
      </c>
      <c r="P637" s="12">
        <v>14</v>
      </c>
      <c r="S637" s="16" t="s">
        <v>46</v>
      </c>
      <c r="AC637" s="16">
        <v>0</v>
      </c>
      <c r="AE637" s="24">
        <v>3</v>
      </c>
      <c r="AF637" s="24">
        <v>2</v>
      </c>
      <c r="AG637" s="6" t="s">
        <v>46</v>
      </c>
      <c r="AH637" s="1"/>
    </row>
    <row r="638" spans="1:34" x14ac:dyDescent="0.25">
      <c r="A638" s="11">
        <v>42546.580427673616</v>
      </c>
      <c r="B638" s="12" t="s">
        <v>30</v>
      </c>
      <c r="C638" s="12" t="s">
        <v>310</v>
      </c>
      <c r="E638" s="12" t="s">
        <v>32</v>
      </c>
      <c r="F638" s="13">
        <v>42545</v>
      </c>
      <c r="G638" s="12"/>
      <c r="H638" s="12" t="s">
        <v>41</v>
      </c>
      <c r="I638" s="14">
        <v>0.66666666666424135</v>
      </c>
      <c r="J638" s="12" t="s">
        <v>7649</v>
      </c>
      <c r="K638" s="12" t="s">
        <v>43</v>
      </c>
      <c r="L638" s="12" t="s">
        <v>36</v>
      </c>
      <c r="M638" s="1" t="s">
        <v>7650</v>
      </c>
      <c r="N638" s="12" t="s">
        <v>38</v>
      </c>
      <c r="O638" s="12">
        <v>11</v>
      </c>
      <c r="P638" s="12">
        <v>27</v>
      </c>
      <c r="S638" s="16" t="s">
        <v>46</v>
      </c>
      <c r="AC638" s="16">
        <v>0</v>
      </c>
      <c r="AE638" s="24">
        <v>3</v>
      </c>
      <c r="AF638" s="24">
        <v>2</v>
      </c>
      <c r="AG638" s="6" t="s">
        <v>46</v>
      </c>
      <c r="AH638" s="1"/>
    </row>
    <row r="639" spans="1:34" x14ac:dyDescent="0.25">
      <c r="A639" s="11">
        <v>42546.582121585649</v>
      </c>
      <c r="B639" s="12" t="s">
        <v>30</v>
      </c>
      <c r="C639" s="12" t="s">
        <v>310</v>
      </c>
      <c r="E639" s="12" t="s">
        <v>32</v>
      </c>
      <c r="F639" s="13">
        <v>42545</v>
      </c>
      <c r="G639" s="12"/>
      <c r="H639" s="12" t="s">
        <v>41</v>
      </c>
      <c r="I639" s="14">
        <v>0.85416666666424135</v>
      </c>
      <c r="J639" s="12" t="s">
        <v>366</v>
      </c>
      <c r="K639" s="12" t="s">
        <v>43</v>
      </c>
      <c r="L639" s="12" t="s">
        <v>46</v>
      </c>
      <c r="M639" s="1" t="s">
        <v>7651</v>
      </c>
      <c r="N639" s="12" t="s">
        <v>38</v>
      </c>
      <c r="O639" s="12">
        <v>1</v>
      </c>
      <c r="P639" s="12">
        <v>2</v>
      </c>
      <c r="S639" s="16" t="s">
        <v>36</v>
      </c>
      <c r="V639" s="5" t="s">
        <v>112</v>
      </c>
      <c r="AB639" s="5">
        <v>30</v>
      </c>
      <c r="AC639" s="16">
        <v>0</v>
      </c>
      <c r="AE639" s="24">
        <v>1.5</v>
      </c>
      <c r="AF639" s="24">
        <v>1</v>
      </c>
      <c r="AG639" s="6" t="s">
        <v>46</v>
      </c>
      <c r="AH639" s="1"/>
    </row>
    <row r="640" spans="1:34" x14ac:dyDescent="0.25">
      <c r="A640" s="11">
        <v>42546.583841689819</v>
      </c>
      <c r="B640" s="12" t="s">
        <v>30</v>
      </c>
      <c r="C640" s="12" t="s">
        <v>310</v>
      </c>
      <c r="E640" s="12" t="s">
        <v>32</v>
      </c>
      <c r="F640" s="13">
        <v>42546</v>
      </c>
      <c r="G640" s="12"/>
      <c r="H640" s="12" t="s">
        <v>49</v>
      </c>
      <c r="I640" s="14">
        <v>0.41666666666424135</v>
      </c>
      <c r="J640" s="12" t="s">
        <v>1119</v>
      </c>
      <c r="K640" s="12" t="s">
        <v>43</v>
      </c>
      <c r="L640" s="12" t="s">
        <v>46</v>
      </c>
      <c r="M640" s="1" t="s">
        <v>7607</v>
      </c>
      <c r="N640" s="12" t="s">
        <v>38</v>
      </c>
      <c r="O640" s="12">
        <v>1</v>
      </c>
      <c r="P640" s="12">
        <v>8</v>
      </c>
      <c r="S640" s="16" t="s">
        <v>36</v>
      </c>
      <c r="V640" s="5" t="s">
        <v>162</v>
      </c>
      <c r="X640" s="5">
        <v>50</v>
      </c>
      <c r="AC640" s="16">
        <v>0</v>
      </c>
      <c r="AE640" s="24">
        <v>3</v>
      </c>
      <c r="AF640" s="24">
        <v>3</v>
      </c>
      <c r="AG640" s="6" t="s">
        <v>46</v>
      </c>
      <c r="AH640" s="1"/>
    </row>
    <row r="641" spans="1:34" x14ac:dyDescent="0.25">
      <c r="A641" s="11">
        <v>42557.580846481476</v>
      </c>
      <c r="B641" s="12" t="s">
        <v>30</v>
      </c>
      <c r="C641" s="12" t="s">
        <v>310</v>
      </c>
      <c r="E641" s="12" t="s">
        <v>32</v>
      </c>
      <c r="F641" s="13">
        <v>42546</v>
      </c>
      <c r="G641" s="12"/>
      <c r="H641" s="12" t="s">
        <v>49</v>
      </c>
      <c r="I641" s="14">
        <v>0.83333333333575865</v>
      </c>
      <c r="J641" s="12" t="s">
        <v>7947</v>
      </c>
      <c r="K641" s="12" t="s">
        <v>43</v>
      </c>
      <c r="L641" s="12" t="s">
        <v>36</v>
      </c>
      <c r="M641" s="1" t="s">
        <v>7529</v>
      </c>
      <c r="N641" s="12" t="s">
        <v>151</v>
      </c>
      <c r="O641" s="12">
        <v>1</v>
      </c>
      <c r="P641" s="12">
        <v>73</v>
      </c>
      <c r="S641" s="16" t="s">
        <v>46</v>
      </c>
      <c r="AC641" s="16">
        <v>0</v>
      </c>
      <c r="AE641" s="24">
        <v>3</v>
      </c>
      <c r="AF641" s="24">
        <v>2</v>
      </c>
      <c r="AG641" s="6" t="s">
        <v>46</v>
      </c>
      <c r="AH641" s="1"/>
    </row>
    <row r="642" spans="1:34" x14ac:dyDescent="0.25">
      <c r="A642" s="11">
        <v>42557.581879513891</v>
      </c>
      <c r="B642" s="12" t="s">
        <v>30</v>
      </c>
      <c r="C642" s="12" t="s">
        <v>310</v>
      </c>
      <c r="E642" s="12" t="s">
        <v>32</v>
      </c>
      <c r="F642" s="13">
        <v>42549</v>
      </c>
      <c r="G642" s="12"/>
      <c r="H642" s="12" t="s">
        <v>130</v>
      </c>
      <c r="I642" s="14">
        <v>0.33333333333575865</v>
      </c>
      <c r="J642" s="12" t="s">
        <v>7948</v>
      </c>
      <c r="K642" s="12" t="s">
        <v>43</v>
      </c>
      <c r="L642" s="12" t="s">
        <v>36</v>
      </c>
      <c r="M642" s="1" t="s">
        <v>1451</v>
      </c>
      <c r="N642" s="12" t="s">
        <v>38</v>
      </c>
      <c r="O642" s="12">
        <v>1</v>
      </c>
      <c r="P642" s="12">
        <v>0</v>
      </c>
      <c r="S642" s="16" t="s">
        <v>46</v>
      </c>
      <c r="AC642" s="16">
        <v>0</v>
      </c>
      <c r="AE642" s="24">
        <v>2.5</v>
      </c>
      <c r="AF642" s="24">
        <v>2</v>
      </c>
      <c r="AG642" s="6" t="s">
        <v>46</v>
      </c>
      <c r="AH642" s="1"/>
    </row>
    <row r="643" spans="1:34" x14ac:dyDescent="0.25">
      <c r="A643" s="11">
        <v>42557.582812372682</v>
      </c>
      <c r="B643" s="12" t="s">
        <v>30</v>
      </c>
      <c r="C643" s="12" t="s">
        <v>310</v>
      </c>
      <c r="E643" s="12" t="s">
        <v>32</v>
      </c>
      <c r="F643" s="13">
        <v>42550</v>
      </c>
      <c r="G643" s="12"/>
      <c r="H643" s="12" t="s">
        <v>33</v>
      </c>
      <c r="I643" s="14">
        <v>0.375</v>
      </c>
      <c r="J643" s="12" t="s">
        <v>7950</v>
      </c>
      <c r="K643" s="12" t="s">
        <v>43</v>
      </c>
      <c r="L643" s="12" t="s">
        <v>46</v>
      </c>
      <c r="M643" s="1" t="s">
        <v>7607</v>
      </c>
      <c r="N643" s="12" t="s">
        <v>38</v>
      </c>
      <c r="O643" s="12">
        <v>1</v>
      </c>
      <c r="P643" s="12">
        <v>1</v>
      </c>
      <c r="S643" s="16" t="s">
        <v>46</v>
      </c>
      <c r="AC643" s="16">
        <v>0</v>
      </c>
      <c r="AE643" s="24">
        <v>6.5</v>
      </c>
      <c r="AF643" s="24">
        <v>6</v>
      </c>
      <c r="AG643" s="6" t="s">
        <v>46</v>
      </c>
      <c r="AH643" s="1"/>
    </row>
    <row r="644" spans="1:34" x14ac:dyDescent="0.25">
      <c r="A644" s="11">
        <v>42557.583717847221</v>
      </c>
      <c r="B644" s="12" t="s">
        <v>30</v>
      </c>
      <c r="C644" s="12" t="s">
        <v>310</v>
      </c>
      <c r="E644" s="12" t="s">
        <v>32</v>
      </c>
      <c r="F644" s="13">
        <v>42551</v>
      </c>
      <c r="G644" s="12"/>
      <c r="H644" s="12" t="s">
        <v>65</v>
      </c>
      <c r="I644" s="14"/>
      <c r="J644" s="12" t="s">
        <v>7543</v>
      </c>
      <c r="K644" s="12" t="s">
        <v>43</v>
      </c>
      <c r="L644" s="12" t="s">
        <v>36</v>
      </c>
      <c r="M644" s="1" t="s">
        <v>7951</v>
      </c>
      <c r="N644" s="12" t="s">
        <v>38</v>
      </c>
      <c r="O644" s="12">
        <v>1</v>
      </c>
      <c r="P644" s="12">
        <v>0</v>
      </c>
      <c r="S644" s="16" t="s">
        <v>46</v>
      </c>
      <c r="AC644" s="16">
        <v>0</v>
      </c>
      <c r="AE644" s="24">
        <v>1.5</v>
      </c>
      <c r="AF644" s="24">
        <v>1</v>
      </c>
      <c r="AG644" s="6" t="s">
        <v>46</v>
      </c>
      <c r="AH644" s="1"/>
    </row>
    <row r="645" spans="1:34" x14ac:dyDescent="0.25">
      <c r="A645" s="11">
        <v>42557.584612141203</v>
      </c>
      <c r="B645" s="12" t="s">
        <v>30</v>
      </c>
      <c r="C645" s="12" t="s">
        <v>310</v>
      </c>
      <c r="E645" s="12" t="s">
        <v>32</v>
      </c>
      <c r="F645" s="13">
        <v>42551</v>
      </c>
      <c r="G645" s="12"/>
      <c r="H645" s="12" t="s">
        <v>65</v>
      </c>
      <c r="I645" s="14">
        <v>0.85416666666424135</v>
      </c>
      <c r="J645" s="12" t="s">
        <v>762</v>
      </c>
      <c r="K645" s="12" t="s">
        <v>43</v>
      </c>
      <c r="L645" s="12" t="s">
        <v>36</v>
      </c>
      <c r="M645" s="1" t="s">
        <v>7952</v>
      </c>
      <c r="N645" s="12" t="s">
        <v>38</v>
      </c>
      <c r="O645" s="12">
        <v>1</v>
      </c>
      <c r="P645" s="12">
        <v>18</v>
      </c>
      <c r="S645" s="16" t="s">
        <v>46</v>
      </c>
      <c r="AC645" s="16">
        <v>0</v>
      </c>
      <c r="AE645" s="24">
        <v>3</v>
      </c>
      <c r="AF645" s="24">
        <v>2</v>
      </c>
      <c r="AG645" s="6" t="s">
        <v>46</v>
      </c>
      <c r="AH645" s="1"/>
    </row>
    <row r="646" spans="1:34" ht="26.4" x14ac:dyDescent="0.25">
      <c r="A646" s="11">
        <v>42557.481452395834</v>
      </c>
      <c r="B646" s="12" t="s">
        <v>86</v>
      </c>
      <c r="C646" s="12" t="s">
        <v>1574</v>
      </c>
      <c r="E646" s="12" t="s">
        <v>32</v>
      </c>
      <c r="F646" s="13">
        <v>42522</v>
      </c>
      <c r="G646" s="12"/>
      <c r="H646" s="12"/>
      <c r="I646" s="14">
        <v>0.41666666666424135</v>
      </c>
      <c r="J646" s="12" t="s">
        <v>4737</v>
      </c>
      <c r="K646" s="12" t="s">
        <v>43</v>
      </c>
      <c r="L646" s="12" t="s">
        <v>36</v>
      </c>
      <c r="M646" s="1" t="s">
        <v>4077</v>
      </c>
      <c r="N646" s="12" t="s">
        <v>68</v>
      </c>
      <c r="O646" s="12">
        <v>104</v>
      </c>
      <c r="P646" s="15">
        <v>2132</v>
      </c>
      <c r="S646" s="16" t="s">
        <v>46</v>
      </c>
      <c r="AC646" s="16">
        <v>0</v>
      </c>
      <c r="AE646" s="24">
        <v>156</v>
      </c>
      <c r="AF646" s="24">
        <v>1</v>
      </c>
      <c r="AG646" s="6" t="s">
        <v>46</v>
      </c>
      <c r="AH646" s="1"/>
    </row>
    <row r="647" spans="1:34" x14ac:dyDescent="0.25">
      <c r="A647" s="39"/>
      <c r="B647" s="39"/>
      <c r="C647" s="39"/>
      <c r="D647" s="39"/>
      <c r="E647" s="39"/>
      <c r="F647" s="40"/>
      <c r="G647" s="39"/>
      <c r="H647" s="39"/>
      <c r="I647" s="41"/>
      <c r="J647" s="39"/>
      <c r="K647" s="39"/>
      <c r="L647" s="39"/>
      <c r="M647" s="39"/>
      <c r="N647" s="39"/>
      <c r="O647" s="42">
        <f t="shared" ref="O647:AC647" si="0">SUBTOTAL(109,O2:O646)</f>
        <v>2048</v>
      </c>
      <c r="P647" s="42">
        <f t="shared" si="0"/>
        <v>27903</v>
      </c>
      <c r="Q647" s="45">
        <f t="shared" si="0"/>
        <v>55066</v>
      </c>
      <c r="R647" s="45">
        <f t="shared" si="0"/>
        <v>3610</v>
      </c>
      <c r="S647" s="45">
        <f t="shared" si="0"/>
        <v>0</v>
      </c>
      <c r="T647" s="45">
        <f t="shared" si="0"/>
        <v>59851.43</v>
      </c>
      <c r="U647" s="45">
        <f t="shared" si="0"/>
        <v>6243.75</v>
      </c>
      <c r="V647" s="45">
        <f t="shared" si="0"/>
        <v>0</v>
      </c>
      <c r="W647" s="45">
        <f t="shared" si="0"/>
        <v>931.2</v>
      </c>
      <c r="X647" s="45">
        <f t="shared" si="0"/>
        <v>7122.5099999999993</v>
      </c>
      <c r="Y647" s="45">
        <f t="shared" si="0"/>
        <v>1318</v>
      </c>
      <c r="Z647" s="45">
        <f t="shared" si="0"/>
        <v>1725</v>
      </c>
      <c r="AA647" s="45">
        <f t="shared" si="0"/>
        <v>465</v>
      </c>
      <c r="AB647" s="45">
        <f t="shared" si="0"/>
        <v>480</v>
      </c>
      <c r="AC647" s="45">
        <f t="shared" si="0"/>
        <v>3179.29</v>
      </c>
      <c r="AD647" s="44"/>
      <c r="AE647" s="42">
        <f>SUBTOTAL(109,AE2:AE646)</f>
        <v>3154.5</v>
      </c>
      <c r="AF647" s="42">
        <f>SUBTOTAL(109,AF2:AF646)</f>
        <v>1592.55</v>
      </c>
      <c r="AG647" s="42">
        <f>SUBTOTAL(109,AG2:AG646)</f>
        <v>18</v>
      </c>
      <c r="AH647" s="1"/>
    </row>
    <row r="648" spans="1:34" x14ac:dyDescent="0.25">
      <c r="F648" s="1"/>
    </row>
    <row r="649" spans="1:34" ht="13.2" customHeight="1" x14ac:dyDescent="0.25">
      <c r="F649" s="1"/>
    </row>
    <row r="650" spans="1:34" s="38" customFormat="1" ht="13.2" customHeight="1" x14ac:dyDescent="0.25">
      <c r="A650" s="46">
        <f>SUM(Q647+T647)</f>
        <v>114917.43</v>
      </c>
      <c r="B650" s="59" t="s">
        <v>8329</v>
      </c>
      <c r="C650" s="59"/>
      <c r="D650" s="59"/>
      <c r="I650" s="47"/>
      <c r="O650" s="48"/>
      <c r="P650" s="48"/>
      <c r="Q650" s="49"/>
      <c r="R650" s="49"/>
      <c r="S650" s="49"/>
      <c r="T650" s="49"/>
      <c r="U650" s="49"/>
      <c r="V650" s="49"/>
      <c r="W650" s="49"/>
      <c r="X650" s="49"/>
      <c r="Y650" s="49"/>
      <c r="Z650" s="49"/>
      <c r="AA650" s="49"/>
      <c r="AB650" s="49"/>
      <c r="AC650" s="49"/>
      <c r="AD650" s="50"/>
      <c r="AE650" s="51"/>
      <c r="AF650" s="51"/>
    </row>
    <row r="651" spans="1:34" s="38" customFormat="1" ht="13.2" customHeight="1" x14ac:dyDescent="0.25">
      <c r="A651" s="52">
        <f>SUM(AE647*10)</f>
        <v>31545</v>
      </c>
      <c r="B651" s="56" t="s">
        <v>8330</v>
      </c>
      <c r="C651" s="56"/>
      <c r="D651" s="56"/>
      <c r="I651" s="47"/>
      <c r="O651" s="48"/>
      <c r="P651" s="48"/>
      <c r="Q651" s="49"/>
      <c r="R651" s="49"/>
      <c r="S651" s="49"/>
      <c r="T651" s="49"/>
      <c r="U651" s="49"/>
      <c r="V651" s="49"/>
      <c r="W651" s="49"/>
      <c r="X651" s="49"/>
      <c r="Y651" s="49"/>
      <c r="Z651" s="49"/>
      <c r="AA651" s="49"/>
      <c r="AB651" s="49"/>
      <c r="AC651" s="49"/>
      <c r="AD651" s="50"/>
      <c r="AE651" s="51"/>
      <c r="AF651" s="51"/>
    </row>
    <row r="652" spans="1:34" s="38" customFormat="1" ht="13.2" customHeight="1" x14ac:dyDescent="0.25">
      <c r="A652" s="53">
        <f>AC647</f>
        <v>3179.29</v>
      </c>
      <c r="B652" s="56" t="s">
        <v>8326</v>
      </c>
      <c r="C652" s="56"/>
      <c r="D652" s="56"/>
      <c r="I652" s="47"/>
      <c r="O652" s="48"/>
      <c r="P652" s="48"/>
      <c r="Q652" s="49"/>
      <c r="R652" s="49"/>
      <c r="S652" s="49"/>
      <c r="T652" s="49"/>
      <c r="U652" s="49"/>
      <c r="V652" s="49"/>
      <c r="W652" s="49"/>
      <c r="X652" s="49"/>
      <c r="Y652" s="49"/>
      <c r="Z652" s="49"/>
      <c r="AA652" s="49"/>
      <c r="AB652" s="49"/>
      <c r="AC652" s="49"/>
      <c r="AD652" s="50"/>
      <c r="AE652" s="51"/>
      <c r="AF652" s="51"/>
    </row>
    <row r="653" spans="1:34" s="38" customFormat="1" ht="13.2" customHeight="1" x14ac:dyDescent="0.25">
      <c r="A653" s="54">
        <f>SUM(A650-A651-A652)</f>
        <v>80193.14</v>
      </c>
      <c r="B653" s="59" t="s">
        <v>8328</v>
      </c>
      <c r="C653" s="59"/>
      <c r="D653" s="59"/>
      <c r="I653" s="47"/>
      <c r="O653" s="48"/>
      <c r="P653" s="48"/>
      <c r="Q653" s="49"/>
      <c r="R653" s="49"/>
      <c r="S653" s="49"/>
      <c r="T653" s="49"/>
      <c r="U653" s="49"/>
      <c r="V653" s="49"/>
      <c r="W653" s="49"/>
      <c r="X653" s="49"/>
      <c r="Y653" s="49"/>
      <c r="Z653" s="49"/>
      <c r="AA653" s="49"/>
      <c r="AB653" s="49"/>
      <c r="AC653" s="49"/>
      <c r="AD653" s="50"/>
      <c r="AE653" s="51"/>
      <c r="AF653" s="51"/>
    </row>
    <row r="654" spans="1:34" s="38" customFormat="1" ht="13.2" customHeight="1" x14ac:dyDescent="0.25">
      <c r="A654" s="55">
        <f>SUM(R647+U647+W647+X647+Y647+Z647+AA647+AB647)</f>
        <v>21895.46</v>
      </c>
      <c r="B654" s="56" t="s">
        <v>8331</v>
      </c>
      <c r="C654" s="56"/>
      <c r="D654" s="56"/>
      <c r="I654" s="47"/>
      <c r="O654" s="48"/>
      <c r="P654" s="48"/>
      <c r="Q654" s="49"/>
      <c r="R654" s="49"/>
      <c r="S654" s="49"/>
      <c r="T654" s="49"/>
      <c r="U654" s="49"/>
      <c r="V654" s="49"/>
      <c r="W654" s="49"/>
      <c r="X654" s="49"/>
      <c r="Y654" s="49"/>
      <c r="Z654" s="49"/>
      <c r="AA654" s="49"/>
      <c r="AB654" s="49"/>
      <c r="AC654" s="49"/>
      <c r="AD654" s="50"/>
      <c r="AE654" s="51"/>
      <c r="AF654" s="51"/>
    </row>
    <row r="655" spans="1:34" s="38" customFormat="1" ht="13.2" customHeight="1" x14ac:dyDescent="0.25">
      <c r="A655" s="55">
        <f>SUM(A654-U647)</f>
        <v>15651.71</v>
      </c>
      <c r="B655" s="56" t="s">
        <v>8327</v>
      </c>
      <c r="C655" s="56"/>
      <c r="D655" s="56"/>
      <c r="I655" s="47"/>
      <c r="O655" s="48"/>
      <c r="P655" s="48"/>
      <c r="Q655" s="49"/>
      <c r="R655" s="49"/>
      <c r="S655" s="49"/>
      <c r="T655" s="49"/>
      <c r="U655" s="49"/>
      <c r="V655" s="49"/>
      <c r="W655" s="49"/>
      <c r="X655" s="49"/>
      <c r="Y655" s="49"/>
      <c r="Z655" s="49"/>
      <c r="AA655" s="49"/>
      <c r="AB655" s="49"/>
      <c r="AC655" s="49"/>
      <c r="AD655" s="50"/>
      <c r="AE655" s="51"/>
      <c r="AF655" s="51"/>
    </row>
    <row r="656" spans="1:34" s="38" customFormat="1" x14ac:dyDescent="0.25">
      <c r="A656" s="54">
        <f>SUM(A650+A654)</f>
        <v>136812.88999999998</v>
      </c>
      <c r="B656" s="57" t="s">
        <v>8332</v>
      </c>
      <c r="C656" s="58"/>
      <c r="D656" s="58"/>
      <c r="I656" s="47"/>
      <c r="O656" s="48"/>
      <c r="P656" s="48"/>
      <c r="Q656" s="49"/>
      <c r="R656" s="49"/>
      <c r="S656" s="49"/>
      <c r="T656" s="49"/>
      <c r="U656" s="49"/>
      <c r="V656" s="49"/>
      <c r="W656" s="49"/>
      <c r="X656" s="49"/>
      <c r="Y656" s="49"/>
      <c r="Z656" s="49"/>
      <c r="AA656" s="49"/>
      <c r="AB656" s="49"/>
      <c r="AC656" s="49"/>
      <c r="AD656" s="50"/>
      <c r="AE656" s="51"/>
      <c r="AF656" s="51"/>
    </row>
    <row r="657" spans="6:32" s="38" customFormat="1" x14ac:dyDescent="0.25">
      <c r="I657" s="47"/>
      <c r="O657" s="48"/>
      <c r="P657" s="48"/>
      <c r="Q657" s="49"/>
      <c r="R657" s="49"/>
      <c r="S657" s="49"/>
      <c r="T657" s="49"/>
      <c r="U657" s="49"/>
      <c r="V657" s="49"/>
      <c r="W657" s="49"/>
      <c r="X657" s="49"/>
      <c r="Y657" s="49"/>
      <c r="Z657" s="49"/>
      <c r="AA657" s="49"/>
      <c r="AB657" s="49"/>
      <c r="AC657" s="49"/>
      <c r="AD657" s="50"/>
      <c r="AE657" s="51"/>
      <c r="AF657" s="51"/>
    </row>
    <row r="658" spans="6:32" s="38" customFormat="1" x14ac:dyDescent="0.25">
      <c r="I658" s="47"/>
      <c r="O658" s="48"/>
      <c r="P658" s="48"/>
      <c r="Q658" s="49"/>
      <c r="R658" s="49"/>
      <c r="S658" s="49"/>
      <c r="T658" s="49"/>
      <c r="U658" s="49"/>
      <c r="V658" s="49"/>
      <c r="W658" s="49"/>
      <c r="X658" s="49"/>
      <c r="Y658" s="49"/>
      <c r="Z658" s="49"/>
      <c r="AA658" s="49"/>
      <c r="AB658" s="49"/>
      <c r="AC658" s="49"/>
      <c r="AD658" s="50"/>
      <c r="AE658" s="51"/>
      <c r="AF658" s="51"/>
    </row>
    <row r="659" spans="6:32" x14ac:dyDescent="0.25">
      <c r="F659" s="1"/>
    </row>
    <row r="660" spans="6:32" x14ac:dyDescent="0.25">
      <c r="F660" s="1"/>
    </row>
    <row r="661" spans="6:32" x14ac:dyDescent="0.25">
      <c r="F661" s="1"/>
    </row>
    <row r="662" spans="6:32" x14ac:dyDescent="0.25">
      <c r="F662" s="1"/>
    </row>
    <row r="663" spans="6:32" x14ac:dyDescent="0.25">
      <c r="F663" s="1"/>
    </row>
    <row r="664" spans="6:32" x14ac:dyDescent="0.25">
      <c r="F664" s="1"/>
    </row>
    <row r="665" spans="6:32" x14ac:dyDescent="0.25">
      <c r="F665" s="1"/>
    </row>
    <row r="666" spans="6:32" x14ac:dyDescent="0.25">
      <c r="F666" s="1"/>
    </row>
    <row r="667" spans="6:32" x14ac:dyDescent="0.25">
      <c r="F667" s="1"/>
    </row>
    <row r="668" spans="6:32" x14ac:dyDescent="0.25">
      <c r="F668" s="1"/>
    </row>
    <row r="669" spans="6:32" x14ac:dyDescent="0.25">
      <c r="F669" s="1"/>
    </row>
    <row r="670" spans="6:32" x14ac:dyDescent="0.25">
      <c r="F670" s="1"/>
    </row>
    <row r="671" spans="6:32" x14ac:dyDescent="0.25">
      <c r="F671" s="1"/>
    </row>
    <row r="672" spans="6:32"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24" spans="6:6" x14ac:dyDescent="0.25">
      <c r="F1424" s="1"/>
    </row>
    <row r="1425" spans="6:6" x14ac:dyDescent="0.25">
      <c r="F1425" s="1"/>
    </row>
    <row r="1426" spans="6:6" x14ac:dyDescent="0.25">
      <c r="F1426" s="1"/>
    </row>
    <row r="1427" spans="6:6" x14ac:dyDescent="0.25">
      <c r="F1427" s="1"/>
    </row>
    <row r="1428" spans="6:6" x14ac:dyDescent="0.25">
      <c r="F1428" s="1"/>
    </row>
    <row r="1429" spans="6:6" x14ac:dyDescent="0.25">
      <c r="F1429" s="1"/>
    </row>
    <row r="1430" spans="6:6" x14ac:dyDescent="0.25">
      <c r="F1430" s="1"/>
    </row>
    <row r="1431" spans="6:6" x14ac:dyDescent="0.25">
      <c r="F1431" s="1"/>
    </row>
    <row r="1432" spans="6:6" x14ac:dyDescent="0.25">
      <c r="F1432" s="1"/>
    </row>
    <row r="1433" spans="6:6" x14ac:dyDescent="0.25">
      <c r="F1433" s="1"/>
    </row>
    <row r="1434" spans="6:6" x14ac:dyDescent="0.25">
      <c r="F1434"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row r="4348" spans="6:6" x14ac:dyDescent="0.25">
      <c r="F4348" s="1"/>
    </row>
    <row r="4349" spans="6:6" x14ac:dyDescent="0.25">
      <c r="F4349" s="1"/>
    </row>
    <row r="4350" spans="6:6" x14ac:dyDescent="0.25">
      <c r="F4350" s="1"/>
    </row>
    <row r="4351" spans="6:6" x14ac:dyDescent="0.25">
      <c r="F4351" s="1"/>
    </row>
    <row r="4352" spans="6:6" x14ac:dyDescent="0.25">
      <c r="F4352" s="1"/>
    </row>
    <row r="4353" spans="6:6" x14ac:dyDescent="0.25">
      <c r="F4353" s="1"/>
    </row>
    <row r="4354" spans="6:6" x14ac:dyDescent="0.25">
      <c r="F4354" s="1"/>
    </row>
    <row r="4355" spans="6:6" x14ac:dyDescent="0.25">
      <c r="F4355" s="1"/>
    </row>
    <row r="4356" spans="6:6" x14ac:dyDescent="0.25">
      <c r="F4356" s="1"/>
    </row>
    <row r="4357" spans="6:6" x14ac:dyDescent="0.25">
      <c r="F4357" s="1"/>
    </row>
    <row r="4358" spans="6:6" x14ac:dyDescent="0.25">
      <c r="F4358" s="1"/>
    </row>
    <row r="4359" spans="6:6" x14ac:dyDescent="0.25">
      <c r="F4359" s="1"/>
    </row>
    <row r="4360" spans="6:6" x14ac:dyDescent="0.25">
      <c r="F4360" s="1"/>
    </row>
    <row r="4361" spans="6:6" x14ac:dyDescent="0.25">
      <c r="F4361" s="1"/>
    </row>
    <row r="4362" spans="6:6" x14ac:dyDescent="0.25">
      <c r="F4362" s="1"/>
    </row>
    <row r="4363" spans="6:6" x14ac:dyDescent="0.25">
      <c r="F4363" s="1"/>
    </row>
    <row r="4364" spans="6:6" x14ac:dyDescent="0.25">
      <c r="F4364" s="1"/>
    </row>
    <row r="4365" spans="6:6" x14ac:dyDescent="0.25">
      <c r="F4365" s="1"/>
    </row>
    <row r="4366" spans="6:6" x14ac:dyDescent="0.25">
      <c r="F4366" s="1"/>
    </row>
    <row r="4367" spans="6:6" x14ac:dyDescent="0.25">
      <c r="F4367" s="1"/>
    </row>
    <row r="4368" spans="6:6" x14ac:dyDescent="0.25">
      <c r="F4368" s="1"/>
    </row>
    <row r="4369" spans="6:6" x14ac:dyDescent="0.25">
      <c r="F4369" s="1"/>
    </row>
    <row r="4370" spans="6:6" x14ac:dyDescent="0.25">
      <c r="F4370" s="1"/>
    </row>
    <row r="4371" spans="6:6" x14ac:dyDescent="0.25">
      <c r="F4371" s="1"/>
    </row>
    <row r="4372" spans="6:6" x14ac:dyDescent="0.25">
      <c r="F4372" s="1"/>
    </row>
    <row r="4373" spans="6:6" x14ac:dyDescent="0.25">
      <c r="F4373" s="1"/>
    </row>
    <row r="4374" spans="6:6" x14ac:dyDescent="0.25">
      <c r="F4374" s="1"/>
    </row>
    <row r="4375" spans="6:6" x14ac:dyDescent="0.25">
      <c r="F4375" s="1"/>
    </row>
    <row r="4376" spans="6:6" x14ac:dyDescent="0.25">
      <c r="F4376" s="1"/>
    </row>
    <row r="4377" spans="6:6" x14ac:dyDescent="0.25">
      <c r="F4377" s="1"/>
    </row>
    <row r="4378" spans="6:6" x14ac:dyDescent="0.25">
      <c r="F4378" s="1"/>
    </row>
    <row r="4379" spans="6:6" x14ac:dyDescent="0.25">
      <c r="F4379" s="1"/>
    </row>
    <row r="4380" spans="6:6" x14ac:dyDescent="0.25">
      <c r="F4380" s="1"/>
    </row>
    <row r="4381" spans="6:6" x14ac:dyDescent="0.25">
      <c r="F4381" s="1"/>
    </row>
    <row r="4382" spans="6:6" x14ac:dyDescent="0.25">
      <c r="F4382" s="1"/>
    </row>
    <row r="4383" spans="6:6" x14ac:dyDescent="0.25">
      <c r="F4383" s="1"/>
    </row>
    <row r="4384" spans="6:6" x14ac:dyDescent="0.25">
      <c r="F4384" s="1"/>
    </row>
    <row r="4385" spans="6:6" x14ac:dyDescent="0.25">
      <c r="F4385" s="1"/>
    </row>
    <row r="4386" spans="6:6" x14ac:dyDescent="0.25">
      <c r="F4386" s="1"/>
    </row>
    <row r="4387" spans="6:6" x14ac:dyDescent="0.25">
      <c r="F4387" s="1"/>
    </row>
    <row r="4388" spans="6:6" x14ac:dyDescent="0.25">
      <c r="F4388" s="1"/>
    </row>
    <row r="4389" spans="6:6" x14ac:dyDescent="0.25">
      <c r="F4389" s="1"/>
    </row>
    <row r="4390" spans="6:6" x14ac:dyDescent="0.25">
      <c r="F4390" s="1"/>
    </row>
    <row r="4391" spans="6:6" x14ac:dyDescent="0.25">
      <c r="F4391" s="1"/>
    </row>
    <row r="4392" spans="6:6" x14ac:dyDescent="0.25">
      <c r="F4392" s="1"/>
    </row>
    <row r="4393" spans="6:6" x14ac:dyDescent="0.25">
      <c r="F4393" s="1"/>
    </row>
    <row r="4394" spans="6:6" x14ac:dyDescent="0.25">
      <c r="F4394" s="1"/>
    </row>
    <row r="4395" spans="6:6" x14ac:dyDescent="0.25">
      <c r="F4395" s="1"/>
    </row>
    <row r="4396" spans="6:6" x14ac:dyDescent="0.25">
      <c r="F4396" s="1"/>
    </row>
    <row r="4397" spans="6:6" x14ac:dyDescent="0.25">
      <c r="F4397" s="1"/>
    </row>
    <row r="4398" spans="6:6" x14ac:dyDescent="0.25">
      <c r="F4398" s="1"/>
    </row>
    <row r="4399" spans="6:6" x14ac:dyDescent="0.25">
      <c r="F4399" s="1"/>
    </row>
    <row r="4400" spans="6:6" x14ac:dyDescent="0.25">
      <c r="F4400" s="1"/>
    </row>
    <row r="4401" spans="6:6" x14ac:dyDescent="0.25">
      <c r="F4401" s="1"/>
    </row>
    <row r="4402" spans="6:6" x14ac:dyDescent="0.25">
      <c r="F4402" s="1"/>
    </row>
    <row r="4403" spans="6:6" x14ac:dyDescent="0.25">
      <c r="F4403" s="1"/>
    </row>
    <row r="4404" spans="6:6" x14ac:dyDescent="0.25">
      <c r="F4404" s="1"/>
    </row>
    <row r="4405" spans="6:6" x14ac:dyDescent="0.25">
      <c r="F4405" s="1"/>
    </row>
    <row r="4406" spans="6:6" x14ac:dyDescent="0.25">
      <c r="F4406" s="1"/>
    </row>
    <row r="4407" spans="6:6" x14ac:dyDescent="0.25">
      <c r="F4407" s="1"/>
    </row>
    <row r="4408" spans="6:6" x14ac:dyDescent="0.25">
      <c r="F4408" s="1"/>
    </row>
    <row r="4409" spans="6:6" x14ac:dyDescent="0.25">
      <c r="F4409" s="1"/>
    </row>
    <row r="4410" spans="6:6" x14ac:dyDescent="0.25">
      <c r="F4410" s="1"/>
    </row>
    <row r="4411" spans="6:6" x14ac:dyDescent="0.25">
      <c r="F4411" s="1"/>
    </row>
    <row r="4412" spans="6:6" x14ac:dyDescent="0.25">
      <c r="F4412" s="1"/>
    </row>
    <row r="4413" spans="6:6" x14ac:dyDescent="0.25">
      <c r="F4413" s="1"/>
    </row>
    <row r="4414" spans="6:6" x14ac:dyDescent="0.25">
      <c r="F4414" s="1"/>
    </row>
    <row r="4415" spans="6:6" x14ac:dyDescent="0.25">
      <c r="F4415" s="1"/>
    </row>
    <row r="4416" spans="6:6" x14ac:dyDescent="0.25">
      <c r="F4416" s="1"/>
    </row>
    <row r="4417" spans="6:6" x14ac:dyDescent="0.25">
      <c r="F4417" s="1"/>
    </row>
    <row r="4418" spans="6:6" x14ac:dyDescent="0.25">
      <c r="F4418" s="1"/>
    </row>
    <row r="4419" spans="6:6" x14ac:dyDescent="0.25">
      <c r="F4419" s="1"/>
    </row>
    <row r="4420" spans="6:6" x14ac:dyDescent="0.25">
      <c r="F4420" s="1"/>
    </row>
    <row r="4421" spans="6:6" x14ac:dyDescent="0.25">
      <c r="F4421" s="1"/>
    </row>
    <row r="4422" spans="6:6" x14ac:dyDescent="0.25">
      <c r="F4422" s="1"/>
    </row>
    <row r="4423" spans="6:6" x14ac:dyDescent="0.25">
      <c r="F4423" s="1"/>
    </row>
    <row r="4424" spans="6:6" x14ac:dyDescent="0.25">
      <c r="F4424" s="1"/>
    </row>
    <row r="4425" spans="6:6" x14ac:dyDescent="0.25">
      <c r="F4425" s="1"/>
    </row>
    <row r="4426" spans="6:6" x14ac:dyDescent="0.25">
      <c r="F4426" s="1"/>
    </row>
    <row r="4427" spans="6:6" x14ac:dyDescent="0.25">
      <c r="F4427" s="1"/>
    </row>
    <row r="4428" spans="6:6" x14ac:dyDescent="0.25">
      <c r="F4428" s="1"/>
    </row>
    <row r="4429" spans="6:6" x14ac:dyDescent="0.25">
      <c r="F4429" s="1"/>
    </row>
    <row r="4430" spans="6:6" x14ac:dyDescent="0.25">
      <c r="F4430" s="1"/>
    </row>
    <row r="4431" spans="6:6" x14ac:dyDescent="0.25">
      <c r="F4431" s="1"/>
    </row>
    <row r="4432" spans="6:6" x14ac:dyDescent="0.25">
      <c r="F4432" s="1"/>
    </row>
    <row r="4433" spans="6:6" x14ac:dyDescent="0.25">
      <c r="F4433" s="1"/>
    </row>
    <row r="4434" spans="6:6" x14ac:dyDescent="0.25">
      <c r="F4434" s="1"/>
    </row>
    <row r="4435" spans="6:6" x14ac:dyDescent="0.25">
      <c r="F4435" s="1"/>
    </row>
    <row r="4436" spans="6:6" x14ac:dyDescent="0.25">
      <c r="F4436" s="1"/>
    </row>
    <row r="4437" spans="6:6" x14ac:dyDescent="0.25">
      <c r="F4437" s="1"/>
    </row>
    <row r="4438" spans="6:6" x14ac:dyDescent="0.25">
      <c r="F4438" s="1"/>
    </row>
    <row r="4439" spans="6:6" x14ac:dyDescent="0.25">
      <c r="F4439" s="1"/>
    </row>
    <row r="4440" spans="6:6" x14ac:dyDescent="0.25">
      <c r="F4440" s="1"/>
    </row>
    <row r="4441" spans="6:6" x14ac:dyDescent="0.25">
      <c r="F4441" s="1"/>
    </row>
    <row r="4442" spans="6:6" x14ac:dyDescent="0.25">
      <c r="F4442" s="1"/>
    </row>
    <row r="4443" spans="6:6" x14ac:dyDescent="0.25">
      <c r="F4443" s="1"/>
    </row>
    <row r="4444" spans="6:6" x14ac:dyDescent="0.25">
      <c r="F4444" s="1"/>
    </row>
    <row r="4445" spans="6:6" x14ac:dyDescent="0.25">
      <c r="F4445" s="1"/>
    </row>
    <row r="4446" spans="6:6" x14ac:dyDescent="0.25">
      <c r="F4446" s="1"/>
    </row>
    <row r="4447" spans="6:6" x14ac:dyDescent="0.25">
      <c r="F4447" s="1"/>
    </row>
    <row r="4448" spans="6:6" x14ac:dyDescent="0.25">
      <c r="F4448" s="1"/>
    </row>
    <row r="4449" spans="6:6" x14ac:dyDescent="0.25">
      <c r="F4449" s="1"/>
    </row>
    <row r="4450" spans="6:6" x14ac:dyDescent="0.25">
      <c r="F4450" s="1"/>
    </row>
    <row r="4451" spans="6:6" x14ac:dyDescent="0.25">
      <c r="F4451" s="1"/>
    </row>
    <row r="4452" spans="6:6" x14ac:dyDescent="0.25">
      <c r="F4452" s="1"/>
    </row>
    <row r="4453" spans="6:6" x14ac:dyDescent="0.25">
      <c r="F4453" s="1"/>
    </row>
    <row r="4454" spans="6:6" x14ac:dyDescent="0.25">
      <c r="F4454" s="1"/>
    </row>
    <row r="4455" spans="6:6" x14ac:dyDescent="0.25">
      <c r="F4455" s="1"/>
    </row>
    <row r="4456" spans="6:6" x14ac:dyDescent="0.25">
      <c r="F4456" s="1"/>
    </row>
    <row r="4457" spans="6:6" x14ac:dyDescent="0.25">
      <c r="F4457" s="1"/>
    </row>
    <row r="4458" spans="6:6" x14ac:dyDescent="0.25">
      <c r="F4458" s="1"/>
    </row>
    <row r="4459" spans="6:6" x14ac:dyDescent="0.25">
      <c r="F4459" s="1"/>
    </row>
    <row r="4460" spans="6:6" x14ac:dyDescent="0.25">
      <c r="F4460" s="1"/>
    </row>
    <row r="4461" spans="6:6" x14ac:dyDescent="0.25">
      <c r="F4461" s="1"/>
    </row>
    <row r="4462" spans="6:6" x14ac:dyDescent="0.25">
      <c r="F4462" s="1"/>
    </row>
    <row r="4463" spans="6:6" x14ac:dyDescent="0.25">
      <c r="F4463" s="1"/>
    </row>
    <row r="4464" spans="6:6" x14ac:dyDescent="0.25">
      <c r="F4464" s="1"/>
    </row>
    <row r="4465" spans="6:6" x14ac:dyDescent="0.25">
      <c r="F4465" s="1"/>
    </row>
    <row r="4466" spans="6:6" x14ac:dyDescent="0.25">
      <c r="F4466" s="1"/>
    </row>
    <row r="4467" spans="6:6" x14ac:dyDescent="0.25">
      <c r="F4467" s="1"/>
    </row>
    <row r="4468" spans="6:6" x14ac:dyDescent="0.25">
      <c r="F4468" s="1"/>
    </row>
    <row r="4469" spans="6:6" x14ac:dyDescent="0.25">
      <c r="F4469" s="1"/>
    </row>
    <row r="4470" spans="6:6" x14ac:dyDescent="0.25">
      <c r="F4470" s="1"/>
    </row>
    <row r="4471" spans="6:6" x14ac:dyDescent="0.25">
      <c r="F4471" s="1"/>
    </row>
    <row r="4472" spans="6:6" x14ac:dyDescent="0.25">
      <c r="F4472" s="1"/>
    </row>
    <row r="4473" spans="6:6" x14ac:dyDescent="0.25">
      <c r="F4473" s="1"/>
    </row>
    <row r="4474" spans="6:6" x14ac:dyDescent="0.25">
      <c r="F4474" s="1"/>
    </row>
    <row r="4475" spans="6:6" x14ac:dyDescent="0.25">
      <c r="F4475" s="1"/>
    </row>
    <row r="4476" spans="6:6" x14ac:dyDescent="0.25">
      <c r="F4476" s="1"/>
    </row>
    <row r="4477" spans="6:6" x14ac:dyDescent="0.25">
      <c r="F4477" s="1"/>
    </row>
    <row r="4478" spans="6:6" x14ac:dyDescent="0.25">
      <c r="F4478" s="1"/>
    </row>
    <row r="4479" spans="6:6" x14ac:dyDescent="0.25">
      <c r="F4479" s="1"/>
    </row>
    <row r="4480" spans="6:6" x14ac:dyDescent="0.25">
      <c r="F4480" s="1"/>
    </row>
    <row r="4481" spans="6:6" x14ac:dyDescent="0.25">
      <c r="F4481" s="1"/>
    </row>
    <row r="4482" spans="6:6" x14ac:dyDescent="0.25">
      <c r="F4482" s="1"/>
    </row>
    <row r="4483" spans="6:6" x14ac:dyDescent="0.25">
      <c r="F4483" s="1"/>
    </row>
    <row r="4484" spans="6:6" x14ac:dyDescent="0.25">
      <c r="F4484" s="1"/>
    </row>
    <row r="4485" spans="6:6" x14ac:dyDescent="0.25">
      <c r="F4485" s="1"/>
    </row>
    <row r="4486" spans="6:6" x14ac:dyDescent="0.25">
      <c r="F4486" s="1"/>
    </row>
    <row r="4487" spans="6:6" x14ac:dyDescent="0.25">
      <c r="F4487" s="1"/>
    </row>
    <row r="4488" spans="6:6" x14ac:dyDescent="0.25">
      <c r="F4488" s="1"/>
    </row>
    <row r="4489" spans="6:6" x14ac:dyDescent="0.25">
      <c r="F4489" s="1"/>
    </row>
    <row r="4490" spans="6:6" x14ac:dyDescent="0.25">
      <c r="F4490" s="1"/>
    </row>
    <row r="4491" spans="6:6" x14ac:dyDescent="0.25">
      <c r="F4491" s="1"/>
    </row>
    <row r="4492" spans="6:6" x14ac:dyDescent="0.25">
      <c r="F4492" s="1"/>
    </row>
    <row r="4493" spans="6:6" x14ac:dyDescent="0.25">
      <c r="F4493" s="1"/>
    </row>
    <row r="4494" spans="6:6" x14ac:dyDescent="0.25">
      <c r="F4494" s="1"/>
    </row>
    <row r="4495" spans="6:6" x14ac:dyDescent="0.25">
      <c r="F4495" s="1"/>
    </row>
    <row r="4496" spans="6:6" x14ac:dyDescent="0.25">
      <c r="F4496" s="1"/>
    </row>
    <row r="4497" spans="6:6" x14ac:dyDescent="0.25">
      <c r="F4497" s="1"/>
    </row>
    <row r="4498" spans="6:6" x14ac:dyDescent="0.25">
      <c r="F4498" s="1"/>
    </row>
    <row r="4499" spans="6:6" x14ac:dyDescent="0.25">
      <c r="F4499" s="1"/>
    </row>
    <row r="4500" spans="6:6" x14ac:dyDescent="0.25">
      <c r="F4500" s="1"/>
    </row>
    <row r="4501" spans="6:6" x14ac:dyDescent="0.25">
      <c r="F4501" s="1"/>
    </row>
    <row r="4502" spans="6:6" x14ac:dyDescent="0.25">
      <c r="F4502" s="1"/>
    </row>
    <row r="4503" spans="6:6" x14ac:dyDescent="0.25">
      <c r="F4503" s="1"/>
    </row>
    <row r="4504" spans="6:6" x14ac:dyDescent="0.25">
      <c r="F4504" s="1"/>
    </row>
    <row r="4505" spans="6:6" x14ac:dyDescent="0.25">
      <c r="F4505" s="1"/>
    </row>
    <row r="4506" spans="6:6" x14ac:dyDescent="0.25">
      <c r="F4506" s="1"/>
    </row>
    <row r="4507" spans="6:6" x14ac:dyDescent="0.25">
      <c r="F4507" s="1"/>
    </row>
    <row r="4508" spans="6:6" x14ac:dyDescent="0.25">
      <c r="F4508" s="1"/>
    </row>
    <row r="4509" spans="6:6" x14ac:dyDescent="0.25">
      <c r="F4509" s="1"/>
    </row>
    <row r="4510" spans="6:6" x14ac:dyDescent="0.25">
      <c r="F4510" s="1"/>
    </row>
    <row r="4511" spans="6:6" x14ac:dyDescent="0.25">
      <c r="F4511" s="1"/>
    </row>
    <row r="4512" spans="6:6" x14ac:dyDescent="0.25">
      <c r="F4512" s="1"/>
    </row>
    <row r="4513" spans="6:6" x14ac:dyDescent="0.25">
      <c r="F4513" s="1"/>
    </row>
    <row r="4514" spans="6:6" x14ac:dyDescent="0.25">
      <c r="F4514" s="1"/>
    </row>
    <row r="4515" spans="6:6" x14ac:dyDescent="0.25">
      <c r="F4515" s="1"/>
    </row>
    <row r="4516" spans="6:6" x14ac:dyDescent="0.25">
      <c r="F4516" s="1"/>
    </row>
    <row r="4517" spans="6:6" x14ac:dyDescent="0.25">
      <c r="F4517" s="1"/>
    </row>
    <row r="4518" spans="6:6" x14ac:dyDescent="0.25">
      <c r="F4518" s="1"/>
    </row>
    <row r="4519" spans="6:6" x14ac:dyDescent="0.25">
      <c r="F4519" s="1"/>
    </row>
    <row r="4520" spans="6:6" x14ac:dyDescent="0.25">
      <c r="F4520" s="1"/>
    </row>
    <row r="4521" spans="6:6" x14ac:dyDescent="0.25">
      <c r="F4521" s="1"/>
    </row>
    <row r="4522" spans="6:6" x14ac:dyDescent="0.25">
      <c r="F4522" s="1"/>
    </row>
    <row r="4523" spans="6:6" x14ac:dyDescent="0.25">
      <c r="F4523" s="1"/>
    </row>
    <row r="4524" spans="6:6" x14ac:dyDescent="0.25">
      <c r="F4524" s="1"/>
    </row>
    <row r="4525" spans="6:6" x14ac:dyDescent="0.25">
      <c r="F4525" s="1"/>
    </row>
    <row r="4526" spans="6:6" x14ac:dyDescent="0.25">
      <c r="F4526" s="1"/>
    </row>
    <row r="4527" spans="6:6" x14ac:dyDescent="0.25">
      <c r="F4527" s="1"/>
    </row>
    <row r="4528" spans="6:6" x14ac:dyDescent="0.25">
      <c r="F4528" s="1"/>
    </row>
    <row r="4529" spans="6:6" x14ac:dyDescent="0.25">
      <c r="F4529" s="1"/>
    </row>
    <row r="4530" spans="6:6" x14ac:dyDescent="0.25">
      <c r="F4530" s="1"/>
    </row>
    <row r="4531" spans="6:6" x14ac:dyDescent="0.25">
      <c r="F4531" s="1"/>
    </row>
    <row r="4532" spans="6:6" x14ac:dyDescent="0.25">
      <c r="F4532" s="1"/>
    </row>
    <row r="4533" spans="6:6" x14ac:dyDescent="0.25">
      <c r="F4533" s="1"/>
    </row>
    <row r="4534" spans="6:6" x14ac:dyDescent="0.25">
      <c r="F4534" s="1"/>
    </row>
    <row r="4535" spans="6:6" x14ac:dyDescent="0.25">
      <c r="F4535" s="1"/>
    </row>
    <row r="4536" spans="6:6" x14ac:dyDescent="0.25">
      <c r="F4536" s="1"/>
    </row>
    <row r="4537" spans="6:6" x14ac:dyDescent="0.25">
      <c r="F4537" s="1"/>
    </row>
    <row r="4538" spans="6:6" x14ac:dyDescent="0.25">
      <c r="F4538" s="1"/>
    </row>
    <row r="4539" spans="6:6" x14ac:dyDescent="0.25">
      <c r="F4539" s="1"/>
    </row>
    <row r="4540" spans="6:6" x14ac:dyDescent="0.25">
      <c r="F4540" s="1"/>
    </row>
    <row r="4541" spans="6:6" x14ac:dyDescent="0.25">
      <c r="F4541" s="1"/>
    </row>
    <row r="4542" spans="6:6" x14ac:dyDescent="0.25">
      <c r="F4542" s="1"/>
    </row>
    <row r="4543" spans="6:6" x14ac:dyDescent="0.25">
      <c r="F4543" s="1"/>
    </row>
    <row r="4544" spans="6:6" x14ac:dyDescent="0.25">
      <c r="F4544" s="1"/>
    </row>
    <row r="4545" spans="6:6" x14ac:dyDescent="0.25">
      <c r="F4545" s="1"/>
    </row>
    <row r="4546" spans="6:6" x14ac:dyDescent="0.25">
      <c r="F4546" s="1"/>
    </row>
    <row r="4547" spans="6:6" x14ac:dyDescent="0.25">
      <c r="F4547" s="1"/>
    </row>
    <row r="4548" spans="6:6" x14ac:dyDescent="0.25">
      <c r="F4548" s="1"/>
    </row>
    <row r="4549" spans="6:6" x14ac:dyDescent="0.25">
      <c r="F4549" s="1"/>
    </row>
    <row r="4550" spans="6:6" x14ac:dyDescent="0.25">
      <c r="F4550" s="1"/>
    </row>
    <row r="4551" spans="6:6" x14ac:dyDescent="0.25">
      <c r="F4551" s="1"/>
    </row>
    <row r="4552" spans="6:6" x14ac:dyDescent="0.25">
      <c r="F4552" s="1"/>
    </row>
    <row r="4553" spans="6:6" x14ac:dyDescent="0.25">
      <c r="F4553" s="1"/>
    </row>
    <row r="4554" spans="6:6" x14ac:dyDescent="0.25">
      <c r="F4554" s="1"/>
    </row>
    <row r="4555" spans="6:6" x14ac:dyDescent="0.25">
      <c r="F4555" s="1"/>
    </row>
    <row r="4556" spans="6:6" x14ac:dyDescent="0.25">
      <c r="F4556" s="1"/>
    </row>
    <row r="4557" spans="6:6" x14ac:dyDescent="0.25">
      <c r="F4557" s="1"/>
    </row>
    <row r="4558" spans="6:6" x14ac:dyDescent="0.25">
      <c r="F4558" s="1"/>
    </row>
    <row r="4559" spans="6:6" x14ac:dyDescent="0.25">
      <c r="F4559" s="1"/>
    </row>
    <row r="4560" spans="6:6" x14ac:dyDescent="0.25">
      <c r="F4560" s="1"/>
    </row>
    <row r="4561" spans="6:6" x14ac:dyDescent="0.25">
      <c r="F4561" s="1"/>
    </row>
    <row r="4562" spans="6:6" x14ac:dyDescent="0.25">
      <c r="F4562" s="1"/>
    </row>
    <row r="4563" spans="6:6" x14ac:dyDescent="0.25">
      <c r="F4563" s="1"/>
    </row>
    <row r="4564" spans="6:6" x14ac:dyDescent="0.25">
      <c r="F4564" s="1"/>
    </row>
    <row r="4565" spans="6:6" x14ac:dyDescent="0.25">
      <c r="F4565" s="1"/>
    </row>
    <row r="4566" spans="6:6" x14ac:dyDescent="0.25">
      <c r="F4566" s="1"/>
    </row>
    <row r="4567" spans="6:6" x14ac:dyDescent="0.25">
      <c r="F4567" s="1"/>
    </row>
    <row r="4568" spans="6:6" x14ac:dyDescent="0.25">
      <c r="F4568" s="1"/>
    </row>
    <row r="4569" spans="6:6" x14ac:dyDescent="0.25">
      <c r="F4569" s="1"/>
    </row>
    <row r="4570" spans="6:6" x14ac:dyDescent="0.25">
      <c r="F4570" s="1"/>
    </row>
    <row r="4571" spans="6:6" x14ac:dyDescent="0.25">
      <c r="F4571" s="1"/>
    </row>
    <row r="4572" spans="6:6" x14ac:dyDescent="0.25">
      <c r="F4572" s="1"/>
    </row>
    <row r="4573" spans="6:6" x14ac:dyDescent="0.25">
      <c r="F4573" s="1"/>
    </row>
    <row r="4574" spans="6:6" x14ac:dyDescent="0.25">
      <c r="F4574" s="1"/>
    </row>
    <row r="4575" spans="6:6" x14ac:dyDescent="0.25">
      <c r="F4575" s="1"/>
    </row>
    <row r="4576" spans="6:6" x14ac:dyDescent="0.25">
      <c r="F4576" s="1"/>
    </row>
    <row r="4577" spans="6:6" x14ac:dyDescent="0.25">
      <c r="F4577" s="1"/>
    </row>
    <row r="4578" spans="6:6" x14ac:dyDescent="0.25">
      <c r="F4578" s="1"/>
    </row>
    <row r="4579" spans="6:6" x14ac:dyDescent="0.25">
      <c r="F4579" s="1"/>
    </row>
    <row r="4580" spans="6:6" x14ac:dyDescent="0.25">
      <c r="F4580" s="1"/>
    </row>
    <row r="4581" spans="6:6" x14ac:dyDescent="0.25">
      <c r="F4581" s="1"/>
    </row>
    <row r="4582" spans="6:6" x14ac:dyDescent="0.25">
      <c r="F4582" s="1"/>
    </row>
    <row r="4583" spans="6:6" x14ac:dyDescent="0.25">
      <c r="F4583" s="1"/>
    </row>
    <row r="4584" spans="6:6" x14ac:dyDescent="0.25">
      <c r="F4584" s="1"/>
    </row>
    <row r="4585" spans="6:6" x14ac:dyDescent="0.25">
      <c r="F4585" s="1"/>
    </row>
    <row r="4586" spans="6:6" x14ac:dyDescent="0.25">
      <c r="F4586" s="1"/>
    </row>
    <row r="4587" spans="6:6" x14ac:dyDescent="0.25">
      <c r="F4587" s="1"/>
    </row>
    <row r="4588" spans="6:6" x14ac:dyDescent="0.25">
      <c r="F4588" s="1"/>
    </row>
    <row r="4589" spans="6:6" x14ac:dyDescent="0.25">
      <c r="F4589" s="1"/>
    </row>
    <row r="4590" spans="6:6" x14ac:dyDescent="0.25">
      <c r="F4590" s="1"/>
    </row>
    <row r="4591" spans="6:6" x14ac:dyDescent="0.25">
      <c r="F4591" s="1"/>
    </row>
    <row r="4592" spans="6:6" x14ac:dyDescent="0.25">
      <c r="F4592" s="1"/>
    </row>
    <row r="4593" spans="6:6" x14ac:dyDescent="0.25">
      <c r="F4593" s="1"/>
    </row>
    <row r="4594" spans="6:6" x14ac:dyDescent="0.25">
      <c r="F4594" s="1"/>
    </row>
    <row r="4595" spans="6:6" x14ac:dyDescent="0.25">
      <c r="F4595" s="1"/>
    </row>
    <row r="4596" spans="6:6" x14ac:dyDescent="0.25">
      <c r="F4596" s="1"/>
    </row>
    <row r="4597" spans="6:6" x14ac:dyDescent="0.25">
      <c r="F4597" s="1"/>
    </row>
    <row r="4598" spans="6:6" x14ac:dyDescent="0.25">
      <c r="F4598" s="1"/>
    </row>
    <row r="4599" spans="6:6" x14ac:dyDescent="0.25">
      <c r="F4599" s="1"/>
    </row>
    <row r="4600" spans="6:6" x14ac:dyDescent="0.25">
      <c r="F4600" s="1"/>
    </row>
    <row r="4601" spans="6:6" x14ac:dyDescent="0.25">
      <c r="F4601" s="1"/>
    </row>
    <row r="4602" spans="6:6" x14ac:dyDescent="0.25">
      <c r="F4602" s="1"/>
    </row>
    <row r="4603" spans="6:6" x14ac:dyDescent="0.25">
      <c r="F4603" s="1"/>
    </row>
    <row r="4604" spans="6:6" x14ac:dyDescent="0.25">
      <c r="F4604" s="1"/>
    </row>
    <row r="4605" spans="6:6" x14ac:dyDescent="0.25">
      <c r="F4605" s="1"/>
    </row>
    <row r="4606" spans="6:6" x14ac:dyDescent="0.25">
      <c r="F4606" s="1"/>
    </row>
    <row r="4607" spans="6:6" x14ac:dyDescent="0.25">
      <c r="F4607" s="1"/>
    </row>
    <row r="4608" spans="6:6" x14ac:dyDescent="0.25">
      <c r="F4608" s="1"/>
    </row>
    <row r="4609" spans="6:6" x14ac:dyDescent="0.25">
      <c r="F4609" s="1"/>
    </row>
    <row r="4610" spans="6:6" x14ac:dyDescent="0.25">
      <c r="F4610" s="1"/>
    </row>
    <row r="4611" spans="6:6" x14ac:dyDescent="0.25">
      <c r="F4611" s="1"/>
    </row>
    <row r="4612" spans="6:6" x14ac:dyDescent="0.25">
      <c r="F4612" s="1"/>
    </row>
    <row r="4613" spans="6:6" x14ac:dyDescent="0.25">
      <c r="F4613" s="1"/>
    </row>
    <row r="4614" spans="6:6" x14ac:dyDescent="0.25">
      <c r="F4614" s="1"/>
    </row>
    <row r="4615" spans="6:6" x14ac:dyDescent="0.25">
      <c r="F4615" s="1"/>
    </row>
    <row r="4616" spans="6:6" x14ac:dyDescent="0.25">
      <c r="F4616" s="1"/>
    </row>
    <row r="4617" spans="6:6" x14ac:dyDescent="0.25">
      <c r="F4617" s="1"/>
    </row>
    <row r="4618" spans="6:6" x14ac:dyDescent="0.25">
      <c r="F4618" s="1"/>
    </row>
    <row r="4619" spans="6:6" x14ac:dyDescent="0.25">
      <c r="F4619" s="1"/>
    </row>
  </sheetData>
  <mergeCells count="7">
    <mergeCell ref="B656:D656"/>
    <mergeCell ref="B650:D650"/>
    <mergeCell ref="B651:D651"/>
    <mergeCell ref="B652:D652"/>
    <mergeCell ref="B653:D653"/>
    <mergeCell ref="B654:D654"/>
    <mergeCell ref="B655:D655"/>
  </mergeCells>
  <conditionalFormatting sqref="A1:A1048576">
    <cfRule type="duplicateValues" dxfId="77" priority="1"/>
    <cfRule type="duplicateValues" dxfId="76" priority="2"/>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47"/>
  <sheetViews>
    <sheetView topLeftCell="A368" workbookViewId="0">
      <selection activeCell="A382" sqref="A382"/>
    </sheetView>
  </sheetViews>
  <sheetFormatPr defaultColWidth="14.44140625" defaultRowHeight="13.2" x14ac:dyDescent="0.25"/>
  <cols>
    <col min="1" max="4" width="21.5546875" style="1" customWidth="1"/>
    <col min="5" max="5" width="25.5546875" style="1" customWidth="1"/>
    <col min="6" max="6" width="21.44140625" style="2" customWidth="1"/>
    <col min="7" max="7" width="46" style="1" customWidth="1"/>
    <col min="8" max="8" width="21.5546875" style="1" customWidth="1"/>
    <col min="9" max="9" width="23.33203125" style="3" customWidth="1"/>
    <col min="10" max="10" width="27.33203125" style="1" customWidth="1"/>
    <col min="11" max="11" width="21.5546875" style="1" customWidth="1"/>
    <col min="12" max="12" width="19.109375" style="1" customWidth="1"/>
    <col min="13" max="13" width="35.33203125" style="1" customWidth="1"/>
    <col min="14" max="14" width="28.88671875" style="1" customWidth="1"/>
    <col min="15" max="16" width="21.5546875" style="4" customWidth="1"/>
    <col min="17" max="29" width="21.5546875" style="5" customWidth="1"/>
    <col min="30" max="30" width="58" style="21" customWidth="1"/>
    <col min="31" max="31" width="16.6640625" style="24" bestFit="1" customWidth="1"/>
    <col min="32" max="32" width="16.6640625" style="24" customWidth="1"/>
    <col min="33" max="33" width="21.5546875" style="1" customWidth="1"/>
    <col min="34" max="34" width="14.44140625" style="38"/>
    <col min="35" max="36" width="14.44140625" style="1"/>
    <col min="37" max="38" width="21.5546875" style="1" customWidth="1"/>
    <col min="39" max="16384" width="14.44140625" style="1"/>
  </cols>
  <sheetData>
    <row r="1" spans="1:34" ht="66" x14ac:dyDescent="0.25">
      <c r="A1" s="1" t="s">
        <v>0</v>
      </c>
      <c r="B1" s="1" t="s">
        <v>1</v>
      </c>
      <c r="C1" s="1" t="s">
        <v>2</v>
      </c>
      <c r="D1" s="1" t="s">
        <v>3</v>
      </c>
      <c r="E1" s="1" t="s">
        <v>4</v>
      </c>
      <c r="F1" s="2" t="s">
        <v>5</v>
      </c>
      <c r="G1" s="1" t="s">
        <v>6</v>
      </c>
      <c r="H1" s="1" t="s">
        <v>7</v>
      </c>
      <c r="I1" s="3" t="s">
        <v>8</v>
      </c>
      <c r="J1" s="1" t="s">
        <v>9</v>
      </c>
      <c r="K1" s="1" t="s">
        <v>10</v>
      </c>
      <c r="L1" s="1" t="s">
        <v>11</v>
      </c>
      <c r="M1" s="1" t="s">
        <v>12</v>
      </c>
      <c r="N1" s="1"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43" t="s">
        <v>28</v>
      </c>
      <c r="AD1" s="21" t="s">
        <v>29</v>
      </c>
      <c r="AE1" s="24" t="s">
        <v>160</v>
      </c>
      <c r="AF1" s="25" t="s">
        <v>1059</v>
      </c>
      <c r="AG1" s="1" t="s">
        <v>161</v>
      </c>
      <c r="AH1" s="1"/>
    </row>
    <row r="2" spans="1:34" x14ac:dyDescent="0.25">
      <c r="A2" s="7">
        <v>42251.535977928244</v>
      </c>
      <c r="B2" s="1" t="s">
        <v>86</v>
      </c>
      <c r="C2" s="1" t="s">
        <v>268</v>
      </c>
      <c r="E2" s="1" t="s">
        <v>1334</v>
      </c>
      <c r="F2" s="2">
        <v>42231</v>
      </c>
      <c r="H2" s="1" t="s">
        <v>49</v>
      </c>
      <c r="I2" s="3">
        <v>0.85416666666424135</v>
      </c>
      <c r="J2" s="1" t="s">
        <v>1318</v>
      </c>
      <c r="K2" s="1" t="s">
        <v>43</v>
      </c>
      <c r="L2" s="1" t="s">
        <v>46</v>
      </c>
      <c r="M2" s="1" t="s">
        <v>1319</v>
      </c>
      <c r="N2" s="1" t="s">
        <v>52</v>
      </c>
      <c r="O2" s="4">
        <v>1</v>
      </c>
      <c r="P2" s="4">
        <v>0</v>
      </c>
      <c r="S2" s="5" t="s">
        <v>46</v>
      </c>
      <c r="AC2" s="5">
        <v>0</v>
      </c>
      <c r="AE2" s="24">
        <v>1</v>
      </c>
      <c r="AG2" s="6" t="s">
        <v>46</v>
      </c>
      <c r="AH2" s="1"/>
    </row>
    <row r="3" spans="1:34" ht="52.8" x14ac:dyDescent="0.25">
      <c r="A3" s="7">
        <v>42318.436301747686</v>
      </c>
      <c r="B3" s="1" t="s">
        <v>39</v>
      </c>
      <c r="C3" s="1" t="s">
        <v>852</v>
      </c>
      <c r="E3" s="1" t="s">
        <v>1334</v>
      </c>
      <c r="F3" s="2">
        <v>42246</v>
      </c>
      <c r="G3" s="1" t="s">
        <v>3010</v>
      </c>
      <c r="H3" s="1" t="s">
        <v>33</v>
      </c>
      <c r="I3" s="3">
        <v>0.75</v>
      </c>
      <c r="J3" s="1" t="s">
        <v>1958</v>
      </c>
      <c r="K3" s="1" t="s">
        <v>43</v>
      </c>
      <c r="L3" s="1" t="s">
        <v>46</v>
      </c>
      <c r="M3" s="1" t="s">
        <v>3011</v>
      </c>
      <c r="N3" s="1" t="s">
        <v>1692</v>
      </c>
      <c r="O3" s="4">
        <v>3</v>
      </c>
      <c r="P3" s="4">
        <v>7</v>
      </c>
      <c r="Q3" s="5">
        <v>15</v>
      </c>
      <c r="S3" s="5" t="s">
        <v>36</v>
      </c>
      <c r="U3" s="5">
        <v>15</v>
      </c>
      <c r="V3" s="5" t="s">
        <v>112</v>
      </c>
      <c r="W3" s="5">
        <v>70</v>
      </c>
      <c r="AB3" s="5">
        <v>60</v>
      </c>
      <c r="AC3" s="5">
        <v>0</v>
      </c>
      <c r="AD3" s="21" t="s">
        <v>3012</v>
      </c>
      <c r="AE3" s="24">
        <v>10</v>
      </c>
      <c r="AF3" s="24">
        <v>1.5</v>
      </c>
      <c r="AG3" s="6" t="s">
        <v>46</v>
      </c>
      <c r="AH3" s="1"/>
    </row>
    <row r="4" spans="1:34" ht="92.4" x14ac:dyDescent="0.25">
      <c r="A4" s="7">
        <v>42286.482867905092</v>
      </c>
      <c r="B4" s="1" t="s">
        <v>86</v>
      </c>
      <c r="C4" s="1" t="s">
        <v>500</v>
      </c>
      <c r="E4" s="1" t="s">
        <v>1334</v>
      </c>
      <c r="F4" s="2">
        <v>42251</v>
      </c>
      <c r="H4" s="1" t="s">
        <v>75</v>
      </c>
      <c r="I4" s="3">
        <v>0.60416666666424135</v>
      </c>
      <c r="J4" s="1" t="s">
        <v>2119</v>
      </c>
      <c r="K4" s="1" t="s">
        <v>43</v>
      </c>
      <c r="L4" s="1" t="s">
        <v>46</v>
      </c>
      <c r="M4" s="1" t="s">
        <v>2120</v>
      </c>
      <c r="N4" s="1" t="s">
        <v>1692</v>
      </c>
      <c r="O4" s="4">
        <v>1</v>
      </c>
      <c r="P4" s="4">
        <v>10</v>
      </c>
      <c r="Q4" s="5">
        <v>10</v>
      </c>
      <c r="S4" s="5" t="s">
        <v>36</v>
      </c>
      <c r="U4" s="5">
        <v>15</v>
      </c>
      <c r="AC4" s="5">
        <v>0</v>
      </c>
      <c r="AD4" s="21" t="s">
        <v>2121</v>
      </c>
      <c r="AE4" s="24">
        <v>4</v>
      </c>
      <c r="AF4" s="24">
        <v>1</v>
      </c>
      <c r="AG4" s="6" t="s">
        <v>46</v>
      </c>
      <c r="AH4" s="1"/>
    </row>
    <row r="5" spans="1:34" x14ac:dyDescent="0.25">
      <c r="A5" s="7">
        <v>42282.764670023149</v>
      </c>
      <c r="B5" s="1" t="s">
        <v>47</v>
      </c>
      <c r="C5" s="1" t="s">
        <v>852</v>
      </c>
      <c r="E5" s="1" t="s">
        <v>1334</v>
      </c>
      <c r="F5" s="2">
        <v>42263</v>
      </c>
      <c r="G5" s="1" t="s">
        <v>33</v>
      </c>
      <c r="H5" s="1" t="s">
        <v>33</v>
      </c>
      <c r="I5" s="3">
        <v>0.75</v>
      </c>
      <c r="J5" s="1" t="s">
        <v>1958</v>
      </c>
      <c r="K5" s="1" t="s">
        <v>43</v>
      </c>
      <c r="L5" s="1" t="s">
        <v>36</v>
      </c>
      <c r="O5" s="4">
        <v>1</v>
      </c>
      <c r="P5" s="4">
        <v>0</v>
      </c>
      <c r="V5" s="5" t="s">
        <v>112</v>
      </c>
      <c r="W5" s="5">
        <v>0</v>
      </c>
      <c r="X5" s="5">
        <v>0</v>
      </c>
      <c r="Y5" s="5">
        <v>0</v>
      </c>
      <c r="Z5" s="5">
        <v>0</v>
      </c>
      <c r="AA5" s="5">
        <v>0</v>
      </c>
      <c r="AC5" s="5">
        <v>0</v>
      </c>
      <c r="AD5" s="21" t="s">
        <v>1959</v>
      </c>
      <c r="AE5" s="24">
        <v>2.5</v>
      </c>
      <c r="AF5" s="24">
        <v>0</v>
      </c>
      <c r="AG5" s="6" t="s">
        <v>46</v>
      </c>
      <c r="AH5" s="1"/>
    </row>
    <row r="6" spans="1:34" x14ac:dyDescent="0.25">
      <c r="A6" s="7">
        <v>42282.814869953705</v>
      </c>
      <c r="B6" s="1" t="s">
        <v>47</v>
      </c>
      <c r="C6" s="1" t="s">
        <v>236</v>
      </c>
      <c r="E6" s="1" t="s">
        <v>1334</v>
      </c>
      <c r="F6" s="2">
        <v>42264</v>
      </c>
      <c r="G6" s="1" t="s">
        <v>1960</v>
      </c>
      <c r="H6" s="1" t="s">
        <v>65</v>
      </c>
      <c r="I6" s="3">
        <v>0.625</v>
      </c>
      <c r="J6" s="1" t="s">
        <v>1693</v>
      </c>
      <c r="K6" s="1" t="s">
        <v>43</v>
      </c>
      <c r="L6" s="1" t="s">
        <v>46</v>
      </c>
      <c r="M6" s="1" t="s">
        <v>1961</v>
      </c>
      <c r="N6" s="1" t="s">
        <v>1692</v>
      </c>
      <c r="O6" s="4">
        <v>3</v>
      </c>
      <c r="P6" s="4">
        <v>10</v>
      </c>
      <c r="Q6" s="5">
        <v>50</v>
      </c>
      <c r="S6" s="5" t="s">
        <v>46</v>
      </c>
      <c r="AC6" s="5">
        <v>0</v>
      </c>
      <c r="AE6" s="24">
        <v>2.5</v>
      </c>
      <c r="AF6" s="24">
        <v>3</v>
      </c>
      <c r="AG6" s="6" t="s">
        <v>46</v>
      </c>
      <c r="AH6" s="1"/>
    </row>
    <row r="7" spans="1:34" ht="26.4" x14ac:dyDescent="0.25">
      <c r="A7" s="7">
        <v>42274.41345699074</v>
      </c>
      <c r="B7" s="1" t="s">
        <v>39</v>
      </c>
      <c r="C7" s="1" t="s">
        <v>852</v>
      </c>
      <c r="E7" s="1" t="s">
        <v>1334</v>
      </c>
      <c r="F7" s="2">
        <v>42265</v>
      </c>
      <c r="G7" s="1" t="s">
        <v>1689</v>
      </c>
      <c r="H7" s="1" t="s">
        <v>41</v>
      </c>
      <c r="I7" s="3">
        <v>0.875</v>
      </c>
      <c r="J7" s="1" t="s">
        <v>1690</v>
      </c>
      <c r="K7" s="1" t="s">
        <v>43</v>
      </c>
      <c r="L7" s="1" t="s">
        <v>46</v>
      </c>
      <c r="M7" s="1" t="s">
        <v>1691</v>
      </c>
      <c r="N7" s="1" t="s">
        <v>1692</v>
      </c>
      <c r="O7" s="4">
        <v>1</v>
      </c>
      <c r="P7" s="4">
        <v>30</v>
      </c>
      <c r="Q7" s="5">
        <v>30</v>
      </c>
      <c r="S7" s="5" t="s">
        <v>36</v>
      </c>
      <c r="U7" s="5">
        <v>30</v>
      </c>
      <c r="X7" s="5">
        <v>48.89</v>
      </c>
      <c r="AC7" s="5">
        <v>0</v>
      </c>
      <c r="AE7" s="24">
        <v>2</v>
      </c>
      <c r="AF7" s="24">
        <v>2</v>
      </c>
      <c r="AG7" s="6" t="s">
        <v>46</v>
      </c>
      <c r="AH7" s="1"/>
    </row>
    <row r="8" spans="1:34" ht="39.6" x14ac:dyDescent="0.25">
      <c r="A8" s="7">
        <v>42282.821753773147</v>
      </c>
      <c r="B8" s="1" t="s">
        <v>47</v>
      </c>
      <c r="C8" s="1" t="s">
        <v>852</v>
      </c>
      <c r="E8" s="1" t="s">
        <v>1334</v>
      </c>
      <c r="F8" s="2">
        <v>42265</v>
      </c>
      <c r="G8" s="1" t="s">
        <v>1962</v>
      </c>
      <c r="H8" s="1" t="s">
        <v>41</v>
      </c>
      <c r="I8" s="3">
        <v>0.85416666666424135</v>
      </c>
      <c r="J8" s="1" t="s">
        <v>1963</v>
      </c>
      <c r="K8" s="1" t="s">
        <v>43</v>
      </c>
      <c r="L8" s="1" t="s">
        <v>46</v>
      </c>
      <c r="M8" s="1" t="s">
        <v>1964</v>
      </c>
      <c r="N8" s="1" t="s">
        <v>1965</v>
      </c>
      <c r="O8" s="4">
        <v>1</v>
      </c>
      <c r="P8" s="4">
        <v>20</v>
      </c>
      <c r="Q8" s="5">
        <v>90</v>
      </c>
      <c r="S8" s="5" t="s">
        <v>36</v>
      </c>
      <c r="V8" s="5" t="s">
        <v>1276</v>
      </c>
      <c r="AC8" s="5">
        <v>0</v>
      </c>
      <c r="AD8" s="21" t="s">
        <v>1966</v>
      </c>
      <c r="AE8" s="24">
        <v>3</v>
      </c>
      <c r="AF8" s="24">
        <v>1</v>
      </c>
      <c r="AG8" s="6" t="s">
        <v>46</v>
      </c>
      <c r="AH8" s="1"/>
    </row>
    <row r="9" spans="1:34" ht="26.4" x14ac:dyDescent="0.25">
      <c r="A9" s="7">
        <v>42274.420894606483</v>
      </c>
      <c r="B9" s="1" t="s">
        <v>39</v>
      </c>
      <c r="C9" s="1" t="s">
        <v>236</v>
      </c>
      <c r="E9" s="1" t="s">
        <v>1334</v>
      </c>
      <c r="F9" s="2">
        <v>42271</v>
      </c>
      <c r="H9" s="1" t="s">
        <v>65</v>
      </c>
      <c r="I9" s="3">
        <v>0.625</v>
      </c>
      <c r="J9" s="1" t="s">
        <v>1693</v>
      </c>
      <c r="K9" s="1" t="s">
        <v>43</v>
      </c>
      <c r="L9" s="1" t="s">
        <v>46</v>
      </c>
      <c r="M9" s="1" t="s">
        <v>1694</v>
      </c>
      <c r="N9" s="1" t="s">
        <v>1692</v>
      </c>
      <c r="O9" s="4">
        <v>1</v>
      </c>
      <c r="P9" s="4">
        <v>11</v>
      </c>
      <c r="Q9" s="5">
        <v>35</v>
      </c>
      <c r="S9" s="5" t="s">
        <v>46</v>
      </c>
      <c r="AC9" s="5">
        <v>0</v>
      </c>
      <c r="AD9" s="21" t="s">
        <v>1695</v>
      </c>
      <c r="AE9" s="24">
        <v>3</v>
      </c>
      <c r="AF9" s="24">
        <v>2</v>
      </c>
      <c r="AG9" s="6" t="s">
        <v>46</v>
      </c>
      <c r="AH9" s="1"/>
    </row>
    <row r="10" spans="1:34" ht="39.6" x14ac:dyDescent="0.25">
      <c r="A10" s="7">
        <v>42282.827672858795</v>
      </c>
      <c r="B10" s="1" t="s">
        <v>47</v>
      </c>
      <c r="C10" s="1" t="s">
        <v>852</v>
      </c>
      <c r="E10" s="1" t="s">
        <v>1334</v>
      </c>
      <c r="F10" s="2">
        <v>42271</v>
      </c>
      <c r="G10" s="1" t="s">
        <v>1967</v>
      </c>
      <c r="H10" s="1" t="s">
        <v>65</v>
      </c>
      <c r="I10" s="3">
        <v>0.375</v>
      </c>
      <c r="J10" s="1" t="s">
        <v>1968</v>
      </c>
      <c r="K10" s="1" t="s">
        <v>1378</v>
      </c>
      <c r="L10" s="1" t="s">
        <v>36</v>
      </c>
      <c r="M10" s="1" t="s">
        <v>1969</v>
      </c>
      <c r="N10" s="1" t="s">
        <v>1965</v>
      </c>
      <c r="O10" s="4">
        <v>4</v>
      </c>
      <c r="P10" s="4">
        <v>150</v>
      </c>
      <c r="Q10" s="5">
        <v>0</v>
      </c>
      <c r="S10" s="5" t="s">
        <v>46</v>
      </c>
      <c r="AC10" s="5">
        <v>0</v>
      </c>
      <c r="AD10" s="21" t="s">
        <v>1970</v>
      </c>
      <c r="AE10" s="24">
        <v>8</v>
      </c>
      <c r="AF10" s="24">
        <v>1</v>
      </c>
      <c r="AG10" s="6" t="s">
        <v>46</v>
      </c>
      <c r="AH10" s="1"/>
    </row>
    <row r="11" spans="1:34" ht="26.4" x14ac:dyDescent="0.25">
      <c r="A11" s="7">
        <v>42278.452110601851</v>
      </c>
      <c r="B11" s="1" t="s">
        <v>30</v>
      </c>
      <c r="C11" s="1" t="s">
        <v>869</v>
      </c>
      <c r="E11" s="1" t="s">
        <v>1334</v>
      </c>
      <c r="F11" s="2">
        <v>42273</v>
      </c>
      <c r="H11" s="1" t="s">
        <v>49</v>
      </c>
      <c r="I11" s="3">
        <v>0.5</v>
      </c>
      <c r="J11" s="1" t="s">
        <v>1757</v>
      </c>
      <c r="K11" s="1" t="s">
        <v>163</v>
      </c>
      <c r="M11" s="1" t="s">
        <v>1758</v>
      </c>
      <c r="N11" s="1" t="s">
        <v>1692</v>
      </c>
      <c r="O11" s="4">
        <v>1</v>
      </c>
      <c r="P11" s="4">
        <v>3</v>
      </c>
      <c r="S11" s="5" t="s">
        <v>46</v>
      </c>
      <c r="AC11" s="5">
        <v>0</v>
      </c>
      <c r="AD11" s="21" t="s">
        <v>1759</v>
      </c>
      <c r="AE11" s="24">
        <v>0</v>
      </c>
      <c r="AF11" s="24">
        <v>0.5</v>
      </c>
      <c r="AG11" s="6"/>
      <c r="AH11" s="1"/>
    </row>
    <row r="12" spans="1:34" ht="26.4" x14ac:dyDescent="0.25">
      <c r="A12" s="7">
        <v>42278.455942326385</v>
      </c>
      <c r="B12" s="1" t="s">
        <v>30</v>
      </c>
      <c r="C12" s="1" t="s">
        <v>869</v>
      </c>
      <c r="E12" s="1" t="s">
        <v>1334</v>
      </c>
      <c r="F12" s="2">
        <v>42273</v>
      </c>
      <c r="H12" s="1" t="s">
        <v>49</v>
      </c>
      <c r="I12" s="3">
        <v>0.54166666666424135</v>
      </c>
      <c r="J12" s="1" t="s">
        <v>1760</v>
      </c>
      <c r="K12" s="1" t="s">
        <v>163</v>
      </c>
      <c r="L12" s="1" t="s">
        <v>36</v>
      </c>
      <c r="M12" s="1" t="s">
        <v>1761</v>
      </c>
      <c r="N12" s="1" t="s">
        <v>1692</v>
      </c>
      <c r="O12" s="4">
        <v>1</v>
      </c>
      <c r="P12" s="4">
        <v>14</v>
      </c>
      <c r="S12" s="5" t="s">
        <v>46</v>
      </c>
      <c r="AC12" s="5">
        <v>0</v>
      </c>
      <c r="AD12" s="21" t="s">
        <v>1762</v>
      </c>
      <c r="AE12" s="24">
        <v>0</v>
      </c>
      <c r="AF12" s="24">
        <v>0.5</v>
      </c>
      <c r="AG12" s="6"/>
      <c r="AH12" s="1"/>
    </row>
    <row r="13" spans="1:34" ht="52.8" x14ac:dyDescent="0.25">
      <c r="A13" s="7">
        <v>42278.480992326389</v>
      </c>
      <c r="B13" s="1" t="s">
        <v>30</v>
      </c>
      <c r="C13" s="1" t="s">
        <v>331</v>
      </c>
      <c r="E13" s="1" t="s">
        <v>1781</v>
      </c>
      <c r="F13" s="2">
        <v>42273</v>
      </c>
      <c r="G13" s="1" t="s">
        <v>1782</v>
      </c>
      <c r="H13" s="1" t="s">
        <v>49</v>
      </c>
      <c r="I13" s="3">
        <v>0.41666666666424135</v>
      </c>
      <c r="J13" s="1" t="s">
        <v>1735</v>
      </c>
      <c r="K13" s="1" t="s">
        <v>163</v>
      </c>
      <c r="L13" s="1" t="s">
        <v>46</v>
      </c>
      <c r="M13" s="1" t="s">
        <v>1783</v>
      </c>
      <c r="N13" s="1" t="s">
        <v>1784</v>
      </c>
      <c r="O13" s="4">
        <v>6</v>
      </c>
      <c r="P13" s="4">
        <v>50</v>
      </c>
      <c r="S13" s="5" t="s">
        <v>46</v>
      </c>
      <c r="AC13" s="5">
        <v>0</v>
      </c>
      <c r="AD13" s="21" t="s">
        <v>1785</v>
      </c>
      <c r="AE13" s="24">
        <v>6</v>
      </c>
      <c r="AF13" s="24">
        <v>3</v>
      </c>
      <c r="AG13" s="6" t="s">
        <v>46</v>
      </c>
      <c r="AH13" s="1"/>
    </row>
    <row r="14" spans="1:34" ht="52.8" x14ac:dyDescent="0.25">
      <c r="A14" s="7">
        <v>42282.865041666664</v>
      </c>
      <c r="B14" s="1" t="s">
        <v>47</v>
      </c>
      <c r="C14" s="1" t="s">
        <v>869</v>
      </c>
      <c r="E14" s="1" t="s">
        <v>1334</v>
      </c>
      <c r="F14" s="2">
        <v>42273</v>
      </c>
      <c r="G14" s="1" t="s">
        <v>1974</v>
      </c>
      <c r="H14" s="1" t="s">
        <v>49</v>
      </c>
      <c r="I14" s="3">
        <v>0.54166666666424135</v>
      </c>
      <c r="J14" s="1" t="s">
        <v>1975</v>
      </c>
      <c r="K14" s="1" t="s">
        <v>421</v>
      </c>
      <c r="L14" s="1" t="s">
        <v>46</v>
      </c>
      <c r="M14" s="1" t="s">
        <v>1976</v>
      </c>
      <c r="N14" s="1" t="s">
        <v>1977</v>
      </c>
      <c r="O14" s="4">
        <v>2</v>
      </c>
      <c r="P14" s="4">
        <v>14</v>
      </c>
      <c r="Q14" s="5">
        <v>0</v>
      </c>
      <c r="S14" s="5" t="s">
        <v>46</v>
      </c>
      <c r="AC14" s="5">
        <v>0</v>
      </c>
      <c r="AD14" s="21" t="s">
        <v>1978</v>
      </c>
      <c r="AE14" s="24">
        <v>6</v>
      </c>
      <c r="AF14" s="24">
        <v>0.5</v>
      </c>
      <c r="AG14" s="6" t="s">
        <v>46</v>
      </c>
      <c r="AH14" s="1"/>
    </row>
    <row r="15" spans="1:34" ht="26.4" x14ac:dyDescent="0.25">
      <c r="A15" s="7">
        <v>42282.869160925926</v>
      </c>
      <c r="B15" s="1" t="s">
        <v>47</v>
      </c>
      <c r="C15" s="1" t="s">
        <v>869</v>
      </c>
      <c r="E15" s="1" t="s">
        <v>1334</v>
      </c>
      <c r="F15" s="2">
        <v>42273</v>
      </c>
      <c r="G15" s="1" t="s">
        <v>49</v>
      </c>
      <c r="H15" s="1" t="s">
        <v>49</v>
      </c>
      <c r="I15" s="3">
        <v>0.4375</v>
      </c>
      <c r="J15" s="1" t="s">
        <v>1979</v>
      </c>
      <c r="K15" s="1" t="s">
        <v>421</v>
      </c>
      <c r="L15" s="1" t="s">
        <v>46</v>
      </c>
      <c r="M15" s="1" t="s">
        <v>1980</v>
      </c>
      <c r="N15" s="1" t="s">
        <v>1692</v>
      </c>
      <c r="O15" s="4">
        <v>1</v>
      </c>
      <c r="P15" s="4">
        <v>2</v>
      </c>
      <c r="Q15" s="5">
        <v>0</v>
      </c>
      <c r="S15" s="5" t="s">
        <v>46</v>
      </c>
      <c r="AC15" s="5">
        <v>0</v>
      </c>
      <c r="AD15" s="21" t="s">
        <v>1981</v>
      </c>
      <c r="AE15" s="24">
        <v>1</v>
      </c>
      <c r="AF15" s="24">
        <v>1</v>
      </c>
      <c r="AG15" s="6" t="s">
        <v>46</v>
      </c>
      <c r="AH15" s="1"/>
    </row>
    <row r="16" spans="1:34" ht="39.6" x14ac:dyDescent="0.25">
      <c r="A16" s="7">
        <v>42286.810955185181</v>
      </c>
      <c r="B16" s="1" t="s">
        <v>86</v>
      </c>
      <c r="C16" s="1" t="s">
        <v>271</v>
      </c>
      <c r="E16" s="1" t="s">
        <v>1334</v>
      </c>
      <c r="F16" s="2">
        <v>42273</v>
      </c>
      <c r="I16" s="3">
        <v>0.45833333333575865</v>
      </c>
      <c r="J16" s="1" t="s">
        <v>2156</v>
      </c>
      <c r="K16" s="1" t="s">
        <v>43</v>
      </c>
      <c r="L16" s="1" t="s">
        <v>46</v>
      </c>
      <c r="M16" s="1" t="s">
        <v>2157</v>
      </c>
      <c r="N16" s="1" t="s">
        <v>1692</v>
      </c>
      <c r="O16" s="4">
        <v>2</v>
      </c>
      <c r="P16" s="4">
        <v>2</v>
      </c>
      <c r="S16" s="5" t="s">
        <v>46</v>
      </c>
      <c r="AC16" s="5">
        <v>0</v>
      </c>
      <c r="AD16" s="21" t="s">
        <v>2158</v>
      </c>
      <c r="AE16" s="24">
        <v>4</v>
      </c>
      <c r="AF16" s="24">
        <v>1</v>
      </c>
      <c r="AG16" s="6" t="s">
        <v>46</v>
      </c>
      <c r="AH16" s="1"/>
    </row>
    <row r="17" spans="1:34" x14ac:dyDescent="0.25">
      <c r="A17" s="7">
        <v>42313.663691435184</v>
      </c>
      <c r="B17" s="1" t="s">
        <v>39</v>
      </c>
      <c r="C17" s="1" t="s">
        <v>852</v>
      </c>
      <c r="E17" s="1" t="s">
        <v>1334</v>
      </c>
      <c r="F17" s="2">
        <v>42278</v>
      </c>
      <c r="G17" s="1" t="s">
        <v>2633</v>
      </c>
      <c r="H17" s="1" t="s">
        <v>65</v>
      </c>
      <c r="I17" s="3">
        <v>0.375</v>
      </c>
      <c r="J17" s="1" t="s">
        <v>2634</v>
      </c>
      <c r="K17" s="1" t="s">
        <v>43</v>
      </c>
      <c r="L17" s="1" t="s">
        <v>46</v>
      </c>
      <c r="M17" s="1" t="s">
        <v>2635</v>
      </c>
      <c r="N17" s="1" t="s">
        <v>1692</v>
      </c>
      <c r="O17" s="4">
        <v>4</v>
      </c>
      <c r="P17" s="4">
        <v>4</v>
      </c>
      <c r="Q17" s="5">
        <v>10</v>
      </c>
      <c r="S17" s="5" t="s">
        <v>46</v>
      </c>
      <c r="AC17" s="5">
        <v>0</v>
      </c>
      <c r="AD17" s="21" t="s">
        <v>2636</v>
      </c>
      <c r="AE17" s="24">
        <v>4</v>
      </c>
      <c r="AF17" s="24">
        <v>1</v>
      </c>
      <c r="AG17" s="6" t="s">
        <v>46</v>
      </c>
      <c r="AH17" s="1"/>
    </row>
    <row r="18" spans="1:34" x14ac:dyDescent="0.25">
      <c r="A18" s="7">
        <v>42313.668676747686</v>
      </c>
      <c r="B18" s="1" t="s">
        <v>39</v>
      </c>
      <c r="C18" s="1" t="s">
        <v>852</v>
      </c>
      <c r="E18" s="1" t="s">
        <v>1334</v>
      </c>
      <c r="F18" s="2">
        <v>42278</v>
      </c>
      <c r="G18" s="1" t="s">
        <v>2641</v>
      </c>
      <c r="H18" s="1" t="s">
        <v>65</v>
      </c>
      <c r="I18" s="3">
        <v>0.4375</v>
      </c>
      <c r="J18" s="1" t="s">
        <v>2642</v>
      </c>
      <c r="K18" s="1" t="s">
        <v>43</v>
      </c>
      <c r="L18" s="1" t="s">
        <v>46</v>
      </c>
      <c r="M18" s="1" t="s">
        <v>2643</v>
      </c>
      <c r="N18" s="1" t="s">
        <v>1692</v>
      </c>
      <c r="O18" s="4">
        <v>5</v>
      </c>
      <c r="P18" s="4">
        <v>0</v>
      </c>
      <c r="S18" s="5" t="s">
        <v>46</v>
      </c>
      <c r="AC18" s="5">
        <v>0</v>
      </c>
      <c r="AE18" s="24">
        <v>4</v>
      </c>
      <c r="AF18" s="24">
        <v>1</v>
      </c>
      <c r="AG18" s="6" t="s">
        <v>46</v>
      </c>
      <c r="AH18" s="1"/>
    </row>
    <row r="19" spans="1:34" x14ac:dyDescent="0.25">
      <c r="A19" s="7">
        <v>42313.707845185185</v>
      </c>
      <c r="B19" s="1" t="s">
        <v>39</v>
      </c>
      <c r="C19" s="1" t="s">
        <v>236</v>
      </c>
      <c r="E19" s="1" t="s">
        <v>1334</v>
      </c>
      <c r="F19" s="2">
        <v>42278</v>
      </c>
      <c r="H19" s="1" t="s">
        <v>65</v>
      </c>
      <c r="I19" s="3">
        <v>0.625</v>
      </c>
      <c r="J19" s="1" t="s">
        <v>1693</v>
      </c>
      <c r="K19" s="1" t="s">
        <v>43</v>
      </c>
      <c r="L19" s="1" t="s">
        <v>46</v>
      </c>
      <c r="N19" s="1" t="s">
        <v>1692</v>
      </c>
      <c r="O19" s="4">
        <v>5</v>
      </c>
      <c r="P19" s="4">
        <v>15</v>
      </c>
      <c r="Q19" s="5">
        <v>50</v>
      </c>
      <c r="S19" s="5" t="s">
        <v>46</v>
      </c>
      <c r="AC19" s="5">
        <v>0</v>
      </c>
      <c r="AE19" s="24">
        <v>15</v>
      </c>
      <c r="AF19" s="24">
        <v>2</v>
      </c>
      <c r="AG19" s="6" t="s">
        <v>46</v>
      </c>
      <c r="AH19" s="1"/>
    </row>
    <row r="20" spans="1:34" ht="26.4" x14ac:dyDescent="0.25">
      <c r="A20" s="7">
        <v>42317.541883287035</v>
      </c>
      <c r="B20" s="1" t="s">
        <v>86</v>
      </c>
      <c r="C20" s="1" t="s">
        <v>706</v>
      </c>
      <c r="E20" s="1" t="s">
        <v>1334</v>
      </c>
      <c r="F20" s="2">
        <v>42278</v>
      </c>
      <c r="G20" s="1" t="s">
        <v>2892</v>
      </c>
      <c r="H20" s="1" t="s">
        <v>65</v>
      </c>
      <c r="I20" s="3">
        <v>0.8125</v>
      </c>
      <c r="J20" s="1" t="s">
        <v>2893</v>
      </c>
      <c r="K20" s="1" t="s">
        <v>43</v>
      </c>
      <c r="L20" s="1" t="s">
        <v>36</v>
      </c>
      <c r="M20" s="1" t="s">
        <v>2894</v>
      </c>
      <c r="N20" s="1" t="s">
        <v>1692</v>
      </c>
      <c r="O20" s="4">
        <v>2</v>
      </c>
      <c r="P20" s="4">
        <v>0</v>
      </c>
      <c r="S20" s="5" t="s">
        <v>46</v>
      </c>
      <c r="AC20" s="5">
        <v>0</v>
      </c>
      <c r="AD20" s="21" t="s">
        <v>2895</v>
      </c>
      <c r="AE20" s="24">
        <v>0</v>
      </c>
      <c r="AF20" s="24">
        <v>2</v>
      </c>
      <c r="AG20" s="6" t="s">
        <v>46</v>
      </c>
      <c r="AH20" s="1"/>
    </row>
    <row r="21" spans="1:34" ht="26.4" x14ac:dyDescent="0.25">
      <c r="A21" s="7">
        <v>42313.666045347221</v>
      </c>
      <c r="B21" s="1" t="s">
        <v>30</v>
      </c>
      <c r="C21" s="1" t="s">
        <v>1159</v>
      </c>
      <c r="E21" s="1" t="s">
        <v>1334</v>
      </c>
      <c r="F21" s="2">
        <v>42279</v>
      </c>
      <c r="G21" s="1" t="s">
        <v>2637</v>
      </c>
      <c r="H21" s="1" t="s">
        <v>41</v>
      </c>
      <c r="I21" s="3">
        <v>0.66666666666424135</v>
      </c>
      <c r="J21" s="1" t="s">
        <v>2638</v>
      </c>
      <c r="K21" s="1" t="s">
        <v>43</v>
      </c>
      <c r="L21" s="1" t="s">
        <v>46</v>
      </c>
      <c r="M21" s="1" t="s">
        <v>2639</v>
      </c>
      <c r="N21" s="1" t="s">
        <v>1692</v>
      </c>
      <c r="O21" s="4">
        <v>5</v>
      </c>
      <c r="P21" s="4">
        <v>0</v>
      </c>
      <c r="S21" s="5" t="s">
        <v>46</v>
      </c>
      <c r="AC21" s="5">
        <v>0</v>
      </c>
      <c r="AD21" s="21" t="s">
        <v>2640</v>
      </c>
      <c r="AE21" s="24">
        <v>5</v>
      </c>
      <c r="AF21" s="24">
        <v>1</v>
      </c>
      <c r="AG21" s="6" t="s">
        <v>46</v>
      </c>
      <c r="AH21" s="1"/>
    </row>
    <row r="22" spans="1:34" ht="39.6" x14ac:dyDescent="0.25">
      <c r="A22" s="7">
        <v>42317.846002314815</v>
      </c>
      <c r="B22" s="1" t="s">
        <v>39</v>
      </c>
      <c r="C22" s="1" t="s">
        <v>852</v>
      </c>
      <c r="E22" s="1" t="s">
        <v>1334</v>
      </c>
      <c r="F22" s="2">
        <v>42279</v>
      </c>
      <c r="G22" s="1" t="s">
        <v>2986</v>
      </c>
      <c r="H22" s="1" t="s">
        <v>41</v>
      </c>
      <c r="I22" s="3">
        <v>0.875</v>
      </c>
      <c r="J22" s="1" t="s">
        <v>1690</v>
      </c>
      <c r="K22" s="1" t="s">
        <v>43</v>
      </c>
      <c r="L22" s="1" t="s">
        <v>36</v>
      </c>
      <c r="M22" s="1" t="s">
        <v>1964</v>
      </c>
      <c r="N22" s="1" t="s">
        <v>1692</v>
      </c>
      <c r="O22" s="4">
        <v>4</v>
      </c>
      <c r="P22" s="4">
        <v>13</v>
      </c>
      <c r="S22" s="5" t="s">
        <v>36</v>
      </c>
      <c r="U22" s="5">
        <v>10</v>
      </c>
      <c r="AC22" s="5">
        <v>10</v>
      </c>
      <c r="AD22" s="21" t="s">
        <v>2987</v>
      </c>
      <c r="AE22" s="24">
        <v>10</v>
      </c>
      <c r="AF22" s="24">
        <v>1.5</v>
      </c>
      <c r="AG22" s="6" t="s">
        <v>46</v>
      </c>
      <c r="AH22" s="1"/>
    </row>
    <row r="23" spans="1:34" x14ac:dyDescent="0.25">
      <c r="A23" s="11">
        <v>42410.699283923612</v>
      </c>
      <c r="B23" s="12" t="s">
        <v>39</v>
      </c>
      <c r="C23" s="12" t="s">
        <v>236</v>
      </c>
      <c r="E23" s="12" t="s">
        <v>1334</v>
      </c>
      <c r="F23" s="13">
        <v>42279</v>
      </c>
      <c r="I23" s="14">
        <v>0.41666666666424135</v>
      </c>
      <c r="J23" s="12" t="s">
        <v>4705</v>
      </c>
      <c r="K23" s="12" t="s">
        <v>43</v>
      </c>
      <c r="L23" s="12" t="s">
        <v>46</v>
      </c>
      <c r="M23" s="12" t="s">
        <v>4706</v>
      </c>
      <c r="N23" s="12" t="s">
        <v>1692</v>
      </c>
      <c r="O23" s="15">
        <v>1</v>
      </c>
      <c r="P23" s="15">
        <v>27</v>
      </c>
      <c r="AC23" s="16">
        <v>0</v>
      </c>
      <c r="AE23" s="26">
        <v>3</v>
      </c>
      <c r="AF23" s="26">
        <v>1</v>
      </c>
      <c r="AG23" s="12" t="s">
        <v>46</v>
      </c>
      <c r="AH23" s="1"/>
    </row>
    <row r="24" spans="1:34" ht="52.8" x14ac:dyDescent="0.25">
      <c r="A24" s="7">
        <v>42282.833575335651</v>
      </c>
      <c r="B24" s="1" t="s">
        <v>47</v>
      </c>
      <c r="C24" s="1" t="s">
        <v>236</v>
      </c>
      <c r="E24" s="1" t="s">
        <v>1334</v>
      </c>
      <c r="F24" s="2">
        <v>42280</v>
      </c>
      <c r="H24" s="1" t="s">
        <v>49</v>
      </c>
      <c r="I24" s="3">
        <v>0.5</v>
      </c>
      <c r="J24" s="1" t="s">
        <v>1971</v>
      </c>
      <c r="K24" s="1" t="s">
        <v>43</v>
      </c>
      <c r="L24" s="1" t="s">
        <v>36</v>
      </c>
      <c r="M24" s="1" t="s">
        <v>1972</v>
      </c>
      <c r="N24" s="1" t="s">
        <v>1965</v>
      </c>
      <c r="O24" s="4">
        <v>1</v>
      </c>
      <c r="P24" s="4">
        <v>25</v>
      </c>
      <c r="Q24" s="5">
        <v>0</v>
      </c>
      <c r="S24" s="5" t="s">
        <v>46</v>
      </c>
      <c r="AC24" s="5">
        <v>0</v>
      </c>
      <c r="AD24" s="21" t="s">
        <v>1973</v>
      </c>
      <c r="AE24" s="24">
        <v>2</v>
      </c>
      <c r="AF24" s="24">
        <v>0.5</v>
      </c>
      <c r="AG24" s="6" t="s">
        <v>46</v>
      </c>
      <c r="AH24" s="1"/>
    </row>
    <row r="25" spans="1:34" ht="66" x14ac:dyDescent="0.25">
      <c r="A25" s="7">
        <v>42303.56921199074</v>
      </c>
      <c r="B25" s="1" t="s">
        <v>86</v>
      </c>
      <c r="C25" s="1" t="s">
        <v>500</v>
      </c>
      <c r="E25" s="1" t="s">
        <v>1334</v>
      </c>
      <c r="F25" s="2">
        <v>42280</v>
      </c>
      <c r="H25" s="1" t="s">
        <v>49</v>
      </c>
      <c r="I25" s="3">
        <v>0.41666666666424135</v>
      </c>
      <c r="J25" s="1" t="s">
        <v>2360</v>
      </c>
      <c r="K25" s="1" t="s">
        <v>421</v>
      </c>
      <c r="L25" s="1" t="s">
        <v>36</v>
      </c>
      <c r="M25" s="1" t="s">
        <v>2361</v>
      </c>
      <c r="N25" s="1" t="s">
        <v>1692</v>
      </c>
      <c r="O25" s="4">
        <v>0</v>
      </c>
      <c r="P25" s="4">
        <v>0</v>
      </c>
      <c r="S25" s="5" t="s">
        <v>46</v>
      </c>
      <c r="AC25" s="5">
        <v>0</v>
      </c>
      <c r="AD25" s="21" t="s">
        <v>2362</v>
      </c>
      <c r="AE25" s="24">
        <v>10</v>
      </c>
      <c r="AF25" s="24">
        <v>7</v>
      </c>
      <c r="AG25" s="6" t="s">
        <v>46</v>
      </c>
      <c r="AH25" s="1"/>
    </row>
    <row r="26" spans="1:34" ht="26.4" x14ac:dyDescent="0.25">
      <c r="A26" s="7">
        <v>42314.510535289352</v>
      </c>
      <c r="B26" s="1" t="s">
        <v>39</v>
      </c>
      <c r="C26" s="1" t="s">
        <v>236</v>
      </c>
      <c r="E26" s="1" t="s">
        <v>1334</v>
      </c>
      <c r="F26" s="2">
        <v>42280</v>
      </c>
      <c r="H26" s="1" t="s">
        <v>49</v>
      </c>
      <c r="I26" s="3">
        <v>0.41666666666424135</v>
      </c>
      <c r="J26" s="1" t="s">
        <v>2696</v>
      </c>
      <c r="K26" s="1" t="s">
        <v>163</v>
      </c>
      <c r="L26" s="1" t="s">
        <v>46</v>
      </c>
      <c r="M26" s="1" t="s">
        <v>2697</v>
      </c>
      <c r="N26" s="1" t="s">
        <v>1692</v>
      </c>
      <c r="O26" s="4">
        <v>1</v>
      </c>
      <c r="P26" s="4">
        <v>0</v>
      </c>
      <c r="S26" s="5" t="s">
        <v>46</v>
      </c>
      <c r="AC26" s="5">
        <v>0</v>
      </c>
      <c r="AD26" s="21" t="s">
        <v>2698</v>
      </c>
      <c r="AE26" s="24">
        <v>2</v>
      </c>
      <c r="AF26" s="24">
        <v>6</v>
      </c>
      <c r="AG26" s="6" t="s">
        <v>46</v>
      </c>
      <c r="AH26" s="1"/>
    </row>
    <row r="27" spans="1:34" ht="26.4" x14ac:dyDescent="0.25">
      <c r="A27" s="7">
        <v>42314.512422824075</v>
      </c>
      <c r="B27" s="1" t="s">
        <v>39</v>
      </c>
      <c r="C27" s="1" t="s">
        <v>236</v>
      </c>
      <c r="E27" s="1" t="s">
        <v>1334</v>
      </c>
      <c r="F27" s="2">
        <v>42280</v>
      </c>
      <c r="H27" s="1" t="s">
        <v>49</v>
      </c>
      <c r="I27" s="3">
        <v>0.41666666666424135</v>
      </c>
      <c r="J27" s="1" t="s">
        <v>2699</v>
      </c>
      <c r="K27" s="1" t="s">
        <v>163</v>
      </c>
      <c r="L27" s="1" t="s">
        <v>46</v>
      </c>
      <c r="M27" s="1" t="s">
        <v>2700</v>
      </c>
      <c r="N27" s="1" t="s">
        <v>1692</v>
      </c>
      <c r="O27" s="4">
        <v>1</v>
      </c>
      <c r="P27" s="4">
        <v>0</v>
      </c>
      <c r="S27" s="5" t="s">
        <v>46</v>
      </c>
      <c r="AC27" s="5">
        <v>0</v>
      </c>
      <c r="AD27" s="21" t="s">
        <v>2698</v>
      </c>
      <c r="AE27" s="24">
        <v>2</v>
      </c>
      <c r="AF27" s="24">
        <v>6</v>
      </c>
      <c r="AG27" s="6" t="s">
        <v>46</v>
      </c>
      <c r="AH27" s="1"/>
    </row>
    <row r="28" spans="1:34" x14ac:dyDescent="0.25">
      <c r="A28" s="7">
        <v>42314.514687569448</v>
      </c>
      <c r="B28" s="1" t="s">
        <v>39</v>
      </c>
      <c r="C28" s="1" t="s">
        <v>649</v>
      </c>
      <c r="E28" s="1" t="s">
        <v>1334</v>
      </c>
      <c r="F28" s="2">
        <v>42280</v>
      </c>
      <c r="H28" s="1" t="s">
        <v>49</v>
      </c>
      <c r="I28" s="3">
        <v>0.45833333333575865</v>
      </c>
      <c r="J28" s="1" t="s">
        <v>2659</v>
      </c>
      <c r="K28" s="1" t="s">
        <v>43</v>
      </c>
      <c r="L28" s="1" t="s">
        <v>46</v>
      </c>
      <c r="N28" s="1" t="s">
        <v>1692</v>
      </c>
      <c r="O28" s="4">
        <v>1</v>
      </c>
      <c r="P28" s="4">
        <v>7</v>
      </c>
      <c r="Q28" s="5">
        <v>70</v>
      </c>
      <c r="S28" s="5" t="s">
        <v>46</v>
      </c>
      <c r="AC28" s="5">
        <v>0</v>
      </c>
      <c r="AE28" s="24">
        <v>3</v>
      </c>
      <c r="AF28" s="24">
        <v>2</v>
      </c>
      <c r="AG28" s="6" t="s">
        <v>46</v>
      </c>
      <c r="AH28" s="1"/>
    </row>
    <row r="29" spans="1:34" ht="39.6" x14ac:dyDescent="0.25">
      <c r="A29" s="7">
        <v>42317.8590796875</v>
      </c>
      <c r="B29" s="1" t="s">
        <v>39</v>
      </c>
      <c r="C29" s="1" t="s">
        <v>236</v>
      </c>
      <c r="E29" s="1" t="s">
        <v>1334</v>
      </c>
      <c r="F29" s="2">
        <v>42280</v>
      </c>
      <c r="G29" s="1" t="s">
        <v>2995</v>
      </c>
      <c r="H29" s="1" t="s">
        <v>49</v>
      </c>
      <c r="I29" s="3">
        <v>0.41666666666424135</v>
      </c>
      <c r="J29" s="1" t="s">
        <v>2996</v>
      </c>
      <c r="K29" s="1" t="s">
        <v>43</v>
      </c>
      <c r="L29" s="1" t="s">
        <v>36</v>
      </c>
      <c r="M29" s="1" t="s">
        <v>2997</v>
      </c>
      <c r="N29" s="1" t="s">
        <v>1692</v>
      </c>
      <c r="O29" s="4">
        <v>4</v>
      </c>
      <c r="P29" s="4">
        <v>10</v>
      </c>
      <c r="Q29" s="5">
        <v>0</v>
      </c>
      <c r="S29" s="5" t="s">
        <v>46</v>
      </c>
      <c r="AC29" s="5">
        <v>0</v>
      </c>
      <c r="AD29" s="21" t="s">
        <v>2998</v>
      </c>
      <c r="AE29" s="24">
        <v>8</v>
      </c>
      <c r="AF29" s="24">
        <v>0.5</v>
      </c>
      <c r="AG29" s="6" t="s">
        <v>46</v>
      </c>
      <c r="AH29" s="1"/>
    </row>
    <row r="30" spans="1:34" ht="26.4" x14ac:dyDescent="0.25">
      <c r="A30" s="7">
        <v>42318.932632071759</v>
      </c>
      <c r="B30" s="1" t="s">
        <v>86</v>
      </c>
      <c r="C30" s="1" t="s">
        <v>536</v>
      </c>
      <c r="E30" s="1" t="s">
        <v>1334</v>
      </c>
      <c r="F30" s="2">
        <v>42280</v>
      </c>
      <c r="H30" s="1" t="s">
        <v>41</v>
      </c>
      <c r="I30" s="3">
        <v>0.41666666666424135</v>
      </c>
      <c r="J30" s="1" t="s">
        <v>3054</v>
      </c>
      <c r="K30" s="1" t="s">
        <v>43</v>
      </c>
      <c r="L30" s="1" t="s">
        <v>36</v>
      </c>
      <c r="M30" s="1" t="s">
        <v>3055</v>
      </c>
      <c r="N30" s="1" t="s">
        <v>1692</v>
      </c>
      <c r="O30" s="4">
        <v>4</v>
      </c>
      <c r="P30" s="4">
        <v>4</v>
      </c>
      <c r="S30" s="5" t="s">
        <v>46</v>
      </c>
      <c r="AC30" s="5">
        <v>0</v>
      </c>
      <c r="AE30" s="24">
        <v>4</v>
      </c>
      <c r="AF30" s="24">
        <v>3</v>
      </c>
      <c r="AG30" s="6" t="s">
        <v>46</v>
      </c>
      <c r="AH30" s="1"/>
    </row>
    <row r="31" spans="1:34" ht="52.8" x14ac:dyDescent="0.25">
      <c r="A31" s="7">
        <v>42286.482284432874</v>
      </c>
      <c r="B31" s="1" t="s">
        <v>86</v>
      </c>
      <c r="C31" s="1" t="s">
        <v>500</v>
      </c>
      <c r="E31" s="1" t="s">
        <v>1334</v>
      </c>
      <c r="F31" s="2">
        <v>42281</v>
      </c>
      <c r="H31" s="1" t="s">
        <v>75</v>
      </c>
      <c r="I31" s="3">
        <v>0.54166666666424135</v>
      </c>
      <c r="J31" s="1" t="s">
        <v>2116</v>
      </c>
      <c r="K31" s="1" t="s">
        <v>43</v>
      </c>
      <c r="L31" s="1" t="s">
        <v>36</v>
      </c>
      <c r="M31" s="1" t="s">
        <v>2117</v>
      </c>
      <c r="N31" s="1" t="s">
        <v>1692</v>
      </c>
      <c r="O31" s="4">
        <v>1</v>
      </c>
      <c r="P31" s="4">
        <v>16</v>
      </c>
      <c r="Q31" s="5">
        <v>14</v>
      </c>
      <c r="S31" s="5" t="s">
        <v>36</v>
      </c>
      <c r="U31" s="5">
        <v>20</v>
      </c>
      <c r="AC31" s="5">
        <v>0</v>
      </c>
      <c r="AD31" s="21" t="s">
        <v>2118</v>
      </c>
      <c r="AE31" s="24">
        <v>3</v>
      </c>
      <c r="AF31" s="24">
        <v>1</v>
      </c>
      <c r="AG31" s="6" t="s">
        <v>46</v>
      </c>
      <c r="AH31" s="1"/>
    </row>
    <row r="32" spans="1:34" ht="26.4" x14ac:dyDescent="0.25">
      <c r="A32" s="7">
        <v>42317.850111145832</v>
      </c>
      <c r="B32" s="1" t="s">
        <v>39</v>
      </c>
      <c r="C32" s="1" t="s">
        <v>852</v>
      </c>
      <c r="E32" s="1" t="s">
        <v>1334</v>
      </c>
      <c r="F32" s="2">
        <v>42283</v>
      </c>
      <c r="G32" s="1" t="s">
        <v>2988</v>
      </c>
      <c r="H32" s="1" t="s">
        <v>130</v>
      </c>
      <c r="I32" s="3">
        <v>0.72916666666424135</v>
      </c>
      <c r="J32" s="1" t="s">
        <v>2989</v>
      </c>
      <c r="K32" s="1" t="s">
        <v>43</v>
      </c>
      <c r="L32" s="1" t="s">
        <v>46</v>
      </c>
      <c r="M32" s="1" t="s">
        <v>2990</v>
      </c>
      <c r="N32" s="1" t="s">
        <v>1692</v>
      </c>
      <c r="O32" s="4">
        <v>3</v>
      </c>
      <c r="P32" s="4">
        <v>0</v>
      </c>
      <c r="Q32" s="5">
        <v>0</v>
      </c>
      <c r="S32" s="5" t="s">
        <v>46</v>
      </c>
      <c r="AC32" s="5">
        <v>0</v>
      </c>
      <c r="AD32" s="21" t="s">
        <v>2991</v>
      </c>
      <c r="AE32" s="24">
        <v>6</v>
      </c>
      <c r="AF32" s="24">
        <v>1.5</v>
      </c>
      <c r="AG32" s="6" t="s">
        <v>46</v>
      </c>
      <c r="AH32" s="1"/>
    </row>
    <row r="33" spans="1:34" ht="66" x14ac:dyDescent="0.25">
      <c r="A33" s="7">
        <v>42286.488486296294</v>
      </c>
      <c r="B33" s="1" t="s">
        <v>86</v>
      </c>
      <c r="C33" s="1" t="s">
        <v>500</v>
      </c>
      <c r="E33" s="1" t="s">
        <v>1334</v>
      </c>
      <c r="F33" s="2">
        <v>42284</v>
      </c>
      <c r="H33" s="1" t="s">
        <v>33</v>
      </c>
      <c r="I33" s="3">
        <v>0.625</v>
      </c>
      <c r="J33" s="1" t="s">
        <v>2122</v>
      </c>
      <c r="K33" s="1" t="s">
        <v>43</v>
      </c>
      <c r="L33" s="1" t="s">
        <v>36</v>
      </c>
      <c r="M33" s="1" t="s">
        <v>2123</v>
      </c>
      <c r="N33" s="1" t="s">
        <v>1692</v>
      </c>
      <c r="O33" s="4">
        <v>1</v>
      </c>
      <c r="P33" s="4">
        <v>10</v>
      </c>
      <c r="Q33" s="5">
        <v>10</v>
      </c>
      <c r="S33" s="5" t="s">
        <v>36</v>
      </c>
      <c r="U33" s="5">
        <v>15</v>
      </c>
      <c r="AC33" s="5">
        <v>0</v>
      </c>
      <c r="AD33" s="21" t="s">
        <v>2124</v>
      </c>
      <c r="AE33" s="24">
        <v>3</v>
      </c>
      <c r="AF33" s="24">
        <v>1</v>
      </c>
      <c r="AG33" s="6" t="s">
        <v>46</v>
      </c>
      <c r="AH33" s="1"/>
    </row>
    <row r="34" spans="1:34" x14ac:dyDescent="0.25">
      <c r="A34" s="7">
        <v>42313.716142534722</v>
      </c>
      <c r="B34" s="1" t="s">
        <v>39</v>
      </c>
      <c r="C34" s="1" t="s">
        <v>852</v>
      </c>
      <c r="E34" s="1" t="s">
        <v>1334</v>
      </c>
      <c r="F34" s="2">
        <v>42284</v>
      </c>
      <c r="G34" s="1" t="s">
        <v>2658</v>
      </c>
      <c r="H34" s="1" t="s">
        <v>33</v>
      </c>
      <c r="I34" s="3">
        <v>0.625</v>
      </c>
      <c r="J34" s="1" t="s">
        <v>2659</v>
      </c>
      <c r="K34" s="1" t="s">
        <v>43</v>
      </c>
      <c r="L34" s="1" t="s">
        <v>46</v>
      </c>
      <c r="N34" s="1" t="s">
        <v>1692</v>
      </c>
      <c r="O34" s="4">
        <v>4</v>
      </c>
      <c r="P34" s="4">
        <v>9</v>
      </c>
      <c r="Q34" s="5">
        <v>35</v>
      </c>
      <c r="S34" s="5" t="s">
        <v>46</v>
      </c>
      <c r="AC34" s="5">
        <v>0</v>
      </c>
      <c r="AE34" s="24">
        <v>12</v>
      </c>
      <c r="AF34" s="24">
        <v>2</v>
      </c>
      <c r="AG34" s="6" t="s">
        <v>46</v>
      </c>
      <c r="AH34" s="1"/>
    </row>
    <row r="35" spans="1:34" ht="66" x14ac:dyDescent="0.25">
      <c r="A35" s="7">
        <v>42286.545242268519</v>
      </c>
      <c r="B35" s="1" t="s">
        <v>86</v>
      </c>
      <c r="C35" s="1" t="s">
        <v>500</v>
      </c>
      <c r="E35" s="1" t="s">
        <v>1334</v>
      </c>
      <c r="F35" s="2">
        <v>42285</v>
      </c>
      <c r="H35" s="1" t="s">
        <v>65</v>
      </c>
      <c r="I35" s="3">
        <v>0.35416666666424135</v>
      </c>
      <c r="J35" s="1" t="s">
        <v>2125</v>
      </c>
      <c r="K35" s="1" t="s">
        <v>1378</v>
      </c>
      <c r="L35" s="1" t="s">
        <v>46</v>
      </c>
      <c r="M35" s="1" t="s">
        <v>2126</v>
      </c>
      <c r="N35" s="1" t="s">
        <v>1692</v>
      </c>
      <c r="O35" s="4">
        <v>3</v>
      </c>
      <c r="P35" s="4">
        <v>53</v>
      </c>
      <c r="Q35" s="5">
        <v>128</v>
      </c>
      <c r="S35" s="5" t="s">
        <v>36</v>
      </c>
      <c r="U35" s="5">
        <v>50</v>
      </c>
      <c r="AC35" s="5">
        <v>0</v>
      </c>
      <c r="AD35" s="21" t="s">
        <v>2127</v>
      </c>
      <c r="AE35" s="24">
        <v>2</v>
      </c>
      <c r="AF35" s="24">
        <v>7</v>
      </c>
      <c r="AG35" s="6" t="s">
        <v>46</v>
      </c>
      <c r="AH35" s="1"/>
    </row>
    <row r="36" spans="1:34" ht="26.4" x14ac:dyDescent="0.25">
      <c r="A36" s="7">
        <v>42310.329786423608</v>
      </c>
      <c r="B36" s="1" t="s">
        <v>86</v>
      </c>
      <c r="C36" s="1" t="s">
        <v>500</v>
      </c>
      <c r="E36" s="1" t="s">
        <v>1334</v>
      </c>
      <c r="F36" s="2">
        <v>42286</v>
      </c>
      <c r="G36" s="1" t="s">
        <v>2499</v>
      </c>
      <c r="H36" s="1" t="s">
        <v>41</v>
      </c>
      <c r="I36" s="3">
        <v>0.6875</v>
      </c>
      <c r="J36" s="1" t="s">
        <v>2500</v>
      </c>
      <c r="K36" s="1" t="s">
        <v>43</v>
      </c>
      <c r="L36" s="1" t="s">
        <v>36</v>
      </c>
      <c r="M36" s="1" t="s">
        <v>2501</v>
      </c>
      <c r="N36" s="1" t="s">
        <v>1692</v>
      </c>
      <c r="O36" s="4">
        <v>2</v>
      </c>
      <c r="P36" s="4">
        <v>21</v>
      </c>
      <c r="Q36" s="5">
        <v>42</v>
      </c>
      <c r="S36" s="5" t="s">
        <v>36</v>
      </c>
      <c r="U36" s="5">
        <v>35</v>
      </c>
      <c r="AC36" s="5">
        <v>0</v>
      </c>
      <c r="AD36" s="21" t="s">
        <v>2502</v>
      </c>
      <c r="AE36" s="24">
        <v>6</v>
      </c>
      <c r="AF36" s="24">
        <v>3</v>
      </c>
      <c r="AG36" s="6" t="s">
        <v>46</v>
      </c>
      <c r="AH36" s="1"/>
    </row>
    <row r="37" spans="1:34" ht="26.4" x14ac:dyDescent="0.25">
      <c r="A37" s="7">
        <v>42310.332851250001</v>
      </c>
      <c r="B37" s="1" t="s">
        <v>86</v>
      </c>
      <c r="C37" s="1" t="s">
        <v>500</v>
      </c>
      <c r="E37" s="1" t="s">
        <v>1334</v>
      </c>
      <c r="F37" s="2">
        <v>42286</v>
      </c>
      <c r="G37" s="1" t="s">
        <v>2503</v>
      </c>
      <c r="H37" s="1" t="s">
        <v>41</v>
      </c>
      <c r="I37" s="3">
        <v>0.83333333333575865</v>
      </c>
      <c r="J37" s="1" t="s">
        <v>2504</v>
      </c>
      <c r="K37" s="1" t="s">
        <v>43</v>
      </c>
      <c r="L37" s="1" t="s">
        <v>36</v>
      </c>
      <c r="M37" s="1" t="s">
        <v>2505</v>
      </c>
      <c r="N37" s="1" t="s">
        <v>1692</v>
      </c>
      <c r="O37" s="4">
        <v>3</v>
      </c>
      <c r="P37" s="4">
        <v>20</v>
      </c>
      <c r="S37" s="5" t="s">
        <v>36</v>
      </c>
      <c r="U37" s="5">
        <v>45</v>
      </c>
      <c r="AC37" s="5">
        <v>0</v>
      </c>
      <c r="AD37" s="21" t="s">
        <v>2506</v>
      </c>
      <c r="AE37" s="24">
        <v>6</v>
      </c>
      <c r="AF37" s="24">
        <v>3</v>
      </c>
      <c r="AG37" s="6"/>
      <c r="AH37" s="1"/>
    </row>
    <row r="38" spans="1:34" ht="39.6" x14ac:dyDescent="0.25">
      <c r="A38" s="7">
        <v>42303.569631759259</v>
      </c>
      <c r="B38" s="1" t="s">
        <v>86</v>
      </c>
      <c r="C38" s="1" t="s">
        <v>500</v>
      </c>
      <c r="E38" s="1" t="s">
        <v>1334</v>
      </c>
      <c r="F38" s="2">
        <v>42287</v>
      </c>
      <c r="G38" s="1" t="s">
        <v>2363</v>
      </c>
      <c r="H38" s="1" t="s">
        <v>65</v>
      </c>
      <c r="I38" s="3">
        <v>0.41666666666424135</v>
      </c>
      <c r="J38" s="1" t="s">
        <v>2364</v>
      </c>
      <c r="K38" s="1" t="s">
        <v>43</v>
      </c>
      <c r="M38" s="1" t="s">
        <v>2365</v>
      </c>
      <c r="N38" s="1" t="s">
        <v>1692</v>
      </c>
      <c r="O38" s="4">
        <v>2</v>
      </c>
      <c r="P38" s="4">
        <v>37</v>
      </c>
      <c r="Q38" s="5">
        <v>49.5</v>
      </c>
      <c r="S38" s="5" t="s">
        <v>36</v>
      </c>
      <c r="U38" s="5">
        <v>35</v>
      </c>
      <c r="AC38" s="5">
        <v>0</v>
      </c>
      <c r="AD38" s="21" t="s">
        <v>2366</v>
      </c>
      <c r="AE38" s="24">
        <v>5</v>
      </c>
      <c r="AF38" s="24">
        <v>2</v>
      </c>
      <c r="AG38" s="6" t="s">
        <v>46</v>
      </c>
      <c r="AH38" s="1"/>
    </row>
    <row r="39" spans="1:34" x14ac:dyDescent="0.25">
      <c r="A39" s="7">
        <v>42314.513650497684</v>
      </c>
      <c r="B39" s="1" t="s">
        <v>39</v>
      </c>
      <c r="C39" s="1" t="s">
        <v>649</v>
      </c>
      <c r="E39" s="1" t="s">
        <v>1334</v>
      </c>
      <c r="F39" s="2">
        <v>42287</v>
      </c>
      <c r="H39" s="1" t="s">
        <v>49</v>
      </c>
      <c r="I39" s="3">
        <v>0.375</v>
      </c>
      <c r="J39" s="1" t="s">
        <v>2701</v>
      </c>
      <c r="K39" s="1" t="s">
        <v>43</v>
      </c>
      <c r="L39" s="1" t="s">
        <v>46</v>
      </c>
      <c r="N39" s="1" t="s">
        <v>1692</v>
      </c>
      <c r="O39" s="4">
        <v>1</v>
      </c>
      <c r="P39" s="4">
        <v>7</v>
      </c>
      <c r="S39" s="5" t="s">
        <v>46</v>
      </c>
      <c r="AC39" s="5">
        <v>15</v>
      </c>
      <c r="AE39" s="24">
        <v>2</v>
      </c>
      <c r="AF39" s="24">
        <v>1</v>
      </c>
      <c r="AG39" s="6" t="s">
        <v>46</v>
      </c>
      <c r="AH39" s="1"/>
    </row>
    <row r="40" spans="1:34" ht="26.4" x14ac:dyDescent="0.25">
      <c r="A40" s="7">
        <v>42314.517443668985</v>
      </c>
      <c r="B40" s="1" t="s">
        <v>39</v>
      </c>
      <c r="C40" s="1" t="s">
        <v>649</v>
      </c>
      <c r="E40" s="1" t="s">
        <v>1334</v>
      </c>
      <c r="F40" s="2">
        <v>42287</v>
      </c>
      <c r="H40" s="1" t="s">
        <v>49</v>
      </c>
      <c r="I40" s="3">
        <v>0.45833333333575865</v>
      </c>
      <c r="J40" s="1" t="s">
        <v>2702</v>
      </c>
      <c r="K40" s="1" t="s">
        <v>43</v>
      </c>
      <c r="L40" s="1" t="s">
        <v>46</v>
      </c>
      <c r="M40" s="1" t="s">
        <v>2703</v>
      </c>
      <c r="N40" s="1" t="s">
        <v>1692</v>
      </c>
      <c r="O40" s="4">
        <v>1</v>
      </c>
      <c r="P40" s="4">
        <v>0</v>
      </c>
      <c r="S40" s="5" t="s">
        <v>46</v>
      </c>
      <c r="AC40" s="5">
        <v>0</v>
      </c>
      <c r="AD40" s="21" t="s">
        <v>2704</v>
      </c>
      <c r="AE40" s="24">
        <v>2</v>
      </c>
      <c r="AF40" s="24">
        <v>2</v>
      </c>
      <c r="AG40" s="6" t="s">
        <v>46</v>
      </c>
      <c r="AH40" s="1"/>
    </row>
    <row r="41" spans="1:34" x14ac:dyDescent="0.25">
      <c r="A41" s="7">
        <v>42314.518808865745</v>
      </c>
      <c r="B41" s="1" t="s">
        <v>39</v>
      </c>
      <c r="C41" s="1" t="s">
        <v>649</v>
      </c>
      <c r="E41" s="1" t="s">
        <v>1334</v>
      </c>
      <c r="F41" s="2">
        <v>42287</v>
      </c>
      <c r="H41" s="1" t="s">
        <v>49</v>
      </c>
      <c r="I41" s="3">
        <v>0.58333333333575865</v>
      </c>
      <c r="J41" s="1" t="s">
        <v>2705</v>
      </c>
      <c r="K41" s="1" t="s">
        <v>43</v>
      </c>
      <c r="L41" s="1" t="s">
        <v>36</v>
      </c>
      <c r="M41" s="1" t="s">
        <v>2706</v>
      </c>
      <c r="N41" s="1" t="s">
        <v>1692</v>
      </c>
      <c r="O41" s="4">
        <v>1</v>
      </c>
      <c r="P41" s="4">
        <v>0</v>
      </c>
      <c r="S41" s="5" t="s">
        <v>46</v>
      </c>
      <c r="AC41" s="5">
        <v>0</v>
      </c>
      <c r="AD41" s="21" t="s">
        <v>2707</v>
      </c>
      <c r="AE41" s="24">
        <v>2</v>
      </c>
      <c r="AF41" s="24">
        <v>2</v>
      </c>
      <c r="AG41" s="6" t="s">
        <v>46</v>
      </c>
      <c r="AH41" s="1"/>
    </row>
    <row r="42" spans="1:34" x14ac:dyDescent="0.25">
      <c r="A42" s="7">
        <v>42314.520106863427</v>
      </c>
      <c r="B42" s="1" t="s">
        <v>39</v>
      </c>
      <c r="C42" s="1" t="s">
        <v>649</v>
      </c>
      <c r="E42" s="1" t="s">
        <v>1334</v>
      </c>
      <c r="F42" s="2">
        <v>42287</v>
      </c>
      <c r="H42" s="1" t="s">
        <v>49</v>
      </c>
      <c r="I42" s="3">
        <v>0.58333333333575865</v>
      </c>
      <c r="J42" s="1" t="s">
        <v>2708</v>
      </c>
      <c r="K42" s="1" t="s">
        <v>43</v>
      </c>
      <c r="L42" s="1" t="s">
        <v>46</v>
      </c>
      <c r="M42" s="1" t="s">
        <v>2709</v>
      </c>
      <c r="N42" s="1" t="s">
        <v>1692</v>
      </c>
      <c r="O42" s="4">
        <v>1</v>
      </c>
      <c r="P42" s="4">
        <v>0</v>
      </c>
      <c r="S42" s="5" t="s">
        <v>46</v>
      </c>
      <c r="AC42" s="5">
        <v>0</v>
      </c>
      <c r="AD42" s="21" t="s">
        <v>2704</v>
      </c>
      <c r="AE42" s="24">
        <v>2</v>
      </c>
      <c r="AF42" s="24">
        <v>2</v>
      </c>
      <c r="AG42" s="6" t="s">
        <v>46</v>
      </c>
      <c r="AH42" s="1"/>
    </row>
    <row r="43" spans="1:34" ht="66" x14ac:dyDescent="0.25">
      <c r="A43" s="7">
        <v>42303.57811342593</v>
      </c>
      <c r="B43" s="1" t="s">
        <v>86</v>
      </c>
      <c r="C43" s="1" t="s">
        <v>500</v>
      </c>
      <c r="E43" s="1" t="s">
        <v>1334</v>
      </c>
      <c r="F43" s="2">
        <v>42290</v>
      </c>
      <c r="H43" s="1" t="s">
        <v>130</v>
      </c>
      <c r="I43" s="3">
        <v>0.8125</v>
      </c>
      <c r="J43" s="1" t="s">
        <v>2371</v>
      </c>
      <c r="K43" s="1" t="s">
        <v>35</v>
      </c>
      <c r="L43" s="1" t="s">
        <v>36</v>
      </c>
      <c r="M43" s="1" t="s">
        <v>2372</v>
      </c>
      <c r="N43" s="1" t="s">
        <v>1692</v>
      </c>
      <c r="O43" s="4">
        <v>1</v>
      </c>
      <c r="P43" s="4">
        <v>25</v>
      </c>
      <c r="S43" s="5" t="s">
        <v>36</v>
      </c>
      <c r="U43" s="5">
        <v>15</v>
      </c>
      <c r="Z43" s="5">
        <v>495</v>
      </c>
      <c r="AC43" s="5">
        <v>0</v>
      </c>
      <c r="AD43" s="21" t="s">
        <v>2373</v>
      </c>
      <c r="AE43" s="24">
        <v>1</v>
      </c>
      <c r="AF43" s="24">
        <v>2</v>
      </c>
      <c r="AG43" s="6" t="s">
        <v>46</v>
      </c>
      <c r="AH43" s="1"/>
    </row>
    <row r="44" spans="1:34" ht="26.4" x14ac:dyDescent="0.25">
      <c r="A44" s="7">
        <v>42303.575897037037</v>
      </c>
      <c r="B44" s="1" t="s">
        <v>86</v>
      </c>
      <c r="C44" s="1" t="s">
        <v>500</v>
      </c>
      <c r="E44" s="1" t="s">
        <v>1334</v>
      </c>
      <c r="F44" s="2">
        <v>42291</v>
      </c>
      <c r="H44" s="1" t="s">
        <v>65</v>
      </c>
      <c r="I44" s="3">
        <v>0.70833333333575865</v>
      </c>
      <c r="J44" s="1" t="s">
        <v>1831</v>
      </c>
      <c r="K44" s="1" t="s">
        <v>43</v>
      </c>
      <c r="M44" s="1" t="s">
        <v>2369</v>
      </c>
      <c r="N44" s="1" t="s">
        <v>1692</v>
      </c>
      <c r="O44" s="4">
        <v>1</v>
      </c>
      <c r="P44" s="4">
        <v>25</v>
      </c>
      <c r="Q44" s="5">
        <v>0</v>
      </c>
      <c r="S44" s="5" t="s">
        <v>36</v>
      </c>
      <c r="T44" s="5">
        <v>0</v>
      </c>
      <c r="U44" s="5">
        <v>15</v>
      </c>
      <c r="Z44" s="5">
        <v>495</v>
      </c>
      <c r="AC44" s="5">
        <v>0</v>
      </c>
      <c r="AE44" s="24">
        <v>1</v>
      </c>
      <c r="AF44" s="24">
        <v>1</v>
      </c>
      <c r="AG44" s="6" t="s">
        <v>46</v>
      </c>
      <c r="AH44" s="1"/>
    </row>
    <row r="45" spans="1:34" ht="26.4" x14ac:dyDescent="0.25">
      <c r="A45" s="7">
        <v>42303.57380859954</v>
      </c>
      <c r="B45" s="1" t="s">
        <v>86</v>
      </c>
      <c r="C45" s="1" t="s">
        <v>500</v>
      </c>
      <c r="E45" s="1" t="s">
        <v>1334</v>
      </c>
      <c r="F45" s="2">
        <v>42292</v>
      </c>
      <c r="H45" s="1" t="s">
        <v>65</v>
      </c>
      <c r="I45" s="3">
        <v>0.375</v>
      </c>
      <c r="J45" s="1" t="s">
        <v>2119</v>
      </c>
      <c r="K45" s="1" t="s">
        <v>1378</v>
      </c>
      <c r="M45" s="1" t="s">
        <v>2367</v>
      </c>
      <c r="N45" s="1" t="s">
        <v>1692</v>
      </c>
      <c r="O45" s="4">
        <v>1</v>
      </c>
      <c r="P45" s="4">
        <v>25</v>
      </c>
      <c r="Q45" s="5">
        <v>37.5</v>
      </c>
      <c r="S45" s="5" t="s">
        <v>36</v>
      </c>
      <c r="U45" s="5">
        <v>15</v>
      </c>
      <c r="Z45" s="5">
        <v>495</v>
      </c>
      <c r="AC45" s="5">
        <v>0</v>
      </c>
      <c r="AD45" s="21" t="s">
        <v>2368</v>
      </c>
      <c r="AE45" s="24">
        <v>2</v>
      </c>
      <c r="AF45" s="24">
        <v>1</v>
      </c>
      <c r="AG45" s="6" t="s">
        <v>46</v>
      </c>
      <c r="AH45" s="1"/>
    </row>
    <row r="46" spans="1:34" x14ac:dyDescent="0.25">
      <c r="A46" s="7">
        <v>42318.938085173606</v>
      </c>
      <c r="B46" s="1" t="s">
        <v>86</v>
      </c>
      <c r="C46" s="1" t="s">
        <v>271</v>
      </c>
      <c r="E46" s="1" t="s">
        <v>1334</v>
      </c>
      <c r="F46" s="2">
        <v>42292</v>
      </c>
      <c r="H46" s="1" t="s">
        <v>65</v>
      </c>
      <c r="I46" s="3">
        <v>0.41666666666424135</v>
      </c>
      <c r="J46" s="1" t="s">
        <v>3056</v>
      </c>
      <c r="K46" s="1" t="s">
        <v>43</v>
      </c>
      <c r="L46" s="1" t="s">
        <v>36</v>
      </c>
      <c r="M46" s="1" t="s">
        <v>3057</v>
      </c>
      <c r="N46" s="1" t="s">
        <v>1692</v>
      </c>
      <c r="O46" s="4">
        <v>3</v>
      </c>
      <c r="P46" s="4">
        <v>0</v>
      </c>
      <c r="S46" s="5" t="s">
        <v>46</v>
      </c>
      <c r="AC46" s="5">
        <v>0</v>
      </c>
      <c r="AE46" s="24">
        <v>4</v>
      </c>
      <c r="AF46" s="24">
        <v>4</v>
      </c>
      <c r="AG46" s="6" t="s">
        <v>46</v>
      </c>
      <c r="AH46" s="1"/>
    </row>
    <row r="47" spans="1:34" ht="26.4" x14ac:dyDescent="0.25">
      <c r="A47" s="7">
        <v>42303.578068784722</v>
      </c>
      <c r="B47" s="1" t="s">
        <v>86</v>
      </c>
      <c r="C47" s="1" t="s">
        <v>500</v>
      </c>
      <c r="E47" s="1" t="s">
        <v>1334</v>
      </c>
      <c r="F47" s="2">
        <v>42294</v>
      </c>
      <c r="H47" s="1" t="s">
        <v>49</v>
      </c>
      <c r="I47" s="3">
        <v>0.625</v>
      </c>
      <c r="J47" s="1" t="s">
        <v>2125</v>
      </c>
      <c r="K47" s="1" t="s">
        <v>43</v>
      </c>
      <c r="M47" s="1" t="s">
        <v>2370</v>
      </c>
      <c r="N47" s="1" t="s">
        <v>1692</v>
      </c>
      <c r="O47" s="4">
        <v>1</v>
      </c>
      <c r="P47" s="4">
        <v>16</v>
      </c>
      <c r="Q47" s="5">
        <v>16</v>
      </c>
      <c r="S47" s="5" t="s">
        <v>46</v>
      </c>
      <c r="AC47" s="5">
        <v>0</v>
      </c>
      <c r="AE47" s="24">
        <v>2</v>
      </c>
      <c r="AF47" s="24">
        <v>2</v>
      </c>
      <c r="AG47" s="6" t="s">
        <v>46</v>
      </c>
      <c r="AH47" s="1"/>
    </row>
    <row r="48" spans="1:34" ht="39.6" x14ac:dyDescent="0.25">
      <c r="A48" s="7">
        <v>42303.582405439811</v>
      </c>
      <c r="B48" s="1" t="s">
        <v>86</v>
      </c>
      <c r="C48" s="1" t="s">
        <v>500</v>
      </c>
      <c r="E48" s="1" t="s">
        <v>1334</v>
      </c>
      <c r="F48" s="2">
        <v>42294</v>
      </c>
      <c r="H48" s="1" t="s">
        <v>49</v>
      </c>
      <c r="I48" s="3">
        <v>0.375</v>
      </c>
      <c r="J48" s="1" t="s">
        <v>2377</v>
      </c>
      <c r="K48" s="1" t="s">
        <v>421</v>
      </c>
      <c r="L48" s="1" t="s">
        <v>36</v>
      </c>
      <c r="M48" s="1" t="s">
        <v>2378</v>
      </c>
      <c r="N48" s="1" t="s">
        <v>1692</v>
      </c>
      <c r="O48" s="4">
        <v>25</v>
      </c>
      <c r="P48" s="4">
        <v>200</v>
      </c>
      <c r="S48" s="5" t="s">
        <v>46</v>
      </c>
      <c r="AC48" s="5">
        <v>0</v>
      </c>
      <c r="AD48" s="21" t="s">
        <v>2379</v>
      </c>
      <c r="AE48" s="24">
        <v>2</v>
      </c>
      <c r="AF48" s="24">
        <v>2</v>
      </c>
      <c r="AG48" s="6" t="s">
        <v>46</v>
      </c>
      <c r="AH48" s="1"/>
    </row>
    <row r="49" spans="1:34" x14ac:dyDescent="0.25">
      <c r="A49" s="7">
        <v>42314.522309537038</v>
      </c>
      <c r="B49" s="1" t="s">
        <v>39</v>
      </c>
      <c r="C49" s="1" t="s">
        <v>1159</v>
      </c>
      <c r="E49" s="1" t="s">
        <v>1334</v>
      </c>
      <c r="F49" s="2">
        <v>42294</v>
      </c>
      <c r="H49" s="1" t="s">
        <v>49</v>
      </c>
      <c r="I49" s="3">
        <v>0.41666666666424135</v>
      </c>
      <c r="J49" s="1" t="s">
        <v>2710</v>
      </c>
      <c r="K49" s="1" t="s">
        <v>43</v>
      </c>
      <c r="L49" s="1" t="s">
        <v>46</v>
      </c>
      <c r="M49" s="1" t="s">
        <v>2711</v>
      </c>
      <c r="N49" s="1" t="s">
        <v>1692</v>
      </c>
      <c r="O49" s="4">
        <v>1</v>
      </c>
      <c r="P49" s="4">
        <v>30</v>
      </c>
      <c r="S49" s="5" t="s">
        <v>46</v>
      </c>
      <c r="AC49" s="5">
        <v>0</v>
      </c>
      <c r="AE49" s="24">
        <v>9</v>
      </c>
      <c r="AF49" s="24">
        <v>6</v>
      </c>
      <c r="AG49" s="6" t="s">
        <v>46</v>
      </c>
      <c r="AH49" s="1"/>
    </row>
    <row r="50" spans="1:34" x14ac:dyDescent="0.25">
      <c r="A50" s="7">
        <v>42314.52389773148</v>
      </c>
      <c r="B50" s="1" t="s">
        <v>39</v>
      </c>
      <c r="C50" s="1" t="s">
        <v>1159</v>
      </c>
      <c r="E50" s="1" t="s">
        <v>1334</v>
      </c>
      <c r="F50" s="2">
        <v>42294</v>
      </c>
      <c r="H50" s="1" t="s">
        <v>49</v>
      </c>
      <c r="I50" s="3">
        <v>0.41666666666424135</v>
      </c>
      <c r="J50" s="1" t="s">
        <v>2712</v>
      </c>
      <c r="K50" s="1" t="s">
        <v>43</v>
      </c>
      <c r="L50" s="1" t="s">
        <v>46</v>
      </c>
      <c r="N50" s="1" t="s">
        <v>1692</v>
      </c>
      <c r="O50" s="4">
        <v>1</v>
      </c>
      <c r="P50" s="4">
        <v>30</v>
      </c>
      <c r="S50" s="5" t="s">
        <v>46</v>
      </c>
      <c r="AC50" s="5">
        <v>0</v>
      </c>
      <c r="AD50" s="21" t="s">
        <v>2713</v>
      </c>
      <c r="AE50" s="24">
        <v>9</v>
      </c>
      <c r="AF50" s="24">
        <v>6</v>
      </c>
      <c r="AG50" s="6" t="s">
        <v>46</v>
      </c>
      <c r="AH50" s="1"/>
    </row>
    <row r="51" spans="1:34" ht="39.6" x14ac:dyDescent="0.25">
      <c r="A51" s="7">
        <v>42303.581228136572</v>
      </c>
      <c r="B51" s="1" t="s">
        <v>86</v>
      </c>
      <c r="C51" s="1" t="s">
        <v>500</v>
      </c>
      <c r="E51" s="1" t="s">
        <v>1334</v>
      </c>
      <c r="F51" s="2">
        <v>42299</v>
      </c>
      <c r="H51" s="1" t="s">
        <v>65</v>
      </c>
      <c r="I51" s="3">
        <v>0.6875</v>
      </c>
      <c r="J51" s="1" t="s">
        <v>2374</v>
      </c>
      <c r="K51" s="1" t="s">
        <v>421</v>
      </c>
      <c r="L51" s="1" t="s">
        <v>36</v>
      </c>
      <c r="M51" s="1" t="s">
        <v>2375</v>
      </c>
      <c r="N51" s="1" t="s">
        <v>1692</v>
      </c>
      <c r="O51" s="4">
        <v>25</v>
      </c>
      <c r="P51" s="4">
        <v>350</v>
      </c>
      <c r="Q51" s="5">
        <v>0</v>
      </c>
      <c r="S51" s="5" t="s">
        <v>46</v>
      </c>
      <c r="AC51" s="5">
        <v>0</v>
      </c>
      <c r="AD51" s="21" t="s">
        <v>2376</v>
      </c>
      <c r="AE51" s="24">
        <v>2</v>
      </c>
      <c r="AF51" s="24">
        <v>3</v>
      </c>
      <c r="AG51" s="6" t="s">
        <v>46</v>
      </c>
      <c r="AH51" s="1"/>
    </row>
    <row r="52" spans="1:34" ht="52.8" x14ac:dyDescent="0.25">
      <c r="A52" s="7">
        <v>42310.326738703705</v>
      </c>
      <c r="B52" s="1" t="s">
        <v>86</v>
      </c>
      <c r="C52" s="1" t="s">
        <v>500</v>
      </c>
      <c r="E52" s="1" t="s">
        <v>1334</v>
      </c>
      <c r="F52" s="2">
        <v>42301</v>
      </c>
      <c r="H52" s="1" t="s">
        <v>49</v>
      </c>
      <c r="I52" s="3">
        <v>0.6875</v>
      </c>
      <c r="J52" s="1" t="s">
        <v>2496</v>
      </c>
      <c r="K52" s="1" t="s">
        <v>163</v>
      </c>
      <c r="L52" s="1" t="s">
        <v>36</v>
      </c>
      <c r="M52" s="1" t="s">
        <v>2497</v>
      </c>
      <c r="N52" s="1" t="s">
        <v>1692</v>
      </c>
      <c r="O52" s="4">
        <v>1</v>
      </c>
      <c r="P52" s="4">
        <v>150</v>
      </c>
      <c r="S52" s="5" t="s">
        <v>46</v>
      </c>
      <c r="AC52" s="5">
        <v>80</v>
      </c>
      <c r="AD52" s="21" t="s">
        <v>2498</v>
      </c>
      <c r="AE52" s="24">
        <v>10</v>
      </c>
      <c r="AF52" s="24">
        <v>3</v>
      </c>
      <c r="AG52" s="6" t="s">
        <v>46</v>
      </c>
      <c r="AH52" s="1"/>
    </row>
    <row r="53" spans="1:34" x14ac:dyDescent="0.25">
      <c r="A53" s="7">
        <v>42314.525113541662</v>
      </c>
      <c r="B53" s="1" t="s">
        <v>39</v>
      </c>
      <c r="C53" s="1" t="s">
        <v>649</v>
      </c>
      <c r="E53" s="1" t="s">
        <v>1334</v>
      </c>
      <c r="F53" s="2">
        <v>42301</v>
      </c>
      <c r="H53" s="1" t="s">
        <v>49</v>
      </c>
      <c r="I53" s="3">
        <v>0.58333333333575865</v>
      </c>
      <c r="J53" s="1" t="s">
        <v>2705</v>
      </c>
      <c r="K53" s="1" t="s">
        <v>43</v>
      </c>
      <c r="L53" s="1" t="s">
        <v>46</v>
      </c>
      <c r="N53" s="1" t="s">
        <v>1692</v>
      </c>
      <c r="O53" s="4">
        <v>1</v>
      </c>
      <c r="P53" s="4">
        <v>6</v>
      </c>
      <c r="S53" s="5" t="s">
        <v>46</v>
      </c>
      <c r="AC53" s="5">
        <v>0</v>
      </c>
      <c r="AE53" s="24">
        <v>2</v>
      </c>
      <c r="AF53" s="24">
        <v>2</v>
      </c>
      <c r="AG53" s="6" t="s">
        <v>46</v>
      </c>
      <c r="AH53" s="1"/>
    </row>
    <row r="54" spans="1:34" x14ac:dyDescent="0.25">
      <c r="A54" s="7">
        <v>42314.526097696755</v>
      </c>
      <c r="B54" s="1" t="s">
        <v>39</v>
      </c>
      <c r="C54" s="1" t="s">
        <v>649</v>
      </c>
      <c r="E54" s="1" t="s">
        <v>1334</v>
      </c>
      <c r="F54" s="2">
        <v>42301</v>
      </c>
      <c r="H54" s="1" t="s">
        <v>49</v>
      </c>
      <c r="I54" s="3">
        <v>0.58333333333575865</v>
      </c>
      <c r="J54" s="1" t="s">
        <v>2714</v>
      </c>
      <c r="K54" s="1" t="s">
        <v>43</v>
      </c>
      <c r="L54" s="1" t="s">
        <v>46</v>
      </c>
      <c r="N54" s="1" t="s">
        <v>1692</v>
      </c>
      <c r="O54" s="4">
        <v>1</v>
      </c>
      <c r="P54" s="4">
        <v>3</v>
      </c>
      <c r="S54" s="5" t="s">
        <v>46</v>
      </c>
      <c r="AC54" s="5">
        <v>0</v>
      </c>
      <c r="AE54" s="24">
        <v>2</v>
      </c>
      <c r="AF54" s="24">
        <v>2</v>
      </c>
      <c r="AG54" s="6" t="s">
        <v>46</v>
      </c>
      <c r="AH54" s="1"/>
    </row>
    <row r="55" spans="1:34" x14ac:dyDescent="0.25">
      <c r="A55" s="7">
        <v>42314.527148958332</v>
      </c>
      <c r="B55" s="1" t="s">
        <v>39</v>
      </c>
      <c r="C55" s="1" t="s">
        <v>649</v>
      </c>
      <c r="E55" s="1" t="s">
        <v>1334</v>
      </c>
      <c r="F55" s="2">
        <v>42301</v>
      </c>
      <c r="H55" s="1" t="s">
        <v>49</v>
      </c>
      <c r="I55" s="3">
        <v>0.45833333333575865</v>
      </c>
      <c r="J55" s="1" t="s">
        <v>2659</v>
      </c>
      <c r="K55" s="1" t="s">
        <v>43</v>
      </c>
      <c r="L55" s="1" t="s">
        <v>46</v>
      </c>
      <c r="N55" s="1" t="s">
        <v>1692</v>
      </c>
      <c r="O55" s="4">
        <v>1</v>
      </c>
      <c r="P55" s="4">
        <v>8</v>
      </c>
      <c r="Q55" s="5">
        <v>80</v>
      </c>
      <c r="S55" s="5" t="s">
        <v>46</v>
      </c>
      <c r="AC55" s="5">
        <v>0</v>
      </c>
      <c r="AE55" s="24">
        <v>3</v>
      </c>
      <c r="AF55" s="24">
        <v>2</v>
      </c>
      <c r="AG55" s="6" t="s">
        <v>46</v>
      </c>
      <c r="AH55" s="1"/>
    </row>
    <row r="56" spans="1:34" x14ac:dyDescent="0.25">
      <c r="A56" s="7">
        <v>42314.542787708335</v>
      </c>
      <c r="B56" s="1" t="s">
        <v>39</v>
      </c>
      <c r="C56" s="1" t="s">
        <v>649</v>
      </c>
      <c r="E56" s="1" t="s">
        <v>1334</v>
      </c>
      <c r="F56" s="2">
        <v>42301</v>
      </c>
      <c r="H56" s="1" t="s">
        <v>49</v>
      </c>
      <c r="I56" s="3">
        <v>0.45833333333575865</v>
      </c>
      <c r="J56" s="1" t="s">
        <v>2715</v>
      </c>
      <c r="K56" s="1" t="s">
        <v>43</v>
      </c>
      <c r="L56" s="1" t="s">
        <v>46</v>
      </c>
      <c r="N56" s="1" t="s">
        <v>1692</v>
      </c>
      <c r="O56" s="4">
        <v>1</v>
      </c>
      <c r="P56" s="4">
        <v>0</v>
      </c>
      <c r="S56" s="5" t="s">
        <v>46</v>
      </c>
      <c r="AC56" s="5">
        <v>0</v>
      </c>
      <c r="AD56" s="21" t="s">
        <v>2716</v>
      </c>
      <c r="AE56" s="24">
        <v>2</v>
      </c>
      <c r="AF56" s="24">
        <v>2</v>
      </c>
      <c r="AG56" s="6" t="s">
        <v>46</v>
      </c>
      <c r="AH56" s="1"/>
    </row>
    <row r="57" spans="1:34" x14ac:dyDescent="0.25">
      <c r="A57" s="7">
        <v>42314.543882835649</v>
      </c>
      <c r="B57" s="1" t="s">
        <v>39</v>
      </c>
      <c r="C57" s="1" t="s">
        <v>649</v>
      </c>
      <c r="E57" s="1" t="s">
        <v>1334</v>
      </c>
      <c r="F57" s="2">
        <v>42301</v>
      </c>
      <c r="H57" s="1" t="s">
        <v>49</v>
      </c>
      <c r="I57" s="3">
        <v>0.375</v>
      </c>
      <c r="J57" s="1" t="s">
        <v>2717</v>
      </c>
      <c r="K57" s="1" t="s">
        <v>43</v>
      </c>
      <c r="L57" s="1" t="s">
        <v>46</v>
      </c>
      <c r="N57" s="1" t="s">
        <v>1692</v>
      </c>
      <c r="O57" s="4">
        <v>1</v>
      </c>
      <c r="P57" s="4">
        <v>5</v>
      </c>
      <c r="S57" s="5" t="s">
        <v>46</v>
      </c>
      <c r="AC57" s="5">
        <v>0</v>
      </c>
      <c r="AE57" s="24">
        <v>2</v>
      </c>
      <c r="AF57" s="24">
        <v>1</v>
      </c>
      <c r="AG57" s="6" t="s">
        <v>46</v>
      </c>
      <c r="AH57" s="1"/>
    </row>
    <row r="58" spans="1:34" x14ac:dyDescent="0.25">
      <c r="A58" s="7">
        <v>42314.545062337958</v>
      </c>
      <c r="B58" s="1" t="s">
        <v>39</v>
      </c>
      <c r="C58" s="1" t="s">
        <v>649</v>
      </c>
      <c r="E58" s="1" t="s">
        <v>1334</v>
      </c>
      <c r="F58" s="2">
        <v>42301</v>
      </c>
      <c r="H58" s="1" t="s">
        <v>49</v>
      </c>
      <c r="I58" s="3">
        <v>0.33333333333575865</v>
      </c>
      <c r="J58" s="1" t="s">
        <v>2718</v>
      </c>
      <c r="K58" s="1" t="s">
        <v>105</v>
      </c>
      <c r="L58" s="1" t="s">
        <v>46</v>
      </c>
      <c r="N58" s="1" t="s">
        <v>1692</v>
      </c>
      <c r="O58" s="4">
        <v>1</v>
      </c>
      <c r="P58" s="4">
        <v>20</v>
      </c>
      <c r="S58" s="5" t="s">
        <v>46</v>
      </c>
      <c r="AC58" s="5">
        <v>0</v>
      </c>
      <c r="AE58" s="24">
        <v>3</v>
      </c>
      <c r="AF58" s="24">
        <v>2</v>
      </c>
      <c r="AG58" s="6" t="s">
        <v>46</v>
      </c>
      <c r="AH58" s="1"/>
    </row>
    <row r="59" spans="1:34" ht="39.6" x14ac:dyDescent="0.25">
      <c r="A59" s="7">
        <v>42318.518395416671</v>
      </c>
      <c r="B59" s="1" t="s">
        <v>86</v>
      </c>
      <c r="C59" s="1" t="s">
        <v>1066</v>
      </c>
      <c r="E59" s="1" t="s">
        <v>1334</v>
      </c>
      <c r="F59" s="2">
        <v>42301</v>
      </c>
      <c r="H59" s="1" t="s">
        <v>49</v>
      </c>
      <c r="I59" s="3">
        <v>0.58333333333575865</v>
      </c>
      <c r="J59" s="1" t="s">
        <v>3042</v>
      </c>
      <c r="K59" s="1" t="s">
        <v>105</v>
      </c>
      <c r="L59" s="1" t="s">
        <v>46</v>
      </c>
      <c r="M59" s="1" t="s">
        <v>3043</v>
      </c>
      <c r="N59" s="1" t="s">
        <v>1692</v>
      </c>
      <c r="O59" s="4">
        <v>1</v>
      </c>
      <c r="P59" s="4">
        <v>3</v>
      </c>
      <c r="Q59" s="5">
        <v>75</v>
      </c>
      <c r="S59" s="5" t="s">
        <v>46</v>
      </c>
      <c r="AC59" s="5">
        <v>0</v>
      </c>
      <c r="AD59" s="21" t="s">
        <v>3044</v>
      </c>
      <c r="AE59" s="24">
        <v>4</v>
      </c>
      <c r="AF59" s="24">
        <v>2</v>
      </c>
      <c r="AG59" s="6" t="s">
        <v>46</v>
      </c>
      <c r="AH59" s="1"/>
    </row>
    <row r="60" spans="1:34" x14ac:dyDescent="0.25">
      <c r="A60" s="7">
        <v>42286.812147546298</v>
      </c>
      <c r="B60" s="1" t="s">
        <v>86</v>
      </c>
      <c r="C60" s="1" t="s">
        <v>271</v>
      </c>
      <c r="E60" s="1" t="s">
        <v>1334</v>
      </c>
      <c r="F60" s="2">
        <v>42303</v>
      </c>
      <c r="I60" s="3">
        <v>0.58333333333575865</v>
      </c>
      <c r="J60" s="1" t="s">
        <v>2159</v>
      </c>
      <c r="K60" s="1" t="s">
        <v>43</v>
      </c>
      <c r="L60" s="1" t="s">
        <v>46</v>
      </c>
      <c r="M60" s="1" t="s">
        <v>2160</v>
      </c>
      <c r="N60" s="1" t="s">
        <v>1692</v>
      </c>
      <c r="O60" s="4">
        <v>1</v>
      </c>
      <c r="P60" s="4">
        <v>2</v>
      </c>
      <c r="S60" s="5" t="s">
        <v>46</v>
      </c>
      <c r="AC60" s="5">
        <v>0</v>
      </c>
      <c r="AD60" s="21" t="s">
        <v>2161</v>
      </c>
      <c r="AE60" s="24">
        <v>3</v>
      </c>
      <c r="AF60" s="24">
        <v>3</v>
      </c>
      <c r="AG60" s="6" t="s">
        <v>46</v>
      </c>
      <c r="AH60" s="1"/>
    </row>
    <row r="61" spans="1:34" ht="26.4" x14ac:dyDescent="0.25">
      <c r="A61" s="7">
        <v>42317.543274687501</v>
      </c>
      <c r="B61" s="1" t="s">
        <v>86</v>
      </c>
      <c r="C61" s="1" t="s">
        <v>706</v>
      </c>
      <c r="E61" s="1" t="s">
        <v>1334</v>
      </c>
      <c r="F61" s="2">
        <v>42304</v>
      </c>
      <c r="G61" s="1" t="s">
        <v>2892</v>
      </c>
      <c r="H61" s="1" t="s">
        <v>65</v>
      </c>
      <c r="I61" s="3">
        <v>0.8125</v>
      </c>
      <c r="J61" s="1" t="s">
        <v>2893</v>
      </c>
      <c r="K61" s="1" t="s">
        <v>43</v>
      </c>
      <c r="L61" s="1" t="s">
        <v>36</v>
      </c>
      <c r="M61" s="1" t="s">
        <v>2894</v>
      </c>
      <c r="N61" s="1" t="s">
        <v>1692</v>
      </c>
      <c r="O61" s="4">
        <v>2</v>
      </c>
      <c r="P61" s="4">
        <v>50</v>
      </c>
      <c r="S61" s="5" t="s">
        <v>46</v>
      </c>
      <c r="AC61" s="5">
        <v>0</v>
      </c>
      <c r="AE61" s="24">
        <v>0</v>
      </c>
      <c r="AF61" s="24">
        <v>2</v>
      </c>
      <c r="AG61" s="6" t="s">
        <v>46</v>
      </c>
      <c r="AH61" s="1"/>
    </row>
    <row r="62" spans="1:34" ht="39.6" x14ac:dyDescent="0.25">
      <c r="A62" s="7">
        <v>42310.323281747682</v>
      </c>
      <c r="B62" s="1" t="s">
        <v>86</v>
      </c>
      <c r="C62" s="1" t="s">
        <v>500</v>
      </c>
      <c r="E62" s="1" t="s">
        <v>1334</v>
      </c>
      <c r="F62" s="2">
        <v>42306</v>
      </c>
      <c r="H62" s="1" t="s">
        <v>65</v>
      </c>
      <c r="I62" s="3">
        <v>0.70833333333575865</v>
      </c>
      <c r="J62" s="1" t="s">
        <v>2493</v>
      </c>
      <c r="K62" s="1" t="s">
        <v>421</v>
      </c>
      <c r="L62" s="1" t="s">
        <v>36</v>
      </c>
      <c r="M62" s="1" t="s">
        <v>2494</v>
      </c>
      <c r="N62" s="1" t="s">
        <v>1692</v>
      </c>
      <c r="O62" s="4">
        <v>1</v>
      </c>
      <c r="P62" s="4">
        <v>20</v>
      </c>
      <c r="S62" s="5" t="s">
        <v>46</v>
      </c>
      <c r="AC62" s="5">
        <v>0</v>
      </c>
      <c r="AD62" s="21" t="s">
        <v>2495</v>
      </c>
      <c r="AE62" s="24">
        <v>3</v>
      </c>
      <c r="AF62" s="24">
        <v>1</v>
      </c>
      <c r="AG62" s="6" t="s">
        <v>46</v>
      </c>
      <c r="AH62" s="1"/>
    </row>
    <row r="63" spans="1:34" x14ac:dyDescent="0.25">
      <c r="A63" s="7">
        <v>42313.719665578705</v>
      </c>
      <c r="B63" s="1" t="s">
        <v>39</v>
      </c>
      <c r="C63" s="1" t="s">
        <v>852</v>
      </c>
      <c r="E63" s="1" t="s">
        <v>1334</v>
      </c>
      <c r="F63" s="2">
        <v>42307</v>
      </c>
      <c r="H63" s="1" t="s">
        <v>41</v>
      </c>
      <c r="I63" s="3">
        <v>0.79166666666424135</v>
      </c>
      <c r="J63" s="1" t="s">
        <v>2662</v>
      </c>
      <c r="K63" s="1" t="s">
        <v>43</v>
      </c>
      <c r="L63" s="1" t="s">
        <v>46</v>
      </c>
      <c r="M63" s="1" t="s">
        <v>2663</v>
      </c>
      <c r="N63" s="1" t="s">
        <v>1692</v>
      </c>
      <c r="O63" s="4">
        <v>1</v>
      </c>
      <c r="P63" s="4">
        <v>25</v>
      </c>
      <c r="S63" s="5" t="s">
        <v>46</v>
      </c>
      <c r="AC63" s="5">
        <v>15</v>
      </c>
      <c r="AE63" s="24">
        <v>2</v>
      </c>
      <c r="AF63" s="24">
        <v>1</v>
      </c>
      <c r="AG63" s="6" t="s">
        <v>46</v>
      </c>
      <c r="AH63" s="1"/>
    </row>
    <row r="64" spans="1:34" ht="39.6" x14ac:dyDescent="0.25">
      <c r="A64" s="7">
        <v>42318.520965543983</v>
      </c>
      <c r="B64" s="1" t="s">
        <v>86</v>
      </c>
      <c r="C64" s="1" t="s">
        <v>1066</v>
      </c>
      <c r="E64" s="1" t="s">
        <v>1334</v>
      </c>
      <c r="F64" s="2">
        <v>42307</v>
      </c>
      <c r="H64" s="1" t="s">
        <v>41</v>
      </c>
      <c r="I64" s="3">
        <v>0.79166666666424135</v>
      </c>
      <c r="J64" s="1" t="s">
        <v>3045</v>
      </c>
      <c r="K64" s="1" t="s">
        <v>43</v>
      </c>
      <c r="L64" s="1" t="s">
        <v>36</v>
      </c>
      <c r="M64" s="1" t="s">
        <v>3046</v>
      </c>
      <c r="N64" s="1" t="s">
        <v>1692</v>
      </c>
      <c r="O64" s="4">
        <v>1</v>
      </c>
      <c r="P64" s="4">
        <v>215</v>
      </c>
      <c r="Q64" s="5">
        <v>327</v>
      </c>
      <c r="S64" s="5" t="s">
        <v>36</v>
      </c>
      <c r="X64" s="5">
        <v>162</v>
      </c>
      <c r="AC64" s="5">
        <v>100</v>
      </c>
      <c r="AD64" s="21" t="s">
        <v>3047</v>
      </c>
      <c r="AE64" s="24">
        <v>24</v>
      </c>
      <c r="AF64" s="24">
        <v>2</v>
      </c>
      <c r="AG64" s="6" t="s">
        <v>46</v>
      </c>
      <c r="AH64" s="1"/>
    </row>
    <row r="65" spans="1:34" ht="39.6" x14ac:dyDescent="0.25">
      <c r="A65" s="7">
        <v>42310.320780844908</v>
      </c>
      <c r="B65" s="1" t="s">
        <v>86</v>
      </c>
      <c r="C65" s="1" t="s">
        <v>500</v>
      </c>
      <c r="E65" s="1" t="s">
        <v>1334</v>
      </c>
      <c r="F65" s="2">
        <v>42308</v>
      </c>
      <c r="H65" s="1" t="s">
        <v>49</v>
      </c>
      <c r="I65" s="3">
        <v>0.54166666666424135</v>
      </c>
      <c r="J65" s="1" t="s">
        <v>2490</v>
      </c>
      <c r="K65" s="1" t="s">
        <v>43</v>
      </c>
      <c r="L65" s="1" t="s">
        <v>36</v>
      </c>
      <c r="M65" s="1" t="s">
        <v>2491</v>
      </c>
      <c r="N65" s="1" t="s">
        <v>1692</v>
      </c>
      <c r="O65" s="4">
        <v>1</v>
      </c>
      <c r="P65" s="4">
        <v>6</v>
      </c>
      <c r="Q65" s="5">
        <v>18</v>
      </c>
      <c r="S65" s="5" t="s">
        <v>36</v>
      </c>
      <c r="U65" s="5">
        <v>10</v>
      </c>
      <c r="AC65" s="5">
        <v>0</v>
      </c>
      <c r="AD65" s="21" t="s">
        <v>2492</v>
      </c>
      <c r="AE65" s="24">
        <v>5</v>
      </c>
      <c r="AF65" s="24">
        <v>2</v>
      </c>
      <c r="AG65" s="6" t="s">
        <v>46</v>
      </c>
      <c r="AH65" s="1"/>
    </row>
    <row r="66" spans="1:34" x14ac:dyDescent="0.25">
      <c r="A66" s="7">
        <v>42313.710527291667</v>
      </c>
      <c r="B66" s="1" t="s">
        <v>39</v>
      </c>
      <c r="C66" s="1" t="s">
        <v>852</v>
      </c>
      <c r="E66" s="1" t="s">
        <v>1334</v>
      </c>
      <c r="F66" s="2">
        <v>42308</v>
      </c>
      <c r="H66" s="1" t="s">
        <v>49</v>
      </c>
      <c r="I66" s="3">
        <v>0.70833333333575865</v>
      </c>
      <c r="J66" s="1" t="s">
        <v>2652</v>
      </c>
      <c r="K66" s="1" t="s">
        <v>163</v>
      </c>
      <c r="L66" s="1" t="s">
        <v>46</v>
      </c>
      <c r="M66" s="1" t="s">
        <v>2653</v>
      </c>
      <c r="N66" s="1" t="s">
        <v>1692</v>
      </c>
      <c r="O66" s="4">
        <v>1</v>
      </c>
      <c r="P66" s="4">
        <v>50</v>
      </c>
      <c r="Q66" s="5">
        <v>0</v>
      </c>
      <c r="S66" s="5" t="s">
        <v>46</v>
      </c>
      <c r="AC66" s="5">
        <v>15</v>
      </c>
      <c r="AE66" s="24">
        <v>3</v>
      </c>
      <c r="AF66" s="24">
        <v>2</v>
      </c>
      <c r="AG66" s="6" t="s">
        <v>46</v>
      </c>
      <c r="AH66" s="1"/>
    </row>
    <row r="67" spans="1:34" x14ac:dyDescent="0.25">
      <c r="A67" s="7">
        <v>42313.712400034725</v>
      </c>
      <c r="B67" s="1" t="s">
        <v>39</v>
      </c>
      <c r="C67" s="1" t="s">
        <v>852</v>
      </c>
      <c r="E67" s="1" t="s">
        <v>1334</v>
      </c>
      <c r="F67" s="2">
        <v>42308</v>
      </c>
      <c r="H67" s="1" t="s">
        <v>49</v>
      </c>
      <c r="I67" s="3">
        <v>0.70833333333575865</v>
      </c>
      <c r="J67" s="1" t="s">
        <v>2654</v>
      </c>
      <c r="K67" s="1" t="s">
        <v>43</v>
      </c>
      <c r="L67" s="1" t="s">
        <v>36</v>
      </c>
      <c r="M67" s="1" t="s">
        <v>2655</v>
      </c>
      <c r="N67" s="1" t="s">
        <v>1692</v>
      </c>
      <c r="O67" s="4">
        <v>1</v>
      </c>
      <c r="P67" s="4">
        <v>50</v>
      </c>
      <c r="S67" s="5" t="s">
        <v>46</v>
      </c>
      <c r="AC67" s="5">
        <v>0</v>
      </c>
      <c r="AE67" s="24">
        <v>2</v>
      </c>
      <c r="AF67" s="24">
        <v>1</v>
      </c>
      <c r="AG67" s="6" t="s">
        <v>46</v>
      </c>
      <c r="AH67" s="1"/>
    </row>
    <row r="68" spans="1:34" x14ac:dyDescent="0.25">
      <c r="A68" s="7">
        <v>42313.71746994213</v>
      </c>
      <c r="B68" s="1" t="s">
        <v>39</v>
      </c>
      <c r="C68" s="1" t="s">
        <v>852</v>
      </c>
      <c r="E68" s="1" t="s">
        <v>1334</v>
      </c>
      <c r="F68" s="2">
        <v>42308</v>
      </c>
      <c r="H68" s="1" t="s">
        <v>49</v>
      </c>
      <c r="I68" s="3">
        <v>0.47916666666424135</v>
      </c>
      <c r="J68" s="1" t="s">
        <v>2660</v>
      </c>
      <c r="K68" s="1" t="s">
        <v>43</v>
      </c>
      <c r="L68" s="1" t="s">
        <v>36</v>
      </c>
      <c r="N68" s="1" t="s">
        <v>1692</v>
      </c>
      <c r="O68" s="4">
        <v>1</v>
      </c>
      <c r="P68" s="4">
        <v>15</v>
      </c>
      <c r="Q68" s="5">
        <v>75</v>
      </c>
      <c r="S68" s="5" t="s">
        <v>46</v>
      </c>
      <c r="AC68" s="5">
        <v>0</v>
      </c>
      <c r="AE68" s="24">
        <v>3</v>
      </c>
      <c r="AF68" s="24">
        <v>1</v>
      </c>
      <c r="AG68" s="6" t="s">
        <v>46</v>
      </c>
      <c r="AH68" s="1"/>
    </row>
    <row r="69" spans="1:34" x14ac:dyDescent="0.25">
      <c r="A69" s="7">
        <v>42313.718381655097</v>
      </c>
      <c r="B69" s="1" t="s">
        <v>39</v>
      </c>
      <c r="C69" s="1" t="s">
        <v>852</v>
      </c>
      <c r="E69" s="1" t="s">
        <v>1334</v>
      </c>
      <c r="F69" s="2">
        <v>42308</v>
      </c>
      <c r="H69" s="1" t="s">
        <v>49</v>
      </c>
      <c r="I69" s="3">
        <v>0.41666666666424135</v>
      </c>
      <c r="J69" s="1" t="s">
        <v>2551</v>
      </c>
      <c r="K69" s="1" t="s">
        <v>43</v>
      </c>
      <c r="L69" s="1" t="s">
        <v>36</v>
      </c>
      <c r="N69" s="1" t="s">
        <v>1692</v>
      </c>
      <c r="O69" s="4">
        <v>1</v>
      </c>
      <c r="P69" s="4">
        <v>9</v>
      </c>
      <c r="S69" s="5" t="s">
        <v>46</v>
      </c>
      <c r="AC69" s="5">
        <v>0</v>
      </c>
      <c r="AE69" s="24">
        <v>2</v>
      </c>
      <c r="AF69" s="24">
        <v>1</v>
      </c>
      <c r="AG69" s="6" t="s">
        <v>46</v>
      </c>
      <c r="AH69" s="1"/>
    </row>
    <row r="70" spans="1:34" ht="39.6" x14ac:dyDescent="0.25">
      <c r="A70" s="7">
        <v>42317.85350430556</v>
      </c>
      <c r="B70" s="1" t="s">
        <v>39</v>
      </c>
      <c r="C70" s="1" t="s">
        <v>852</v>
      </c>
      <c r="E70" s="1" t="s">
        <v>1334</v>
      </c>
      <c r="F70" s="2">
        <v>42308</v>
      </c>
      <c r="I70" s="3">
        <v>0.8125</v>
      </c>
      <c r="J70" s="1" t="s">
        <v>2992</v>
      </c>
      <c r="K70" s="1" t="s">
        <v>43</v>
      </c>
      <c r="L70" s="1" t="s">
        <v>36</v>
      </c>
      <c r="M70" s="1" t="s">
        <v>2993</v>
      </c>
      <c r="N70" s="1" t="s">
        <v>1692</v>
      </c>
      <c r="O70" s="4">
        <v>1</v>
      </c>
      <c r="P70" s="4">
        <v>8</v>
      </c>
      <c r="Q70" s="5">
        <v>0</v>
      </c>
      <c r="S70" s="5" t="s">
        <v>36</v>
      </c>
      <c r="U70" s="5">
        <v>15</v>
      </c>
      <c r="Y70" s="5">
        <v>30</v>
      </c>
      <c r="AC70" s="5">
        <v>15</v>
      </c>
      <c r="AD70" s="21" t="s">
        <v>2994</v>
      </c>
      <c r="AE70" s="24">
        <v>3</v>
      </c>
      <c r="AF70" s="24">
        <v>2</v>
      </c>
      <c r="AG70" s="6" t="s">
        <v>46</v>
      </c>
      <c r="AH70" s="1"/>
    </row>
    <row r="71" spans="1:34" ht="66" x14ac:dyDescent="0.25">
      <c r="A71" s="7">
        <v>42318.442994502315</v>
      </c>
      <c r="B71" s="1" t="s">
        <v>39</v>
      </c>
      <c r="C71" s="1" t="s">
        <v>852</v>
      </c>
      <c r="E71" s="1" t="s">
        <v>1334</v>
      </c>
      <c r="F71" s="2">
        <v>42308</v>
      </c>
      <c r="I71" s="3">
        <v>0.58333333333575865</v>
      </c>
      <c r="J71" s="1" t="s">
        <v>3017</v>
      </c>
      <c r="K71" s="1" t="s">
        <v>43</v>
      </c>
      <c r="L71" s="1" t="s">
        <v>36</v>
      </c>
      <c r="N71" s="1" t="s">
        <v>1692</v>
      </c>
      <c r="O71" s="4">
        <v>1</v>
      </c>
      <c r="P71" s="4">
        <v>14</v>
      </c>
      <c r="Q71" s="5">
        <v>40</v>
      </c>
      <c r="S71" s="5" t="s">
        <v>36</v>
      </c>
      <c r="U71" s="5">
        <v>15</v>
      </c>
      <c r="X71" s="5">
        <v>32</v>
      </c>
      <c r="AC71" s="5">
        <v>30</v>
      </c>
      <c r="AD71" s="21" t="s">
        <v>3018</v>
      </c>
      <c r="AE71" s="24">
        <v>20</v>
      </c>
      <c r="AF71" s="24">
        <v>2</v>
      </c>
      <c r="AG71" s="6" t="s">
        <v>46</v>
      </c>
      <c r="AH71" s="1"/>
    </row>
    <row r="72" spans="1:34" ht="52.8" x14ac:dyDescent="0.25">
      <c r="A72" s="7">
        <v>42318.448185578702</v>
      </c>
      <c r="B72" s="1" t="s">
        <v>47</v>
      </c>
      <c r="C72" s="1" t="s">
        <v>649</v>
      </c>
      <c r="E72" s="1" t="s">
        <v>1334</v>
      </c>
      <c r="F72" s="2">
        <v>42308</v>
      </c>
      <c r="I72" s="3">
        <v>0.41666666666424135</v>
      </c>
      <c r="J72" s="1" t="s">
        <v>3019</v>
      </c>
      <c r="K72" s="1" t="s">
        <v>421</v>
      </c>
      <c r="L72" s="1" t="s">
        <v>36</v>
      </c>
      <c r="M72" s="1" t="s">
        <v>3020</v>
      </c>
      <c r="N72" s="1" t="s">
        <v>1692</v>
      </c>
      <c r="O72" s="4">
        <v>4</v>
      </c>
      <c r="P72" s="4">
        <v>12</v>
      </c>
      <c r="S72" s="5" t="s">
        <v>46</v>
      </c>
      <c r="AC72" s="5">
        <v>0</v>
      </c>
      <c r="AD72" s="21" t="s">
        <v>3021</v>
      </c>
      <c r="AE72" s="24">
        <v>4.5</v>
      </c>
      <c r="AF72" s="24">
        <v>0.5</v>
      </c>
      <c r="AG72" s="6" t="s">
        <v>46</v>
      </c>
      <c r="AH72" s="1"/>
    </row>
    <row r="73" spans="1:34" ht="52.8" x14ac:dyDescent="0.25">
      <c r="A73" s="7">
        <v>42339.437550821764</v>
      </c>
      <c r="B73" s="1" t="s">
        <v>86</v>
      </c>
      <c r="C73" s="1" t="s">
        <v>500</v>
      </c>
      <c r="E73" s="1" t="s">
        <v>1334</v>
      </c>
      <c r="F73" s="2">
        <v>42309</v>
      </c>
      <c r="G73" s="1" t="s">
        <v>3244</v>
      </c>
      <c r="H73" s="1" t="s">
        <v>75</v>
      </c>
      <c r="I73" s="3">
        <v>0.58333333333575865</v>
      </c>
      <c r="J73" s="1" t="s">
        <v>2116</v>
      </c>
      <c r="K73" s="1" t="s">
        <v>43</v>
      </c>
      <c r="L73" s="1" t="s">
        <v>46</v>
      </c>
      <c r="M73" s="1" t="s">
        <v>3245</v>
      </c>
      <c r="N73" s="1" t="s">
        <v>1692</v>
      </c>
      <c r="O73" s="4">
        <v>4</v>
      </c>
      <c r="P73" s="4">
        <v>5</v>
      </c>
      <c r="Q73" s="5">
        <v>5</v>
      </c>
      <c r="S73" s="5" t="s">
        <v>36</v>
      </c>
      <c r="U73" s="5">
        <v>10</v>
      </c>
      <c r="AC73" s="5">
        <v>0</v>
      </c>
      <c r="AD73" s="21" t="s">
        <v>3246</v>
      </c>
      <c r="AE73" s="24">
        <v>3</v>
      </c>
      <c r="AF73" s="24">
        <v>1</v>
      </c>
      <c r="AG73" s="6" t="s">
        <v>46</v>
      </c>
      <c r="AH73" s="1"/>
    </row>
    <row r="74" spans="1:34" x14ac:dyDescent="0.25">
      <c r="A74" s="7">
        <v>42348.484034270834</v>
      </c>
      <c r="B74" s="1" t="s">
        <v>39</v>
      </c>
      <c r="C74" s="1" t="s">
        <v>852</v>
      </c>
      <c r="E74" s="1" t="s">
        <v>1334</v>
      </c>
      <c r="F74" s="2">
        <v>42309</v>
      </c>
      <c r="G74" s="1" t="s">
        <v>3649</v>
      </c>
      <c r="H74" s="1" t="s">
        <v>49</v>
      </c>
      <c r="I74" s="3">
        <v>0.4375</v>
      </c>
      <c r="J74" s="1" t="s">
        <v>3650</v>
      </c>
      <c r="K74" s="1" t="s">
        <v>43</v>
      </c>
      <c r="L74" s="1" t="s">
        <v>46</v>
      </c>
      <c r="M74" s="1" t="s">
        <v>3651</v>
      </c>
      <c r="N74" s="1" t="s">
        <v>1692</v>
      </c>
      <c r="O74" s="4">
        <v>4</v>
      </c>
      <c r="P74" s="4">
        <v>15</v>
      </c>
      <c r="Q74" s="5">
        <v>200</v>
      </c>
      <c r="S74" s="5" t="s">
        <v>46</v>
      </c>
      <c r="AC74" s="5">
        <v>0</v>
      </c>
      <c r="AD74" s="21" t="s">
        <v>3652</v>
      </c>
      <c r="AE74" s="24">
        <v>9</v>
      </c>
      <c r="AF74" s="24">
        <v>1.5</v>
      </c>
      <c r="AG74" s="6" t="s">
        <v>46</v>
      </c>
      <c r="AH74" s="1"/>
    </row>
    <row r="75" spans="1:34" ht="26.4" x14ac:dyDescent="0.25">
      <c r="A75" s="7">
        <v>42339.441328263885</v>
      </c>
      <c r="B75" s="1" t="s">
        <v>86</v>
      </c>
      <c r="C75" s="1" t="s">
        <v>500</v>
      </c>
      <c r="E75" s="1" t="s">
        <v>1334</v>
      </c>
      <c r="F75" s="2">
        <v>42312</v>
      </c>
      <c r="H75" s="1" t="s">
        <v>33</v>
      </c>
      <c r="I75" s="3">
        <v>0.66666666666424135</v>
      </c>
      <c r="J75" s="1" t="s">
        <v>2122</v>
      </c>
      <c r="K75" s="1" t="s">
        <v>43</v>
      </c>
      <c r="M75" s="1" t="s">
        <v>3251</v>
      </c>
      <c r="N75" s="1" t="s">
        <v>1692</v>
      </c>
      <c r="O75" s="4">
        <v>1</v>
      </c>
      <c r="P75" s="4">
        <v>0</v>
      </c>
      <c r="Q75" s="5">
        <v>0</v>
      </c>
      <c r="R75" s="5">
        <v>0</v>
      </c>
      <c r="S75" s="5" t="s">
        <v>46</v>
      </c>
      <c r="AC75" s="5">
        <v>0</v>
      </c>
      <c r="AD75" s="21" t="s">
        <v>3252</v>
      </c>
      <c r="AE75" s="24">
        <v>1</v>
      </c>
      <c r="AF75" s="24">
        <v>0</v>
      </c>
      <c r="AG75" s="6" t="s">
        <v>46</v>
      </c>
      <c r="AH75" s="1"/>
    </row>
    <row r="76" spans="1:34" x14ac:dyDescent="0.25">
      <c r="A76" s="7">
        <v>42348.486908460647</v>
      </c>
      <c r="B76" s="1" t="s">
        <v>39</v>
      </c>
      <c r="C76" s="1" t="s">
        <v>852</v>
      </c>
      <c r="E76" s="1" t="s">
        <v>1334</v>
      </c>
      <c r="F76" s="2">
        <v>42312</v>
      </c>
      <c r="G76" s="1" t="s">
        <v>3653</v>
      </c>
      <c r="H76" s="1" t="s">
        <v>33</v>
      </c>
      <c r="I76" s="3">
        <v>0.66666666666424135</v>
      </c>
      <c r="J76" s="1" t="s">
        <v>2659</v>
      </c>
      <c r="K76" s="1" t="s">
        <v>43</v>
      </c>
      <c r="L76" s="1" t="s">
        <v>46</v>
      </c>
      <c r="M76" s="1" t="s">
        <v>3654</v>
      </c>
      <c r="N76" s="1" t="s">
        <v>1692</v>
      </c>
      <c r="O76" s="4">
        <v>3</v>
      </c>
      <c r="P76" s="4">
        <v>4</v>
      </c>
      <c r="S76" s="5" t="s">
        <v>46</v>
      </c>
      <c r="AC76" s="5">
        <v>0</v>
      </c>
      <c r="AD76" s="21" t="s">
        <v>3655</v>
      </c>
      <c r="AE76" s="24">
        <v>3</v>
      </c>
      <c r="AF76" s="24">
        <v>2</v>
      </c>
      <c r="AG76" s="6" t="s">
        <v>46</v>
      </c>
      <c r="AH76" s="1"/>
    </row>
    <row r="77" spans="1:34" x14ac:dyDescent="0.25">
      <c r="A77" s="7">
        <v>42348.507793206023</v>
      </c>
      <c r="B77" s="1" t="s">
        <v>39</v>
      </c>
      <c r="C77" s="1" t="s">
        <v>852</v>
      </c>
      <c r="E77" s="1" t="s">
        <v>1334</v>
      </c>
      <c r="F77" s="2">
        <v>42312</v>
      </c>
      <c r="G77" s="1" t="s">
        <v>3674</v>
      </c>
      <c r="H77" s="1" t="s">
        <v>65</v>
      </c>
      <c r="I77" s="3">
        <v>0.6875</v>
      </c>
      <c r="J77" s="1" t="s">
        <v>3675</v>
      </c>
      <c r="K77" s="1" t="s">
        <v>43</v>
      </c>
      <c r="L77" s="1" t="s">
        <v>46</v>
      </c>
      <c r="M77" s="1" t="s">
        <v>3676</v>
      </c>
      <c r="N77" s="1" t="s">
        <v>1692</v>
      </c>
      <c r="O77" s="4">
        <v>3</v>
      </c>
      <c r="P77" s="4">
        <v>0</v>
      </c>
      <c r="S77" s="5" t="s">
        <v>46</v>
      </c>
      <c r="AC77" s="5">
        <v>0</v>
      </c>
      <c r="AE77" s="24">
        <v>2</v>
      </c>
      <c r="AF77" s="24">
        <v>1.5</v>
      </c>
      <c r="AG77" s="6" t="s">
        <v>46</v>
      </c>
      <c r="AH77" s="1"/>
    </row>
    <row r="78" spans="1:34" ht="26.4" x14ac:dyDescent="0.25">
      <c r="A78" s="7">
        <v>42348.868449201385</v>
      </c>
      <c r="B78" s="1" t="s">
        <v>30</v>
      </c>
      <c r="C78" s="1" t="s">
        <v>852</v>
      </c>
      <c r="E78" s="1" t="s">
        <v>1334</v>
      </c>
      <c r="F78" s="2">
        <v>42312</v>
      </c>
      <c r="H78" s="1" t="s">
        <v>33</v>
      </c>
      <c r="I78" s="3">
        <v>0.33333333333575865</v>
      </c>
      <c r="J78" s="1" t="s">
        <v>3708</v>
      </c>
      <c r="K78" s="1" t="s">
        <v>1378</v>
      </c>
      <c r="L78" s="1" t="s">
        <v>36</v>
      </c>
      <c r="M78" s="1" t="s">
        <v>3709</v>
      </c>
      <c r="N78" s="1" t="s">
        <v>1692</v>
      </c>
      <c r="O78" s="4">
        <v>2</v>
      </c>
      <c r="P78" s="4">
        <v>50</v>
      </c>
      <c r="S78" s="5" t="s">
        <v>46</v>
      </c>
      <c r="AC78" s="5">
        <v>0</v>
      </c>
      <c r="AE78" s="24">
        <v>8</v>
      </c>
      <c r="AF78" s="24">
        <v>2</v>
      </c>
      <c r="AG78" s="6" t="s">
        <v>46</v>
      </c>
      <c r="AH78" s="1"/>
    </row>
    <row r="79" spans="1:34" x14ac:dyDescent="0.25">
      <c r="A79" s="7">
        <v>42339.505099340277</v>
      </c>
      <c r="B79" s="1" t="s">
        <v>86</v>
      </c>
      <c r="C79" s="1" t="s">
        <v>500</v>
      </c>
      <c r="E79" s="1" t="s">
        <v>1334</v>
      </c>
      <c r="F79" s="2">
        <v>42313</v>
      </c>
      <c r="H79" s="1" t="s">
        <v>49</v>
      </c>
      <c r="I79" s="3">
        <v>0.625</v>
      </c>
      <c r="J79" s="1" t="s">
        <v>3254</v>
      </c>
      <c r="K79" s="1" t="s">
        <v>421</v>
      </c>
      <c r="N79" s="1" t="s">
        <v>1692</v>
      </c>
      <c r="O79" s="4">
        <v>0</v>
      </c>
      <c r="P79" s="4">
        <v>0</v>
      </c>
      <c r="Q79" s="5">
        <v>0</v>
      </c>
      <c r="R79" s="5">
        <v>0</v>
      </c>
      <c r="S79" s="5" t="s">
        <v>46</v>
      </c>
      <c r="AC79" s="5">
        <v>0</v>
      </c>
      <c r="AD79" s="21" t="s">
        <v>3274</v>
      </c>
      <c r="AE79" s="24">
        <v>1</v>
      </c>
      <c r="AF79" s="24">
        <v>0.5</v>
      </c>
      <c r="AG79" s="6"/>
      <c r="AH79" s="1"/>
    </row>
    <row r="80" spans="1:34" ht="26.4" x14ac:dyDescent="0.25">
      <c r="A80" s="7">
        <v>42348.491611747682</v>
      </c>
      <c r="B80" s="1" t="s">
        <v>39</v>
      </c>
      <c r="C80" s="1" t="s">
        <v>852</v>
      </c>
      <c r="E80" s="1" t="s">
        <v>1334</v>
      </c>
      <c r="F80" s="2">
        <v>42313</v>
      </c>
      <c r="G80" s="1" t="s">
        <v>3658</v>
      </c>
      <c r="H80" s="1" t="s">
        <v>65</v>
      </c>
      <c r="I80" s="3">
        <v>0.625</v>
      </c>
      <c r="J80" s="1" t="s">
        <v>3659</v>
      </c>
      <c r="K80" s="1" t="s">
        <v>43</v>
      </c>
      <c r="L80" s="1" t="s">
        <v>46</v>
      </c>
      <c r="M80" s="1" t="s">
        <v>3660</v>
      </c>
      <c r="N80" s="1" t="s">
        <v>1692</v>
      </c>
      <c r="O80" s="4">
        <v>3</v>
      </c>
      <c r="P80" s="4">
        <v>0</v>
      </c>
      <c r="S80" s="5" t="s">
        <v>46</v>
      </c>
      <c r="AC80" s="5">
        <v>0</v>
      </c>
      <c r="AD80" s="21" t="s">
        <v>3661</v>
      </c>
      <c r="AE80" s="24">
        <v>1</v>
      </c>
      <c r="AF80" s="24">
        <v>1</v>
      </c>
      <c r="AG80" s="6" t="s">
        <v>46</v>
      </c>
      <c r="AH80" s="1"/>
    </row>
    <row r="81" spans="1:34" x14ac:dyDescent="0.25">
      <c r="A81" s="7">
        <v>42348.496251435186</v>
      </c>
      <c r="B81" s="1" t="s">
        <v>39</v>
      </c>
      <c r="C81" s="1" t="s">
        <v>236</v>
      </c>
      <c r="E81" s="1" t="s">
        <v>1334</v>
      </c>
      <c r="F81" s="2">
        <v>42313</v>
      </c>
      <c r="G81" s="1" t="s">
        <v>3664</v>
      </c>
      <c r="H81" s="1" t="s">
        <v>65</v>
      </c>
      <c r="I81" s="3">
        <v>0.625</v>
      </c>
      <c r="J81" s="1" t="s">
        <v>3665</v>
      </c>
      <c r="K81" s="1" t="s">
        <v>43</v>
      </c>
      <c r="L81" s="1" t="s">
        <v>46</v>
      </c>
      <c r="M81" s="1" t="s">
        <v>3654</v>
      </c>
      <c r="N81" s="1" t="s">
        <v>1692</v>
      </c>
      <c r="O81" s="4">
        <v>3</v>
      </c>
      <c r="P81" s="4">
        <v>26</v>
      </c>
      <c r="S81" s="5" t="s">
        <v>36</v>
      </c>
      <c r="T81" s="5">
        <v>98</v>
      </c>
      <c r="AC81" s="5">
        <v>0</v>
      </c>
      <c r="AE81" s="24">
        <v>9</v>
      </c>
      <c r="AF81" s="24">
        <v>2</v>
      </c>
      <c r="AG81" s="6" t="s">
        <v>46</v>
      </c>
      <c r="AH81" s="1"/>
    </row>
    <row r="82" spans="1:34" x14ac:dyDescent="0.25">
      <c r="A82" s="7">
        <v>42348.504078622689</v>
      </c>
      <c r="B82" s="1" t="s">
        <v>39</v>
      </c>
      <c r="C82" s="1" t="s">
        <v>236</v>
      </c>
      <c r="E82" s="1" t="s">
        <v>1334</v>
      </c>
      <c r="F82" s="2">
        <v>42313</v>
      </c>
      <c r="G82" s="1" t="s">
        <v>3666</v>
      </c>
      <c r="H82" s="1" t="s">
        <v>65</v>
      </c>
      <c r="I82" s="3">
        <v>0.375</v>
      </c>
      <c r="J82" s="1" t="s">
        <v>3667</v>
      </c>
      <c r="K82" s="1" t="s">
        <v>43</v>
      </c>
      <c r="L82" s="1" t="s">
        <v>46</v>
      </c>
      <c r="M82" s="1" t="s">
        <v>3668</v>
      </c>
      <c r="N82" s="1" t="s">
        <v>1692</v>
      </c>
      <c r="O82" s="4">
        <v>2</v>
      </c>
      <c r="P82" s="4">
        <v>13</v>
      </c>
      <c r="S82" s="5" t="s">
        <v>46</v>
      </c>
      <c r="AC82" s="5">
        <v>0</v>
      </c>
      <c r="AE82" s="24">
        <v>8</v>
      </c>
      <c r="AF82" s="24">
        <v>4</v>
      </c>
      <c r="AG82" s="6" t="s">
        <v>46</v>
      </c>
      <c r="AH82" s="1"/>
    </row>
    <row r="83" spans="1:34" x14ac:dyDescent="0.25">
      <c r="A83" s="7">
        <v>42348.509198518514</v>
      </c>
      <c r="B83" s="1" t="s">
        <v>39</v>
      </c>
      <c r="C83" s="1" t="s">
        <v>236</v>
      </c>
      <c r="E83" s="1" t="s">
        <v>1334</v>
      </c>
      <c r="F83" s="2">
        <v>42313</v>
      </c>
      <c r="H83" s="1" t="s">
        <v>65</v>
      </c>
      <c r="I83" s="3">
        <v>0.375</v>
      </c>
      <c r="J83" s="1" t="s">
        <v>3677</v>
      </c>
      <c r="K83" s="1" t="s">
        <v>43</v>
      </c>
      <c r="L83" s="1" t="s">
        <v>46</v>
      </c>
      <c r="M83" s="1" t="s">
        <v>3678</v>
      </c>
      <c r="N83" s="1" t="s">
        <v>1692</v>
      </c>
      <c r="O83" s="4">
        <v>2</v>
      </c>
      <c r="P83" s="4">
        <v>13</v>
      </c>
      <c r="S83" s="5" t="s">
        <v>46</v>
      </c>
      <c r="AC83" s="5">
        <v>0</v>
      </c>
      <c r="AE83" s="24">
        <v>8</v>
      </c>
      <c r="AF83" s="24">
        <v>4</v>
      </c>
      <c r="AG83" s="6" t="s">
        <v>46</v>
      </c>
      <c r="AH83" s="1"/>
    </row>
    <row r="84" spans="1:34" ht="26.4" x14ac:dyDescent="0.25">
      <c r="A84" s="7">
        <v>42348.511422685187</v>
      </c>
      <c r="B84" s="1" t="s">
        <v>39</v>
      </c>
      <c r="C84" s="1" t="s">
        <v>852</v>
      </c>
      <c r="E84" s="1" t="s">
        <v>1334</v>
      </c>
      <c r="F84" s="2">
        <v>42313</v>
      </c>
      <c r="H84" s="1" t="s">
        <v>65</v>
      </c>
      <c r="I84" s="3">
        <v>0.4375</v>
      </c>
      <c r="J84" s="1" t="s">
        <v>3679</v>
      </c>
      <c r="K84" s="1" t="s">
        <v>105</v>
      </c>
      <c r="L84" s="1" t="s">
        <v>36</v>
      </c>
      <c r="M84" s="1" t="s">
        <v>3680</v>
      </c>
      <c r="N84" s="1" t="s">
        <v>1692</v>
      </c>
      <c r="O84" s="4">
        <v>1</v>
      </c>
      <c r="P84" s="4">
        <v>8</v>
      </c>
      <c r="Q84" s="5">
        <v>17</v>
      </c>
      <c r="S84" s="5" t="s">
        <v>36</v>
      </c>
      <c r="U84" s="5">
        <v>5</v>
      </c>
      <c r="X84" s="5">
        <v>8</v>
      </c>
      <c r="AC84" s="5">
        <v>0</v>
      </c>
      <c r="AE84" s="24">
        <v>2</v>
      </c>
      <c r="AF84" s="24">
        <v>1</v>
      </c>
      <c r="AG84" s="6" t="s">
        <v>46</v>
      </c>
      <c r="AH84" s="1"/>
    </row>
    <row r="85" spans="1:34" x14ac:dyDescent="0.25">
      <c r="A85" s="7">
        <v>42339.444598831018</v>
      </c>
      <c r="B85" s="1" t="s">
        <v>86</v>
      </c>
      <c r="C85" s="1" t="s">
        <v>500</v>
      </c>
      <c r="E85" s="1" t="s">
        <v>1334</v>
      </c>
      <c r="F85" s="2">
        <v>42314</v>
      </c>
      <c r="G85" s="1" t="s">
        <v>3253</v>
      </c>
      <c r="H85" s="1" t="s">
        <v>75</v>
      </c>
      <c r="I85" s="3">
        <v>0.54166666666424135</v>
      </c>
      <c r="J85" s="1" t="s">
        <v>3254</v>
      </c>
      <c r="K85" s="1" t="s">
        <v>43</v>
      </c>
      <c r="N85" s="1" t="s">
        <v>1692</v>
      </c>
      <c r="O85" s="4">
        <v>2</v>
      </c>
      <c r="P85" s="4">
        <v>8</v>
      </c>
      <c r="Q85" s="5">
        <v>14</v>
      </c>
      <c r="S85" s="5" t="s">
        <v>46</v>
      </c>
      <c r="AC85" s="5">
        <v>0</v>
      </c>
      <c r="AD85" s="21" t="s">
        <v>3255</v>
      </c>
      <c r="AE85" s="24">
        <v>3</v>
      </c>
      <c r="AF85" s="24">
        <v>4</v>
      </c>
      <c r="AG85" s="6"/>
      <c r="AH85" s="1"/>
    </row>
    <row r="86" spans="1:34" ht="39.6" x14ac:dyDescent="0.25">
      <c r="A86" s="7">
        <v>42339.445192800922</v>
      </c>
      <c r="B86" s="1" t="s">
        <v>86</v>
      </c>
      <c r="C86" s="1" t="s">
        <v>500</v>
      </c>
      <c r="E86" s="1" t="s">
        <v>1334</v>
      </c>
      <c r="F86" s="2">
        <v>42314</v>
      </c>
      <c r="G86" s="1" t="s">
        <v>3256</v>
      </c>
      <c r="H86" s="1" t="s">
        <v>41</v>
      </c>
      <c r="I86" s="3">
        <v>0.6875</v>
      </c>
      <c r="J86" s="1" t="s">
        <v>2500</v>
      </c>
      <c r="K86" s="1" t="s">
        <v>43</v>
      </c>
      <c r="L86" s="1" t="s">
        <v>46</v>
      </c>
      <c r="M86" s="1" t="s">
        <v>3257</v>
      </c>
      <c r="N86" s="1" t="s">
        <v>1692</v>
      </c>
      <c r="O86" s="4">
        <v>5</v>
      </c>
      <c r="P86" s="4">
        <v>35</v>
      </c>
      <c r="Q86" s="5">
        <v>70</v>
      </c>
      <c r="S86" s="5" t="s">
        <v>36</v>
      </c>
      <c r="U86" s="5">
        <v>65</v>
      </c>
      <c r="AC86" s="5">
        <v>0</v>
      </c>
      <c r="AD86" s="21" t="s">
        <v>3258</v>
      </c>
      <c r="AE86" s="24">
        <v>9.5</v>
      </c>
      <c r="AF86" s="24">
        <v>1.5</v>
      </c>
      <c r="AG86" s="6" t="s">
        <v>46</v>
      </c>
      <c r="AH86" s="1"/>
    </row>
    <row r="87" spans="1:34" x14ac:dyDescent="0.25">
      <c r="A87" s="7">
        <v>42348.48916420139</v>
      </c>
      <c r="B87" s="1" t="s">
        <v>39</v>
      </c>
      <c r="C87" s="1" t="s">
        <v>1159</v>
      </c>
      <c r="E87" s="1" t="s">
        <v>1334</v>
      </c>
      <c r="F87" s="2">
        <v>42314</v>
      </c>
      <c r="G87" s="1" t="s">
        <v>3653</v>
      </c>
      <c r="H87" s="1" t="s">
        <v>41</v>
      </c>
      <c r="I87" s="3">
        <v>0.66666666666424135</v>
      </c>
      <c r="J87" s="1" t="s">
        <v>2638</v>
      </c>
      <c r="K87" s="1" t="s">
        <v>43</v>
      </c>
      <c r="L87" s="1" t="s">
        <v>46</v>
      </c>
      <c r="M87" s="1" t="s">
        <v>3656</v>
      </c>
      <c r="N87" s="1" t="s">
        <v>1692</v>
      </c>
      <c r="O87" s="4">
        <v>3</v>
      </c>
      <c r="P87" s="4">
        <v>0</v>
      </c>
      <c r="S87" s="5" t="s">
        <v>46</v>
      </c>
      <c r="AC87" s="5">
        <v>0</v>
      </c>
      <c r="AD87" s="21" t="s">
        <v>3657</v>
      </c>
      <c r="AE87" s="24">
        <v>2</v>
      </c>
      <c r="AF87" s="24">
        <v>1</v>
      </c>
      <c r="AG87" s="6" t="s">
        <v>46</v>
      </c>
      <c r="AH87" s="1"/>
    </row>
    <row r="88" spans="1:34" x14ac:dyDescent="0.25">
      <c r="A88" s="7">
        <v>42348.493787037034</v>
      </c>
      <c r="B88" s="1" t="s">
        <v>39</v>
      </c>
      <c r="C88" s="1" t="s">
        <v>852</v>
      </c>
      <c r="E88" s="1" t="s">
        <v>1334</v>
      </c>
      <c r="F88" s="2">
        <v>42314</v>
      </c>
      <c r="G88" s="1" t="s">
        <v>3662</v>
      </c>
      <c r="H88" s="1" t="s">
        <v>41</v>
      </c>
      <c r="I88" s="3">
        <v>0.83333333333575865</v>
      </c>
      <c r="J88" s="1" t="s">
        <v>252</v>
      </c>
      <c r="K88" s="1" t="s">
        <v>43</v>
      </c>
      <c r="L88" s="1" t="s">
        <v>46</v>
      </c>
      <c r="M88" s="1" t="s">
        <v>3663</v>
      </c>
      <c r="N88" s="1" t="s">
        <v>1692</v>
      </c>
      <c r="O88" s="4">
        <v>3</v>
      </c>
      <c r="P88" s="4">
        <v>59</v>
      </c>
      <c r="S88" s="5" t="s">
        <v>46</v>
      </c>
      <c r="AC88" s="5">
        <v>0</v>
      </c>
      <c r="AE88" s="24">
        <v>6</v>
      </c>
      <c r="AF88" s="24">
        <v>1</v>
      </c>
      <c r="AG88" s="6" t="s">
        <v>46</v>
      </c>
      <c r="AH88" s="1"/>
    </row>
    <row r="89" spans="1:34" ht="26.4" x14ac:dyDescent="0.25">
      <c r="A89" s="7">
        <v>42348.872497430551</v>
      </c>
      <c r="B89" s="1" t="s">
        <v>30</v>
      </c>
      <c r="C89" s="1" t="s">
        <v>852</v>
      </c>
      <c r="E89" s="1" t="s">
        <v>1334</v>
      </c>
      <c r="F89" s="2">
        <v>42314</v>
      </c>
      <c r="G89" s="1" t="s">
        <v>3710</v>
      </c>
      <c r="H89" s="1" t="s">
        <v>41</v>
      </c>
      <c r="I89" s="3">
        <v>0.85416666666424135</v>
      </c>
      <c r="J89" s="1" t="s">
        <v>1690</v>
      </c>
      <c r="K89" s="1" t="s">
        <v>43</v>
      </c>
      <c r="L89" s="1" t="s">
        <v>36</v>
      </c>
      <c r="M89" s="1" t="s">
        <v>3711</v>
      </c>
      <c r="N89" s="1" t="s">
        <v>1692</v>
      </c>
      <c r="O89" s="4">
        <v>1</v>
      </c>
      <c r="P89" s="4">
        <v>27</v>
      </c>
      <c r="S89" s="5" t="s">
        <v>36</v>
      </c>
      <c r="U89" s="5">
        <v>15</v>
      </c>
      <c r="AC89" s="5">
        <v>0</v>
      </c>
      <c r="AE89" s="24">
        <v>15</v>
      </c>
      <c r="AF89" s="24">
        <v>1.5</v>
      </c>
      <c r="AG89" s="6" t="s">
        <v>46</v>
      </c>
      <c r="AH89" s="1"/>
    </row>
    <row r="90" spans="1:34" ht="26.4" x14ac:dyDescent="0.25">
      <c r="A90" s="7">
        <v>42339.45241341435</v>
      </c>
      <c r="B90" s="1" t="s">
        <v>86</v>
      </c>
      <c r="C90" s="1" t="s">
        <v>500</v>
      </c>
      <c r="E90" s="1" t="s">
        <v>1334</v>
      </c>
      <c r="F90" s="2">
        <v>42315</v>
      </c>
      <c r="H90" s="1" t="s">
        <v>49</v>
      </c>
      <c r="I90" s="3">
        <v>0.70833333333575865</v>
      </c>
      <c r="J90" s="1" t="s">
        <v>3261</v>
      </c>
      <c r="K90" s="1" t="s">
        <v>105</v>
      </c>
      <c r="M90" s="1" t="s">
        <v>3262</v>
      </c>
      <c r="N90" s="1" t="s">
        <v>1692</v>
      </c>
      <c r="O90" s="4">
        <v>1</v>
      </c>
      <c r="P90" s="4">
        <v>8</v>
      </c>
      <c r="Q90" s="5">
        <v>16</v>
      </c>
      <c r="S90" s="5" t="s">
        <v>46</v>
      </c>
      <c r="AC90" s="5">
        <v>0</v>
      </c>
      <c r="AD90" s="21" t="s">
        <v>3263</v>
      </c>
      <c r="AE90" s="24">
        <v>2.5</v>
      </c>
      <c r="AF90" s="24">
        <v>3</v>
      </c>
      <c r="AG90" s="6"/>
      <c r="AH90" s="1"/>
    </row>
    <row r="91" spans="1:34" ht="26.4" x14ac:dyDescent="0.25">
      <c r="A91" s="7">
        <v>42339.501590983797</v>
      </c>
      <c r="B91" s="1" t="s">
        <v>86</v>
      </c>
      <c r="C91" s="1" t="s">
        <v>500</v>
      </c>
      <c r="E91" s="1" t="s">
        <v>1334</v>
      </c>
      <c r="F91" s="2">
        <v>42315</v>
      </c>
      <c r="G91" s="1" t="s">
        <v>3266</v>
      </c>
      <c r="H91" s="1" t="s">
        <v>49</v>
      </c>
      <c r="I91" s="3">
        <v>0.83333333333575865</v>
      </c>
      <c r="J91" s="1" t="s">
        <v>3267</v>
      </c>
      <c r="K91" s="1" t="s">
        <v>43</v>
      </c>
      <c r="L91" s="1" t="s">
        <v>46</v>
      </c>
      <c r="M91" s="1" t="s">
        <v>3268</v>
      </c>
      <c r="N91" s="1" t="s">
        <v>1692</v>
      </c>
      <c r="O91" s="4">
        <v>5</v>
      </c>
      <c r="P91" s="4">
        <v>38</v>
      </c>
      <c r="Q91" s="5">
        <v>0</v>
      </c>
      <c r="S91" s="5" t="s">
        <v>36</v>
      </c>
      <c r="U91" s="5">
        <v>45</v>
      </c>
      <c r="AC91" s="5">
        <v>0</v>
      </c>
      <c r="AD91" s="21" t="s">
        <v>3269</v>
      </c>
      <c r="AE91" s="24">
        <v>7.75</v>
      </c>
      <c r="AF91" s="24">
        <v>1</v>
      </c>
      <c r="AG91" s="6" t="s">
        <v>46</v>
      </c>
      <c r="AH91" s="1"/>
    </row>
    <row r="92" spans="1:34" ht="26.4" x14ac:dyDescent="0.25">
      <c r="A92" s="7">
        <v>42339.503351793981</v>
      </c>
      <c r="B92" s="1" t="s">
        <v>86</v>
      </c>
      <c r="C92" s="1" t="s">
        <v>500</v>
      </c>
      <c r="E92" s="1" t="s">
        <v>1334</v>
      </c>
      <c r="F92" s="2">
        <v>42315</v>
      </c>
      <c r="H92" s="1" t="s">
        <v>110</v>
      </c>
      <c r="I92" s="3">
        <v>0.54166666666424135</v>
      </c>
      <c r="J92" s="1" t="s">
        <v>2119</v>
      </c>
      <c r="K92" s="1" t="s">
        <v>43</v>
      </c>
      <c r="M92" s="1" t="s">
        <v>2367</v>
      </c>
      <c r="N92" s="1" t="s">
        <v>1692</v>
      </c>
      <c r="O92" s="4">
        <v>0</v>
      </c>
      <c r="P92" s="4">
        <v>0</v>
      </c>
      <c r="Q92" s="5">
        <v>0</v>
      </c>
      <c r="R92" s="5">
        <v>0</v>
      </c>
      <c r="S92" s="5" t="s">
        <v>46</v>
      </c>
      <c r="AC92" s="5">
        <v>0</v>
      </c>
      <c r="AD92" s="21" t="s">
        <v>3270</v>
      </c>
      <c r="AE92" s="24">
        <v>1</v>
      </c>
      <c r="AF92" s="24">
        <v>0.25</v>
      </c>
      <c r="AG92" s="6"/>
      <c r="AH92" s="1"/>
    </row>
    <row r="93" spans="1:34" ht="39.6" x14ac:dyDescent="0.25">
      <c r="A93" s="7">
        <v>42339.504311365745</v>
      </c>
      <c r="B93" s="1" t="s">
        <v>86</v>
      </c>
      <c r="C93" s="1" t="s">
        <v>500</v>
      </c>
      <c r="E93" s="1" t="s">
        <v>1334</v>
      </c>
      <c r="F93" s="2">
        <v>42315</v>
      </c>
      <c r="H93" s="1" t="s">
        <v>49</v>
      </c>
      <c r="I93" s="3">
        <v>0.45833333333575865</v>
      </c>
      <c r="J93" s="1" t="s">
        <v>3271</v>
      </c>
      <c r="K93" s="1" t="s">
        <v>43</v>
      </c>
      <c r="L93" s="1" t="s">
        <v>36</v>
      </c>
      <c r="M93" s="1" t="s">
        <v>3272</v>
      </c>
      <c r="N93" s="1" t="s">
        <v>1692</v>
      </c>
      <c r="O93" s="4">
        <v>1</v>
      </c>
      <c r="P93" s="4">
        <v>3</v>
      </c>
      <c r="Q93" s="5">
        <v>3</v>
      </c>
      <c r="S93" s="5" t="s">
        <v>36</v>
      </c>
      <c r="U93" s="5">
        <v>5</v>
      </c>
      <c r="AC93" s="5">
        <v>0</v>
      </c>
      <c r="AD93" s="21" t="s">
        <v>3273</v>
      </c>
      <c r="AE93" s="24">
        <v>3</v>
      </c>
      <c r="AF93" s="24">
        <v>1</v>
      </c>
      <c r="AG93" s="6" t="s">
        <v>46</v>
      </c>
      <c r="AH93" s="1"/>
    </row>
    <row r="94" spans="1:34" ht="26.4" x14ac:dyDescent="0.25">
      <c r="A94" s="7">
        <v>42348.399239247687</v>
      </c>
      <c r="B94" s="1" t="s">
        <v>39</v>
      </c>
      <c r="C94" s="1" t="s">
        <v>649</v>
      </c>
      <c r="E94" s="1" t="s">
        <v>1334</v>
      </c>
      <c r="F94" s="2">
        <v>42315</v>
      </c>
      <c r="H94" s="1" t="s">
        <v>49</v>
      </c>
      <c r="I94" s="3">
        <v>0.375</v>
      </c>
      <c r="J94" s="1" t="s">
        <v>3640</v>
      </c>
      <c r="K94" s="1" t="s">
        <v>43</v>
      </c>
      <c r="L94" s="1" t="s">
        <v>36</v>
      </c>
      <c r="M94" s="1" t="s">
        <v>3641</v>
      </c>
      <c r="N94" s="1" t="s">
        <v>1692</v>
      </c>
      <c r="O94" s="4">
        <v>1</v>
      </c>
      <c r="P94" s="4">
        <v>7</v>
      </c>
      <c r="S94" s="5" t="s">
        <v>36</v>
      </c>
      <c r="U94" s="5">
        <v>10</v>
      </c>
      <c r="X94" s="5">
        <v>6</v>
      </c>
      <c r="AC94" s="5">
        <v>0</v>
      </c>
      <c r="AE94" s="24">
        <v>0</v>
      </c>
      <c r="AF94" s="24">
        <v>1</v>
      </c>
      <c r="AG94" s="6" t="s">
        <v>46</v>
      </c>
      <c r="AH94" s="1"/>
    </row>
    <row r="95" spans="1:34" x14ac:dyDescent="0.25">
      <c r="A95" s="7">
        <v>42348.512550347223</v>
      </c>
      <c r="B95" s="1" t="s">
        <v>39</v>
      </c>
      <c r="C95" s="1" t="s">
        <v>649</v>
      </c>
      <c r="E95" s="1" t="s">
        <v>1334</v>
      </c>
      <c r="F95" s="2">
        <v>42315</v>
      </c>
      <c r="H95" s="1" t="s">
        <v>49</v>
      </c>
      <c r="I95" s="3">
        <v>0.375</v>
      </c>
      <c r="J95" s="1" t="s">
        <v>2717</v>
      </c>
      <c r="K95" s="1" t="s">
        <v>43</v>
      </c>
      <c r="L95" s="1" t="s">
        <v>36</v>
      </c>
      <c r="N95" s="1" t="s">
        <v>1692</v>
      </c>
      <c r="O95" s="4">
        <v>1</v>
      </c>
      <c r="P95" s="4">
        <v>5</v>
      </c>
      <c r="S95" s="5" t="s">
        <v>46</v>
      </c>
      <c r="AC95" s="5">
        <v>0</v>
      </c>
      <c r="AE95" s="24">
        <v>1</v>
      </c>
      <c r="AF95" s="24">
        <v>1</v>
      </c>
      <c r="AG95" s="6" t="s">
        <v>46</v>
      </c>
      <c r="AH95" s="1"/>
    </row>
    <row r="96" spans="1:34" x14ac:dyDescent="0.25">
      <c r="A96" s="7">
        <v>42348.513651666668</v>
      </c>
      <c r="B96" s="1" t="s">
        <v>39</v>
      </c>
      <c r="C96" s="1" t="s">
        <v>649</v>
      </c>
      <c r="E96" s="1" t="s">
        <v>1334</v>
      </c>
      <c r="F96" s="2">
        <v>42315</v>
      </c>
      <c r="H96" s="1" t="s">
        <v>49</v>
      </c>
      <c r="I96" s="3">
        <v>0.45833333333575865</v>
      </c>
      <c r="J96" s="1" t="s">
        <v>3681</v>
      </c>
      <c r="K96" s="1" t="s">
        <v>43</v>
      </c>
      <c r="L96" s="1" t="s">
        <v>46</v>
      </c>
      <c r="M96" s="1" t="s">
        <v>3682</v>
      </c>
      <c r="N96" s="1" t="s">
        <v>1692</v>
      </c>
      <c r="O96" s="4">
        <v>1</v>
      </c>
      <c r="P96" s="4">
        <v>0</v>
      </c>
      <c r="S96" s="5" t="s">
        <v>46</v>
      </c>
      <c r="AC96" s="5">
        <v>0</v>
      </c>
      <c r="AD96" s="21" t="s">
        <v>2698</v>
      </c>
      <c r="AE96" s="24">
        <v>1</v>
      </c>
      <c r="AF96" s="24">
        <v>1</v>
      </c>
      <c r="AG96" s="6" t="s">
        <v>46</v>
      </c>
      <c r="AH96" s="1"/>
    </row>
    <row r="97" spans="1:34" x14ac:dyDescent="0.25">
      <c r="A97" s="7">
        <v>42348.514932442129</v>
      </c>
      <c r="B97" s="1" t="s">
        <v>39</v>
      </c>
      <c r="C97" s="1" t="s">
        <v>649</v>
      </c>
      <c r="E97" s="1" t="s">
        <v>1334</v>
      </c>
      <c r="F97" s="2">
        <v>42315</v>
      </c>
      <c r="H97" s="1" t="s">
        <v>49</v>
      </c>
      <c r="I97" s="3">
        <v>0.52083333333575865</v>
      </c>
      <c r="J97" s="1" t="s">
        <v>3017</v>
      </c>
      <c r="K97" s="1" t="s">
        <v>43</v>
      </c>
      <c r="L97" s="1" t="s">
        <v>36</v>
      </c>
      <c r="M97" s="1" t="s">
        <v>3683</v>
      </c>
      <c r="N97" s="1" t="s">
        <v>1692</v>
      </c>
      <c r="O97" s="4">
        <v>1</v>
      </c>
      <c r="P97" s="4">
        <v>3</v>
      </c>
      <c r="Q97" s="5">
        <v>20</v>
      </c>
      <c r="S97" s="5" t="s">
        <v>46</v>
      </c>
      <c r="AC97" s="5">
        <v>0</v>
      </c>
      <c r="AE97" s="24">
        <v>2</v>
      </c>
      <c r="AF97" s="24">
        <v>1</v>
      </c>
      <c r="AG97" s="6" t="s">
        <v>46</v>
      </c>
      <c r="AH97" s="1"/>
    </row>
    <row r="98" spans="1:34" x14ac:dyDescent="0.25">
      <c r="A98" s="7">
        <v>42348.515900983795</v>
      </c>
      <c r="B98" s="1" t="s">
        <v>39</v>
      </c>
      <c r="C98" s="1" t="s">
        <v>649</v>
      </c>
      <c r="E98" s="1" t="s">
        <v>1334</v>
      </c>
      <c r="F98" s="2">
        <v>42315</v>
      </c>
      <c r="H98" s="1" t="s">
        <v>49</v>
      </c>
      <c r="I98" s="3">
        <v>0.58333333333575865</v>
      </c>
      <c r="J98" s="1" t="s">
        <v>3684</v>
      </c>
      <c r="K98" s="1" t="s">
        <v>43</v>
      </c>
      <c r="L98" s="1" t="s">
        <v>36</v>
      </c>
      <c r="M98" s="1" t="s">
        <v>3685</v>
      </c>
      <c r="N98" s="1" t="s">
        <v>1692</v>
      </c>
      <c r="O98" s="4">
        <v>1</v>
      </c>
      <c r="P98" s="4">
        <v>9</v>
      </c>
      <c r="S98" s="5" t="s">
        <v>46</v>
      </c>
      <c r="AC98" s="5">
        <v>0</v>
      </c>
      <c r="AE98" s="24">
        <v>2</v>
      </c>
      <c r="AF98" s="24">
        <v>1</v>
      </c>
      <c r="AG98" s="6" t="s">
        <v>46</v>
      </c>
      <c r="AH98" s="1"/>
    </row>
    <row r="99" spans="1:34" x14ac:dyDescent="0.25">
      <c r="A99" s="7">
        <v>42348.516880497686</v>
      </c>
      <c r="B99" s="1" t="s">
        <v>39</v>
      </c>
      <c r="C99" s="1" t="s">
        <v>649</v>
      </c>
      <c r="E99" s="1" t="s">
        <v>1334</v>
      </c>
      <c r="F99" s="2">
        <v>42315</v>
      </c>
      <c r="H99" s="1" t="s">
        <v>49</v>
      </c>
      <c r="I99" s="3">
        <v>0.66666666666424135</v>
      </c>
      <c r="J99" s="1" t="s">
        <v>2659</v>
      </c>
      <c r="K99" s="1" t="s">
        <v>43</v>
      </c>
      <c r="L99" s="1" t="s">
        <v>46</v>
      </c>
      <c r="M99" s="1" t="s">
        <v>3654</v>
      </c>
      <c r="N99" s="1" t="s">
        <v>1692</v>
      </c>
      <c r="O99" s="4">
        <v>1</v>
      </c>
      <c r="P99" s="4">
        <v>0</v>
      </c>
      <c r="S99" s="5" t="s">
        <v>46</v>
      </c>
      <c r="AC99" s="5">
        <v>0</v>
      </c>
      <c r="AD99" s="21" t="s">
        <v>3686</v>
      </c>
      <c r="AE99" s="24">
        <v>0</v>
      </c>
      <c r="AF99" s="24">
        <v>1</v>
      </c>
      <c r="AG99" s="6" t="s">
        <v>46</v>
      </c>
      <c r="AH99" s="1"/>
    </row>
    <row r="100" spans="1:34" ht="52.8" x14ac:dyDescent="0.25">
      <c r="A100" s="7">
        <v>42339.43770844907</v>
      </c>
      <c r="B100" s="1" t="s">
        <v>86</v>
      </c>
      <c r="C100" s="1" t="s">
        <v>500</v>
      </c>
      <c r="E100" s="1" t="s">
        <v>1334</v>
      </c>
      <c r="F100" s="2">
        <v>42319</v>
      </c>
      <c r="G100" s="1" t="s">
        <v>3247</v>
      </c>
      <c r="H100" s="1" t="s">
        <v>75</v>
      </c>
      <c r="I100" s="3">
        <v>0.64583333333575865</v>
      </c>
      <c r="J100" s="1" t="s">
        <v>3248</v>
      </c>
      <c r="K100" s="1" t="s">
        <v>43</v>
      </c>
      <c r="M100" s="1" t="s">
        <v>3249</v>
      </c>
      <c r="N100" s="1" t="s">
        <v>1692</v>
      </c>
      <c r="O100" s="4">
        <v>4</v>
      </c>
      <c r="P100" s="4">
        <v>16</v>
      </c>
      <c r="Q100" s="5">
        <v>16</v>
      </c>
      <c r="S100" s="5" t="s">
        <v>46</v>
      </c>
      <c r="AC100" s="5">
        <v>0</v>
      </c>
      <c r="AD100" s="21" t="s">
        <v>3250</v>
      </c>
      <c r="AE100" s="24">
        <v>6</v>
      </c>
      <c r="AF100" s="24">
        <v>6</v>
      </c>
      <c r="AG100" s="6" t="s">
        <v>46</v>
      </c>
      <c r="AH100" s="1"/>
    </row>
    <row r="101" spans="1:34" ht="26.4" x14ac:dyDescent="0.25">
      <c r="A101" s="7">
        <v>42339.511473958337</v>
      </c>
      <c r="B101" s="1" t="s">
        <v>86</v>
      </c>
      <c r="C101" s="1" t="s">
        <v>500</v>
      </c>
      <c r="E101" s="1" t="s">
        <v>1334</v>
      </c>
      <c r="F101" s="2">
        <v>42319</v>
      </c>
      <c r="H101" s="1" t="s">
        <v>33</v>
      </c>
      <c r="I101" s="3">
        <v>0.33333333333575865</v>
      </c>
      <c r="J101" s="1" t="s">
        <v>3285</v>
      </c>
      <c r="K101" s="1" t="s">
        <v>163</v>
      </c>
      <c r="L101" s="1" t="s">
        <v>46</v>
      </c>
      <c r="M101" s="1" t="s">
        <v>3286</v>
      </c>
      <c r="N101" s="1" t="s">
        <v>1692</v>
      </c>
      <c r="O101" s="4">
        <v>1</v>
      </c>
      <c r="P101" s="4">
        <v>7</v>
      </c>
      <c r="Q101" s="5">
        <v>175</v>
      </c>
      <c r="S101" s="5" t="s">
        <v>36</v>
      </c>
      <c r="U101" s="5">
        <v>5</v>
      </c>
      <c r="AC101" s="5">
        <v>22</v>
      </c>
      <c r="AD101" s="21" t="s">
        <v>3287</v>
      </c>
      <c r="AE101" s="24">
        <v>10</v>
      </c>
      <c r="AF101" s="24">
        <v>8</v>
      </c>
      <c r="AG101" s="6" t="s">
        <v>46</v>
      </c>
      <c r="AH101" s="1"/>
    </row>
    <row r="102" spans="1:34" ht="26.4" x14ac:dyDescent="0.25">
      <c r="A102" s="7">
        <v>42339.507546180554</v>
      </c>
      <c r="B102" s="1" t="s">
        <v>86</v>
      </c>
      <c r="C102" s="1" t="s">
        <v>500</v>
      </c>
      <c r="E102" s="1" t="s">
        <v>1334</v>
      </c>
      <c r="F102" s="2">
        <v>42321</v>
      </c>
      <c r="H102" s="1" t="s">
        <v>41</v>
      </c>
      <c r="I102" s="3">
        <v>0.58333333333575865</v>
      </c>
      <c r="J102" s="1" t="s">
        <v>2364</v>
      </c>
      <c r="K102" s="1" t="s">
        <v>43</v>
      </c>
      <c r="M102" s="1" t="s">
        <v>2365</v>
      </c>
      <c r="N102" s="1" t="s">
        <v>1692</v>
      </c>
      <c r="O102" s="4">
        <v>1</v>
      </c>
      <c r="P102" s="4">
        <v>5</v>
      </c>
      <c r="Q102" s="5">
        <v>4</v>
      </c>
      <c r="R102" s="5">
        <v>0</v>
      </c>
      <c r="S102" s="5" t="s">
        <v>46</v>
      </c>
      <c r="AC102" s="5">
        <v>0</v>
      </c>
      <c r="AE102" s="24">
        <v>2</v>
      </c>
      <c r="AF102" s="24">
        <v>2</v>
      </c>
      <c r="AG102" s="6"/>
      <c r="AH102" s="1"/>
    </row>
    <row r="103" spans="1:34" x14ac:dyDescent="0.25">
      <c r="A103" s="7">
        <v>42348.518958784727</v>
      </c>
      <c r="E103" s="1" t="s">
        <v>1334</v>
      </c>
      <c r="F103" s="2">
        <v>42321</v>
      </c>
      <c r="H103" s="1" t="s">
        <v>41</v>
      </c>
      <c r="I103" s="3">
        <v>0.5625</v>
      </c>
      <c r="J103" s="1" t="s">
        <v>3687</v>
      </c>
      <c r="K103" s="1" t="s">
        <v>421</v>
      </c>
      <c r="L103" s="1" t="s">
        <v>36</v>
      </c>
      <c r="M103" s="1" t="s">
        <v>3688</v>
      </c>
      <c r="N103" s="1" t="s">
        <v>1692</v>
      </c>
      <c r="O103" s="4">
        <v>1</v>
      </c>
      <c r="P103" s="4">
        <v>3</v>
      </c>
      <c r="S103" s="5" t="s">
        <v>46</v>
      </c>
      <c r="AC103" s="5">
        <v>0</v>
      </c>
      <c r="AD103" s="21" t="s">
        <v>3689</v>
      </c>
      <c r="AE103" s="24">
        <v>2</v>
      </c>
      <c r="AF103" s="24">
        <v>1</v>
      </c>
      <c r="AG103" s="6" t="s">
        <v>46</v>
      </c>
      <c r="AH103" s="1"/>
    </row>
    <row r="104" spans="1:34" x14ac:dyDescent="0.25">
      <c r="A104" s="7">
        <v>42348.520021284727</v>
      </c>
      <c r="B104" s="1" t="s">
        <v>39</v>
      </c>
      <c r="C104" s="1" t="s">
        <v>852</v>
      </c>
      <c r="E104" s="1" t="s">
        <v>1334</v>
      </c>
      <c r="F104" s="2">
        <v>42322</v>
      </c>
      <c r="H104" s="1" t="s">
        <v>49</v>
      </c>
      <c r="I104" s="3">
        <v>0.41666666666424135</v>
      </c>
      <c r="J104" s="1" t="s">
        <v>3549</v>
      </c>
      <c r="K104" s="1" t="s">
        <v>43</v>
      </c>
      <c r="L104" s="1" t="s">
        <v>46</v>
      </c>
      <c r="N104" s="1" t="s">
        <v>1692</v>
      </c>
      <c r="O104" s="4">
        <v>1</v>
      </c>
      <c r="P104" s="4">
        <v>10</v>
      </c>
      <c r="S104" s="5" t="s">
        <v>46</v>
      </c>
      <c r="AC104" s="5">
        <v>0</v>
      </c>
      <c r="AE104" s="24">
        <v>2</v>
      </c>
      <c r="AF104" s="24">
        <v>1.5</v>
      </c>
      <c r="AG104" s="6" t="s">
        <v>46</v>
      </c>
      <c r="AH104" s="1"/>
    </row>
    <row r="105" spans="1:34" x14ac:dyDescent="0.25">
      <c r="A105" s="7">
        <v>42348.521256157408</v>
      </c>
      <c r="B105" s="1" t="s">
        <v>30</v>
      </c>
      <c r="C105" s="1" t="s">
        <v>331</v>
      </c>
      <c r="E105" s="1" t="s">
        <v>1334</v>
      </c>
      <c r="F105" s="2">
        <v>42322</v>
      </c>
      <c r="H105" s="1" t="s">
        <v>49</v>
      </c>
      <c r="I105" s="3">
        <v>0.58333333333575865</v>
      </c>
      <c r="J105" s="1" t="s">
        <v>3690</v>
      </c>
      <c r="K105" s="1" t="s">
        <v>43</v>
      </c>
      <c r="L105" s="1" t="s">
        <v>36</v>
      </c>
      <c r="N105" s="1" t="s">
        <v>1692</v>
      </c>
      <c r="O105" s="4">
        <v>1</v>
      </c>
      <c r="P105" s="4">
        <v>20</v>
      </c>
      <c r="S105" s="5" t="s">
        <v>46</v>
      </c>
      <c r="AC105" s="5">
        <v>0</v>
      </c>
      <c r="AE105" s="24">
        <v>2</v>
      </c>
      <c r="AF105" s="24">
        <v>1</v>
      </c>
      <c r="AG105" s="6" t="s">
        <v>46</v>
      </c>
      <c r="AH105" s="1"/>
    </row>
    <row r="106" spans="1:34" x14ac:dyDescent="0.25">
      <c r="A106" s="7">
        <v>42348.522551423608</v>
      </c>
      <c r="B106" s="1" t="s">
        <v>39</v>
      </c>
      <c r="C106" s="1" t="s">
        <v>852</v>
      </c>
      <c r="E106" s="1" t="s">
        <v>1334</v>
      </c>
      <c r="F106" s="2">
        <v>42322</v>
      </c>
      <c r="H106" s="1" t="s">
        <v>49</v>
      </c>
      <c r="I106" s="3">
        <v>0.52083333333575865</v>
      </c>
      <c r="J106" s="1" t="s">
        <v>3691</v>
      </c>
      <c r="K106" s="1" t="s">
        <v>43</v>
      </c>
      <c r="L106" s="1" t="s">
        <v>36</v>
      </c>
      <c r="M106" s="1" t="s">
        <v>3692</v>
      </c>
      <c r="N106" s="1" t="s">
        <v>1692</v>
      </c>
      <c r="O106" s="4">
        <v>1</v>
      </c>
      <c r="P106" s="4">
        <v>25</v>
      </c>
      <c r="S106" s="5" t="s">
        <v>46</v>
      </c>
      <c r="AC106" s="5">
        <v>0</v>
      </c>
      <c r="AE106" s="24">
        <v>2</v>
      </c>
      <c r="AF106" s="24">
        <v>1.5</v>
      </c>
      <c r="AG106" s="6" t="s">
        <v>46</v>
      </c>
      <c r="AH106" s="1"/>
    </row>
    <row r="107" spans="1:34" x14ac:dyDescent="0.25">
      <c r="A107" s="7">
        <v>42348.523455289353</v>
      </c>
      <c r="B107" s="1" t="s">
        <v>30</v>
      </c>
      <c r="C107" s="1" t="s">
        <v>331</v>
      </c>
      <c r="E107" s="1" t="s">
        <v>1334</v>
      </c>
      <c r="F107" s="2">
        <v>42322</v>
      </c>
      <c r="H107" s="1" t="s">
        <v>49</v>
      </c>
      <c r="I107" s="3">
        <v>0.64583333333575865</v>
      </c>
      <c r="J107" s="1" t="s">
        <v>3693</v>
      </c>
      <c r="K107" s="1" t="s">
        <v>43</v>
      </c>
      <c r="L107" s="1" t="s">
        <v>36</v>
      </c>
      <c r="N107" s="1" t="s">
        <v>1692</v>
      </c>
      <c r="O107" s="4">
        <v>1</v>
      </c>
      <c r="P107" s="4">
        <v>14</v>
      </c>
      <c r="S107" s="5" t="s">
        <v>46</v>
      </c>
      <c r="AC107" s="5">
        <v>0</v>
      </c>
      <c r="AE107" s="24">
        <v>2</v>
      </c>
      <c r="AF107" s="24">
        <v>1</v>
      </c>
      <c r="AG107" s="6" t="s">
        <v>46</v>
      </c>
      <c r="AH107" s="1"/>
    </row>
    <row r="108" spans="1:34" x14ac:dyDescent="0.25">
      <c r="A108" s="7">
        <v>42348.524287361113</v>
      </c>
      <c r="B108" s="1" t="s">
        <v>39</v>
      </c>
      <c r="C108" s="1" t="s">
        <v>852</v>
      </c>
      <c r="E108" s="1" t="s">
        <v>1334</v>
      </c>
      <c r="F108" s="2">
        <v>42322</v>
      </c>
      <c r="H108" s="1" t="s">
        <v>49</v>
      </c>
      <c r="I108" s="3">
        <v>0.70833333333575865</v>
      </c>
      <c r="J108" s="1" t="s">
        <v>3690</v>
      </c>
      <c r="K108" s="1" t="s">
        <v>43</v>
      </c>
      <c r="L108" s="1" t="s">
        <v>36</v>
      </c>
      <c r="N108" s="1" t="s">
        <v>1692</v>
      </c>
      <c r="O108" s="4">
        <v>1</v>
      </c>
      <c r="P108" s="4">
        <v>35</v>
      </c>
      <c r="S108" s="5" t="s">
        <v>46</v>
      </c>
      <c r="AC108" s="5">
        <v>0</v>
      </c>
      <c r="AE108" s="24">
        <v>2</v>
      </c>
      <c r="AF108" s="24">
        <v>1</v>
      </c>
      <c r="AG108" s="6" t="s">
        <v>46</v>
      </c>
      <c r="AH108" s="1"/>
    </row>
    <row r="109" spans="1:34" x14ac:dyDescent="0.25">
      <c r="A109" s="7">
        <v>42348.526559664351</v>
      </c>
      <c r="B109" s="1" t="s">
        <v>39</v>
      </c>
      <c r="C109" s="1" t="s">
        <v>852</v>
      </c>
      <c r="E109" s="1" t="s">
        <v>1334</v>
      </c>
      <c r="F109" s="2">
        <v>42324</v>
      </c>
      <c r="H109" s="1" t="s">
        <v>110</v>
      </c>
      <c r="I109" s="3">
        <v>0.5625</v>
      </c>
      <c r="J109" s="1" t="s">
        <v>3694</v>
      </c>
      <c r="K109" s="1" t="s">
        <v>105</v>
      </c>
      <c r="L109" s="1" t="s">
        <v>36</v>
      </c>
      <c r="M109" s="1" t="s">
        <v>3695</v>
      </c>
      <c r="N109" s="1" t="s">
        <v>1692</v>
      </c>
      <c r="O109" s="4">
        <v>1</v>
      </c>
      <c r="P109" s="4">
        <v>23</v>
      </c>
      <c r="S109" s="5" t="s">
        <v>46</v>
      </c>
      <c r="AC109" s="5">
        <v>0</v>
      </c>
      <c r="AE109" s="24">
        <v>1</v>
      </c>
      <c r="AF109" s="24">
        <v>1</v>
      </c>
      <c r="AG109" s="6" t="s">
        <v>46</v>
      </c>
      <c r="AH109" s="1"/>
    </row>
    <row r="110" spans="1:34" x14ac:dyDescent="0.25">
      <c r="A110" s="7">
        <v>42348.527713634263</v>
      </c>
      <c r="B110" s="1" t="s">
        <v>39</v>
      </c>
      <c r="C110" s="1" t="s">
        <v>852</v>
      </c>
      <c r="E110" s="1" t="s">
        <v>1334</v>
      </c>
      <c r="F110" s="2">
        <v>42327</v>
      </c>
      <c r="H110" s="1" t="s">
        <v>65</v>
      </c>
      <c r="I110" s="3">
        <v>0.45833333333575865</v>
      </c>
      <c r="J110" s="1" t="s">
        <v>3696</v>
      </c>
      <c r="K110" s="1" t="s">
        <v>105</v>
      </c>
      <c r="L110" s="1" t="s">
        <v>46</v>
      </c>
      <c r="M110" s="1" t="s">
        <v>3697</v>
      </c>
      <c r="N110" s="1" t="s">
        <v>1692</v>
      </c>
      <c r="O110" s="4">
        <v>1</v>
      </c>
      <c r="P110" s="4">
        <v>27</v>
      </c>
      <c r="S110" s="5" t="s">
        <v>46</v>
      </c>
      <c r="AC110" s="5">
        <v>0</v>
      </c>
      <c r="AE110" s="24">
        <v>4</v>
      </c>
      <c r="AF110" s="24">
        <v>3</v>
      </c>
      <c r="AG110" s="6" t="s">
        <v>46</v>
      </c>
      <c r="AH110" s="1"/>
    </row>
    <row r="111" spans="1:34" ht="39.6" x14ac:dyDescent="0.25">
      <c r="A111" s="7">
        <v>42348.877374432872</v>
      </c>
      <c r="B111" s="1" t="s">
        <v>30</v>
      </c>
      <c r="C111" s="1" t="s">
        <v>852</v>
      </c>
      <c r="E111" s="1" t="s">
        <v>1334</v>
      </c>
      <c r="F111" s="2">
        <v>42327</v>
      </c>
      <c r="G111" s="1" t="s">
        <v>3712</v>
      </c>
      <c r="H111" s="1" t="s">
        <v>65</v>
      </c>
      <c r="I111" s="3">
        <v>0.375</v>
      </c>
      <c r="J111" s="1" t="s">
        <v>3713</v>
      </c>
      <c r="K111" s="1" t="s">
        <v>1378</v>
      </c>
      <c r="L111" s="1" t="s">
        <v>36</v>
      </c>
      <c r="M111" s="1" t="s">
        <v>3714</v>
      </c>
      <c r="N111" s="1" t="s">
        <v>1692</v>
      </c>
      <c r="O111" s="4">
        <v>4</v>
      </c>
      <c r="P111" s="4">
        <v>100</v>
      </c>
      <c r="S111" s="5" t="s">
        <v>46</v>
      </c>
      <c r="AC111" s="5">
        <v>0</v>
      </c>
      <c r="AE111" s="24">
        <v>10</v>
      </c>
      <c r="AF111" s="24">
        <v>1.5</v>
      </c>
      <c r="AG111" s="6" t="s">
        <v>46</v>
      </c>
      <c r="AH111" s="1"/>
    </row>
    <row r="112" spans="1:34" ht="26.4" x14ac:dyDescent="0.25">
      <c r="A112" s="7">
        <v>42339.510083020832</v>
      </c>
      <c r="B112" s="1" t="s">
        <v>86</v>
      </c>
      <c r="C112" s="1" t="s">
        <v>500</v>
      </c>
      <c r="E112" s="1" t="s">
        <v>1334</v>
      </c>
      <c r="F112" s="2">
        <v>42328</v>
      </c>
      <c r="H112" s="1" t="s">
        <v>41</v>
      </c>
      <c r="I112" s="3">
        <v>0.875</v>
      </c>
      <c r="J112" s="1" t="s">
        <v>3283</v>
      </c>
      <c r="K112" s="1" t="s">
        <v>1378</v>
      </c>
      <c r="L112" s="1" t="s">
        <v>36</v>
      </c>
      <c r="M112" s="1" t="s">
        <v>3284</v>
      </c>
      <c r="N112" s="1" t="s">
        <v>1692</v>
      </c>
      <c r="O112" s="4">
        <v>5</v>
      </c>
      <c r="P112" s="4">
        <v>80</v>
      </c>
      <c r="Q112" s="5">
        <v>120</v>
      </c>
      <c r="S112" s="5" t="s">
        <v>46</v>
      </c>
      <c r="AC112" s="5">
        <v>0</v>
      </c>
      <c r="AE112" s="24">
        <v>6</v>
      </c>
      <c r="AF112" s="24">
        <v>7</v>
      </c>
      <c r="AG112" s="6"/>
      <c r="AH112" s="1"/>
    </row>
    <row r="113" spans="1:34" ht="26.4" x14ac:dyDescent="0.25">
      <c r="A113" s="7">
        <v>42339.512428472226</v>
      </c>
      <c r="B113" s="1" t="s">
        <v>86</v>
      </c>
      <c r="C113" s="1" t="s">
        <v>500</v>
      </c>
      <c r="E113" s="1" t="s">
        <v>1334</v>
      </c>
      <c r="F113" s="2">
        <v>42329</v>
      </c>
      <c r="H113" s="1" t="s">
        <v>49</v>
      </c>
      <c r="I113" s="3">
        <v>0.54166666666424135</v>
      </c>
      <c r="J113" s="1" t="s">
        <v>1040</v>
      </c>
      <c r="K113" s="1" t="s">
        <v>163</v>
      </c>
      <c r="N113" s="1" t="s">
        <v>1692</v>
      </c>
      <c r="O113" s="4">
        <v>3</v>
      </c>
      <c r="P113" s="4">
        <v>20</v>
      </c>
      <c r="S113" s="5" t="s">
        <v>46</v>
      </c>
      <c r="AC113" s="5">
        <v>51</v>
      </c>
      <c r="AD113" s="21" t="s">
        <v>3288</v>
      </c>
      <c r="AE113" s="24">
        <v>30</v>
      </c>
      <c r="AF113" s="24">
        <v>25</v>
      </c>
      <c r="AG113" s="6"/>
      <c r="AH113" s="1"/>
    </row>
    <row r="114" spans="1:34" x14ac:dyDescent="0.25">
      <c r="A114" s="7">
        <v>42348.528886886575</v>
      </c>
      <c r="B114" s="1" t="s">
        <v>39</v>
      </c>
      <c r="C114" s="1" t="s">
        <v>1159</v>
      </c>
      <c r="E114" s="1" t="s">
        <v>1334</v>
      </c>
      <c r="F114" s="2">
        <v>42329</v>
      </c>
      <c r="H114" s="1" t="s">
        <v>49</v>
      </c>
      <c r="I114" s="3">
        <v>0.41666666666424135</v>
      </c>
      <c r="J114" s="1" t="s">
        <v>3698</v>
      </c>
      <c r="K114" s="1" t="s">
        <v>43</v>
      </c>
      <c r="L114" s="1" t="s">
        <v>46</v>
      </c>
      <c r="M114" s="1" t="s">
        <v>3699</v>
      </c>
      <c r="N114" s="1" t="s">
        <v>1692</v>
      </c>
      <c r="O114" s="4">
        <v>1</v>
      </c>
      <c r="P114" s="4">
        <v>14</v>
      </c>
      <c r="S114" s="5" t="s">
        <v>46</v>
      </c>
      <c r="AC114" s="5">
        <v>0</v>
      </c>
      <c r="AE114" s="24">
        <v>5.5</v>
      </c>
      <c r="AF114" s="24">
        <v>4</v>
      </c>
      <c r="AG114" s="6" t="s">
        <v>46</v>
      </c>
      <c r="AH114" s="1"/>
    </row>
    <row r="115" spans="1:34" ht="26.4" x14ac:dyDescent="0.25">
      <c r="A115" s="7">
        <v>42348.506045636575</v>
      </c>
      <c r="B115" s="1" t="s">
        <v>39</v>
      </c>
      <c r="C115" s="1" t="s">
        <v>852</v>
      </c>
      <c r="E115" s="1" t="s">
        <v>1334</v>
      </c>
      <c r="F115" s="2">
        <v>42330</v>
      </c>
      <c r="G115" s="1" t="s">
        <v>3671</v>
      </c>
      <c r="H115" s="1" t="s">
        <v>75</v>
      </c>
      <c r="I115" s="3">
        <v>0.54166666666424135</v>
      </c>
      <c r="J115" s="1" t="s">
        <v>3672</v>
      </c>
      <c r="K115" s="1" t="s">
        <v>43</v>
      </c>
      <c r="L115" s="1" t="s">
        <v>36</v>
      </c>
      <c r="M115" s="1" t="s">
        <v>3673</v>
      </c>
      <c r="N115" s="1" t="s">
        <v>1692</v>
      </c>
      <c r="O115" s="4">
        <v>2</v>
      </c>
      <c r="P115" s="4">
        <v>28</v>
      </c>
      <c r="S115" s="5" t="s">
        <v>46</v>
      </c>
      <c r="AC115" s="5">
        <v>0</v>
      </c>
      <c r="AE115" s="24">
        <v>2</v>
      </c>
      <c r="AF115" s="24">
        <v>1</v>
      </c>
      <c r="AG115" s="6" t="s">
        <v>46</v>
      </c>
      <c r="AH115" s="1"/>
    </row>
    <row r="116" spans="1:34" x14ac:dyDescent="0.25">
      <c r="A116" s="7">
        <v>42348.52989907407</v>
      </c>
      <c r="B116" s="1" t="s">
        <v>30</v>
      </c>
      <c r="C116" s="1" t="s">
        <v>331</v>
      </c>
      <c r="E116" s="1" t="s">
        <v>1334</v>
      </c>
      <c r="F116" s="2">
        <v>42336</v>
      </c>
      <c r="H116" s="1" t="s">
        <v>49</v>
      </c>
      <c r="I116" s="3">
        <v>0.41666666666424135</v>
      </c>
      <c r="J116" s="1" t="s">
        <v>2701</v>
      </c>
      <c r="K116" s="1" t="s">
        <v>43</v>
      </c>
      <c r="L116" s="1" t="s">
        <v>36</v>
      </c>
      <c r="N116" s="1" t="s">
        <v>1692</v>
      </c>
      <c r="O116" s="4">
        <v>1</v>
      </c>
      <c r="P116" s="4">
        <v>0</v>
      </c>
      <c r="S116" s="5" t="s">
        <v>46</v>
      </c>
      <c r="AC116" s="5">
        <v>0</v>
      </c>
      <c r="AE116" s="24">
        <v>2</v>
      </c>
      <c r="AF116" s="24">
        <v>1</v>
      </c>
      <c r="AG116" s="6" t="s">
        <v>46</v>
      </c>
      <c r="AH116" s="1"/>
    </row>
    <row r="117" spans="1:34" x14ac:dyDescent="0.25">
      <c r="A117" s="7">
        <v>42348.530819976848</v>
      </c>
      <c r="B117" s="1" t="s">
        <v>30</v>
      </c>
      <c r="C117" s="1" t="s">
        <v>869</v>
      </c>
      <c r="E117" s="1" t="s">
        <v>1334</v>
      </c>
      <c r="F117" s="2">
        <v>42336</v>
      </c>
      <c r="H117" s="1" t="s">
        <v>49</v>
      </c>
      <c r="I117" s="3">
        <v>0.45833333333575865</v>
      </c>
      <c r="J117" s="1" t="s">
        <v>3700</v>
      </c>
      <c r="K117" s="1" t="s">
        <v>43</v>
      </c>
      <c r="L117" s="1" t="s">
        <v>36</v>
      </c>
      <c r="M117" s="1" t="s">
        <v>3701</v>
      </c>
      <c r="N117" s="1" t="s">
        <v>1692</v>
      </c>
      <c r="O117" s="4">
        <v>1</v>
      </c>
      <c r="P117" s="4">
        <v>1</v>
      </c>
      <c r="S117" s="5" t="s">
        <v>46</v>
      </c>
      <c r="AC117" s="5">
        <v>0</v>
      </c>
      <c r="AE117" s="24">
        <v>3</v>
      </c>
      <c r="AF117" s="24">
        <v>2</v>
      </c>
      <c r="AG117" s="6" t="s">
        <v>46</v>
      </c>
      <c r="AH117" s="1"/>
    </row>
    <row r="118" spans="1:34" x14ac:dyDescent="0.25">
      <c r="A118" s="7">
        <v>42348.531595416665</v>
      </c>
      <c r="B118" s="1" t="s">
        <v>30</v>
      </c>
      <c r="C118" s="1" t="s">
        <v>331</v>
      </c>
      <c r="E118" s="1" t="s">
        <v>1334</v>
      </c>
      <c r="F118" s="2">
        <v>42336</v>
      </c>
      <c r="H118" s="1" t="s">
        <v>49</v>
      </c>
      <c r="I118" s="3">
        <v>0.47916666666424135</v>
      </c>
      <c r="J118" s="1" t="s">
        <v>3702</v>
      </c>
      <c r="K118" s="1" t="s">
        <v>43</v>
      </c>
      <c r="L118" s="1" t="s">
        <v>46</v>
      </c>
      <c r="N118" s="1" t="s">
        <v>1692</v>
      </c>
      <c r="O118" s="4">
        <v>1</v>
      </c>
      <c r="P118" s="4">
        <v>3</v>
      </c>
      <c r="S118" s="5" t="s">
        <v>46</v>
      </c>
      <c r="AC118" s="5">
        <v>0</v>
      </c>
      <c r="AE118" s="24">
        <v>2</v>
      </c>
      <c r="AF118" s="24">
        <v>1.5</v>
      </c>
      <c r="AG118" s="6" t="s">
        <v>46</v>
      </c>
      <c r="AH118" s="1"/>
    </row>
    <row r="119" spans="1:34" x14ac:dyDescent="0.25">
      <c r="A119" s="7">
        <v>42348.532320462968</v>
      </c>
      <c r="B119" s="1" t="s">
        <v>30</v>
      </c>
      <c r="C119" s="1" t="s">
        <v>331</v>
      </c>
      <c r="E119" s="1" t="s">
        <v>1334</v>
      </c>
      <c r="F119" s="2">
        <v>42336</v>
      </c>
      <c r="H119" s="1" t="s">
        <v>49</v>
      </c>
      <c r="I119" s="3">
        <v>0.58333333333575865</v>
      </c>
      <c r="J119" s="1" t="s">
        <v>3703</v>
      </c>
      <c r="K119" s="1" t="s">
        <v>43</v>
      </c>
      <c r="L119" s="1" t="s">
        <v>36</v>
      </c>
      <c r="N119" s="1" t="s">
        <v>1692</v>
      </c>
      <c r="O119" s="4">
        <v>1</v>
      </c>
      <c r="P119" s="4">
        <v>25</v>
      </c>
      <c r="S119" s="5" t="s">
        <v>46</v>
      </c>
      <c r="AC119" s="5">
        <v>0</v>
      </c>
      <c r="AE119" s="24">
        <v>2</v>
      </c>
      <c r="AF119" s="24">
        <v>1</v>
      </c>
      <c r="AG119" s="6" t="s">
        <v>46</v>
      </c>
      <c r="AH119" s="1"/>
    </row>
    <row r="120" spans="1:34" x14ac:dyDescent="0.25">
      <c r="A120" s="7">
        <v>42348.533085300922</v>
      </c>
      <c r="B120" s="1" t="s">
        <v>30</v>
      </c>
      <c r="C120" s="1" t="s">
        <v>331</v>
      </c>
      <c r="E120" s="1" t="s">
        <v>1334</v>
      </c>
      <c r="F120" s="2">
        <v>42336</v>
      </c>
      <c r="H120" s="1" t="s">
        <v>49</v>
      </c>
      <c r="I120" s="3">
        <v>0.64583333333575865</v>
      </c>
      <c r="J120" s="1" t="s">
        <v>3704</v>
      </c>
      <c r="K120" s="1" t="s">
        <v>43</v>
      </c>
      <c r="L120" s="1" t="s">
        <v>36</v>
      </c>
      <c r="N120" s="1" t="s">
        <v>1692</v>
      </c>
      <c r="O120" s="4">
        <v>1</v>
      </c>
      <c r="P120" s="4">
        <v>20</v>
      </c>
      <c r="S120" s="5" t="s">
        <v>46</v>
      </c>
      <c r="AC120" s="5">
        <v>0</v>
      </c>
      <c r="AE120" s="24">
        <v>2</v>
      </c>
      <c r="AF120" s="24">
        <v>1</v>
      </c>
      <c r="AG120" s="6" t="s">
        <v>46</v>
      </c>
      <c r="AH120" s="1"/>
    </row>
    <row r="121" spans="1:34" ht="39.6" x14ac:dyDescent="0.25">
      <c r="A121" s="7">
        <v>42377.531976701386</v>
      </c>
      <c r="B121" s="1" t="s">
        <v>39</v>
      </c>
      <c r="C121" s="1" t="s">
        <v>1159</v>
      </c>
      <c r="E121" s="1" t="s">
        <v>1334</v>
      </c>
      <c r="F121" s="2">
        <v>42341</v>
      </c>
      <c r="H121" s="1" t="s">
        <v>65</v>
      </c>
      <c r="I121" s="3">
        <v>0.4375</v>
      </c>
      <c r="J121" s="1" t="s">
        <v>4127</v>
      </c>
      <c r="K121" s="1" t="s">
        <v>43</v>
      </c>
      <c r="L121" s="1" t="s">
        <v>36</v>
      </c>
      <c r="M121" s="1" t="s">
        <v>4128</v>
      </c>
      <c r="N121" s="1" t="s">
        <v>1692</v>
      </c>
      <c r="O121" s="4">
        <v>2</v>
      </c>
      <c r="P121" s="4">
        <v>0</v>
      </c>
      <c r="Q121" s="5">
        <v>0</v>
      </c>
      <c r="R121" s="5">
        <v>0</v>
      </c>
      <c r="S121" s="5" t="s">
        <v>46</v>
      </c>
      <c r="AC121" s="5">
        <v>0</v>
      </c>
      <c r="AD121" s="21" t="s">
        <v>4129</v>
      </c>
      <c r="AE121" s="24">
        <v>3</v>
      </c>
      <c r="AF121" s="24">
        <v>3</v>
      </c>
      <c r="AG121" s="6" t="s">
        <v>46</v>
      </c>
      <c r="AH121" s="1"/>
    </row>
    <row r="122" spans="1:34" x14ac:dyDescent="0.25">
      <c r="A122" s="7">
        <v>42377.538304479167</v>
      </c>
      <c r="B122" s="1" t="s">
        <v>39</v>
      </c>
      <c r="C122" s="1" t="s">
        <v>852</v>
      </c>
      <c r="E122" s="1" t="s">
        <v>1334</v>
      </c>
      <c r="F122" s="2">
        <v>42341</v>
      </c>
      <c r="G122" s="1" t="s">
        <v>4130</v>
      </c>
      <c r="H122" s="1" t="s">
        <v>65</v>
      </c>
      <c r="I122" s="3">
        <v>0.66666666666424135</v>
      </c>
      <c r="J122" s="1" t="s">
        <v>2659</v>
      </c>
      <c r="K122" s="1" t="s">
        <v>43</v>
      </c>
      <c r="L122" s="1" t="s">
        <v>46</v>
      </c>
      <c r="M122" s="1" t="s">
        <v>4131</v>
      </c>
      <c r="N122" s="1" t="s">
        <v>1692</v>
      </c>
      <c r="O122" s="4">
        <v>1</v>
      </c>
      <c r="P122" s="4">
        <v>4</v>
      </c>
      <c r="Q122" s="5">
        <v>15</v>
      </c>
      <c r="R122" s="5">
        <v>0</v>
      </c>
      <c r="S122" s="5" t="s">
        <v>36</v>
      </c>
      <c r="U122" s="5">
        <v>10</v>
      </c>
      <c r="W122" s="5">
        <v>0</v>
      </c>
      <c r="X122" s="5">
        <v>0</v>
      </c>
      <c r="Y122" s="5">
        <v>0</v>
      </c>
      <c r="Z122" s="5">
        <v>0</v>
      </c>
      <c r="AA122" s="5">
        <v>0</v>
      </c>
      <c r="AB122" s="5">
        <v>0</v>
      </c>
      <c r="AC122" s="5">
        <v>0</v>
      </c>
      <c r="AE122" s="24">
        <v>1.5</v>
      </c>
      <c r="AF122" s="24">
        <v>1</v>
      </c>
      <c r="AG122" s="6" t="s">
        <v>46</v>
      </c>
      <c r="AH122" s="1"/>
    </row>
    <row r="123" spans="1:34" ht="79.2" x14ac:dyDescent="0.25">
      <c r="A123" s="11">
        <v>42391.54691380787</v>
      </c>
      <c r="B123" s="12" t="s">
        <v>86</v>
      </c>
      <c r="C123" s="12" t="s">
        <v>852</v>
      </c>
      <c r="E123" s="12" t="s">
        <v>1334</v>
      </c>
      <c r="F123" s="13">
        <v>42341</v>
      </c>
      <c r="G123" s="12" t="s">
        <v>4324</v>
      </c>
      <c r="H123" s="12" t="s">
        <v>65</v>
      </c>
      <c r="I123" s="14">
        <v>0.60416666666424135</v>
      </c>
      <c r="J123" s="12" t="s">
        <v>4325</v>
      </c>
      <c r="K123" s="12" t="s">
        <v>105</v>
      </c>
      <c r="L123" s="12" t="s">
        <v>36</v>
      </c>
      <c r="M123" s="12" t="s">
        <v>4326</v>
      </c>
      <c r="N123" s="12" t="s">
        <v>1692</v>
      </c>
      <c r="O123" s="15">
        <v>2</v>
      </c>
      <c r="P123" s="15">
        <v>27</v>
      </c>
      <c r="S123" s="16" t="s">
        <v>46</v>
      </c>
      <c r="AC123" s="16">
        <v>0</v>
      </c>
      <c r="AD123" s="23" t="s">
        <v>4327</v>
      </c>
      <c r="AE123" s="26">
        <v>20</v>
      </c>
      <c r="AF123" s="26">
        <v>3</v>
      </c>
      <c r="AH123" s="1"/>
    </row>
    <row r="124" spans="1:34" ht="26.4" x14ac:dyDescent="0.25">
      <c r="A124" s="7">
        <v>42368.751732141202</v>
      </c>
      <c r="B124" s="1" t="s">
        <v>86</v>
      </c>
      <c r="C124" s="1" t="s">
        <v>500</v>
      </c>
      <c r="E124" s="1" t="s">
        <v>1334</v>
      </c>
      <c r="F124" s="2">
        <v>42342</v>
      </c>
      <c r="G124" s="1" t="s">
        <v>3865</v>
      </c>
      <c r="H124" s="1" t="s">
        <v>41</v>
      </c>
      <c r="I124" s="3">
        <v>0.66666666666424135</v>
      </c>
      <c r="J124" s="1" t="s">
        <v>2500</v>
      </c>
      <c r="K124" s="1" t="s">
        <v>43</v>
      </c>
      <c r="L124" s="1" t="s">
        <v>46</v>
      </c>
      <c r="M124" s="1" t="s">
        <v>3866</v>
      </c>
      <c r="N124" s="1" t="s">
        <v>1692</v>
      </c>
      <c r="O124" s="4">
        <v>3</v>
      </c>
      <c r="P124" s="4">
        <v>6</v>
      </c>
      <c r="Q124" s="5">
        <v>6</v>
      </c>
      <c r="S124" s="5" t="s">
        <v>46</v>
      </c>
      <c r="AC124" s="5">
        <v>0</v>
      </c>
      <c r="AD124" s="21" t="s">
        <v>3867</v>
      </c>
      <c r="AE124" s="24">
        <v>7.5</v>
      </c>
      <c r="AF124" s="24">
        <v>5</v>
      </c>
      <c r="AG124" s="6" t="s">
        <v>46</v>
      </c>
      <c r="AH124" s="1"/>
    </row>
    <row r="125" spans="1:34" ht="39.6" x14ac:dyDescent="0.25">
      <c r="A125" s="7">
        <v>42368.762706504625</v>
      </c>
      <c r="B125" s="1" t="s">
        <v>86</v>
      </c>
      <c r="C125" s="1" t="s">
        <v>500</v>
      </c>
      <c r="E125" s="1" t="s">
        <v>1334</v>
      </c>
      <c r="F125" s="2">
        <v>42342</v>
      </c>
      <c r="G125" s="1" t="s">
        <v>3882</v>
      </c>
      <c r="H125" s="1" t="s">
        <v>41</v>
      </c>
      <c r="I125" s="3">
        <v>0.83333333333575865</v>
      </c>
      <c r="J125" s="1" t="s">
        <v>3883</v>
      </c>
      <c r="K125" s="1" t="s">
        <v>43</v>
      </c>
      <c r="L125" s="1" t="s">
        <v>46</v>
      </c>
      <c r="M125" s="1" t="s">
        <v>3884</v>
      </c>
      <c r="N125" s="1" t="s">
        <v>1692</v>
      </c>
      <c r="O125" s="4">
        <v>2</v>
      </c>
      <c r="P125" s="4">
        <v>0</v>
      </c>
      <c r="Q125" s="5">
        <v>0</v>
      </c>
      <c r="R125" s="5">
        <v>0</v>
      </c>
      <c r="S125" s="5" t="s">
        <v>46</v>
      </c>
      <c r="AC125" s="5">
        <v>0</v>
      </c>
      <c r="AD125" s="21" t="s">
        <v>3885</v>
      </c>
      <c r="AE125" s="24">
        <v>1.5</v>
      </c>
      <c r="AF125" s="24">
        <v>0</v>
      </c>
      <c r="AG125" s="6" t="s">
        <v>46</v>
      </c>
      <c r="AH125" s="1"/>
    </row>
    <row r="126" spans="1:34" x14ac:dyDescent="0.25">
      <c r="A126" s="7">
        <v>42377.540128819441</v>
      </c>
      <c r="B126" s="1" t="s">
        <v>39</v>
      </c>
      <c r="C126" s="1" t="s">
        <v>236</v>
      </c>
      <c r="E126" s="1" t="s">
        <v>1334</v>
      </c>
      <c r="F126" s="2">
        <v>42342</v>
      </c>
      <c r="G126" s="1" t="s">
        <v>4132</v>
      </c>
      <c r="H126" s="1" t="s">
        <v>41</v>
      </c>
      <c r="I126" s="3">
        <v>0.375</v>
      </c>
      <c r="J126" s="1" t="s">
        <v>4133</v>
      </c>
      <c r="K126" s="1" t="s">
        <v>43</v>
      </c>
      <c r="L126" s="1" t="s">
        <v>46</v>
      </c>
      <c r="M126" s="1" t="s">
        <v>4134</v>
      </c>
      <c r="N126" s="1" t="s">
        <v>1692</v>
      </c>
      <c r="O126" s="4">
        <v>1</v>
      </c>
      <c r="P126" s="4">
        <v>7</v>
      </c>
      <c r="Q126" s="5">
        <v>0</v>
      </c>
      <c r="R126" s="5">
        <v>0</v>
      </c>
      <c r="S126" s="5" t="s">
        <v>36</v>
      </c>
      <c r="T126" s="5">
        <v>24</v>
      </c>
      <c r="W126" s="5">
        <v>0</v>
      </c>
      <c r="X126" s="5">
        <v>0</v>
      </c>
      <c r="Y126" s="5">
        <v>0</v>
      </c>
      <c r="Z126" s="5">
        <v>0</v>
      </c>
      <c r="AA126" s="5">
        <v>0</v>
      </c>
      <c r="AB126" s="5">
        <v>0</v>
      </c>
      <c r="AC126" s="5">
        <v>0</v>
      </c>
      <c r="AE126" s="24">
        <v>4</v>
      </c>
      <c r="AF126" s="24">
        <v>3</v>
      </c>
      <c r="AG126" s="6" t="s">
        <v>46</v>
      </c>
      <c r="AH126" s="1"/>
    </row>
    <row r="127" spans="1:34" ht="26.4" x14ac:dyDescent="0.25">
      <c r="A127" s="7">
        <v>42377.541663194439</v>
      </c>
      <c r="B127" s="1" t="s">
        <v>39</v>
      </c>
      <c r="C127" s="1" t="s">
        <v>852</v>
      </c>
      <c r="E127" s="1" t="s">
        <v>1334</v>
      </c>
      <c r="F127" s="2">
        <v>42342</v>
      </c>
      <c r="H127" s="1" t="s">
        <v>41</v>
      </c>
      <c r="I127" s="3">
        <v>0.5625</v>
      </c>
      <c r="J127" s="1" t="s">
        <v>4135</v>
      </c>
      <c r="K127" s="1" t="s">
        <v>421</v>
      </c>
      <c r="L127" s="1" t="s">
        <v>36</v>
      </c>
      <c r="M127" s="1" t="s">
        <v>4136</v>
      </c>
      <c r="N127" s="1" t="s">
        <v>1692</v>
      </c>
      <c r="O127" s="4">
        <v>1</v>
      </c>
      <c r="P127" s="4">
        <v>4</v>
      </c>
      <c r="Q127" s="5">
        <v>12</v>
      </c>
      <c r="R127" s="5">
        <v>0</v>
      </c>
      <c r="S127" s="5" t="s">
        <v>46</v>
      </c>
      <c r="AC127" s="5">
        <v>5</v>
      </c>
      <c r="AD127" s="21" t="s">
        <v>4137</v>
      </c>
      <c r="AE127" s="24">
        <v>2</v>
      </c>
      <c r="AF127" s="24">
        <v>1</v>
      </c>
      <c r="AG127" s="6" t="s">
        <v>46</v>
      </c>
      <c r="AH127" s="1"/>
    </row>
    <row r="128" spans="1:34" x14ac:dyDescent="0.25">
      <c r="A128" s="7">
        <v>42377.543153877312</v>
      </c>
      <c r="B128" s="1" t="s">
        <v>39</v>
      </c>
      <c r="C128" s="1" t="s">
        <v>236</v>
      </c>
      <c r="E128" s="1" t="s">
        <v>1334</v>
      </c>
      <c r="F128" s="2">
        <v>42342</v>
      </c>
      <c r="G128" s="1" t="s">
        <v>4138</v>
      </c>
      <c r="H128" s="1" t="s">
        <v>41</v>
      </c>
      <c r="I128" s="3">
        <v>0.625</v>
      </c>
      <c r="J128" s="1" t="s">
        <v>2659</v>
      </c>
      <c r="K128" s="1" t="s">
        <v>43</v>
      </c>
      <c r="L128" s="1" t="s">
        <v>46</v>
      </c>
      <c r="M128" s="1" t="s">
        <v>4131</v>
      </c>
      <c r="N128" s="1" t="s">
        <v>1692</v>
      </c>
      <c r="O128" s="4">
        <v>1</v>
      </c>
      <c r="P128" s="4">
        <v>7</v>
      </c>
      <c r="Q128" s="5">
        <v>0</v>
      </c>
      <c r="R128" s="5">
        <v>0</v>
      </c>
      <c r="S128" s="5" t="s">
        <v>46</v>
      </c>
      <c r="AC128" s="5">
        <v>0</v>
      </c>
      <c r="AE128" s="24">
        <v>3</v>
      </c>
      <c r="AF128" s="24">
        <v>2</v>
      </c>
      <c r="AG128" s="6" t="s">
        <v>46</v>
      </c>
      <c r="AH128" s="1"/>
    </row>
    <row r="129" spans="1:34" x14ac:dyDescent="0.25">
      <c r="A129" s="7">
        <v>42377.54443790509</v>
      </c>
      <c r="B129" s="1" t="s">
        <v>39</v>
      </c>
      <c r="C129" s="1" t="s">
        <v>852</v>
      </c>
      <c r="E129" s="1" t="s">
        <v>1334</v>
      </c>
      <c r="F129" s="2">
        <v>42342</v>
      </c>
      <c r="G129" s="1" t="s">
        <v>4139</v>
      </c>
      <c r="H129" s="1" t="s">
        <v>41</v>
      </c>
      <c r="I129" s="3">
        <v>0.66666666666424135</v>
      </c>
      <c r="J129" s="1" t="s">
        <v>1831</v>
      </c>
      <c r="K129" s="1" t="s">
        <v>43</v>
      </c>
      <c r="L129" s="1" t="s">
        <v>36</v>
      </c>
      <c r="M129" s="1" t="s">
        <v>4140</v>
      </c>
      <c r="N129" s="1" t="s">
        <v>1692</v>
      </c>
      <c r="O129" s="4">
        <v>1</v>
      </c>
      <c r="P129" s="4">
        <v>22</v>
      </c>
      <c r="Q129" s="5">
        <v>0</v>
      </c>
      <c r="R129" s="5">
        <v>0</v>
      </c>
      <c r="S129" s="5" t="s">
        <v>46</v>
      </c>
      <c r="AC129" s="5">
        <v>0</v>
      </c>
      <c r="AE129" s="24">
        <v>3</v>
      </c>
      <c r="AF129" s="24">
        <v>2</v>
      </c>
      <c r="AG129" s="6" t="s">
        <v>46</v>
      </c>
      <c r="AH129" s="1"/>
    </row>
    <row r="130" spans="1:34" x14ac:dyDescent="0.25">
      <c r="A130" s="7">
        <v>42377.546011631945</v>
      </c>
      <c r="B130" s="1" t="s">
        <v>39</v>
      </c>
      <c r="C130" s="1" t="s">
        <v>1159</v>
      </c>
      <c r="E130" s="1" t="s">
        <v>1334</v>
      </c>
      <c r="F130" s="2">
        <v>42342</v>
      </c>
      <c r="G130" s="1" t="s">
        <v>4141</v>
      </c>
      <c r="H130" s="1" t="s">
        <v>41</v>
      </c>
      <c r="I130" s="3">
        <v>0.66666666666424135</v>
      </c>
      <c r="J130" s="1" t="s">
        <v>4142</v>
      </c>
      <c r="K130" s="1" t="s">
        <v>43</v>
      </c>
      <c r="L130" s="1" t="s">
        <v>46</v>
      </c>
      <c r="M130" s="1" t="s">
        <v>3656</v>
      </c>
      <c r="N130" s="1" t="s">
        <v>1692</v>
      </c>
      <c r="O130" s="4">
        <v>0</v>
      </c>
      <c r="P130" s="4">
        <v>0</v>
      </c>
      <c r="Q130" s="5">
        <v>0</v>
      </c>
      <c r="R130" s="5">
        <v>0</v>
      </c>
      <c r="S130" s="5" t="s">
        <v>46</v>
      </c>
      <c r="AC130" s="5">
        <v>0</v>
      </c>
      <c r="AE130" s="24">
        <v>1.5</v>
      </c>
      <c r="AF130" s="24">
        <v>1</v>
      </c>
      <c r="AG130" s="6" t="s">
        <v>46</v>
      </c>
      <c r="AH130" s="1"/>
    </row>
    <row r="131" spans="1:34" x14ac:dyDescent="0.25">
      <c r="A131" s="11">
        <v>42391.55976793982</v>
      </c>
      <c r="B131" s="12" t="s">
        <v>39</v>
      </c>
      <c r="C131" s="12" t="s">
        <v>852</v>
      </c>
      <c r="E131" s="12" t="s">
        <v>1334</v>
      </c>
      <c r="F131" s="13">
        <v>42342</v>
      </c>
      <c r="G131" s="12" t="s">
        <v>4331</v>
      </c>
      <c r="H131" s="12" t="s">
        <v>41</v>
      </c>
      <c r="I131" s="14">
        <v>0.85416666666424135</v>
      </c>
      <c r="J131" s="12" t="s">
        <v>1690</v>
      </c>
      <c r="K131" s="12" t="s">
        <v>43</v>
      </c>
      <c r="L131" s="12" t="s">
        <v>36</v>
      </c>
      <c r="M131" s="12" t="s">
        <v>4332</v>
      </c>
      <c r="N131" s="12" t="s">
        <v>1692</v>
      </c>
      <c r="O131" s="15">
        <v>3</v>
      </c>
      <c r="P131" s="15">
        <v>9</v>
      </c>
      <c r="S131" s="16" t="s">
        <v>36</v>
      </c>
      <c r="U131" s="16">
        <v>15</v>
      </c>
      <c r="AC131" s="16">
        <v>0</v>
      </c>
      <c r="AD131" s="23" t="s">
        <v>4333</v>
      </c>
      <c r="AE131" s="26">
        <v>9</v>
      </c>
      <c r="AF131" s="26">
        <v>2</v>
      </c>
      <c r="AG131" s="12" t="s">
        <v>46</v>
      </c>
      <c r="AH131" s="1"/>
    </row>
    <row r="132" spans="1:34" ht="26.4" x14ac:dyDescent="0.25">
      <c r="A132" s="7">
        <v>42368.752818043984</v>
      </c>
      <c r="B132" s="1" t="s">
        <v>86</v>
      </c>
      <c r="C132" s="1" t="s">
        <v>500</v>
      </c>
      <c r="E132" s="1" t="s">
        <v>1334</v>
      </c>
      <c r="F132" s="2">
        <v>42343</v>
      </c>
      <c r="G132" s="1" t="s">
        <v>3868</v>
      </c>
      <c r="H132" s="1" t="s">
        <v>49</v>
      </c>
      <c r="I132" s="3">
        <v>0.60416666666424135</v>
      </c>
      <c r="J132" s="1" t="s">
        <v>2125</v>
      </c>
      <c r="K132" s="1" t="s">
        <v>43</v>
      </c>
      <c r="L132" s="1" t="s">
        <v>36</v>
      </c>
      <c r="M132" s="1" t="s">
        <v>2370</v>
      </c>
      <c r="N132" s="1" t="s">
        <v>1692</v>
      </c>
      <c r="O132" s="4">
        <v>5</v>
      </c>
      <c r="P132" s="4">
        <v>161</v>
      </c>
      <c r="Q132" s="5">
        <v>150</v>
      </c>
      <c r="S132" s="5" t="s">
        <v>46</v>
      </c>
      <c r="AC132" s="5">
        <v>0</v>
      </c>
      <c r="AD132" s="21" t="s">
        <v>3869</v>
      </c>
      <c r="AE132" s="24">
        <v>10</v>
      </c>
      <c r="AF132" s="24">
        <v>5</v>
      </c>
      <c r="AG132" s="6" t="s">
        <v>46</v>
      </c>
      <c r="AH132" s="1"/>
    </row>
    <row r="133" spans="1:34" ht="39.6" x14ac:dyDescent="0.25">
      <c r="A133" s="7">
        <v>42368.756254780092</v>
      </c>
      <c r="B133" s="1" t="s">
        <v>86</v>
      </c>
      <c r="C133" s="1" t="s">
        <v>500</v>
      </c>
      <c r="E133" s="1" t="s">
        <v>1334</v>
      </c>
      <c r="F133" s="2">
        <v>42343</v>
      </c>
      <c r="G133" s="1" t="s">
        <v>3271</v>
      </c>
      <c r="H133" s="1" t="s">
        <v>49</v>
      </c>
      <c r="I133" s="3">
        <v>0.66666666666424135</v>
      </c>
      <c r="J133" s="1" t="s">
        <v>3271</v>
      </c>
      <c r="K133" s="1" t="s">
        <v>43</v>
      </c>
      <c r="L133" s="1" t="s">
        <v>46</v>
      </c>
      <c r="M133" s="1" t="s">
        <v>3870</v>
      </c>
      <c r="N133" s="1" t="s">
        <v>1692</v>
      </c>
      <c r="O133" s="4">
        <v>1</v>
      </c>
      <c r="P133" s="4">
        <v>27</v>
      </c>
      <c r="Q133" s="5">
        <v>25</v>
      </c>
      <c r="R133" s="5">
        <v>0</v>
      </c>
      <c r="S133" s="5" t="s">
        <v>46</v>
      </c>
      <c r="AC133" s="5">
        <v>0</v>
      </c>
      <c r="AD133" s="21" t="s">
        <v>3871</v>
      </c>
      <c r="AE133" s="24">
        <v>2</v>
      </c>
      <c r="AF133" s="24">
        <v>1</v>
      </c>
      <c r="AG133" s="6" t="s">
        <v>46</v>
      </c>
      <c r="AH133" s="1"/>
    </row>
    <row r="134" spans="1:34" ht="39.6" x14ac:dyDescent="0.25">
      <c r="A134" s="7">
        <v>42368.756480011572</v>
      </c>
      <c r="B134" s="1" t="s">
        <v>86</v>
      </c>
      <c r="C134" s="1" t="s">
        <v>500</v>
      </c>
      <c r="E134" s="1" t="s">
        <v>1334</v>
      </c>
      <c r="F134" s="2">
        <v>42343</v>
      </c>
      <c r="G134" s="1" t="s">
        <v>3872</v>
      </c>
      <c r="H134" s="1" t="s">
        <v>49</v>
      </c>
      <c r="I134" s="3">
        <v>0.83333333333575865</v>
      </c>
      <c r="J134" s="1" t="s">
        <v>3267</v>
      </c>
      <c r="K134" s="1" t="s">
        <v>43</v>
      </c>
      <c r="L134" s="1" t="s">
        <v>46</v>
      </c>
      <c r="M134" s="1" t="s">
        <v>3873</v>
      </c>
      <c r="N134" s="1" t="s">
        <v>1692</v>
      </c>
      <c r="O134" s="4">
        <v>3</v>
      </c>
      <c r="P134" s="4">
        <v>42</v>
      </c>
      <c r="S134" s="5" t="s">
        <v>46</v>
      </c>
      <c r="AC134" s="5">
        <v>0</v>
      </c>
      <c r="AD134" s="21" t="s">
        <v>3874</v>
      </c>
      <c r="AE134" s="24">
        <v>6.5</v>
      </c>
      <c r="AF134" s="24">
        <v>4</v>
      </c>
      <c r="AG134" s="6" t="s">
        <v>46</v>
      </c>
      <c r="AH134" s="1"/>
    </row>
    <row r="135" spans="1:34" x14ac:dyDescent="0.25">
      <c r="A135" s="7">
        <v>42370.483693587958</v>
      </c>
      <c r="B135" s="1" t="s">
        <v>86</v>
      </c>
      <c r="C135" s="1" t="s">
        <v>268</v>
      </c>
      <c r="E135" s="1" t="s">
        <v>1334</v>
      </c>
      <c r="F135" s="2">
        <v>42343</v>
      </c>
      <c r="H135" s="1" t="s">
        <v>49</v>
      </c>
      <c r="I135" s="3">
        <v>0.54166666666424135</v>
      </c>
      <c r="J135" s="1" t="s">
        <v>1338</v>
      </c>
      <c r="K135" s="1" t="s">
        <v>43</v>
      </c>
      <c r="L135" s="1" t="s">
        <v>36</v>
      </c>
      <c r="M135" s="1" t="s">
        <v>3924</v>
      </c>
      <c r="N135" s="1" t="s">
        <v>52</v>
      </c>
      <c r="O135" s="4">
        <v>2</v>
      </c>
      <c r="P135" s="4">
        <v>0</v>
      </c>
      <c r="Q135" s="5">
        <v>0</v>
      </c>
      <c r="R135" s="5">
        <v>0</v>
      </c>
      <c r="S135" s="5" t="s">
        <v>46</v>
      </c>
      <c r="AC135" s="5">
        <v>0</v>
      </c>
      <c r="AE135" s="24">
        <v>0</v>
      </c>
      <c r="AG135" s="6"/>
      <c r="AH135" s="1"/>
    </row>
    <row r="136" spans="1:34" ht="26.4" x14ac:dyDescent="0.25">
      <c r="A136" s="7">
        <v>42377.547833171295</v>
      </c>
      <c r="B136" s="1" t="s">
        <v>39</v>
      </c>
      <c r="C136" s="1" t="s">
        <v>1159</v>
      </c>
      <c r="E136" s="1" t="s">
        <v>1334</v>
      </c>
      <c r="F136" s="2">
        <v>42343</v>
      </c>
      <c r="H136" s="1" t="s">
        <v>49</v>
      </c>
      <c r="I136" s="3">
        <v>0.45833333333575865</v>
      </c>
      <c r="J136" s="1" t="s">
        <v>4143</v>
      </c>
      <c r="K136" s="1" t="s">
        <v>43</v>
      </c>
      <c r="L136" s="1" t="s">
        <v>46</v>
      </c>
      <c r="M136" s="1" t="s">
        <v>4144</v>
      </c>
      <c r="N136" s="1" t="s">
        <v>1692</v>
      </c>
      <c r="O136" s="4">
        <v>1</v>
      </c>
      <c r="P136" s="4">
        <v>1</v>
      </c>
      <c r="Q136" s="5">
        <v>0</v>
      </c>
      <c r="R136" s="5">
        <v>0</v>
      </c>
      <c r="S136" s="5" t="s">
        <v>46</v>
      </c>
      <c r="AC136" s="5">
        <v>0</v>
      </c>
      <c r="AD136" s="21" t="s">
        <v>4145</v>
      </c>
      <c r="AE136" s="24">
        <v>1.5</v>
      </c>
      <c r="AF136" s="24">
        <v>1</v>
      </c>
      <c r="AG136" s="6" t="s">
        <v>46</v>
      </c>
      <c r="AH136" s="1"/>
    </row>
    <row r="137" spans="1:34" ht="26.4" x14ac:dyDescent="0.25">
      <c r="A137" s="7">
        <v>42377.549475057865</v>
      </c>
      <c r="B137" s="1" t="s">
        <v>39</v>
      </c>
      <c r="C137" s="1" t="s">
        <v>1159</v>
      </c>
      <c r="E137" s="1" t="s">
        <v>1334</v>
      </c>
      <c r="F137" s="2">
        <v>42343</v>
      </c>
      <c r="H137" s="1" t="s">
        <v>49</v>
      </c>
      <c r="I137" s="3">
        <v>0.52083333333575865</v>
      </c>
      <c r="J137" s="1" t="s">
        <v>4146</v>
      </c>
      <c r="K137" s="1" t="s">
        <v>43</v>
      </c>
      <c r="L137" s="1" t="s">
        <v>36</v>
      </c>
      <c r="M137" s="1" t="s">
        <v>4147</v>
      </c>
      <c r="N137" s="1" t="s">
        <v>1692</v>
      </c>
      <c r="O137" s="4">
        <v>1</v>
      </c>
      <c r="P137" s="4">
        <v>13</v>
      </c>
      <c r="Q137" s="5">
        <v>0</v>
      </c>
      <c r="R137" s="5">
        <v>0</v>
      </c>
      <c r="S137" s="5" t="s">
        <v>46</v>
      </c>
      <c r="AC137" s="5">
        <v>10</v>
      </c>
      <c r="AD137" s="21" t="s">
        <v>4148</v>
      </c>
      <c r="AE137" s="24">
        <v>2</v>
      </c>
      <c r="AF137" s="24">
        <v>1</v>
      </c>
      <c r="AG137" s="6" t="s">
        <v>46</v>
      </c>
      <c r="AH137" s="1"/>
    </row>
    <row r="138" spans="1:34" ht="26.4" x14ac:dyDescent="0.25">
      <c r="A138" s="7">
        <v>42377.550615405096</v>
      </c>
      <c r="B138" s="1" t="s">
        <v>39</v>
      </c>
      <c r="C138" s="1" t="s">
        <v>1159</v>
      </c>
      <c r="E138" s="1" t="s">
        <v>1334</v>
      </c>
      <c r="F138" s="2">
        <v>42343</v>
      </c>
      <c r="H138" s="1" t="s">
        <v>49</v>
      </c>
      <c r="I138" s="3">
        <v>0.58333333333575865</v>
      </c>
      <c r="J138" s="1" t="s">
        <v>4149</v>
      </c>
      <c r="K138" s="1" t="s">
        <v>43</v>
      </c>
      <c r="L138" s="1" t="s">
        <v>46</v>
      </c>
      <c r="M138" s="1" t="s">
        <v>4150</v>
      </c>
      <c r="N138" s="1" t="s">
        <v>1692</v>
      </c>
      <c r="O138" s="4">
        <v>1</v>
      </c>
      <c r="P138" s="4">
        <v>15</v>
      </c>
      <c r="Q138" s="5">
        <v>0</v>
      </c>
      <c r="R138" s="5">
        <v>0</v>
      </c>
      <c r="S138" s="5" t="s">
        <v>46</v>
      </c>
      <c r="AC138" s="5">
        <v>0</v>
      </c>
      <c r="AD138" s="21" t="s">
        <v>4151</v>
      </c>
      <c r="AE138" s="24">
        <v>2</v>
      </c>
      <c r="AF138" s="24">
        <v>1</v>
      </c>
      <c r="AG138" s="6" t="s">
        <v>46</v>
      </c>
      <c r="AH138" s="1"/>
    </row>
    <row r="139" spans="1:34" x14ac:dyDescent="0.25">
      <c r="A139" s="7">
        <v>42377.55205875</v>
      </c>
      <c r="B139" s="1" t="s">
        <v>39</v>
      </c>
      <c r="C139" s="1" t="s">
        <v>852</v>
      </c>
      <c r="E139" s="1" t="s">
        <v>1334</v>
      </c>
      <c r="F139" s="2">
        <v>42343</v>
      </c>
      <c r="G139" s="1" t="s">
        <v>4152</v>
      </c>
      <c r="H139" s="1" t="s">
        <v>49</v>
      </c>
      <c r="I139" s="3">
        <v>0.79166666666424135</v>
      </c>
      <c r="J139" s="1" t="s">
        <v>4153</v>
      </c>
      <c r="K139" s="1" t="s">
        <v>43</v>
      </c>
      <c r="L139" s="1" t="s">
        <v>36</v>
      </c>
      <c r="M139" s="1" t="s">
        <v>4154</v>
      </c>
      <c r="N139" s="1" t="s">
        <v>1692</v>
      </c>
      <c r="O139" s="4">
        <v>1</v>
      </c>
      <c r="P139" s="4">
        <v>3</v>
      </c>
      <c r="Q139" s="5">
        <v>0</v>
      </c>
      <c r="R139" s="5">
        <v>0</v>
      </c>
      <c r="S139" s="5" t="s">
        <v>46</v>
      </c>
      <c r="AC139" s="5">
        <v>5</v>
      </c>
      <c r="AE139" s="24">
        <v>2</v>
      </c>
      <c r="AF139" s="24">
        <v>1</v>
      </c>
      <c r="AG139" s="6" t="s">
        <v>46</v>
      </c>
      <c r="AH139" s="1"/>
    </row>
    <row r="140" spans="1:34" x14ac:dyDescent="0.25">
      <c r="A140" s="7">
        <v>42377.5532303125</v>
      </c>
      <c r="B140" s="1" t="s">
        <v>39</v>
      </c>
      <c r="C140" s="1" t="s">
        <v>852</v>
      </c>
      <c r="E140" s="1" t="s">
        <v>1334</v>
      </c>
      <c r="F140" s="2">
        <v>42344</v>
      </c>
      <c r="G140" s="1" t="s">
        <v>4155</v>
      </c>
      <c r="H140" s="1" t="s">
        <v>75</v>
      </c>
      <c r="I140" s="3">
        <v>0.41666666666424135</v>
      </c>
      <c r="J140" s="1" t="s">
        <v>4156</v>
      </c>
      <c r="K140" s="1" t="s">
        <v>43</v>
      </c>
      <c r="L140" s="1" t="s">
        <v>46</v>
      </c>
      <c r="M140" s="1" t="s">
        <v>4157</v>
      </c>
      <c r="N140" s="1" t="s">
        <v>1692</v>
      </c>
      <c r="O140" s="4">
        <v>1</v>
      </c>
      <c r="P140" s="4">
        <v>0</v>
      </c>
      <c r="Q140" s="5">
        <v>0</v>
      </c>
      <c r="R140" s="5">
        <v>0</v>
      </c>
      <c r="S140" s="5" t="s">
        <v>46</v>
      </c>
      <c r="AC140" s="5">
        <v>0</v>
      </c>
      <c r="AE140" s="24">
        <v>1</v>
      </c>
      <c r="AF140" s="24">
        <v>1</v>
      </c>
      <c r="AG140" s="6" t="s">
        <v>46</v>
      </c>
      <c r="AH140" s="1"/>
    </row>
    <row r="141" spans="1:34" x14ac:dyDescent="0.25">
      <c r="A141" s="7">
        <v>42377.554200057872</v>
      </c>
      <c r="B141" s="1" t="s">
        <v>39</v>
      </c>
      <c r="C141" s="1" t="s">
        <v>852</v>
      </c>
      <c r="E141" s="1" t="s">
        <v>1334</v>
      </c>
      <c r="F141" s="2">
        <v>42344</v>
      </c>
      <c r="G141" s="1" t="s">
        <v>4158</v>
      </c>
      <c r="H141" s="1" t="s">
        <v>75</v>
      </c>
      <c r="I141" s="3">
        <v>0.45833333333575865</v>
      </c>
      <c r="J141" s="1" t="s">
        <v>4159</v>
      </c>
      <c r="K141" s="1" t="s">
        <v>43</v>
      </c>
      <c r="L141" s="1" t="s">
        <v>36</v>
      </c>
      <c r="M141" s="1" t="s">
        <v>4160</v>
      </c>
      <c r="N141" s="1" t="s">
        <v>1692</v>
      </c>
      <c r="O141" s="4">
        <v>1</v>
      </c>
      <c r="P141" s="4">
        <v>0</v>
      </c>
      <c r="Q141" s="5">
        <v>0</v>
      </c>
      <c r="R141" s="5">
        <v>0</v>
      </c>
      <c r="S141" s="5" t="s">
        <v>46</v>
      </c>
      <c r="AC141" s="5">
        <v>0</v>
      </c>
      <c r="AE141" s="24">
        <v>1</v>
      </c>
      <c r="AF141" s="24">
        <v>1</v>
      </c>
      <c r="AG141" s="6" t="s">
        <v>46</v>
      </c>
      <c r="AH141" s="1"/>
    </row>
    <row r="142" spans="1:34" x14ac:dyDescent="0.25">
      <c r="A142" s="7">
        <v>42377.555271585647</v>
      </c>
      <c r="B142" s="1" t="s">
        <v>39</v>
      </c>
      <c r="C142" s="1" t="s">
        <v>852</v>
      </c>
      <c r="E142" s="1" t="s">
        <v>1334</v>
      </c>
      <c r="F142" s="2">
        <v>42344</v>
      </c>
      <c r="G142" s="1" t="s">
        <v>4161</v>
      </c>
      <c r="H142" s="1" t="s">
        <v>75</v>
      </c>
      <c r="I142" s="3">
        <v>0.45833333333575865</v>
      </c>
      <c r="J142" s="1" t="s">
        <v>4162</v>
      </c>
      <c r="K142" s="1" t="s">
        <v>43</v>
      </c>
      <c r="L142" s="1" t="s">
        <v>36</v>
      </c>
      <c r="M142" s="1" t="s">
        <v>4163</v>
      </c>
      <c r="N142" s="1" t="s">
        <v>1692</v>
      </c>
      <c r="O142" s="4">
        <v>1</v>
      </c>
      <c r="P142" s="4">
        <v>0</v>
      </c>
      <c r="Q142" s="5">
        <v>0</v>
      </c>
      <c r="R142" s="5">
        <v>0</v>
      </c>
      <c r="S142" s="5" t="s">
        <v>46</v>
      </c>
      <c r="AC142" s="5">
        <v>0</v>
      </c>
      <c r="AE142" s="24">
        <v>1</v>
      </c>
      <c r="AF142" s="24">
        <v>1</v>
      </c>
      <c r="AG142" s="6" t="s">
        <v>46</v>
      </c>
      <c r="AH142" s="1"/>
    </row>
    <row r="143" spans="1:34" x14ac:dyDescent="0.25">
      <c r="A143" s="7">
        <v>42377.556753819445</v>
      </c>
      <c r="B143" s="1" t="s">
        <v>39</v>
      </c>
      <c r="C143" s="1" t="s">
        <v>852</v>
      </c>
      <c r="E143" s="1" t="s">
        <v>1334</v>
      </c>
      <c r="F143" s="2">
        <v>42344</v>
      </c>
      <c r="G143" s="1" t="s">
        <v>4164</v>
      </c>
      <c r="H143" s="1" t="s">
        <v>75</v>
      </c>
      <c r="I143" s="3">
        <v>0.5</v>
      </c>
      <c r="J143" s="1" t="s">
        <v>4165</v>
      </c>
      <c r="K143" s="1" t="s">
        <v>43</v>
      </c>
      <c r="L143" s="1" t="s">
        <v>46</v>
      </c>
      <c r="M143" s="1" t="s">
        <v>4166</v>
      </c>
      <c r="N143" s="1" t="s">
        <v>1692</v>
      </c>
      <c r="O143" s="4">
        <v>1</v>
      </c>
      <c r="P143" s="4">
        <v>0</v>
      </c>
      <c r="Q143" s="5">
        <v>0</v>
      </c>
      <c r="R143" s="5">
        <v>0</v>
      </c>
      <c r="S143" s="5" t="s">
        <v>46</v>
      </c>
      <c r="AC143" s="5">
        <v>0</v>
      </c>
      <c r="AE143" s="24">
        <v>1.5</v>
      </c>
      <c r="AF143" s="24">
        <v>1</v>
      </c>
      <c r="AG143" s="6" t="s">
        <v>46</v>
      </c>
      <c r="AH143" s="1"/>
    </row>
    <row r="144" spans="1:34" x14ac:dyDescent="0.25">
      <c r="A144" s="7">
        <v>42377.557609212963</v>
      </c>
      <c r="B144" s="1" t="s">
        <v>39</v>
      </c>
      <c r="C144" s="1" t="s">
        <v>852</v>
      </c>
      <c r="E144" s="1" t="s">
        <v>1334</v>
      </c>
      <c r="F144" s="2">
        <v>42344</v>
      </c>
      <c r="G144" s="1" t="s">
        <v>4167</v>
      </c>
      <c r="H144" s="1" t="s">
        <v>75</v>
      </c>
      <c r="I144" s="3">
        <v>0.54166666666424135</v>
      </c>
      <c r="J144" s="1" t="s">
        <v>4168</v>
      </c>
      <c r="K144" s="1" t="s">
        <v>43</v>
      </c>
      <c r="L144" s="1" t="s">
        <v>36</v>
      </c>
      <c r="M144" s="1" t="s">
        <v>3659</v>
      </c>
      <c r="N144" s="1" t="s">
        <v>1692</v>
      </c>
      <c r="O144" s="4">
        <v>1</v>
      </c>
      <c r="P144" s="4">
        <v>0</v>
      </c>
      <c r="Q144" s="5">
        <v>0</v>
      </c>
      <c r="R144" s="5">
        <v>0</v>
      </c>
      <c r="S144" s="5" t="s">
        <v>46</v>
      </c>
      <c r="AC144" s="5">
        <v>0</v>
      </c>
      <c r="AE144" s="24">
        <v>1</v>
      </c>
      <c r="AF144" s="24">
        <v>1</v>
      </c>
      <c r="AG144" s="6" t="s">
        <v>46</v>
      </c>
      <c r="AH144" s="1"/>
    </row>
    <row r="145" spans="1:34" ht="26.4" x14ac:dyDescent="0.25">
      <c r="A145" s="11">
        <v>42391.555886423608</v>
      </c>
      <c r="B145" s="12" t="s">
        <v>39</v>
      </c>
      <c r="C145" s="12" t="s">
        <v>852</v>
      </c>
      <c r="E145" s="12" t="s">
        <v>1334</v>
      </c>
      <c r="F145" s="13">
        <v>42344</v>
      </c>
      <c r="G145" s="12" t="s">
        <v>4328</v>
      </c>
      <c r="H145" s="12" t="s">
        <v>49</v>
      </c>
      <c r="I145" s="14">
        <v>0.5</v>
      </c>
      <c r="J145" s="12" t="s">
        <v>4329</v>
      </c>
      <c r="K145" s="12" t="s">
        <v>43</v>
      </c>
      <c r="L145" s="12" t="s">
        <v>46</v>
      </c>
      <c r="M145" s="12" t="s">
        <v>4330</v>
      </c>
      <c r="N145" s="12" t="s">
        <v>1692</v>
      </c>
      <c r="O145" s="15">
        <v>3</v>
      </c>
      <c r="P145" s="15">
        <v>3</v>
      </c>
      <c r="S145" s="16" t="s">
        <v>36</v>
      </c>
      <c r="V145" s="16" t="s">
        <v>1276</v>
      </c>
      <c r="X145" s="16">
        <v>115</v>
      </c>
      <c r="AC145" s="16">
        <v>0</v>
      </c>
      <c r="AE145" s="26">
        <v>6</v>
      </c>
      <c r="AF145" s="26">
        <v>1.5</v>
      </c>
      <c r="AG145" s="12" t="s">
        <v>46</v>
      </c>
      <c r="AH145" s="1"/>
    </row>
    <row r="146" spans="1:34" x14ac:dyDescent="0.25">
      <c r="A146" s="11">
        <v>42391.577590162036</v>
      </c>
      <c r="B146" s="12" t="s">
        <v>39</v>
      </c>
      <c r="C146" s="12" t="s">
        <v>852</v>
      </c>
      <c r="E146" s="12" t="s">
        <v>1334</v>
      </c>
      <c r="F146" s="13">
        <v>42344</v>
      </c>
      <c r="G146" s="12" t="s">
        <v>4338</v>
      </c>
      <c r="H146" s="12" t="s">
        <v>75</v>
      </c>
      <c r="I146" s="14">
        <v>0.47916666666424135</v>
      </c>
      <c r="J146" s="12" t="s">
        <v>4339</v>
      </c>
      <c r="K146" s="12" t="s">
        <v>43</v>
      </c>
      <c r="L146" s="12" t="s">
        <v>36</v>
      </c>
      <c r="M146" s="12" t="s">
        <v>4340</v>
      </c>
      <c r="N146" s="12" t="s">
        <v>3171</v>
      </c>
      <c r="O146" s="15">
        <v>3</v>
      </c>
      <c r="P146" s="15">
        <v>2</v>
      </c>
      <c r="S146" s="16" t="s">
        <v>46</v>
      </c>
      <c r="AC146" s="16">
        <v>0</v>
      </c>
      <c r="AE146" s="26">
        <v>6</v>
      </c>
      <c r="AF146" s="26">
        <v>1.5</v>
      </c>
      <c r="AG146" s="12" t="s">
        <v>46</v>
      </c>
      <c r="AH146" s="1"/>
    </row>
    <row r="147" spans="1:34" ht="39.6" x14ac:dyDescent="0.25">
      <c r="A147" s="7">
        <v>42368.769347013891</v>
      </c>
      <c r="B147" s="1" t="s">
        <v>86</v>
      </c>
      <c r="C147" s="1" t="s">
        <v>500</v>
      </c>
      <c r="E147" s="1" t="s">
        <v>1334</v>
      </c>
      <c r="F147" s="2">
        <v>42347</v>
      </c>
      <c r="H147" s="1" t="s">
        <v>33</v>
      </c>
      <c r="I147" s="3">
        <v>0.66666666666424135</v>
      </c>
      <c r="J147" s="1" t="s">
        <v>3888</v>
      </c>
      <c r="K147" s="1" t="s">
        <v>43</v>
      </c>
      <c r="L147" s="1" t="s">
        <v>46</v>
      </c>
      <c r="M147" s="1" t="s">
        <v>3889</v>
      </c>
      <c r="N147" s="1" t="s">
        <v>1692</v>
      </c>
      <c r="O147" s="4">
        <v>1</v>
      </c>
      <c r="P147" s="4">
        <v>0</v>
      </c>
      <c r="S147" s="5" t="s">
        <v>46</v>
      </c>
      <c r="AC147" s="5">
        <v>0</v>
      </c>
      <c r="AD147" s="21" t="s">
        <v>3890</v>
      </c>
      <c r="AE147" s="24">
        <v>2</v>
      </c>
      <c r="AF147" s="24">
        <v>0</v>
      </c>
      <c r="AG147" s="6" t="s">
        <v>46</v>
      </c>
      <c r="AH147" s="1"/>
    </row>
    <row r="148" spans="1:34" x14ac:dyDescent="0.25">
      <c r="A148" s="7">
        <v>42377.559350995369</v>
      </c>
      <c r="B148" s="1" t="s">
        <v>30</v>
      </c>
      <c r="C148" s="1" t="s">
        <v>331</v>
      </c>
      <c r="E148" s="1" t="s">
        <v>1334</v>
      </c>
      <c r="F148" s="2">
        <v>42348</v>
      </c>
      <c r="H148" s="1" t="s">
        <v>65</v>
      </c>
      <c r="I148" s="3">
        <v>0.41666666666424135</v>
      </c>
      <c r="J148" s="1" t="s">
        <v>4127</v>
      </c>
      <c r="K148" s="1" t="s">
        <v>43</v>
      </c>
      <c r="L148" s="1" t="s">
        <v>46</v>
      </c>
      <c r="M148" s="1" t="s">
        <v>4169</v>
      </c>
      <c r="N148" s="1" t="s">
        <v>1692</v>
      </c>
      <c r="O148" s="4">
        <v>2</v>
      </c>
      <c r="P148" s="4">
        <v>12</v>
      </c>
      <c r="Q148" s="5">
        <v>0</v>
      </c>
      <c r="R148" s="5">
        <v>0</v>
      </c>
      <c r="S148" s="5" t="s">
        <v>36</v>
      </c>
      <c r="T148" s="5">
        <v>72</v>
      </c>
      <c r="W148" s="5">
        <v>0</v>
      </c>
      <c r="X148" s="5">
        <v>0</v>
      </c>
      <c r="Y148" s="5">
        <v>0</v>
      </c>
      <c r="Z148" s="5">
        <v>0</v>
      </c>
      <c r="AA148" s="5">
        <v>0</v>
      </c>
      <c r="AC148" s="5">
        <v>0</v>
      </c>
      <c r="AD148" s="21" t="s">
        <v>4170</v>
      </c>
      <c r="AE148" s="24">
        <v>3</v>
      </c>
      <c r="AF148" s="24">
        <v>2</v>
      </c>
      <c r="AG148" s="6" t="s">
        <v>46</v>
      </c>
      <c r="AH148" s="1"/>
    </row>
    <row r="149" spans="1:34" x14ac:dyDescent="0.25">
      <c r="A149" s="7">
        <v>42377.560375405097</v>
      </c>
      <c r="B149" s="1" t="s">
        <v>39</v>
      </c>
      <c r="C149" s="1" t="s">
        <v>852</v>
      </c>
      <c r="E149" s="1" t="s">
        <v>1334</v>
      </c>
      <c r="F149" s="2">
        <v>42348</v>
      </c>
      <c r="G149" s="1" t="s">
        <v>4130</v>
      </c>
      <c r="H149" s="1" t="s">
        <v>65</v>
      </c>
      <c r="I149" s="3">
        <v>0.66666666666424135</v>
      </c>
      <c r="J149" s="1" t="s">
        <v>2659</v>
      </c>
      <c r="K149" s="1" t="s">
        <v>43</v>
      </c>
      <c r="L149" s="1" t="s">
        <v>46</v>
      </c>
      <c r="M149" s="1" t="s">
        <v>4131</v>
      </c>
      <c r="N149" s="1" t="s">
        <v>1692</v>
      </c>
      <c r="O149" s="4">
        <v>1</v>
      </c>
      <c r="P149" s="4">
        <v>0</v>
      </c>
      <c r="Q149" s="5">
        <v>0</v>
      </c>
      <c r="R149" s="5">
        <v>0</v>
      </c>
      <c r="S149" s="5" t="s">
        <v>46</v>
      </c>
      <c r="AC149" s="5">
        <v>0</v>
      </c>
      <c r="AE149" s="24">
        <v>1.5</v>
      </c>
      <c r="AF149" s="24">
        <v>1</v>
      </c>
      <c r="AG149" s="6" t="s">
        <v>46</v>
      </c>
      <c r="AH149" s="1"/>
    </row>
    <row r="150" spans="1:34" x14ac:dyDescent="0.25">
      <c r="A150" s="7">
        <v>42377.56219916667</v>
      </c>
      <c r="B150" s="1" t="s">
        <v>39</v>
      </c>
      <c r="C150" s="1" t="s">
        <v>236</v>
      </c>
      <c r="E150" s="1" t="s">
        <v>1334</v>
      </c>
      <c r="F150" s="2">
        <v>42349</v>
      </c>
      <c r="G150" s="1" t="s">
        <v>4132</v>
      </c>
      <c r="H150" s="1" t="s">
        <v>41</v>
      </c>
      <c r="I150" s="3">
        <v>0.375</v>
      </c>
      <c r="J150" s="1" t="s">
        <v>4133</v>
      </c>
      <c r="K150" s="1" t="s">
        <v>43</v>
      </c>
      <c r="L150" s="1" t="s">
        <v>46</v>
      </c>
      <c r="M150" s="1" t="s">
        <v>4134</v>
      </c>
      <c r="N150" s="1" t="s">
        <v>1692</v>
      </c>
      <c r="O150" s="4">
        <v>3</v>
      </c>
      <c r="P150" s="4">
        <v>20</v>
      </c>
      <c r="Q150" s="5">
        <v>0</v>
      </c>
      <c r="R150" s="5">
        <v>0</v>
      </c>
      <c r="S150" s="5" t="s">
        <v>46</v>
      </c>
      <c r="AC150" s="5">
        <v>0</v>
      </c>
      <c r="AE150" s="24">
        <v>3</v>
      </c>
      <c r="AF150" s="24">
        <v>3</v>
      </c>
      <c r="AG150" s="6" t="s">
        <v>46</v>
      </c>
      <c r="AH150" s="1"/>
    </row>
    <row r="151" spans="1:34" x14ac:dyDescent="0.25">
      <c r="A151" s="7">
        <v>42377.56373282407</v>
      </c>
      <c r="B151" s="1" t="s">
        <v>39</v>
      </c>
      <c r="C151" s="1" t="s">
        <v>236</v>
      </c>
      <c r="E151" s="1" t="s">
        <v>1334</v>
      </c>
      <c r="F151" s="2">
        <v>42349</v>
      </c>
      <c r="G151" s="1" t="s">
        <v>4171</v>
      </c>
      <c r="H151" s="1" t="s">
        <v>41</v>
      </c>
      <c r="I151" s="3">
        <v>0.625</v>
      </c>
      <c r="J151" s="1" t="s">
        <v>2659</v>
      </c>
      <c r="K151" s="1" t="s">
        <v>43</v>
      </c>
      <c r="L151" s="1" t="s">
        <v>46</v>
      </c>
      <c r="M151" s="1" t="s">
        <v>4131</v>
      </c>
      <c r="N151" s="1" t="s">
        <v>1692</v>
      </c>
      <c r="O151" s="4">
        <v>2</v>
      </c>
      <c r="P151" s="4">
        <v>3</v>
      </c>
      <c r="Q151" s="5">
        <v>0</v>
      </c>
      <c r="R151" s="5">
        <v>0</v>
      </c>
      <c r="S151" s="5" t="s">
        <v>36</v>
      </c>
      <c r="T151" s="5">
        <v>12</v>
      </c>
      <c r="AC151" s="5">
        <v>0</v>
      </c>
      <c r="AE151" s="24">
        <v>3</v>
      </c>
      <c r="AF151" s="24">
        <v>2</v>
      </c>
      <c r="AG151" s="6" t="s">
        <v>46</v>
      </c>
      <c r="AH151" s="1"/>
    </row>
    <row r="152" spans="1:34" x14ac:dyDescent="0.25">
      <c r="A152" s="7">
        <v>42377.564734050931</v>
      </c>
      <c r="B152" s="1" t="s">
        <v>39</v>
      </c>
      <c r="C152" s="1" t="s">
        <v>852</v>
      </c>
      <c r="E152" s="1" t="s">
        <v>1334</v>
      </c>
      <c r="F152" s="2">
        <v>42349</v>
      </c>
      <c r="G152" s="1" t="s">
        <v>4139</v>
      </c>
      <c r="H152" s="1" t="s">
        <v>41</v>
      </c>
      <c r="I152" s="3">
        <v>0.66666666666424135</v>
      </c>
      <c r="J152" s="1" t="s">
        <v>1831</v>
      </c>
      <c r="K152" s="1" t="s">
        <v>43</v>
      </c>
      <c r="L152" s="1" t="s">
        <v>46</v>
      </c>
      <c r="M152" s="1" t="s">
        <v>4140</v>
      </c>
      <c r="N152" s="1" t="s">
        <v>1692</v>
      </c>
      <c r="O152" s="4">
        <v>1</v>
      </c>
      <c r="P152" s="4">
        <v>30</v>
      </c>
      <c r="Q152" s="5">
        <v>0</v>
      </c>
      <c r="R152" s="5">
        <v>0</v>
      </c>
      <c r="S152" s="5" t="s">
        <v>46</v>
      </c>
      <c r="AC152" s="5">
        <v>0</v>
      </c>
      <c r="AE152" s="24">
        <v>3</v>
      </c>
      <c r="AF152" s="24">
        <v>2</v>
      </c>
      <c r="AG152" s="6" t="s">
        <v>46</v>
      </c>
      <c r="AH152" s="1"/>
    </row>
    <row r="153" spans="1:34" x14ac:dyDescent="0.25">
      <c r="A153" s="7">
        <v>42377.565835451387</v>
      </c>
      <c r="B153" s="1" t="s">
        <v>39</v>
      </c>
      <c r="C153" s="1" t="s">
        <v>1159</v>
      </c>
      <c r="E153" s="1" t="s">
        <v>1334</v>
      </c>
      <c r="F153" s="2">
        <v>42349</v>
      </c>
      <c r="G153" s="1" t="s">
        <v>4141</v>
      </c>
      <c r="H153" s="1" t="s">
        <v>41</v>
      </c>
      <c r="I153" s="3">
        <v>0.66666666666424135</v>
      </c>
      <c r="J153" s="1" t="s">
        <v>4142</v>
      </c>
      <c r="K153" s="1" t="s">
        <v>43</v>
      </c>
      <c r="L153" s="1" t="s">
        <v>46</v>
      </c>
      <c r="M153" s="1" t="s">
        <v>3656</v>
      </c>
      <c r="N153" s="1" t="s">
        <v>1692</v>
      </c>
      <c r="O153" s="4">
        <v>1</v>
      </c>
      <c r="P153" s="4">
        <v>0</v>
      </c>
      <c r="Q153" s="5">
        <v>0</v>
      </c>
      <c r="R153" s="5">
        <v>0</v>
      </c>
      <c r="S153" s="5" t="s">
        <v>46</v>
      </c>
      <c r="AC153" s="5">
        <v>0</v>
      </c>
      <c r="AE153" s="24">
        <v>1</v>
      </c>
      <c r="AF153" s="24">
        <v>1</v>
      </c>
      <c r="AG153" s="6" t="s">
        <v>46</v>
      </c>
      <c r="AH153" s="1"/>
    </row>
    <row r="154" spans="1:34" ht="39.6" x14ac:dyDescent="0.25">
      <c r="A154" s="7">
        <v>42377.567174282405</v>
      </c>
      <c r="B154" s="1" t="s">
        <v>39</v>
      </c>
      <c r="C154" s="1" t="s">
        <v>852</v>
      </c>
      <c r="E154" s="1" t="s">
        <v>1334</v>
      </c>
      <c r="F154" s="2">
        <v>42350</v>
      </c>
      <c r="H154" s="1" t="s">
        <v>49</v>
      </c>
      <c r="I154" s="3">
        <v>0.5</v>
      </c>
      <c r="J154" s="1" t="s">
        <v>4146</v>
      </c>
      <c r="K154" s="1" t="s">
        <v>43</v>
      </c>
      <c r="L154" s="1" t="s">
        <v>36</v>
      </c>
      <c r="M154" s="1" t="s">
        <v>4147</v>
      </c>
      <c r="N154" s="1" t="s">
        <v>1692</v>
      </c>
      <c r="O154" s="4">
        <v>1</v>
      </c>
      <c r="P154" s="4">
        <v>30</v>
      </c>
      <c r="Q154" s="5">
        <v>0</v>
      </c>
      <c r="R154" s="5">
        <v>0</v>
      </c>
      <c r="S154" s="5" t="s">
        <v>46</v>
      </c>
      <c r="AC154" s="5">
        <v>0</v>
      </c>
      <c r="AD154" s="21" t="s">
        <v>4172</v>
      </c>
      <c r="AE154" s="24">
        <v>2</v>
      </c>
      <c r="AF154" s="24">
        <v>1</v>
      </c>
      <c r="AG154" s="6" t="s">
        <v>46</v>
      </c>
      <c r="AH154" s="1"/>
    </row>
    <row r="155" spans="1:34" ht="39.6" x14ac:dyDescent="0.25">
      <c r="A155" s="7">
        <v>42377.568208634257</v>
      </c>
      <c r="B155" s="1" t="s">
        <v>39</v>
      </c>
      <c r="C155" s="1" t="s">
        <v>852</v>
      </c>
      <c r="E155" s="1" t="s">
        <v>1334</v>
      </c>
      <c r="F155" s="2">
        <v>42350</v>
      </c>
      <c r="H155" s="1" t="s">
        <v>49</v>
      </c>
      <c r="I155" s="3">
        <v>0.45833333333575865</v>
      </c>
      <c r="J155" s="1" t="s">
        <v>4143</v>
      </c>
      <c r="K155" s="1" t="s">
        <v>43</v>
      </c>
      <c r="L155" s="1" t="s">
        <v>36</v>
      </c>
      <c r="M155" s="1" t="s">
        <v>4144</v>
      </c>
      <c r="N155" s="1" t="s">
        <v>1692</v>
      </c>
      <c r="O155" s="4">
        <v>1</v>
      </c>
      <c r="P155" s="4">
        <v>0</v>
      </c>
      <c r="Q155" s="5">
        <v>0</v>
      </c>
      <c r="R155" s="5">
        <v>0</v>
      </c>
      <c r="S155" s="5" t="s">
        <v>46</v>
      </c>
      <c r="AC155" s="5">
        <v>0</v>
      </c>
      <c r="AD155" s="21" t="s">
        <v>4172</v>
      </c>
      <c r="AE155" s="24">
        <v>1</v>
      </c>
      <c r="AF155" s="24">
        <v>1</v>
      </c>
      <c r="AG155" s="6" t="s">
        <v>46</v>
      </c>
      <c r="AH155" s="1"/>
    </row>
    <row r="156" spans="1:34" ht="39.6" x14ac:dyDescent="0.25">
      <c r="A156" s="7">
        <v>42377.569250520828</v>
      </c>
      <c r="B156" s="1" t="s">
        <v>39</v>
      </c>
      <c r="C156" s="1" t="s">
        <v>852</v>
      </c>
      <c r="E156" s="1" t="s">
        <v>1334</v>
      </c>
      <c r="F156" s="2">
        <v>42350</v>
      </c>
      <c r="H156" s="1" t="s">
        <v>49</v>
      </c>
      <c r="I156" s="3">
        <v>0.58333333333575865</v>
      </c>
      <c r="J156" s="1" t="s">
        <v>4173</v>
      </c>
      <c r="K156" s="1" t="s">
        <v>43</v>
      </c>
      <c r="L156" s="1" t="s">
        <v>36</v>
      </c>
      <c r="M156" s="1" t="s">
        <v>4150</v>
      </c>
      <c r="N156" s="1" t="s">
        <v>1692</v>
      </c>
      <c r="O156" s="4">
        <v>1</v>
      </c>
      <c r="P156" s="4">
        <v>42</v>
      </c>
      <c r="Q156" s="5">
        <v>0</v>
      </c>
      <c r="R156" s="5">
        <v>0</v>
      </c>
      <c r="S156" s="5" t="s">
        <v>46</v>
      </c>
      <c r="AC156" s="5">
        <v>10</v>
      </c>
      <c r="AD156" s="21" t="s">
        <v>4172</v>
      </c>
      <c r="AE156" s="24">
        <v>1.5</v>
      </c>
      <c r="AF156" s="24">
        <v>1</v>
      </c>
      <c r="AG156" s="6" t="s">
        <v>46</v>
      </c>
      <c r="AH156" s="1"/>
    </row>
    <row r="157" spans="1:34" x14ac:dyDescent="0.25">
      <c r="A157" s="7">
        <v>42377.570421597222</v>
      </c>
      <c r="B157" s="1" t="s">
        <v>39</v>
      </c>
      <c r="C157" s="1" t="s">
        <v>852</v>
      </c>
      <c r="E157" s="1" t="s">
        <v>1334</v>
      </c>
      <c r="F157" s="2">
        <v>42351</v>
      </c>
      <c r="G157" s="1" t="s">
        <v>4174</v>
      </c>
      <c r="H157" s="1" t="s">
        <v>75</v>
      </c>
      <c r="I157" s="3">
        <v>0.41666666666424135</v>
      </c>
      <c r="J157" s="1" t="s">
        <v>4156</v>
      </c>
      <c r="K157" s="1" t="s">
        <v>43</v>
      </c>
      <c r="L157" s="1" t="s">
        <v>46</v>
      </c>
      <c r="N157" s="1" t="s">
        <v>1692</v>
      </c>
      <c r="O157" s="4">
        <v>1</v>
      </c>
      <c r="P157" s="4">
        <v>2</v>
      </c>
      <c r="Q157" s="5">
        <v>0</v>
      </c>
      <c r="R157" s="5">
        <v>0</v>
      </c>
      <c r="S157" s="5" t="s">
        <v>36</v>
      </c>
      <c r="U157" s="5">
        <v>5</v>
      </c>
      <c r="AC157" s="5">
        <v>0</v>
      </c>
      <c r="AE157" s="24">
        <v>1.5</v>
      </c>
      <c r="AF157" s="24">
        <v>1</v>
      </c>
      <c r="AG157" s="6" t="s">
        <v>46</v>
      </c>
      <c r="AH157" s="1"/>
    </row>
    <row r="158" spans="1:34" x14ac:dyDescent="0.25">
      <c r="A158" s="7">
        <v>42377.571564826387</v>
      </c>
      <c r="B158" s="1" t="s">
        <v>39</v>
      </c>
      <c r="C158" s="1" t="s">
        <v>852</v>
      </c>
      <c r="E158" s="1" t="s">
        <v>1334</v>
      </c>
      <c r="F158" s="2">
        <v>42351</v>
      </c>
      <c r="G158" s="1" t="s">
        <v>4158</v>
      </c>
      <c r="I158" s="3">
        <v>0.45833333333575865</v>
      </c>
      <c r="J158" s="1" t="s">
        <v>4159</v>
      </c>
      <c r="K158" s="1" t="s">
        <v>43</v>
      </c>
      <c r="L158" s="1" t="s">
        <v>36</v>
      </c>
      <c r="M158" s="1" t="s">
        <v>4160</v>
      </c>
      <c r="N158" s="1" t="s">
        <v>1692</v>
      </c>
      <c r="O158" s="4">
        <v>1</v>
      </c>
      <c r="P158" s="4">
        <v>8</v>
      </c>
      <c r="Q158" s="5">
        <v>0</v>
      </c>
      <c r="R158" s="5">
        <v>0</v>
      </c>
      <c r="S158" s="5" t="s">
        <v>36</v>
      </c>
      <c r="U158" s="5">
        <v>5</v>
      </c>
      <c r="AC158" s="5">
        <v>0</v>
      </c>
      <c r="AE158" s="24">
        <v>1.5</v>
      </c>
      <c r="AF158" s="24">
        <v>1</v>
      </c>
      <c r="AG158" s="6" t="s">
        <v>46</v>
      </c>
      <c r="AH158" s="1"/>
    </row>
    <row r="159" spans="1:34" x14ac:dyDescent="0.25">
      <c r="A159" s="7">
        <v>42377.572787002311</v>
      </c>
      <c r="B159" s="1" t="s">
        <v>39</v>
      </c>
      <c r="C159" s="1" t="s">
        <v>852</v>
      </c>
      <c r="E159" s="1" t="s">
        <v>1334</v>
      </c>
      <c r="F159" s="2">
        <v>42351</v>
      </c>
      <c r="G159" s="1" t="s">
        <v>4161</v>
      </c>
      <c r="H159" s="1" t="s">
        <v>75</v>
      </c>
      <c r="I159" s="3">
        <v>0.45833333333575865</v>
      </c>
      <c r="J159" s="1" t="s">
        <v>4162</v>
      </c>
      <c r="K159" s="1" t="s">
        <v>43</v>
      </c>
      <c r="L159" s="1" t="s">
        <v>46</v>
      </c>
      <c r="M159" s="1" t="s">
        <v>4163</v>
      </c>
      <c r="N159" s="1" t="s">
        <v>1692</v>
      </c>
      <c r="O159" s="4">
        <v>1</v>
      </c>
      <c r="P159" s="4">
        <v>0</v>
      </c>
      <c r="Q159" s="5">
        <v>0</v>
      </c>
      <c r="R159" s="5">
        <v>0</v>
      </c>
      <c r="S159" s="5" t="s">
        <v>46</v>
      </c>
      <c r="AC159" s="5">
        <v>0</v>
      </c>
      <c r="AE159" s="24">
        <v>1</v>
      </c>
      <c r="AF159" s="24">
        <v>1</v>
      </c>
      <c r="AG159" s="6" t="s">
        <v>46</v>
      </c>
      <c r="AH159" s="1"/>
    </row>
    <row r="160" spans="1:34" x14ac:dyDescent="0.25">
      <c r="A160" s="7">
        <v>42377.574691585643</v>
      </c>
      <c r="B160" s="1" t="s">
        <v>39</v>
      </c>
      <c r="C160" s="1" t="s">
        <v>852</v>
      </c>
      <c r="E160" s="1" t="s">
        <v>1334</v>
      </c>
      <c r="F160" s="2">
        <v>42351</v>
      </c>
      <c r="G160" s="1" t="s">
        <v>4164</v>
      </c>
      <c r="H160" s="1" t="s">
        <v>75</v>
      </c>
      <c r="I160" s="3">
        <v>0.5</v>
      </c>
      <c r="J160" s="1" t="s">
        <v>4165</v>
      </c>
      <c r="K160" s="1" t="s">
        <v>43</v>
      </c>
      <c r="L160" s="1" t="s">
        <v>46</v>
      </c>
      <c r="N160" s="1" t="s">
        <v>1692</v>
      </c>
      <c r="O160" s="4">
        <v>1</v>
      </c>
      <c r="P160" s="4">
        <v>0</v>
      </c>
      <c r="Q160" s="5">
        <v>0</v>
      </c>
      <c r="R160" s="5">
        <v>0</v>
      </c>
      <c r="S160" s="5" t="s">
        <v>46</v>
      </c>
      <c r="AC160" s="5">
        <v>0</v>
      </c>
      <c r="AE160" s="24">
        <v>0</v>
      </c>
      <c r="AF160" s="24">
        <v>1</v>
      </c>
      <c r="AG160" s="6" t="s">
        <v>46</v>
      </c>
      <c r="AH160" s="1"/>
    </row>
    <row r="161" spans="1:34" x14ac:dyDescent="0.25">
      <c r="A161" s="7">
        <v>42377.575579560187</v>
      </c>
      <c r="B161" s="1" t="s">
        <v>39</v>
      </c>
      <c r="C161" s="1" t="s">
        <v>852</v>
      </c>
      <c r="E161" s="1" t="s">
        <v>1334</v>
      </c>
      <c r="F161" s="2">
        <v>42351</v>
      </c>
      <c r="G161" s="1" t="s">
        <v>4175</v>
      </c>
      <c r="H161" s="1" t="s">
        <v>75</v>
      </c>
      <c r="I161" s="3">
        <v>0.54166666666424135</v>
      </c>
      <c r="J161" s="1" t="s">
        <v>4168</v>
      </c>
      <c r="K161" s="1" t="s">
        <v>43</v>
      </c>
      <c r="L161" s="1" t="s">
        <v>46</v>
      </c>
      <c r="M161" s="1" t="s">
        <v>3659</v>
      </c>
      <c r="N161" s="1" t="s">
        <v>1692</v>
      </c>
      <c r="O161" s="4">
        <v>1</v>
      </c>
      <c r="P161" s="4">
        <v>0</v>
      </c>
      <c r="Q161" s="5">
        <v>0</v>
      </c>
      <c r="R161" s="5">
        <v>0</v>
      </c>
      <c r="S161" s="5" t="s">
        <v>46</v>
      </c>
      <c r="AC161" s="5">
        <v>0</v>
      </c>
      <c r="AE161" s="24">
        <v>1</v>
      </c>
      <c r="AF161" s="24">
        <v>1</v>
      </c>
      <c r="AG161" s="6" t="s">
        <v>46</v>
      </c>
      <c r="AH161" s="1"/>
    </row>
    <row r="162" spans="1:34" ht="26.4" x14ac:dyDescent="0.25">
      <c r="A162" s="7">
        <v>42368.761465613425</v>
      </c>
      <c r="B162" s="1" t="s">
        <v>86</v>
      </c>
      <c r="C162" s="1" t="s">
        <v>500</v>
      </c>
      <c r="E162" s="1" t="s">
        <v>1334</v>
      </c>
      <c r="F162" s="2">
        <v>42354</v>
      </c>
      <c r="G162" s="1" t="s">
        <v>3878</v>
      </c>
      <c r="H162" s="1" t="s">
        <v>49</v>
      </c>
      <c r="I162" s="3">
        <v>0.66666666666424135</v>
      </c>
      <c r="J162" s="1" t="s">
        <v>3879</v>
      </c>
      <c r="K162" s="1" t="s">
        <v>43</v>
      </c>
      <c r="L162" s="1" t="s">
        <v>46</v>
      </c>
      <c r="M162" s="1" t="s">
        <v>3880</v>
      </c>
      <c r="N162" s="1" t="s">
        <v>1692</v>
      </c>
      <c r="O162" s="4">
        <v>2</v>
      </c>
      <c r="P162" s="4">
        <v>12</v>
      </c>
      <c r="Q162" s="5">
        <v>12</v>
      </c>
      <c r="S162" s="5" t="s">
        <v>46</v>
      </c>
      <c r="AC162" s="5">
        <v>0</v>
      </c>
      <c r="AD162" s="21" t="s">
        <v>3881</v>
      </c>
      <c r="AE162" s="24">
        <v>7</v>
      </c>
      <c r="AF162" s="24">
        <v>1</v>
      </c>
      <c r="AG162" s="6" t="s">
        <v>46</v>
      </c>
      <c r="AH162" s="1"/>
    </row>
    <row r="163" spans="1:34" ht="26.4" x14ac:dyDescent="0.25">
      <c r="A163" s="7">
        <v>42368.760410127317</v>
      </c>
      <c r="B163" s="1" t="s">
        <v>86</v>
      </c>
      <c r="C163" s="1" t="s">
        <v>500</v>
      </c>
      <c r="E163" s="1" t="s">
        <v>1334</v>
      </c>
      <c r="F163" s="2">
        <v>42355</v>
      </c>
      <c r="H163" s="1" t="s">
        <v>65</v>
      </c>
      <c r="I163" s="3">
        <v>0.66666666666424135</v>
      </c>
      <c r="J163" s="1" t="s">
        <v>3875</v>
      </c>
      <c r="K163" s="1" t="s">
        <v>43</v>
      </c>
      <c r="L163" s="1" t="s">
        <v>36</v>
      </c>
      <c r="M163" s="1" t="s">
        <v>3876</v>
      </c>
      <c r="N163" s="1" t="s">
        <v>1692</v>
      </c>
      <c r="O163" s="4">
        <v>1</v>
      </c>
      <c r="P163" s="4">
        <v>0</v>
      </c>
      <c r="Q163" s="5">
        <v>0</v>
      </c>
      <c r="R163" s="5">
        <v>0</v>
      </c>
      <c r="S163" s="5" t="s">
        <v>46</v>
      </c>
      <c r="AC163" s="5">
        <v>0</v>
      </c>
      <c r="AD163" s="21" t="s">
        <v>3877</v>
      </c>
      <c r="AE163" s="24">
        <v>1.5</v>
      </c>
      <c r="AF163" s="24">
        <v>0</v>
      </c>
      <c r="AG163" s="6" t="s">
        <v>46</v>
      </c>
      <c r="AH163" s="1"/>
    </row>
    <row r="164" spans="1:34" x14ac:dyDescent="0.25">
      <c r="A164" s="7">
        <v>42377.577410092592</v>
      </c>
      <c r="B164" s="1" t="s">
        <v>39</v>
      </c>
      <c r="C164" s="1" t="s">
        <v>852</v>
      </c>
      <c r="E164" s="1" t="s">
        <v>1334</v>
      </c>
      <c r="F164" s="2">
        <v>42355</v>
      </c>
      <c r="G164" s="1" t="s">
        <v>4130</v>
      </c>
      <c r="H164" s="1" t="s">
        <v>65</v>
      </c>
      <c r="I164" s="3">
        <v>0.66666666666424135</v>
      </c>
      <c r="J164" s="1" t="s">
        <v>2659</v>
      </c>
      <c r="K164" s="1" t="s">
        <v>43</v>
      </c>
      <c r="L164" s="1" t="s">
        <v>46</v>
      </c>
      <c r="M164" s="1" t="s">
        <v>4131</v>
      </c>
      <c r="N164" s="1" t="s">
        <v>1692</v>
      </c>
      <c r="O164" s="4">
        <v>1</v>
      </c>
      <c r="P164" s="4">
        <v>2</v>
      </c>
      <c r="Q164" s="5">
        <v>6</v>
      </c>
      <c r="R164" s="5">
        <v>0</v>
      </c>
      <c r="S164" s="5" t="s">
        <v>36</v>
      </c>
      <c r="U164" s="5">
        <v>10</v>
      </c>
      <c r="AC164" s="5">
        <v>0</v>
      </c>
      <c r="AE164" s="24">
        <v>2</v>
      </c>
      <c r="AF164" s="24">
        <v>1</v>
      </c>
      <c r="AG164" s="6" t="s">
        <v>46</v>
      </c>
      <c r="AH164" s="1"/>
    </row>
    <row r="165" spans="1:34" ht="26.4" x14ac:dyDescent="0.25">
      <c r="A165" s="7">
        <v>42377.581419560185</v>
      </c>
      <c r="B165" s="1" t="s">
        <v>39</v>
      </c>
      <c r="C165" s="1" t="s">
        <v>649</v>
      </c>
      <c r="E165" s="1" t="s">
        <v>1334</v>
      </c>
      <c r="F165" s="2">
        <v>42356</v>
      </c>
      <c r="H165" s="1" t="s">
        <v>41</v>
      </c>
      <c r="I165" s="3">
        <v>0.625</v>
      </c>
      <c r="J165" s="1" t="s">
        <v>4176</v>
      </c>
      <c r="K165" s="1" t="s">
        <v>43</v>
      </c>
      <c r="L165" s="1" t="s">
        <v>36</v>
      </c>
      <c r="M165" s="1" t="s">
        <v>4177</v>
      </c>
      <c r="N165" s="1" t="s">
        <v>1692</v>
      </c>
      <c r="O165" s="4">
        <v>1</v>
      </c>
      <c r="P165" s="4">
        <v>11</v>
      </c>
      <c r="Q165" s="5">
        <v>0</v>
      </c>
      <c r="R165" s="5">
        <v>0</v>
      </c>
      <c r="S165" s="5" t="s">
        <v>36</v>
      </c>
      <c r="U165" s="5">
        <v>10</v>
      </c>
      <c r="AC165" s="5">
        <v>0</v>
      </c>
      <c r="AE165" s="24">
        <v>2</v>
      </c>
      <c r="AF165" s="24">
        <v>1</v>
      </c>
      <c r="AG165" s="6" t="s">
        <v>46</v>
      </c>
      <c r="AH165" s="1"/>
    </row>
    <row r="166" spans="1:34" x14ac:dyDescent="0.25">
      <c r="A166" s="7">
        <v>42377.582525335645</v>
      </c>
      <c r="B166" s="1" t="s">
        <v>39</v>
      </c>
      <c r="C166" s="1" t="s">
        <v>649</v>
      </c>
      <c r="E166" s="1" t="s">
        <v>1334</v>
      </c>
      <c r="F166" s="2">
        <v>42356</v>
      </c>
      <c r="H166" s="1" t="s">
        <v>41</v>
      </c>
      <c r="I166" s="3">
        <v>0.70833333333575865</v>
      </c>
      <c r="J166" s="1" t="s">
        <v>4178</v>
      </c>
      <c r="K166" s="1" t="s">
        <v>43</v>
      </c>
      <c r="L166" s="1" t="s">
        <v>36</v>
      </c>
      <c r="M166" s="1" t="s">
        <v>4179</v>
      </c>
      <c r="N166" s="1" t="s">
        <v>1692</v>
      </c>
      <c r="O166" s="4">
        <v>1</v>
      </c>
      <c r="P166" s="4">
        <v>8</v>
      </c>
      <c r="Q166" s="5">
        <v>0</v>
      </c>
      <c r="R166" s="5">
        <v>0</v>
      </c>
      <c r="S166" s="5" t="s">
        <v>36</v>
      </c>
      <c r="U166" s="5">
        <v>10</v>
      </c>
      <c r="AC166" s="5">
        <v>0</v>
      </c>
      <c r="AE166" s="24">
        <v>2</v>
      </c>
      <c r="AF166" s="24">
        <v>1</v>
      </c>
      <c r="AG166" s="6" t="s">
        <v>46</v>
      </c>
      <c r="AH166" s="1"/>
    </row>
    <row r="167" spans="1:34" x14ac:dyDescent="0.25">
      <c r="A167" s="7">
        <v>42377.583595578704</v>
      </c>
      <c r="B167" s="1" t="s">
        <v>39</v>
      </c>
      <c r="C167" s="1" t="s">
        <v>649</v>
      </c>
      <c r="E167" s="1" t="s">
        <v>1334</v>
      </c>
      <c r="F167" s="2">
        <v>42356</v>
      </c>
      <c r="H167" s="1" t="s">
        <v>41</v>
      </c>
      <c r="I167" s="3">
        <v>0.79166666666424135</v>
      </c>
      <c r="J167" s="1" t="s">
        <v>4153</v>
      </c>
      <c r="K167" s="1" t="s">
        <v>43</v>
      </c>
      <c r="L167" s="1" t="s">
        <v>36</v>
      </c>
      <c r="N167" s="1" t="s">
        <v>1692</v>
      </c>
      <c r="O167" s="4">
        <v>1</v>
      </c>
      <c r="P167" s="4">
        <v>10</v>
      </c>
      <c r="Q167" s="5">
        <v>0</v>
      </c>
      <c r="R167" s="5">
        <v>0</v>
      </c>
      <c r="S167" s="5" t="s">
        <v>46</v>
      </c>
      <c r="AC167" s="5">
        <v>5</v>
      </c>
      <c r="AE167" s="24">
        <v>2</v>
      </c>
      <c r="AF167" s="24">
        <v>1</v>
      </c>
      <c r="AG167" s="6" t="s">
        <v>46</v>
      </c>
      <c r="AH167" s="1"/>
    </row>
    <row r="168" spans="1:34" x14ac:dyDescent="0.25">
      <c r="A168" s="7">
        <v>42377.587550567128</v>
      </c>
      <c r="B168" s="1" t="s">
        <v>39</v>
      </c>
      <c r="C168" s="1" t="s">
        <v>236</v>
      </c>
      <c r="E168" s="1" t="s">
        <v>1334</v>
      </c>
      <c r="F168" s="2">
        <v>42356</v>
      </c>
      <c r="G168" s="1" t="s">
        <v>4132</v>
      </c>
      <c r="H168" s="1" t="s">
        <v>41</v>
      </c>
      <c r="I168" s="3">
        <v>0.875</v>
      </c>
      <c r="J168" s="1" t="s">
        <v>4133</v>
      </c>
      <c r="K168" s="1" t="s">
        <v>43</v>
      </c>
      <c r="L168" s="1" t="s">
        <v>46</v>
      </c>
      <c r="M168" s="1" t="s">
        <v>4134</v>
      </c>
      <c r="N168" s="1" t="s">
        <v>1692</v>
      </c>
      <c r="O168" s="4">
        <v>1</v>
      </c>
      <c r="P168" s="4">
        <v>17</v>
      </c>
      <c r="Q168" s="5">
        <v>0</v>
      </c>
      <c r="R168" s="5">
        <v>0</v>
      </c>
      <c r="S168" s="5" t="s">
        <v>36</v>
      </c>
      <c r="T168" s="5">
        <v>15</v>
      </c>
      <c r="AC168" s="5">
        <v>0</v>
      </c>
      <c r="AE168" s="24">
        <v>4</v>
      </c>
      <c r="AF168" s="24">
        <v>3</v>
      </c>
      <c r="AG168" s="6" t="s">
        <v>46</v>
      </c>
      <c r="AH168" s="1"/>
    </row>
    <row r="169" spans="1:34" ht="26.4" x14ac:dyDescent="0.25">
      <c r="A169" s="7">
        <v>42377.588447048613</v>
      </c>
      <c r="B169" s="1" t="s">
        <v>39</v>
      </c>
      <c r="C169" s="1" t="s">
        <v>649</v>
      </c>
      <c r="E169" s="1" t="s">
        <v>1334</v>
      </c>
      <c r="F169" s="2">
        <v>42356</v>
      </c>
      <c r="H169" s="1" t="s">
        <v>41</v>
      </c>
      <c r="I169" s="3">
        <v>0.72916666666424135</v>
      </c>
      <c r="J169" s="1" t="s">
        <v>4146</v>
      </c>
      <c r="K169" s="1" t="s">
        <v>43</v>
      </c>
      <c r="L169" s="1" t="s">
        <v>36</v>
      </c>
      <c r="M169" s="1" t="s">
        <v>4147</v>
      </c>
      <c r="N169" s="1" t="s">
        <v>1692</v>
      </c>
      <c r="O169" s="4">
        <v>1</v>
      </c>
      <c r="P169" s="4">
        <v>5</v>
      </c>
      <c r="Q169" s="5">
        <v>0</v>
      </c>
      <c r="R169" s="5">
        <v>0</v>
      </c>
      <c r="S169" s="5" t="s">
        <v>46</v>
      </c>
      <c r="AC169" s="5">
        <v>0</v>
      </c>
      <c r="AE169" s="24">
        <v>2</v>
      </c>
      <c r="AF169" s="24">
        <v>1</v>
      </c>
      <c r="AG169" s="6" t="s">
        <v>46</v>
      </c>
      <c r="AH169" s="1"/>
    </row>
    <row r="170" spans="1:34" x14ac:dyDescent="0.25">
      <c r="A170" s="7">
        <v>42377.589827094911</v>
      </c>
      <c r="B170" s="1" t="s">
        <v>39</v>
      </c>
      <c r="C170" s="1" t="s">
        <v>649</v>
      </c>
      <c r="E170" s="1" t="s">
        <v>1334</v>
      </c>
      <c r="F170" s="2">
        <v>42356</v>
      </c>
      <c r="H170" s="1" t="s">
        <v>41</v>
      </c>
      <c r="I170" s="3">
        <v>0.66666666666424135</v>
      </c>
      <c r="J170" s="1" t="s">
        <v>4181</v>
      </c>
      <c r="K170" s="1" t="s">
        <v>43</v>
      </c>
      <c r="L170" s="1" t="s">
        <v>36</v>
      </c>
      <c r="M170" s="1" t="s">
        <v>4182</v>
      </c>
      <c r="N170" s="1" t="s">
        <v>1692</v>
      </c>
      <c r="O170" s="4">
        <v>1</v>
      </c>
      <c r="P170" s="4">
        <v>9</v>
      </c>
      <c r="Q170" s="5">
        <v>0</v>
      </c>
      <c r="R170" s="5">
        <v>0</v>
      </c>
      <c r="S170" s="5" t="s">
        <v>46</v>
      </c>
      <c r="AC170" s="5">
        <v>0</v>
      </c>
      <c r="AE170" s="24">
        <v>2</v>
      </c>
      <c r="AF170" s="24">
        <v>1</v>
      </c>
      <c r="AG170" s="6" t="s">
        <v>46</v>
      </c>
      <c r="AH170" s="1"/>
    </row>
    <row r="171" spans="1:34" ht="26.4" x14ac:dyDescent="0.25">
      <c r="A171" s="7">
        <v>42379.849887731485</v>
      </c>
      <c r="B171" s="1" t="s">
        <v>39</v>
      </c>
      <c r="C171" s="1" t="s">
        <v>649</v>
      </c>
      <c r="E171" s="1" t="s">
        <v>1334</v>
      </c>
      <c r="F171" s="2">
        <v>42356</v>
      </c>
      <c r="H171" s="1" t="s">
        <v>41</v>
      </c>
      <c r="I171" s="3">
        <v>0.625</v>
      </c>
      <c r="J171" s="1" t="s">
        <v>4246</v>
      </c>
      <c r="K171" s="1" t="s">
        <v>43</v>
      </c>
      <c r="L171" s="1" t="s">
        <v>36</v>
      </c>
      <c r="M171" s="1" t="s">
        <v>4247</v>
      </c>
      <c r="N171" s="1" t="s">
        <v>1692</v>
      </c>
      <c r="O171" s="4">
        <v>1</v>
      </c>
      <c r="P171" s="4">
        <v>4</v>
      </c>
      <c r="S171" s="5" t="s">
        <v>36</v>
      </c>
      <c r="U171" s="5">
        <v>10</v>
      </c>
      <c r="X171" s="5">
        <v>12</v>
      </c>
      <c r="AC171" s="5">
        <v>0</v>
      </c>
      <c r="AE171" s="24">
        <v>2</v>
      </c>
      <c r="AF171" s="24">
        <v>1</v>
      </c>
      <c r="AG171" s="6" t="s">
        <v>46</v>
      </c>
      <c r="AH171" s="1"/>
    </row>
    <row r="172" spans="1:34" x14ac:dyDescent="0.25">
      <c r="A172" s="7">
        <v>42379.852940752316</v>
      </c>
      <c r="B172" s="1" t="s">
        <v>39</v>
      </c>
      <c r="C172" s="1" t="s">
        <v>649</v>
      </c>
      <c r="E172" s="1" t="s">
        <v>1334</v>
      </c>
      <c r="F172" s="2">
        <v>42356</v>
      </c>
      <c r="H172" s="1" t="s">
        <v>41</v>
      </c>
      <c r="I172" s="3">
        <v>0.66666666666424135</v>
      </c>
      <c r="J172" s="1" t="s">
        <v>4248</v>
      </c>
      <c r="K172" s="1" t="s">
        <v>43</v>
      </c>
      <c r="L172" s="1" t="s">
        <v>36</v>
      </c>
      <c r="M172" s="1" t="s">
        <v>4249</v>
      </c>
      <c r="N172" s="1" t="s">
        <v>1692</v>
      </c>
      <c r="O172" s="4">
        <v>1</v>
      </c>
      <c r="P172" s="4">
        <v>8</v>
      </c>
      <c r="S172" s="5" t="s">
        <v>36</v>
      </c>
      <c r="U172" s="5">
        <v>15</v>
      </c>
      <c r="X172" s="5">
        <v>14</v>
      </c>
      <c r="AC172" s="5">
        <v>0</v>
      </c>
      <c r="AE172" s="24">
        <v>2</v>
      </c>
      <c r="AF172" s="24">
        <v>1</v>
      </c>
      <c r="AG172" s="6" t="s">
        <v>46</v>
      </c>
      <c r="AH172" s="1"/>
    </row>
    <row r="173" spans="1:34" ht="26.4" x14ac:dyDescent="0.25">
      <c r="A173" s="7">
        <v>42379.857824120365</v>
      </c>
      <c r="B173" s="1" t="s">
        <v>39</v>
      </c>
      <c r="C173" s="1" t="s">
        <v>649</v>
      </c>
      <c r="E173" s="1" t="s">
        <v>1334</v>
      </c>
      <c r="F173" s="2">
        <v>42356</v>
      </c>
      <c r="H173" s="1" t="s">
        <v>41</v>
      </c>
      <c r="I173" s="3">
        <v>0.70833333333575865</v>
      </c>
      <c r="J173" s="1" t="s">
        <v>4250</v>
      </c>
      <c r="K173" s="1" t="s">
        <v>43</v>
      </c>
      <c r="L173" s="1" t="s">
        <v>46</v>
      </c>
      <c r="M173" s="1" t="s">
        <v>4251</v>
      </c>
      <c r="N173" s="1" t="s">
        <v>1692</v>
      </c>
      <c r="O173" s="4">
        <v>1</v>
      </c>
      <c r="P173" s="4">
        <v>8</v>
      </c>
      <c r="S173" s="5" t="s">
        <v>36</v>
      </c>
      <c r="U173" s="5">
        <v>15</v>
      </c>
      <c r="AC173" s="5">
        <v>0</v>
      </c>
      <c r="AE173" s="24">
        <v>2</v>
      </c>
      <c r="AF173" s="24">
        <v>1</v>
      </c>
      <c r="AG173" s="6" t="s">
        <v>46</v>
      </c>
      <c r="AH173" s="1"/>
    </row>
    <row r="174" spans="1:34" ht="26.4" x14ac:dyDescent="0.25">
      <c r="A174" s="7">
        <v>42379.872401111112</v>
      </c>
      <c r="B174" s="1" t="s">
        <v>39</v>
      </c>
      <c r="C174" s="1" t="s">
        <v>649</v>
      </c>
      <c r="E174" s="1" t="s">
        <v>1334</v>
      </c>
      <c r="F174" s="2">
        <v>42356</v>
      </c>
      <c r="H174" s="1" t="s">
        <v>41</v>
      </c>
      <c r="I174" s="3">
        <v>0.72916666666424135</v>
      </c>
      <c r="J174" s="1" t="s">
        <v>4252</v>
      </c>
      <c r="K174" s="1" t="s">
        <v>43</v>
      </c>
      <c r="L174" s="1" t="s">
        <v>36</v>
      </c>
      <c r="M174" s="1" t="s">
        <v>4253</v>
      </c>
      <c r="N174" s="1" t="s">
        <v>1692</v>
      </c>
      <c r="O174" s="4">
        <v>1</v>
      </c>
      <c r="P174" s="4">
        <v>5</v>
      </c>
      <c r="S174" s="5" t="s">
        <v>36</v>
      </c>
      <c r="U174" s="5">
        <v>10</v>
      </c>
      <c r="AC174" s="5">
        <v>0</v>
      </c>
      <c r="AE174" s="24">
        <v>2</v>
      </c>
      <c r="AF174" s="24">
        <v>1</v>
      </c>
      <c r="AG174" s="6" t="s">
        <v>46</v>
      </c>
      <c r="AH174" s="1"/>
    </row>
    <row r="175" spans="1:34" x14ac:dyDescent="0.25">
      <c r="A175" s="7">
        <v>42379.875506550925</v>
      </c>
      <c r="B175" s="1" t="s">
        <v>39</v>
      </c>
      <c r="C175" s="1" t="s">
        <v>649</v>
      </c>
      <c r="E175" s="1" t="s">
        <v>1334</v>
      </c>
      <c r="F175" s="2">
        <v>42356</v>
      </c>
      <c r="H175" s="1" t="s">
        <v>41</v>
      </c>
      <c r="I175" s="3">
        <v>0.79166666666424135</v>
      </c>
      <c r="J175" s="1" t="s">
        <v>4254</v>
      </c>
      <c r="K175" s="1" t="s">
        <v>43</v>
      </c>
      <c r="L175" s="1" t="s">
        <v>36</v>
      </c>
      <c r="M175" s="1" t="s">
        <v>4255</v>
      </c>
      <c r="N175" s="1" t="s">
        <v>1692</v>
      </c>
      <c r="O175" s="4">
        <v>1</v>
      </c>
      <c r="P175" s="4">
        <v>7</v>
      </c>
      <c r="S175" s="5" t="s">
        <v>36</v>
      </c>
      <c r="U175" s="5">
        <v>10</v>
      </c>
      <c r="AC175" s="5">
        <v>0</v>
      </c>
      <c r="AE175" s="24">
        <v>2.5</v>
      </c>
      <c r="AF175" s="24">
        <v>1</v>
      </c>
      <c r="AG175" s="6" t="s">
        <v>46</v>
      </c>
      <c r="AH175" s="1"/>
    </row>
    <row r="176" spans="1:34" x14ac:dyDescent="0.25">
      <c r="A176" s="7">
        <v>42377.584551701388</v>
      </c>
      <c r="B176" s="1" t="s">
        <v>30</v>
      </c>
      <c r="C176" s="1" t="s">
        <v>331</v>
      </c>
      <c r="E176" s="1" t="s">
        <v>1334</v>
      </c>
      <c r="F176" s="2">
        <v>42357</v>
      </c>
      <c r="H176" s="1" t="s">
        <v>49</v>
      </c>
      <c r="I176" s="3">
        <v>0.58333333333575865</v>
      </c>
      <c r="J176" s="1" t="s">
        <v>2659</v>
      </c>
      <c r="K176" s="1" t="s">
        <v>43</v>
      </c>
      <c r="L176" s="1" t="s">
        <v>46</v>
      </c>
      <c r="N176" s="1" t="s">
        <v>1692</v>
      </c>
      <c r="O176" s="4">
        <v>1</v>
      </c>
      <c r="P176" s="4">
        <v>1</v>
      </c>
      <c r="Q176" s="5">
        <v>0</v>
      </c>
      <c r="R176" s="5">
        <v>0</v>
      </c>
      <c r="S176" s="5" t="s">
        <v>46</v>
      </c>
      <c r="AC176" s="5">
        <v>0</v>
      </c>
      <c r="AE176" s="24">
        <v>3</v>
      </c>
      <c r="AF176" s="24">
        <v>2</v>
      </c>
      <c r="AG176" s="6" t="s">
        <v>46</v>
      </c>
      <c r="AH176" s="1"/>
    </row>
    <row r="177" spans="1:34" x14ac:dyDescent="0.25">
      <c r="A177" s="7">
        <v>42377.585446469908</v>
      </c>
      <c r="B177" s="1" t="s">
        <v>39</v>
      </c>
      <c r="C177" s="1" t="s">
        <v>852</v>
      </c>
      <c r="E177" s="1" t="s">
        <v>1334</v>
      </c>
      <c r="F177" s="2">
        <v>42357</v>
      </c>
      <c r="G177" s="1" t="s">
        <v>4152</v>
      </c>
      <c r="H177" s="1" t="s">
        <v>49</v>
      </c>
      <c r="I177" s="3">
        <v>0.79166666666424135</v>
      </c>
      <c r="J177" s="1" t="s">
        <v>4153</v>
      </c>
      <c r="K177" s="1" t="s">
        <v>43</v>
      </c>
      <c r="L177" s="1" t="s">
        <v>36</v>
      </c>
      <c r="M177" s="1" t="s">
        <v>4154</v>
      </c>
      <c r="N177" s="1" t="s">
        <v>1692</v>
      </c>
      <c r="O177" s="4">
        <v>1</v>
      </c>
      <c r="P177" s="4">
        <v>0</v>
      </c>
      <c r="Q177" s="5">
        <v>0</v>
      </c>
      <c r="R177" s="5">
        <v>0</v>
      </c>
      <c r="S177" s="5" t="s">
        <v>46</v>
      </c>
      <c r="AC177" s="5">
        <v>0</v>
      </c>
      <c r="AE177" s="24">
        <v>2</v>
      </c>
      <c r="AF177" s="24">
        <v>1</v>
      </c>
      <c r="AG177" s="6" t="s">
        <v>46</v>
      </c>
      <c r="AH177" s="1"/>
    </row>
    <row r="178" spans="1:34" ht="26.4" x14ac:dyDescent="0.25">
      <c r="A178" s="7">
        <v>42377.591300821761</v>
      </c>
      <c r="B178" s="1" t="s">
        <v>30</v>
      </c>
      <c r="C178" s="1" t="s">
        <v>869</v>
      </c>
      <c r="E178" s="1" t="s">
        <v>1334</v>
      </c>
      <c r="F178" s="2">
        <v>42357</v>
      </c>
      <c r="H178" s="1" t="s">
        <v>49</v>
      </c>
      <c r="I178" s="3">
        <v>0.52083333333575865</v>
      </c>
      <c r="J178" s="1" t="s">
        <v>4183</v>
      </c>
      <c r="K178" s="1" t="s">
        <v>43</v>
      </c>
      <c r="L178" s="1" t="s">
        <v>36</v>
      </c>
      <c r="M178" s="1" t="s">
        <v>4184</v>
      </c>
      <c r="N178" s="1" t="s">
        <v>1692</v>
      </c>
      <c r="O178" s="4">
        <v>1</v>
      </c>
      <c r="P178" s="4">
        <v>5</v>
      </c>
      <c r="Q178" s="5">
        <v>0</v>
      </c>
      <c r="R178" s="5">
        <v>0</v>
      </c>
      <c r="S178" s="5" t="s">
        <v>36</v>
      </c>
      <c r="T178" s="5">
        <v>24</v>
      </c>
      <c r="AC178" s="5">
        <v>0</v>
      </c>
      <c r="AE178" s="24">
        <v>2</v>
      </c>
      <c r="AF178" s="24">
        <v>1</v>
      </c>
      <c r="AG178" s="6" t="s">
        <v>46</v>
      </c>
      <c r="AH178" s="1"/>
    </row>
    <row r="179" spans="1:34" ht="39.6" x14ac:dyDescent="0.25">
      <c r="A179" s="11">
        <v>42391.569780740741</v>
      </c>
      <c r="B179" s="12" t="s">
        <v>30</v>
      </c>
      <c r="C179" s="12" t="s">
        <v>331</v>
      </c>
      <c r="E179" s="12" t="s">
        <v>1334</v>
      </c>
      <c r="F179" s="13">
        <v>42357</v>
      </c>
      <c r="G179" s="12" t="s">
        <v>4334</v>
      </c>
      <c r="H179" s="12" t="s">
        <v>49</v>
      </c>
      <c r="I179" s="14">
        <v>0.5</v>
      </c>
      <c r="J179" s="12" t="s">
        <v>4335</v>
      </c>
      <c r="K179" s="12" t="s">
        <v>43</v>
      </c>
      <c r="L179" s="12" t="s">
        <v>46</v>
      </c>
      <c r="M179" s="12" t="s">
        <v>4336</v>
      </c>
      <c r="N179" s="12" t="s">
        <v>1692</v>
      </c>
      <c r="O179" s="15">
        <v>4</v>
      </c>
      <c r="P179" s="15">
        <v>18</v>
      </c>
      <c r="S179" s="16" t="s">
        <v>36</v>
      </c>
      <c r="U179" s="16">
        <v>10</v>
      </c>
      <c r="AC179" s="16">
        <v>0</v>
      </c>
      <c r="AD179" s="23" t="s">
        <v>4337</v>
      </c>
      <c r="AE179" s="26">
        <v>12</v>
      </c>
      <c r="AF179" s="26">
        <v>11</v>
      </c>
      <c r="AH179" s="1"/>
    </row>
    <row r="180" spans="1:34" x14ac:dyDescent="0.25">
      <c r="A180" s="7">
        <v>42377.586250300927</v>
      </c>
      <c r="B180" s="1" t="s">
        <v>39</v>
      </c>
      <c r="C180" s="1" t="s">
        <v>852</v>
      </c>
      <c r="E180" s="1" t="s">
        <v>1334</v>
      </c>
      <c r="F180" s="2">
        <v>42358</v>
      </c>
      <c r="G180" s="1" t="s">
        <v>4174</v>
      </c>
      <c r="H180" s="1" t="s">
        <v>75</v>
      </c>
      <c r="I180" s="3">
        <v>0.91666666666424135</v>
      </c>
      <c r="J180" s="1" t="s">
        <v>4156</v>
      </c>
      <c r="K180" s="1" t="s">
        <v>43</v>
      </c>
      <c r="L180" s="1" t="s">
        <v>46</v>
      </c>
      <c r="M180" s="1" t="s">
        <v>4180</v>
      </c>
      <c r="N180" s="1" t="s">
        <v>1692</v>
      </c>
      <c r="O180" s="4">
        <v>1</v>
      </c>
      <c r="P180" s="4">
        <v>0</v>
      </c>
      <c r="Q180" s="5">
        <v>0</v>
      </c>
      <c r="R180" s="5">
        <v>0</v>
      </c>
      <c r="S180" s="5" t="s">
        <v>46</v>
      </c>
      <c r="AC180" s="5">
        <v>0</v>
      </c>
      <c r="AE180" s="24">
        <v>1</v>
      </c>
      <c r="AF180" s="24">
        <v>1</v>
      </c>
      <c r="AG180" s="6" t="s">
        <v>46</v>
      </c>
      <c r="AH180" s="1"/>
    </row>
    <row r="181" spans="1:34" ht="39.6" x14ac:dyDescent="0.25">
      <c r="A181" s="7">
        <v>42368.765228518518</v>
      </c>
      <c r="B181" s="1" t="s">
        <v>86</v>
      </c>
      <c r="C181" s="1" t="s">
        <v>500</v>
      </c>
      <c r="E181" s="1" t="s">
        <v>1334</v>
      </c>
      <c r="F181" s="2">
        <v>42368</v>
      </c>
      <c r="H181" s="1" t="s">
        <v>33</v>
      </c>
      <c r="I181" s="3">
        <v>0.33333333333575865</v>
      </c>
      <c r="J181" s="1" t="s">
        <v>3886</v>
      </c>
      <c r="K181" s="1" t="s">
        <v>163</v>
      </c>
      <c r="L181" s="1" t="s">
        <v>46</v>
      </c>
      <c r="M181" s="1" t="s">
        <v>3887</v>
      </c>
      <c r="N181" s="1" t="s">
        <v>1692</v>
      </c>
      <c r="O181" s="4">
        <v>1</v>
      </c>
      <c r="P181" s="4">
        <v>10</v>
      </c>
      <c r="Q181" s="5">
        <v>250</v>
      </c>
      <c r="S181" s="5" t="s">
        <v>46</v>
      </c>
      <c r="AC181" s="5">
        <v>400</v>
      </c>
      <c r="AD181" s="21" t="s">
        <v>8309</v>
      </c>
      <c r="AE181" s="24">
        <v>16</v>
      </c>
      <c r="AF181" s="24">
        <v>8</v>
      </c>
      <c r="AG181" s="6" t="s">
        <v>46</v>
      </c>
      <c r="AH181" s="1"/>
    </row>
    <row r="182" spans="1:34" x14ac:dyDescent="0.25">
      <c r="A182" s="11">
        <v>42410.697050324074</v>
      </c>
      <c r="B182" s="12" t="s">
        <v>39</v>
      </c>
      <c r="C182" s="12" t="s">
        <v>852</v>
      </c>
      <c r="E182" s="12" t="s">
        <v>1334</v>
      </c>
      <c r="F182" s="13">
        <v>42370</v>
      </c>
      <c r="G182" s="12" t="s">
        <v>4704</v>
      </c>
      <c r="H182" s="12" t="s">
        <v>41</v>
      </c>
      <c r="I182" s="14">
        <v>0.84375</v>
      </c>
      <c r="J182" s="12" t="s">
        <v>1690</v>
      </c>
      <c r="K182" s="12" t="s">
        <v>43</v>
      </c>
      <c r="L182" s="12" t="s">
        <v>36</v>
      </c>
      <c r="M182" s="12" t="s">
        <v>280</v>
      </c>
      <c r="N182" s="12" t="s">
        <v>1692</v>
      </c>
      <c r="O182" s="15">
        <v>5</v>
      </c>
      <c r="P182" s="15">
        <v>22</v>
      </c>
      <c r="S182" s="16" t="s">
        <v>36</v>
      </c>
      <c r="U182" s="16">
        <v>15</v>
      </c>
      <c r="AC182" s="16">
        <v>0</v>
      </c>
      <c r="AE182" s="26">
        <v>20</v>
      </c>
      <c r="AF182" s="26">
        <v>2</v>
      </c>
      <c r="AG182" s="12" t="s">
        <v>46</v>
      </c>
      <c r="AH182" s="1"/>
    </row>
    <row r="183" spans="1:34" x14ac:dyDescent="0.25">
      <c r="A183" s="11">
        <v>42410.716272384263</v>
      </c>
      <c r="B183" s="12" t="s">
        <v>39</v>
      </c>
      <c r="C183" s="12" t="s">
        <v>236</v>
      </c>
      <c r="E183" s="12" t="s">
        <v>1334</v>
      </c>
      <c r="F183" s="13">
        <v>42370</v>
      </c>
      <c r="G183" s="12" t="s">
        <v>4716</v>
      </c>
      <c r="H183" s="12" t="s">
        <v>41</v>
      </c>
      <c r="I183" s="14">
        <v>0.58333333333575865</v>
      </c>
      <c r="J183" s="12" t="s">
        <v>4717</v>
      </c>
      <c r="K183" s="12" t="s">
        <v>43</v>
      </c>
      <c r="L183" s="12" t="s">
        <v>46</v>
      </c>
      <c r="M183" s="12" t="s">
        <v>4718</v>
      </c>
      <c r="N183" s="12" t="s">
        <v>1692</v>
      </c>
      <c r="O183" s="15">
        <v>3</v>
      </c>
      <c r="P183" s="15">
        <v>11</v>
      </c>
      <c r="Q183" s="16">
        <v>55</v>
      </c>
      <c r="S183" s="16" t="s">
        <v>36</v>
      </c>
      <c r="T183" s="16">
        <v>22</v>
      </c>
      <c r="AC183" s="16">
        <v>30</v>
      </c>
      <c r="AE183" s="26">
        <v>20</v>
      </c>
      <c r="AF183" s="26">
        <v>2</v>
      </c>
      <c r="AG183" s="12" t="s">
        <v>46</v>
      </c>
      <c r="AH183" s="1"/>
    </row>
    <row r="184" spans="1:34" ht="26.4" x14ac:dyDescent="0.25">
      <c r="A184" s="11">
        <v>42438.532256226856</v>
      </c>
      <c r="B184" s="12" t="s">
        <v>39</v>
      </c>
      <c r="C184" s="12" t="s">
        <v>852</v>
      </c>
      <c r="E184" s="12" t="s">
        <v>1334</v>
      </c>
      <c r="F184" s="13">
        <v>42370</v>
      </c>
      <c r="G184" s="12" t="s">
        <v>5145</v>
      </c>
      <c r="H184" s="12" t="s">
        <v>75</v>
      </c>
      <c r="I184" s="14">
        <v>0.625</v>
      </c>
      <c r="J184" s="12" t="s">
        <v>4329</v>
      </c>
      <c r="K184" s="12" t="s">
        <v>43</v>
      </c>
      <c r="L184" s="12" t="s">
        <v>46</v>
      </c>
      <c r="M184" s="1" t="s">
        <v>5146</v>
      </c>
      <c r="N184" s="12" t="s">
        <v>1692</v>
      </c>
      <c r="O184" s="15">
        <v>3</v>
      </c>
      <c r="P184" s="15">
        <v>2</v>
      </c>
      <c r="S184" s="16" t="s">
        <v>46</v>
      </c>
      <c r="AC184" s="16">
        <v>0</v>
      </c>
      <c r="AD184" s="21" t="s">
        <v>5147</v>
      </c>
      <c r="AE184" s="24">
        <v>4.5</v>
      </c>
      <c r="AF184" s="24">
        <v>5</v>
      </c>
      <c r="AG184" s="6" t="s">
        <v>46</v>
      </c>
      <c r="AH184" s="1"/>
    </row>
    <row r="185" spans="1:34" x14ac:dyDescent="0.25">
      <c r="A185" s="11">
        <v>42403.482435081023</v>
      </c>
      <c r="B185" s="12" t="s">
        <v>30</v>
      </c>
      <c r="C185" s="12" t="s">
        <v>869</v>
      </c>
      <c r="E185" s="12" t="s">
        <v>1334</v>
      </c>
      <c r="F185" s="13">
        <v>42371</v>
      </c>
      <c r="H185" s="12" t="s">
        <v>49</v>
      </c>
      <c r="J185" s="12" t="s">
        <v>4183</v>
      </c>
      <c r="K185" s="12" t="s">
        <v>43</v>
      </c>
      <c r="L185" s="12" t="s">
        <v>36</v>
      </c>
      <c r="M185" s="12" t="s">
        <v>4459</v>
      </c>
      <c r="N185" s="12" t="s">
        <v>1692</v>
      </c>
      <c r="O185" s="15">
        <v>1</v>
      </c>
      <c r="P185" s="15">
        <v>5</v>
      </c>
      <c r="S185" s="16" t="s">
        <v>36</v>
      </c>
      <c r="T185" s="16">
        <v>13</v>
      </c>
      <c r="AC185" s="16">
        <v>0</v>
      </c>
      <c r="AE185" s="26">
        <v>0</v>
      </c>
      <c r="AF185" s="26">
        <v>1</v>
      </c>
      <c r="AH185" s="1"/>
    </row>
    <row r="186" spans="1:34" ht="26.4" x14ac:dyDescent="0.25">
      <c r="A186" s="11">
        <v>42404.376515185184</v>
      </c>
      <c r="B186" s="12" t="s">
        <v>86</v>
      </c>
      <c r="C186" s="12" t="s">
        <v>500</v>
      </c>
      <c r="E186" s="12" t="s">
        <v>1334</v>
      </c>
      <c r="F186" s="13">
        <v>42371</v>
      </c>
      <c r="H186" s="12" t="s">
        <v>49</v>
      </c>
      <c r="I186" s="14">
        <v>0.45833333333575865</v>
      </c>
      <c r="J186" s="12" t="s">
        <v>3254</v>
      </c>
      <c r="K186" s="12" t="s">
        <v>43</v>
      </c>
      <c r="L186" s="12" t="s">
        <v>46</v>
      </c>
      <c r="M186" s="12" t="s">
        <v>4487</v>
      </c>
      <c r="N186" s="12" t="s">
        <v>1692</v>
      </c>
      <c r="O186" s="15">
        <v>1</v>
      </c>
      <c r="P186" s="15">
        <v>5</v>
      </c>
      <c r="Q186" s="16">
        <v>10</v>
      </c>
      <c r="S186" s="16" t="s">
        <v>46</v>
      </c>
      <c r="AC186" s="16">
        <v>0</v>
      </c>
      <c r="AD186" s="23" t="s">
        <v>4488</v>
      </c>
      <c r="AE186" s="26">
        <v>1.75</v>
      </c>
      <c r="AF186" s="26">
        <v>1</v>
      </c>
      <c r="AG186" s="12" t="s">
        <v>46</v>
      </c>
      <c r="AH186" s="1"/>
    </row>
    <row r="187" spans="1:34" ht="26.4" x14ac:dyDescent="0.25">
      <c r="A187" s="11">
        <v>42410.703679780097</v>
      </c>
      <c r="B187" s="12" t="s">
        <v>30</v>
      </c>
      <c r="C187" s="12" t="s">
        <v>331</v>
      </c>
      <c r="E187" s="12" t="s">
        <v>1334</v>
      </c>
      <c r="F187" s="13">
        <v>42371</v>
      </c>
      <c r="G187" s="12" t="s">
        <v>4707</v>
      </c>
      <c r="H187" s="12" t="s">
        <v>49</v>
      </c>
      <c r="I187" s="14">
        <v>0.54166666666424135</v>
      </c>
      <c r="J187" s="12" t="s">
        <v>4708</v>
      </c>
      <c r="K187" s="12" t="s">
        <v>43</v>
      </c>
      <c r="L187" s="12" t="s">
        <v>46</v>
      </c>
      <c r="M187" s="12" t="s">
        <v>4709</v>
      </c>
      <c r="N187" s="12" t="s">
        <v>1692</v>
      </c>
      <c r="O187" s="15">
        <v>3</v>
      </c>
      <c r="P187" s="15">
        <v>42</v>
      </c>
      <c r="S187" s="16" t="s">
        <v>36</v>
      </c>
      <c r="T187" s="16">
        <v>35</v>
      </c>
      <c r="AC187" s="16">
        <v>15</v>
      </c>
      <c r="AE187" s="26">
        <v>20</v>
      </c>
      <c r="AF187" s="26">
        <v>3</v>
      </c>
      <c r="AG187" s="12" t="s">
        <v>46</v>
      </c>
      <c r="AH187" s="1"/>
    </row>
    <row r="188" spans="1:34" ht="26.4" x14ac:dyDescent="0.25">
      <c r="A188" s="11">
        <v>42438.528289907408</v>
      </c>
      <c r="B188" s="12" t="s">
        <v>39</v>
      </c>
      <c r="C188" s="12" t="s">
        <v>852</v>
      </c>
      <c r="E188" s="12" t="s">
        <v>1334</v>
      </c>
      <c r="F188" s="13">
        <v>42372</v>
      </c>
      <c r="G188" s="12" t="s">
        <v>5141</v>
      </c>
      <c r="H188" s="12" t="s">
        <v>75</v>
      </c>
      <c r="I188" s="14">
        <v>0.5625</v>
      </c>
      <c r="J188" s="12" t="s">
        <v>5142</v>
      </c>
      <c r="K188" s="12" t="s">
        <v>43</v>
      </c>
      <c r="L188" s="12" t="s">
        <v>36</v>
      </c>
      <c r="M188" s="1" t="s">
        <v>5143</v>
      </c>
      <c r="N188" s="12" t="s">
        <v>1692</v>
      </c>
      <c r="O188" s="15">
        <v>4</v>
      </c>
      <c r="P188" s="15">
        <v>5</v>
      </c>
      <c r="S188" s="16" t="s">
        <v>36</v>
      </c>
      <c r="U188" s="5">
        <v>5</v>
      </c>
      <c r="AC188" s="16">
        <v>0</v>
      </c>
      <c r="AD188" s="21" t="s">
        <v>5144</v>
      </c>
      <c r="AE188" s="24">
        <v>4</v>
      </c>
      <c r="AF188" s="24">
        <v>3</v>
      </c>
      <c r="AG188" s="6" t="s">
        <v>46</v>
      </c>
      <c r="AH188" s="1"/>
    </row>
    <row r="189" spans="1:34" ht="26.4" x14ac:dyDescent="0.25">
      <c r="A189" s="11">
        <v>42429.839165763886</v>
      </c>
      <c r="B189" s="12" t="s">
        <v>39</v>
      </c>
      <c r="C189" s="12" t="s">
        <v>852</v>
      </c>
      <c r="E189" s="12" t="s">
        <v>1334</v>
      </c>
      <c r="F189" s="13">
        <v>42374</v>
      </c>
      <c r="G189" s="12" t="s">
        <v>4860</v>
      </c>
      <c r="H189" s="12" t="s">
        <v>41</v>
      </c>
      <c r="I189" s="14">
        <v>0.66666666666424135</v>
      </c>
      <c r="J189" s="12" t="s">
        <v>4861</v>
      </c>
      <c r="K189" s="12" t="s">
        <v>43</v>
      </c>
      <c r="L189" s="12" t="s">
        <v>36</v>
      </c>
      <c r="M189" s="1" t="s">
        <v>4862</v>
      </c>
      <c r="N189" s="12" t="s">
        <v>1692</v>
      </c>
      <c r="O189" s="15">
        <v>4</v>
      </c>
      <c r="P189" s="15">
        <v>27</v>
      </c>
      <c r="S189" s="16" t="s">
        <v>46</v>
      </c>
      <c r="AC189" s="16">
        <v>0</v>
      </c>
      <c r="AD189" s="21" t="s">
        <v>4863</v>
      </c>
      <c r="AE189" s="24">
        <v>4</v>
      </c>
      <c r="AF189" s="24">
        <v>1</v>
      </c>
      <c r="AG189" s="6" t="s">
        <v>46</v>
      </c>
      <c r="AH189" s="1"/>
    </row>
    <row r="190" spans="1:34" ht="26.4" x14ac:dyDescent="0.25">
      <c r="A190" s="11">
        <v>42429.84257763889</v>
      </c>
      <c r="B190" s="12" t="s">
        <v>39</v>
      </c>
      <c r="C190" s="12" t="s">
        <v>869</v>
      </c>
      <c r="E190" s="12" t="s">
        <v>1334</v>
      </c>
      <c r="F190" s="13">
        <v>42375</v>
      </c>
      <c r="G190" s="12"/>
      <c r="H190" s="12" t="s">
        <v>49</v>
      </c>
      <c r="I190" s="14">
        <v>0.5</v>
      </c>
      <c r="J190" s="12" t="s">
        <v>4866</v>
      </c>
      <c r="K190" s="12" t="s">
        <v>43</v>
      </c>
      <c r="L190" s="12" t="s">
        <v>36</v>
      </c>
      <c r="M190" s="1" t="s">
        <v>4867</v>
      </c>
      <c r="N190" s="12" t="s">
        <v>1692</v>
      </c>
      <c r="O190" s="15">
        <v>1</v>
      </c>
      <c r="P190" s="15">
        <v>8</v>
      </c>
      <c r="Q190" s="5">
        <v>0</v>
      </c>
      <c r="R190" s="5">
        <v>0</v>
      </c>
      <c r="S190" s="16" t="s">
        <v>46</v>
      </c>
      <c r="AC190" s="16">
        <v>0</v>
      </c>
      <c r="AD190" s="21" t="s">
        <v>4868</v>
      </c>
      <c r="AE190" s="24">
        <v>1.5</v>
      </c>
      <c r="AF190" s="24">
        <v>1</v>
      </c>
      <c r="AG190" s="6" t="s">
        <v>46</v>
      </c>
      <c r="AH190" s="1"/>
    </row>
    <row r="191" spans="1:34" ht="26.4" x14ac:dyDescent="0.25">
      <c r="A191" s="11">
        <v>42404.379876284722</v>
      </c>
      <c r="B191" s="12" t="s">
        <v>86</v>
      </c>
      <c r="C191" s="12" t="s">
        <v>500</v>
      </c>
      <c r="E191" s="12" t="s">
        <v>1334</v>
      </c>
      <c r="F191" s="13">
        <v>42376</v>
      </c>
      <c r="H191" s="12" t="s">
        <v>65</v>
      </c>
      <c r="I191" s="14">
        <v>0.625</v>
      </c>
      <c r="J191" s="12" t="s">
        <v>4491</v>
      </c>
      <c r="K191" s="12" t="s">
        <v>421</v>
      </c>
      <c r="L191" s="12" t="s">
        <v>46</v>
      </c>
      <c r="M191" s="12" t="s">
        <v>4492</v>
      </c>
      <c r="N191" s="12" t="s">
        <v>1692</v>
      </c>
      <c r="O191" s="15">
        <v>1</v>
      </c>
      <c r="P191" s="15">
        <v>1</v>
      </c>
      <c r="S191" s="16" t="s">
        <v>46</v>
      </c>
      <c r="AC191" s="16">
        <v>0</v>
      </c>
      <c r="AD191" s="23" t="s">
        <v>4493</v>
      </c>
      <c r="AE191" s="26">
        <v>2</v>
      </c>
      <c r="AF191" s="26">
        <v>1</v>
      </c>
      <c r="AG191" s="12" t="s">
        <v>46</v>
      </c>
      <c r="AH191" s="1"/>
    </row>
    <row r="192" spans="1:34" ht="52.8" x14ac:dyDescent="0.25">
      <c r="A192" s="11">
        <v>42406.852042546292</v>
      </c>
      <c r="B192" s="12" t="s">
        <v>39</v>
      </c>
      <c r="C192" s="12" t="s">
        <v>236</v>
      </c>
      <c r="E192" s="12" t="s">
        <v>1334</v>
      </c>
      <c r="F192" s="13">
        <v>42376</v>
      </c>
      <c r="H192" s="12" t="s">
        <v>65</v>
      </c>
      <c r="I192" s="14">
        <v>0.45833333333575865</v>
      </c>
      <c r="J192" s="12" t="s">
        <v>4556</v>
      </c>
      <c r="K192" s="12" t="s">
        <v>421</v>
      </c>
      <c r="L192" s="12" t="s">
        <v>36</v>
      </c>
      <c r="M192" s="12" t="s">
        <v>4557</v>
      </c>
      <c r="N192" s="12" t="s">
        <v>38</v>
      </c>
      <c r="O192" s="15">
        <v>1</v>
      </c>
      <c r="P192" s="15">
        <v>8</v>
      </c>
      <c r="S192" s="16" t="s">
        <v>36</v>
      </c>
      <c r="T192" s="16">
        <v>35</v>
      </c>
      <c r="X192" s="16">
        <v>8.56</v>
      </c>
      <c r="AC192" s="16">
        <v>115</v>
      </c>
      <c r="AD192" s="23" t="s">
        <v>4558</v>
      </c>
      <c r="AE192" s="26">
        <v>1.5</v>
      </c>
      <c r="AF192" s="26">
        <v>1.5</v>
      </c>
      <c r="AG192" s="12" t="s">
        <v>46</v>
      </c>
      <c r="AH192" s="1"/>
    </row>
    <row r="193" spans="1:34" ht="26.4" x14ac:dyDescent="0.25">
      <c r="A193" s="11">
        <v>42410.708334861112</v>
      </c>
      <c r="B193" s="12" t="s">
        <v>39</v>
      </c>
      <c r="C193" s="12" t="s">
        <v>852</v>
      </c>
      <c r="E193" s="12" t="s">
        <v>1334</v>
      </c>
      <c r="F193" s="13">
        <v>42376</v>
      </c>
      <c r="G193" s="12" t="s">
        <v>4710</v>
      </c>
      <c r="H193" s="12" t="s">
        <v>41</v>
      </c>
      <c r="I193" s="14">
        <v>0.60416666666424135</v>
      </c>
      <c r="J193" s="12" t="s">
        <v>4711</v>
      </c>
      <c r="K193" s="12" t="s">
        <v>421</v>
      </c>
      <c r="L193" s="12" t="s">
        <v>36</v>
      </c>
      <c r="M193" s="12" t="s">
        <v>4712</v>
      </c>
      <c r="N193" s="12" t="s">
        <v>1692</v>
      </c>
      <c r="O193" s="15">
        <v>6</v>
      </c>
      <c r="P193" s="15">
        <v>35</v>
      </c>
      <c r="S193" s="16" t="s">
        <v>46</v>
      </c>
      <c r="AC193" s="16">
        <v>0</v>
      </c>
      <c r="AE193" s="26">
        <v>35</v>
      </c>
      <c r="AF193" s="26">
        <v>3</v>
      </c>
      <c r="AG193" s="12" t="s">
        <v>46</v>
      </c>
      <c r="AH193" s="1"/>
    </row>
    <row r="194" spans="1:34" ht="26.4" x14ac:dyDescent="0.25">
      <c r="A194" s="11">
        <v>42404.378250034722</v>
      </c>
      <c r="B194" s="12" t="s">
        <v>86</v>
      </c>
      <c r="C194" s="12" t="s">
        <v>500</v>
      </c>
      <c r="E194" s="12" t="s">
        <v>1334</v>
      </c>
      <c r="F194" s="13">
        <v>42377</v>
      </c>
      <c r="H194" s="12" t="s">
        <v>41</v>
      </c>
      <c r="I194" s="14">
        <v>0.6875</v>
      </c>
      <c r="J194" s="12" t="s">
        <v>2500</v>
      </c>
      <c r="K194" s="12" t="s">
        <v>43</v>
      </c>
      <c r="L194" s="12" t="s">
        <v>46</v>
      </c>
      <c r="M194" s="12" t="s">
        <v>4489</v>
      </c>
      <c r="N194" s="12" t="s">
        <v>1692</v>
      </c>
      <c r="O194" s="15">
        <v>1</v>
      </c>
      <c r="P194" s="15">
        <v>4</v>
      </c>
      <c r="Q194" s="16">
        <v>8</v>
      </c>
      <c r="S194" s="16" t="s">
        <v>46</v>
      </c>
      <c r="AC194" s="16">
        <v>0</v>
      </c>
      <c r="AD194" s="23" t="s">
        <v>4490</v>
      </c>
      <c r="AE194" s="26">
        <v>2.5</v>
      </c>
      <c r="AF194" s="26">
        <v>2</v>
      </c>
      <c r="AG194" s="12" t="s">
        <v>46</v>
      </c>
      <c r="AH194" s="1"/>
    </row>
    <row r="195" spans="1:34" x14ac:dyDescent="0.25">
      <c r="A195" s="11">
        <v>42406.856166006939</v>
      </c>
      <c r="B195" s="12" t="s">
        <v>39</v>
      </c>
      <c r="C195" s="12" t="s">
        <v>852</v>
      </c>
      <c r="E195" s="12" t="s">
        <v>1334</v>
      </c>
      <c r="F195" s="13">
        <v>42377</v>
      </c>
      <c r="G195" s="12" t="s">
        <v>4559</v>
      </c>
      <c r="H195" s="12" t="s">
        <v>41</v>
      </c>
      <c r="I195" s="14">
        <v>0.66666666666424135</v>
      </c>
      <c r="J195" s="12" t="s">
        <v>4181</v>
      </c>
      <c r="K195" s="12" t="s">
        <v>43</v>
      </c>
      <c r="L195" s="12" t="s">
        <v>36</v>
      </c>
      <c r="M195" s="12" t="s">
        <v>4560</v>
      </c>
      <c r="N195" s="12" t="s">
        <v>1692</v>
      </c>
      <c r="O195" s="15">
        <v>4</v>
      </c>
      <c r="P195" s="15">
        <v>18</v>
      </c>
      <c r="S195" s="16" t="s">
        <v>36</v>
      </c>
      <c r="U195" s="16">
        <v>10</v>
      </c>
      <c r="X195" s="16">
        <v>58.36</v>
      </c>
      <c r="AC195" s="16">
        <v>0</v>
      </c>
      <c r="AE195" s="26">
        <v>5.5</v>
      </c>
      <c r="AF195" s="26">
        <v>4</v>
      </c>
      <c r="AG195" s="12" t="s">
        <v>46</v>
      </c>
      <c r="AH195" s="1"/>
    </row>
    <row r="196" spans="1:34" ht="26.4" x14ac:dyDescent="0.25">
      <c r="A196" s="11">
        <v>42410.719732280093</v>
      </c>
      <c r="B196" s="12" t="s">
        <v>39</v>
      </c>
      <c r="C196" s="12" t="s">
        <v>852</v>
      </c>
      <c r="E196" s="12" t="s">
        <v>1334</v>
      </c>
      <c r="F196" s="13">
        <v>42377</v>
      </c>
      <c r="G196" s="12" t="s">
        <v>4719</v>
      </c>
      <c r="H196" s="12" t="s">
        <v>41</v>
      </c>
      <c r="I196" s="14">
        <v>0.82291666666424135</v>
      </c>
      <c r="J196" s="12" t="s">
        <v>4720</v>
      </c>
      <c r="K196" s="12" t="s">
        <v>43</v>
      </c>
      <c r="L196" s="12" t="s">
        <v>301</v>
      </c>
      <c r="M196" s="12" t="s">
        <v>4721</v>
      </c>
      <c r="N196" s="12" t="s">
        <v>1692</v>
      </c>
      <c r="O196" s="15">
        <v>3</v>
      </c>
      <c r="P196" s="15">
        <v>5</v>
      </c>
      <c r="S196" s="16" t="s">
        <v>46</v>
      </c>
      <c r="AC196" s="16">
        <v>0</v>
      </c>
      <c r="AE196" s="26">
        <v>6</v>
      </c>
      <c r="AF196" s="26">
        <v>0.5</v>
      </c>
      <c r="AG196" s="12" t="s">
        <v>46</v>
      </c>
      <c r="AH196" s="1"/>
    </row>
    <row r="197" spans="1:34" ht="26.4" x14ac:dyDescent="0.25">
      <c r="A197" s="11">
        <v>42438.469642939817</v>
      </c>
      <c r="B197" s="12" t="s">
        <v>39</v>
      </c>
      <c r="C197" s="12" t="s">
        <v>236</v>
      </c>
      <c r="E197" s="12" t="s">
        <v>1334</v>
      </c>
      <c r="F197" s="13">
        <v>42377</v>
      </c>
      <c r="G197" s="12" t="s">
        <v>5131</v>
      </c>
      <c r="H197" s="12" t="s">
        <v>41</v>
      </c>
      <c r="I197" s="14">
        <v>0.58333333333575865</v>
      </c>
      <c r="J197" s="12" t="s">
        <v>4717</v>
      </c>
      <c r="K197" s="12" t="s">
        <v>43</v>
      </c>
      <c r="L197" s="12" t="s">
        <v>46</v>
      </c>
      <c r="M197" s="1" t="s">
        <v>5132</v>
      </c>
      <c r="N197" s="12" t="s">
        <v>1692</v>
      </c>
      <c r="O197" s="15">
        <v>32</v>
      </c>
      <c r="P197" s="15">
        <v>108</v>
      </c>
      <c r="Q197" s="5">
        <v>270</v>
      </c>
      <c r="S197" s="16" t="s">
        <v>36</v>
      </c>
      <c r="T197" s="5">
        <v>80</v>
      </c>
      <c r="AC197" s="16">
        <v>120</v>
      </c>
      <c r="AD197" s="21" t="s">
        <v>5133</v>
      </c>
      <c r="AE197" s="24">
        <v>25</v>
      </c>
      <c r="AF197" s="24">
        <v>20</v>
      </c>
      <c r="AG197" s="6" t="s">
        <v>46</v>
      </c>
      <c r="AH197" s="1"/>
    </row>
    <row r="198" spans="1:34" x14ac:dyDescent="0.25">
      <c r="A198" s="11">
        <v>42403.480710138887</v>
      </c>
      <c r="B198" s="12" t="s">
        <v>30</v>
      </c>
      <c r="C198" s="12" t="s">
        <v>869</v>
      </c>
      <c r="E198" s="12" t="s">
        <v>1334</v>
      </c>
      <c r="F198" s="13">
        <v>42378</v>
      </c>
      <c r="H198" s="12" t="s">
        <v>49</v>
      </c>
      <c r="K198" s="12" t="s">
        <v>43</v>
      </c>
      <c r="L198" s="12" t="s">
        <v>36</v>
      </c>
      <c r="M198" s="12" t="s">
        <v>4458</v>
      </c>
      <c r="N198" s="12" t="s">
        <v>1692</v>
      </c>
      <c r="O198" s="15">
        <v>1</v>
      </c>
      <c r="P198" s="15">
        <v>1</v>
      </c>
      <c r="S198" s="16" t="s">
        <v>46</v>
      </c>
      <c r="AC198" s="16">
        <v>0</v>
      </c>
      <c r="AE198" s="26">
        <v>0</v>
      </c>
      <c r="AF198" s="26">
        <v>2</v>
      </c>
      <c r="AH198" s="1"/>
    </row>
    <row r="199" spans="1:34" ht="52.8" x14ac:dyDescent="0.25">
      <c r="A199" s="11">
        <v>42406.862080370367</v>
      </c>
      <c r="B199" s="12" t="s">
        <v>39</v>
      </c>
      <c r="C199" s="12" t="s">
        <v>1159</v>
      </c>
      <c r="E199" s="12" t="s">
        <v>1334</v>
      </c>
      <c r="F199" s="13">
        <v>42378</v>
      </c>
      <c r="G199" s="12" t="s">
        <v>4559</v>
      </c>
      <c r="H199" s="12" t="s">
        <v>49</v>
      </c>
      <c r="I199" s="14">
        <v>0.5</v>
      </c>
      <c r="J199" s="12" t="s">
        <v>4561</v>
      </c>
      <c r="K199" s="12" t="s">
        <v>43</v>
      </c>
      <c r="L199" s="12" t="s">
        <v>36</v>
      </c>
      <c r="M199" s="12" t="s">
        <v>4562</v>
      </c>
      <c r="N199" s="12" t="s">
        <v>1692</v>
      </c>
      <c r="O199" s="15">
        <v>3</v>
      </c>
      <c r="P199" s="15">
        <v>13</v>
      </c>
      <c r="S199" s="16" t="s">
        <v>46</v>
      </c>
      <c r="AC199" s="16">
        <v>0</v>
      </c>
      <c r="AD199" s="23" t="s">
        <v>4563</v>
      </c>
      <c r="AE199" s="26">
        <v>4</v>
      </c>
      <c r="AF199" s="26">
        <v>3</v>
      </c>
      <c r="AG199" s="12" t="s">
        <v>46</v>
      </c>
      <c r="AH199" s="1"/>
    </row>
    <row r="200" spans="1:34" ht="26.4" x14ac:dyDescent="0.25">
      <c r="A200" s="11">
        <v>42406.868005289347</v>
      </c>
      <c r="B200" s="12" t="s">
        <v>39</v>
      </c>
      <c r="C200" s="12" t="s">
        <v>1159</v>
      </c>
      <c r="E200" s="12" t="s">
        <v>1334</v>
      </c>
      <c r="F200" s="13">
        <v>42378</v>
      </c>
      <c r="G200" s="12" t="s">
        <v>4564</v>
      </c>
      <c r="H200" s="12" t="s">
        <v>49</v>
      </c>
      <c r="I200" s="14">
        <v>0.5625</v>
      </c>
      <c r="J200" s="12" t="s">
        <v>4565</v>
      </c>
      <c r="K200" s="12" t="s">
        <v>43</v>
      </c>
      <c r="L200" s="12" t="s">
        <v>36</v>
      </c>
      <c r="N200" s="12" t="s">
        <v>1692</v>
      </c>
      <c r="O200" s="15">
        <v>3</v>
      </c>
      <c r="P200" s="15">
        <v>26</v>
      </c>
      <c r="S200" s="16" t="s">
        <v>36</v>
      </c>
      <c r="T200" s="16">
        <v>17.5</v>
      </c>
      <c r="AC200" s="16">
        <v>0</v>
      </c>
      <c r="AD200" s="23" t="s">
        <v>4566</v>
      </c>
      <c r="AE200" s="26">
        <v>3</v>
      </c>
      <c r="AF200" s="26">
        <v>3</v>
      </c>
      <c r="AG200" s="12" t="s">
        <v>46</v>
      </c>
      <c r="AH200" s="1"/>
    </row>
    <row r="201" spans="1:34" x14ac:dyDescent="0.25">
      <c r="A201" s="11">
        <v>42406.870998449071</v>
      </c>
      <c r="B201" s="12" t="s">
        <v>39</v>
      </c>
      <c r="C201" s="12" t="s">
        <v>236</v>
      </c>
      <c r="E201" s="12" t="s">
        <v>1334</v>
      </c>
      <c r="F201" s="13">
        <v>42378</v>
      </c>
      <c r="G201" s="12" t="s">
        <v>4567</v>
      </c>
      <c r="H201" s="12" t="s">
        <v>49</v>
      </c>
      <c r="I201" s="14">
        <v>0.6875</v>
      </c>
      <c r="J201" s="12" t="s">
        <v>4565</v>
      </c>
      <c r="K201" s="12" t="s">
        <v>43</v>
      </c>
      <c r="L201" s="12" t="s">
        <v>46</v>
      </c>
      <c r="M201" s="12" t="s">
        <v>4568</v>
      </c>
      <c r="N201" s="12" t="s">
        <v>1692</v>
      </c>
      <c r="O201" s="15">
        <v>3</v>
      </c>
      <c r="P201" s="15">
        <v>18</v>
      </c>
      <c r="S201" s="16" t="s">
        <v>46</v>
      </c>
      <c r="AC201" s="16">
        <v>0</v>
      </c>
      <c r="AE201" s="26">
        <v>4</v>
      </c>
      <c r="AF201" s="26">
        <v>3</v>
      </c>
      <c r="AG201" s="12" t="s">
        <v>46</v>
      </c>
      <c r="AH201" s="1"/>
    </row>
    <row r="202" spans="1:34" ht="26.4" x14ac:dyDescent="0.25">
      <c r="A202" s="11">
        <v>42406.876031527776</v>
      </c>
      <c r="B202" s="12" t="s">
        <v>39</v>
      </c>
      <c r="C202" s="12" t="s">
        <v>852</v>
      </c>
      <c r="E202" s="12" t="s">
        <v>1334</v>
      </c>
      <c r="F202" s="13">
        <v>42378</v>
      </c>
      <c r="G202" s="12" t="s">
        <v>4569</v>
      </c>
      <c r="H202" s="12" t="s">
        <v>49</v>
      </c>
      <c r="I202" s="14">
        <v>0.41666666666424135</v>
      </c>
      <c r="J202" s="12" t="s">
        <v>4570</v>
      </c>
      <c r="K202" s="12" t="s">
        <v>43</v>
      </c>
      <c r="L202" s="12" t="s">
        <v>46</v>
      </c>
      <c r="M202" s="12" t="s">
        <v>4571</v>
      </c>
      <c r="N202" s="12" t="s">
        <v>1692</v>
      </c>
      <c r="O202" s="15">
        <v>2</v>
      </c>
      <c r="P202" s="15">
        <v>21</v>
      </c>
      <c r="Q202" s="16">
        <v>65</v>
      </c>
      <c r="S202" s="16" t="s">
        <v>36</v>
      </c>
      <c r="U202" s="16">
        <v>20</v>
      </c>
      <c r="AC202" s="16">
        <v>0</v>
      </c>
      <c r="AD202" s="23" t="s">
        <v>4572</v>
      </c>
      <c r="AE202" s="26">
        <v>4</v>
      </c>
      <c r="AF202" s="26">
        <v>2</v>
      </c>
      <c r="AG202" s="12" t="s">
        <v>46</v>
      </c>
      <c r="AH202" s="1"/>
    </row>
    <row r="203" spans="1:34" ht="26.4" x14ac:dyDescent="0.25">
      <c r="A203" s="11">
        <v>42438.51836480324</v>
      </c>
      <c r="B203" s="12" t="s">
        <v>30</v>
      </c>
      <c r="C203" s="12" t="s">
        <v>869</v>
      </c>
      <c r="E203" s="12" t="s">
        <v>1334</v>
      </c>
      <c r="F203" s="13">
        <v>42378</v>
      </c>
      <c r="G203" s="12" t="s">
        <v>4707</v>
      </c>
      <c r="H203" s="12" t="s">
        <v>49</v>
      </c>
      <c r="I203" s="14">
        <v>0.54166666666424135</v>
      </c>
      <c r="J203" s="12" t="s">
        <v>4708</v>
      </c>
      <c r="K203" s="12" t="s">
        <v>43</v>
      </c>
      <c r="L203" s="12" t="s">
        <v>46</v>
      </c>
      <c r="M203" s="1" t="s">
        <v>5132</v>
      </c>
      <c r="N203" s="12" t="s">
        <v>1692</v>
      </c>
      <c r="O203" s="15">
        <v>6</v>
      </c>
      <c r="P203" s="15">
        <v>11</v>
      </c>
      <c r="S203" s="16" t="s">
        <v>36</v>
      </c>
      <c r="T203" s="5">
        <v>12</v>
      </c>
      <c r="AC203" s="16">
        <v>10</v>
      </c>
      <c r="AE203" s="24">
        <v>10</v>
      </c>
      <c r="AF203" s="24">
        <v>6</v>
      </c>
      <c r="AG203" s="6" t="s">
        <v>46</v>
      </c>
      <c r="AH203" s="1"/>
    </row>
    <row r="204" spans="1:34" ht="26.4" x14ac:dyDescent="0.25">
      <c r="A204" s="11">
        <v>42410.712005578709</v>
      </c>
      <c r="B204" s="12" t="s">
        <v>39</v>
      </c>
      <c r="C204" s="12" t="s">
        <v>852</v>
      </c>
      <c r="E204" s="12" t="s">
        <v>1334</v>
      </c>
      <c r="F204" s="13">
        <v>42379</v>
      </c>
      <c r="G204" s="12" t="s">
        <v>4713</v>
      </c>
      <c r="H204" s="12" t="s">
        <v>75</v>
      </c>
      <c r="I204" s="14">
        <v>0.41666666666424135</v>
      </c>
      <c r="J204" s="12" t="s">
        <v>4714</v>
      </c>
      <c r="K204" s="12" t="s">
        <v>43</v>
      </c>
      <c r="L204" s="12" t="s">
        <v>36</v>
      </c>
      <c r="M204" s="12" t="s">
        <v>4715</v>
      </c>
      <c r="N204" s="12" t="s">
        <v>1692</v>
      </c>
      <c r="O204" s="15">
        <v>4</v>
      </c>
      <c r="P204" s="15">
        <v>10</v>
      </c>
      <c r="S204" s="16" t="s">
        <v>36</v>
      </c>
      <c r="U204" s="16">
        <v>5</v>
      </c>
      <c r="AC204" s="16">
        <v>0</v>
      </c>
      <c r="AE204" s="26">
        <v>6</v>
      </c>
      <c r="AG204" s="12" t="s">
        <v>46</v>
      </c>
      <c r="AH204" s="1"/>
    </row>
    <row r="205" spans="1:34" ht="39.6" x14ac:dyDescent="0.25">
      <c r="A205" s="11">
        <v>42410.723380729163</v>
      </c>
      <c r="B205" s="12" t="s">
        <v>39</v>
      </c>
      <c r="C205" s="12" t="s">
        <v>852</v>
      </c>
      <c r="E205" s="12" t="s">
        <v>1334</v>
      </c>
      <c r="F205" s="13">
        <v>42379</v>
      </c>
      <c r="G205" s="12" t="s">
        <v>4722</v>
      </c>
      <c r="H205" s="12" t="s">
        <v>75</v>
      </c>
      <c r="I205" s="14">
        <v>0.5625</v>
      </c>
      <c r="J205" s="12" t="s">
        <v>4162</v>
      </c>
      <c r="K205" s="12" t="s">
        <v>43</v>
      </c>
      <c r="L205" s="12" t="s">
        <v>36</v>
      </c>
      <c r="M205" s="12" t="s">
        <v>4723</v>
      </c>
      <c r="N205" s="12" t="s">
        <v>1692</v>
      </c>
      <c r="O205" s="15">
        <v>3</v>
      </c>
      <c r="P205" s="15">
        <v>5</v>
      </c>
      <c r="S205" s="16" t="s">
        <v>46</v>
      </c>
      <c r="AC205" s="16">
        <v>0</v>
      </c>
      <c r="AE205" s="26">
        <v>6</v>
      </c>
      <c r="AF205" s="26">
        <v>0.5</v>
      </c>
      <c r="AG205" s="12" t="s">
        <v>46</v>
      </c>
      <c r="AH205" s="1"/>
    </row>
    <row r="206" spans="1:34" ht="26.4" x14ac:dyDescent="0.25">
      <c r="A206" s="11">
        <v>42438.522679814814</v>
      </c>
      <c r="B206" s="12" t="s">
        <v>39</v>
      </c>
      <c r="C206" s="12" t="s">
        <v>852</v>
      </c>
      <c r="E206" s="12" t="s">
        <v>1334</v>
      </c>
      <c r="F206" s="13">
        <v>42379</v>
      </c>
      <c r="G206" s="12" t="s">
        <v>5137</v>
      </c>
      <c r="H206" s="12" t="s">
        <v>75</v>
      </c>
      <c r="I206" s="14">
        <v>0.45833333333575865</v>
      </c>
      <c r="J206" s="12" t="s">
        <v>4714</v>
      </c>
      <c r="K206" s="12" t="s">
        <v>43</v>
      </c>
      <c r="L206" s="12" t="s">
        <v>36</v>
      </c>
      <c r="M206" s="1" t="s">
        <v>5138</v>
      </c>
      <c r="N206" s="12" t="s">
        <v>1692</v>
      </c>
      <c r="O206" s="15">
        <v>5</v>
      </c>
      <c r="P206" s="15">
        <v>10</v>
      </c>
      <c r="Q206" s="5">
        <v>2</v>
      </c>
      <c r="S206" s="16" t="s">
        <v>36</v>
      </c>
      <c r="U206" s="5">
        <v>5</v>
      </c>
      <c r="AC206" s="16">
        <v>0</v>
      </c>
      <c r="AE206" s="24">
        <v>8</v>
      </c>
      <c r="AF206" s="24">
        <v>4</v>
      </c>
      <c r="AG206" s="6" t="s">
        <v>46</v>
      </c>
      <c r="AH206" s="1"/>
    </row>
    <row r="207" spans="1:34" ht="26.4" x14ac:dyDescent="0.25">
      <c r="A207" s="11">
        <v>42438.448589340274</v>
      </c>
      <c r="B207" s="12" t="s">
        <v>39</v>
      </c>
      <c r="C207" s="12" t="s">
        <v>852</v>
      </c>
      <c r="E207" s="12" t="s">
        <v>1334</v>
      </c>
      <c r="F207" s="13">
        <v>42383</v>
      </c>
      <c r="G207" s="12" t="s">
        <v>4710</v>
      </c>
      <c r="H207" s="12" t="s">
        <v>65</v>
      </c>
      <c r="I207" s="14">
        <v>0.60416666666424135</v>
      </c>
      <c r="J207" s="12" t="s">
        <v>5129</v>
      </c>
      <c r="K207" s="12" t="s">
        <v>105</v>
      </c>
      <c r="L207" s="12" t="s">
        <v>36</v>
      </c>
      <c r="M207" s="1" t="s">
        <v>5130</v>
      </c>
      <c r="N207" s="12" t="s">
        <v>1692</v>
      </c>
      <c r="O207" s="15">
        <v>2</v>
      </c>
      <c r="P207" s="15">
        <v>17</v>
      </c>
      <c r="S207" s="16" t="s">
        <v>46</v>
      </c>
      <c r="AC207" s="16">
        <v>0</v>
      </c>
      <c r="AE207" s="24">
        <v>8</v>
      </c>
      <c r="AF207" s="24">
        <v>3</v>
      </c>
      <c r="AG207" s="6" t="s">
        <v>46</v>
      </c>
      <c r="AH207" s="1"/>
    </row>
    <row r="208" spans="1:34" ht="39.6" x14ac:dyDescent="0.25">
      <c r="A208" s="11">
        <v>42438.4764244213</v>
      </c>
      <c r="B208" s="12" t="s">
        <v>39</v>
      </c>
      <c r="C208" s="12" t="s">
        <v>852</v>
      </c>
      <c r="E208" s="12" t="s">
        <v>1334</v>
      </c>
      <c r="F208" s="13">
        <v>42384</v>
      </c>
      <c r="G208" s="12" t="s">
        <v>4719</v>
      </c>
      <c r="H208" s="12" t="s">
        <v>41</v>
      </c>
      <c r="I208" s="14">
        <v>0.82291666666424135</v>
      </c>
      <c r="J208" s="12" t="s">
        <v>4720</v>
      </c>
      <c r="K208" s="12" t="s">
        <v>43</v>
      </c>
      <c r="L208" s="12" t="s">
        <v>36</v>
      </c>
      <c r="M208" s="1" t="s">
        <v>5134</v>
      </c>
      <c r="N208" s="12" t="s">
        <v>1692</v>
      </c>
      <c r="O208" s="15">
        <v>8</v>
      </c>
      <c r="P208" s="15">
        <v>71</v>
      </c>
      <c r="S208" s="16" t="s">
        <v>36</v>
      </c>
      <c r="U208" s="5">
        <v>80</v>
      </c>
      <c r="AC208" s="16">
        <v>0</v>
      </c>
      <c r="AD208" s="21" t="s">
        <v>5135</v>
      </c>
      <c r="AE208" s="24">
        <v>10</v>
      </c>
      <c r="AF208" s="24">
        <v>4</v>
      </c>
      <c r="AG208" s="6" t="s">
        <v>46</v>
      </c>
      <c r="AH208" s="1"/>
    </row>
    <row r="209" spans="1:34" ht="39.6" x14ac:dyDescent="0.25">
      <c r="A209" s="11">
        <v>42406.880833715273</v>
      </c>
      <c r="B209" s="12" t="s">
        <v>39</v>
      </c>
      <c r="C209" s="12" t="s">
        <v>236</v>
      </c>
      <c r="E209" s="12" t="s">
        <v>1334</v>
      </c>
      <c r="F209" s="13">
        <v>42385</v>
      </c>
      <c r="G209" s="12" t="s">
        <v>4573</v>
      </c>
      <c r="H209" s="12" t="s">
        <v>49</v>
      </c>
      <c r="I209" s="14">
        <v>0.54166666666424135</v>
      </c>
      <c r="J209" s="12" t="s">
        <v>4574</v>
      </c>
      <c r="K209" s="12" t="s">
        <v>43</v>
      </c>
      <c r="L209" s="12" t="s">
        <v>46</v>
      </c>
      <c r="M209" s="12" t="s">
        <v>4575</v>
      </c>
      <c r="N209" s="12" t="s">
        <v>1692</v>
      </c>
      <c r="O209" s="15">
        <v>2</v>
      </c>
      <c r="P209" s="15">
        <v>120</v>
      </c>
      <c r="S209" s="16" t="s">
        <v>46</v>
      </c>
      <c r="AC209" s="16">
        <v>0</v>
      </c>
      <c r="AD209" s="23" t="s">
        <v>4576</v>
      </c>
      <c r="AE209" s="26">
        <v>9</v>
      </c>
      <c r="AF209" s="26">
        <v>6</v>
      </c>
      <c r="AG209" s="12" t="s">
        <v>46</v>
      </c>
      <c r="AH209" s="1"/>
    </row>
    <row r="210" spans="1:34" x14ac:dyDescent="0.25">
      <c r="A210" s="11">
        <v>42410.46720944444</v>
      </c>
      <c r="B210" s="12" t="s">
        <v>39</v>
      </c>
      <c r="C210" s="12" t="s">
        <v>236</v>
      </c>
      <c r="E210" s="12" t="s">
        <v>1334</v>
      </c>
      <c r="F210" s="13">
        <v>42385</v>
      </c>
      <c r="H210" s="12" t="s">
        <v>49</v>
      </c>
      <c r="I210" s="14">
        <v>0.54166666666424135</v>
      </c>
      <c r="J210" s="12" t="s">
        <v>4698</v>
      </c>
      <c r="K210" s="12" t="s">
        <v>43</v>
      </c>
      <c r="M210" s="12" t="s">
        <v>4699</v>
      </c>
      <c r="N210" s="12" t="s">
        <v>1692</v>
      </c>
      <c r="O210" s="15">
        <v>1</v>
      </c>
      <c r="P210" s="15">
        <v>60</v>
      </c>
      <c r="S210" s="16" t="s">
        <v>36</v>
      </c>
      <c r="AC210" s="16">
        <v>0</v>
      </c>
      <c r="AE210" s="26">
        <v>4</v>
      </c>
      <c r="AF210" s="26">
        <v>3</v>
      </c>
      <c r="AG210" s="12" t="s">
        <v>46</v>
      </c>
      <c r="AH210" s="1"/>
    </row>
    <row r="211" spans="1:34" ht="26.4" x14ac:dyDescent="0.25">
      <c r="A211" s="11">
        <v>42405.679608298611</v>
      </c>
      <c r="B211" s="12" t="s">
        <v>39</v>
      </c>
      <c r="C211" s="12" t="s">
        <v>649</v>
      </c>
      <c r="E211" s="12" t="s">
        <v>1334</v>
      </c>
      <c r="F211" s="13">
        <v>42387</v>
      </c>
      <c r="H211" s="12" t="s">
        <v>110</v>
      </c>
      <c r="I211" s="14">
        <v>0.54166666666424135</v>
      </c>
      <c r="J211" s="12" t="s">
        <v>4514</v>
      </c>
      <c r="K211" s="12" t="s">
        <v>43</v>
      </c>
      <c r="L211" s="12" t="s">
        <v>36</v>
      </c>
      <c r="M211" s="12" t="s">
        <v>4515</v>
      </c>
      <c r="N211" s="12" t="s">
        <v>1692</v>
      </c>
      <c r="O211" s="15">
        <v>1</v>
      </c>
      <c r="P211" s="15">
        <v>3</v>
      </c>
      <c r="S211" s="16" t="s">
        <v>36</v>
      </c>
      <c r="U211" s="16">
        <v>5</v>
      </c>
      <c r="X211" s="16">
        <v>2</v>
      </c>
      <c r="AC211" s="16">
        <v>0</v>
      </c>
      <c r="AE211" s="26">
        <v>0</v>
      </c>
      <c r="AF211" s="26">
        <v>1</v>
      </c>
      <c r="AG211" s="12" t="s">
        <v>46</v>
      </c>
      <c r="AH211" s="1"/>
    </row>
    <row r="212" spans="1:34" x14ac:dyDescent="0.25">
      <c r="A212" s="11">
        <v>42406.883048495365</v>
      </c>
      <c r="B212" s="12" t="s">
        <v>39</v>
      </c>
      <c r="C212" s="12" t="s">
        <v>649</v>
      </c>
      <c r="E212" s="12" t="s">
        <v>1334</v>
      </c>
      <c r="F212" s="13">
        <v>42387</v>
      </c>
      <c r="G212" s="12" t="s">
        <v>110</v>
      </c>
      <c r="H212" s="12" t="s">
        <v>110</v>
      </c>
      <c r="I212" s="14">
        <v>0.41666666666424135</v>
      </c>
      <c r="J212" s="12" t="s">
        <v>3017</v>
      </c>
      <c r="K212" s="12" t="s">
        <v>43</v>
      </c>
      <c r="L212" s="12" t="s">
        <v>36</v>
      </c>
      <c r="M212" s="12" t="s">
        <v>4577</v>
      </c>
      <c r="N212" s="12" t="s">
        <v>1692</v>
      </c>
      <c r="O212" s="15">
        <v>1</v>
      </c>
      <c r="P212" s="15">
        <v>0</v>
      </c>
      <c r="S212" s="16" t="s">
        <v>46</v>
      </c>
      <c r="AC212" s="16">
        <v>0</v>
      </c>
      <c r="AE212" s="26">
        <v>4</v>
      </c>
      <c r="AF212" s="26">
        <v>1</v>
      </c>
      <c r="AG212" s="12" t="s">
        <v>46</v>
      </c>
      <c r="AH212" s="1"/>
    </row>
    <row r="213" spans="1:34" ht="26.4" x14ac:dyDescent="0.25">
      <c r="A213" s="11">
        <v>42406.884977650465</v>
      </c>
      <c r="B213" s="12" t="s">
        <v>39</v>
      </c>
      <c r="C213" s="12" t="s">
        <v>649</v>
      </c>
      <c r="E213" s="12" t="s">
        <v>1334</v>
      </c>
      <c r="F213" s="13">
        <v>42387</v>
      </c>
      <c r="G213" s="12" t="s">
        <v>4578</v>
      </c>
      <c r="H213" s="12" t="s">
        <v>110</v>
      </c>
      <c r="I213" s="14">
        <v>0.5</v>
      </c>
      <c r="J213" s="12" t="s">
        <v>4579</v>
      </c>
      <c r="K213" s="12" t="s">
        <v>43</v>
      </c>
      <c r="L213" s="12" t="s">
        <v>36</v>
      </c>
      <c r="M213" s="12" t="s">
        <v>4580</v>
      </c>
      <c r="N213" s="12" t="s">
        <v>1692</v>
      </c>
      <c r="O213" s="15">
        <v>1</v>
      </c>
      <c r="P213" s="15">
        <v>9</v>
      </c>
      <c r="S213" s="16" t="s">
        <v>46</v>
      </c>
      <c r="AC213" s="16">
        <v>0</v>
      </c>
      <c r="AD213" s="23" t="s">
        <v>4581</v>
      </c>
      <c r="AE213" s="26">
        <v>3.5</v>
      </c>
      <c r="AF213" s="26">
        <v>2</v>
      </c>
      <c r="AG213" s="12" t="s">
        <v>46</v>
      </c>
      <c r="AH213" s="1"/>
    </row>
    <row r="214" spans="1:34" ht="26.4" x14ac:dyDescent="0.25">
      <c r="A214" s="11">
        <v>42410.471296898148</v>
      </c>
      <c r="B214" s="12" t="s">
        <v>39</v>
      </c>
      <c r="C214" s="12" t="s">
        <v>649</v>
      </c>
      <c r="E214" s="12" t="s">
        <v>1334</v>
      </c>
      <c r="F214" s="13">
        <v>42387</v>
      </c>
      <c r="H214" s="12" t="s">
        <v>110</v>
      </c>
      <c r="I214" s="14">
        <v>0.41666666666424135</v>
      </c>
      <c r="J214" s="12" t="s">
        <v>3017</v>
      </c>
      <c r="K214" s="12" t="s">
        <v>43</v>
      </c>
      <c r="L214" s="12" t="s">
        <v>36</v>
      </c>
      <c r="M214" s="12" t="s">
        <v>4700</v>
      </c>
      <c r="N214" s="12" t="s">
        <v>1692</v>
      </c>
      <c r="O214" s="15">
        <v>1</v>
      </c>
      <c r="P214" s="15">
        <v>0</v>
      </c>
      <c r="S214" s="16" t="s">
        <v>46</v>
      </c>
      <c r="AC214" s="16">
        <v>0</v>
      </c>
      <c r="AD214" s="23" t="s">
        <v>4701</v>
      </c>
      <c r="AE214" s="26">
        <v>2</v>
      </c>
      <c r="AF214" s="26">
        <v>2</v>
      </c>
      <c r="AG214" s="12" t="s">
        <v>46</v>
      </c>
      <c r="AH214" s="1"/>
    </row>
    <row r="215" spans="1:34" ht="26.4" x14ac:dyDescent="0.25">
      <c r="A215" s="11">
        <v>42406.887892916668</v>
      </c>
      <c r="B215" s="12" t="s">
        <v>39</v>
      </c>
      <c r="C215" s="12" t="s">
        <v>852</v>
      </c>
      <c r="E215" s="12" t="s">
        <v>1334</v>
      </c>
      <c r="F215" s="13">
        <v>42390</v>
      </c>
      <c r="H215" s="12" t="s">
        <v>65</v>
      </c>
      <c r="I215" s="14">
        <v>0.45833333333575865</v>
      </c>
      <c r="J215" s="12" t="s">
        <v>4127</v>
      </c>
      <c r="K215" s="12" t="s">
        <v>43</v>
      </c>
      <c r="L215" s="12" t="s">
        <v>36</v>
      </c>
      <c r="M215" s="12" t="s">
        <v>4582</v>
      </c>
      <c r="N215" s="12" t="s">
        <v>1692</v>
      </c>
      <c r="O215" s="15">
        <v>1</v>
      </c>
      <c r="P215" s="15">
        <v>22</v>
      </c>
      <c r="S215" s="16" t="s">
        <v>36</v>
      </c>
      <c r="U215" s="16">
        <v>20</v>
      </c>
      <c r="X215" s="16">
        <v>5.75</v>
      </c>
      <c r="AC215" s="16">
        <v>0</v>
      </c>
      <c r="AD215" s="23" t="s">
        <v>4583</v>
      </c>
      <c r="AE215" s="26">
        <v>4</v>
      </c>
      <c r="AF215" s="26">
        <v>3</v>
      </c>
      <c r="AG215" s="12" t="s">
        <v>46</v>
      </c>
      <c r="AH215" s="1"/>
    </row>
    <row r="216" spans="1:34" ht="26.4" x14ac:dyDescent="0.25">
      <c r="A216" s="11">
        <v>42410.473816354162</v>
      </c>
      <c r="B216" s="12" t="s">
        <v>39</v>
      </c>
      <c r="C216" s="12" t="s">
        <v>852</v>
      </c>
      <c r="E216" s="12" t="s">
        <v>1334</v>
      </c>
      <c r="F216" s="13">
        <v>42390</v>
      </c>
      <c r="H216" s="12" t="s">
        <v>65</v>
      </c>
      <c r="I216" s="14">
        <v>0.45833333333575865</v>
      </c>
      <c r="J216" s="12" t="s">
        <v>4127</v>
      </c>
      <c r="K216" s="12" t="s">
        <v>35</v>
      </c>
      <c r="L216" s="12" t="s">
        <v>36</v>
      </c>
      <c r="M216" s="12" t="s">
        <v>4702</v>
      </c>
      <c r="N216" s="12" t="s">
        <v>1692</v>
      </c>
      <c r="O216" s="15">
        <v>1</v>
      </c>
      <c r="P216" s="15">
        <v>22</v>
      </c>
      <c r="S216" s="16" t="s">
        <v>36</v>
      </c>
      <c r="U216" s="16">
        <v>20</v>
      </c>
      <c r="AC216" s="16">
        <v>0</v>
      </c>
      <c r="AD216" s="23" t="s">
        <v>4703</v>
      </c>
      <c r="AE216" s="26">
        <v>4</v>
      </c>
      <c r="AF216" s="26">
        <v>3</v>
      </c>
      <c r="AG216" s="12" t="s">
        <v>46</v>
      </c>
      <c r="AH216" s="1"/>
    </row>
    <row r="217" spans="1:34" x14ac:dyDescent="0.25">
      <c r="A217" s="11">
        <v>42410.447398182871</v>
      </c>
      <c r="B217" s="12" t="s">
        <v>86</v>
      </c>
      <c r="C217" s="12" t="s">
        <v>1066</v>
      </c>
      <c r="E217" s="12" t="s">
        <v>1334</v>
      </c>
      <c r="F217" s="13">
        <v>42392</v>
      </c>
      <c r="H217" s="12" t="s">
        <v>49</v>
      </c>
      <c r="I217" s="14">
        <v>0.375</v>
      </c>
      <c r="J217" s="12" t="s">
        <v>3056</v>
      </c>
      <c r="K217" s="12" t="s">
        <v>43</v>
      </c>
      <c r="L217" s="12" t="s">
        <v>36</v>
      </c>
      <c r="M217" s="12" t="s">
        <v>4695</v>
      </c>
      <c r="N217" s="12" t="s">
        <v>1692</v>
      </c>
      <c r="O217" s="15">
        <v>3</v>
      </c>
      <c r="P217" s="15">
        <v>5</v>
      </c>
      <c r="S217" s="16" t="s">
        <v>46</v>
      </c>
      <c r="AC217" s="16">
        <v>0</v>
      </c>
      <c r="AD217" s="23" t="s">
        <v>4696</v>
      </c>
      <c r="AE217" s="26">
        <v>10</v>
      </c>
      <c r="AF217" s="26">
        <v>6</v>
      </c>
      <c r="AG217" s="12" t="s">
        <v>46</v>
      </c>
      <c r="AH217" s="1"/>
    </row>
    <row r="218" spans="1:34" x14ac:dyDescent="0.25">
      <c r="A218" s="11">
        <v>42410.449974513889</v>
      </c>
      <c r="B218" s="12" t="s">
        <v>86</v>
      </c>
      <c r="C218" s="12" t="s">
        <v>1066</v>
      </c>
      <c r="E218" s="12" t="s">
        <v>1334</v>
      </c>
      <c r="F218" s="13">
        <v>42393</v>
      </c>
      <c r="H218" s="12" t="s">
        <v>75</v>
      </c>
      <c r="I218" s="14">
        <v>0.375</v>
      </c>
      <c r="J218" s="12" t="s">
        <v>3056</v>
      </c>
      <c r="K218" s="12" t="s">
        <v>43</v>
      </c>
      <c r="L218" s="12" t="s">
        <v>36</v>
      </c>
      <c r="M218" s="12" t="s">
        <v>4695</v>
      </c>
      <c r="N218" s="12" t="s">
        <v>1692</v>
      </c>
      <c r="O218" s="15">
        <v>7</v>
      </c>
      <c r="P218" s="15">
        <v>15</v>
      </c>
      <c r="S218" s="16" t="s">
        <v>46</v>
      </c>
      <c r="AC218" s="16">
        <v>0</v>
      </c>
      <c r="AD218" s="23" t="s">
        <v>4697</v>
      </c>
      <c r="AE218" s="26">
        <v>10</v>
      </c>
      <c r="AF218" s="26">
        <v>7</v>
      </c>
      <c r="AG218" s="12" t="s">
        <v>46</v>
      </c>
      <c r="AH218" s="1"/>
    </row>
    <row r="219" spans="1:34" x14ac:dyDescent="0.25">
      <c r="A219" s="11">
        <v>42403.483939016209</v>
      </c>
      <c r="B219" s="12" t="s">
        <v>30</v>
      </c>
      <c r="C219" s="12" t="s">
        <v>869</v>
      </c>
      <c r="E219" s="12" t="s">
        <v>1334</v>
      </c>
      <c r="F219" s="13">
        <v>42399</v>
      </c>
      <c r="J219" s="12" t="s">
        <v>4460</v>
      </c>
      <c r="K219" s="12" t="s">
        <v>43</v>
      </c>
      <c r="M219" s="12" t="s">
        <v>4461</v>
      </c>
      <c r="N219" s="12" t="s">
        <v>1692</v>
      </c>
      <c r="O219" s="15">
        <v>1</v>
      </c>
      <c r="P219" s="15">
        <v>6</v>
      </c>
      <c r="S219" s="16" t="s">
        <v>36</v>
      </c>
      <c r="T219" s="16">
        <v>35</v>
      </c>
      <c r="AC219" s="16">
        <v>0</v>
      </c>
      <c r="AE219" s="26">
        <v>0</v>
      </c>
      <c r="AH219" s="1"/>
    </row>
    <row r="220" spans="1:34" ht="52.8" x14ac:dyDescent="0.25">
      <c r="A220" s="11">
        <v>42406.912007245366</v>
      </c>
      <c r="B220" s="12" t="s">
        <v>30</v>
      </c>
      <c r="C220" s="12" t="s">
        <v>869</v>
      </c>
      <c r="E220" s="12" t="s">
        <v>1334</v>
      </c>
      <c r="F220" s="13">
        <v>42399</v>
      </c>
      <c r="H220" s="12" t="s">
        <v>49</v>
      </c>
      <c r="I220" s="14">
        <v>0.5</v>
      </c>
      <c r="J220" s="12" t="s">
        <v>4584</v>
      </c>
      <c r="K220" s="12" t="s">
        <v>43</v>
      </c>
      <c r="L220" s="12" t="s">
        <v>36</v>
      </c>
      <c r="M220" s="12" t="s">
        <v>4585</v>
      </c>
      <c r="N220" s="12" t="s">
        <v>1692</v>
      </c>
      <c r="O220" s="15">
        <v>1</v>
      </c>
      <c r="P220" s="15">
        <v>7</v>
      </c>
      <c r="S220" s="16" t="s">
        <v>46</v>
      </c>
      <c r="AC220" s="16">
        <v>20</v>
      </c>
      <c r="AD220" s="23" t="s">
        <v>4586</v>
      </c>
      <c r="AE220" s="26">
        <v>1.5</v>
      </c>
      <c r="AF220" s="26">
        <v>1</v>
      </c>
      <c r="AG220" s="12" t="s">
        <v>46</v>
      </c>
      <c r="AH220" s="1"/>
    </row>
    <row r="221" spans="1:34" ht="39.6" x14ac:dyDescent="0.25">
      <c r="A221" s="11">
        <v>42406.914272835653</v>
      </c>
      <c r="B221" s="12" t="s">
        <v>30</v>
      </c>
      <c r="C221" s="12" t="s">
        <v>331</v>
      </c>
      <c r="E221" s="12" t="s">
        <v>1334</v>
      </c>
      <c r="F221" s="13">
        <v>42399</v>
      </c>
      <c r="H221" s="12" t="s">
        <v>49</v>
      </c>
      <c r="I221" s="14">
        <v>0.58333333333575865</v>
      </c>
      <c r="J221" s="12" t="s">
        <v>4561</v>
      </c>
      <c r="K221" s="12" t="s">
        <v>43</v>
      </c>
      <c r="L221" s="12" t="s">
        <v>36</v>
      </c>
      <c r="M221" s="12" t="s">
        <v>4587</v>
      </c>
      <c r="O221" s="15">
        <v>1</v>
      </c>
      <c r="P221" s="15">
        <v>35</v>
      </c>
      <c r="S221" s="16" t="s">
        <v>46</v>
      </c>
      <c r="AC221" s="16">
        <v>0</v>
      </c>
      <c r="AD221" s="23" t="s">
        <v>4588</v>
      </c>
      <c r="AE221" s="26">
        <v>1.5</v>
      </c>
      <c r="AF221" s="26">
        <v>1</v>
      </c>
      <c r="AG221" s="12" t="s">
        <v>46</v>
      </c>
      <c r="AH221" s="1"/>
    </row>
    <row r="222" spans="1:34" x14ac:dyDescent="0.25">
      <c r="A222" s="11">
        <v>42406.915142731479</v>
      </c>
      <c r="B222" s="12" t="s">
        <v>30</v>
      </c>
      <c r="C222" s="12" t="s">
        <v>331</v>
      </c>
      <c r="E222" s="12" t="s">
        <v>1334</v>
      </c>
      <c r="F222" s="13">
        <v>42399</v>
      </c>
      <c r="H222" s="12" t="s">
        <v>49</v>
      </c>
      <c r="I222" s="14">
        <v>0.64583333333575865</v>
      </c>
      <c r="J222" s="12" t="s">
        <v>4565</v>
      </c>
      <c r="K222" s="12" t="s">
        <v>43</v>
      </c>
      <c r="L222" s="12" t="s">
        <v>46</v>
      </c>
      <c r="M222" s="12" t="s">
        <v>4568</v>
      </c>
      <c r="N222" s="12" t="s">
        <v>1692</v>
      </c>
      <c r="O222" s="15">
        <v>1</v>
      </c>
      <c r="P222" s="15">
        <v>11</v>
      </c>
      <c r="S222" s="16" t="s">
        <v>46</v>
      </c>
      <c r="AC222" s="16">
        <v>0</v>
      </c>
      <c r="AE222" s="26">
        <v>1.5</v>
      </c>
      <c r="AF222" s="26">
        <v>1</v>
      </c>
      <c r="AG222" s="12" t="s">
        <v>46</v>
      </c>
      <c r="AH222" s="1"/>
    </row>
    <row r="223" spans="1:34" x14ac:dyDescent="0.25">
      <c r="A223" s="11">
        <v>42409.880333935187</v>
      </c>
      <c r="B223" s="12" t="s">
        <v>30</v>
      </c>
      <c r="C223" s="12" t="s">
        <v>1066</v>
      </c>
      <c r="E223" s="12" t="s">
        <v>1334</v>
      </c>
      <c r="F223" s="13">
        <v>42399</v>
      </c>
      <c r="G223" s="12" t="s">
        <v>4680</v>
      </c>
      <c r="H223" s="12" t="s">
        <v>49</v>
      </c>
      <c r="I223" s="14">
        <v>0.45833333333575865</v>
      </c>
      <c r="J223" s="12" t="s">
        <v>4681</v>
      </c>
      <c r="K223" s="12" t="s">
        <v>43</v>
      </c>
      <c r="L223" s="12" t="s">
        <v>46</v>
      </c>
      <c r="M223" s="12" t="s">
        <v>4682</v>
      </c>
      <c r="N223" s="12" t="s">
        <v>1692</v>
      </c>
      <c r="O223" s="15">
        <v>6</v>
      </c>
      <c r="P223" s="15">
        <v>30</v>
      </c>
      <c r="S223" s="16" t="s">
        <v>46</v>
      </c>
      <c r="AC223" s="16">
        <v>0</v>
      </c>
      <c r="AE223" s="26">
        <v>10</v>
      </c>
      <c r="AF223" s="26">
        <v>0.5</v>
      </c>
      <c r="AG223" s="12" t="s">
        <v>46</v>
      </c>
      <c r="AH223" s="1"/>
    </row>
    <row r="224" spans="1:34" x14ac:dyDescent="0.25">
      <c r="A224" s="11">
        <v>42410.469200324078</v>
      </c>
      <c r="B224" s="12" t="s">
        <v>39</v>
      </c>
      <c r="C224" s="12" t="s">
        <v>236</v>
      </c>
      <c r="E224" s="12" t="s">
        <v>1334</v>
      </c>
      <c r="F224" s="13">
        <v>42399</v>
      </c>
      <c r="H224" s="12" t="s">
        <v>49</v>
      </c>
      <c r="I224" s="14">
        <v>0.54166666666424135</v>
      </c>
      <c r="J224" s="12" t="s">
        <v>4698</v>
      </c>
      <c r="K224" s="12" t="s">
        <v>43</v>
      </c>
      <c r="L224" s="12" t="s">
        <v>46</v>
      </c>
      <c r="M224" s="12" t="s">
        <v>4699</v>
      </c>
      <c r="N224" s="12" t="s">
        <v>1692</v>
      </c>
      <c r="O224" s="15">
        <v>1</v>
      </c>
      <c r="P224" s="15">
        <v>60</v>
      </c>
      <c r="S224" s="16" t="s">
        <v>36</v>
      </c>
      <c r="AC224" s="16">
        <v>0</v>
      </c>
      <c r="AE224" s="26">
        <v>4</v>
      </c>
      <c r="AF224" s="26">
        <v>3</v>
      </c>
      <c r="AG224" s="12" t="s">
        <v>46</v>
      </c>
      <c r="AH224" s="1"/>
    </row>
    <row r="225" spans="1:34" ht="26.4" x14ac:dyDescent="0.25">
      <c r="A225" s="11">
        <v>42428.427386979165</v>
      </c>
      <c r="B225" s="12" t="s">
        <v>86</v>
      </c>
      <c r="C225" s="12" t="s">
        <v>87</v>
      </c>
      <c r="E225" s="12" t="s">
        <v>1334</v>
      </c>
      <c r="F225" s="13">
        <v>42405</v>
      </c>
      <c r="G225" s="12" t="s">
        <v>4813</v>
      </c>
      <c r="H225" s="12" t="s">
        <v>41</v>
      </c>
      <c r="I225" s="14">
        <v>0.83333333333575865</v>
      </c>
      <c r="J225" s="12" t="s">
        <v>4814</v>
      </c>
      <c r="K225" s="12" t="s">
        <v>43</v>
      </c>
      <c r="L225" s="12" t="s">
        <v>46</v>
      </c>
      <c r="M225" s="1" t="s">
        <v>4815</v>
      </c>
      <c r="N225" s="12" t="s">
        <v>1692</v>
      </c>
      <c r="O225" s="15">
        <v>4</v>
      </c>
      <c r="P225" s="15">
        <v>2</v>
      </c>
      <c r="S225" s="16" t="s">
        <v>46</v>
      </c>
      <c r="AC225" s="16">
        <v>0</v>
      </c>
      <c r="AD225" s="21" t="s">
        <v>4816</v>
      </c>
      <c r="AE225" s="24">
        <v>5.5</v>
      </c>
      <c r="AF225" s="24">
        <v>1</v>
      </c>
      <c r="AG225" s="6" t="s">
        <v>46</v>
      </c>
      <c r="AH225" s="1"/>
    </row>
    <row r="226" spans="1:34" ht="26.4" x14ac:dyDescent="0.25">
      <c r="A226" s="11">
        <v>42431.509353090281</v>
      </c>
      <c r="B226" s="12" t="s">
        <v>39</v>
      </c>
      <c r="C226" s="12" t="s">
        <v>852</v>
      </c>
      <c r="E226" s="12" t="s">
        <v>1334</v>
      </c>
      <c r="F226" s="13">
        <v>42405</v>
      </c>
      <c r="G226" s="12" t="s">
        <v>4897</v>
      </c>
      <c r="H226" s="12" t="s">
        <v>41</v>
      </c>
      <c r="I226" s="14">
        <v>0.70833333333575865</v>
      </c>
      <c r="J226" s="12" t="s">
        <v>1831</v>
      </c>
      <c r="K226" s="12" t="s">
        <v>43</v>
      </c>
      <c r="L226" s="12" t="s">
        <v>36</v>
      </c>
      <c r="M226" s="1" t="s">
        <v>4898</v>
      </c>
      <c r="N226" s="12" t="s">
        <v>1692</v>
      </c>
      <c r="O226" s="15">
        <v>4</v>
      </c>
      <c r="P226" s="15">
        <v>109</v>
      </c>
      <c r="Q226" s="5">
        <v>0</v>
      </c>
      <c r="R226" s="5">
        <v>0</v>
      </c>
      <c r="S226" s="16" t="s">
        <v>46</v>
      </c>
      <c r="AC226" s="16">
        <v>0</v>
      </c>
      <c r="AE226" s="24">
        <v>4</v>
      </c>
      <c r="AF226" s="24">
        <v>1</v>
      </c>
      <c r="AG226" s="6" t="s">
        <v>46</v>
      </c>
      <c r="AH226" s="1"/>
    </row>
    <row r="227" spans="1:34" x14ac:dyDescent="0.25">
      <c r="A227" s="11">
        <v>42438.504451226851</v>
      </c>
      <c r="B227" s="12" t="s">
        <v>39</v>
      </c>
      <c r="C227" s="12" t="s">
        <v>852</v>
      </c>
      <c r="E227" s="12" t="s">
        <v>1334</v>
      </c>
      <c r="F227" s="13">
        <v>42405</v>
      </c>
      <c r="G227" s="12" t="s">
        <v>4704</v>
      </c>
      <c r="H227" s="12" t="s">
        <v>41</v>
      </c>
      <c r="I227" s="14">
        <v>0.84375</v>
      </c>
      <c r="J227" s="12" t="s">
        <v>1690</v>
      </c>
      <c r="K227" s="12" t="s">
        <v>43</v>
      </c>
      <c r="L227" s="12" t="s">
        <v>36</v>
      </c>
      <c r="M227" s="1" t="s">
        <v>280</v>
      </c>
      <c r="N227" s="12" t="s">
        <v>1692</v>
      </c>
      <c r="O227" s="15">
        <v>36</v>
      </c>
      <c r="P227" s="15">
        <v>71</v>
      </c>
      <c r="S227" s="16" t="s">
        <v>36</v>
      </c>
      <c r="U227" s="5">
        <v>85</v>
      </c>
      <c r="AC227" s="16">
        <v>0</v>
      </c>
      <c r="AD227" s="21" t="s">
        <v>5136</v>
      </c>
      <c r="AE227" s="24">
        <v>20</v>
      </c>
      <c r="AF227" s="24">
        <v>10</v>
      </c>
      <c r="AG227" s="6" t="s">
        <v>46</v>
      </c>
      <c r="AH227" s="1"/>
    </row>
    <row r="228" spans="1:34" ht="26.4" x14ac:dyDescent="0.25">
      <c r="A228" s="11">
        <v>42428.564667083338</v>
      </c>
      <c r="B228" s="12" t="s">
        <v>86</v>
      </c>
      <c r="C228" s="12" t="s">
        <v>87</v>
      </c>
      <c r="E228" s="12" t="s">
        <v>1334</v>
      </c>
      <c r="F228" s="13">
        <v>42406</v>
      </c>
      <c r="G228" s="12" t="s">
        <v>4817</v>
      </c>
      <c r="H228" s="12" t="s">
        <v>49</v>
      </c>
      <c r="I228" s="14">
        <v>0.83333333333575865</v>
      </c>
      <c r="J228" s="12" t="s">
        <v>4818</v>
      </c>
      <c r="K228" s="12" t="s">
        <v>43</v>
      </c>
      <c r="L228" s="12" t="s">
        <v>46</v>
      </c>
      <c r="M228" s="1" t="s">
        <v>4815</v>
      </c>
      <c r="N228" s="12" t="s">
        <v>1692</v>
      </c>
      <c r="O228" s="15">
        <v>4</v>
      </c>
      <c r="P228" s="15">
        <v>32</v>
      </c>
      <c r="S228" s="16" t="s">
        <v>46</v>
      </c>
      <c r="AC228" s="16">
        <v>16</v>
      </c>
      <c r="AD228" s="21" t="s">
        <v>4819</v>
      </c>
      <c r="AE228" s="24">
        <v>6</v>
      </c>
      <c r="AF228" s="24">
        <v>3</v>
      </c>
      <c r="AG228" s="6" t="s">
        <v>46</v>
      </c>
      <c r="AH228" s="1"/>
    </row>
    <row r="229" spans="1:34" ht="26.4" x14ac:dyDescent="0.25">
      <c r="A229" s="11">
        <v>42429.847018576387</v>
      </c>
      <c r="B229" s="12" t="s">
        <v>30</v>
      </c>
      <c r="C229" s="12" t="s">
        <v>869</v>
      </c>
      <c r="E229" s="12" t="s">
        <v>1334</v>
      </c>
      <c r="F229" s="13">
        <v>42406</v>
      </c>
      <c r="G229" s="12"/>
      <c r="H229" s="12" t="s">
        <v>49</v>
      </c>
      <c r="I229" s="14">
        <v>0.58333333333575865</v>
      </c>
      <c r="J229" s="12" t="s">
        <v>4584</v>
      </c>
      <c r="K229" s="12" t="s">
        <v>43</v>
      </c>
      <c r="L229" s="12" t="s">
        <v>36</v>
      </c>
      <c r="M229" s="1" t="s">
        <v>4870</v>
      </c>
      <c r="N229" s="12" t="s">
        <v>1692</v>
      </c>
      <c r="O229" s="15">
        <v>1</v>
      </c>
      <c r="P229" s="15">
        <v>15</v>
      </c>
      <c r="S229" s="16" t="s">
        <v>46</v>
      </c>
      <c r="AC229" s="16">
        <v>0</v>
      </c>
      <c r="AD229" s="21" t="s">
        <v>4871</v>
      </c>
      <c r="AE229" s="24">
        <v>1.5</v>
      </c>
      <c r="AF229" s="24">
        <v>1</v>
      </c>
      <c r="AG229" s="6" t="s">
        <v>46</v>
      </c>
      <c r="AH229" s="1"/>
    </row>
    <row r="230" spans="1:34" x14ac:dyDescent="0.25">
      <c r="A230" s="11">
        <v>42431.512019166665</v>
      </c>
      <c r="B230" s="12" t="s">
        <v>30</v>
      </c>
      <c r="C230" s="12" t="s">
        <v>331</v>
      </c>
      <c r="E230" s="12" t="s">
        <v>1334</v>
      </c>
      <c r="F230" s="13">
        <v>42406</v>
      </c>
      <c r="G230" s="12"/>
      <c r="H230" s="12" t="s">
        <v>49</v>
      </c>
      <c r="I230" s="14">
        <v>0.5</v>
      </c>
      <c r="J230" s="12" t="s">
        <v>4899</v>
      </c>
      <c r="K230" s="12" t="s">
        <v>43</v>
      </c>
      <c r="L230" s="12" t="s">
        <v>46</v>
      </c>
      <c r="M230" s="1" t="s">
        <v>4900</v>
      </c>
      <c r="N230" s="12" t="s">
        <v>1692</v>
      </c>
      <c r="O230" s="15">
        <v>1</v>
      </c>
      <c r="P230" s="15">
        <v>3</v>
      </c>
      <c r="Q230" s="5">
        <v>0</v>
      </c>
      <c r="R230" s="5">
        <v>0</v>
      </c>
      <c r="S230" s="16" t="s">
        <v>36</v>
      </c>
      <c r="T230" s="5">
        <v>18</v>
      </c>
      <c r="U230" s="5">
        <v>0</v>
      </c>
      <c r="AC230" s="16">
        <v>0</v>
      </c>
      <c r="AE230" s="24">
        <v>3</v>
      </c>
      <c r="AF230" s="24">
        <v>2</v>
      </c>
      <c r="AG230" s="6" t="s">
        <v>46</v>
      </c>
      <c r="AH230" s="1"/>
    </row>
    <row r="231" spans="1:34" ht="39.6" x14ac:dyDescent="0.25">
      <c r="A231" s="11">
        <v>42428.574311030097</v>
      </c>
      <c r="B231" s="12" t="s">
        <v>86</v>
      </c>
      <c r="C231" s="12" t="s">
        <v>87</v>
      </c>
      <c r="E231" s="12" t="s">
        <v>1334</v>
      </c>
      <c r="F231" s="13">
        <v>42407</v>
      </c>
      <c r="G231" s="12" t="s">
        <v>4825</v>
      </c>
      <c r="H231" s="12" t="s">
        <v>75</v>
      </c>
      <c r="I231" s="14">
        <v>0.375</v>
      </c>
      <c r="J231" s="12" t="s">
        <v>2122</v>
      </c>
      <c r="K231" s="12" t="s">
        <v>43</v>
      </c>
      <c r="L231" s="12" t="s">
        <v>46</v>
      </c>
      <c r="M231" s="1" t="s">
        <v>4826</v>
      </c>
      <c r="N231" s="12" t="s">
        <v>1692</v>
      </c>
      <c r="O231" s="15">
        <v>2</v>
      </c>
      <c r="P231" s="15">
        <v>5</v>
      </c>
      <c r="S231" s="16" t="s">
        <v>46</v>
      </c>
      <c r="AC231" s="16">
        <v>0</v>
      </c>
      <c r="AD231" s="21" t="s">
        <v>4827</v>
      </c>
      <c r="AE231" s="24">
        <v>3</v>
      </c>
      <c r="AF231" s="24">
        <v>2</v>
      </c>
      <c r="AG231" s="6" t="s">
        <v>46</v>
      </c>
      <c r="AH231" s="1"/>
    </row>
    <row r="232" spans="1:34" ht="52.8" x14ac:dyDescent="0.25">
      <c r="A232" s="11">
        <v>42428.569869780091</v>
      </c>
      <c r="B232" s="12" t="s">
        <v>86</v>
      </c>
      <c r="C232" s="12" t="s">
        <v>87</v>
      </c>
      <c r="E232" s="12" t="s">
        <v>1334</v>
      </c>
      <c r="F232" s="13">
        <v>42410</v>
      </c>
      <c r="G232" s="12" t="s">
        <v>4820</v>
      </c>
      <c r="H232" s="12" t="s">
        <v>33</v>
      </c>
      <c r="I232" s="14">
        <v>0.41666666666424135</v>
      </c>
      <c r="J232" s="12" t="s">
        <v>4821</v>
      </c>
      <c r="K232" s="12" t="s">
        <v>43</v>
      </c>
      <c r="L232" s="12" t="s">
        <v>36</v>
      </c>
      <c r="M232" s="1" t="s">
        <v>4822</v>
      </c>
      <c r="N232" s="12" t="s">
        <v>1692</v>
      </c>
      <c r="O232" s="15">
        <v>8</v>
      </c>
      <c r="P232" s="15">
        <v>36</v>
      </c>
      <c r="Q232" s="5">
        <v>510</v>
      </c>
      <c r="S232" s="16" t="s">
        <v>46</v>
      </c>
      <c r="AC232" s="16">
        <v>0</v>
      </c>
      <c r="AD232" s="21" t="s">
        <v>4823</v>
      </c>
      <c r="AE232" s="24">
        <v>13</v>
      </c>
      <c r="AF232" s="24">
        <v>2</v>
      </c>
      <c r="AG232" s="6" t="s">
        <v>46</v>
      </c>
      <c r="AH232" s="1"/>
    </row>
    <row r="233" spans="1:34" ht="26.4" x14ac:dyDescent="0.25">
      <c r="A233" s="11">
        <v>42429.845458333337</v>
      </c>
      <c r="B233" s="12" t="s">
        <v>30</v>
      </c>
      <c r="C233" s="12" t="s">
        <v>869</v>
      </c>
      <c r="E233" s="12" t="s">
        <v>1334</v>
      </c>
      <c r="F233" s="13">
        <v>42411</v>
      </c>
      <c r="G233" s="12"/>
      <c r="H233" s="12" t="s">
        <v>65</v>
      </c>
      <c r="I233" s="14">
        <v>0.45833333333575865</v>
      </c>
      <c r="J233" s="12" t="s">
        <v>4127</v>
      </c>
      <c r="K233" s="12" t="s">
        <v>43</v>
      </c>
      <c r="L233" s="12" t="s">
        <v>36</v>
      </c>
      <c r="M233" s="1" t="s">
        <v>4562</v>
      </c>
      <c r="N233" s="12" t="s">
        <v>1692</v>
      </c>
      <c r="O233" s="15">
        <v>1</v>
      </c>
      <c r="P233" s="15">
        <v>25</v>
      </c>
      <c r="S233" s="16" t="s">
        <v>36</v>
      </c>
      <c r="T233" s="5">
        <v>132.5</v>
      </c>
      <c r="V233" s="5" t="s">
        <v>1276</v>
      </c>
      <c r="X233" s="5">
        <v>90.03</v>
      </c>
      <c r="AC233" s="16">
        <v>40</v>
      </c>
      <c r="AD233" s="21" t="s">
        <v>4869</v>
      </c>
      <c r="AE233" s="24">
        <v>4</v>
      </c>
      <c r="AF233" s="24">
        <v>3</v>
      </c>
      <c r="AG233" s="6" t="s">
        <v>46</v>
      </c>
      <c r="AH233" s="1"/>
    </row>
    <row r="234" spans="1:34" ht="39.6" x14ac:dyDescent="0.25">
      <c r="A234" s="11">
        <v>42428.594350069441</v>
      </c>
      <c r="B234" s="12" t="s">
        <v>86</v>
      </c>
      <c r="C234" s="12" t="s">
        <v>87</v>
      </c>
      <c r="E234" s="12" t="s">
        <v>1334</v>
      </c>
      <c r="F234" s="13">
        <v>42413</v>
      </c>
      <c r="G234" s="12"/>
      <c r="H234" s="12" t="s">
        <v>49</v>
      </c>
      <c r="I234" s="14">
        <v>0.41666666666424135</v>
      </c>
      <c r="J234" s="12" t="s">
        <v>4834</v>
      </c>
      <c r="K234" s="12" t="s">
        <v>43</v>
      </c>
      <c r="L234" s="12" t="s">
        <v>46</v>
      </c>
      <c r="M234" s="1" t="s">
        <v>4835</v>
      </c>
      <c r="N234" s="12" t="s">
        <v>1692</v>
      </c>
      <c r="O234" s="15">
        <v>1</v>
      </c>
      <c r="P234" s="15">
        <v>0</v>
      </c>
      <c r="S234" s="16" t="s">
        <v>46</v>
      </c>
      <c r="AC234" s="16">
        <v>0</v>
      </c>
      <c r="AD234" s="21" t="s">
        <v>4836</v>
      </c>
      <c r="AE234" s="24">
        <v>1</v>
      </c>
      <c r="AF234" s="24">
        <v>0.25</v>
      </c>
      <c r="AG234" s="6" t="s">
        <v>46</v>
      </c>
      <c r="AH234" s="1"/>
    </row>
    <row r="235" spans="1:34" ht="26.4" x14ac:dyDescent="0.25">
      <c r="A235" s="11">
        <v>42429.851446782406</v>
      </c>
      <c r="B235" s="12" t="s">
        <v>39</v>
      </c>
      <c r="C235" s="12" t="s">
        <v>852</v>
      </c>
      <c r="E235" s="12" t="s">
        <v>1334</v>
      </c>
      <c r="F235" s="13">
        <v>42413</v>
      </c>
      <c r="G235" s="12" t="s">
        <v>4872</v>
      </c>
      <c r="H235" s="12" t="s">
        <v>49</v>
      </c>
      <c r="I235" s="14">
        <v>0.41666666666424135</v>
      </c>
      <c r="J235" s="12" t="s">
        <v>4873</v>
      </c>
      <c r="K235" s="12" t="s">
        <v>43</v>
      </c>
      <c r="L235" s="12" t="s">
        <v>46</v>
      </c>
      <c r="M235" s="1" t="s">
        <v>4874</v>
      </c>
      <c r="N235" s="12" t="s">
        <v>1692</v>
      </c>
      <c r="O235" s="15">
        <v>3</v>
      </c>
      <c r="P235" s="15">
        <v>44</v>
      </c>
      <c r="S235" s="16" t="s">
        <v>36</v>
      </c>
      <c r="U235" s="5">
        <v>15</v>
      </c>
      <c r="X235" s="5">
        <v>21.69</v>
      </c>
      <c r="AC235" s="16">
        <v>0</v>
      </c>
      <c r="AE235" s="24">
        <v>6</v>
      </c>
      <c r="AF235" s="24">
        <v>3</v>
      </c>
      <c r="AG235" s="6" t="s">
        <v>46</v>
      </c>
      <c r="AH235" s="1"/>
    </row>
    <row r="236" spans="1:34" ht="26.4" x14ac:dyDescent="0.25">
      <c r="A236" s="11">
        <v>42431.514292372682</v>
      </c>
      <c r="B236" s="12" t="s">
        <v>39</v>
      </c>
      <c r="C236" s="12" t="s">
        <v>1159</v>
      </c>
      <c r="E236" s="12" t="s">
        <v>1334</v>
      </c>
      <c r="F236" s="13">
        <v>42413</v>
      </c>
      <c r="G236" s="12"/>
      <c r="H236" s="12" t="s">
        <v>49</v>
      </c>
      <c r="I236" s="14">
        <v>0.5</v>
      </c>
      <c r="J236" s="12" t="s">
        <v>4901</v>
      </c>
      <c r="K236" s="12" t="s">
        <v>43</v>
      </c>
      <c r="L236" s="12" t="s">
        <v>36</v>
      </c>
      <c r="M236" s="1" t="s">
        <v>4902</v>
      </c>
      <c r="N236" s="12" t="s">
        <v>1692</v>
      </c>
      <c r="O236" s="15">
        <v>2</v>
      </c>
      <c r="P236" s="15">
        <v>8</v>
      </c>
      <c r="Q236" s="5">
        <v>0</v>
      </c>
      <c r="R236" s="5">
        <v>0</v>
      </c>
      <c r="S236" s="16" t="s">
        <v>46</v>
      </c>
      <c r="AC236" s="16">
        <v>0</v>
      </c>
      <c r="AD236" s="21" t="s">
        <v>4903</v>
      </c>
      <c r="AE236" s="24">
        <v>2</v>
      </c>
      <c r="AF236" s="24">
        <v>1</v>
      </c>
      <c r="AG236" s="6" t="s">
        <v>46</v>
      </c>
      <c r="AH236" s="1"/>
    </row>
    <row r="237" spans="1:34" ht="26.4" x14ac:dyDescent="0.25">
      <c r="A237" s="11">
        <v>42431.516800752317</v>
      </c>
      <c r="B237" s="12" t="s">
        <v>39</v>
      </c>
      <c r="C237" s="12" t="s">
        <v>236</v>
      </c>
      <c r="E237" s="12" t="s">
        <v>1334</v>
      </c>
      <c r="F237" s="13">
        <v>42413</v>
      </c>
      <c r="G237" s="12" t="s">
        <v>4904</v>
      </c>
      <c r="H237" s="12" t="s">
        <v>49</v>
      </c>
      <c r="I237" s="14">
        <v>0.58333333333575865</v>
      </c>
      <c r="J237" s="12" t="s">
        <v>4698</v>
      </c>
      <c r="K237" s="12" t="s">
        <v>43</v>
      </c>
      <c r="L237" s="12" t="s">
        <v>46</v>
      </c>
      <c r="M237" s="1" t="s">
        <v>4905</v>
      </c>
      <c r="N237" s="12" t="s">
        <v>1692</v>
      </c>
      <c r="O237" s="15">
        <v>3</v>
      </c>
      <c r="P237" s="15">
        <v>150</v>
      </c>
      <c r="Q237" s="5">
        <v>0</v>
      </c>
      <c r="R237" s="5">
        <v>0</v>
      </c>
      <c r="S237" s="16" t="s">
        <v>46</v>
      </c>
      <c r="AC237" s="16">
        <v>0</v>
      </c>
      <c r="AE237" s="24">
        <v>3</v>
      </c>
      <c r="AF237" s="24">
        <v>2</v>
      </c>
      <c r="AG237" s="6" t="s">
        <v>46</v>
      </c>
      <c r="AH237" s="1"/>
    </row>
    <row r="238" spans="1:34" ht="39.6" x14ac:dyDescent="0.25">
      <c r="A238" s="11">
        <v>42437.459781018522</v>
      </c>
      <c r="B238" s="12" t="s">
        <v>86</v>
      </c>
      <c r="C238" s="12" t="s">
        <v>706</v>
      </c>
      <c r="E238" s="12" t="s">
        <v>1334</v>
      </c>
      <c r="F238" s="13">
        <v>42413</v>
      </c>
      <c r="G238" s="12"/>
      <c r="H238" s="12" t="s">
        <v>49</v>
      </c>
      <c r="I238" s="14">
        <v>0.70833333333575865</v>
      </c>
      <c r="J238" s="12" t="s">
        <v>5077</v>
      </c>
      <c r="K238" s="12" t="s">
        <v>43</v>
      </c>
      <c r="L238" s="12" t="s">
        <v>36</v>
      </c>
      <c r="M238" s="1" t="s">
        <v>5078</v>
      </c>
      <c r="N238" s="12" t="s">
        <v>5079</v>
      </c>
      <c r="O238" s="15">
        <v>1</v>
      </c>
      <c r="P238" s="15">
        <v>20</v>
      </c>
      <c r="Q238" s="5">
        <v>250</v>
      </c>
      <c r="S238" s="16" t="s">
        <v>46</v>
      </c>
      <c r="AC238" s="16">
        <v>250</v>
      </c>
      <c r="AD238" s="21" t="s">
        <v>8320</v>
      </c>
      <c r="AE238" s="24">
        <v>15</v>
      </c>
      <c r="AF238" s="24">
        <v>3</v>
      </c>
      <c r="AG238" s="6" t="s">
        <v>46</v>
      </c>
      <c r="AH238" s="1"/>
    </row>
    <row r="239" spans="1:34" ht="26.4" x14ac:dyDescent="0.25">
      <c r="A239" s="11">
        <v>42438.544807395832</v>
      </c>
      <c r="B239" s="12" t="s">
        <v>30</v>
      </c>
      <c r="C239" s="12" t="s">
        <v>331</v>
      </c>
      <c r="E239" s="12" t="s">
        <v>1334</v>
      </c>
      <c r="F239" s="13">
        <v>42413</v>
      </c>
      <c r="G239" s="12" t="s">
        <v>4707</v>
      </c>
      <c r="H239" s="12" t="s">
        <v>49</v>
      </c>
      <c r="I239" s="14">
        <v>0.54166666666424135</v>
      </c>
      <c r="J239" s="12" t="s">
        <v>4708</v>
      </c>
      <c r="K239" s="12" t="s">
        <v>43</v>
      </c>
      <c r="L239" s="12" t="s">
        <v>46</v>
      </c>
      <c r="M239" s="1" t="s">
        <v>5132</v>
      </c>
      <c r="N239" s="12" t="s">
        <v>1692</v>
      </c>
      <c r="O239" s="15">
        <v>12</v>
      </c>
      <c r="P239" s="15">
        <v>18</v>
      </c>
      <c r="S239" s="16" t="s">
        <v>36</v>
      </c>
      <c r="T239" s="5">
        <v>36</v>
      </c>
      <c r="AC239" s="16">
        <v>20</v>
      </c>
      <c r="AD239" s="21" t="s">
        <v>5152</v>
      </c>
      <c r="AE239" s="24">
        <v>10</v>
      </c>
      <c r="AF239" s="24">
        <v>7</v>
      </c>
      <c r="AG239" s="6" t="s">
        <v>46</v>
      </c>
      <c r="AH239" s="1"/>
    </row>
    <row r="240" spans="1:34" ht="52.8" x14ac:dyDescent="0.25">
      <c r="A240" s="11">
        <v>42428.572023900459</v>
      </c>
      <c r="B240" s="12" t="s">
        <v>86</v>
      </c>
      <c r="C240" s="12" t="s">
        <v>87</v>
      </c>
      <c r="E240" s="12" t="s">
        <v>1334</v>
      </c>
      <c r="F240" s="13">
        <v>42414</v>
      </c>
      <c r="G240" s="12"/>
      <c r="H240" s="12" t="s">
        <v>75</v>
      </c>
      <c r="I240" s="14">
        <v>0.58333333333575865</v>
      </c>
      <c r="J240" s="12" t="s">
        <v>4821</v>
      </c>
      <c r="K240" s="12" t="s">
        <v>43</v>
      </c>
      <c r="L240" s="12" t="s">
        <v>36</v>
      </c>
      <c r="M240" s="1" t="s">
        <v>4822</v>
      </c>
      <c r="N240" s="12" t="s">
        <v>1692</v>
      </c>
      <c r="O240" s="15">
        <v>1</v>
      </c>
      <c r="P240" s="15">
        <v>13</v>
      </c>
      <c r="Q240" s="5">
        <v>180</v>
      </c>
      <c r="S240" s="16" t="s">
        <v>46</v>
      </c>
      <c r="AC240" s="16">
        <v>0</v>
      </c>
      <c r="AD240" s="21" t="s">
        <v>4824</v>
      </c>
      <c r="AE240" s="24">
        <v>2</v>
      </c>
      <c r="AF240" s="24">
        <v>2</v>
      </c>
      <c r="AG240" s="6" t="s">
        <v>46</v>
      </c>
      <c r="AH240" s="1"/>
    </row>
    <row r="241" spans="1:34" ht="39.6" x14ac:dyDescent="0.25">
      <c r="A241" s="11">
        <v>42428.5766099537</v>
      </c>
      <c r="B241" s="12" t="s">
        <v>86</v>
      </c>
      <c r="C241" s="12" t="s">
        <v>87</v>
      </c>
      <c r="E241" s="12" t="s">
        <v>1334</v>
      </c>
      <c r="F241" s="13">
        <v>42414</v>
      </c>
      <c r="G241" s="12" t="s">
        <v>4828</v>
      </c>
      <c r="H241" s="12" t="s">
        <v>75</v>
      </c>
      <c r="I241" s="14">
        <v>0.375</v>
      </c>
      <c r="J241" s="12" t="s">
        <v>3879</v>
      </c>
      <c r="K241" s="12" t="s">
        <v>43</v>
      </c>
      <c r="L241" s="12" t="s">
        <v>46</v>
      </c>
      <c r="M241" s="1" t="s">
        <v>4829</v>
      </c>
      <c r="N241" s="12" t="s">
        <v>1692</v>
      </c>
      <c r="O241" s="15">
        <v>2</v>
      </c>
      <c r="P241" s="15">
        <v>11</v>
      </c>
      <c r="S241" s="16" t="s">
        <v>46</v>
      </c>
      <c r="AC241" s="16">
        <v>0</v>
      </c>
      <c r="AD241" s="21" t="s">
        <v>4830</v>
      </c>
      <c r="AE241" s="24">
        <v>4</v>
      </c>
      <c r="AF241" s="24">
        <v>2</v>
      </c>
      <c r="AG241" s="6" t="s">
        <v>46</v>
      </c>
      <c r="AH241" s="1"/>
    </row>
    <row r="242" spans="1:34" ht="39.6" x14ac:dyDescent="0.25">
      <c r="A242" s="11">
        <v>42428.592309988424</v>
      </c>
      <c r="B242" s="12" t="s">
        <v>86</v>
      </c>
      <c r="C242" s="12" t="s">
        <v>87</v>
      </c>
      <c r="E242" s="12" t="s">
        <v>1334</v>
      </c>
      <c r="F242" s="13">
        <v>42419</v>
      </c>
      <c r="G242" s="12" t="s">
        <v>4831</v>
      </c>
      <c r="H242" s="12" t="s">
        <v>41</v>
      </c>
      <c r="I242" s="14">
        <v>0.66666666666424135</v>
      </c>
      <c r="J242" s="12" t="s">
        <v>4832</v>
      </c>
      <c r="K242" s="12" t="s">
        <v>43</v>
      </c>
      <c r="L242" s="12" t="s">
        <v>46</v>
      </c>
      <c r="M242" s="1" t="s">
        <v>4833</v>
      </c>
      <c r="N242" s="12" t="s">
        <v>1692</v>
      </c>
      <c r="O242" s="15">
        <v>4</v>
      </c>
      <c r="P242" s="15">
        <v>5</v>
      </c>
      <c r="Q242" s="5">
        <v>50</v>
      </c>
      <c r="S242" s="16" t="s">
        <v>46</v>
      </c>
      <c r="AC242" s="16">
        <v>818</v>
      </c>
      <c r="AD242" s="21" t="s">
        <v>8161</v>
      </c>
      <c r="AE242" s="24">
        <v>7</v>
      </c>
      <c r="AF242" s="24">
        <v>1</v>
      </c>
      <c r="AG242" s="6" t="s">
        <v>46</v>
      </c>
      <c r="AH242" s="1"/>
    </row>
    <row r="243" spans="1:34" ht="39.6" x14ac:dyDescent="0.25">
      <c r="A243" s="11">
        <v>42428.596451284728</v>
      </c>
      <c r="B243" s="12" t="s">
        <v>86</v>
      </c>
      <c r="C243" s="12" t="s">
        <v>87</v>
      </c>
      <c r="E243" s="12" t="s">
        <v>1334</v>
      </c>
      <c r="F243" s="13">
        <v>42420</v>
      </c>
      <c r="G243" s="12"/>
      <c r="H243" s="12" t="s">
        <v>49</v>
      </c>
      <c r="I243" s="14">
        <v>0.875</v>
      </c>
      <c r="J243" s="12" t="s">
        <v>4837</v>
      </c>
      <c r="K243" s="12" t="s">
        <v>43</v>
      </c>
      <c r="L243" s="12" t="s">
        <v>36</v>
      </c>
      <c r="M243" s="1" t="s">
        <v>4838</v>
      </c>
      <c r="N243" s="12" t="s">
        <v>1692</v>
      </c>
      <c r="O243" s="15">
        <v>1</v>
      </c>
      <c r="P243" s="15">
        <v>25</v>
      </c>
      <c r="S243" s="16" t="s">
        <v>46</v>
      </c>
      <c r="AC243" s="16">
        <v>0</v>
      </c>
      <c r="AD243" s="21" t="s">
        <v>4839</v>
      </c>
      <c r="AE243" s="24">
        <v>2</v>
      </c>
      <c r="AF243" s="24">
        <v>1</v>
      </c>
      <c r="AG243" s="6" t="s">
        <v>46</v>
      </c>
      <c r="AH243" s="1"/>
    </row>
    <row r="244" spans="1:34" ht="26.4" x14ac:dyDescent="0.25">
      <c r="A244" s="11">
        <v>42429.840297685187</v>
      </c>
      <c r="B244" s="12" t="s">
        <v>39</v>
      </c>
      <c r="C244" s="12" t="s">
        <v>236</v>
      </c>
      <c r="E244" s="12" t="s">
        <v>1334</v>
      </c>
      <c r="F244" s="13">
        <v>42420</v>
      </c>
      <c r="G244" s="12"/>
      <c r="H244" s="12" t="s">
        <v>49</v>
      </c>
      <c r="I244" s="14">
        <v>0.54166666666424135</v>
      </c>
      <c r="J244" s="12" t="s">
        <v>4864</v>
      </c>
      <c r="K244" s="12" t="s">
        <v>43</v>
      </c>
      <c r="L244" s="12" t="s">
        <v>36</v>
      </c>
      <c r="N244" s="12" t="s">
        <v>1692</v>
      </c>
      <c r="O244" s="15">
        <v>1</v>
      </c>
      <c r="P244" s="15">
        <v>35</v>
      </c>
      <c r="S244" s="16" t="s">
        <v>46</v>
      </c>
      <c r="AC244" s="16">
        <v>0</v>
      </c>
      <c r="AD244" s="21" t="s">
        <v>4865</v>
      </c>
      <c r="AE244" s="24">
        <v>1.5</v>
      </c>
      <c r="AF244" s="24">
        <v>1</v>
      </c>
      <c r="AG244" s="6" t="s">
        <v>46</v>
      </c>
      <c r="AH244" s="1"/>
    </row>
    <row r="245" spans="1:34" ht="26.4" x14ac:dyDescent="0.25">
      <c r="A245" s="11">
        <v>42431.519592696757</v>
      </c>
      <c r="B245" s="12" t="s">
        <v>39</v>
      </c>
      <c r="C245" s="12" t="s">
        <v>852</v>
      </c>
      <c r="E245" s="12" t="s">
        <v>1334</v>
      </c>
      <c r="F245" s="13">
        <v>42420</v>
      </c>
      <c r="G245" s="12"/>
      <c r="H245" s="12" t="s">
        <v>49</v>
      </c>
      <c r="I245" s="14">
        <v>0.33333333333575865</v>
      </c>
      <c r="J245" s="12" t="s">
        <v>4906</v>
      </c>
      <c r="K245" s="12" t="s">
        <v>43</v>
      </c>
      <c r="L245" s="12" t="s">
        <v>36</v>
      </c>
      <c r="M245" s="1" t="s">
        <v>4907</v>
      </c>
      <c r="N245" s="12" t="s">
        <v>4908</v>
      </c>
      <c r="O245" s="15">
        <v>1</v>
      </c>
      <c r="P245" s="15">
        <v>12</v>
      </c>
      <c r="Q245" s="5">
        <v>0</v>
      </c>
      <c r="R245" s="5">
        <v>0</v>
      </c>
      <c r="S245" s="16" t="s">
        <v>36</v>
      </c>
      <c r="U245" s="5">
        <v>10</v>
      </c>
      <c r="AC245" s="16">
        <v>0</v>
      </c>
      <c r="AE245" s="24">
        <v>3</v>
      </c>
      <c r="AF245" s="24">
        <v>2</v>
      </c>
      <c r="AG245" s="6" t="s">
        <v>46</v>
      </c>
      <c r="AH245" s="1"/>
    </row>
    <row r="246" spans="1:34" ht="26.4" x14ac:dyDescent="0.25">
      <c r="A246" s="11">
        <v>42431.521630868054</v>
      </c>
      <c r="B246" s="12" t="s">
        <v>39</v>
      </c>
      <c r="C246" s="12" t="s">
        <v>852</v>
      </c>
      <c r="E246" s="12" t="s">
        <v>1334</v>
      </c>
      <c r="F246" s="13">
        <v>42420</v>
      </c>
      <c r="G246" s="12"/>
      <c r="H246" s="12" t="s">
        <v>49</v>
      </c>
      <c r="I246" s="14">
        <v>0.72916666666424135</v>
      </c>
      <c r="J246" s="12" t="s">
        <v>3017</v>
      </c>
      <c r="K246" s="12" t="s">
        <v>43</v>
      </c>
      <c r="L246" s="12" t="s">
        <v>36</v>
      </c>
      <c r="M246" s="1" t="s">
        <v>4700</v>
      </c>
      <c r="N246" s="12" t="s">
        <v>1692</v>
      </c>
      <c r="O246" s="15">
        <v>1</v>
      </c>
      <c r="P246" s="15">
        <v>15</v>
      </c>
      <c r="Q246" s="5">
        <v>100</v>
      </c>
      <c r="S246" s="16" t="s">
        <v>36</v>
      </c>
      <c r="X246" s="5">
        <v>149</v>
      </c>
      <c r="AC246" s="16">
        <v>0</v>
      </c>
      <c r="AD246" s="21" t="s">
        <v>4909</v>
      </c>
      <c r="AE246" s="24">
        <v>3</v>
      </c>
      <c r="AF246" s="24">
        <v>2</v>
      </c>
      <c r="AG246" s="6" t="s">
        <v>46</v>
      </c>
      <c r="AH246" s="1"/>
    </row>
    <row r="247" spans="1:34" x14ac:dyDescent="0.25">
      <c r="A247" s="11">
        <v>42429.859814629628</v>
      </c>
      <c r="B247" s="12" t="s">
        <v>39</v>
      </c>
      <c r="C247" s="12" t="s">
        <v>649</v>
      </c>
      <c r="E247" s="12" t="s">
        <v>1334</v>
      </c>
      <c r="F247" s="13">
        <v>42425</v>
      </c>
      <c r="G247" s="12"/>
      <c r="H247" s="12" t="s">
        <v>65</v>
      </c>
      <c r="I247" s="14">
        <v>0.95833333333575865</v>
      </c>
      <c r="J247" s="12" t="s">
        <v>4127</v>
      </c>
      <c r="K247" s="12" t="s">
        <v>43</v>
      </c>
      <c r="L247" s="12" t="s">
        <v>36</v>
      </c>
      <c r="M247" s="1" t="s">
        <v>4877</v>
      </c>
      <c r="N247" s="12" t="s">
        <v>1692</v>
      </c>
      <c r="O247" s="15">
        <v>1</v>
      </c>
      <c r="P247" s="15">
        <v>21</v>
      </c>
      <c r="Q247" s="5">
        <v>16</v>
      </c>
      <c r="S247" s="16" t="s">
        <v>36</v>
      </c>
      <c r="U247" s="5">
        <v>20</v>
      </c>
      <c r="X247" s="5">
        <v>12.7</v>
      </c>
      <c r="AC247" s="16">
        <v>0</v>
      </c>
      <c r="AE247" s="24">
        <v>4</v>
      </c>
      <c r="AF247" s="24">
        <v>3</v>
      </c>
      <c r="AG247" s="6" t="s">
        <v>46</v>
      </c>
      <c r="AH247" s="1"/>
    </row>
    <row r="248" spans="1:34" ht="92.4" x14ac:dyDescent="0.25">
      <c r="A248" s="11">
        <v>42438.53619564815</v>
      </c>
      <c r="B248" s="12" t="s">
        <v>39</v>
      </c>
      <c r="C248" s="12" t="s">
        <v>852</v>
      </c>
      <c r="E248" s="12" t="s">
        <v>1334</v>
      </c>
      <c r="F248" s="13">
        <v>42428</v>
      </c>
      <c r="G248" s="12" t="s">
        <v>5148</v>
      </c>
      <c r="H248" s="12" t="s">
        <v>75</v>
      </c>
      <c r="I248" s="14">
        <v>0.58333333333575865</v>
      </c>
      <c r="J248" s="12" t="s">
        <v>5149</v>
      </c>
      <c r="K248" s="12" t="s">
        <v>43</v>
      </c>
      <c r="L248" s="12" t="s">
        <v>46</v>
      </c>
      <c r="M248" s="1" t="s">
        <v>5150</v>
      </c>
      <c r="N248" s="12" t="s">
        <v>1692</v>
      </c>
      <c r="O248" s="15">
        <v>1</v>
      </c>
      <c r="P248" s="15">
        <v>5</v>
      </c>
      <c r="S248" s="16" t="s">
        <v>46</v>
      </c>
      <c r="AC248" s="16">
        <v>0</v>
      </c>
      <c r="AD248" s="21" t="s">
        <v>5151</v>
      </c>
      <c r="AE248" s="24">
        <v>1.5</v>
      </c>
      <c r="AF248" s="24">
        <v>1</v>
      </c>
      <c r="AG248" s="6" t="s">
        <v>46</v>
      </c>
      <c r="AH248" s="1"/>
    </row>
    <row r="249" spans="1:34" ht="26.4" x14ac:dyDescent="0.25">
      <c r="A249" s="11">
        <v>42463.40392887732</v>
      </c>
      <c r="B249" s="12" t="s">
        <v>86</v>
      </c>
      <c r="C249" s="12" t="s">
        <v>87</v>
      </c>
      <c r="E249" s="12" t="s">
        <v>1334</v>
      </c>
      <c r="F249" s="13">
        <v>42430</v>
      </c>
      <c r="G249" s="12" t="s">
        <v>5476</v>
      </c>
      <c r="H249" s="12" t="s">
        <v>130</v>
      </c>
      <c r="I249" s="14">
        <v>0.41666666666424135</v>
      </c>
      <c r="J249" s="12" t="s">
        <v>5477</v>
      </c>
      <c r="K249" s="12" t="s">
        <v>43</v>
      </c>
      <c r="L249" s="12" t="s">
        <v>46</v>
      </c>
      <c r="M249" s="1" t="s">
        <v>5478</v>
      </c>
      <c r="N249" s="12" t="s">
        <v>1692</v>
      </c>
      <c r="O249" s="15">
        <v>7</v>
      </c>
      <c r="P249" s="15">
        <v>29</v>
      </c>
      <c r="Q249" s="5">
        <v>380</v>
      </c>
      <c r="R249" s="18"/>
      <c r="S249" s="16" t="s">
        <v>46</v>
      </c>
      <c r="AC249" s="16">
        <v>0</v>
      </c>
      <c r="AD249" s="21" t="s">
        <v>5479</v>
      </c>
      <c r="AE249" s="27">
        <v>14</v>
      </c>
      <c r="AF249" s="27">
        <v>2</v>
      </c>
      <c r="AG249" s="19" t="s">
        <v>46</v>
      </c>
      <c r="AH249" s="1"/>
    </row>
    <row r="250" spans="1:34" ht="26.4" x14ac:dyDescent="0.25">
      <c r="A250" s="11">
        <v>42468.653588923611</v>
      </c>
      <c r="B250" s="12" t="s">
        <v>39</v>
      </c>
      <c r="C250" s="12" t="s">
        <v>852</v>
      </c>
      <c r="E250" s="12" t="s">
        <v>1334</v>
      </c>
      <c r="F250" s="13">
        <v>42431</v>
      </c>
      <c r="G250" s="12" t="s">
        <v>5739</v>
      </c>
      <c r="H250" s="12" t="s">
        <v>65</v>
      </c>
      <c r="I250" s="14">
        <v>0.60416666666424135</v>
      </c>
      <c r="J250" s="12" t="s">
        <v>5129</v>
      </c>
      <c r="K250" s="12" t="s">
        <v>105</v>
      </c>
      <c r="L250" s="12" t="s">
        <v>36</v>
      </c>
      <c r="M250" s="1" t="s">
        <v>5740</v>
      </c>
      <c r="N250" s="12" t="s">
        <v>1692</v>
      </c>
      <c r="O250" s="15">
        <v>2</v>
      </c>
      <c r="P250" s="15">
        <v>22</v>
      </c>
      <c r="R250" s="18"/>
      <c r="S250" s="16" t="s">
        <v>46</v>
      </c>
      <c r="AC250" s="16">
        <v>0</v>
      </c>
      <c r="AE250" s="27">
        <v>30</v>
      </c>
      <c r="AF250" s="27">
        <v>15</v>
      </c>
      <c r="AG250" s="19" t="s">
        <v>46</v>
      </c>
      <c r="AH250" s="1"/>
    </row>
    <row r="251" spans="1:34" ht="26.4" x14ac:dyDescent="0.25">
      <c r="A251" s="11">
        <v>42458.746918854165</v>
      </c>
      <c r="B251" s="12" t="s">
        <v>39</v>
      </c>
      <c r="C251" s="12" t="s">
        <v>852</v>
      </c>
      <c r="E251" s="12" t="s">
        <v>1334</v>
      </c>
      <c r="F251" s="13">
        <v>42433</v>
      </c>
      <c r="G251" s="12"/>
      <c r="H251" s="12" t="s">
        <v>41</v>
      </c>
      <c r="I251" s="14">
        <v>0.5625</v>
      </c>
      <c r="J251" s="12" t="s">
        <v>5351</v>
      </c>
      <c r="K251" s="12" t="s">
        <v>421</v>
      </c>
      <c r="L251" s="12" t="s">
        <v>36</v>
      </c>
      <c r="M251" s="1" t="s">
        <v>5352</v>
      </c>
      <c r="N251" s="12" t="s">
        <v>1692</v>
      </c>
      <c r="O251" s="15">
        <v>1</v>
      </c>
      <c r="P251" s="15">
        <v>11</v>
      </c>
      <c r="R251" s="18"/>
      <c r="S251" s="16" t="s">
        <v>46</v>
      </c>
      <c r="AC251" s="16">
        <v>0</v>
      </c>
      <c r="AD251" s="21" t="s">
        <v>5353</v>
      </c>
      <c r="AE251" s="27">
        <v>1.5</v>
      </c>
      <c r="AF251" s="27">
        <v>1</v>
      </c>
      <c r="AG251" s="19" t="s">
        <v>46</v>
      </c>
      <c r="AH251" s="1"/>
    </row>
    <row r="252" spans="1:34" ht="26.4" x14ac:dyDescent="0.25">
      <c r="A252" s="11">
        <v>42458.750602789354</v>
      </c>
      <c r="B252" s="12" t="s">
        <v>39</v>
      </c>
      <c r="C252" s="12" t="s">
        <v>852</v>
      </c>
      <c r="E252" s="12" t="s">
        <v>1334</v>
      </c>
      <c r="F252" s="13">
        <v>42433</v>
      </c>
      <c r="G252" s="12" t="s">
        <v>5354</v>
      </c>
      <c r="H252" s="12" t="s">
        <v>41</v>
      </c>
      <c r="I252" s="14">
        <v>0.6875</v>
      </c>
      <c r="J252" s="12" t="s">
        <v>5355</v>
      </c>
      <c r="K252" s="12" t="s">
        <v>43</v>
      </c>
      <c r="L252" s="12" t="s">
        <v>36</v>
      </c>
      <c r="M252" s="1" t="s">
        <v>5356</v>
      </c>
      <c r="N252" s="12" t="s">
        <v>1692</v>
      </c>
      <c r="O252" s="15">
        <v>3</v>
      </c>
      <c r="P252" s="15">
        <v>21</v>
      </c>
      <c r="R252" s="18"/>
      <c r="S252" s="16" t="s">
        <v>36</v>
      </c>
      <c r="U252" s="5">
        <v>10</v>
      </c>
      <c r="AC252" s="16">
        <v>0</v>
      </c>
      <c r="AE252" s="27">
        <v>4.5</v>
      </c>
      <c r="AF252" s="27">
        <v>3</v>
      </c>
      <c r="AG252" s="19" t="s">
        <v>46</v>
      </c>
      <c r="AH252" s="1"/>
    </row>
    <row r="253" spans="1:34" x14ac:dyDescent="0.25">
      <c r="A253" s="11">
        <v>42458.771528321755</v>
      </c>
      <c r="B253" s="12" t="s">
        <v>39</v>
      </c>
      <c r="C253" s="12" t="s">
        <v>852</v>
      </c>
      <c r="E253" s="12" t="s">
        <v>1334</v>
      </c>
      <c r="F253" s="13">
        <v>42433</v>
      </c>
      <c r="G253" s="12" t="s">
        <v>5371</v>
      </c>
      <c r="H253" s="12" t="s">
        <v>41</v>
      </c>
      <c r="I253" s="14">
        <v>0.79166666666424135</v>
      </c>
      <c r="J253" s="12" t="s">
        <v>252</v>
      </c>
      <c r="K253" s="12" t="s">
        <v>43</v>
      </c>
      <c r="L253" s="12" t="s">
        <v>46</v>
      </c>
      <c r="M253" s="1" t="s">
        <v>5372</v>
      </c>
      <c r="N253" s="12" t="s">
        <v>1692</v>
      </c>
      <c r="O253" s="15">
        <v>4</v>
      </c>
      <c r="P253" s="15">
        <v>72</v>
      </c>
      <c r="R253" s="18"/>
      <c r="S253" s="16" t="s">
        <v>36</v>
      </c>
      <c r="U253" s="5">
        <v>25</v>
      </c>
      <c r="AC253" s="16">
        <v>0</v>
      </c>
      <c r="AD253" s="21" t="s">
        <v>5373</v>
      </c>
      <c r="AE253" s="27">
        <v>6</v>
      </c>
      <c r="AF253" s="27">
        <v>4</v>
      </c>
      <c r="AG253" s="19" t="s">
        <v>46</v>
      </c>
      <c r="AH253" s="1"/>
    </row>
    <row r="254" spans="1:34" ht="26.4" x14ac:dyDescent="0.25">
      <c r="A254" s="11">
        <v>42468.665414791671</v>
      </c>
      <c r="B254" s="12" t="s">
        <v>39</v>
      </c>
      <c r="C254" s="12" t="s">
        <v>852</v>
      </c>
      <c r="E254" s="12" t="s">
        <v>1334</v>
      </c>
      <c r="F254" s="13">
        <v>42433</v>
      </c>
      <c r="G254" s="12" t="s">
        <v>4719</v>
      </c>
      <c r="H254" s="12" t="s">
        <v>41</v>
      </c>
      <c r="I254" s="14">
        <v>0.82291666666424135</v>
      </c>
      <c r="J254" s="12" t="s">
        <v>5741</v>
      </c>
      <c r="K254" s="12" t="s">
        <v>43</v>
      </c>
      <c r="L254" s="12" t="s">
        <v>36</v>
      </c>
      <c r="M254" s="1" t="s">
        <v>5742</v>
      </c>
      <c r="N254" s="12" t="s">
        <v>1692</v>
      </c>
      <c r="O254" s="15">
        <v>4</v>
      </c>
      <c r="P254" s="15">
        <v>71</v>
      </c>
      <c r="Q254" s="5">
        <v>50</v>
      </c>
      <c r="R254" s="18"/>
      <c r="S254" s="16" t="s">
        <v>46</v>
      </c>
      <c r="AC254" s="16">
        <v>0</v>
      </c>
      <c r="AE254" s="27">
        <v>8</v>
      </c>
      <c r="AF254" s="27">
        <v>2</v>
      </c>
      <c r="AG254" s="19" t="s">
        <v>46</v>
      </c>
      <c r="AH254" s="1"/>
    </row>
    <row r="255" spans="1:34" ht="26.4" x14ac:dyDescent="0.25">
      <c r="A255" s="11">
        <v>42468.674788356482</v>
      </c>
      <c r="B255" s="12" t="s">
        <v>39</v>
      </c>
      <c r="C255" s="12" t="s">
        <v>852</v>
      </c>
      <c r="E255" s="12" t="s">
        <v>1334</v>
      </c>
      <c r="F255" s="13">
        <v>42433</v>
      </c>
      <c r="G255" s="12" t="s">
        <v>4704</v>
      </c>
      <c r="H255" s="12" t="s">
        <v>41</v>
      </c>
      <c r="I255" s="14">
        <v>0.85416666666424135</v>
      </c>
      <c r="J255" s="12" t="s">
        <v>1690</v>
      </c>
      <c r="K255" s="12" t="s">
        <v>43</v>
      </c>
      <c r="L255" s="12" t="s">
        <v>36</v>
      </c>
      <c r="M255" s="1" t="s">
        <v>5751</v>
      </c>
      <c r="N255" s="12" t="s">
        <v>1692</v>
      </c>
      <c r="O255" s="15">
        <v>4</v>
      </c>
      <c r="P255" s="15">
        <v>62</v>
      </c>
      <c r="R255" s="18"/>
      <c r="S255" s="16"/>
      <c r="U255" s="5">
        <v>30</v>
      </c>
      <c r="AC255" s="16">
        <v>0</v>
      </c>
      <c r="AE255" s="27">
        <v>18</v>
      </c>
      <c r="AF255" s="27">
        <v>6</v>
      </c>
      <c r="AG255" s="19" t="s">
        <v>46</v>
      </c>
      <c r="AH255" s="1"/>
    </row>
    <row r="256" spans="1:34" ht="26.4" x14ac:dyDescent="0.25">
      <c r="A256" s="11">
        <v>42458.754388761576</v>
      </c>
      <c r="B256" s="12" t="s">
        <v>39</v>
      </c>
      <c r="C256" s="12" t="s">
        <v>852</v>
      </c>
      <c r="E256" s="12" t="s">
        <v>1334</v>
      </c>
      <c r="F256" s="13">
        <v>42434</v>
      </c>
      <c r="G256" s="12" t="s">
        <v>5357</v>
      </c>
      <c r="H256" s="12" t="s">
        <v>49</v>
      </c>
      <c r="I256" s="14">
        <v>0.41666666666424135</v>
      </c>
      <c r="J256" s="12" t="s">
        <v>3756</v>
      </c>
      <c r="K256" s="12" t="s">
        <v>43</v>
      </c>
      <c r="L256" s="12" t="s">
        <v>46</v>
      </c>
      <c r="M256" s="1" t="s">
        <v>5358</v>
      </c>
      <c r="N256" s="12" t="s">
        <v>1692</v>
      </c>
      <c r="O256" s="15">
        <v>3</v>
      </c>
      <c r="P256" s="15">
        <v>31</v>
      </c>
      <c r="Q256" s="5">
        <v>86</v>
      </c>
      <c r="R256" s="18"/>
      <c r="S256" s="16" t="s">
        <v>36</v>
      </c>
      <c r="U256" s="5">
        <v>30</v>
      </c>
      <c r="AC256" s="16">
        <v>0</v>
      </c>
      <c r="AD256" s="21" t="s">
        <v>5359</v>
      </c>
      <c r="AE256" s="27">
        <v>6</v>
      </c>
      <c r="AF256" s="27">
        <v>3</v>
      </c>
      <c r="AG256" s="19" t="s">
        <v>46</v>
      </c>
      <c r="AH256" s="1"/>
    </row>
    <row r="257" spans="1:34" ht="26.4" x14ac:dyDescent="0.25">
      <c r="A257" s="11">
        <v>42458.75811628472</v>
      </c>
      <c r="B257" s="12" t="s">
        <v>39</v>
      </c>
      <c r="C257" s="12" t="s">
        <v>852</v>
      </c>
      <c r="E257" s="12" t="s">
        <v>1334</v>
      </c>
      <c r="F257" s="13">
        <v>42434</v>
      </c>
      <c r="G257" s="12" t="s">
        <v>5360</v>
      </c>
      <c r="H257" s="12" t="s">
        <v>49</v>
      </c>
      <c r="I257" s="14">
        <v>0.47916666666424135</v>
      </c>
      <c r="J257" s="12" t="s">
        <v>5361</v>
      </c>
      <c r="K257" s="12" t="s">
        <v>43</v>
      </c>
      <c r="L257" s="12" t="s">
        <v>36</v>
      </c>
      <c r="M257" s="1" t="s">
        <v>5362</v>
      </c>
      <c r="N257" s="12" t="s">
        <v>1692</v>
      </c>
      <c r="O257" s="15">
        <v>2</v>
      </c>
      <c r="P257" s="15">
        <v>67</v>
      </c>
      <c r="R257" s="18"/>
      <c r="S257" s="16" t="s">
        <v>36</v>
      </c>
      <c r="U257" s="5">
        <v>25</v>
      </c>
      <c r="AC257" s="16">
        <v>0</v>
      </c>
      <c r="AD257" s="21" t="s">
        <v>5363</v>
      </c>
      <c r="AE257" s="27">
        <v>3</v>
      </c>
      <c r="AF257" s="27">
        <v>2</v>
      </c>
      <c r="AG257" s="19" t="s">
        <v>46</v>
      </c>
      <c r="AH257" s="1"/>
    </row>
    <row r="258" spans="1:34" x14ac:dyDescent="0.25">
      <c r="A258" s="11">
        <v>42458.782286041664</v>
      </c>
      <c r="B258" s="12" t="s">
        <v>39</v>
      </c>
      <c r="C258" s="12" t="s">
        <v>1159</v>
      </c>
      <c r="E258" s="12" t="s">
        <v>1334</v>
      </c>
      <c r="F258" s="13">
        <v>42434</v>
      </c>
      <c r="G258" s="12"/>
      <c r="H258" s="12" t="s">
        <v>49</v>
      </c>
      <c r="I258" s="14">
        <v>0.5625</v>
      </c>
      <c r="J258" s="12" t="s">
        <v>5374</v>
      </c>
      <c r="K258" s="12" t="s">
        <v>43</v>
      </c>
      <c r="L258" s="12" t="s">
        <v>46</v>
      </c>
      <c r="M258" s="1" t="s">
        <v>1217</v>
      </c>
      <c r="N258" s="12" t="s">
        <v>1692</v>
      </c>
      <c r="O258" s="15">
        <v>2</v>
      </c>
      <c r="P258" s="15">
        <v>14</v>
      </c>
      <c r="R258" s="18"/>
      <c r="S258" s="16" t="s">
        <v>36</v>
      </c>
      <c r="T258" s="5">
        <v>78.5</v>
      </c>
      <c r="X258" s="5">
        <v>20</v>
      </c>
      <c r="AC258" s="16">
        <v>0</v>
      </c>
      <c r="AE258" s="27">
        <v>3</v>
      </c>
      <c r="AF258" s="27">
        <v>3</v>
      </c>
      <c r="AG258" s="19" t="s">
        <v>46</v>
      </c>
      <c r="AH258" s="1"/>
    </row>
    <row r="259" spans="1:34" ht="39.6" x14ac:dyDescent="0.25">
      <c r="A259" s="11">
        <v>42463.410411840276</v>
      </c>
      <c r="B259" s="12" t="s">
        <v>86</v>
      </c>
      <c r="C259" s="12" t="s">
        <v>87</v>
      </c>
      <c r="E259" s="12" t="s">
        <v>1334</v>
      </c>
      <c r="F259" s="13">
        <v>42434</v>
      </c>
      <c r="G259" s="12" t="s">
        <v>5480</v>
      </c>
      <c r="H259" s="12" t="s">
        <v>49</v>
      </c>
      <c r="I259" s="14">
        <v>0.66666666666424135</v>
      </c>
      <c r="J259" s="12" t="s">
        <v>4832</v>
      </c>
      <c r="K259" s="12" t="s">
        <v>43</v>
      </c>
      <c r="L259" s="12" t="s">
        <v>46</v>
      </c>
      <c r="M259" s="1" t="s">
        <v>5481</v>
      </c>
      <c r="N259" s="12" t="s">
        <v>1692</v>
      </c>
      <c r="O259" s="15">
        <v>9</v>
      </c>
      <c r="P259" s="15">
        <v>46</v>
      </c>
      <c r="Q259" s="5">
        <v>460</v>
      </c>
      <c r="R259" s="18"/>
      <c r="S259" s="16" t="s">
        <v>46</v>
      </c>
      <c r="AC259" s="16">
        <v>288</v>
      </c>
      <c r="AD259" s="21" t="s">
        <v>8162</v>
      </c>
      <c r="AE259" s="27">
        <v>16</v>
      </c>
      <c r="AF259" s="27">
        <v>2</v>
      </c>
      <c r="AG259" s="19" t="s">
        <v>46</v>
      </c>
      <c r="AH259" s="1"/>
    </row>
    <row r="260" spans="1:34" ht="26.4" x14ac:dyDescent="0.25">
      <c r="A260" s="11">
        <v>42463.413105798609</v>
      </c>
      <c r="B260" s="12" t="s">
        <v>86</v>
      </c>
      <c r="C260" s="12" t="s">
        <v>87</v>
      </c>
      <c r="E260" s="12" t="s">
        <v>1334</v>
      </c>
      <c r="F260" s="13">
        <v>42434</v>
      </c>
      <c r="G260" s="12" t="s">
        <v>5482</v>
      </c>
      <c r="H260" s="12" t="s">
        <v>33</v>
      </c>
      <c r="I260" s="14">
        <v>0.41666666666424135</v>
      </c>
      <c r="J260" s="12" t="s">
        <v>5483</v>
      </c>
      <c r="K260" s="12" t="s">
        <v>43</v>
      </c>
      <c r="L260" s="12" t="s">
        <v>46</v>
      </c>
      <c r="M260" s="1" t="s">
        <v>5484</v>
      </c>
      <c r="N260" s="12" t="s">
        <v>1692</v>
      </c>
      <c r="O260" s="15">
        <v>4</v>
      </c>
      <c r="P260" s="15">
        <v>0</v>
      </c>
      <c r="R260" s="18"/>
      <c r="S260" s="16" t="s">
        <v>46</v>
      </c>
      <c r="AC260" s="16">
        <v>0</v>
      </c>
      <c r="AD260" s="21" t="s">
        <v>5485</v>
      </c>
      <c r="AE260" s="27">
        <v>0</v>
      </c>
      <c r="AF260" s="27">
        <v>1</v>
      </c>
      <c r="AG260" s="19" t="s">
        <v>46</v>
      </c>
      <c r="AH260" s="1"/>
    </row>
    <row r="261" spans="1:34" ht="39.6" x14ac:dyDescent="0.25">
      <c r="A261" s="11">
        <v>42463.419380914347</v>
      </c>
      <c r="B261" s="12" t="s">
        <v>86</v>
      </c>
      <c r="C261" s="12" t="s">
        <v>87</v>
      </c>
      <c r="E261" s="12" t="s">
        <v>1334</v>
      </c>
      <c r="F261" s="13">
        <v>42434</v>
      </c>
      <c r="G261" s="12" t="s">
        <v>5486</v>
      </c>
      <c r="H261" s="12" t="s">
        <v>49</v>
      </c>
      <c r="I261" s="14">
        <v>0.83333333333575865</v>
      </c>
      <c r="J261" s="12" t="s">
        <v>5487</v>
      </c>
      <c r="K261" s="12" t="s">
        <v>43</v>
      </c>
      <c r="L261" s="12" t="s">
        <v>46</v>
      </c>
      <c r="M261" s="1" t="s">
        <v>5488</v>
      </c>
      <c r="N261" s="12" t="s">
        <v>1692</v>
      </c>
      <c r="O261" s="15">
        <v>6</v>
      </c>
      <c r="P261" s="15">
        <v>31</v>
      </c>
      <c r="R261" s="18"/>
      <c r="S261" s="16" t="s">
        <v>46</v>
      </c>
      <c r="AC261" s="16">
        <v>0</v>
      </c>
      <c r="AD261" s="21" t="s">
        <v>5489</v>
      </c>
      <c r="AE261" s="27">
        <v>8.25</v>
      </c>
      <c r="AF261" s="27">
        <v>1</v>
      </c>
      <c r="AG261" s="19" t="s">
        <v>46</v>
      </c>
      <c r="AH261" s="1"/>
    </row>
    <row r="262" spans="1:34" ht="39.6" x14ac:dyDescent="0.25">
      <c r="A262" s="11">
        <v>42468.684160601857</v>
      </c>
      <c r="B262" s="12" t="s">
        <v>39</v>
      </c>
      <c r="C262" s="12" t="s">
        <v>236</v>
      </c>
      <c r="E262" s="12" t="s">
        <v>1334</v>
      </c>
      <c r="F262" s="13">
        <v>42434</v>
      </c>
      <c r="G262" s="12"/>
      <c r="H262" s="12" t="s">
        <v>49</v>
      </c>
      <c r="I262" s="14">
        <v>0.41666666666424135</v>
      </c>
      <c r="J262" s="12" t="s">
        <v>5759</v>
      </c>
      <c r="K262" s="12" t="s">
        <v>43</v>
      </c>
      <c r="L262" s="12" t="s">
        <v>46</v>
      </c>
      <c r="M262" s="1" t="s">
        <v>5760</v>
      </c>
      <c r="N262" s="12" t="s">
        <v>1692</v>
      </c>
      <c r="O262" s="15">
        <v>12</v>
      </c>
      <c r="P262" s="15">
        <v>237</v>
      </c>
      <c r="R262" s="18"/>
      <c r="S262" s="16" t="s">
        <v>36</v>
      </c>
      <c r="U262" s="5">
        <v>35</v>
      </c>
      <c r="AC262" s="16">
        <v>0</v>
      </c>
      <c r="AE262" s="27">
        <v>8</v>
      </c>
      <c r="AF262" s="27">
        <v>6</v>
      </c>
      <c r="AG262" s="19" t="s">
        <v>46</v>
      </c>
      <c r="AH262" s="1"/>
    </row>
    <row r="263" spans="1:34" ht="26.4" x14ac:dyDescent="0.25">
      <c r="A263" s="11">
        <v>42470.448639641203</v>
      </c>
      <c r="B263" s="12" t="s">
        <v>39</v>
      </c>
      <c r="C263" s="12" t="s">
        <v>1159</v>
      </c>
      <c r="E263" s="12" t="s">
        <v>1334</v>
      </c>
      <c r="F263" s="13">
        <v>42434</v>
      </c>
      <c r="G263" s="12"/>
      <c r="H263" s="12" t="s">
        <v>49</v>
      </c>
      <c r="I263" s="14">
        <v>0.375</v>
      </c>
      <c r="J263" s="12" t="s">
        <v>5889</v>
      </c>
      <c r="K263" s="12" t="s">
        <v>43</v>
      </c>
      <c r="L263" s="12" t="s">
        <v>46</v>
      </c>
      <c r="M263" s="1" t="s">
        <v>5890</v>
      </c>
      <c r="N263" s="12" t="s">
        <v>1692</v>
      </c>
      <c r="O263" s="15">
        <v>1</v>
      </c>
      <c r="P263" s="15">
        <v>0</v>
      </c>
      <c r="R263" s="18"/>
      <c r="S263" s="16" t="s">
        <v>46</v>
      </c>
      <c r="AC263" s="16">
        <v>0</v>
      </c>
      <c r="AE263" s="27">
        <v>1</v>
      </c>
      <c r="AF263" s="27">
        <v>1</v>
      </c>
      <c r="AG263" s="19" t="s">
        <v>46</v>
      </c>
      <c r="AH263" s="1"/>
    </row>
    <row r="264" spans="1:34" ht="26.4" x14ac:dyDescent="0.25">
      <c r="A264" s="11">
        <v>42463.42258460648</v>
      </c>
      <c r="B264" s="12" t="s">
        <v>86</v>
      </c>
      <c r="C264" s="12" t="s">
        <v>87</v>
      </c>
      <c r="E264" s="12" t="s">
        <v>1334</v>
      </c>
      <c r="F264" s="13">
        <v>42435</v>
      </c>
      <c r="G264" s="12" t="s">
        <v>5490</v>
      </c>
      <c r="H264" s="12" t="s">
        <v>75</v>
      </c>
      <c r="I264" s="14">
        <v>0.375</v>
      </c>
      <c r="J264" s="12" t="s">
        <v>5491</v>
      </c>
      <c r="K264" s="12" t="s">
        <v>43</v>
      </c>
      <c r="L264" s="12" t="s">
        <v>36</v>
      </c>
      <c r="M264" s="1" t="s">
        <v>5492</v>
      </c>
      <c r="N264" s="12" t="s">
        <v>1692</v>
      </c>
      <c r="O264" s="15">
        <v>4</v>
      </c>
      <c r="P264" s="15">
        <v>27</v>
      </c>
      <c r="R264" s="18"/>
      <c r="S264" s="16" t="s">
        <v>46</v>
      </c>
      <c r="AC264" s="16">
        <v>0</v>
      </c>
      <c r="AD264" s="21" t="s">
        <v>5493</v>
      </c>
      <c r="AE264" s="27">
        <v>5.5</v>
      </c>
      <c r="AF264" s="27">
        <v>1</v>
      </c>
      <c r="AG264" s="19" t="s">
        <v>46</v>
      </c>
      <c r="AH264" s="1"/>
    </row>
    <row r="265" spans="1:34" ht="26.4" x14ac:dyDescent="0.25">
      <c r="A265" s="11">
        <v>42463.432160370372</v>
      </c>
      <c r="B265" s="12" t="s">
        <v>86</v>
      </c>
      <c r="C265" s="12" t="s">
        <v>87</v>
      </c>
      <c r="E265" s="12" t="s">
        <v>1334</v>
      </c>
      <c r="F265" s="13">
        <v>42435</v>
      </c>
      <c r="G265" s="12"/>
      <c r="H265" s="12" t="s">
        <v>75</v>
      </c>
      <c r="I265" s="14">
        <v>0.70833333333575865</v>
      </c>
      <c r="J265" s="12" t="s">
        <v>5502</v>
      </c>
      <c r="K265" s="12" t="s">
        <v>43</v>
      </c>
      <c r="L265" s="12" t="s">
        <v>46</v>
      </c>
      <c r="M265" s="1" t="s">
        <v>5503</v>
      </c>
      <c r="N265" s="12" t="s">
        <v>1692</v>
      </c>
      <c r="O265" s="15">
        <v>1</v>
      </c>
      <c r="P265" s="15">
        <v>7</v>
      </c>
      <c r="R265" s="18"/>
      <c r="S265" s="16" t="s">
        <v>46</v>
      </c>
      <c r="AC265" s="16">
        <v>0</v>
      </c>
      <c r="AE265" s="27">
        <v>2</v>
      </c>
      <c r="AF265" s="27">
        <v>2</v>
      </c>
      <c r="AG265" s="19" t="s">
        <v>46</v>
      </c>
      <c r="AH265" s="1"/>
    </row>
    <row r="266" spans="1:34" x14ac:dyDescent="0.25">
      <c r="A266" s="11">
        <v>42468.717213773147</v>
      </c>
      <c r="B266" s="12" t="s">
        <v>39</v>
      </c>
      <c r="C266" s="12" t="s">
        <v>852</v>
      </c>
      <c r="E266" s="12" t="s">
        <v>1334</v>
      </c>
      <c r="F266" s="13">
        <v>42435</v>
      </c>
      <c r="G266" s="12" t="s">
        <v>4713</v>
      </c>
      <c r="H266" s="12" t="s">
        <v>75</v>
      </c>
      <c r="I266" s="14">
        <v>0.41666666666424135</v>
      </c>
      <c r="J266" s="12" t="s">
        <v>5770</v>
      </c>
      <c r="K266" s="12" t="s">
        <v>43</v>
      </c>
      <c r="L266" s="12" t="s">
        <v>36</v>
      </c>
      <c r="M266" s="1" t="s">
        <v>5771</v>
      </c>
      <c r="N266" s="12" t="s">
        <v>1692</v>
      </c>
      <c r="O266" s="15">
        <v>4</v>
      </c>
      <c r="P266" s="15">
        <v>22</v>
      </c>
      <c r="Q266" s="5">
        <v>57.25</v>
      </c>
      <c r="R266" s="18"/>
      <c r="S266" s="16" t="s">
        <v>36</v>
      </c>
      <c r="U266" s="5">
        <v>35</v>
      </c>
      <c r="AC266" s="16">
        <v>0</v>
      </c>
      <c r="AD266" s="21" t="s">
        <v>5772</v>
      </c>
      <c r="AE266" s="27">
        <v>12</v>
      </c>
      <c r="AF266" s="27">
        <v>2</v>
      </c>
      <c r="AG266" s="19" t="s">
        <v>46</v>
      </c>
      <c r="AH266" s="1"/>
    </row>
    <row r="267" spans="1:34" ht="26.4" x14ac:dyDescent="0.25">
      <c r="A267" s="11">
        <v>42468.730388761571</v>
      </c>
      <c r="B267" s="12" t="s">
        <v>39</v>
      </c>
      <c r="C267" s="12" t="s">
        <v>852</v>
      </c>
      <c r="E267" s="12" t="s">
        <v>1334</v>
      </c>
      <c r="F267" s="13">
        <v>42435</v>
      </c>
      <c r="G267" s="12" t="s">
        <v>5148</v>
      </c>
      <c r="H267" s="12" t="s">
        <v>75</v>
      </c>
      <c r="I267" s="14">
        <v>0.58333333333575865</v>
      </c>
      <c r="J267" s="12" t="s">
        <v>5775</v>
      </c>
      <c r="K267" s="12" t="s">
        <v>43</v>
      </c>
      <c r="L267" s="12" t="s">
        <v>46</v>
      </c>
      <c r="M267" s="1" t="s">
        <v>5776</v>
      </c>
      <c r="N267" s="12" t="s">
        <v>1692</v>
      </c>
      <c r="O267" s="15">
        <v>4</v>
      </c>
      <c r="P267" s="15">
        <v>25</v>
      </c>
      <c r="R267" s="18"/>
      <c r="S267" s="16" t="s">
        <v>36</v>
      </c>
      <c r="U267" s="5">
        <v>30</v>
      </c>
      <c r="AC267" s="16">
        <v>0</v>
      </c>
      <c r="AD267" s="21" t="s">
        <v>5777</v>
      </c>
      <c r="AE267" s="27">
        <v>10</v>
      </c>
      <c r="AF267" s="27">
        <v>2</v>
      </c>
      <c r="AG267" s="19" t="s">
        <v>46</v>
      </c>
      <c r="AH267" s="1"/>
    </row>
    <row r="268" spans="1:34" x14ac:dyDescent="0.25">
      <c r="A268" s="11">
        <v>42468.737110844908</v>
      </c>
      <c r="B268" s="12" t="s">
        <v>39</v>
      </c>
      <c r="C268" s="12" t="s">
        <v>852</v>
      </c>
      <c r="E268" s="12" t="s">
        <v>1334</v>
      </c>
      <c r="F268" s="13">
        <v>42435</v>
      </c>
      <c r="G268" s="12" t="s">
        <v>5778</v>
      </c>
      <c r="H268" s="12" t="s">
        <v>75</v>
      </c>
      <c r="I268" s="14">
        <v>0.54166666666424135</v>
      </c>
      <c r="J268" s="12" t="s">
        <v>4162</v>
      </c>
      <c r="K268" s="12" t="s">
        <v>43</v>
      </c>
      <c r="L268" s="12" t="s">
        <v>36</v>
      </c>
      <c r="M268" s="1" t="s">
        <v>5779</v>
      </c>
      <c r="N268" s="12" t="s">
        <v>3171</v>
      </c>
      <c r="O268" s="15">
        <v>4</v>
      </c>
      <c r="P268" s="15">
        <v>7</v>
      </c>
      <c r="R268" s="18"/>
      <c r="S268" s="16" t="s">
        <v>36</v>
      </c>
      <c r="U268" s="5">
        <v>10</v>
      </c>
      <c r="AC268" s="16">
        <v>0</v>
      </c>
      <c r="AE268" s="27">
        <v>3</v>
      </c>
      <c r="AF268" s="27">
        <v>0.5</v>
      </c>
      <c r="AG268" s="19" t="s">
        <v>46</v>
      </c>
      <c r="AH268" s="1"/>
    </row>
    <row r="269" spans="1:34" x14ac:dyDescent="0.25">
      <c r="A269" s="11">
        <v>42470.450328425926</v>
      </c>
      <c r="B269" s="12" t="s">
        <v>39</v>
      </c>
      <c r="C269" s="12" t="s">
        <v>852</v>
      </c>
      <c r="E269" s="12" t="s">
        <v>1334</v>
      </c>
      <c r="F269" s="13">
        <v>42435</v>
      </c>
      <c r="G269" s="12"/>
      <c r="H269" s="12" t="s">
        <v>75</v>
      </c>
      <c r="I269" s="14">
        <v>0.41666666666424135</v>
      </c>
      <c r="J269" s="12" t="s">
        <v>4156</v>
      </c>
      <c r="K269" s="12" t="s">
        <v>43</v>
      </c>
      <c r="L269" s="12" t="s">
        <v>46</v>
      </c>
      <c r="M269" s="1" t="s">
        <v>5891</v>
      </c>
      <c r="N269" s="12" t="s">
        <v>1692</v>
      </c>
      <c r="O269" s="15">
        <v>1</v>
      </c>
      <c r="P269" s="15">
        <v>0</v>
      </c>
      <c r="R269" s="18"/>
      <c r="S269" s="16" t="s">
        <v>46</v>
      </c>
      <c r="AC269" s="16">
        <v>0</v>
      </c>
      <c r="AE269" s="27">
        <v>1</v>
      </c>
      <c r="AF269" s="27">
        <v>1</v>
      </c>
      <c r="AG269" s="19" t="s">
        <v>46</v>
      </c>
      <c r="AH269" s="1"/>
    </row>
    <row r="270" spans="1:34" ht="26.4" x14ac:dyDescent="0.25">
      <c r="A270" s="11">
        <v>42458.760852893523</v>
      </c>
      <c r="B270" s="12" t="s">
        <v>39</v>
      </c>
      <c r="C270" s="12" t="s">
        <v>852</v>
      </c>
      <c r="E270" s="12" t="s">
        <v>1334</v>
      </c>
      <c r="F270" s="13">
        <v>42439</v>
      </c>
      <c r="G270" s="12"/>
      <c r="H270" s="12" t="s">
        <v>65</v>
      </c>
      <c r="I270" s="14">
        <v>0.41666666666424135</v>
      </c>
      <c r="J270" s="12" t="s">
        <v>4127</v>
      </c>
      <c r="K270" s="12" t="s">
        <v>35</v>
      </c>
      <c r="L270" s="12" t="s">
        <v>36</v>
      </c>
      <c r="M270" s="1" t="s">
        <v>5364</v>
      </c>
      <c r="N270" s="12" t="s">
        <v>1692</v>
      </c>
      <c r="O270" s="15">
        <v>1</v>
      </c>
      <c r="P270" s="15">
        <v>75</v>
      </c>
      <c r="Q270" s="5">
        <v>72</v>
      </c>
      <c r="R270" s="18"/>
      <c r="S270" s="16" t="s">
        <v>36</v>
      </c>
      <c r="U270" s="5">
        <v>105</v>
      </c>
      <c r="X270" s="5">
        <v>97.44</v>
      </c>
      <c r="AC270" s="16">
        <v>0</v>
      </c>
      <c r="AD270" s="21" t="s">
        <v>5365</v>
      </c>
      <c r="AE270" s="27">
        <v>5</v>
      </c>
      <c r="AF270" s="27">
        <v>4</v>
      </c>
      <c r="AG270" s="19" t="s">
        <v>46</v>
      </c>
      <c r="AH270" s="1"/>
    </row>
    <row r="271" spans="1:34" ht="26.4" x14ac:dyDescent="0.25">
      <c r="A271" s="11">
        <v>42470.451559097222</v>
      </c>
      <c r="B271" s="12" t="s">
        <v>39</v>
      </c>
      <c r="C271" s="12" t="s">
        <v>852</v>
      </c>
      <c r="E271" s="12" t="s">
        <v>1334</v>
      </c>
      <c r="F271" s="13">
        <v>42440</v>
      </c>
      <c r="G271" s="12"/>
      <c r="H271" s="12" t="s">
        <v>41</v>
      </c>
      <c r="I271" s="14">
        <v>0.70833333333575865</v>
      </c>
      <c r="J271" s="12" t="s">
        <v>1831</v>
      </c>
      <c r="K271" s="12" t="s">
        <v>43</v>
      </c>
      <c r="L271" s="12" t="s">
        <v>46</v>
      </c>
      <c r="M271" s="1" t="s">
        <v>5892</v>
      </c>
      <c r="N271" s="12" t="s">
        <v>1692</v>
      </c>
      <c r="O271" s="15">
        <v>1</v>
      </c>
      <c r="P271" s="15">
        <v>38</v>
      </c>
      <c r="R271" s="18"/>
      <c r="S271" s="16" t="s">
        <v>46</v>
      </c>
      <c r="AC271" s="16">
        <v>0</v>
      </c>
      <c r="AE271" s="27">
        <v>2</v>
      </c>
      <c r="AF271" s="27">
        <v>2</v>
      </c>
      <c r="AG271" s="19" t="s">
        <v>46</v>
      </c>
      <c r="AH271" s="1"/>
    </row>
    <row r="272" spans="1:34" ht="26.4" x14ac:dyDescent="0.25">
      <c r="A272" s="11">
        <v>42463.434163680555</v>
      </c>
      <c r="B272" s="12" t="s">
        <v>86</v>
      </c>
      <c r="C272" s="12" t="s">
        <v>87</v>
      </c>
      <c r="E272" s="12" t="s">
        <v>1334</v>
      </c>
      <c r="F272" s="13">
        <v>42441</v>
      </c>
      <c r="G272" s="12"/>
      <c r="H272" s="12" t="s">
        <v>49</v>
      </c>
      <c r="I272" s="14">
        <v>0.4375</v>
      </c>
      <c r="J272" s="12" t="s">
        <v>5504</v>
      </c>
      <c r="K272" s="12" t="s">
        <v>105</v>
      </c>
      <c r="L272" s="12" t="s">
        <v>46</v>
      </c>
      <c r="M272" s="1" t="s">
        <v>5505</v>
      </c>
      <c r="N272" s="12" t="s">
        <v>1692</v>
      </c>
      <c r="O272" s="15">
        <v>1</v>
      </c>
      <c r="P272" s="15">
        <v>11</v>
      </c>
      <c r="Q272" s="5">
        <v>100</v>
      </c>
      <c r="R272" s="18"/>
      <c r="S272" s="16" t="s">
        <v>46</v>
      </c>
      <c r="AC272" s="16">
        <v>0</v>
      </c>
      <c r="AE272" s="27">
        <v>2</v>
      </c>
      <c r="AF272" s="27">
        <v>2</v>
      </c>
      <c r="AG272" s="19" t="s">
        <v>46</v>
      </c>
      <c r="AH272" s="1"/>
    </row>
    <row r="273" spans="1:34" ht="26.4" x14ac:dyDescent="0.25">
      <c r="A273" s="11">
        <v>42470.453090057868</v>
      </c>
      <c r="B273" s="12" t="s">
        <v>39</v>
      </c>
      <c r="C273" s="12" t="s">
        <v>236</v>
      </c>
      <c r="E273" s="12" t="s">
        <v>1334</v>
      </c>
      <c r="F273" s="13">
        <v>42441</v>
      </c>
      <c r="G273" s="12"/>
      <c r="H273" s="12" t="s">
        <v>49</v>
      </c>
      <c r="I273" s="14">
        <v>0.41666666666424135</v>
      </c>
      <c r="J273" s="12" t="s">
        <v>4698</v>
      </c>
      <c r="K273" s="12" t="s">
        <v>43</v>
      </c>
      <c r="L273" s="12" t="s">
        <v>46</v>
      </c>
      <c r="M273" s="1" t="s">
        <v>5896</v>
      </c>
      <c r="N273" s="12" t="s">
        <v>1692</v>
      </c>
      <c r="O273" s="15">
        <v>1</v>
      </c>
      <c r="P273" s="15">
        <v>200</v>
      </c>
      <c r="R273" s="18"/>
      <c r="S273" s="16" t="s">
        <v>46</v>
      </c>
      <c r="AC273" s="16">
        <v>0</v>
      </c>
      <c r="AE273" s="27">
        <v>7</v>
      </c>
      <c r="AF273" s="27">
        <v>6</v>
      </c>
      <c r="AG273" s="19" t="s">
        <v>46</v>
      </c>
      <c r="AH273" s="1"/>
    </row>
    <row r="274" spans="1:34" ht="26.4" x14ac:dyDescent="0.25">
      <c r="A274" s="11">
        <v>42463.426070185189</v>
      </c>
      <c r="B274" s="12" t="s">
        <v>86</v>
      </c>
      <c r="C274" s="12" t="s">
        <v>87</v>
      </c>
      <c r="E274" s="12" t="s">
        <v>1334</v>
      </c>
      <c r="F274" s="13">
        <v>42442</v>
      </c>
      <c r="G274" s="12" t="s">
        <v>5494</v>
      </c>
      <c r="H274" s="12" t="s">
        <v>75</v>
      </c>
      <c r="I274" s="14">
        <v>0.375</v>
      </c>
      <c r="J274" s="12" t="s">
        <v>2122</v>
      </c>
      <c r="K274" s="12" t="s">
        <v>43</v>
      </c>
      <c r="L274" s="12" t="s">
        <v>46</v>
      </c>
      <c r="M274" s="1" t="s">
        <v>5495</v>
      </c>
      <c r="N274" s="12" t="s">
        <v>1692</v>
      </c>
      <c r="O274" s="15">
        <v>3</v>
      </c>
      <c r="P274" s="15">
        <v>20</v>
      </c>
      <c r="R274" s="18"/>
      <c r="S274" s="16" t="s">
        <v>46</v>
      </c>
      <c r="AC274" s="16">
        <v>0</v>
      </c>
      <c r="AD274" s="21" t="s">
        <v>5496</v>
      </c>
      <c r="AE274" s="27">
        <v>3.5</v>
      </c>
      <c r="AF274" s="27">
        <v>1</v>
      </c>
      <c r="AG274" s="19" t="s">
        <v>46</v>
      </c>
      <c r="AH274" s="1"/>
    </row>
    <row r="275" spans="1:34" x14ac:dyDescent="0.25">
      <c r="A275" s="11">
        <v>42470.454595243056</v>
      </c>
      <c r="B275" s="12" t="s">
        <v>39</v>
      </c>
      <c r="C275" s="12" t="s">
        <v>852</v>
      </c>
      <c r="E275" s="12" t="s">
        <v>1334</v>
      </c>
      <c r="F275" s="13">
        <v>42442</v>
      </c>
      <c r="G275" s="12"/>
      <c r="H275" s="12" t="s">
        <v>75</v>
      </c>
      <c r="I275" s="14">
        <v>0.41666666666424135</v>
      </c>
      <c r="J275" s="12" t="s">
        <v>4156</v>
      </c>
      <c r="K275" s="12" t="s">
        <v>43</v>
      </c>
      <c r="L275" s="12" t="s">
        <v>46</v>
      </c>
      <c r="M275" s="1" t="s">
        <v>5891</v>
      </c>
      <c r="N275" s="12" t="s">
        <v>1692</v>
      </c>
      <c r="O275" s="15">
        <v>1</v>
      </c>
      <c r="P275" s="15">
        <v>1</v>
      </c>
      <c r="R275" s="18"/>
      <c r="S275" s="16" t="s">
        <v>36</v>
      </c>
      <c r="U275" s="5">
        <v>5</v>
      </c>
      <c r="AC275" s="16">
        <v>0</v>
      </c>
      <c r="AE275" s="27">
        <v>1</v>
      </c>
      <c r="AF275" s="27">
        <v>1</v>
      </c>
      <c r="AG275" s="19" t="s">
        <v>46</v>
      </c>
      <c r="AH275" s="1"/>
    </row>
    <row r="276" spans="1:34" ht="26.4" x14ac:dyDescent="0.25">
      <c r="A276" s="11">
        <v>42463.428107708329</v>
      </c>
      <c r="B276" s="12" t="s">
        <v>86</v>
      </c>
      <c r="C276" s="12" t="s">
        <v>87</v>
      </c>
      <c r="E276" s="12" t="s">
        <v>1334</v>
      </c>
      <c r="F276" s="13">
        <v>42446</v>
      </c>
      <c r="G276" s="12" t="s">
        <v>5497</v>
      </c>
      <c r="H276" s="12" t="s">
        <v>75</v>
      </c>
      <c r="I276" s="14">
        <v>0.375</v>
      </c>
      <c r="J276" s="12" t="s">
        <v>3879</v>
      </c>
      <c r="K276" s="12" t="s">
        <v>43</v>
      </c>
      <c r="L276" s="12" t="s">
        <v>46</v>
      </c>
      <c r="M276" s="1" t="s">
        <v>5498</v>
      </c>
      <c r="N276" s="12" t="s">
        <v>1692</v>
      </c>
      <c r="O276" s="15">
        <v>2</v>
      </c>
      <c r="P276" s="15">
        <v>4</v>
      </c>
      <c r="R276" s="18"/>
      <c r="S276" s="16" t="s">
        <v>46</v>
      </c>
      <c r="AC276" s="16">
        <v>0</v>
      </c>
      <c r="AE276" s="27">
        <v>2</v>
      </c>
      <c r="AF276" s="27">
        <v>1</v>
      </c>
      <c r="AG276" s="19" t="s">
        <v>46</v>
      </c>
      <c r="AH276" s="1"/>
    </row>
    <row r="277" spans="1:34" ht="26.4" x14ac:dyDescent="0.25">
      <c r="A277" s="11">
        <v>42470.456259629631</v>
      </c>
      <c r="B277" s="12" t="s">
        <v>39</v>
      </c>
      <c r="C277" s="12" t="s">
        <v>852</v>
      </c>
      <c r="E277" s="12" t="s">
        <v>1334</v>
      </c>
      <c r="F277" s="13">
        <v>42447</v>
      </c>
      <c r="G277" s="12"/>
      <c r="H277" s="12" t="s">
        <v>41</v>
      </c>
      <c r="I277" s="14">
        <v>0.70833333333575865</v>
      </c>
      <c r="J277" s="12" t="s">
        <v>1831</v>
      </c>
      <c r="K277" s="12" t="s">
        <v>43</v>
      </c>
      <c r="L277" s="12" t="s">
        <v>46</v>
      </c>
      <c r="M277" s="1" t="s">
        <v>5892</v>
      </c>
      <c r="N277" s="12" t="s">
        <v>1692</v>
      </c>
      <c r="O277" s="15">
        <v>1</v>
      </c>
      <c r="P277" s="15">
        <v>27</v>
      </c>
      <c r="R277" s="18"/>
      <c r="S277" s="16" t="s">
        <v>46</v>
      </c>
      <c r="AC277" s="16">
        <v>0</v>
      </c>
      <c r="AE277" s="27">
        <v>2</v>
      </c>
      <c r="AF277" s="27">
        <v>2</v>
      </c>
      <c r="AG277" s="19" t="s">
        <v>46</v>
      </c>
      <c r="AH277" s="1"/>
    </row>
    <row r="278" spans="1:34" x14ac:dyDescent="0.25">
      <c r="A278" s="11">
        <v>42458.764526724539</v>
      </c>
      <c r="B278" s="12" t="s">
        <v>39</v>
      </c>
      <c r="C278" s="12" t="s">
        <v>852</v>
      </c>
      <c r="E278" s="12" t="s">
        <v>1334</v>
      </c>
      <c r="F278" s="13">
        <v>42448</v>
      </c>
      <c r="G278" s="12"/>
      <c r="H278" s="12" t="s">
        <v>49</v>
      </c>
      <c r="I278" s="14">
        <v>0.54166666666424135</v>
      </c>
      <c r="J278" s="12" t="s">
        <v>5366</v>
      </c>
      <c r="K278" s="12" t="s">
        <v>43</v>
      </c>
      <c r="L278" s="12" t="s">
        <v>36</v>
      </c>
      <c r="M278" s="1" t="s">
        <v>5367</v>
      </c>
      <c r="N278" s="12" t="s">
        <v>1692</v>
      </c>
      <c r="O278" s="15">
        <v>1</v>
      </c>
      <c r="P278" s="15">
        <v>15</v>
      </c>
      <c r="R278" s="18"/>
      <c r="S278" s="16" t="s">
        <v>46</v>
      </c>
      <c r="AC278" s="16">
        <v>0</v>
      </c>
      <c r="AE278" s="27">
        <v>1.5</v>
      </c>
      <c r="AF278" s="27">
        <v>1</v>
      </c>
      <c r="AG278" s="19" t="s">
        <v>46</v>
      </c>
      <c r="AH278" s="1"/>
    </row>
    <row r="279" spans="1:34" x14ac:dyDescent="0.25">
      <c r="A279" s="11">
        <v>42468.724404629625</v>
      </c>
      <c r="B279" s="12" t="s">
        <v>39</v>
      </c>
      <c r="C279" s="12" t="s">
        <v>649</v>
      </c>
      <c r="E279" s="12" t="s">
        <v>1334</v>
      </c>
      <c r="F279" s="13">
        <v>42448</v>
      </c>
      <c r="G279" s="12"/>
      <c r="H279" s="12" t="s">
        <v>49</v>
      </c>
      <c r="I279" s="14">
        <v>0.5625</v>
      </c>
      <c r="J279" s="12" t="s">
        <v>3017</v>
      </c>
      <c r="K279" s="12" t="s">
        <v>43</v>
      </c>
      <c r="L279" s="12" t="s">
        <v>36</v>
      </c>
      <c r="M279" s="1" t="s">
        <v>5773</v>
      </c>
      <c r="N279" s="12" t="s">
        <v>1692</v>
      </c>
      <c r="O279" s="15">
        <v>1</v>
      </c>
      <c r="P279" s="15">
        <v>5</v>
      </c>
      <c r="Q279" s="5">
        <v>50</v>
      </c>
      <c r="R279" s="18"/>
      <c r="S279" s="16" t="s">
        <v>36</v>
      </c>
      <c r="U279" s="5">
        <v>10</v>
      </c>
      <c r="AC279" s="16">
        <v>0</v>
      </c>
      <c r="AD279" s="21" t="s">
        <v>5774</v>
      </c>
      <c r="AE279" s="27">
        <v>5</v>
      </c>
      <c r="AF279" s="27">
        <v>1.5</v>
      </c>
      <c r="AG279" s="19" t="s">
        <v>46</v>
      </c>
      <c r="AH279" s="1"/>
    </row>
    <row r="280" spans="1:34" ht="26.4" x14ac:dyDescent="0.25">
      <c r="A280" s="11">
        <v>42470.94932540509</v>
      </c>
      <c r="B280" s="12" t="s">
        <v>39</v>
      </c>
      <c r="C280" s="12" t="s">
        <v>649</v>
      </c>
      <c r="E280" s="12" t="s">
        <v>1334</v>
      </c>
      <c r="F280" s="13">
        <v>42448</v>
      </c>
      <c r="G280" s="12"/>
      <c r="H280" s="12" t="s">
        <v>49</v>
      </c>
      <c r="I280" s="14">
        <v>0.5625</v>
      </c>
      <c r="J280" s="12" t="s">
        <v>5928</v>
      </c>
      <c r="K280" s="12" t="s">
        <v>43</v>
      </c>
      <c r="L280" s="12" t="s">
        <v>36</v>
      </c>
      <c r="M280" s="1" t="s">
        <v>5929</v>
      </c>
      <c r="N280" s="12" t="s">
        <v>1692</v>
      </c>
      <c r="O280" s="15">
        <v>1</v>
      </c>
      <c r="P280" s="15">
        <v>4</v>
      </c>
      <c r="Q280" s="5">
        <v>40</v>
      </c>
      <c r="R280" s="18"/>
      <c r="S280" s="16" t="s">
        <v>36</v>
      </c>
      <c r="U280" s="5">
        <v>20</v>
      </c>
      <c r="X280" s="5">
        <v>8</v>
      </c>
      <c r="AC280" s="16">
        <v>0</v>
      </c>
      <c r="AE280" s="27">
        <v>2</v>
      </c>
      <c r="AF280" s="27">
        <v>2</v>
      </c>
      <c r="AG280" s="19" t="s">
        <v>46</v>
      </c>
      <c r="AH280" s="1"/>
    </row>
    <row r="281" spans="1:34" ht="26.4" x14ac:dyDescent="0.25">
      <c r="A281" s="11">
        <v>42463.374526331019</v>
      </c>
      <c r="B281" s="12" t="s">
        <v>86</v>
      </c>
      <c r="C281" s="12" t="s">
        <v>536</v>
      </c>
      <c r="E281" s="12" t="s">
        <v>1334</v>
      </c>
      <c r="F281" s="13">
        <v>42449</v>
      </c>
      <c r="G281" s="12"/>
      <c r="H281" s="12" t="s">
        <v>75</v>
      </c>
      <c r="I281" s="14">
        <v>0.45833333333575865</v>
      </c>
      <c r="J281" s="12" t="s">
        <v>5456</v>
      </c>
      <c r="K281" s="12" t="s">
        <v>43</v>
      </c>
      <c r="L281" s="12" t="s">
        <v>36</v>
      </c>
      <c r="M281" s="1" t="s">
        <v>5457</v>
      </c>
      <c r="N281" s="12" t="s">
        <v>1692</v>
      </c>
      <c r="O281" s="15">
        <v>2</v>
      </c>
      <c r="P281" s="15">
        <v>14</v>
      </c>
      <c r="R281" s="18"/>
      <c r="S281" s="16" t="s">
        <v>46</v>
      </c>
      <c r="AC281" s="16">
        <v>0</v>
      </c>
      <c r="AE281" s="27">
        <v>0</v>
      </c>
      <c r="AF281" s="27">
        <v>2</v>
      </c>
      <c r="AG281" s="19" t="s">
        <v>46</v>
      </c>
      <c r="AH281" s="1"/>
    </row>
    <row r="282" spans="1:34" x14ac:dyDescent="0.25">
      <c r="A282" s="11">
        <v>42470.458017094905</v>
      </c>
      <c r="B282" s="12" t="s">
        <v>39</v>
      </c>
      <c r="C282" s="12" t="s">
        <v>852</v>
      </c>
      <c r="E282" s="12" t="s">
        <v>1334</v>
      </c>
      <c r="F282" s="13">
        <v>42449</v>
      </c>
      <c r="G282" s="12"/>
      <c r="H282" s="12" t="s">
        <v>75</v>
      </c>
      <c r="I282" s="14">
        <v>0.41666666666424135</v>
      </c>
      <c r="J282" s="12" t="s">
        <v>4156</v>
      </c>
      <c r="K282" s="12" t="s">
        <v>43</v>
      </c>
      <c r="L282" s="12" t="s">
        <v>46</v>
      </c>
      <c r="M282" s="1" t="s">
        <v>5891</v>
      </c>
      <c r="N282" s="12" t="s">
        <v>1692</v>
      </c>
      <c r="O282" s="15">
        <v>1</v>
      </c>
      <c r="P282" s="15">
        <v>6</v>
      </c>
      <c r="R282" s="18"/>
      <c r="S282" s="16" t="s">
        <v>46</v>
      </c>
      <c r="AC282" s="16">
        <v>0</v>
      </c>
      <c r="AE282" s="27">
        <v>1</v>
      </c>
      <c r="AF282" s="27">
        <v>1</v>
      </c>
      <c r="AG282" s="19" t="s">
        <v>46</v>
      </c>
      <c r="AH282" s="1"/>
    </row>
    <row r="283" spans="1:34" ht="39.6" x14ac:dyDescent="0.25">
      <c r="A283" s="11">
        <v>42463.430765104167</v>
      </c>
      <c r="B283" s="12" t="s">
        <v>86</v>
      </c>
      <c r="C283" s="12" t="s">
        <v>87</v>
      </c>
      <c r="E283" s="12" t="s">
        <v>1334</v>
      </c>
      <c r="F283" s="13">
        <v>42452</v>
      </c>
      <c r="G283" s="12" t="s">
        <v>5499</v>
      </c>
      <c r="H283" s="12" t="s">
        <v>33</v>
      </c>
      <c r="I283" s="14">
        <v>0.66666666666424135</v>
      </c>
      <c r="J283" s="12" t="s">
        <v>3254</v>
      </c>
      <c r="K283" s="12" t="s">
        <v>43</v>
      </c>
      <c r="L283" s="12" t="s">
        <v>46</v>
      </c>
      <c r="M283" s="1" t="s">
        <v>5500</v>
      </c>
      <c r="N283" s="12" t="s">
        <v>1692</v>
      </c>
      <c r="O283" s="15">
        <v>4</v>
      </c>
      <c r="P283" s="15">
        <v>19</v>
      </c>
      <c r="Q283" s="5">
        <v>22</v>
      </c>
      <c r="R283" s="18"/>
      <c r="S283" s="16" t="s">
        <v>46</v>
      </c>
      <c r="AC283" s="16">
        <v>0</v>
      </c>
      <c r="AD283" s="21" t="s">
        <v>5501</v>
      </c>
      <c r="AE283" s="27">
        <v>5.25</v>
      </c>
      <c r="AF283" s="27">
        <v>1</v>
      </c>
      <c r="AG283" s="19" t="s">
        <v>46</v>
      </c>
      <c r="AH283" s="1"/>
    </row>
    <row r="284" spans="1:34" x14ac:dyDescent="0.25">
      <c r="A284" s="11">
        <v>42463.435173668986</v>
      </c>
      <c r="B284" s="12" t="s">
        <v>86</v>
      </c>
      <c r="C284" s="12" t="s">
        <v>87</v>
      </c>
      <c r="E284" s="12" t="s">
        <v>1334</v>
      </c>
      <c r="F284" s="13">
        <v>42452</v>
      </c>
      <c r="G284" s="12"/>
      <c r="H284" s="12" t="s">
        <v>33</v>
      </c>
      <c r="I284" s="14">
        <v>0.64583333333575865</v>
      </c>
      <c r="J284" s="12" t="s">
        <v>5506</v>
      </c>
      <c r="K284" s="12" t="s">
        <v>105</v>
      </c>
      <c r="L284" s="12" t="s">
        <v>46</v>
      </c>
      <c r="M284" s="1" t="s">
        <v>5507</v>
      </c>
      <c r="N284" s="12" t="s">
        <v>1692</v>
      </c>
      <c r="O284" s="15">
        <v>1</v>
      </c>
      <c r="P284" s="15">
        <v>2</v>
      </c>
      <c r="R284" s="18"/>
      <c r="S284" s="16" t="s">
        <v>46</v>
      </c>
      <c r="AC284" s="16">
        <v>0</v>
      </c>
      <c r="AE284" s="27">
        <v>1</v>
      </c>
      <c r="AF284" s="27">
        <v>1</v>
      </c>
      <c r="AG284" s="19" t="s">
        <v>46</v>
      </c>
      <c r="AH284" s="1"/>
    </row>
    <row r="285" spans="1:34" x14ac:dyDescent="0.25">
      <c r="A285" s="11">
        <v>42462.705971574076</v>
      </c>
      <c r="B285" s="12" t="s">
        <v>86</v>
      </c>
      <c r="C285" s="12" t="s">
        <v>271</v>
      </c>
      <c r="E285" s="12" t="s">
        <v>1334</v>
      </c>
      <c r="F285" s="13">
        <v>42453</v>
      </c>
      <c r="G285" s="12" t="s">
        <v>5449</v>
      </c>
      <c r="H285" s="12" t="s">
        <v>49</v>
      </c>
      <c r="I285" s="14">
        <v>0.45833333333575865</v>
      </c>
      <c r="J285" s="12" t="s">
        <v>5450</v>
      </c>
      <c r="K285" s="12" t="s">
        <v>43</v>
      </c>
      <c r="L285" s="12" t="s">
        <v>36</v>
      </c>
      <c r="N285" s="12" t="s">
        <v>1692</v>
      </c>
      <c r="O285" s="15">
        <v>6</v>
      </c>
      <c r="P285" s="15">
        <v>52</v>
      </c>
      <c r="R285" s="18"/>
      <c r="S285" s="16" t="s">
        <v>36</v>
      </c>
      <c r="T285" s="5">
        <v>225.5</v>
      </c>
      <c r="X285" s="5">
        <v>147.22999999999999</v>
      </c>
      <c r="AC285" s="5">
        <v>0</v>
      </c>
      <c r="AE285" s="27">
        <v>0</v>
      </c>
      <c r="AF285" s="27"/>
      <c r="AG285" s="19" t="s">
        <v>46</v>
      </c>
      <c r="AH285" s="1"/>
    </row>
    <row r="286" spans="1:34" ht="26.4" x14ac:dyDescent="0.25">
      <c r="A286" s="11">
        <v>42470.460017048608</v>
      </c>
      <c r="B286" s="12" t="s">
        <v>39</v>
      </c>
      <c r="C286" s="12" t="s">
        <v>852</v>
      </c>
      <c r="E286" s="12" t="s">
        <v>1334</v>
      </c>
      <c r="F286" s="13">
        <v>42454</v>
      </c>
      <c r="G286" s="12"/>
      <c r="H286" s="12" t="s">
        <v>41</v>
      </c>
      <c r="I286" s="14">
        <v>0.70833333333575865</v>
      </c>
      <c r="J286" s="12" t="s">
        <v>1831</v>
      </c>
      <c r="K286" s="12" t="s">
        <v>43</v>
      </c>
      <c r="L286" s="12" t="s">
        <v>46</v>
      </c>
      <c r="M286" s="1" t="s">
        <v>5892</v>
      </c>
      <c r="N286" s="12" t="s">
        <v>1692</v>
      </c>
      <c r="O286" s="15">
        <v>1</v>
      </c>
      <c r="P286" s="15">
        <v>31</v>
      </c>
      <c r="R286" s="18"/>
      <c r="S286" s="16" t="s">
        <v>46</v>
      </c>
      <c r="AC286" s="16">
        <v>0</v>
      </c>
      <c r="AE286" s="27">
        <v>2</v>
      </c>
      <c r="AF286" s="27">
        <v>2</v>
      </c>
      <c r="AG286" s="19"/>
      <c r="AH286" s="1"/>
    </row>
    <row r="287" spans="1:34" ht="26.4" x14ac:dyDescent="0.25">
      <c r="A287" s="11">
        <v>42463.375766006946</v>
      </c>
      <c r="B287" s="12" t="s">
        <v>86</v>
      </c>
      <c r="C287" s="12" t="s">
        <v>536</v>
      </c>
      <c r="E287" s="12" t="s">
        <v>1334</v>
      </c>
      <c r="F287" s="13">
        <v>42455</v>
      </c>
      <c r="G287" s="12"/>
      <c r="H287" s="12" t="s">
        <v>49</v>
      </c>
      <c r="I287" s="14">
        <v>0.45833333333575865</v>
      </c>
      <c r="J287" s="12" t="s">
        <v>5458</v>
      </c>
      <c r="K287" s="12" t="s">
        <v>43</v>
      </c>
      <c r="L287" s="12" t="s">
        <v>36</v>
      </c>
      <c r="N287" s="12" t="s">
        <v>1692</v>
      </c>
      <c r="O287" s="15">
        <v>2</v>
      </c>
      <c r="P287" s="15">
        <v>8</v>
      </c>
      <c r="Q287" s="5">
        <v>0</v>
      </c>
      <c r="R287" s="18">
        <v>0</v>
      </c>
      <c r="S287" s="16" t="s">
        <v>46</v>
      </c>
      <c r="AC287" s="16">
        <v>0</v>
      </c>
      <c r="AE287" s="27">
        <v>0</v>
      </c>
      <c r="AF287" s="27">
        <v>2</v>
      </c>
      <c r="AG287" s="19" t="s">
        <v>46</v>
      </c>
      <c r="AH287" s="1"/>
    </row>
    <row r="288" spans="1:34" ht="26.4" x14ac:dyDescent="0.25">
      <c r="A288" s="11">
        <v>42466.598628368054</v>
      </c>
      <c r="B288" s="12" t="s">
        <v>30</v>
      </c>
      <c r="C288" s="12" t="s">
        <v>331</v>
      </c>
      <c r="E288" s="12" t="s">
        <v>5592</v>
      </c>
      <c r="F288" s="13">
        <v>42455</v>
      </c>
      <c r="G288" s="12" t="s">
        <v>5593</v>
      </c>
      <c r="H288" s="12" t="s">
        <v>49</v>
      </c>
      <c r="I288" s="14">
        <v>0.375</v>
      </c>
      <c r="J288" s="12" t="s">
        <v>5594</v>
      </c>
      <c r="K288" s="12" t="s">
        <v>35</v>
      </c>
      <c r="L288" s="12" t="s">
        <v>46</v>
      </c>
      <c r="M288" s="1" t="s">
        <v>5595</v>
      </c>
      <c r="N288" s="12" t="s">
        <v>5596</v>
      </c>
      <c r="O288" s="15">
        <v>1</v>
      </c>
      <c r="P288" s="15">
        <v>9</v>
      </c>
      <c r="R288" s="18"/>
      <c r="S288" s="16" t="s">
        <v>46</v>
      </c>
      <c r="AC288" s="16">
        <v>150</v>
      </c>
      <c r="AE288" s="27">
        <v>6</v>
      </c>
      <c r="AF288" s="27">
        <v>3</v>
      </c>
      <c r="AG288" s="19" t="s">
        <v>46</v>
      </c>
      <c r="AH288" s="1"/>
    </row>
    <row r="289" spans="1:34" ht="26.4" x14ac:dyDescent="0.25">
      <c r="A289" s="11">
        <v>42468.740649050931</v>
      </c>
      <c r="B289" s="12" t="s">
        <v>39</v>
      </c>
      <c r="C289" s="12" t="s">
        <v>649</v>
      </c>
      <c r="E289" s="12" t="s">
        <v>1334</v>
      </c>
      <c r="F289" s="13">
        <v>42455</v>
      </c>
      <c r="G289" s="12"/>
      <c r="H289" s="12" t="s">
        <v>49</v>
      </c>
      <c r="I289" s="14">
        <v>0.54166666666424135</v>
      </c>
      <c r="J289" s="12" t="s">
        <v>5780</v>
      </c>
      <c r="K289" s="12" t="s">
        <v>43</v>
      </c>
      <c r="L289" s="12" t="s">
        <v>46</v>
      </c>
      <c r="M289" s="1" t="s">
        <v>5781</v>
      </c>
      <c r="N289" s="12" t="s">
        <v>3314</v>
      </c>
      <c r="O289" s="15">
        <v>1</v>
      </c>
      <c r="P289" s="15">
        <v>6</v>
      </c>
      <c r="R289" s="18"/>
      <c r="S289" s="16" t="s">
        <v>46</v>
      </c>
      <c r="AC289" s="16">
        <v>0</v>
      </c>
      <c r="AD289" s="21" t="s">
        <v>5782</v>
      </c>
      <c r="AE289" s="27">
        <v>4</v>
      </c>
      <c r="AF289" s="27">
        <v>2</v>
      </c>
      <c r="AG289" s="19" t="s">
        <v>46</v>
      </c>
      <c r="AH289" s="1"/>
    </row>
    <row r="290" spans="1:34" ht="26.4" x14ac:dyDescent="0.25">
      <c r="A290" s="11">
        <v>42470.462034293982</v>
      </c>
      <c r="B290" s="12" t="s">
        <v>39</v>
      </c>
      <c r="C290" s="12" t="s">
        <v>1159</v>
      </c>
      <c r="E290" s="12" t="s">
        <v>1334</v>
      </c>
      <c r="F290" s="13">
        <v>42455</v>
      </c>
      <c r="G290" s="12"/>
      <c r="H290" s="12" t="s">
        <v>49</v>
      </c>
      <c r="I290" s="14">
        <v>0.625</v>
      </c>
      <c r="J290" s="12" t="s">
        <v>5889</v>
      </c>
      <c r="K290" s="12" t="s">
        <v>43</v>
      </c>
      <c r="L290" s="12" t="s">
        <v>46</v>
      </c>
      <c r="M290" s="1" t="s">
        <v>5890</v>
      </c>
      <c r="N290" s="12" t="s">
        <v>1692</v>
      </c>
      <c r="O290" s="15">
        <v>1</v>
      </c>
      <c r="P290" s="15">
        <v>2</v>
      </c>
      <c r="R290" s="18"/>
      <c r="S290" s="16" t="s">
        <v>36</v>
      </c>
      <c r="T290" s="5">
        <v>7</v>
      </c>
      <c r="AC290" s="16">
        <v>0</v>
      </c>
      <c r="AE290" s="27">
        <v>2</v>
      </c>
      <c r="AF290" s="27">
        <v>3</v>
      </c>
      <c r="AG290" s="19" t="s">
        <v>46</v>
      </c>
      <c r="AH290" s="1"/>
    </row>
    <row r="291" spans="1:34" ht="52.8" x14ac:dyDescent="0.25">
      <c r="A291" s="11">
        <v>42458.768506168984</v>
      </c>
      <c r="B291" s="12" t="s">
        <v>30</v>
      </c>
      <c r="C291" s="12" t="s">
        <v>331</v>
      </c>
      <c r="E291" s="12" t="s">
        <v>1334</v>
      </c>
      <c r="F291" s="13">
        <v>42458</v>
      </c>
      <c r="G291" s="12"/>
      <c r="H291" s="12" t="s">
        <v>130</v>
      </c>
      <c r="I291" s="14">
        <v>0.41666666666424135</v>
      </c>
      <c r="J291" s="12" t="s">
        <v>5368</v>
      </c>
      <c r="K291" s="12" t="s">
        <v>35</v>
      </c>
      <c r="L291" s="12" t="s">
        <v>36</v>
      </c>
      <c r="M291" s="1" t="s">
        <v>5369</v>
      </c>
      <c r="N291" s="12" t="s">
        <v>1692</v>
      </c>
      <c r="O291" s="15">
        <v>1</v>
      </c>
      <c r="P291" s="15">
        <v>9</v>
      </c>
      <c r="R291" s="18"/>
      <c r="S291" s="16" t="s">
        <v>36</v>
      </c>
      <c r="T291" s="5">
        <v>31</v>
      </c>
      <c r="X291" s="5">
        <v>48.69</v>
      </c>
      <c r="AC291" s="16">
        <v>0</v>
      </c>
      <c r="AD291" s="21" t="s">
        <v>5370</v>
      </c>
      <c r="AE291" s="27">
        <v>5</v>
      </c>
      <c r="AF291" s="27">
        <v>3</v>
      </c>
      <c r="AG291" s="19" t="s">
        <v>46</v>
      </c>
      <c r="AH291" s="1"/>
    </row>
    <row r="292" spans="1:34" ht="39.6" x14ac:dyDescent="0.25">
      <c r="A292" s="11">
        <v>42463.436618912034</v>
      </c>
      <c r="B292" s="12" t="s">
        <v>86</v>
      </c>
      <c r="C292" s="12" t="s">
        <v>87</v>
      </c>
      <c r="E292" s="12" t="s">
        <v>1334</v>
      </c>
      <c r="F292" s="13">
        <v>42460</v>
      </c>
      <c r="G292" s="12"/>
      <c r="H292" s="12" t="s">
        <v>65</v>
      </c>
      <c r="I292" s="14">
        <v>0.72916666666424135</v>
      </c>
      <c r="J292" s="12" t="s">
        <v>5508</v>
      </c>
      <c r="K292" s="12" t="s">
        <v>105</v>
      </c>
      <c r="L292" s="12" t="s">
        <v>46</v>
      </c>
      <c r="M292" s="1" t="s">
        <v>5509</v>
      </c>
      <c r="N292" s="12" t="s">
        <v>1692</v>
      </c>
      <c r="O292" s="15">
        <v>1</v>
      </c>
      <c r="P292" s="15">
        <v>12</v>
      </c>
      <c r="R292" s="18"/>
      <c r="S292" s="16" t="s">
        <v>46</v>
      </c>
      <c r="AC292" s="16">
        <v>0</v>
      </c>
      <c r="AE292" s="27">
        <v>1.5</v>
      </c>
      <c r="AF292" s="27">
        <v>1</v>
      </c>
      <c r="AG292" s="19" t="s">
        <v>46</v>
      </c>
      <c r="AH292" s="1"/>
    </row>
    <row r="293" spans="1:34" ht="26.4" x14ac:dyDescent="0.25">
      <c r="A293" s="11">
        <v>42499.985308738425</v>
      </c>
      <c r="B293" s="12" t="s">
        <v>30</v>
      </c>
      <c r="C293" s="12" t="s">
        <v>852</v>
      </c>
      <c r="E293" s="12" t="s">
        <v>1334</v>
      </c>
      <c r="F293" s="13">
        <v>42461</v>
      </c>
      <c r="G293" s="12" t="s">
        <v>4704</v>
      </c>
      <c r="H293" s="12" t="s">
        <v>41</v>
      </c>
      <c r="I293" s="14">
        <v>0.85416666666424135</v>
      </c>
      <c r="J293" s="12" t="s">
        <v>1690</v>
      </c>
      <c r="K293" s="12" t="s">
        <v>43</v>
      </c>
      <c r="L293" s="12" t="s">
        <v>36</v>
      </c>
      <c r="M293" s="1" t="s">
        <v>5751</v>
      </c>
      <c r="N293" s="12" t="s">
        <v>1692</v>
      </c>
      <c r="O293" s="15">
        <v>5</v>
      </c>
      <c r="P293" s="15">
        <v>58</v>
      </c>
      <c r="R293" s="18"/>
      <c r="S293" s="16" t="s">
        <v>36</v>
      </c>
      <c r="U293" s="5">
        <v>50</v>
      </c>
      <c r="AC293" s="16">
        <v>0</v>
      </c>
      <c r="AE293" s="27">
        <v>20</v>
      </c>
      <c r="AF293" s="27">
        <v>10</v>
      </c>
      <c r="AG293" s="19"/>
      <c r="AH293" s="1"/>
    </row>
    <row r="294" spans="1:34" ht="39.6" x14ac:dyDescent="0.25">
      <c r="A294" s="11">
        <v>42499.987887777781</v>
      </c>
      <c r="B294" s="12" t="s">
        <v>30</v>
      </c>
      <c r="C294" s="12" t="s">
        <v>852</v>
      </c>
      <c r="E294" s="12" t="s">
        <v>1334</v>
      </c>
      <c r="F294" s="13">
        <v>42461</v>
      </c>
      <c r="G294" s="12" t="s">
        <v>4719</v>
      </c>
      <c r="H294" s="12" t="s">
        <v>41</v>
      </c>
      <c r="I294" s="14">
        <v>0.83333333333575865</v>
      </c>
      <c r="J294" s="12" t="s">
        <v>4720</v>
      </c>
      <c r="K294" s="12" t="s">
        <v>43</v>
      </c>
      <c r="L294" s="12" t="s">
        <v>36</v>
      </c>
      <c r="M294" s="1" t="s">
        <v>5134</v>
      </c>
      <c r="N294" s="12" t="s">
        <v>1692</v>
      </c>
      <c r="O294" s="15">
        <v>5</v>
      </c>
      <c r="P294" s="15">
        <v>64</v>
      </c>
      <c r="R294" s="18"/>
      <c r="S294" s="16" t="s">
        <v>36</v>
      </c>
      <c r="U294" s="5">
        <v>25</v>
      </c>
      <c r="AC294" s="16">
        <v>0</v>
      </c>
      <c r="AE294" s="27">
        <v>10</v>
      </c>
      <c r="AF294" s="27"/>
      <c r="AG294" s="19"/>
      <c r="AH294" s="1"/>
    </row>
    <row r="295" spans="1:34" x14ac:dyDescent="0.25">
      <c r="A295" s="11">
        <v>42500.607691967598</v>
      </c>
      <c r="B295" s="12" t="s">
        <v>39</v>
      </c>
      <c r="C295" s="12" t="s">
        <v>852</v>
      </c>
      <c r="E295" s="12" t="s">
        <v>1334</v>
      </c>
      <c r="F295" s="13">
        <v>42461</v>
      </c>
      <c r="G295" s="12"/>
      <c r="H295" s="12" t="s">
        <v>41</v>
      </c>
      <c r="I295" s="14">
        <v>0.83333333333575865</v>
      </c>
      <c r="J295" s="12" t="s">
        <v>252</v>
      </c>
      <c r="K295" s="12" t="s">
        <v>43</v>
      </c>
      <c r="L295" s="12" t="s">
        <v>46</v>
      </c>
      <c r="N295" s="12" t="s">
        <v>1692</v>
      </c>
      <c r="O295" s="15">
        <v>1</v>
      </c>
      <c r="P295" s="15">
        <v>6</v>
      </c>
      <c r="R295" s="18"/>
      <c r="S295" s="16" t="s">
        <v>46</v>
      </c>
      <c r="AC295" s="16">
        <v>0</v>
      </c>
      <c r="AE295" s="27">
        <v>1</v>
      </c>
      <c r="AF295" s="27">
        <v>1</v>
      </c>
      <c r="AG295" s="19" t="s">
        <v>46</v>
      </c>
      <c r="AH295" s="1"/>
    </row>
    <row r="296" spans="1:34" ht="26.4" x14ac:dyDescent="0.25">
      <c r="A296" s="11">
        <v>42495.64719956019</v>
      </c>
      <c r="B296" s="12" t="s">
        <v>86</v>
      </c>
      <c r="C296" s="12" t="s">
        <v>87</v>
      </c>
      <c r="E296" s="12" t="s">
        <v>1334</v>
      </c>
      <c r="F296" s="13">
        <v>42462</v>
      </c>
      <c r="G296" s="12" t="s">
        <v>6329</v>
      </c>
      <c r="H296" s="12" t="s">
        <v>49</v>
      </c>
      <c r="I296" s="14">
        <v>0.41666666666424135</v>
      </c>
      <c r="J296" s="12" t="s">
        <v>3879</v>
      </c>
      <c r="K296" s="12" t="s">
        <v>43</v>
      </c>
      <c r="L296" s="12" t="s">
        <v>46</v>
      </c>
      <c r="M296" s="1" t="s">
        <v>6330</v>
      </c>
      <c r="N296" s="12" t="s">
        <v>1692</v>
      </c>
      <c r="O296" s="15">
        <v>2</v>
      </c>
      <c r="P296" s="15">
        <v>18</v>
      </c>
      <c r="R296" s="18"/>
      <c r="S296" s="16" t="s">
        <v>46</v>
      </c>
      <c r="AC296" s="16">
        <v>0</v>
      </c>
      <c r="AD296" s="21" t="s">
        <v>6331</v>
      </c>
      <c r="AE296" s="27">
        <v>2</v>
      </c>
      <c r="AF296" s="27">
        <v>1</v>
      </c>
      <c r="AG296" s="19" t="s">
        <v>46</v>
      </c>
      <c r="AH296" s="1"/>
    </row>
    <row r="297" spans="1:34" ht="39.6" x14ac:dyDescent="0.25">
      <c r="A297" s="11">
        <v>42495.651580115737</v>
      </c>
      <c r="B297" s="12" t="s">
        <v>86</v>
      </c>
      <c r="C297" s="12" t="s">
        <v>87</v>
      </c>
      <c r="E297" s="12" t="s">
        <v>1334</v>
      </c>
      <c r="F297" s="13">
        <v>42462</v>
      </c>
      <c r="G297" s="12" t="s">
        <v>6332</v>
      </c>
      <c r="H297" s="12" t="s">
        <v>49</v>
      </c>
      <c r="I297" s="14">
        <v>0.66666666666424135</v>
      </c>
      <c r="J297" s="12" t="s">
        <v>4832</v>
      </c>
      <c r="K297" s="12" t="s">
        <v>43</v>
      </c>
      <c r="L297" s="12" t="s">
        <v>46</v>
      </c>
      <c r="M297" s="1" t="s">
        <v>6333</v>
      </c>
      <c r="N297" s="12" t="s">
        <v>1692</v>
      </c>
      <c r="O297" s="15">
        <v>4</v>
      </c>
      <c r="P297" s="15">
        <v>32</v>
      </c>
      <c r="Q297" s="5">
        <v>320</v>
      </c>
      <c r="R297" s="18"/>
      <c r="S297" s="16" t="s">
        <v>46</v>
      </c>
      <c r="AC297" s="16">
        <v>0</v>
      </c>
      <c r="AD297" s="21" t="s">
        <v>6334</v>
      </c>
      <c r="AE297" s="27">
        <v>8.5</v>
      </c>
      <c r="AF297" s="27">
        <v>2</v>
      </c>
      <c r="AG297" s="19" t="s">
        <v>46</v>
      </c>
      <c r="AH297" s="1"/>
    </row>
    <row r="298" spans="1:34" ht="26.4" x14ac:dyDescent="0.25">
      <c r="A298" s="11">
        <v>42495.654486226849</v>
      </c>
      <c r="B298" s="12" t="s">
        <v>86</v>
      </c>
      <c r="C298" s="12" t="s">
        <v>87</v>
      </c>
      <c r="E298" s="12" t="s">
        <v>1334</v>
      </c>
      <c r="F298" s="13">
        <v>42462</v>
      </c>
      <c r="G298" s="12" t="s">
        <v>6335</v>
      </c>
      <c r="H298" s="12" t="s">
        <v>49</v>
      </c>
      <c r="I298" s="14">
        <v>0.75</v>
      </c>
      <c r="J298" s="12" t="s">
        <v>3254</v>
      </c>
      <c r="K298" s="12" t="s">
        <v>43</v>
      </c>
      <c r="L298" s="12" t="s">
        <v>46</v>
      </c>
      <c r="M298" s="1" t="s">
        <v>6336</v>
      </c>
      <c r="N298" s="12" t="s">
        <v>1692</v>
      </c>
      <c r="O298" s="15">
        <v>2</v>
      </c>
      <c r="P298" s="15">
        <v>11</v>
      </c>
      <c r="Q298" s="5">
        <v>14</v>
      </c>
      <c r="R298" s="18"/>
      <c r="S298" s="16" t="s">
        <v>46</v>
      </c>
      <c r="AC298" s="16">
        <v>0</v>
      </c>
      <c r="AD298" s="21" t="s">
        <v>6337</v>
      </c>
      <c r="AE298" s="27">
        <v>2.5</v>
      </c>
      <c r="AF298" s="27">
        <v>1</v>
      </c>
      <c r="AG298" s="19" t="s">
        <v>46</v>
      </c>
      <c r="AH298" s="1"/>
    </row>
    <row r="299" spans="1:34" x14ac:dyDescent="0.25">
      <c r="A299" s="11">
        <v>42499.99761475694</v>
      </c>
      <c r="B299" s="12" t="s">
        <v>47</v>
      </c>
      <c r="C299" s="12" t="s">
        <v>64</v>
      </c>
      <c r="E299" s="12" t="s">
        <v>1334</v>
      </c>
      <c r="F299" s="13">
        <v>42462</v>
      </c>
      <c r="G299" s="12" t="s">
        <v>6566</v>
      </c>
      <c r="H299" s="12" t="s">
        <v>49</v>
      </c>
      <c r="I299" s="14">
        <v>0.77083333333575865</v>
      </c>
      <c r="J299" s="12" t="s">
        <v>2395</v>
      </c>
      <c r="K299" s="12" t="s">
        <v>43</v>
      </c>
      <c r="L299" s="12" t="s">
        <v>46</v>
      </c>
      <c r="M299" s="1" t="s">
        <v>6567</v>
      </c>
      <c r="N299" s="12" t="s">
        <v>1692</v>
      </c>
      <c r="O299" s="15">
        <v>4</v>
      </c>
      <c r="P299" s="15">
        <v>45</v>
      </c>
      <c r="Q299" s="5">
        <v>450</v>
      </c>
      <c r="R299" s="18"/>
      <c r="S299" s="16" t="s">
        <v>36</v>
      </c>
      <c r="U299" s="5">
        <v>50</v>
      </c>
      <c r="AC299" s="16">
        <v>0</v>
      </c>
      <c r="AE299" s="27">
        <v>20</v>
      </c>
      <c r="AF299" s="27">
        <v>8</v>
      </c>
      <c r="AG299" s="19"/>
      <c r="AH299" s="1"/>
    </row>
    <row r="300" spans="1:34" x14ac:dyDescent="0.25">
      <c r="A300" s="11">
        <v>42500.609536192133</v>
      </c>
      <c r="B300" s="12" t="s">
        <v>39</v>
      </c>
      <c r="C300" s="12" t="s">
        <v>1159</v>
      </c>
      <c r="E300" s="12" t="s">
        <v>1334</v>
      </c>
      <c r="F300" s="13">
        <v>42462</v>
      </c>
      <c r="G300" s="12"/>
      <c r="H300" s="12" t="s">
        <v>49</v>
      </c>
      <c r="I300" s="14">
        <v>0.375</v>
      </c>
      <c r="J300" s="12" t="s">
        <v>5889</v>
      </c>
      <c r="K300" s="12" t="s">
        <v>43</v>
      </c>
      <c r="L300" s="12" t="s">
        <v>46</v>
      </c>
      <c r="N300" s="12" t="s">
        <v>1692</v>
      </c>
      <c r="O300" s="15">
        <v>1</v>
      </c>
      <c r="P300" s="15">
        <v>8</v>
      </c>
      <c r="R300" s="18"/>
      <c r="S300" s="16" t="s">
        <v>36</v>
      </c>
      <c r="T300" s="5">
        <v>21</v>
      </c>
      <c r="AC300" s="16">
        <v>0</v>
      </c>
      <c r="AE300" s="27">
        <v>2</v>
      </c>
      <c r="AF300" s="27">
        <v>1</v>
      </c>
      <c r="AG300" s="19" t="s">
        <v>46</v>
      </c>
      <c r="AH300" s="1"/>
    </row>
    <row r="301" spans="1:34" x14ac:dyDescent="0.25">
      <c r="A301" s="11">
        <v>42500.006595011575</v>
      </c>
      <c r="B301" s="12" t="s">
        <v>30</v>
      </c>
      <c r="C301" s="12" t="s">
        <v>869</v>
      </c>
      <c r="E301" s="12" t="s">
        <v>1334</v>
      </c>
      <c r="F301" s="13">
        <v>42463</v>
      </c>
      <c r="G301" s="12"/>
      <c r="H301" s="12" t="s">
        <v>75</v>
      </c>
      <c r="I301" s="14">
        <v>0.45833333333575865</v>
      </c>
      <c r="J301" s="12" t="s">
        <v>6569</v>
      </c>
      <c r="K301" s="12" t="s">
        <v>43</v>
      </c>
      <c r="L301" s="12" t="s">
        <v>46</v>
      </c>
      <c r="M301" s="1" t="s">
        <v>6570</v>
      </c>
      <c r="N301" s="12" t="s">
        <v>1692</v>
      </c>
      <c r="O301" s="15">
        <v>3</v>
      </c>
      <c r="P301" s="15">
        <v>11</v>
      </c>
      <c r="R301" s="18"/>
      <c r="S301" s="16" t="s">
        <v>46</v>
      </c>
      <c r="AC301" s="16">
        <v>0</v>
      </c>
      <c r="AE301" s="27">
        <v>20</v>
      </c>
      <c r="AF301" s="27">
        <v>15</v>
      </c>
      <c r="AG301" s="19" t="s">
        <v>46</v>
      </c>
      <c r="AH301" s="1"/>
    </row>
    <row r="302" spans="1:34" ht="26.4" x14ac:dyDescent="0.25">
      <c r="A302" s="11">
        <v>42500.401928900465</v>
      </c>
      <c r="B302" s="12" t="s">
        <v>39</v>
      </c>
      <c r="C302" s="12" t="s">
        <v>852</v>
      </c>
      <c r="E302" s="12" t="s">
        <v>1334</v>
      </c>
      <c r="F302" s="13">
        <v>42463</v>
      </c>
      <c r="G302" s="12"/>
      <c r="H302" s="12" t="s">
        <v>75</v>
      </c>
      <c r="I302" s="14">
        <v>0.41666666666424135</v>
      </c>
      <c r="J302" s="12" t="s">
        <v>6603</v>
      </c>
      <c r="K302" s="12" t="s">
        <v>105</v>
      </c>
      <c r="L302" s="12" t="s">
        <v>46</v>
      </c>
      <c r="M302" s="1" t="s">
        <v>3756</v>
      </c>
      <c r="N302" s="12" t="s">
        <v>1692</v>
      </c>
      <c r="O302" s="15">
        <v>1</v>
      </c>
      <c r="P302" s="15">
        <v>13</v>
      </c>
      <c r="Q302" s="5">
        <v>60</v>
      </c>
      <c r="R302" s="18"/>
      <c r="S302" s="16" t="s">
        <v>36</v>
      </c>
      <c r="U302" s="5">
        <v>25</v>
      </c>
      <c r="X302" s="5">
        <v>103.94</v>
      </c>
      <c r="AC302" s="16">
        <v>0</v>
      </c>
      <c r="AE302" s="27">
        <v>3</v>
      </c>
      <c r="AF302" s="27">
        <v>2</v>
      </c>
      <c r="AG302" s="19" t="s">
        <v>46</v>
      </c>
      <c r="AH302" s="1"/>
    </row>
    <row r="303" spans="1:34" ht="39.6" x14ac:dyDescent="0.25">
      <c r="A303" s="11">
        <v>42495.657893078707</v>
      </c>
      <c r="B303" s="12" t="s">
        <v>86</v>
      </c>
      <c r="C303" s="12" t="s">
        <v>87</v>
      </c>
      <c r="E303" s="12" t="s">
        <v>1334</v>
      </c>
      <c r="F303" s="13">
        <v>42465</v>
      </c>
      <c r="G303" s="12" t="s">
        <v>6341</v>
      </c>
      <c r="H303" s="12" t="s">
        <v>130</v>
      </c>
      <c r="I303" s="14">
        <v>0.83333333333575865</v>
      </c>
      <c r="J303" s="12" t="s">
        <v>6342</v>
      </c>
      <c r="K303" s="12" t="s">
        <v>43</v>
      </c>
      <c r="L303" s="12" t="s">
        <v>46</v>
      </c>
      <c r="M303" s="1" t="s">
        <v>6343</v>
      </c>
      <c r="N303" s="12" t="s">
        <v>1692</v>
      </c>
      <c r="O303" s="15">
        <v>3</v>
      </c>
      <c r="P303" s="15">
        <v>33</v>
      </c>
      <c r="R303" s="18"/>
      <c r="S303" s="16" t="s">
        <v>46</v>
      </c>
      <c r="AC303" s="16">
        <v>0</v>
      </c>
      <c r="AD303" s="21" t="s">
        <v>6344</v>
      </c>
      <c r="AE303" s="27">
        <v>4</v>
      </c>
      <c r="AF303" s="27">
        <v>1</v>
      </c>
      <c r="AG303" s="19" t="s">
        <v>46</v>
      </c>
      <c r="AH303" s="1"/>
    </row>
    <row r="304" spans="1:34" ht="26.4" x14ac:dyDescent="0.25">
      <c r="A304" s="11">
        <v>42495.660023321761</v>
      </c>
      <c r="B304" s="12" t="s">
        <v>86</v>
      </c>
      <c r="C304" s="12" t="s">
        <v>87</v>
      </c>
      <c r="E304" s="12" t="s">
        <v>1334</v>
      </c>
      <c r="F304" s="13">
        <v>42467</v>
      </c>
      <c r="G304" s="12"/>
      <c r="H304" s="12" t="s">
        <v>65</v>
      </c>
      <c r="I304" s="14">
        <v>0.41666666666424135</v>
      </c>
      <c r="J304" s="12" t="s">
        <v>2122</v>
      </c>
      <c r="K304" s="12" t="s">
        <v>43</v>
      </c>
      <c r="L304" s="12" t="s">
        <v>36</v>
      </c>
      <c r="M304" s="1" t="s">
        <v>6345</v>
      </c>
      <c r="N304" s="12" t="s">
        <v>1692</v>
      </c>
      <c r="O304" s="15">
        <v>1</v>
      </c>
      <c r="P304" s="15">
        <v>3</v>
      </c>
      <c r="R304" s="18"/>
      <c r="S304" s="16" t="s">
        <v>46</v>
      </c>
      <c r="AC304" s="16">
        <v>0</v>
      </c>
      <c r="AE304" s="27">
        <v>1</v>
      </c>
      <c r="AF304" s="27">
        <v>1</v>
      </c>
      <c r="AG304" s="19" t="s">
        <v>46</v>
      </c>
      <c r="AH304" s="1"/>
    </row>
    <row r="305" spans="1:34" ht="26.4" x14ac:dyDescent="0.25">
      <c r="A305" s="11">
        <v>42500.009172141203</v>
      </c>
      <c r="B305" s="12" t="s">
        <v>30</v>
      </c>
      <c r="C305" s="12" t="s">
        <v>852</v>
      </c>
      <c r="E305" s="12" t="s">
        <v>1334</v>
      </c>
      <c r="F305" s="13">
        <v>42467</v>
      </c>
      <c r="G305" s="12" t="s">
        <v>5739</v>
      </c>
      <c r="H305" s="12" t="s">
        <v>65</v>
      </c>
      <c r="I305" s="14">
        <v>0.60416666666424135</v>
      </c>
      <c r="J305" s="12" t="s">
        <v>5129</v>
      </c>
      <c r="K305" s="12" t="s">
        <v>421</v>
      </c>
      <c r="L305" s="12" t="s">
        <v>36</v>
      </c>
      <c r="M305" s="1" t="s">
        <v>6571</v>
      </c>
      <c r="N305" s="12" t="s">
        <v>1692</v>
      </c>
      <c r="O305" s="15">
        <v>12</v>
      </c>
      <c r="P305" s="15">
        <v>60</v>
      </c>
      <c r="R305" s="18"/>
      <c r="S305" s="16" t="s">
        <v>46</v>
      </c>
      <c r="AC305" s="16">
        <v>0</v>
      </c>
      <c r="AE305" s="27">
        <v>20</v>
      </c>
      <c r="AF305" s="27">
        <v>12</v>
      </c>
      <c r="AG305" s="19" t="s">
        <v>46</v>
      </c>
      <c r="AH305" s="1"/>
    </row>
    <row r="306" spans="1:34" ht="39.6" x14ac:dyDescent="0.25">
      <c r="A306" s="11">
        <v>42495.662010625005</v>
      </c>
      <c r="B306" s="12" t="s">
        <v>86</v>
      </c>
      <c r="C306" s="12" t="s">
        <v>87</v>
      </c>
      <c r="E306" s="12" t="s">
        <v>1334</v>
      </c>
      <c r="F306" s="13">
        <v>42469</v>
      </c>
      <c r="G306" s="12"/>
      <c r="H306" s="12" t="s">
        <v>49</v>
      </c>
      <c r="I306" s="14">
        <v>0.41666666666424135</v>
      </c>
      <c r="J306" s="12" t="s">
        <v>6346</v>
      </c>
      <c r="K306" s="12" t="s">
        <v>43</v>
      </c>
      <c r="L306" s="12" t="s">
        <v>36</v>
      </c>
      <c r="M306" s="1" t="s">
        <v>6347</v>
      </c>
      <c r="N306" s="12" t="s">
        <v>1692</v>
      </c>
      <c r="O306" s="15">
        <v>1</v>
      </c>
      <c r="P306" s="15">
        <v>25</v>
      </c>
      <c r="R306" s="18"/>
      <c r="S306" s="16" t="s">
        <v>46</v>
      </c>
      <c r="AC306" s="16">
        <v>0</v>
      </c>
      <c r="AD306" s="21" t="s">
        <v>6348</v>
      </c>
      <c r="AE306" s="27">
        <v>1.5</v>
      </c>
      <c r="AF306" s="27">
        <v>1</v>
      </c>
      <c r="AG306" s="19" t="s">
        <v>46</v>
      </c>
      <c r="AH306" s="1"/>
    </row>
    <row r="307" spans="1:34" x14ac:dyDescent="0.25">
      <c r="A307" s="11">
        <v>42495.663264768518</v>
      </c>
      <c r="B307" s="12" t="s">
        <v>86</v>
      </c>
      <c r="C307" s="12" t="s">
        <v>87</v>
      </c>
      <c r="E307" s="12" t="s">
        <v>1334</v>
      </c>
      <c r="F307" s="13">
        <v>42469</v>
      </c>
      <c r="G307" s="12"/>
      <c r="H307" s="12" t="s">
        <v>49</v>
      </c>
      <c r="I307" s="14">
        <v>0.83333333333575865</v>
      </c>
      <c r="J307" s="12" t="s">
        <v>4818</v>
      </c>
      <c r="K307" s="12" t="s">
        <v>43</v>
      </c>
      <c r="L307" s="12" t="s">
        <v>46</v>
      </c>
      <c r="M307" s="1" t="s">
        <v>6349</v>
      </c>
      <c r="N307" s="12" t="s">
        <v>1692</v>
      </c>
      <c r="O307" s="15">
        <v>1</v>
      </c>
      <c r="P307" s="15">
        <v>10</v>
      </c>
      <c r="R307" s="18"/>
      <c r="S307" s="16" t="s">
        <v>46</v>
      </c>
      <c r="AC307" s="16">
        <v>0</v>
      </c>
      <c r="AE307" s="27">
        <v>2</v>
      </c>
      <c r="AF307" s="27">
        <v>2</v>
      </c>
      <c r="AG307" s="19" t="s">
        <v>46</v>
      </c>
      <c r="AH307" s="1"/>
    </row>
    <row r="308" spans="1:34" x14ac:dyDescent="0.25">
      <c r="A308" s="11">
        <v>42500.001460219908</v>
      </c>
      <c r="B308" s="12" t="s">
        <v>30</v>
      </c>
      <c r="C308" s="12" t="s">
        <v>236</v>
      </c>
      <c r="E308" s="12" t="s">
        <v>1334</v>
      </c>
      <c r="F308" s="13">
        <v>42469</v>
      </c>
      <c r="G308" s="12"/>
      <c r="H308" s="12" t="s">
        <v>49</v>
      </c>
      <c r="I308" s="14">
        <v>0.41666666666424135</v>
      </c>
      <c r="J308" s="12" t="s">
        <v>6568</v>
      </c>
      <c r="K308" s="12" t="s">
        <v>43</v>
      </c>
      <c r="L308" s="12"/>
      <c r="N308" s="12" t="s">
        <v>1692</v>
      </c>
      <c r="O308" s="15">
        <v>10</v>
      </c>
      <c r="P308" s="15">
        <v>110</v>
      </c>
      <c r="R308" s="18"/>
      <c r="S308" s="16" t="s">
        <v>36</v>
      </c>
      <c r="T308" s="5">
        <v>37.5</v>
      </c>
      <c r="AC308" s="16">
        <v>0</v>
      </c>
      <c r="AE308" s="27">
        <v>5</v>
      </c>
      <c r="AF308" s="27">
        <v>4</v>
      </c>
      <c r="AG308" s="19" t="s">
        <v>46</v>
      </c>
      <c r="AH308" s="1"/>
    </row>
    <row r="309" spans="1:34" ht="26.4" x14ac:dyDescent="0.25">
      <c r="A309" s="11">
        <v>42495.665075879631</v>
      </c>
      <c r="B309" s="12" t="s">
        <v>86</v>
      </c>
      <c r="C309" s="12" t="s">
        <v>87</v>
      </c>
      <c r="E309" s="12" t="s">
        <v>1334</v>
      </c>
      <c r="F309" s="13">
        <v>42470</v>
      </c>
      <c r="G309" s="12"/>
      <c r="H309" s="12" t="s">
        <v>75</v>
      </c>
      <c r="I309" s="14">
        <v>0.41666666666424135</v>
      </c>
      <c r="J309" s="12" t="s">
        <v>6350</v>
      </c>
      <c r="K309" s="12" t="s">
        <v>43</v>
      </c>
      <c r="L309" s="12" t="s">
        <v>46</v>
      </c>
      <c r="M309" s="1" t="s">
        <v>6351</v>
      </c>
      <c r="N309" s="12" t="s">
        <v>1692</v>
      </c>
      <c r="O309" s="15">
        <v>1</v>
      </c>
      <c r="P309" s="15">
        <v>5</v>
      </c>
      <c r="R309" s="18"/>
      <c r="S309" s="16" t="s">
        <v>46</v>
      </c>
      <c r="AC309" s="16">
        <v>0</v>
      </c>
      <c r="AD309" s="21" t="s">
        <v>6352</v>
      </c>
      <c r="AE309" s="27">
        <v>1.25</v>
      </c>
      <c r="AF309" s="27">
        <v>2</v>
      </c>
      <c r="AG309" s="19" t="s">
        <v>46</v>
      </c>
      <c r="AH309" s="1"/>
    </row>
    <row r="310" spans="1:34" ht="39.6" x14ac:dyDescent="0.25">
      <c r="A310" s="11">
        <v>42474.404337083339</v>
      </c>
      <c r="B310" s="12" t="s">
        <v>39</v>
      </c>
      <c r="C310" s="12" t="s">
        <v>236</v>
      </c>
      <c r="E310" s="12" t="s">
        <v>5959</v>
      </c>
      <c r="F310" s="13">
        <v>42472</v>
      </c>
      <c r="G310" s="12"/>
      <c r="H310" s="12" t="s">
        <v>130</v>
      </c>
      <c r="I310" s="14">
        <v>0.41666666666424135</v>
      </c>
      <c r="J310" s="12" t="s">
        <v>5960</v>
      </c>
      <c r="K310" s="12" t="s">
        <v>35</v>
      </c>
      <c r="L310" s="12" t="s">
        <v>36</v>
      </c>
      <c r="M310" s="1" t="s">
        <v>5961</v>
      </c>
      <c r="N310" s="12" t="s">
        <v>5962</v>
      </c>
      <c r="O310" s="15">
        <v>1</v>
      </c>
      <c r="P310" s="15">
        <v>96</v>
      </c>
      <c r="Q310" s="5">
        <v>336</v>
      </c>
      <c r="R310" s="18"/>
      <c r="S310" s="16" t="s">
        <v>36</v>
      </c>
      <c r="X310" s="5">
        <v>234</v>
      </c>
      <c r="AC310" s="16">
        <v>0</v>
      </c>
      <c r="AE310" s="27">
        <v>5</v>
      </c>
      <c r="AF310" s="27">
        <v>3</v>
      </c>
      <c r="AG310" s="19" t="s">
        <v>46</v>
      </c>
      <c r="AH310" s="1"/>
    </row>
    <row r="311" spans="1:34" ht="26.4" x14ac:dyDescent="0.25">
      <c r="A311" s="11">
        <v>42500.613047476851</v>
      </c>
      <c r="B311" s="12" t="s">
        <v>39</v>
      </c>
      <c r="C311" s="12" t="s">
        <v>1159</v>
      </c>
      <c r="E311" s="12" t="s">
        <v>1334</v>
      </c>
      <c r="F311" s="13">
        <v>42474</v>
      </c>
      <c r="G311" s="12"/>
      <c r="H311" s="12" t="s">
        <v>65</v>
      </c>
      <c r="I311" s="14">
        <v>0.45833333333575865</v>
      </c>
      <c r="J311" s="12" t="s">
        <v>4127</v>
      </c>
      <c r="K311" s="12" t="s">
        <v>35</v>
      </c>
      <c r="L311" s="12" t="s">
        <v>46</v>
      </c>
      <c r="M311" s="1" t="s">
        <v>6694</v>
      </c>
      <c r="N311" s="12" t="s">
        <v>3314</v>
      </c>
      <c r="O311" s="15">
        <v>1</v>
      </c>
      <c r="P311" s="15">
        <v>45</v>
      </c>
      <c r="Q311" s="5">
        <v>126.75</v>
      </c>
      <c r="R311" s="18"/>
      <c r="S311" s="16" t="s">
        <v>36</v>
      </c>
      <c r="X311" s="5">
        <v>26.73</v>
      </c>
      <c r="AC311" s="16">
        <v>0</v>
      </c>
      <c r="AE311" s="27">
        <v>4</v>
      </c>
      <c r="AF311" s="27">
        <v>3</v>
      </c>
      <c r="AG311" s="19" t="s">
        <v>46</v>
      </c>
      <c r="AH311" s="1"/>
    </row>
    <row r="312" spans="1:34" x14ac:dyDescent="0.25">
      <c r="A312" s="11">
        <v>42500.615133148152</v>
      </c>
      <c r="B312" s="12" t="s">
        <v>39</v>
      </c>
      <c r="C312" s="12" t="s">
        <v>852</v>
      </c>
      <c r="E312" s="12" t="s">
        <v>1334</v>
      </c>
      <c r="F312" s="13">
        <v>42475</v>
      </c>
      <c r="G312" s="12"/>
      <c r="H312" s="12" t="s">
        <v>41</v>
      </c>
      <c r="I312" s="14">
        <v>0.85416666666424135</v>
      </c>
      <c r="J312" s="12" t="s">
        <v>252</v>
      </c>
      <c r="K312" s="12" t="s">
        <v>43</v>
      </c>
      <c r="L312" s="12" t="s">
        <v>46</v>
      </c>
      <c r="M312" s="1" t="s">
        <v>6695</v>
      </c>
      <c r="N312" s="12" t="s">
        <v>1692</v>
      </c>
      <c r="O312" s="15">
        <v>1</v>
      </c>
      <c r="P312" s="15">
        <v>16</v>
      </c>
      <c r="R312" s="18"/>
      <c r="S312" s="16" t="s">
        <v>46</v>
      </c>
      <c r="AC312" s="16">
        <v>0</v>
      </c>
      <c r="AE312" s="27">
        <v>1</v>
      </c>
      <c r="AF312" s="27">
        <v>1</v>
      </c>
      <c r="AG312" s="19" t="s">
        <v>46</v>
      </c>
      <c r="AH312" s="1"/>
    </row>
    <row r="313" spans="1:34" x14ac:dyDescent="0.25">
      <c r="A313" s="11">
        <v>42495.54927048611</v>
      </c>
      <c r="B313" s="12" t="s">
        <v>86</v>
      </c>
      <c r="C313" s="12" t="s">
        <v>271</v>
      </c>
      <c r="E313" s="12" t="s">
        <v>1334</v>
      </c>
      <c r="F313" s="13">
        <v>42476</v>
      </c>
      <c r="G313" s="12"/>
      <c r="H313" s="12" t="s">
        <v>49</v>
      </c>
      <c r="I313" s="14">
        <v>0.45833333333575865</v>
      </c>
      <c r="J313" s="12" t="s">
        <v>6315</v>
      </c>
      <c r="K313" s="12" t="s">
        <v>43</v>
      </c>
      <c r="L313" s="12" t="s">
        <v>36</v>
      </c>
      <c r="M313" s="1" t="s">
        <v>6316</v>
      </c>
      <c r="N313" s="12" t="s">
        <v>1692</v>
      </c>
      <c r="O313" s="15">
        <v>4</v>
      </c>
      <c r="P313" s="15">
        <v>19</v>
      </c>
      <c r="R313" s="18"/>
      <c r="S313" s="16" t="s">
        <v>36</v>
      </c>
      <c r="T313" s="5">
        <v>71</v>
      </c>
      <c r="X313" s="5">
        <v>151.13</v>
      </c>
      <c r="AC313" s="5">
        <v>0</v>
      </c>
      <c r="AE313" s="27">
        <v>0</v>
      </c>
      <c r="AF313" s="27">
        <v>3</v>
      </c>
      <c r="AG313" s="19" t="s">
        <v>46</v>
      </c>
      <c r="AH313" s="1"/>
    </row>
    <row r="314" spans="1:34" ht="26.4" x14ac:dyDescent="0.25">
      <c r="A314" s="11">
        <v>42496.514834930553</v>
      </c>
      <c r="B314" s="12" t="s">
        <v>39</v>
      </c>
      <c r="C314" s="12" t="s">
        <v>649</v>
      </c>
      <c r="E314" s="12" t="s">
        <v>1334</v>
      </c>
      <c r="F314" s="13">
        <v>42476</v>
      </c>
      <c r="G314" s="12"/>
      <c r="H314" s="12" t="s">
        <v>49</v>
      </c>
      <c r="I314" s="14">
        <v>0.54166666666424135</v>
      </c>
      <c r="J314" s="12" t="s">
        <v>6377</v>
      </c>
      <c r="K314" s="12" t="s">
        <v>43</v>
      </c>
      <c r="L314" s="12" t="s">
        <v>46</v>
      </c>
      <c r="M314" s="1" t="s">
        <v>6378</v>
      </c>
      <c r="N314" s="12" t="s">
        <v>1692</v>
      </c>
      <c r="O314" s="15">
        <v>1</v>
      </c>
      <c r="P314" s="15">
        <v>2</v>
      </c>
      <c r="Q314" s="5">
        <v>40</v>
      </c>
      <c r="R314" s="18"/>
      <c r="S314" s="16" t="s">
        <v>36</v>
      </c>
      <c r="U314" s="5">
        <v>5</v>
      </c>
      <c r="X314" s="5">
        <v>10</v>
      </c>
      <c r="AC314" s="16">
        <v>0</v>
      </c>
      <c r="AE314" s="27">
        <v>2</v>
      </c>
      <c r="AF314" s="27">
        <v>1.5</v>
      </c>
      <c r="AG314" s="19" t="s">
        <v>46</v>
      </c>
      <c r="AH314" s="1"/>
    </row>
    <row r="315" spans="1:34" x14ac:dyDescent="0.25">
      <c r="A315" s="11">
        <v>42500.616492974536</v>
      </c>
      <c r="B315" s="12" t="s">
        <v>39</v>
      </c>
      <c r="C315" s="12" t="s">
        <v>236</v>
      </c>
      <c r="E315" s="12" t="s">
        <v>1334</v>
      </c>
      <c r="F315" s="13">
        <v>42476</v>
      </c>
      <c r="G315" s="12"/>
      <c r="H315" s="12" t="s">
        <v>49</v>
      </c>
      <c r="I315" s="14">
        <v>0.375</v>
      </c>
      <c r="J315" s="12" t="s">
        <v>6696</v>
      </c>
      <c r="K315" s="12" t="s">
        <v>43</v>
      </c>
      <c r="L315" s="12" t="s">
        <v>46</v>
      </c>
      <c r="M315" s="1" t="s">
        <v>6697</v>
      </c>
      <c r="N315" s="12" t="s">
        <v>1692</v>
      </c>
      <c r="O315" s="15">
        <v>1</v>
      </c>
      <c r="P315" s="15">
        <v>4</v>
      </c>
      <c r="R315" s="18"/>
      <c r="S315" s="16" t="s">
        <v>36</v>
      </c>
      <c r="T315" s="5">
        <v>18</v>
      </c>
      <c r="AC315" s="16">
        <v>0</v>
      </c>
      <c r="AE315" s="27">
        <v>2.5</v>
      </c>
      <c r="AF315" s="27">
        <v>2</v>
      </c>
      <c r="AG315" s="19" t="s">
        <v>46</v>
      </c>
      <c r="AH315" s="1"/>
    </row>
    <row r="316" spans="1:34" x14ac:dyDescent="0.25">
      <c r="A316" s="11">
        <v>42500.619097476854</v>
      </c>
      <c r="B316" s="12" t="s">
        <v>30</v>
      </c>
      <c r="C316" s="12" t="s">
        <v>331</v>
      </c>
      <c r="E316" s="12" t="s">
        <v>1334</v>
      </c>
      <c r="F316" s="13">
        <v>42476</v>
      </c>
      <c r="G316" s="12"/>
      <c r="H316" s="12" t="s">
        <v>49</v>
      </c>
      <c r="I316" s="14">
        <v>0.5</v>
      </c>
      <c r="J316" s="12" t="s">
        <v>3702</v>
      </c>
      <c r="K316" s="12" t="s">
        <v>43</v>
      </c>
      <c r="L316" s="12" t="s">
        <v>46</v>
      </c>
      <c r="M316" s="1" t="s">
        <v>4900</v>
      </c>
      <c r="N316" s="12" t="s">
        <v>1692</v>
      </c>
      <c r="O316" s="15">
        <v>1</v>
      </c>
      <c r="P316" s="15">
        <v>0</v>
      </c>
      <c r="R316" s="18"/>
      <c r="S316" s="16" t="s">
        <v>46</v>
      </c>
      <c r="AC316" s="16">
        <v>0</v>
      </c>
      <c r="AE316" s="27">
        <v>4</v>
      </c>
      <c r="AF316" s="27">
        <v>3</v>
      </c>
      <c r="AG316" s="19" t="s">
        <v>46</v>
      </c>
      <c r="AH316" s="1"/>
    </row>
    <row r="317" spans="1:34" x14ac:dyDescent="0.25">
      <c r="A317" s="11">
        <v>42500.021222222218</v>
      </c>
      <c r="B317" s="12" t="s">
        <v>30</v>
      </c>
      <c r="C317" s="12" t="s">
        <v>852</v>
      </c>
      <c r="E317" s="12" t="s">
        <v>1334</v>
      </c>
      <c r="F317" s="13">
        <v>42477</v>
      </c>
      <c r="G317" s="12"/>
      <c r="H317" s="12" t="s">
        <v>49</v>
      </c>
      <c r="I317" s="14">
        <v>0.375</v>
      </c>
      <c r="J317" s="12" t="s">
        <v>1748</v>
      </c>
      <c r="K317" s="12" t="s">
        <v>105</v>
      </c>
      <c r="L317" s="12" t="s">
        <v>46</v>
      </c>
      <c r="N317" s="12" t="s">
        <v>1692</v>
      </c>
      <c r="O317" s="15">
        <v>2</v>
      </c>
      <c r="P317" s="15">
        <v>12</v>
      </c>
      <c r="R317" s="18"/>
      <c r="S317" s="16" t="s">
        <v>36</v>
      </c>
      <c r="U317" s="5">
        <v>30</v>
      </c>
      <c r="Y317" s="5">
        <v>90</v>
      </c>
      <c r="AC317" s="16">
        <v>0</v>
      </c>
      <c r="AE317" s="27">
        <v>6</v>
      </c>
      <c r="AF317" s="27">
        <v>3</v>
      </c>
      <c r="AG317" s="19" t="s">
        <v>46</v>
      </c>
      <c r="AH317" s="1"/>
    </row>
    <row r="318" spans="1:34" x14ac:dyDescent="0.25">
      <c r="A318" s="11">
        <v>42496.530877916666</v>
      </c>
      <c r="B318" s="12" t="s">
        <v>39</v>
      </c>
      <c r="C318" s="12" t="s">
        <v>649</v>
      </c>
      <c r="E318" s="12" t="s">
        <v>1334</v>
      </c>
      <c r="F318" s="13">
        <v>42483</v>
      </c>
      <c r="G318" s="12"/>
      <c r="H318" s="12" t="s">
        <v>49</v>
      </c>
      <c r="I318" s="14">
        <v>0.625</v>
      </c>
      <c r="J318" s="12" t="s">
        <v>6379</v>
      </c>
      <c r="K318" s="12" t="s">
        <v>43</v>
      </c>
      <c r="L318" s="12" t="s">
        <v>46</v>
      </c>
      <c r="M318" s="1" t="s">
        <v>6380</v>
      </c>
      <c r="N318" s="12" t="s">
        <v>1692</v>
      </c>
      <c r="O318" s="15">
        <v>1</v>
      </c>
      <c r="P318" s="15">
        <v>5</v>
      </c>
      <c r="Q318" s="5">
        <v>50</v>
      </c>
      <c r="R318" s="18"/>
      <c r="S318" s="16" t="s">
        <v>36</v>
      </c>
      <c r="T318" s="5">
        <v>0</v>
      </c>
      <c r="U318" s="5">
        <v>10</v>
      </c>
      <c r="X318" s="5">
        <v>6</v>
      </c>
      <c r="AC318" s="16">
        <v>0</v>
      </c>
      <c r="AE318" s="27">
        <v>1</v>
      </c>
      <c r="AF318" s="27">
        <v>1</v>
      </c>
      <c r="AG318" s="19" t="s">
        <v>46</v>
      </c>
      <c r="AH318" s="1"/>
    </row>
    <row r="319" spans="1:34" ht="26.4" x14ac:dyDescent="0.25">
      <c r="A319" s="11">
        <v>42500.015548796291</v>
      </c>
      <c r="B319" s="12" t="s">
        <v>30</v>
      </c>
      <c r="C319" s="9" t="s">
        <v>649</v>
      </c>
      <c r="E319" s="12" t="s">
        <v>1334</v>
      </c>
      <c r="F319" s="13">
        <v>42483</v>
      </c>
      <c r="G319" s="12"/>
      <c r="H319" s="12" t="s">
        <v>49</v>
      </c>
      <c r="I319" s="14">
        <v>0.66666666666424135</v>
      </c>
      <c r="J319" s="12" t="s">
        <v>6572</v>
      </c>
      <c r="K319" s="12" t="s">
        <v>43</v>
      </c>
      <c r="L319" s="12" t="s">
        <v>36</v>
      </c>
      <c r="M319" s="1" t="s">
        <v>6573</v>
      </c>
      <c r="N319" s="12" t="s">
        <v>1692</v>
      </c>
      <c r="O319" s="15">
        <v>3</v>
      </c>
      <c r="P319" s="15">
        <v>32</v>
      </c>
      <c r="R319" s="18"/>
      <c r="S319" s="16" t="s">
        <v>36</v>
      </c>
      <c r="T319" s="5">
        <v>15</v>
      </c>
      <c r="U319" s="5">
        <v>15</v>
      </c>
      <c r="AC319" s="16">
        <v>0</v>
      </c>
      <c r="AD319" s="21" t="s">
        <v>6574</v>
      </c>
      <c r="AE319" s="27">
        <v>6</v>
      </c>
      <c r="AF319" s="27">
        <v>3</v>
      </c>
      <c r="AG319" s="19" t="s">
        <v>46</v>
      </c>
      <c r="AH319" s="1"/>
    </row>
    <row r="320" spans="1:34" ht="92.4" x14ac:dyDescent="0.25">
      <c r="A320" s="11">
        <v>42500.41306457176</v>
      </c>
      <c r="B320" s="12" t="s">
        <v>39</v>
      </c>
      <c r="C320" s="12" t="s">
        <v>649</v>
      </c>
      <c r="E320" s="12" t="s">
        <v>1334</v>
      </c>
      <c r="F320" s="13">
        <v>42483</v>
      </c>
      <c r="G320" s="12"/>
      <c r="H320" s="12" t="s">
        <v>49</v>
      </c>
      <c r="I320" s="14">
        <v>0.41666666666424135</v>
      </c>
      <c r="J320" s="12" t="s">
        <v>6605</v>
      </c>
      <c r="K320" s="12" t="s">
        <v>163</v>
      </c>
      <c r="L320" s="12" t="s">
        <v>36</v>
      </c>
      <c r="M320" s="1" t="s">
        <v>6606</v>
      </c>
      <c r="N320" s="12" t="s">
        <v>1692</v>
      </c>
      <c r="O320" s="15">
        <v>1</v>
      </c>
      <c r="P320" s="15">
        <v>169</v>
      </c>
      <c r="Q320" s="5">
        <v>60</v>
      </c>
      <c r="R320" s="18"/>
      <c r="S320" s="16" t="s">
        <v>36</v>
      </c>
      <c r="U320" s="5">
        <v>50</v>
      </c>
      <c r="AC320" s="16">
        <v>0</v>
      </c>
      <c r="AD320" s="21" t="s">
        <v>6608</v>
      </c>
      <c r="AE320" s="27">
        <v>8</v>
      </c>
      <c r="AF320" s="27">
        <v>6</v>
      </c>
      <c r="AG320" s="19" t="s">
        <v>46</v>
      </c>
      <c r="AH320" s="1"/>
    </row>
    <row r="321" spans="1:34" ht="26.4" x14ac:dyDescent="0.25">
      <c r="A321" s="11">
        <v>42500.416759039348</v>
      </c>
      <c r="B321" s="12" t="s">
        <v>39</v>
      </c>
      <c r="C321" s="12" t="s">
        <v>852</v>
      </c>
      <c r="E321" s="12" t="s">
        <v>1334</v>
      </c>
      <c r="F321" s="13">
        <v>42483</v>
      </c>
      <c r="G321" s="12"/>
      <c r="H321" s="12" t="s">
        <v>49</v>
      </c>
      <c r="I321" s="14">
        <v>0.86458333333575865</v>
      </c>
      <c r="J321" s="12" t="s">
        <v>6616</v>
      </c>
      <c r="K321" s="12" t="s">
        <v>105</v>
      </c>
      <c r="L321" s="12" t="s">
        <v>46</v>
      </c>
      <c r="M321" s="1" t="s">
        <v>6617</v>
      </c>
      <c r="N321" s="12" t="s">
        <v>1692</v>
      </c>
      <c r="O321" s="15">
        <v>1</v>
      </c>
      <c r="P321" s="15">
        <v>11</v>
      </c>
      <c r="Q321" s="5">
        <v>45</v>
      </c>
      <c r="R321" s="18"/>
      <c r="S321" s="16" t="s">
        <v>46</v>
      </c>
      <c r="AC321" s="16">
        <v>0</v>
      </c>
      <c r="AE321" s="27">
        <v>1.5</v>
      </c>
      <c r="AF321" s="27">
        <v>1</v>
      </c>
      <c r="AG321" s="19" t="s">
        <v>46</v>
      </c>
      <c r="AH321" s="1"/>
    </row>
    <row r="322" spans="1:34" ht="79.2" x14ac:dyDescent="0.25">
      <c r="A322" s="11">
        <v>42500.410519641198</v>
      </c>
      <c r="B322" s="12" t="s">
        <v>39</v>
      </c>
      <c r="C322" s="12" t="s">
        <v>852</v>
      </c>
      <c r="E322" s="12" t="s">
        <v>1334</v>
      </c>
      <c r="F322" s="13">
        <v>42484</v>
      </c>
      <c r="G322" s="12"/>
      <c r="H322" s="12" t="s">
        <v>75</v>
      </c>
      <c r="I322" s="14">
        <v>0.41666666666424135</v>
      </c>
      <c r="J322" s="12" t="s">
        <v>6605</v>
      </c>
      <c r="K322" s="12" t="s">
        <v>163</v>
      </c>
      <c r="L322" s="12" t="s">
        <v>36</v>
      </c>
      <c r="M322" s="1" t="s">
        <v>6606</v>
      </c>
      <c r="N322" s="12" t="s">
        <v>1692</v>
      </c>
      <c r="O322" s="15">
        <v>1</v>
      </c>
      <c r="P322" s="15">
        <v>204</v>
      </c>
      <c r="Q322" s="5">
        <v>100</v>
      </c>
      <c r="R322" s="18"/>
      <c r="S322" s="16" t="s">
        <v>36</v>
      </c>
      <c r="U322" s="5">
        <v>35</v>
      </c>
      <c r="AC322" s="16">
        <v>0</v>
      </c>
      <c r="AD322" s="21" t="s">
        <v>6607</v>
      </c>
      <c r="AE322" s="27">
        <v>8</v>
      </c>
      <c r="AF322" s="27">
        <v>6</v>
      </c>
      <c r="AG322" s="19" t="s">
        <v>46</v>
      </c>
      <c r="AH322" s="1"/>
    </row>
    <row r="323" spans="1:34" x14ac:dyDescent="0.25">
      <c r="A323" s="11">
        <v>42500.62055206018</v>
      </c>
      <c r="B323" s="12" t="s">
        <v>39</v>
      </c>
      <c r="C323" s="12" t="s">
        <v>852</v>
      </c>
      <c r="E323" s="12" t="s">
        <v>1334</v>
      </c>
      <c r="F323" s="13">
        <v>42489</v>
      </c>
      <c r="G323" s="12"/>
      <c r="H323" s="12" t="s">
        <v>41</v>
      </c>
      <c r="I323" s="14">
        <v>0.85416666666424135</v>
      </c>
      <c r="J323" s="12" t="s">
        <v>252</v>
      </c>
      <c r="K323" s="12" t="s">
        <v>43</v>
      </c>
      <c r="L323" s="12" t="s">
        <v>46</v>
      </c>
      <c r="M323" s="1" t="s">
        <v>6695</v>
      </c>
      <c r="N323" s="12" t="s">
        <v>1692</v>
      </c>
      <c r="O323" s="15">
        <v>1</v>
      </c>
      <c r="P323" s="15">
        <v>17</v>
      </c>
      <c r="R323" s="18"/>
      <c r="S323" s="16" t="s">
        <v>46</v>
      </c>
      <c r="AC323" s="16">
        <v>0</v>
      </c>
      <c r="AE323" s="27">
        <v>1.5</v>
      </c>
      <c r="AF323" s="27">
        <v>1</v>
      </c>
      <c r="AG323" s="19" t="s">
        <v>46</v>
      </c>
      <c r="AH323" s="1"/>
    </row>
    <row r="324" spans="1:34" ht="66" x14ac:dyDescent="0.25">
      <c r="A324" s="11">
        <v>42500.415137002317</v>
      </c>
      <c r="B324" s="12" t="s">
        <v>30</v>
      </c>
      <c r="C324" s="12" t="s">
        <v>331</v>
      </c>
      <c r="E324" s="12" t="s">
        <v>1334</v>
      </c>
      <c r="F324" s="13">
        <v>42490</v>
      </c>
      <c r="G324" s="12"/>
      <c r="H324" s="12" t="s">
        <v>49</v>
      </c>
      <c r="I324" s="14">
        <v>0.47916666666424135</v>
      </c>
      <c r="J324" s="12" t="s">
        <v>6605</v>
      </c>
      <c r="K324" s="12" t="s">
        <v>163</v>
      </c>
      <c r="L324" s="12" t="s">
        <v>36</v>
      </c>
      <c r="M324" s="1" t="s">
        <v>6606</v>
      </c>
      <c r="N324" s="12" t="s">
        <v>1692</v>
      </c>
      <c r="O324" s="15">
        <v>1</v>
      </c>
      <c r="P324" s="15">
        <v>69</v>
      </c>
      <c r="R324" s="18"/>
      <c r="S324" s="16" t="s">
        <v>36</v>
      </c>
      <c r="T324" s="5">
        <v>500</v>
      </c>
      <c r="AC324" s="16">
        <v>0</v>
      </c>
      <c r="AD324" s="21" t="s">
        <v>6613</v>
      </c>
      <c r="AE324" s="27">
        <v>7</v>
      </c>
      <c r="AF324" s="27">
        <v>5</v>
      </c>
      <c r="AG324" s="19" t="s">
        <v>46</v>
      </c>
      <c r="AH324" s="1"/>
    </row>
    <row r="325" spans="1:34" ht="39.6" x14ac:dyDescent="0.25">
      <c r="A325" s="11">
        <v>42530.737048194445</v>
      </c>
      <c r="B325" s="12" t="s">
        <v>30</v>
      </c>
      <c r="C325" s="9" t="s">
        <v>869</v>
      </c>
      <c r="E325" s="12" t="s">
        <v>1334</v>
      </c>
      <c r="F325" s="13">
        <v>42491</v>
      </c>
      <c r="G325" s="12" t="s">
        <v>7275</v>
      </c>
      <c r="H325" s="12" t="s">
        <v>75</v>
      </c>
      <c r="I325" s="14">
        <v>0.54166666666424135</v>
      </c>
      <c r="J325" s="12" t="s">
        <v>7276</v>
      </c>
      <c r="K325" s="12" t="s">
        <v>43</v>
      </c>
      <c r="L325" s="12" t="s">
        <v>46</v>
      </c>
      <c r="M325" s="1" t="s">
        <v>7277</v>
      </c>
      <c r="N325" s="12" t="s">
        <v>1692</v>
      </c>
      <c r="O325" s="15">
        <v>12</v>
      </c>
      <c r="P325" s="15">
        <v>58</v>
      </c>
      <c r="S325" s="16" t="s">
        <v>36</v>
      </c>
      <c r="T325" s="5">
        <v>45.5</v>
      </c>
      <c r="AC325" s="16">
        <v>0</v>
      </c>
      <c r="AE325" s="24">
        <v>40</v>
      </c>
      <c r="AF325" s="24">
        <v>6</v>
      </c>
      <c r="AG325" s="6" t="s">
        <v>46</v>
      </c>
      <c r="AH325" s="1"/>
    </row>
    <row r="326" spans="1:34" ht="26.4" x14ac:dyDescent="0.25">
      <c r="A326" s="11">
        <v>42524.872198993056</v>
      </c>
      <c r="B326" s="12" t="s">
        <v>39</v>
      </c>
      <c r="C326" s="12" t="s">
        <v>852</v>
      </c>
      <c r="E326" s="12" t="s">
        <v>1334</v>
      </c>
      <c r="F326" s="13">
        <v>42493</v>
      </c>
      <c r="G326" s="12"/>
      <c r="H326" s="12" t="s">
        <v>130</v>
      </c>
      <c r="I326" s="14">
        <v>0.69791666666424135</v>
      </c>
      <c r="J326" s="12" t="s">
        <v>7051</v>
      </c>
      <c r="K326" s="12" t="s">
        <v>421</v>
      </c>
      <c r="L326" s="12" t="s">
        <v>36</v>
      </c>
      <c r="M326" s="1" t="s">
        <v>7052</v>
      </c>
      <c r="N326" s="12" t="s">
        <v>1692</v>
      </c>
      <c r="O326" s="15">
        <v>2</v>
      </c>
      <c r="P326" s="15">
        <v>13</v>
      </c>
      <c r="S326" s="16" t="s">
        <v>46</v>
      </c>
      <c r="AC326" s="16">
        <v>0</v>
      </c>
      <c r="AD326" s="21" t="s">
        <v>7053</v>
      </c>
      <c r="AE326" s="24">
        <v>3</v>
      </c>
      <c r="AF326" s="24">
        <v>1</v>
      </c>
      <c r="AG326" s="6" t="s">
        <v>46</v>
      </c>
      <c r="AH326" s="1"/>
    </row>
    <row r="327" spans="1:34" ht="26.4" x14ac:dyDescent="0.25">
      <c r="A327" s="11">
        <v>42530.762253981477</v>
      </c>
      <c r="B327" s="12" t="s">
        <v>30</v>
      </c>
      <c r="C327" s="12" t="s">
        <v>852</v>
      </c>
      <c r="E327" s="12" t="s">
        <v>1334</v>
      </c>
      <c r="F327" s="13">
        <v>42496</v>
      </c>
      <c r="G327" s="12"/>
      <c r="H327" s="12" t="s">
        <v>41</v>
      </c>
      <c r="I327" s="14">
        <v>0.70833333333575865</v>
      </c>
      <c r="J327" s="12" t="s">
        <v>1831</v>
      </c>
      <c r="K327" s="12" t="s">
        <v>43</v>
      </c>
      <c r="L327" s="12" t="s">
        <v>36</v>
      </c>
      <c r="M327" s="1" t="s">
        <v>7278</v>
      </c>
      <c r="N327" s="12" t="s">
        <v>1692</v>
      </c>
      <c r="O327" s="15">
        <v>3</v>
      </c>
      <c r="P327" s="15">
        <v>40</v>
      </c>
      <c r="S327" s="16"/>
      <c r="AC327" s="16">
        <v>0</v>
      </c>
      <c r="AE327" s="24">
        <v>3</v>
      </c>
      <c r="AF327" s="24">
        <v>0.5</v>
      </c>
      <c r="AG327" s="6" t="s">
        <v>46</v>
      </c>
      <c r="AH327" s="1"/>
    </row>
    <row r="328" spans="1:34" x14ac:dyDescent="0.25">
      <c r="A328" s="11">
        <v>42530.770659340276</v>
      </c>
      <c r="B328" s="12" t="s">
        <v>30</v>
      </c>
      <c r="C328" s="12" t="s">
        <v>852</v>
      </c>
      <c r="E328" s="12" t="s">
        <v>1334</v>
      </c>
      <c r="F328" s="13">
        <v>42496</v>
      </c>
      <c r="G328" s="12" t="s">
        <v>4719</v>
      </c>
      <c r="H328" s="12" t="s">
        <v>41</v>
      </c>
      <c r="I328" s="14">
        <v>0.82291666666424135</v>
      </c>
      <c r="J328" s="12" t="s">
        <v>4720</v>
      </c>
      <c r="K328" s="12" t="s">
        <v>43</v>
      </c>
      <c r="L328" s="12" t="s">
        <v>36</v>
      </c>
      <c r="M328" s="1" t="s">
        <v>7279</v>
      </c>
      <c r="N328" s="12" t="s">
        <v>1692</v>
      </c>
      <c r="O328" s="15">
        <v>4</v>
      </c>
      <c r="P328" s="15">
        <v>49</v>
      </c>
      <c r="S328" s="16" t="s">
        <v>36</v>
      </c>
      <c r="U328" s="5">
        <v>30</v>
      </c>
      <c r="AC328" s="16">
        <v>0</v>
      </c>
      <c r="AE328" s="24">
        <v>6</v>
      </c>
      <c r="AF328" s="24">
        <v>2</v>
      </c>
      <c r="AG328" s="6" t="s">
        <v>46</v>
      </c>
      <c r="AH328" s="1"/>
    </row>
    <row r="329" spans="1:34" ht="26.4" x14ac:dyDescent="0.25">
      <c r="A329" s="11">
        <v>42530.777297685185</v>
      </c>
      <c r="B329" s="12" t="s">
        <v>30</v>
      </c>
      <c r="C329" s="12" t="s">
        <v>852</v>
      </c>
      <c r="E329" s="12" t="s">
        <v>1334</v>
      </c>
      <c r="F329" s="13">
        <v>42496</v>
      </c>
      <c r="G329" s="12" t="s">
        <v>4704</v>
      </c>
      <c r="H329" s="12" t="s">
        <v>41</v>
      </c>
      <c r="I329" s="14">
        <v>0.85416666666424135</v>
      </c>
      <c r="J329" s="12" t="s">
        <v>1690</v>
      </c>
      <c r="K329" s="12" t="s">
        <v>43</v>
      </c>
      <c r="L329" s="12" t="s">
        <v>36</v>
      </c>
      <c r="M329" s="1" t="s">
        <v>5751</v>
      </c>
      <c r="N329" s="12" t="s">
        <v>1692</v>
      </c>
      <c r="O329" s="15">
        <v>4</v>
      </c>
      <c r="P329" s="15">
        <v>55</v>
      </c>
      <c r="S329" s="16" t="s">
        <v>36</v>
      </c>
      <c r="U329" s="5">
        <v>30</v>
      </c>
      <c r="AC329" s="16">
        <v>0</v>
      </c>
      <c r="AD329" s="21" t="s">
        <v>7280</v>
      </c>
      <c r="AE329" s="24">
        <v>12</v>
      </c>
      <c r="AF329" s="24">
        <v>6</v>
      </c>
      <c r="AG329" s="6" t="s">
        <v>46</v>
      </c>
      <c r="AH329" s="1"/>
    </row>
    <row r="330" spans="1:34" x14ac:dyDescent="0.25">
      <c r="A330" s="11">
        <v>42524.875498634261</v>
      </c>
      <c r="B330" s="12" t="s">
        <v>39</v>
      </c>
      <c r="C330" s="12" t="s">
        <v>852</v>
      </c>
      <c r="E330" s="12" t="s">
        <v>1334</v>
      </c>
      <c r="F330" s="13">
        <v>42497</v>
      </c>
      <c r="G330" s="12" t="s">
        <v>7054</v>
      </c>
      <c r="H330" s="12" t="s">
        <v>49</v>
      </c>
      <c r="I330" s="14">
        <v>0.41666666666424135</v>
      </c>
      <c r="J330" s="12" t="s">
        <v>7055</v>
      </c>
      <c r="K330" s="12" t="s">
        <v>43</v>
      </c>
      <c r="L330" s="12" t="s">
        <v>46</v>
      </c>
      <c r="M330" s="1" t="s">
        <v>7056</v>
      </c>
      <c r="N330" s="12" t="s">
        <v>1692</v>
      </c>
      <c r="O330" s="15">
        <v>3</v>
      </c>
      <c r="P330" s="15">
        <v>35</v>
      </c>
      <c r="Q330" s="5">
        <v>135</v>
      </c>
      <c r="S330" s="16" t="s">
        <v>36</v>
      </c>
      <c r="U330" s="5">
        <v>25</v>
      </c>
      <c r="AC330" s="16">
        <v>0</v>
      </c>
      <c r="AE330" s="24">
        <v>6</v>
      </c>
      <c r="AF330" s="24">
        <v>1</v>
      </c>
      <c r="AG330" s="6" t="s">
        <v>46</v>
      </c>
      <c r="AH330" s="1"/>
    </row>
    <row r="331" spans="1:34" x14ac:dyDescent="0.25">
      <c r="A331" s="11">
        <v>42524.877871805555</v>
      </c>
      <c r="B331" s="12" t="s">
        <v>39</v>
      </c>
      <c r="C331" s="12" t="s">
        <v>852</v>
      </c>
      <c r="E331" s="12" t="s">
        <v>1334</v>
      </c>
      <c r="F331" s="13">
        <v>42497</v>
      </c>
      <c r="G331" s="12"/>
      <c r="H331" s="12" t="s">
        <v>49</v>
      </c>
      <c r="I331" s="14">
        <v>0.5</v>
      </c>
      <c r="J331" s="12" t="s">
        <v>7057</v>
      </c>
      <c r="K331" s="12" t="s">
        <v>105</v>
      </c>
      <c r="L331" s="12" t="s">
        <v>46</v>
      </c>
      <c r="M331" s="1" t="s">
        <v>7058</v>
      </c>
      <c r="N331" s="12" t="s">
        <v>1692</v>
      </c>
      <c r="O331" s="15">
        <v>1</v>
      </c>
      <c r="P331" s="15">
        <v>15</v>
      </c>
      <c r="Q331" s="5">
        <v>65</v>
      </c>
      <c r="S331" s="16" t="s">
        <v>36</v>
      </c>
      <c r="U331" s="5">
        <v>10</v>
      </c>
      <c r="X331" s="5">
        <v>12.95</v>
      </c>
      <c r="AC331" s="16">
        <v>0</v>
      </c>
      <c r="AE331" s="24">
        <v>2.5</v>
      </c>
      <c r="AF331" s="24">
        <v>2</v>
      </c>
      <c r="AG331" s="6" t="s">
        <v>46</v>
      </c>
      <c r="AH331" s="1"/>
    </row>
    <row r="332" spans="1:34" ht="26.4" x14ac:dyDescent="0.25">
      <c r="A332" s="11">
        <v>42524.879303229165</v>
      </c>
      <c r="B332" s="12" t="s">
        <v>39</v>
      </c>
      <c r="C332" s="12" t="s">
        <v>852</v>
      </c>
      <c r="E332" s="12" t="s">
        <v>1334</v>
      </c>
      <c r="F332" s="13">
        <v>42497</v>
      </c>
      <c r="G332" s="12"/>
      <c r="H332" s="12" t="s">
        <v>49</v>
      </c>
      <c r="I332" s="14">
        <v>0.64583333333575865</v>
      </c>
      <c r="J332" s="12" t="s">
        <v>7059</v>
      </c>
      <c r="K332" s="12" t="s">
        <v>43</v>
      </c>
      <c r="L332" s="12" t="s">
        <v>36</v>
      </c>
      <c r="M332" s="1" t="s">
        <v>7060</v>
      </c>
      <c r="N332" s="12" t="s">
        <v>1692</v>
      </c>
      <c r="O332" s="15">
        <v>1</v>
      </c>
      <c r="P332" s="15">
        <v>19</v>
      </c>
      <c r="S332" s="16" t="s">
        <v>46</v>
      </c>
      <c r="AC332" s="16">
        <v>0</v>
      </c>
      <c r="AE332" s="24">
        <v>1.5</v>
      </c>
      <c r="AF332" s="24">
        <v>1</v>
      </c>
      <c r="AG332" s="6" t="s">
        <v>46</v>
      </c>
      <c r="AH332" s="1"/>
    </row>
    <row r="333" spans="1:34" x14ac:dyDescent="0.25">
      <c r="A333" s="11">
        <v>42524.880352141205</v>
      </c>
      <c r="B333" s="12" t="s">
        <v>39</v>
      </c>
      <c r="C333" s="12" t="s">
        <v>852</v>
      </c>
      <c r="E333" s="12" t="s">
        <v>1334</v>
      </c>
      <c r="F333" s="13">
        <v>42497</v>
      </c>
      <c r="G333" s="12"/>
      <c r="H333" s="12" t="s">
        <v>49</v>
      </c>
      <c r="I333" s="14">
        <v>0.6875</v>
      </c>
      <c r="J333" s="12" t="s">
        <v>5361</v>
      </c>
      <c r="K333" s="12" t="s">
        <v>43</v>
      </c>
      <c r="L333" s="12" t="s">
        <v>36</v>
      </c>
      <c r="M333" s="1" t="s">
        <v>7061</v>
      </c>
      <c r="N333" s="12" t="s">
        <v>1692</v>
      </c>
      <c r="O333" s="15">
        <v>1</v>
      </c>
      <c r="P333" s="15">
        <v>34</v>
      </c>
      <c r="S333" s="16" t="s">
        <v>46</v>
      </c>
      <c r="AC333" s="16">
        <v>0</v>
      </c>
      <c r="AE333" s="24">
        <v>1.5</v>
      </c>
      <c r="AF333" s="24">
        <v>1</v>
      </c>
      <c r="AG333" s="6" t="s">
        <v>46</v>
      </c>
      <c r="AH333" s="1"/>
    </row>
    <row r="334" spans="1:34" x14ac:dyDescent="0.25">
      <c r="A334" s="11">
        <v>42524.882406770834</v>
      </c>
      <c r="B334" s="12" t="s">
        <v>39</v>
      </c>
      <c r="C334" s="12" t="s">
        <v>852</v>
      </c>
      <c r="E334" s="12" t="s">
        <v>1334</v>
      </c>
      <c r="F334" s="13">
        <v>42497</v>
      </c>
      <c r="G334" s="12" t="s">
        <v>7062</v>
      </c>
      <c r="H334" s="12" t="s">
        <v>49</v>
      </c>
      <c r="I334" s="14">
        <v>0.86458333333575865</v>
      </c>
      <c r="J334" s="12" t="s">
        <v>6617</v>
      </c>
      <c r="K334" s="12" t="s">
        <v>43</v>
      </c>
      <c r="L334" s="12" t="s">
        <v>46</v>
      </c>
      <c r="M334" s="1" t="s">
        <v>7063</v>
      </c>
      <c r="N334" s="12" t="s">
        <v>1692</v>
      </c>
      <c r="O334" s="15">
        <v>3</v>
      </c>
      <c r="P334" s="15">
        <v>55</v>
      </c>
      <c r="S334" s="16" t="s">
        <v>46</v>
      </c>
      <c r="AC334" s="16">
        <v>0</v>
      </c>
      <c r="AE334" s="24">
        <v>4</v>
      </c>
      <c r="AF334" s="24">
        <v>1</v>
      </c>
      <c r="AG334" s="6" t="s">
        <v>46</v>
      </c>
      <c r="AH334" s="1"/>
    </row>
    <row r="335" spans="1:34" x14ac:dyDescent="0.25">
      <c r="A335" s="11">
        <v>42528.47104744213</v>
      </c>
      <c r="B335" s="12" t="s">
        <v>39</v>
      </c>
      <c r="C335" s="12" t="s">
        <v>852</v>
      </c>
      <c r="E335" s="12" t="s">
        <v>1334</v>
      </c>
      <c r="F335" s="13">
        <v>42497</v>
      </c>
      <c r="G335" s="12"/>
      <c r="H335" s="12" t="s">
        <v>49</v>
      </c>
      <c r="I335" s="14">
        <v>0.33333333333575865</v>
      </c>
      <c r="J335" s="12" t="s">
        <v>4906</v>
      </c>
      <c r="K335" s="12" t="s">
        <v>43</v>
      </c>
      <c r="L335" s="12" t="s">
        <v>36</v>
      </c>
      <c r="M335" s="1" t="s">
        <v>7159</v>
      </c>
      <c r="N335" s="12" t="s">
        <v>1692</v>
      </c>
      <c r="O335" s="15">
        <v>1</v>
      </c>
      <c r="P335" s="15">
        <v>6</v>
      </c>
      <c r="S335" s="16" t="s">
        <v>46</v>
      </c>
      <c r="AC335" s="16">
        <v>0</v>
      </c>
      <c r="AE335" s="24">
        <v>3</v>
      </c>
      <c r="AF335" s="24">
        <v>3</v>
      </c>
      <c r="AG335" s="6" t="s">
        <v>46</v>
      </c>
      <c r="AH335" s="1"/>
    </row>
    <row r="336" spans="1:34" ht="39.6" x14ac:dyDescent="0.25">
      <c r="A336" s="11">
        <v>42530.790879687498</v>
      </c>
      <c r="B336" s="12" t="s">
        <v>30</v>
      </c>
      <c r="C336" s="12" t="s">
        <v>852</v>
      </c>
      <c r="E336" s="12" t="s">
        <v>1334</v>
      </c>
      <c r="F336" s="13">
        <v>42497</v>
      </c>
      <c r="G336" s="12"/>
      <c r="H336" s="12" t="s">
        <v>49</v>
      </c>
      <c r="I336" s="14">
        <v>0.41666666666424135</v>
      </c>
      <c r="J336" s="12" t="s">
        <v>7281</v>
      </c>
      <c r="K336" s="12" t="s">
        <v>43</v>
      </c>
      <c r="L336" s="12" t="s">
        <v>46</v>
      </c>
      <c r="M336" s="1" t="s">
        <v>7282</v>
      </c>
      <c r="N336" s="12" t="s">
        <v>1692</v>
      </c>
      <c r="O336" s="15">
        <v>3</v>
      </c>
      <c r="P336" s="15">
        <v>66</v>
      </c>
      <c r="Q336" s="5">
        <v>660</v>
      </c>
      <c r="S336" s="16" t="s">
        <v>36</v>
      </c>
      <c r="U336" s="5">
        <v>35</v>
      </c>
      <c r="AC336" s="16">
        <v>330</v>
      </c>
      <c r="AD336" s="21" t="s">
        <v>7283</v>
      </c>
      <c r="AE336" s="24">
        <v>12</v>
      </c>
      <c r="AF336" s="24">
        <v>6</v>
      </c>
      <c r="AG336" s="6" t="s">
        <v>46</v>
      </c>
      <c r="AH336" s="1"/>
    </row>
    <row r="337" spans="1:34" ht="26.4" x14ac:dyDescent="0.25">
      <c r="A337" s="11">
        <v>42524.884208067131</v>
      </c>
      <c r="B337" s="12" t="s">
        <v>39</v>
      </c>
      <c r="C337" s="12" t="s">
        <v>852</v>
      </c>
      <c r="E337" s="12" t="s">
        <v>1334</v>
      </c>
      <c r="F337" s="13">
        <v>42502</v>
      </c>
      <c r="G337" s="12"/>
      <c r="H337" s="12" t="s">
        <v>65</v>
      </c>
      <c r="I337" s="14">
        <v>0.41666666666424135</v>
      </c>
      <c r="J337" s="12" t="s">
        <v>7064</v>
      </c>
      <c r="K337" s="12" t="s">
        <v>43</v>
      </c>
      <c r="L337" s="12" t="s">
        <v>36</v>
      </c>
      <c r="M337" s="1" t="s">
        <v>7065</v>
      </c>
      <c r="N337" s="12" t="s">
        <v>1692</v>
      </c>
      <c r="O337" s="15">
        <v>1</v>
      </c>
      <c r="P337" s="15">
        <v>45</v>
      </c>
      <c r="Q337" s="5">
        <v>99</v>
      </c>
      <c r="S337" s="16" t="s">
        <v>36</v>
      </c>
      <c r="U337" s="5">
        <v>55</v>
      </c>
      <c r="X337" s="5">
        <v>58</v>
      </c>
      <c r="AC337" s="16">
        <v>0</v>
      </c>
      <c r="AE337" s="24">
        <v>4</v>
      </c>
      <c r="AF337" s="24">
        <v>3</v>
      </c>
      <c r="AG337" s="6" t="s">
        <v>46</v>
      </c>
      <c r="AH337" s="1"/>
    </row>
    <row r="338" spans="1:34" ht="26.4" x14ac:dyDescent="0.25">
      <c r="A338" s="11">
        <v>42530.801833020829</v>
      </c>
      <c r="B338" s="12" t="s">
        <v>30</v>
      </c>
      <c r="C338" s="12" t="s">
        <v>852</v>
      </c>
      <c r="E338" s="12" t="s">
        <v>1334</v>
      </c>
      <c r="F338" s="13">
        <v>42502</v>
      </c>
      <c r="G338" s="12" t="s">
        <v>4710</v>
      </c>
      <c r="H338" s="12" t="s">
        <v>65</v>
      </c>
      <c r="I338" s="14">
        <v>0.60416666666424135</v>
      </c>
      <c r="J338" s="12" t="s">
        <v>7284</v>
      </c>
      <c r="K338" s="12" t="s">
        <v>421</v>
      </c>
      <c r="L338" s="12" t="s">
        <v>36</v>
      </c>
      <c r="M338" s="1" t="s">
        <v>7285</v>
      </c>
      <c r="N338" s="12" t="s">
        <v>1692</v>
      </c>
      <c r="O338" s="15">
        <v>9</v>
      </c>
      <c r="P338" s="15">
        <v>159</v>
      </c>
      <c r="Q338" s="5">
        <v>0</v>
      </c>
      <c r="S338" s="16" t="s">
        <v>46</v>
      </c>
      <c r="AC338" s="16">
        <v>0</v>
      </c>
      <c r="AD338" s="21" t="s">
        <v>7286</v>
      </c>
      <c r="AE338" s="24">
        <v>20</v>
      </c>
      <c r="AF338" s="24">
        <v>12</v>
      </c>
      <c r="AG338" s="6" t="s">
        <v>46</v>
      </c>
      <c r="AH338" s="1"/>
    </row>
    <row r="339" spans="1:34" x14ac:dyDescent="0.25">
      <c r="A339" s="11">
        <v>42524.88602766204</v>
      </c>
      <c r="B339" s="12" t="s">
        <v>39</v>
      </c>
      <c r="C339" s="12" t="s">
        <v>64</v>
      </c>
      <c r="E339" s="12" t="s">
        <v>1334</v>
      </c>
      <c r="F339" s="13">
        <v>42503</v>
      </c>
      <c r="G339" s="12" t="s">
        <v>7066</v>
      </c>
      <c r="H339" s="12" t="s">
        <v>41</v>
      </c>
      <c r="I339" s="14">
        <v>0.86458333333575865</v>
      </c>
      <c r="J339" s="12" t="s">
        <v>6617</v>
      </c>
      <c r="K339" s="12" t="s">
        <v>43</v>
      </c>
      <c r="L339" s="12" t="s">
        <v>46</v>
      </c>
      <c r="M339" s="1" t="s">
        <v>7063</v>
      </c>
      <c r="N339" s="12" t="s">
        <v>1692</v>
      </c>
      <c r="O339" s="15">
        <v>2</v>
      </c>
      <c r="P339" s="15">
        <v>14</v>
      </c>
      <c r="Q339" s="5">
        <v>42</v>
      </c>
      <c r="S339" s="16" t="s">
        <v>46</v>
      </c>
      <c r="AC339" s="16">
        <v>0</v>
      </c>
      <c r="AE339" s="24">
        <v>3</v>
      </c>
      <c r="AF339" s="24">
        <v>1</v>
      </c>
      <c r="AG339" s="6" t="s">
        <v>46</v>
      </c>
      <c r="AH339" s="1"/>
    </row>
    <row r="340" spans="1:34" x14ac:dyDescent="0.25">
      <c r="A340" s="11">
        <v>42528.475762523143</v>
      </c>
      <c r="B340" s="12" t="s">
        <v>39</v>
      </c>
      <c r="C340" s="12" t="s">
        <v>236</v>
      </c>
      <c r="E340" s="12" t="s">
        <v>1334</v>
      </c>
      <c r="F340" s="13">
        <v>42504</v>
      </c>
      <c r="G340" s="12"/>
      <c r="H340" s="12" t="s">
        <v>49</v>
      </c>
      <c r="I340" s="14">
        <v>0.375</v>
      </c>
      <c r="J340" s="12" t="s">
        <v>4906</v>
      </c>
      <c r="K340" s="12" t="s">
        <v>43</v>
      </c>
      <c r="L340" s="12" t="s">
        <v>46</v>
      </c>
      <c r="M340" s="1" t="s">
        <v>7160</v>
      </c>
      <c r="N340" s="12" t="s">
        <v>1692</v>
      </c>
      <c r="O340" s="15">
        <v>1</v>
      </c>
      <c r="P340" s="15">
        <v>14</v>
      </c>
      <c r="Q340" s="5">
        <v>0</v>
      </c>
      <c r="S340" s="16" t="s">
        <v>36</v>
      </c>
      <c r="T340" s="5">
        <v>60</v>
      </c>
      <c r="AC340" s="16">
        <v>0</v>
      </c>
      <c r="AE340" s="24">
        <v>3</v>
      </c>
      <c r="AF340" s="24">
        <v>2</v>
      </c>
      <c r="AG340" s="6" t="s">
        <v>46</v>
      </c>
      <c r="AH340" s="1"/>
    </row>
    <row r="341" spans="1:34" ht="39.6" x14ac:dyDescent="0.25">
      <c r="A341" s="11">
        <v>42530.817083009257</v>
      </c>
      <c r="B341" s="12" t="s">
        <v>39</v>
      </c>
      <c r="C341" s="12" t="s">
        <v>236</v>
      </c>
      <c r="E341" s="12" t="s">
        <v>1334</v>
      </c>
      <c r="F341" s="13">
        <v>42504</v>
      </c>
      <c r="G341" s="12" t="s">
        <v>7287</v>
      </c>
      <c r="H341" s="12" t="s">
        <v>49</v>
      </c>
      <c r="I341" s="14">
        <v>0.41666666666424135</v>
      </c>
      <c r="J341" s="12" t="s">
        <v>2696</v>
      </c>
      <c r="K341" s="12" t="s">
        <v>43</v>
      </c>
      <c r="L341" s="12" t="s">
        <v>46</v>
      </c>
      <c r="M341" s="1" t="s">
        <v>5760</v>
      </c>
      <c r="N341" s="12" t="s">
        <v>1692</v>
      </c>
      <c r="O341" s="15">
        <v>16</v>
      </c>
      <c r="P341" s="15">
        <v>115</v>
      </c>
      <c r="Q341" s="5">
        <v>0</v>
      </c>
      <c r="S341" s="16" t="s">
        <v>36</v>
      </c>
      <c r="T341" s="5">
        <v>48</v>
      </c>
      <c r="AC341" s="16">
        <v>0</v>
      </c>
      <c r="AE341" s="24">
        <v>16</v>
      </c>
      <c r="AF341" s="24">
        <v>12</v>
      </c>
      <c r="AG341" s="6" t="s">
        <v>46</v>
      </c>
      <c r="AH341" s="1"/>
    </row>
    <row r="342" spans="1:34" ht="26.4" x14ac:dyDescent="0.25">
      <c r="A342" s="11">
        <v>42559.705030717596</v>
      </c>
      <c r="B342" s="12" t="s">
        <v>39</v>
      </c>
      <c r="C342" s="12" t="s">
        <v>649</v>
      </c>
      <c r="E342" s="12" t="s">
        <v>1334</v>
      </c>
      <c r="F342" s="13">
        <v>42508</v>
      </c>
      <c r="G342" s="12"/>
      <c r="H342" s="12" t="s">
        <v>49</v>
      </c>
      <c r="I342" s="14">
        <v>0.58333333333575865</v>
      </c>
      <c r="J342" s="12" t="s">
        <v>8033</v>
      </c>
      <c r="K342" s="12" t="s">
        <v>43</v>
      </c>
      <c r="L342" s="12" t="s">
        <v>46</v>
      </c>
      <c r="M342" s="1" t="s">
        <v>8034</v>
      </c>
      <c r="N342" s="12" t="s">
        <v>1692</v>
      </c>
      <c r="O342" s="12">
        <v>1</v>
      </c>
      <c r="P342" s="12">
        <v>8</v>
      </c>
      <c r="Q342" s="5">
        <v>24</v>
      </c>
      <c r="S342" s="16" t="s">
        <v>36</v>
      </c>
      <c r="U342" s="5">
        <v>25</v>
      </c>
      <c r="X342" s="5">
        <v>20</v>
      </c>
      <c r="AC342" s="16">
        <v>0</v>
      </c>
      <c r="AE342" s="24">
        <v>1.5</v>
      </c>
      <c r="AF342" s="24">
        <v>1.5</v>
      </c>
      <c r="AG342" s="6" t="s">
        <v>46</v>
      </c>
      <c r="AH342" s="1"/>
    </row>
    <row r="343" spans="1:34" x14ac:dyDescent="0.25">
      <c r="A343" s="11">
        <v>42528.477528206015</v>
      </c>
      <c r="B343" s="12" t="s">
        <v>39</v>
      </c>
      <c r="C343" s="12" t="s">
        <v>852</v>
      </c>
      <c r="E343" s="12" t="s">
        <v>1334</v>
      </c>
      <c r="F343" s="13">
        <v>42511</v>
      </c>
      <c r="G343" s="12"/>
      <c r="H343" s="12" t="s">
        <v>49</v>
      </c>
      <c r="I343" s="14">
        <v>0.33333333333575865</v>
      </c>
      <c r="J343" s="12" t="s">
        <v>4906</v>
      </c>
      <c r="K343" s="12" t="s">
        <v>43</v>
      </c>
      <c r="L343" s="12" t="s">
        <v>36</v>
      </c>
      <c r="M343" s="1" t="s">
        <v>7159</v>
      </c>
      <c r="N343" s="12" t="s">
        <v>1692</v>
      </c>
      <c r="O343" s="15">
        <v>1</v>
      </c>
      <c r="P343" s="15">
        <v>10</v>
      </c>
      <c r="S343" s="16" t="s">
        <v>36</v>
      </c>
      <c r="U343" s="5">
        <v>10</v>
      </c>
      <c r="AC343" s="16">
        <v>0</v>
      </c>
      <c r="AE343" s="24">
        <v>3</v>
      </c>
      <c r="AF343" s="24">
        <v>2</v>
      </c>
      <c r="AG343" s="6" t="s">
        <v>46</v>
      </c>
      <c r="AH343" s="1"/>
    </row>
    <row r="344" spans="1:34" ht="79.2" x14ac:dyDescent="0.25">
      <c r="A344" s="11">
        <v>42530.831733842591</v>
      </c>
      <c r="B344" s="12" t="s">
        <v>30</v>
      </c>
      <c r="C344" s="12" t="s">
        <v>852</v>
      </c>
      <c r="E344" s="12" t="s">
        <v>1334</v>
      </c>
      <c r="F344" s="13">
        <v>42511</v>
      </c>
      <c r="G344" s="12"/>
      <c r="H344" s="12" t="s">
        <v>49</v>
      </c>
      <c r="I344" s="14">
        <v>0.45833333333575865</v>
      </c>
      <c r="J344" s="12" t="s">
        <v>7288</v>
      </c>
      <c r="K344" s="12" t="s">
        <v>163</v>
      </c>
      <c r="L344" s="12" t="s">
        <v>36</v>
      </c>
      <c r="M344" s="1" t="s">
        <v>7289</v>
      </c>
      <c r="N344" s="12"/>
      <c r="O344" s="15">
        <v>1</v>
      </c>
      <c r="P344" s="15">
        <v>200</v>
      </c>
      <c r="Q344" s="5">
        <v>0</v>
      </c>
      <c r="S344" s="16" t="s">
        <v>36</v>
      </c>
      <c r="U344" s="5">
        <v>100</v>
      </c>
      <c r="X344" s="5" t="s">
        <v>7290</v>
      </c>
      <c r="AC344" s="16">
        <v>0</v>
      </c>
      <c r="AD344" s="21" t="s">
        <v>7291</v>
      </c>
      <c r="AE344" s="24">
        <v>40</v>
      </c>
      <c r="AF344" s="24">
        <v>8</v>
      </c>
      <c r="AG344" s="6" t="s">
        <v>46</v>
      </c>
      <c r="AH344" s="1"/>
    </row>
    <row r="345" spans="1:34" x14ac:dyDescent="0.25">
      <c r="A345" s="11">
        <v>42524.888334363422</v>
      </c>
      <c r="B345" s="12" t="s">
        <v>39</v>
      </c>
      <c r="C345" s="12" t="s">
        <v>852</v>
      </c>
      <c r="E345" s="12" t="s">
        <v>1334</v>
      </c>
      <c r="F345" s="13">
        <v>42514</v>
      </c>
      <c r="G345" s="12"/>
      <c r="H345" s="12" t="s">
        <v>130</v>
      </c>
      <c r="I345" s="14">
        <v>0.5</v>
      </c>
      <c r="J345" s="12" t="s">
        <v>7067</v>
      </c>
      <c r="K345" s="12" t="s">
        <v>105</v>
      </c>
      <c r="L345" s="12" t="s">
        <v>46</v>
      </c>
      <c r="M345" s="1" t="s">
        <v>7068</v>
      </c>
      <c r="N345" s="12" t="s">
        <v>1692</v>
      </c>
      <c r="O345" s="15">
        <v>2</v>
      </c>
      <c r="P345" s="15">
        <v>21</v>
      </c>
      <c r="Q345" s="5">
        <v>168</v>
      </c>
      <c r="S345" s="16" t="s">
        <v>46</v>
      </c>
      <c r="AC345" s="16">
        <v>0</v>
      </c>
      <c r="AE345" s="24">
        <v>6</v>
      </c>
      <c r="AF345" s="24">
        <v>2</v>
      </c>
      <c r="AG345" s="6" t="s">
        <v>46</v>
      </c>
      <c r="AH345" s="1"/>
    </row>
    <row r="346" spans="1:34" ht="26.4" x14ac:dyDescent="0.25">
      <c r="A346" s="11">
        <v>42524.889919606481</v>
      </c>
      <c r="B346" s="12" t="s">
        <v>39</v>
      </c>
      <c r="C346" s="12" t="s">
        <v>649</v>
      </c>
      <c r="E346" s="12" t="s">
        <v>1334</v>
      </c>
      <c r="F346" s="13">
        <v>42516</v>
      </c>
      <c r="G346" s="12"/>
      <c r="H346" s="12" t="s">
        <v>65</v>
      </c>
      <c r="I346" s="14">
        <v>0.41666666666424135</v>
      </c>
      <c r="J346" s="12" t="s">
        <v>7069</v>
      </c>
      <c r="K346" s="12" t="s">
        <v>35</v>
      </c>
      <c r="L346" s="12" t="s">
        <v>36</v>
      </c>
      <c r="N346" s="12" t="s">
        <v>1692</v>
      </c>
      <c r="O346" s="15">
        <v>1</v>
      </c>
      <c r="P346" s="15">
        <v>35</v>
      </c>
      <c r="Q346" s="5">
        <v>60</v>
      </c>
      <c r="S346" s="16" t="s">
        <v>36</v>
      </c>
      <c r="U346" s="5">
        <v>25</v>
      </c>
      <c r="X346" s="5">
        <v>26.3</v>
      </c>
      <c r="AC346" s="16">
        <v>0</v>
      </c>
      <c r="AE346" s="24">
        <v>4</v>
      </c>
      <c r="AF346" s="24">
        <v>3</v>
      </c>
      <c r="AG346" s="6" t="s">
        <v>46</v>
      </c>
      <c r="AH346" s="1"/>
    </row>
    <row r="347" spans="1:34" ht="26.4" x14ac:dyDescent="0.25">
      <c r="A347" s="11">
        <v>42531.513254386577</v>
      </c>
      <c r="B347" s="12" t="s">
        <v>39</v>
      </c>
      <c r="C347" s="12" t="s">
        <v>649</v>
      </c>
      <c r="E347" s="12" t="s">
        <v>1334</v>
      </c>
      <c r="F347" s="13">
        <v>42516</v>
      </c>
      <c r="G347" s="12"/>
      <c r="H347" s="12" t="s">
        <v>65</v>
      </c>
      <c r="I347" s="14">
        <v>0.41666666666424135</v>
      </c>
      <c r="J347" s="12" t="s">
        <v>7350</v>
      </c>
      <c r="K347" s="12" t="s">
        <v>43</v>
      </c>
      <c r="L347" s="12" t="s">
        <v>36</v>
      </c>
      <c r="M347" s="1" t="s">
        <v>7351</v>
      </c>
      <c r="N347" s="12" t="s">
        <v>1692</v>
      </c>
      <c r="O347" s="15">
        <v>1</v>
      </c>
      <c r="P347" s="15">
        <v>39</v>
      </c>
      <c r="Q347" s="5">
        <v>117</v>
      </c>
      <c r="S347" s="16" t="s">
        <v>36</v>
      </c>
      <c r="U347" s="5">
        <v>75</v>
      </c>
      <c r="X347" s="5">
        <v>40</v>
      </c>
      <c r="AC347" s="16">
        <v>0</v>
      </c>
      <c r="AE347" s="24">
        <v>3</v>
      </c>
      <c r="AF347" s="24">
        <v>3</v>
      </c>
      <c r="AG347" s="6" t="s">
        <v>46</v>
      </c>
      <c r="AH347" s="1"/>
    </row>
    <row r="348" spans="1:34" x14ac:dyDescent="0.25">
      <c r="A348" s="11">
        <v>42528.481942800921</v>
      </c>
      <c r="B348" s="12" t="s">
        <v>30</v>
      </c>
      <c r="C348" s="12" t="s">
        <v>331</v>
      </c>
      <c r="E348" s="12" t="s">
        <v>1334</v>
      </c>
      <c r="F348" s="13">
        <v>42518</v>
      </c>
      <c r="G348" s="12"/>
      <c r="H348" s="12" t="s">
        <v>49</v>
      </c>
      <c r="I348" s="14">
        <v>0.375</v>
      </c>
      <c r="J348" s="12" t="s">
        <v>4906</v>
      </c>
      <c r="K348" s="12" t="s">
        <v>43</v>
      </c>
      <c r="L348" s="12" t="s">
        <v>46</v>
      </c>
      <c r="M348" s="1" t="s">
        <v>7161</v>
      </c>
      <c r="N348" s="12" t="s">
        <v>1692</v>
      </c>
      <c r="O348" s="15">
        <v>1</v>
      </c>
      <c r="P348" s="15">
        <v>3</v>
      </c>
      <c r="S348" s="16" t="s">
        <v>36</v>
      </c>
      <c r="T348" s="5">
        <v>21</v>
      </c>
      <c r="AC348" s="16">
        <v>0</v>
      </c>
      <c r="AE348" s="24">
        <v>4.5</v>
      </c>
      <c r="AF348" s="24">
        <v>3</v>
      </c>
      <c r="AG348" s="6" t="s">
        <v>46</v>
      </c>
      <c r="AH348" s="1"/>
    </row>
    <row r="349" spans="1:34" ht="26.4" x14ac:dyDescent="0.25">
      <c r="A349" s="11">
        <v>42550.921778634263</v>
      </c>
      <c r="B349" s="12" t="s">
        <v>39</v>
      </c>
      <c r="C349" s="12" t="s">
        <v>236</v>
      </c>
      <c r="E349" s="12" t="s">
        <v>1334</v>
      </c>
      <c r="F349" s="13">
        <v>42522</v>
      </c>
      <c r="G349" s="12" t="s">
        <v>7784</v>
      </c>
      <c r="H349" s="12" t="s">
        <v>33</v>
      </c>
      <c r="I349" s="14">
        <v>0.41666666666424135</v>
      </c>
      <c r="J349" s="12" t="s">
        <v>7785</v>
      </c>
      <c r="K349" s="12" t="s">
        <v>43</v>
      </c>
      <c r="L349" s="12" t="s">
        <v>46</v>
      </c>
      <c r="M349" s="1" t="s">
        <v>7786</v>
      </c>
      <c r="N349" s="12" t="s">
        <v>1692</v>
      </c>
      <c r="O349" s="12">
        <v>3</v>
      </c>
      <c r="P349" s="12">
        <v>115</v>
      </c>
      <c r="S349" s="16" t="s">
        <v>46</v>
      </c>
      <c r="AC349" s="16">
        <v>0</v>
      </c>
      <c r="AD349" s="21" t="s">
        <v>7787</v>
      </c>
      <c r="AE349" s="24">
        <v>16</v>
      </c>
      <c r="AF349" s="24">
        <v>15</v>
      </c>
      <c r="AG349" s="6" t="s">
        <v>46</v>
      </c>
      <c r="AH349" s="1"/>
    </row>
    <row r="350" spans="1:34" ht="39.6" x14ac:dyDescent="0.25">
      <c r="A350" s="11">
        <v>42558.007380694442</v>
      </c>
      <c r="B350" s="12" t="s">
        <v>39</v>
      </c>
      <c r="C350" s="12" t="s">
        <v>852</v>
      </c>
      <c r="E350" s="12" t="s">
        <v>1334</v>
      </c>
      <c r="F350" s="13">
        <v>42522</v>
      </c>
      <c r="G350" s="12" t="s">
        <v>7953</v>
      </c>
      <c r="H350" s="12" t="s">
        <v>33</v>
      </c>
      <c r="I350" s="14">
        <v>0.41666666666424135</v>
      </c>
      <c r="J350" s="12" t="s">
        <v>2696</v>
      </c>
      <c r="K350" s="12" t="s">
        <v>43</v>
      </c>
      <c r="L350" s="12" t="s">
        <v>46</v>
      </c>
      <c r="M350" s="1" t="s">
        <v>5760</v>
      </c>
      <c r="N350" s="12" t="s">
        <v>1692</v>
      </c>
      <c r="O350" s="12">
        <v>8</v>
      </c>
      <c r="P350" s="12">
        <v>60</v>
      </c>
      <c r="S350" s="16" t="s">
        <v>36</v>
      </c>
      <c r="T350" s="5">
        <v>10</v>
      </c>
      <c r="AC350" s="16">
        <v>0</v>
      </c>
      <c r="AE350" s="24">
        <v>8</v>
      </c>
      <c r="AF350" s="24">
        <v>6</v>
      </c>
      <c r="AG350" s="6" t="s">
        <v>46</v>
      </c>
      <c r="AH350" s="1"/>
    </row>
    <row r="351" spans="1:34" ht="26.4" x14ac:dyDescent="0.25">
      <c r="A351" s="11">
        <v>42558.026100393516</v>
      </c>
      <c r="B351" s="12" t="s">
        <v>39</v>
      </c>
      <c r="C351" s="12" t="s">
        <v>852</v>
      </c>
      <c r="E351" s="12" t="s">
        <v>1334</v>
      </c>
      <c r="F351" s="13">
        <v>42522</v>
      </c>
      <c r="G351" s="12" t="s">
        <v>4704</v>
      </c>
      <c r="H351" s="12" t="s">
        <v>41</v>
      </c>
      <c r="I351" s="14">
        <v>0.85416666666424135</v>
      </c>
      <c r="J351" s="12" t="s">
        <v>1690</v>
      </c>
      <c r="K351" s="12" t="s">
        <v>43</v>
      </c>
      <c r="L351" s="12" t="s">
        <v>36</v>
      </c>
      <c r="M351" s="1" t="s">
        <v>5751</v>
      </c>
      <c r="N351" s="12" t="s">
        <v>1692</v>
      </c>
      <c r="O351" s="12">
        <v>4</v>
      </c>
      <c r="P351" s="12">
        <v>127</v>
      </c>
      <c r="S351" s="16" t="s">
        <v>36</v>
      </c>
      <c r="U351" s="5">
        <v>125</v>
      </c>
      <c r="AC351" s="16">
        <v>0</v>
      </c>
      <c r="AE351" s="24">
        <v>18</v>
      </c>
      <c r="AG351" s="6" t="s">
        <v>46</v>
      </c>
      <c r="AH351" s="1"/>
    </row>
    <row r="352" spans="1:34" ht="26.4" x14ac:dyDescent="0.25">
      <c r="A352" s="11">
        <v>42550.904864837961</v>
      </c>
      <c r="B352" s="12" t="s">
        <v>39</v>
      </c>
      <c r="C352" s="12" t="s">
        <v>852</v>
      </c>
      <c r="E352" s="12" t="s">
        <v>1334</v>
      </c>
      <c r="F352" s="13">
        <v>42523</v>
      </c>
      <c r="G352" s="12" t="s">
        <v>7774</v>
      </c>
      <c r="H352" s="12" t="s">
        <v>65</v>
      </c>
      <c r="I352" s="14">
        <v>0.5</v>
      </c>
      <c r="J352" s="12" t="s">
        <v>7775</v>
      </c>
      <c r="K352" s="12"/>
      <c r="L352" s="12" t="s">
        <v>46</v>
      </c>
      <c r="M352" s="1" t="s">
        <v>7776</v>
      </c>
      <c r="N352" s="12" t="s">
        <v>1692</v>
      </c>
      <c r="O352" s="12">
        <v>2</v>
      </c>
      <c r="P352" s="12">
        <v>20</v>
      </c>
      <c r="Q352" s="5">
        <v>128</v>
      </c>
      <c r="S352" s="16" t="s">
        <v>46</v>
      </c>
      <c r="AC352" s="16">
        <v>0</v>
      </c>
      <c r="AE352" s="24">
        <v>6</v>
      </c>
      <c r="AF352" s="24">
        <v>4</v>
      </c>
      <c r="AG352" s="6" t="s">
        <v>46</v>
      </c>
      <c r="AH352" s="1"/>
    </row>
    <row r="353" spans="1:34" ht="52.8" x14ac:dyDescent="0.25">
      <c r="A353" s="11">
        <v>42558.015454953704</v>
      </c>
      <c r="B353" s="12" t="s">
        <v>39</v>
      </c>
      <c r="C353" s="12" t="s">
        <v>852</v>
      </c>
      <c r="E353" s="12" t="s">
        <v>1334</v>
      </c>
      <c r="F353" s="13">
        <v>42523</v>
      </c>
      <c r="G353" s="12" t="s">
        <v>7954</v>
      </c>
      <c r="H353" s="12" t="s">
        <v>65</v>
      </c>
      <c r="I353" s="14">
        <v>0.41666666666424135</v>
      </c>
      <c r="J353" s="12" t="s">
        <v>7284</v>
      </c>
      <c r="K353" s="12" t="s">
        <v>105</v>
      </c>
      <c r="L353" s="12" t="s">
        <v>36</v>
      </c>
      <c r="M353" s="1" t="s">
        <v>7955</v>
      </c>
      <c r="N353" s="12" t="s">
        <v>1692</v>
      </c>
      <c r="O353" s="12">
        <v>16</v>
      </c>
      <c r="P353" s="12">
        <v>42</v>
      </c>
      <c r="S353" s="16" t="s">
        <v>46</v>
      </c>
      <c r="AC353" s="16">
        <v>0</v>
      </c>
      <c r="AD353" s="21" t="s">
        <v>7956</v>
      </c>
      <c r="AE353" s="24">
        <v>26</v>
      </c>
      <c r="AF353" s="24">
        <v>4</v>
      </c>
      <c r="AG353" s="6" t="s">
        <v>46</v>
      </c>
      <c r="AH353" s="1"/>
    </row>
    <row r="354" spans="1:34" ht="26.4" x14ac:dyDescent="0.25">
      <c r="A354" s="11">
        <v>42550.907081516205</v>
      </c>
      <c r="B354" s="12" t="s">
        <v>39</v>
      </c>
      <c r="C354" s="12" t="s">
        <v>852</v>
      </c>
      <c r="E354" s="12" t="s">
        <v>1334</v>
      </c>
      <c r="F354" s="13">
        <v>42524</v>
      </c>
      <c r="G354" s="12" t="s">
        <v>7777</v>
      </c>
      <c r="H354" s="12" t="s">
        <v>41</v>
      </c>
      <c r="I354" s="14">
        <v>0.85416666666424135</v>
      </c>
      <c r="J354" s="12" t="s">
        <v>7778</v>
      </c>
      <c r="K354" s="12" t="s">
        <v>43</v>
      </c>
      <c r="L354" s="12" t="s">
        <v>36</v>
      </c>
      <c r="M354" s="1" t="s">
        <v>1283</v>
      </c>
      <c r="N354" s="12" t="s">
        <v>1692</v>
      </c>
      <c r="O354" s="12">
        <v>2</v>
      </c>
      <c r="P354" s="12">
        <v>69</v>
      </c>
      <c r="S354" s="16" t="s">
        <v>46</v>
      </c>
      <c r="AC354" s="16">
        <v>0</v>
      </c>
      <c r="AE354" s="24">
        <v>2</v>
      </c>
      <c r="AF354" s="24">
        <v>0.5</v>
      </c>
      <c r="AG354" s="6" t="s">
        <v>46</v>
      </c>
      <c r="AH354" s="1"/>
    </row>
    <row r="355" spans="1:34" x14ac:dyDescent="0.25">
      <c r="A355" s="11">
        <v>42557.405316435186</v>
      </c>
      <c r="B355" s="12" t="s">
        <v>39</v>
      </c>
      <c r="C355" s="12" t="s">
        <v>852</v>
      </c>
      <c r="E355" s="12" t="s">
        <v>1334</v>
      </c>
      <c r="F355" s="13">
        <v>42524</v>
      </c>
      <c r="G355" s="12" t="s">
        <v>4897</v>
      </c>
      <c r="H355" s="12" t="s">
        <v>41</v>
      </c>
      <c r="I355" s="14">
        <v>0.70833333333575865</v>
      </c>
      <c r="J355" s="12" t="s">
        <v>1831</v>
      </c>
      <c r="K355" s="12" t="s">
        <v>43</v>
      </c>
      <c r="L355" s="12"/>
      <c r="M355" s="1" t="s">
        <v>7926</v>
      </c>
      <c r="N355" s="12" t="s">
        <v>1692</v>
      </c>
      <c r="O355" s="12">
        <v>4</v>
      </c>
      <c r="P355" s="12">
        <v>296</v>
      </c>
      <c r="S355" s="16" t="s">
        <v>46</v>
      </c>
      <c r="AC355" s="16">
        <v>0</v>
      </c>
      <c r="AE355" s="24">
        <v>6</v>
      </c>
      <c r="AF355" s="24">
        <v>1</v>
      </c>
      <c r="AG355" s="6" t="s">
        <v>46</v>
      </c>
      <c r="AH355" s="1"/>
    </row>
    <row r="356" spans="1:34" x14ac:dyDescent="0.25">
      <c r="A356" s="11">
        <v>42550.901727615739</v>
      </c>
      <c r="B356" s="12" t="s">
        <v>39</v>
      </c>
      <c r="C356" s="12" t="s">
        <v>852</v>
      </c>
      <c r="E356" s="12" t="s">
        <v>1334</v>
      </c>
      <c r="F356" s="13">
        <v>42525</v>
      </c>
      <c r="G356" s="12" t="s">
        <v>7771</v>
      </c>
      <c r="H356" s="12" t="s">
        <v>49</v>
      </c>
      <c r="I356" s="14">
        <v>0.375</v>
      </c>
      <c r="J356" s="12" t="s">
        <v>7772</v>
      </c>
      <c r="K356" s="12" t="s">
        <v>43</v>
      </c>
      <c r="L356" s="12" t="s">
        <v>46</v>
      </c>
      <c r="M356" s="1" t="s">
        <v>7773</v>
      </c>
      <c r="N356" s="12" t="s">
        <v>1692</v>
      </c>
      <c r="O356" s="12">
        <v>3</v>
      </c>
      <c r="P356" s="12">
        <v>34</v>
      </c>
      <c r="Q356" s="5">
        <v>510</v>
      </c>
      <c r="S356" s="16" t="s">
        <v>36</v>
      </c>
      <c r="U356" s="5">
        <v>30</v>
      </c>
      <c r="X356" s="5">
        <v>19.989999999999998</v>
      </c>
      <c r="AC356" s="16">
        <v>0</v>
      </c>
      <c r="AE356" s="24">
        <v>12</v>
      </c>
      <c r="AF356" s="24">
        <v>6</v>
      </c>
      <c r="AG356" s="6" t="s">
        <v>46</v>
      </c>
      <c r="AH356" s="1"/>
    </row>
    <row r="357" spans="1:34" x14ac:dyDescent="0.25">
      <c r="A357" s="11">
        <v>42550.909860046297</v>
      </c>
      <c r="B357" s="12" t="s">
        <v>39</v>
      </c>
      <c r="C357" s="12" t="s">
        <v>852</v>
      </c>
      <c r="E357" s="12" t="s">
        <v>1334</v>
      </c>
      <c r="F357" s="13">
        <v>42525</v>
      </c>
      <c r="G357" s="12" t="s">
        <v>7779</v>
      </c>
      <c r="H357" s="12" t="s">
        <v>49</v>
      </c>
      <c r="I357" s="14">
        <v>0.625</v>
      </c>
      <c r="J357" s="12" t="s">
        <v>3756</v>
      </c>
      <c r="K357" s="12" t="s">
        <v>43</v>
      </c>
      <c r="L357" s="12" t="s">
        <v>46</v>
      </c>
      <c r="M357" s="1" t="s">
        <v>7056</v>
      </c>
      <c r="N357" s="12" t="s">
        <v>1692</v>
      </c>
      <c r="O357" s="12">
        <v>2</v>
      </c>
      <c r="P357" s="12">
        <v>26</v>
      </c>
      <c r="Q357" s="5">
        <v>175</v>
      </c>
      <c r="S357" s="16" t="s">
        <v>36</v>
      </c>
      <c r="U357" s="5">
        <v>15</v>
      </c>
      <c r="AC357" s="16">
        <v>0</v>
      </c>
      <c r="AE357" s="24">
        <v>6</v>
      </c>
      <c r="AF357" s="24">
        <v>4</v>
      </c>
      <c r="AG357" s="6" t="s">
        <v>46</v>
      </c>
      <c r="AH357" s="1"/>
    </row>
    <row r="358" spans="1:34" ht="26.4" x14ac:dyDescent="0.25">
      <c r="A358" s="11">
        <v>42551.408230752313</v>
      </c>
      <c r="B358" s="12" t="s">
        <v>39</v>
      </c>
      <c r="C358" s="12" t="s">
        <v>852</v>
      </c>
      <c r="E358" s="12" t="s">
        <v>1334</v>
      </c>
      <c r="F358" s="13">
        <v>42525</v>
      </c>
      <c r="G358" s="12" t="s">
        <v>7788</v>
      </c>
      <c r="H358" s="12" t="s">
        <v>49</v>
      </c>
      <c r="I358" s="14">
        <v>0.79166666666424135</v>
      </c>
      <c r="J358" s="12" t="s">
        <v>5491</v>
      </c>
      <c r="K358" s="12" t="s">
        <v>43</v>
      </c>
      <c r="L358" s="12" t="s">
        <v>36</v>
      </c>
      <c r="M358" s="1" t="s">
        <v>7789</v>
      </c>
      <c r="N358" s="12" t="s">
        <v>1692</v>
      </c>
      <c r="O358" s="12">
        <v>2</v>
      </c>
      <c r="P358" s="12">
        <v>35</v>
      </c>
      <c r="S358" s="16" t="s">
        <v>46</v>
      </c>
      <c r="AC358" s="16">
        <v>0</v>
      </c>
      <c r="AD358" s="21" t="s">
        <v>7790</v>
      </c>
      <c r="AE358" s="24">
        <v>3</v>
      </c>
      <c r="AF358" s="24">
        <v>1</v>
      </c>
      <c r="AG358" s="6" t="s">
        <v>46</v>
      </c>
      <c r="AH358" s="1"/>
    </row>
    <row r="359" spans="1:34" ht="39.6" x14ac:dyDescent="0.25">
      <c r="A359" s="11">
        <v>42558.036663391205</v>
      </c>
      <c r="B359" s="12" t="s">
        <v>39</v>
      </c>
      <c r="C359" s="12" t="s">
        <v>649</v>
      </c>
      <c r="E359" s="12" t="s">
        <v>1334</v>
      </c>
      <c r="F359" s="13">
        <v>42525</v>
      </c>
      <c r="G359" s="12" t="s">
        <v>7287</v>
      </c>
      <c r="H359" s="12" t="s">
        <v>49</v>
      </c>
      <c r="I359" s="14">
        <v>0.41666666666424135</v>
      </c>
      <c r="J359" s="12" t="s">
        <v>5780</v>
      </c>
      <c r="K359" s="12" t="s">
        <v>43</v>
      </c>
      <c r="L359" s="12" t="s">
        <v>46</v>
      </c>
      <c r="M359" s="1" t="s">
        <v>7957</v>
      </c>
      <c r="N359" s="12" t="s">
        <v>1692</v>
      </c>
      <c r="O359" s="12">
        <v>7</v>
      </c>
      <c r="P359" s="12">
        <v>37</v>
      </c>
      <c r="Q359" s="5">
        <v>60</v>
      </c>
      <c r="S359" s="16" t="s">
        <v>36</v>
      </c>
      <c r="U359" s="5">
        <v>30</v>
      </c>
      <c r="AC359" s="16">
        <v>0</v>
      </c>
      <c r="AE359" s="24">
        <v>25</v>
      </c>
      <c r="AF359" s="24">
        <v>2</v>
      </c>
      <c r="AG359" s="6" t="s">
        <v>46</v>
      </c>
      <c r="AH359" s="1"/>
    </row>
    <row r="360" spans="1:34" ht="26.4" x14ac:dyDescent="0.25">
      <c r="A360" s="11">
        <v>42559.665847847224</v>
      </c>
      <c r="B360" s="12" t="s">
        <v>39</v>
      </c>
      <c r="C360" s="12" t="s">
        <v>649</v>
      </c>
      <c r="E360" s="12" t="s">
        <v>1334</v>
      </c>
      <c r="F360" s="13">
        <v>42525</v>
      </c>
      <c r="G360" s="12"/>
      <c r="H360" s="12" t="s">
        <v>49</v>
      </c>
      <c r="I360" s="14">
        <v>0.58333333333575865</v>
      </c>
      <c r="J360" s="12" t="s">
        <v>8033</v>
      </c>
      <c r="K360" s="12" t="s">
        <v>43</v>
      </c>
      <c r="L360" s="12" t="s">
        <v>46</v>
      </c>
      <c r="M360" s="1" t="s">
        <v>8034</v>
      </c>
      <c r="N360" s="12" t="s">
        <v>1692</v>
      </c>
      <c r="O360" s="12">
        <v>1</v>
      </c>
      <c r="P360" s="12">
        <v>3</v>
      </c>
      <c r="Q360" s="5">
        <v>9</v>
      </c>
      <c r="S360" s="16" t="s">
        <v>36</v>
      </c>
      <c r="U360" s="5">
        <v>10</v>
      </c>
      <c r="AC360" s="16">
        <v>0</v>
      </c>
      <c r="AE360" s="24">
        <v>3</v>
      </c>
      <c r="AF360" s="24">
        <v>3</v>
      </c>
      <c r="AG360" s="6" t="s">
        <v>46</v>
      </c>
      <c r="AH360" s="1"/>
    </row>
    <row r="361" spans="1:34" ht="39.6" x14ac:dyDescent="0.25">
      <c r="A361" s="11">
        <v>42558.040640891202</v>
      </c>
      <c r="B361" s="12" t="s">
        <v>30</v>
      </c>
      <c r="C361" s="12" t="s">
        <v>869</v>
      </c>
      <c r="E361" s="12" t="s">
        <v>1334</v>
      </c>
      <c r="F361" s="13">
        <v>42526</v>
      </c>
      <c r="G361" s="12" t="s">
        <v>7275</v>
      </c>
      <c r="H361" s="12" t="s">
        <v>75</v>
      </c>
      <c r="I361" s="14">
        <v>0.45833333333575865</v>
      </c>
      <c r="J361" s="12" t="s">
        <v>7276</v>
      </c>
      <c r="K361" s="12" t="s">
        <v>43</v>
      </c>
      <c r="L361" s="12" t="s">
        <v>36</v>
      </c>
      <c r="M361" s="1" t="s">
        <v>7958</v>
      </c>
      <c r="N361" s="12" t="s">
        <v>1692</v>
      </c>
      <c r="O361" s="12">
        <v>3</v>
      </c>
      <c r="P361" s="12">
        <v>18</v>
      </c>
      <c r="S361" s="16" t="s">
        <v>46</v>
      </c>
      <c r="AC361" s="16">
        <v>0</v>
      </c>
      <c r="AD361" s="21" t="s">
        <v>7959</v>
      </c>
      <c r="AE361" s="24">
        <v>20</v>
      </c>
      <c r="AF361" s="24">
        <v>0.25</v>
      </c>
      <c r="AG361" s="6" t="s">
        <v>46</v>
      </c>
      <c r="AH361" s="1"/>
    </row>
    <row r="362" spans="1:34" x14ac:dyDescent="0.25">
      <c r="A362" s="11">
        <v>42551.410138460647</v>
      </c>
      <c r="B362" s="12" t="s">
        <v>39</v>
      </c>
      <c r="C362" s="12" t="s">
        <v>852</v>
      </c>
      <c r="E362" s="12" t="s">
        <v>1334</v>
      </c>
      <c r="F362" s="13">
        <v>42532</v>
      </c>
      <c r="G362" s="12" t="s">
        <v>7791</v>
      </c>
      <c r="H362" s="12" t="s">
        <v>49</v>
      </c>
      <c r="I362" s="14">
        <v>0.79166666666424135</v>
      </c>
      <c r="J362" s="12" t="s">
        <v>7792</v>
      </c>
      <c r="K362" s="12" t="s">
        <v>43</v>
      </c>
      <c r="L362" s="12" t="s">
        <v>46</v>
      </c>
      <c r="M362" s="1" t="s">
        <v>7793</v>
      </c>
      <c r="N362" s="12" t="s">
        <v>1692</v>
      </c>
      <c r="O362" s="12">
        <v>2</v>
      </c>
      <c r="P362" s="12">
        <v>65</v>
      </c>
      <c r="S362" s="16" t="s">
        <v>46</v>
      </c>
      <c r="AC362" s="16">
        <v>0</v>
      </c>
      <c r="AE362" s="24">
        <v>3</v>
      </c>
      <c r="AF362" s="24">
        <v>1</v>
      </c>
      <c r="AG362" s="6" t="s">
        <v>46</v>
      </c>
      <c r="AH362" s="1"/>
    </row>
    <row r="363" spans="1:34" ht="26.4" x14ac:dyDescent="0.25">
      <c r="A363" s="11">
        <v>42559.681743113426</v>
      </c>
      <c r="B363" s="12" t="s">
        <v>39</v>
      </c>
      <c r="C363" s="12" t="s">
        <v>649</v>
      </c>
      <c r="E363" s="12" t="s">
        <v>1334</v>
      </c>
      <c r="F363" s="13">
        <v>42532</v>
      </c>
      <c r="G363" s="12"/>
      <c r="H363" s="12" t="s">
        <v>49</v>
      </c>
      <c r="I363" s="14">
        <v>0.41666666666424135</v>
      </c>
      <c r="J363" s="12" t="s">
        <v>8033</v>
      </c>
      <c r="K363" s="12" t="s">
        <v>43</v>
      </c>
      <c r="L363" s="12" t="s">
        <v>46</v>
      </c>
      <c r="M363" s="1" t="s">
        <v>8034</v>
      </c>
      <c r="N363" s="12" t="s">
        <v>1692</v>
      </c>
      <c r="O363" s="12">
        <v>1</v>
      </c>
      <c r="P363" s="12">
        <v>5</v>
      </c>
      <c r="Q363" s="5">
        <v>15</v>
      </c>
      <c r="S363" s="16" t="s">
        <v>36</v>
      </c>
      <c r="U363" s="5">
        <v>10</v>
      </c>
      <c r="X363" s="5">
        <v>10</v>
      </c>
      <c r="AC363" s="16">
        <v>0</v>
      </c>
      <c r="AE363" s="24">
        <v>1.5</v>
      </c>
      <c r="AF363" s="24">
        <v>1.5</v>
      </c>
      <c r="AG363" s="6" t="s">
        <v>46</v>
      </c>
      <c r="AH363" s="1"/>
    </row>
    <row r="364" spans="1:34" ht="26.4" x14ac:dyDescent="0.25">
      <c r="A364" s="11">
        <v>42559.683299849537</v>
      </c>
      <c r="B364" s="12" t="s">
        <v>39</v>
      </c>
      <c r="C364" s="12" t="s">
        <v>649</v>
      </c>
      <c r="E364" s="12" t="s">
        <v>1334</v>
      </c>
      <c r="F364" s="13">
        <v>42532</v>
      </c>
      <c r="G364" s="12"/>
      <c r="H364" s="12" t="s">
        <v>49</v>
      </c>
      <c r="I364" s="14">
        <v>0.58333333333575865</v>
      </c>
      <c r="J364" s="12" t="s">
        <v>8033</v>
      </c>
      <c r="K364" s="12" t="s">
        <v>43</v>
      </c>
      <c r="L364" s="12" t="s">
        <v>46</v>
      </c>
      <c r="M364" s="1" t="s">
        <v>8034</v>
      </c>
      <c r="N364" s="12" t="s">
        <v>1692</v>
      </c>
      <c r="O364" s="12">
        <v>1</v>
      </c>
      <c r="P364" s="12">
        <v>9</v>
      </c>
      <c r="Q364" s="5">
        <v>27</v>
      </c>
      <c r="S364" s="16" t="s">
        <v>36</v>
      </c>
      <c r="U364" s="5">
        <v>25</v>
      </c>
      <c r="X364" s="5">
        <v>20</v>
      </c>
      <c r="AC364" s="16">
        <v>0</v>
      </c>
      <c r="AE364" s="24">
        <v>1.5</v>
      </c>
      <c r="AF364" s="24">
        <v>1.5</v>
      </c>
      <c r="AG364" s="6" t="s">
        <v>46</v>
      </c>
      <c r="AH364" s="1"/>
    </row>
    <row r="365" spans="1:34" x14ac:dyDescent="0.25">
      <c r="A365" s="11">
        <v>42557.408400740736</v>
      </c>
      <c r="B365" s="12" t="s">
        <v>39</v>
      </c>
      <c r="C365" s="12" t="s">
        <v>852</v>
      </c>
      <c r="E365" s="12" t="s">
        <v>1334</v>
      </c>
      <c r="F365" s="13">
        <v>42534</v>
      </c>
      <c r="G365" s="12"/>
      <c r="H365" s="12" t="s">
        <v>110</v>
      </c>
      <c r="I365" s="14">
        <v>0.41666666666424135</v>
      </c>
      <c r="J365" s="12" t="s">
        <v>7927</v>
      </c>
      <c r="K365" s="12" t="s">
        <v>35</v>
      </c>
      <c r="L365" s="12" t="s">
        <v>46</v>
      </c>
      <c r="M365" s="1" t="s">
        <v>7928</v>
      </c>
      <c r="N365" s="12" t="s">
        <v>1692</v>
      </c>
      <c r="O365" s="12">
        <v>1</v>
      </c>
      <c r="P365" s="12">
        <v>20</v>
      </c>
      <c r="Q365" s="5">
        <v>60</v>
      </c>
      <c r="S365" s="16" t="s">
        <v>46</v>
      </c>
      <c r="AC365" s="16">
        <v>0</v>
      </c>
      <c r="AE365" s="24">
        <v>3</v>
      </c>
      <c r="AF365" s="24">
        <v>2</v>
      </c>
      <c r="AG365" s="6" t="s">
        <v>46</v>
      </c>
      <c r="AH365" s="1"/>
    </row>
    <row r="366" spans="1:34" ht="26.4" x14ac:dyDescent="0.25">
      <c r="A366" s="11">
        <v>42550.913433912036</v>
      </c>
      <c r="B366" s="12" t="s">
        <v>39</v>
      </c>
      <c r="C366" s="12" t="s">
        <v>852</v>
      </c>
      <c r="E366" s="12" t="s">
        <v>1334</v>
      </c>
      <c r="F366" s="13">
        <v>42538</v>
      </c>
      <c r="G366" s="12"/>
      <c r="H366" s="12"/>
      <c r="I366" s="14">
        <v>0.41666666666424135</v>
      </c>
      <c r="J366" s="12" t="s">
        <v>7780</v>
      </c>
      <c r="K366" s="12" t="s">
        <v>35</v>
      </c>
      <c r="L366" s="12" t="s">
        <v>46</v>
      </c>
      <c r="M366" s="1" t="s">
        <v>7781</v>
      </c>
      <c r="N366" s="12" t="s">
        <v>1692</v>
      </c>
      <c r="O366" s="12">
        <v>1</v>
      </c>
      <c r="P366" s="12">
        <v>15</v>
      </c>
      <c r="Q366" s="5">
        <v>36</v>
      </c>
      <c r="S366" s="16" t="s">
        <v>46</v>
      </c>
      <c r="AC366" s="16">
        <v>0</v>
      </c>
      <c r="AE366" s="24">
        <v>3.5</v>
      </c>
      <c r="AF366" s="24">
        <v>2.5</v>
      </c>
      <c r="AG366" s="6" t="s">
        <v>46</v>
      </c>
      <c r="AH366" s="1"/>
    </row>
    <row r="367" spans="1:34" x14ac:dyDescent="0.25">
      <c r="A367" s="11">
        <v>42557.410773831019</v>
      </c>
      <c r="B367" s="12" t="s">
        <v>39</v>
      </c>
      <c r="C367" s="12" t="s">
        <v>852</v>
      </c>
      <c r="E367" s="12" t="s">
        <v>1334</v>
      </c>
      <c r="F367" s="13">
        <v>42538</v>
      </c>
      <c r="G367" s="12"/>
      <c r="H367" s="12" t="s">
        <v>41</v>
      </c>
      <c r="I367" s="14">
        <v>0.42708333333575865</v>
      </c>
      <c r="J367" s="12" t="s">
        <v>7933</v>
      </c>
      <c r="K367" s="12" t="s">
        <v>35</v>
      </c>
      <c r="L367" s="12" t="s">
        <v>46</v>
      </c>
      <c r="M367" s="1" t="s">
        <v>7928</v>
      </c>
      <c r="N367" s="12" t="s">
        <v>1692</v>
      </c>
      <c r="O367" s="12">
        <v>1</v>
      </c>
      <c r="P367" s="12">
        <v>19</v>
      </c>
      <c r="Q367" s="5">
        <v>57</v>
      </c>
      <c r="S367" s="16" t="s">
        <v>46</v>
      </c>
      <c r="AC367" s="16">
        <v>0</v>
      </c>
      <c r="AE367" s="24">
        <v>3</v>
      </c>
      <c r="AF367" s="24">
        <v>2</v>
      </c>
      <c r="AG367" s="6" t="s">
        <v>46</v>
      </c>
      <c r="AH367" s="1"/>
    </row>
    <row r="368" spans="1:34" ht="26.4" x14ac:dyDescent="0.25">
      <c r="A368" s="11">
        <v>42559.703309201388</v>
      </c>
      <c r="B368" s="12" t="s">
        <v>39</v>
      </c>
      <c r="C368" s="12" t="s">
        <v>649</v>
      </c>
      <c r="E368" s="12" t="s">
        <v>1334</v>
      </c>
      <c r="F368" s="13">
        <v>42539</v>
      </c>
      <c r="G368" s="12"/>
      <c r="H368" s="12" t="s">
        <v>49</v>
      </c>
      <c r="I368" s="14">
        <v>0.41666666666424135</v>
      </c>
      <c r="J368" s="12" t="s">
        <v>8033</v>
      </c>
      <c r="K368" s="12" t="s">
        <v>43</v>
      </c>
      <c r="L368" s="12" t="s">
        <v>46</v>
      </c>
      <c r="M368" s="1" t="s">
        <v>8034</v>
      </c>
      <c r="N368" s="12" t="s">
        <v>1692</v>
      </c>
      <c r="O368" s="12">
        <v>1</v>
      </c>
      <c r="P368" s="12">
        <v>2</v>
      </c>
      <c r="Q368" s="5">
        <v>6</v>
      </c>
      <c r="S368" s="16" t="s">
        <v>36</v>
      </c>
      <c r="U368" s="5">
        <v>10</v>
      </c>
      <c r="X368" s="5">
        <v>5</v>
      </c>
      <c r="AC368" s="16">
        <v>0</v>
      </c>
      <c r="AE368" s="24">
        <v>1.5</v>
      </c>
      <c r="AF368" s="24">
        <v>1.5</v>
      </c>
      <c r="AG368" s="6" t="s">
        <v>46</v>
      </c>
      <c r="AH368" s="1"/>
    </row>
    <row r="369" spans="1:34" x14ac:dyDescent="0.25">
      <c r="A369" s="11">
        <v>42557.412779155093</v>
      </c>
      <c r="B369" s="12" t="s">
        <v>39</v>
      </c>
      <c r="C369" s="12" t="s">
        <v>852</v>
      </c>
      <c r="E369" s="12" t="s">
        <v>1334</v>
      </c>
      <c r="F369" s="13">
        <v>42545</v>
      </c>
      <c r="G369" s="12"/>
      <c r="H369" s="12" t="s">
        <v>41</v>
      </c>
      <c r="I369" s="14">
        <v>0.375</v>
      </c>
      <c r="J369" s="12" t="s">
        <v>7934</v>
      </c>
      <c r="K369" s="12" t="s">
        <v>35</v>
      </c>
      <c r="L369" s="12" t="s">
        <v>46</v>
      </c>
      <c r="N369" s="12" t="s">
        <v>1692</v>
      </c>
      <c r="O369" s="12">
        <v>1</v>
      </c>
      <c r="P369" s="12">
        <v>20</v>
      </c>
      <c r="Q369" s="5">
        <v>45</v>
      </c>
      <c r="S369" s="16" t="s">
        <v>36</v>
      </c>
      <c r="U369" s="5">
        <v>5</v>
      </c>
      <c r="X369" s="5">
        <v>48.03</v>
      </c>
      <c r="AC369" s="16">
        <v>0</v>
      </c>
      <c r="AE369" s="24">
        <v>3</v>
      </c>
      <c r="AF369" s="24">
        <v>2</v>
      </c>
      <c r="AG369" s="6" t="s">
        <v>46</v>
      </c>
      <c r="AH369" s="1"/>
    </row>
    <row r="370" spans="1:34" ht="26.4" x14ac:dyDescent="0.25">
      <c r="A370" s="11">
        <v>42551.412135081016</v>
      </c>
      <c r="B370" s="12" t="s">
        <v>39</v>
      </c>
      <c r="C370" s="12" t="s">
        <v>852</v>
      </c>
      <c r="E370" s="12" t="s">
        <v>1334</v>
      </c>
      <c r="F370" s="13">
        <v>42546</v>
      </c>
      <c r="G370" s="12"/>
      <c r="H370" s="12" t="s">
        <v>49</v>
      </c>
      <c r="I370" s="14">
        <v>0.625</v>
      </c>
      <c r="J370" s="12" t="s">
        <v>2659</v>
      </c>
      <c r="K370" s="12" t="s">
        <v>43</v>
      </c>
      <c r="L370" s="12" t="s">
        <v>46</v>
      </c>
      <c r="M370" s="1" t="s">
        <v>7794</v>
      </c>
      <c r="N370" s="12" t="s">
        <v>1692</v>
      </c>
      <c r="O370" s="12">
        <v>1</v>
      </c>
      <c r="P370" s="12">
        <v>16</v>
      </c>
      <c r="Q370" s="5">
        <v>100</v>
      </c>
      <c r="S370" s="16" t="s">
        <v>46</v>
      </c>
      <c r="AC370" s="16">
        <v>0</v>
      </c>
      <c r="AD370" s="21" t="s">
        <v>7795</v>
      </c>
      <c r="AE370" s="24">
        <v>3</v>
      </c>
      <c r="AF370" s="24">
        <v>1</v>
      </c>
      <c r="AG370" s="6" t="s">
        <v>46</v>
      </c>
      <c r="AH370" s="1"/>
    </row>
    <row r="371" spans="1:34" x14ac:dyDescent="0.25">
      <c r="A371" s="11">
        <v>42559.719121215283</v>
      </c>
      <c r="B371" s="12" t="s">
        <v>39</v>
      </c>
      <c r="C371" s="12" t="s">
        <v>649</v>
      </c>
      <c r="E371" s="12" t="s">
        <v>1334</v>
      </c>
      <c r="F371" s="13">
        <v>42546</v>
      </c>
      <c r="G371" s="12"/>
      <c r="H371" s="12" t="s">
        <v>49</v>
      </c>
      <c r="I371" s="14">
        <v>0.41666666666424135</v>
      </c>
      <c r="J371" s="12" t="s">
        <v>8033</v>
      </c>
      <c r="K371" s="12" t="s">
        <v>43</v>
      </c>
      <c r="L371" s="12" t="s">
        <v>46</v>
      </c>
      <c r="N371" s="12" t="s">
        <v>1692</v>
      </c>
      <c r="O371" s="12">
        <v>1</v>
      </c>
      <c r="P371" s="12">
        <v>5</v>
      </c>
      <c r="Q371" s="5">
        <v>15</v>
      </c>
      <c r="S371" s="16" t="s">
        <v>36</v>
      </c>
      <c r="U371" s="5">
        <v>15</v>
      </c>
      <c r="X371" s="5">
        <v>10</v>
      </c>
      <c r="AC371" s="16">
        <v>0</v>
      </c>
      <c r="AE371" s="24">
        <v>1.5</v>
      </c>
      <c r="AF371" s="24">
        <v>1.5</v>
      </c>
      <c r="AG371" s="6" t="s">
        <v>46</v>
      </c>
      <c r="AH371" s="1"/>
    </row>
    <row r="372" spans="1:34" ht="26.4" x14ac:dyDescent="0.25">
      <c r="A372" s="11">
        <v>42550.917522037038</v>
      </c>
      <c r="B372" s="12" t="s">
        <v>39</v>
      </c>
      <c r="C372" s="12" t="s">
        <v>852</v>
      </c>
      <c r="E372" s="12" t="s">
        <v>1334</v>
      </c>
      <c r="F372" s="13">
        <v>42549</v>
      </c>
      <c r="G372" s="12"/>
      <c r="H372" s="12" t="s">
        <v>130</v>
      </c>
      <c r="I372" s="14">
        <v>0.41666666666424135</v>
      </c>
      <c r="J372" s="12" t="s">
        <v>7782</v>
      </c>
      <c r="K372" s="12" t="s">
        <v>35</v>
      </c>
      <c r="L372" s="12" t="s">
        <v>46</v>
      </c>
      <c r="M372" s="1" t="s">
        <v>3702</v>
      </c>
      <c r="N372" s="12" t="s">
        <v>1692</v>
      </c>
      <c r="O372" s="12">
        <v>1</v>
      </c>
      <c r="P372" s="12">
        <v>27</v>
      </c>
      <c r="Q372" s="5">
        <v>69</v>
      </c>
      <c r="S372" s="16" t="s">
        <v>46</v>
      </c>
      <c r="AC372" s="16">
        <v>0</v>
      </c>
      <c r="AE372" s="24">
        <v>3</v>
      </c>
      <c r="AF372" s="24">
        <v>2</v>
      </c>
      <c r="AG372" s="6" t="s">
        <v>46</v>
      </c>
      <c r="AH372" s="1"/>
    </row>
    <row r="373" spans="1:34" x14ac:dyDescent="0.25">
      <c r="A373" s="11">
        <v>42557.4148924537</v>
      </c>
      <c r="B373" s="12" t="s">
        <v>39</v>
      </c>
      <c r="C373" s="12" t="s">
        <v>852</v>
      </c>
      <c r="E373" s="12" t="s">
        <v>1334</v>
      </c>
      <c r="F373" s="13">
        <v>42549</v>
      </c>
      <c r="G373" s="12"/>
      <c r="H373" s="12" t="s">
        <v>130</v>
      </c>
      <c r="I373" s="14">
        <v>0.41666666666424135</v>
      </c>
      <c r="J373" s="12" t="s">
        <v>7935</v>
      </c>
      <c r="K373" s="12" t="s">
        <v>35</v>
      </c>
      <c r="L373" s="12" t="s">
        <v>46</v>
      </c>
      <c r="M373" s="1" t="s">
        <v>7928</v>
      </c>
      <c r="N373" s="12" t="s">
        <v>1692</v>
      </c>
      <c r="O373" s="12">
        <v>1</v>
      </c>
      <c r="P373" s="12">
        <v>21</v>
      </c>
      <c r="Q373" s="5">
        <v>51</v>
      </c>
      <c r="S373" s="16" t="s">
        <v>46</v>
      </c>
      <c r="AC373" s="16">
        <v>0</v>
      </c>
      <c r="AE373" s="24">
        <v>3</v>
      </c>
      <c r="AF373" s="24">
        <v>2</v>
      </c>
      <c r="AG373" s="6" t="s">
        <v>46</v>
      </c>
      <c r="AH373" s="1"/>
    </row>
    <row r="374" spans="1:34" x14ac:dyDescent="0.25">
      <c r="A374" s="11">
        <v>42550.9191262963</v>
      </c>
      <c r="B374" s="12" t="s">
        <v>39</v>
      </c>
      <c r="C374" s="12" t="s">
        <v>852</v>
      </c>
      <c r="E374" s="12" t="s">
        <v>1334</v>
      </c>
      <c r="F374" s="13">
        <v>42550</v>
      </c>
      <c r="G374" s="12"/>
      <c r="H374" s="12" t="s">
        <v>33</v>
      </c>
      <c r="I374" s="14">
        <v>0.66666666666424135</v>
      </c>
      <c r="J374" s="12" t="s">
        <v>7783</v>
      </c>
      <c r="K374" s="12" t="s">
        <v>105</v>
      </c>
      <c r="L374" s="12"/>
      <c r="N374" s="12" t="s">
        <v>1692</v>
      </c>
      <c r="O374" s="12">
        <v>1</v>
      </c>
      <c r="P374" s="12">
        <v>31</v>
      </c>
      <c r="Q374" s="5">
        <v>0</v>
      </c>
      <c r="S374" s="16" t="s">
        <v>46</v>
      </c>
      <c r="AC374" s="16">
        <v>0</v>
      </c>
      <c r="AE374" s="24">
        <v>3.5</v>
      </c>
      <c r="AF374" s="24">
        <v>2</v>
      </c>
      <c r="AG374" s="6" t="s">
        <v>46</v>
      </c>
      <c r="AH374" s="1"/>
    </row>
    <row r="375" spans="1:34" x14ac:dyDescent="0.25">
      <c r="A375" s="11">
        <v>42557.416259965277</v>
      </c>
      <c r="B375" s="12" t="s">
        <v>39</v>
      </c>
      <c r="C375" s="12" t="s">
        <v>852</v>
      </c>
      <c r="E375" s="12" t="s">
        <v>1334</v>
      </c>
      <c r="F375" s="13">
        <v>42551</v>
      </c>
      <c r="G375" s="12"/>
      <c r="H375" s="12" t="s">
        <v>65</v>
      </c>
      <c r="I375" s="14">
        <v>0.41666666666424135</v>
      </c>
      <c r="J375" s="12" t="s">
        <v>7936</v>
      </c>
      <c r="K375" s="12" t="s">
        <v>35</v>
      </c>
      <c r="L375" s="12" t="s">
        <v>46</v>
      </c>
      <c r="N375" s="12" t="s">
        <v>1692</v>
      </c>
      <c r="O375" s="12">
        <v>1</v>
      </c>
      <c r="P375" s="12">
        <v>18</v>
      </c>
      <c r="Q375" s="5">
        <v>42</v>
      </c>
      <c r="S375" s="16" t="s">
        <v>46</v>
      </c>
      <c r="AC375" s="16">
        <v>0</v>
      </c>
      <c r="AE375" s="24">
        <v>3</v>
      </c>
      <c r="AF375" s="24">
        <v>2</v>
      </c>
      <c r="AG375" s="6" t="s">
        <v>46</v>
      </c>
      <c r="AH375" s="1"/>
    </row>
    <row r="376" spans="1:34" x14ac:dyDescent="0.25">
      <c r="A376" s="39"/>
      <c r="B376" s="39"/>
      <c r="C376" s="39"/>
      <c r="D376" s="39"/>
      <c r="E376" s="39"/>
      <c r="F376" s="40"/>
      <c r="G376" s="39"/>
      <c r="H376" s="39"/>
      <c r="I376" s="41"/>
      <c r="J376" s="39"/>
      <c r="K376" s="39"/>
      <c r="L376" s="39"/>
      <c r="M376" s="39"/>
      <c r="N376" s="39"/>
      <c r="O376" s="42">
        <f t="shared" ref="O376:AC376" si="0">SUBTOTAL(109,O2:O375)</f>
        <v>931</v>
      </c>
      <c r="P376" s="42">
        <f t="shared" si="0"/>
        <v>9867</v>
      </c>
      <c r="Q376" s="45">
        <f t="shared" si="0"/>
        <v>9653</v>
      </c>
      <c r="R376" s="45">
        <f t="shared" si="0"/>
        <v>0</v>
      </c>
      <c r="S376" s="45">
        <f t="shared" si="0"/>
        <v>0</v>
      </c>
      <c r="T376" s="45">
        <f t="shared" si="0"/>
        <v>1870</v>
      </c>
      <c r="U376" s="45">
        <f t="shared" si="0"/>
        <v>2325</v>
      </c>
      <c r="V376" s="45">
        <f t="shared" si="0"/>
        <v>0</v>
      </c>
      <c r="W376" s="45">
        <f t="shared" si="0"/>
        <v>70</v>
      </c>
      <c r="X376" s="45">
        <f t="shared" si="0"/>
        <v>1869.4100000000003</v>
      </c>
      <c r="Y376" s="45">
        <f t="shared" si="0"/>
        <v>120</v>
      </c>
      <c r="Z376" s="45">
        <f t="shared" si="0"/>
        <v>1485</v>
      </c>
      <c r="AA376" s="45">
        <f t="shared" si="0"/>
        <v>0</v>
      </c>
      <c r="AB376" s="45">
        <f t="shared" si="0"/>
        <v>60</v>
      </c>
      <c r="AC376" s="45">
        <f t="shared" si="0"/>
        <v>3010</v>
      </c>
      <c r="AD376" s="44"/>
      <c r="AE376" s="42">
        <f>SUBTOTAL(109,AE2:AE375)</f>
        <v>1920.75</v>
      </c>
      <c r="AF376" s="42">
        <f>SUBTOTAL(109,AF2:AF375)</f>
        <v>903.25</v>
      </c>
      <c r="AG376" s="42">
        <f>SUBTOTAL(109,AG2:AG375)</f>
        <v>0</v>
      </c>
      <c r="AH376" s="1"/>
    </row>
    <row r="377" spans="1:34" x14ac:dyDescent="0.25">
      <c r="F377" s="1"/>
    </row>
    <row r="378" spans="1:34" ht="13.2" customHeight="1" x14ac:dyDescent="0.25">
      <c r="F378" s="1"/>
    </row>
    <row r="379" spans="1:34" s="38" customFormat="1" ht="13.2" customHeight="1" x14ac:dyDescent="0.25">
      <c r="A379" s="46">
        <f>SUM(Q376+T376)</f>
        <v>11523</v>
      </c>
      <c r="B379" s="59" t="s">
        <v>8329</v>
      </c>
      <c r="C379" s="59"/>
      <c r="D379" s="59"/>
      <c r="I379" s="47"/>
      <c r="O379" s="48"/>
      <c r="P379" s="48"/>
      <c r="Q379" s="49"/>
      <c r="R379" s="49"/>
      <c r="S379" s="49"/>
      <c r="T379" s="49"/>
      <c r="U379" s="49"/>
      <c r="V379" s="49"/>
      <c r="W379" s="49"/>
      <c r="X379" s="49"/>
      <c r="Y379" s="49"/>
      <c r="Z379" s="49"/>
      <c r="AA379" s="49"/>
      <c r="AB379" s="49"/>
      <c r="AC379" s="49"/>
      <c r="AD379" s="50"/>
      <c r="AE379" s="51"/>
      <c r="AF379" s="51"/>
    </row>
    <row r="380" spans="1:34" s="38" customFormat="1" ht="13.2" customHeight="1" x14ac:dyDescent="0.25">
      <c r="A380" s="53">
        <f>AC376</f>
        <v>3010</v>
      </c>
      <c r="B380" s="56" t="s">
        <v>8326</v>
      </c>
      <c r="C380" s="56"/>
      <c r="D380" s="56"/>
      <c r="I380" s="47"/>
      <c r="O380" s="48"/>
      <c r="P380" s="48"/>
      <c r="Q380" s="49"/>
      <c r="R380" s="49"/>
      <c r="S380" s="49"/>
      <c r="T380" s="49"/>
      <c r="U380" s="49"/>
      <c r="V380" s="49"/>
      <c r="W380" s="49"/>
      <c r="X380" s="49"/>
      <c r="Y380" s="49"/>
      <c r="Z380" s="49"/>
      <c r="AA380" s="49"/>
      <c r="AB380" s="49"/>
      <c r="AC380" s="49"/>
      <c r="AD380" s="50"/>
      <c r="AE380" s="51"/>
      <c r="AF380" s="51"/>
    </row>
    <row r="381" spans="1:34" s="38" customFormat="1" ht="13.2" customHeight="1" x14ac:dyDescent="0.25">
      <c r="A381" s="54">
        <f>SUM(A379-A380)</f>
        <v>8513</v>
      </c>
      <c r="B381" s="59" t="s">
        <v>8328</v>
      </c>
      <c r="C381" s="59"/>
      <c r="D381" s="59"/>
      <c r="I381" s="47"/>
      <c r="O381" s="48"/>
      <c r="P381" s="48"/>
      <c r="Q381" s="49"/>
      <c r="R381" s="49"/>
      <c r="S381" s="49"/>
      <c r="T381" s="49"/>
      <c r="U381" s="49"/>
      <c r="V381" s="49"/>
      <c r="W381" s="49"/>
      <c r="X381" s="49"/>
      <c r="Y381" s="49"/>
      <c r="Z381" s="49"/>
      <c r="AA381" s="49"/>
      <c r="AB381" s="49"/>
      <c r="AC381" s="49"/>
      <c r="AD381" s="50"/>
      <c r="AE381" s="51"/>
      <c r="AF381" s="51"/>
    </row>
    <row r="382" spans="1:34" s="38" customFormat="1" ht="13.2" customHeight="1" x14ac:dyDescent="0.25">
      <c r="A382" s="55">
        <f>SUM(R376+U376+W376+X376+Y376+Z376+AA376+AB376)</f>
        <v>5929.41</v>
      </c>
      <c r="B382" s="56" t="s">
        <v>8331</v>
      </c>
      <c r="C382" s="56"/>
      <c r="D382" s="56"/>
      <c r="I382" s="47"/>
      <c r="O382" s="48"/>
      <c r="P382" s="48"/>
      <c r="Q382" s="49"/>
      <c r="R382" s="49"/>
      <c r="S382" s="49"/>
      <c r="T382" s="49"/>
      <c r="U382" s="49"/>
      <c r="V382" s="49"/>
      <c r="W382" s="49"/>
      <c r="X382" s="49"/>
      <c r="Y382" s="49"/>
      <c r="Z382" s="49"/>
      <c r="AA382" s="49"/>
      <c r="AB382" s="49"/>
      <c r="AC382" s="49"/>
      <c r="AD382" s="50"/>
      <c r="AE382" s="51"/>
      <c r="AF382" s="51"/>
    </row>
    <row r="383" spans="1:34" s="38" customFormat="1" ht="13.2" customHeight="1" x14ac:dyDescent="0.25">
      <c r="A383" s="55">
        <f>SUM(A382-U376)</f>
        <v>3604.41</v>
      </c>
      <c r="B383" s="56" t="s">
        <v>8327</v>
      </c>
      <c r="C383" s="56"/>
      <c r="D383" s="56"/>
      <c r="I383" s="47"/>
      <c r="O383" s="48"/>
      <c r="P383" s="48"/>
      <c r="Q383" s="49"/>
      <c r="R383" s="49"/>
      <c r="S383" s="49"/>
      <c r="T383" s="49"/>
      <c r="U383" s="49"/>
      <c r="V383" s="49"/>
      <c r="W383" s="49"/>
      <c r="X383" s="49"/>
      <c r="Y383" s="49"/>
      <c r="Z383" s="49"/>
      <c r="AA383" s="49"/>
      <c r="AB383" s="49"/>
      <c r="AC383" s="49"/>
      <c r="AD383" s="50"/>
      <c r="AE383" s="51"/>
      <c r="AF383" s="51"/>
    </row>
    <row r="384" spans="1:34" s="38" customFormat="1" x14ac:dyDescent="0.25">
      <c r="A384" s="54">
        <f>SUM(A379+A382)</f>
        <v>17452.41</v>
      </c>
      <c r="B384" s="57" t="s">
        <v>8332</v>
      </c>
      <c r="C384" s="58"/>
      <c r="D384" s="58"/>
      <c r="I384" s="47"/>
      <c r="O384" s="48"/>
      <c r="P384" s="48"/>
      <c r="Q384" s="49"/>
      <c r="R384" s="49"/>
      <c r="S384" s="49"/>
      <c r="T384" s="49"/>
      <c r="U384" s="49"/>
      <c r="V384" s="49"/>
      <c r="W384" s="49"/>
      <c r="X384" s="49"/>
      <c r="Y384" s="49"/>
      <c r="Z384" s="49"/>
      <c r="AA384" s="49"/>
      <c r="AB384" s="49"/>
      <c r="AC384" s="49"/>
      <c r="AD384" s="50"/>
      <c r="AE384" s="51"/>
      <c r="AF384" s="51"/>
    </row>
    <row r="385" spans="6:32" s="38" customFormat="1" x14ac:dyDescent="0.25">
      <c r="I385" s="47"/>
      <c r="O385" s="48"/>
      <c r="P385" s="48"/>
      <c r="Q385" s="49"/>
      <c r="R385" s="49"/>
      <c r="S385" s="49"/>
      <c r="T385" s="49"/>
      <c r="U385" s="49"/>
      <c r="V385" s="49"/>
      <c r="W385" s="49"/>
      <c r="X385" s="49"/>
      <c r="Y385" s="49"/>
      <c r="Z385" s="49"/>
      <c r="AA385" s="49"/>
      <c r="AB385" s="49"/>
      <c r="AC385" s="49"/>
      <c r="AD385" s="50"/>
      <c r="AE385" s="51"/>
      <c r="AF385" s="51"/>
    </row>
    <row r="386" spans="6:32" s="38" customFormat="1" x14ac:dyDescent="0.25">
      <c r="I386" s="47"/>
      <c r="O386" s="48"/>
      <c r="P386" s="48"/>
      <c r="Q386" s="49"/>
      <c r="R386" s="49"/>
      <c r="S386" s="49"/>
      <c r="T386" s="49"/>
      <c r="U386" s="49"/>
      <c r="V386" s="49"/>
      <c r="W386" s="49"/>
      <c r="X386" s="49"/>
      <c r="Y386" s="49"/>
      <c r="Z386" s="49"/>
      <c r="AA386" s="49"/>
      <c r="AB386" s="49"/>
      <c r="AC386" s="49"/>
      <c r="AD386" s="50"/>
      <c r="AE386" s="51"/>
      <c r="AF386" s="51"/>
    </row>
    <row r="387" spans="6:32" x14ac:dyDescent="0.25">
      <c r="F387" s="1"/>
    </row>
    <row r="388" spans="6:32" x14ac:dyDescent="0.25">
      <c r="F388" s="1"/>
    </row>
    <row r="389" spans="6:32" x14ac:dyDescent="0.25">
      <c r="F389" s="1"/>
    </row>
    <row r="390" spans="6:32" x14ac:dyDescent="0.25">
      <c r="F390" s="1"/>
    </row>
    <row r="391" spans="6:32" x14ac:dyDescent="0.25">
      <c r="F391" s="1"/>
    </row>
    <row r="392" spans="6:32" x14ac:dyDescent="0.25">
      <c r="F392" s="1"/>
    </row>
    <row r="393" spans="6:32" x14ac:dyDescent="0.25">
      <c r="F393" s="1"/>
    </row>
    <row r="394" spans="6:32" x14ac:dyDescent="0.25">
      <c r="F394" s="1"/>
    </row>
    <row r="395" spans="6:32" x14ac:dyDescent="0.25">
      <c r="F395" s="1"/>
    </row>
    <row r="396" spans="6:32" x14ac:dyDescent="0.25">
      <c r="F396" s="1"/>
    </row>
    <row r="397" spans="6:32" x14ac:dyDescent="0.25">
      <c r="F397" s="1"/>
    </row>
    <row r="398" spans="6:32" x14ac:dyDescent="0.25">
      <c r="F398" s="1"/>
    </row>
    <row r="399" spans="6:32" x14ac:dyDescent="0.25">
      <c r="F399" s="1"/>
    </row>
    <row r="400" spans="6:32" x14ac:dyDescent="0.25">
      <c r="F400" s="1"/>
    </row>
    <row r="401" spans="6:6" x14ac:dyDescent="0.25">
      <c r="F401" s="1"/>
    </row>
    <row r="402" spans="6:6" x14ac:dyDescent="0.25">
      <c r="F402" s="1"/>
    </row>
    <row r="403" spans="6:6" x14ac:dyDescent="0.25">
      <c r="F403" s="1"/>
    </row>
    <row r="404" spans="6:6" x14ac:dyDescent="0.25">
      <c r="F404" s="1"/>
    </row>
    <row r="405" spans="6:6" x14ac:dyDescent="0.25">
      <c r="F405" s="1"/>
    </row>
    <row r="406" spans="6:6" x14ac:dyDescent="0.25">
      <c r="F406" s="1"/>
    </row>
    <row r="407" spans="6:6" x14ac:dyDescent="0.25">
      <c r="F407" s="1"/>
    </row>
    <row r="408" spans="6:6" x14ac:dyDescent="0.25">
      <c r="F408" s="1"/>
    </row>
    <row r="409" spans="6:6" x14ac:dyDescent="0.25">
      <c r="F409" s="1"/>
    </row>
    <row r="410" spans="6:6" x14ac:dyDescent="0.25">
      <c r="F410" s="1"/>
    </row>
    <row r="411" spans="6:6" x14ac:dyDescent="0.25">
      <c r="F411" s="1"/>
    </row>
    <row r="412" spans="6:6" x14ac:dyDescent="0.25">
      <c r="F412" s="1"/>
    </row>
    <row r="413" spans="6:6" x14ac:dyDescent="0.25">
      <c r="F413" s="1"/>
    </row>
    <row r="414" spans="6:6" x14ac:dyDescent="0.25">
      <c r="F414" s="1"/>
    </row>
    <row r="415" spans="6:6" x14ac:dyDescent="0.25">
      <c r="F415" s="1"/>
    </row>
    <row r="416" spans="6:6" x14ac:dyDescent="0.25">
      <c r="F416" s="1"/>
    </row>
    <row r="417" spans="6:6" x14ac:dyDescent="0.25">
      <c r="F417" s="1"/>
    </row>
    <row r="418" spans="6:6" x14ac:dyDescent="0.25">
      <c r="F418" s="1"/>
    </row>
    <row r="419" spans="6:6" x14ac:dyDescent="0.25">
      <c r="F419" s="1"/>
    </row>
    <row r="420" spans="6:6" x14ac:dyDescent="0.25">
      <c r="F420" s="1"/>
    </row>
    <row r="421" spans="6:6" x14ac:dyDescent="0.25">
      <c r="F421" s="1"/>
    </row>
    <row r="422" spans="6:6" x14ac:dyDescent="0.25">
      <c r="F422" s="1"/>
    </row>
    <row r="423" spans="6:6" x14ac:dyDescent="0.25">
      <c r="F423" s="1"/>
    </row>
    <row r="424" spans="6:6" x14ac:dyDescent="0.25">
      <c r="F424" s="1"/>
    </row>
    <row r="425" spans="6:6" x14ac:dyDescent="0.25">
      <c r="F425" s="1"/>
    </row>
    <row r="426" spans="6:6" x14ac:dyDescent="0.25">
      <c r="F426" s="1"/>
    </row>
    <row r="427" spans="6:6" x14ac:dyDescent="0.25">
      <c r="F427" s="1"/>
    </row>
    <row r="428" spans="6:6" x14ac:dyDescent="0.25">
      <c r="F428" s="1"/>
    </row>
    <row r="429" spans="6:6" x14ac:dyDescent="0.25">
      <c r="F429" s="1"/>
    </row>
    <row r="430" spans="6:6" x14ac:dyDescent="0.25">
      <c r="F430" s="1"/>
    </row>
    <row r="431" spans="6:6" x14ac:dyDescent="0.25">
      <c r="F431" s="1"/>
    </row>
    <row r="432" spans="6:6" x14ac:dyDescent="0.25">
      <c r="F432" s="1"/>
    </row>
    <row r="433" spans="6:6" x14ac:dyDescent="0.25">
      <c r="F433" s="1"/>
    </row>
    <row r="434" spans="6:6" x14ac:dyDescent="0.25">
      <c r="F434" s="1"/>
    </row>
    <row r="435" spans="6:6" x14ac:dyDescent="0.25">
      <c r="F435" s="1"/>
    </row>
    <row r="436" spans="6:6" x14ac:dyDescent="0.25">
      <c r="F436" s="1"/>
    </row>
    <row r="437" spans="6:6" x14ac:dyDescent="0.25">
      <c r="F437" s="1"/>
    </row>
    <row r="438" spans="6:6" x14ac:dyDescent="0.25">
      <c r="F438" s="1"/>
    </row>
    <row r="439" spans="6:6" x14ac:dyDescent="0.25">
      <c r="F439" s="1"/>
    </row>
    <row r="440" spans="6:6" x14ac:dyDescent="0.25">
      <c r="F440" s="1"/>
    </row>
    <row r="441" spans="6:6" x14ac:dyDescent="0.25">
      <c r="F441" s="1"/>
    </row>
    <row r="442" spans="6:6" x14ac:dyDescent="0.25">
      <c r="F442" s="1"/>
    </row>
    <row r="443" spans="6:6" x14ac:dyDescent="0.25">
      <c r="F443" s="1"/>
    </row>
    <row r="444" spans="6:6" x14ac:dyDescent="0.25">
      <c r="F444" s="1"/>
    </row>
    <row r="445" spans="6:6" x14ac:dyDescent="0.25">
      <c r="F445" s="1"/>
    </row>
    <row r="446" spans="6:6" x14ac:dyDescent="0.25">
      <c r="F446" s="1"/>
    </row>
    <row r="447" spans="6:6" x14ac:dyDescent="0.25">
      <c r="F447" s="1"/>
    </row>
    <row r="448" spans="6:6" x14ac:dyDescent="0.25">
      <c r="F448" s="1"/>
    </row>
    <row r="449" spans="6:6" x14ac:dyDescent="0.25">
      <c r="F449" s="1"/>
    </row>
    <row r="450" spans="6:6" x14ac:dyDescent="0.25">
      <c r="F450" s="1"/>
    </row>
    <row r="451" spans="6:6" x14ac:dyDescent="0.25">
      <c r="F451" s="1"/>
    </row>
    <row r="452" spans="6:6" x14ac:dyDescent="0.25">
      <c r="F452" s="1"/>
    </row>
    <row r="453" spans="6:6" x14ac:dyDescent="0.25">
      <c r="F453" s="1"/>
    </row>
    <row r="454" spans="6:6" x14ac:dyDescent="0.25">
      <c r="F454" s="1"/>
    </row>
    <row r="455" spans="6:6" x14ac:dyDescent="0.25">
      <c r="F455" s="1"/>
    </row>
    <row r="456" spans="6:6" x14ac:dyDescent="0.25">
      <c r="F456" s="1"/>
    </row>
    <row r="457" spans="6:6" x14ac:dyDescent="0.25">
      <c r="F457" s="1"/>
    </row>
    <row r="458" spans="6:6" x14ac:dyDescent="0.25">
      <c r="F458" s="1"/>
    </row>
    <row r="459" spans="6:6" x14ac:dyDescent="0.25">
      <c r="F459" s="1"/>
    </row>
    <row r="460" spans="6:6" x14ac:dyDescent="0.25">
      <c r="F460" s="1"/>
    </row>
    <row r="461" spans="6:6" x14ac:dyDescent="0.25">
      <c r="F461" s="1"/>
    </row>
    <row r="462" spans="6:6" x14ac:dyDescent="0.25">
      <c r="F462" s="1"/>
    </row>
    <row r="463" spans="6:6" x14ac:dyDescent="0.25">
      <c r="F463" s="1"/>
    </row>
    <row r="464" spans="6:6" x14ac:dyDescent="0.25">
      <c r="F464" s="1"/>
    </row>
    <row r="465" spans="6:6" x14ac:dyDescent="0.25">
      <c r="F465" s="1"/>
    </row>
    <row r="466" spans="6:6" x14ac:dyDescent="0.25">
      <c r="F466" s="1"/>
    </row>
    <row r="467" spans="6:6" x14ac:dyDescent="0.25">
      <c r="F467" s="1"/>
    </row>
    <row r="468" spans="6:6" x14ac:dyDescent="0.25">
      <c r="F468" s="1"/>
    </row>
    <row r="469" spans="6:6" x14ac:dyDescent="0.25">
      <c r="F469" s="1"/>
    </row>
    <row r="470" spans="6:6" x14ac:dyDescent="0.25">
      <c r="F470" s="1"/>
    </row>
    <row r="471" spans="6:6" x14ac:dyDescent="0.25">
      <c r="F471" s="1"/>
    </row>
    <row r="472" spans="6:6" x14ac:dyDescent="0.25">
      <c r="F472" s="1"/>
    </row>
    <row r="473" spans="6:6" x14ac:dyDescent="0.25">
      <c r="F473" s="1"/>
    </row>
    <row r="474" spans="6:6" x14ac:dyDescent="0.25">
      <c r="F474" s="1"/>
    </row>
    <row r="475" spans="6:6" x14ac:dyDescent="0.25">
      <c r="F475" s="1"/>
    </row>
    <row r="476" spans="6:6" x14ac:dyDescent="0.25">
      <c r="F476" s="1"/>
    </row>
    <row r="477" spans="6:6" x14ac:dyDescent="0.25">
      <c r="F477" s="1"/>
    </row>
    <row r="478" spans="6:6" x14ac:dyDescent="0.25">
      <c r="F478" s="1"/>
    </row>
    <row r="479" spans="6:6" x14ac:dyDescent="0.25">
      <c r="F479" s="1"/>
    </row>
    <row r="480" spans="6:6" x14ac:dyDescent="0.25">
      <c r="F480" s="1"/>
    </row>
    <row r="481" spans="6:6" x14ac:dyDescent="0.25">
      <c r="F481" s="1"/>
    </row>
    <row r="482" spans="6:6" x14ac:dyDescent="0.25">
      <c r="F482" s="1"/>
    </row>
    <row r="483" spans="6:6" x14ac:dyDescent="0.25">
      <c r="F483" s="1"/>
    </row>
    <row r="484" spans="6:6" x14ac:dyDescent="0.25">
      <c r="F484" s="1"/>
    </row>
    <row r="485" spans="6:6" x14ac:dyDescent="0.25">
      <c r="F485" s="1"/>
    </row>
    <row r="486" spans="6:6" x14ac:dyDescent="0.25">
      <c r="F486" s="1"/>
    </row>
    <row r="487" spans="6:6" x14ac:dyDescent="0.25">
      <c r="F487" s="1"/>
    </row>
    <row r="488" spans="6:6" x14ac:dyDescent="0.25">
      <c r="F488" s="1"/>
    </row>
    <row r="489" spans="6:6" x14ac:dyDescent="0.25">
      <c r="F489" s="1"/>
    </row>
    <row r="490" spans="6:6" x14ac:dyDescent="0.25">
      <c r="F490" s="1"/>
    </row>
    <row r="491" spans="6:6" x14ac:dyDescent="0.25">
      <c r="F491" s="1"/>
    </row>
    <row r="492" spans="6:6" x14ac:dyDescent="0.25">
      <c r="F492" s="1"/>
    </row>
    <row r="493" spans="6:6" x14ac:dyDescent="0.25">
      <c r="F493" s="1"/>
    </row>
    <row r="494" spans="6:6" x14ac:dyDescent="0.25">
      <c r="F494" s="1"/>
    </row>
    <row r="495" spans="6:6" x14ac:dyDescent="0.25">
      <c r="F495" s="1"/>
    </row>
    <row r="496" spans="6:6" x14ac:dyDescent="0.25">
      <c r="F496" s="1"/>
    </row>
    <row r="497" spans="6:6" x14ac:dyDescent="0.25">
      <c r="F497" s="1"/>
    </row>
    <row r="498" spans="6:6" x14ac:dyDescent="0.25">
      <c r="F498" s="1"/>
    </row>
    <row r="499" spans="6:6" x14ac:dyDescent="0.25">
      <c r="F499" s="1"/>
    </row>
    <row r="500" spans="6:6" x14ac:dyDescent="0.25">
      <c r="F500" s="1"/>
    </row>
    <row r="501" spans="6:6" x14ac:dyDescent="0.25">
      <c r="F501" s="1"/>
    </row>
    <row r="502" spans="6:6" x14ac:dyDescent="0.25">
      <c r="F502" s="1"/>
    </row>
    <row r="503" spans="6:6" x14ac:dyDescent="0.25">
      <c r="F503" s="1"/>
    </row>
    <row r="504" spans="6:6" x14ac:dyDescent="0.25">
      <c r="F504" s="1"/>
    </row>
    <row r="505" spans="6:6" x14ac:dyDescent="0.25">
      <c r="F505" s="1"/>
    </row>
    <row r="506" spans="6:6" x14ac:dyDescent="0.25">
      <c r="F506" s="1"/>
    </row>
    <row r="507" spans="6:6" x14ac:dyDescent="0.25">
      <c r="F507" s="1"/>
    </row>
    <row r="508" spans="6:6" x14ac:dyDescent="0.25">
      <c r="F508" s="1"/>
    </row>
    <row r="509" spans="6:6" x14ac:dyDescent="0.25">
      <c r="F509" s="1"/>
    </row>
    <row r="510" spans="6:6" x14ac:dyDescent="0.25">
      <c r="F510" s="1"/>
    </row>
    <row r="511" spans="6:6" x14ac:dyDescent="0.25">
      <c r="F511" s="1"/>
    </row>
    <row r="512" spans="6:6" x14ac:dyDescent="0.25">
      <c r="F512" s="1"/>
    </row>
    <row r="513" spans="6:6" x14ac:dyDescent="0.25">
      <c r="F513" s="1"/>
    </row>
    <row r="514" spans="6:6" x14ac:dyDescent="0.25">
      <c r="F514" s="1"/>
    </row>
    <row r="515" spans="6:6" x14ac:dyDescent="0.25">
      <c r="F515" s="1"/>
    </row>
    <row r="516" spans="6:6" x14ac:dyDescent="0.25">
      <c r="F516" s="1"/>
    </row>
    <row r="517" spans="6:6" x14ac:dyDescent="0.25">
      <c r="F517" s="1"/>
    </row>
    <row r="518" spans="6:6" x14ac:dyDescent="0.25">
      <c r="F518" s="1"/>
    </row>
    <row r="519" spans="6:6" x14ac:dyDescent="0.25">
      <c r="F519" s="1"/>
    </row>
    <row r="520" spans="6:6" x14ac:dyDescent="0.25">
      <c r="F520" s="1"/>
    </row>
    <row r="521" spans="6:6" x14ac:dyDescent="0.25">
      <c r="F521" s="1"/>
    </row>
    <row r="522" spans="6:6" x14ac:dyDescent="0.25">
      <c r="F522" s="1"/>
    </row>
    <row r="523" spans="6:6" x14ac:dyDescent="0.25">
      <c r="F523" s="1"/>
    </row>
    <row r="524" spans="6:6" x14ac:dyDescent="0.25">
      <c r="F524" s="1"/>
    </row>
    <row r="525" spans="6:6" x14ac:dyDescent="0.25">
      <c r="F525" s="1"/>
    </row>
    <row r="526" spans="6:6" x14ac:dyDescent="0.25">
      <c r="F526" s="1"/>
    </row>
    <row r="527" spans="6:6" x14ac:dyDescent="0.25">
      <c r="F527" s="1"/>
    </row>
    <row r="528" spans="6:6" x14ac:dyDescent="0.25">
      <c r="F528" s="1"/>
    </row>
    <row r="529" spans="6:6" x14ac:dyDescent="0.25">
      <c r="F529" s="1"/>
    </row>
    <row r="530" spans="6:6" x14ac:dyDescent="0.25">
      <c r="F530" s="1"/>
    </row>
    <row r="531" spans="6:6" x14ac:dyDescent="0.25">
      <c r="F531" s="1"/>
    </row>
    <row r="532" spans="6:6" x14ac:dyDescent="0.25">
      <c r="F532" s="1"/>
    </row>
    <row r="533" spans="6:6" x14ac:dyDescent="0.25">
      <c r="F533" s="1"/>
    </row>
    <row r="534" spans="6:6" x14ac:dyDescent="0.25">
      <c r="F534" s="1"/>
    </row>
    <row r="535" spans="6:6" x14ac:dyDescent="0.25">
      <c r="F535" s="1"/>
    </row>
    <row r="536" spans="6:6" x14ac:dyDescent="0.25">
      <c r="F536" s="1"/>
    </row>
    <row r="537" spans="6:6" x14ac:dyDescent="0.25">
      <c r="F537" s="1"/>
    </row>
    <row r="538" spans="6:6" x14ac:dyDescent="0.25">
      <c r="F538" s="1"/>
    </row>
    <row r="539" spans="6:6" x14ac:dyDescent="0.25">
      <c r="F539" s="1"/>
    </row>
    <row r="540" spans="6:6" x14ac:dyDescent="0.25">
      <c r="F540" s="1"/>
    </row>
    <row r="541" spans="6:6" x14ac:dyDescent="0.25">
      <c r="F541" s="1"/>
    </row>
    <row r="542" spans="6:6" x14ac:dyDescent="0.25">
      <c r="F542" s="1"/>
    </row>
    <row r="543" spans="6:6" x14ac:dyDescent="0.25">
      <c r="F543" s="1"/>
    </row>
    <row r="544" spans="6:6" x14ac:dyDescent="0.25">
      <c r="F544" s="1"/>
    </row>
    <row r="545" spans="6:6" x14ac:dyDescent="0.25">
      <c r="F545" s="1"/>
    </row>
    <row r="546" spans="6:6" x14ac:dyDescent="0.25">
      <c r="F546" s="1"/>
    </row>
    <row r="547" spans="6:6" x14ac:dyDescent="0.25">
      <c r="F547" s="1"/>
    </row>
    <row r="548" spans="6:6" x14ac:dyDescent="0.25">
      <c r="F548" s="1"/>
    </row>
    <row r="549" spans="6:6" x14ac:dyDescent="0.25">
      <c r="F549" s="1"/>
    </row>
    <row r="550" spans="6:6" x14ac:dyDescent="0.25">
      <c r="F550" s="1"/>
    </row>
    <row r="551" spans="6:6" x14ac:dyDescent="0.25">
      <c r="F551" s="1"/>
    </row>
    <row r="552" spans="6:6" x14ac:dyDescent="0.25">
      <c r="F552" s="1"/>
    </row>
    <row r="553" spans="6:6" x14ac:dyDescent="0.25">
      <c r="F553" s="1"/>
    </row>
    <row r="554" spans="6:6" x14ac:dyDescent="0.25">
      <c r="F554" s="1"/>
    </row>
    <row r="555" spans="6:6" x14ac:dyDescent="0.25">
      <c r="F555" s="1"/>
    </row>
    <row r="556" spans="6:6" x14ac:dyDescent="0.25">
      <c r="F556" s="1"/>
    </row>
    <row r="557" spans="6:6" x14ac:dyDescent="0.25">
      <c r="F557" s="1"/>
    </row>
    <row r="558" spans="6:6" x14ac:dyDescent="0.25">
      <c r="F558" s="1"/>
    </row>
    <row r="559" spans="6:6" x14ac:dyDescent="0.25">
      <c r="F559" s="1"/>
    </row>
    <row r="560" spans="6:6" x14ac:dyDescent="0.25">
      <c r="F560" s="1"/>
    </row>
    <row r="561" spans="6:6" x14ac:dyDescent="0.25">
      <c r="F561" s="1"/>
    </row>
    <row r="562" spans="6:6" x14ac:dyDescent="0.25">
      <c r="F562" s="1"/>
    </row>
    <row r="563" spans="6:6" x14ac:dyDescent="0.25">
      <c r="F563" s="1"/>
    </row>
    <row r="564" spans="6:6" x14ac:dyDescent="0.25">
      <c r="F564" s="1"/>
    </row>
    <row r="565" spans="6:6" x14ac:dyDescent="0.25">
      <c r="F565" s="1"/>
    </row>
    <row r="566" spans="6:6" x14ac:dyDescent="0.25">
      <c r="F566" s="1"/>
    </row>
    <row r="567" spans="6:6" x14ac:dyDescent="0.25">
      <c r="F567" s="1"/>
    </row>
    <row r="568" spans="6:6" x14ac:dyDescent="0.25">
      <c r="F568" s="1"/>
    </row>
    <row r="569" spans="6:6" x14ac:dyDescent="0.25">
      <c r="F569" s="1"/>
    </row>
    <row r="570" spans="6:6" x14ac:dyDescent="0.25">
      <c r="F570" s="1"/>
    </row>
    <row r="571" spans="6:6" x14ac:dyDescent="0.25">
      <c r="F571" s="1"/>
    </row>
    <row r="572" spans="6:6" x14ac:dyDescent="0.25">
      <c r="F572" s="1"/>
    </row>
    <row r="573" spans="6:6" x14ac:dyDescent="0.25">
      <c r="F573" s="1"/>
    </row>
    <row r="574" spans="6:6" x14ac:dyDescent="0.25">
      <c r="F574" s="1"/>
    </row>
    <row r="575" spans="6:6" x14ac:dyDescent="0.25">
      <c r="F575" s="1"/>
    </row>
    <row r="576" spans="6:6" x14ac:dyDescent="0.25">
      <c r="F576" s="1"/>
    </row>
    <row r="577" spans="6:6" x14ac:dyDescent="0.25">
      <c r="F577" s="1"/>
    </row>
    <row r="578" spans="6:6" x14ac:dyDescent="0.25">
      <c r="F578" s="1"/>
    </row>
    <row r="579" spans="6:6" x14ac:dyDescent="0.25">
      <c r="F579" s="1"/>
    </row>
    <row r="580" spans="6:6" x14ac:dyDescent="0.25">
      <c r="F580" s="1"/>
    </row>
    <row r="581" spans="6:6" x14ac:dyDescent="0.25">
      <c r="F581" s="1"/>
    </row>
    <row r="582" spans="6:6" x14ac:dyDescent="0.25">
      <c r="F582" s="1"/>
    </row>
    <row r="583" spans="6:6" x14ac:dyDescent="0.25">
      <c r="F583" s="1"/>
    </row>
    <row r="584" spans="6:6" x14ac:dyDescent="0.25">
      <c r="F584" s="1"/>
    </row>
    <row r="585" spans="6:6" x14ac:dyDescent="0.25">
      <c r="F585" s="1"/>
    </row>
    <row r="586" spans="6:6" x14ac:dyDescent="0.25">
      <c r="F586" s="1"/>
    </row>
    <row r="587" spans="6:6" x14ac:dyDescent="0.25">
      <c r="F587" s="1"/>
    </row>
    <row r="588" spans="6:6" x14ac:dyDescent="0.25">
      <c r="F588" s="1"/>
    </row>
    <row r="589" spans="6:6" x14ac:dyDescent="0.25">
      <c r="F589" s="1"/>
    </row>
    <row r="590" spans="6:6" x14ac:dyDescent="0.25">
      <c r="F590" s="1"/>
    </row>
    <row r="591" spans="6:6" x14ac:dyDescent="0.25">
      <c r="F591" s="1"/>
    </row>
    <row r="592" spans="6:6" x14ac:dyDescent="0.25">
      <c r="F592" s="1"/>
    </row>
    <row r="593" spans="6:6" x14ac:dyDescent="0.25">
      <c r="F593" s="1"/>
    </row>
    <row r="594" spans="6:6" x14ac:dyDescent="0.25">
      <c r="F594" s="1"/>
    </row>
    <row r="595" spans="6:6" x14ac:dyDescent="0.25">
      <c r="F595" s="1"/>
    </row>
    <row r="596" spans="6:6" x14ac:dyDescent="0.25">
      <c r="F596" s="1"/>
    </row>
    <row r="597" spans="6:6" x14ac:dyDescent="0.25">
      <c r="F597" s="1"/>
    </row>
    <row r="598" spans="6:6" x14ac:dyDescent="0.25">
      <c r="F598" s="1"/>
    </row>
    <row r="599" spans="6:6" x14ac:dyDescent="0.25">
      <c r="F599" s="1"/>
    </row>
    <row r="600" spans="6:6" x14ac:dyDescent="0.25">
      <c r="F600" s="1"/>
    </row>
    <row r="601" spans="6:6" x14ac:dyDescent="0.25">
      <c r="F601" s="1"/>
    </row>
    <row r="602" spans="6:6" x14ac:dyDescent="0.25">
      <c r="F602" s="1"/>
    </row>
    <row r="603" spans="6:6" x14ac:dyDescent="0.25">
      <c r="F603" s="1"/>
    </row>
    <row r="604" spans="6:6" x14ac:dyDescent="0.25">
      <c r="F604" s="1"/>
    </row>
    <row r="605" spans="6:6" x14ac:dyDescent="0.25">
      <c r="F605" s="1"/>
    </row>
    <row r="606" spans="6:6" x14ac:dyDescent="0.25">
      <c r="F606" s="1"/>
    </row>
    <row r="607" spans="6:6" x14ac:dyDescent="0.25">
      <c r="F607" s="1"/>
    </row>
    <row r="608" spans="6:6" x14ac:dyDescent="0.25">
      <c r="F608" s="1"/>
    </row>
    <row r="609" spans="6:6" x14ac:dyDescent="0.25">
      <c r="F609" s="1"/>
    </row>
    <row r="610" spans="6:6" x14ac:dyDescent="0.25">
      <c r="F610" s="1"/>
    </row>
    <row r="611" spans="6:6" x14ac:dyDescent="0.25">
      <c r="F611" s="1"/>
    </row>
    <row r="612" spans="6:6" x14ac:dyDescent="0.25">
      <c r="F612" s="1"/>
    </row>
    <row r="613" spans="6:6" x14ac:dyDescent="0.25">
      <c r="F613" s="1"/>
    </row>
    <row r="614" spans="6:6" x14ac:dyDescent="0.25">
      <c r="F614" s="1"/>
    </row>
    <row r="615" spans="6:6" x14ac:dyDescent="0.25">
      <c r="F615" s="1"/>
    </row>
    <row r="616" spans="6:6" x14ac:dyDescent="0.25">
      <c r="F616" s="1"/>
    </row>
    <row r="617" spans="6:6" x14ac:dyDescent="0.25">
      <c r="F617" s="1"/>
    </row>
    <row r="618" spans="6:6" x14ac:dyDescent="0.25">
      <c r="F618" s="1"/>
    </row>
    <row r="619" spans="6:6" x14ac:dyDescent="0.25">
      <c r="F619" s="1"/>
    </row>
    <row r="620" spans="6:6" x14ac:dyDescent="0.25">
      <c r="F620" s="1"/>
    </row>
    <row r="621" spans="6:6" x14ac:dyDescent="0.25">
      <c r="F621" s="1"/>
    </row>
    <row r="622" spans="6:6" x14ac:dyDescent="0.25">
      <c r="F622" s="1"/>
    </row>
    <row r="623" spans="6:6" x14ac:dyDescent="0.25">
      <c r="F623" s="1"/>
    </row>
    <row r="624" spans="6:6" x14ac:dyDescent="0.25">
      <c r="F624" s="1"/>
    </row>
    <row r="625" spans="6:6" x14ac:dyDescent="0.25">
      <c r="F625" s="1"/>
    </row>
    <row r="626" spans="6:6" x14ac:dyDescent="0.25">
      <c r="F626" s="1"/>
    </row>
    <row r="627" spans="6:6" x14ac:dyDescent="0.25">
      <c r="F627" s="1"/>
    </row>
    <row r="628" spans="6:6" x14ac:dyDescent="0.25">
      <c r="F628" s="1"/>
    </row>
    <row r="629" spans="6:6" x14ac:dyDescent="0.25">
      <c r="F629" s="1"/>
    </row>
    <row r="630" spans="6:6" x14ac:dyDescent="0.25">
      <c r="F630" s="1"/>
    </row>
    <row r="631" spans="6:6" x14ac:dyDescent="0.25">
      <c r="F631" s="1"/>
    </row>
    <row r="632" spans="6:6" x14ac:dyDescent="0.25">
      <c r="F632" s="1"/>
    </row>
    <row r="633" spans="6:6" x14ac:dyDescent="0.25">
      <c r="F633" s="1"/>
    </row>
    <row r="634" spans="6:6" x14ac:dyDescent="0.25">
      <c r="F634" s="1"/>
    </row>
    <row r="635" spans="6:6" x14ac:dyDescent="0.25">
      <c r="F635" s="1"/>
    </row>
    <row r="636" spans="6:6" x14ac:dyDescent="0.25">
      <c r="F636" s="1"/>
    </row>
    <row r="637" spans="6:6" x14ac:dyDescent="0.25">
      <c r="F637" s="1"/>
    </row>
    <row r="638" spans="6:6" x14ac:dyDescent="0.25">
      <c r="F638" s="1"/>
    </row>
    <row r="639" spans="6:6" x14ac:dyDescent="0.25">
      <c r="F639" s="1"/>
    </row>
    <row r="640" spans="6:6" x14ac:dyDescent="0.25">
      <c r="F640" s="1"/>
    </row>
    <row r="641" spans="6:6" x14ac:dyDescent="0.25">
      <c r="F641" s="1"/>
    </row>
    <row r="642" spans="6:6" x14ac:dyDescent="0.25">
      <c r="F642" s="1"/>
    </row>
    <row r="643" spans="6:6" x14ac:dyDescent="0.25">
      <c r="F643" s="1"/>
    </row>
    <row r="644" spans="6:6" x14ac:dyDescent="0.25">
      <c r="F644" s="1"/>
    </row>
    <row r="645" spans="6:6" x14ac:dyDescent="0.25">
      <c r="F645" s="1"/>
    </row>
    <row r="646" spans="6:6" x14ac:dyDescent="0.25">
      <c r="F646" s="1"/>
    </row>
    <row r="647" spans="6:6" x14ac:dyDescent="0.25">
      <c r="F647" s="1"/>
    </row>
    <row r="648" spans="6:6" x14ac:dyDescent="0.25">
      <c r="F648" s="1"/>
    </row>
    <row r="649" spans="6:6" x14ac:dyDescent="0.25">
      <c r="F649" s="1"/>
    </row>
    <row r="650" spans="6:6" x14ac:dyDescent="0.25">
      <c r="F650" s="1"/>
    </row>
    <row r="651" spans="6:6" x14ac:dyDescent="0.25">
      <c r="F651" s="1"/>
    </row>
    <row r="652" spans="6:6" x14ac:dyDescent="0.25">
      <c r="F652" s="1"/>
    </row>
    <row r="653" spans="6:6" x14ac:dyDescent="0.25">
      <c r="F653" s="1"/>
    </row>
    <row r="654" spans="6:6" x14ac:dyDescent="0.25">
      <c r="F654" s="1"/>
    </row>
    <row r="655" spans="6:6" x14ac:dyDescent="0.25">
      <c r="F655" s="1"/>
    </row>
    <row r="656" spans="6:6" x14ac:dyDescent="0.25">
      <c r="F656" s="1"/>
    </row>
    <row r="657" spans="6:6" x14ac:dyDescent="0.25">
      <c r="F657" s="1"/>
    </row>
    <row r="658" spans="6:6" x14ac:dyDescent="0.25">
      <c r="F658" s="1"/>
    </row>
    <row r="659" spans="6:6" x14ac:dyDescent="0.25">
      <c r="F659" s="1"/>
    </row>
    <row r="660" spans="6:6" x14ac:dyDescent="0.25">
      <c r="F660" s="1"/>
    </row>
    <row r="661" spans="6:6" x14ac:dyDescent="0.25">
      <c r="F661" s="1"/>
    </row>
    <row r="662" spans="6:6" x14ac:dyDescent="0.25">
      <c r="F662" s="1"/>
    </row>
    <row r="663" spans="6:6" x14ac:dyDescent="0.25">
      <c r="F663" s="1"/>
    </row>
    <row r="664" spans="6:6" x14ac:dyDescent="0.25">
      <c r="F664" s="1"/>
    </row>
    <row r="665" spans="6:6" x14ac:dyDescent="0.25">
      <c r="F665" s="1"/>
    </row>
    <row r="666" spans="6:6" x14ac:dyDescent="0.25">
      <c r="F666" s="1"/>
    </row>
    <row r="667" spans="6:6" x14ac:dyDescent="0.25">
      <c r="F667" s="1"/>
    </row>
    <row r="668" spans="6:6" x14ac:dyDescent="0.25">
      <c r="F668" s="1"/>
    </row>
    <row r="669" spans="6:6" x14ac:dyDescent="0.25">
      <c r="F669" s="1"/>
    </row>
    <row r="670" spans="6:6" x14ac:dyDescent="0.25">
      <c r="F670" s="1"/>
    </row>
    <row r="671" spans="6:6" x14ac:dyDescent="0.25">
      <c r="F671" s="1"/>
    </row>
    <row r="672" spans="6:6" x14ac:dyDescent="0.25">
      <c r="F672" s="1"/>
    </row>
    <row r="673" spans="6:6" x14ac:dyDescent="0.25">
      <c r="F673" s="1"/>
    </row>
    <row r="674" spans="6:6" x14ac:dyDescent="0.25">
      <c r="F674" s="1"/>
    </row>
    <row r="675" spans="6:6" x14ac:dyDescent="0.25">
      <c r="F675" s="1"/>
    </row>
    <row r="676" spans="6:6" x14ac:dyDescent="0.25">
      <c r="F676" s="1"/>
    </row>
    <row r="677" spans="6:6" x14ac:dyDescent="0.25">
      <c r="F677" s="1"/>
    </row>
    <row r="678" spans="6:6" x14ac:dyDescent="0.25">
      <c r="F678" s="1"/>
    </row>
    <row r="679" spans="6:6" x14ac:dyDescent="0.25">
      <c r="F679" s="1"/>
    </row>
    <row r="680" spans="6:6" x14ac:dyDescent="0.25">
      <c r="F680" s="1"/>
    </row>
    <row r="681" spans="6:6" x14ac:dyDescent="0.25">
      <c r="F681" s="1"/>
    </row>
    <row r="682" spans="6:6" x14ac:dyDescent="0.25">
      <c r="F682" s="1"/>
    </row>
    <row r="683" spans="6:6" x14ac:dyDescent="0.25">
      <c r="F683" s="1"/>
    </row>
    <row r="684" spans="6:6" x14ac:dyDescent="0.25">
      <c r="F684" s="1"/>
    </row>
    <row r="685" spans="6:6" x14ac:dyDescent="0.25">
      <c r="F685" s="1"/>
    </row>
    <row r="686" spans="6:6" x14ac:dyDescent="0.25">
      <c r="F686" s="1"/>
    </row>
    <row r="687" spans="6:6" x14ac:dyDescent="0.25">
      <c r="F687" s="1"/>
    </row>
    <row r="688" spans="6:6" x14ac:dyDescent="0.25">
      <c r="F688" s="1"/>
    </row>
    <row r="689" spans="6:6" x14ac:dyDescent="0.25">
      <c r="F689" s="1"/>
    </row>
    <row r="690" spans="6:6" x14ac:dyDescent="0.25">
      <c r="F690" s="1"/>
    </row>
    <row r="691" spans="6:6" x14ac:dyDescent="0.25">
      <c r="F691" s="1"/>
    </row>
    <row r="692" spans="6:6" x14ac:dyDescent="0.25">
      <c r="F692" s="1"/>
    </row>
    <row r="693" spans="6:6" x14ac:dyDescent="0.25">
      <c r="F693" s="1"/>
    </row>
    <row r="694" spans="6:6" x14ac:dyDescent="0.25">
      <c r="F694" s="1"/>
    </row>
    <row r="695" spans="6:6" x14ac:dyDescent="0.25">
      <c r="F695" s="1"/>
    </row>
    <row r="696" spans="6:6" x14ac:dyDescent="0.25">
      <c r="F696" s="1"/>
    </row>
    <row r="697" spans="6:6" x14ac:dyDescent="0.25">
      <c r="F697" s="1"/>
    </row>
    <row r="698" spans="6:6" x14ac:dyDescent="0.25">
      <c r="F698" s="1"/>
    </row>
    <row r="699" spans="6:6" x14ac:dyDescent="0.25">
      <c r="F699" s="1"/>
    </row>
    <row r="700" spans="6:6" x14ac:dyDescent="0.25">
      <c r="F700" s="1"/>
    </row>
    <row r="701" spans="6:6" x14ac:dyDescent="0.25">
      <c r="F701" s="1"/>
    </row>
    <row r="702" spans="6:6" x14ac:dyDescent="0.25">
      <c r="F702" s="1"/>
    </row>
    <row r="703" spans="6:6" x14ac:dyDescent="0.25">
      <c r="F703" s="1"/>
    </row>
    <row r="704" spans="6:6" x14ac:dyDescent="0.25">
      <c r="F704" s="1"/>
    </row>
    <row r="705" spans="6:6" x14ac:dyDescent="0.25">
      <c r="F705" s="1"/>
    </row>
    <row r="706" spans="6:6" x14ac:dyDescent="0.25">
      <c r="F706" s="1"/>
    </row>
    <row r="707" spans="6:6" x14ac:dyDescent="0.25">
      <c r="F707" s="1"/>
    </row>
    <row r="708" spans="6:6" x14ac:dyDescent="0.25">
      <c r="F708" s="1"/>
    </row>
    <row r="709" spans="6:6" x14ac:dyDescent="0.25">
      <c r="F709" s="1"/>
    </row>
    <row r="710" spans="6:6" x14ac:dyDescent="0.25">
      <c r="F710" s="1"/>
    </row>
    <row r="711" spans="6:6" x14ac:dyDescent="0.25">
      <c r="F711" s="1"/>
    </row>
    <row r="712" spans="6:6" x14ac:dyDescent="0.25">
      <c r="F712" s="1"/>
    </row>
    <row r="713" spans="6:6" x14ac:dyDescent="0.25">
      <c r="F713" s="1"/>
    </row>
    <row r="714" spans="6:6" x14ac:dyDescent="0.25">
      <c r="F714" s="1"/>
    </row>
    <row r="715" spans="6:6" x14ac:dyDescent="0.25">
      <c r="F715" s="1"/>
    </row>
    <row r="716" spans="6:6" x14ac:dyDescent="0.25">
      <c r="F716" s="1"/>
    </row>
    <row r="717" spans="6:6" x14ac:dyDescent="0.25">
      <c r="F717" s="1"/>
    </row>
    <row r="718" spans="6:6" x14ac:dyDescent="0.25">
      <c r="F718" s="1"/>
    </row>
    <row r="719" spans="6:6" x14ac:dyDescent="0.25">
      <c r="F719" s="1"/>
    </row>
    <row r="720" spans="6:6" x14ac:dyDescent="0.25">
      <c r="F720" s="1"/>
    </row>
    <row r="721" spans="6:6" x14ac:dyDescent="0.25">
      <c r="F721" s="1"/>
    </row>
    <row r="722" spans="6:6" x14ac:dyDescent="0.25">
      <c r="F722" s="1"/>
    </row>
    <row r="723" spans="6:6" x14ac:dyDescent="0.25">
      <c r="F723" s="1"/>
    </row>
    <row r="724" spans="6:6" x14ac:dyDescent="0.25">
      <c r="F724" s="1"/>
    </row>
    <row r="725" spans="6:6" x14ac:dyDescent="0.25">
      <c r="F725" s="1"/>
    </row>
    <row r="726" spans="6:6" x14ac:dyDescent="0.25">
      <c r="F726" s="1"/>
    </row>
    <row r="727" spans="6:6" x14ac:dyDescent="0.25">
      <c r="F727" s="1"/>
    </row>
    <row r="728" spans="6:6" x14ac:dyDescent="0.25">
      <c r="F728" s="1"/>
    </row>
    <row r="729" spans="6:6" x14ac:dyDescent="0.25">
      <c r="F729" s="1"/>
    </row>
    <row r="730" spans="6:6" x14ac:dyDescent="0.25">
      <c r="F730" s="1"/>
    </row>
    <row r="731" spans="6:6" x14ac:dyDescent="0.25">
      <c r="F731" s="1"/>
    </row>
    <row r="732" spans="6:6" x14ac:dyDescent="0.25">
      <c r="F732" s="1"/>
    </row>
    <row r="733" spans="6:6" x14ac:dyDescent="0.25">
      <c r="F733" s="1"/>
    </row>
    <row r="734" spans="6:6" x14ac:dyDescent="0.25">
      <c r="F734" s="1"/>
    </row>
    <row r="735" spans="6:6" x14ac:dyDescent="0.25">
      <c r="F735" s="1"/>
    </row>
    <row r="736" spans="6:6" x14ac:dyDescent="0.25">
      <c r="F736" s="1"/>
    </row>
    <row r="737" spans="6:6" x14ac:dyDescent="0.25">
      <c r="F737" s="1"/>
    </row>
    <row r="738" spans="6:6" x14ac:dyDescent="0.25">
      <c r="F738" s="1"/>
    </row>
    <row r="739" spans="6:6" x14ac:dyDescent="0.25">
      <c r="F739" s="1"/>
    </row>
    <row r="740" spans="6:6" x14ac:dyDescent="0.25">
      <c r="F740" s="1"/>
    </row>
    <row r="741" spans="6:6" x14ac:dyDescent="0.25">
      <c r="F741" s="1"/>
    </row>
    <row r="742" spans="6:6" x14ac:dyDescent="0.25">
      <c r="F742" s="1"/>
    </row>
    <row r="743" spans="6:6" x14ac:dyDescent="0.25">
      <c r="F743" s="1"/>
    </row>
    <row r="744" spans="6:6" x14ac:dyDescent="0.25">
      <c r="F744" s="1"/>
    </row>
    <row r="745" spans="6:6" x14ac:dyDescent="0.25">
      <c r="F745" s="1"/>
    </row>
    <row r="746" spans="6:6" x14ac:dyDescent="0.25">
      <c r="F746" s="1"/>
    </row>
    <row r="747" spans="6:6" x14ac:dyDescent="0.25">
      <c r="F747" s="1"/>
    </row>
    <row r="748" spans="6:6" x14ac:dyDescent="0.25">
      <c r="F748" s="1"/>
    </row>
    <row r="749" spans="6:6" x14ac:dyDescent="0.25">
      <c r="F749" s="1"/>
    </row>
    <row r="750" spans="6:6" x14ac:dyDescent="0.25">
      <c r="F750" s="1"/>
    </row>
    <row r="751" spans="6:6" x14ac:dyDescent="0.25">
      <c r="F751" s="1"/>
    </row>
    <row r="752" spans="6:6" x14ac:dyDescent="0.25">
      <c r="F752" s="1"/>
    </row>
    <row r="753" spans="6:6" x14ac:dyDescent="0.25">
      <c r="F753" s="1"/>
    </row>
    <row r="754" spans="6:6" x14ac:dyDescent="0.25">
      <c r="F754" s="1"/>
    </row>
    <row r="755" spans="6:6" x14ac:dyDescent="0.25">
      <c r="F755" s="1"/>
    </row>
    <row r="756" spans="6:6" x14ac:dyDescent="0.25">
      <c r="F756" s="1"/>
    </row>
    <row r="757" spans="6:6" x14ac:dyDescent="0.25">
      <c r="F757" s="1"/>
    </row>
    <row r="758" spans="6:6" x14ac:dyDescent="0.25">
      <c r="F758" s="1"/>
    </row>
    <row r="759" spans="6:6" x14ac:dyDescent="0.25">
      <c r="F759" s="1"/>
    </row>
    <row r="760" spans="6:6" x14ac:dyDescent="0.25">
      <c r="F760" s="1"/>
    </row>
    <row r="761" spans="6:6" x14ac:dyDescent="0.25">
      <c r="F761" s="1"/>
    </row>
    <row r="762" spans="6:6" x14ac:dyDescent="0.25">
      <c r="F762" s="1"/>
    </row>
    <row r="763" spans="6:6" x14ac:dyDescent="0.25">
      <c r="F763" s="1"/>
    </row>
    <row r="764" spans="6:6" x14ac:dyDescent="0.25">
      <c r="F764" s="1"/>
    </row>
    <row r="765" spans="6:6" x14ac:dyDescent="0.25">
      <c r="F765" s="1"/>
    </row>
    <row r="766" spans="6:6" x14ac:dyDescent="0.25">
      <c r="F766" s="1"/>
    </row>
    <row r="767" spans="6:6" x14ac:dyDescent="0.25">
      <c r="F767" s="1"/>
    </row>
    <row r="768" spans="6:6" x14ac:dyDescent="0.25">
      <c r="F768" s="1"/>
    </row>
    <row r="769" spans="6:6" x14ac:dyDescent="0.25">
      <c r="F769" s="1"/>
    </row>
    <row r="770" spans="6:6" x14ac:dyDescent="0.25">
      <c r="F770" s="1"/>
    </row>
    <row r="771" spans="6:6" x14ac:dyDescent="0.25">
      <c r="F771" s="1"/>
    </row>
    <row r="772" spans="6:6" x14ac:dyDescent="0.25">
      <c r="F772" s="1"/>
    </row>
    <row r="773" spans="6:6" x14ac:dyDescent="0.25">
      <c r="F773" s="1"/>
    </row>
    <row r="774" spans="6:6" x14ac:dyDescent="0.25">
      <c r="F774" s="1"/>
    </row>
    <row r="775" spans="6:6" x14ac:dyDescent="0.25">
      <c r="F775" s="1"/>
    </row>
    <row r="776" spans="6:6" x14ac:dyDescent="0.25">
      <c r="F776" s="1"/>
    </row>
    <row r="777" spans="6:6" x14ac:dyDescent="0.25">
      <c r="F777" s="1"/>
    </row>
    <row r="778" spans="6:6" x14ac:dyDescent="0.25">
      <c r="F778" s="1"/>
    </row>
    <row r="779" spans="6:6" x14ac:dyDescent="0.25">
      <c r="F779" s="1"/>
    </row>
    <row r="780" spans="6:6" x14ac:dyDescent="0.25">
      <c r="F780" s="1"/>
    </row>
    <row r="781" spans="6:6" x14ac:dyDescent="0.25">
      <c r="F781" s="1"/>
    </row>
    <row r="782" spans="6:6" x14ac:dyDescent="0.25">
      <c r="F782" s="1"/>
    </row>
    <row r="783" spans="6:6" x14ac:dyDescent="0.25">
      <c r="F783" s="1"/>
    </row>
    <row r="784" spans="6:6" x14ac:dyDescent="0.25">
      <c r="F784" s="1"/>
    </row>
    <row r="785" spans="6:6" x14ac:dyDescent="0.25">
      <c r="F785" s="1"/>
    </row>
    <row r="786" spans="6:6" x14ac:dyDescent="0.25">
      <c r="F786" s="1"/>
    </row>
    <row r="787" spans="6:6" x14ac:dyDescent="0.25">
      <c r="F787" s="1"/>
    </row>
    <row r="788" spans="6:6" x14ac:dyDescent="0.25">
      <c r="F788" s="1"/>
    </row>
    <row r="789" spans="6:6" x14ac:dyDescent="0.25">
      <c r="F789" s="1"/>
    </row>
    <row r="790" spans="6:6" x14ac:dyDescent="0.25">
      <c r="F790" s="1"/>
    </row>
    <row r="791" spans="6:6" x14ac:dyDescent="0.25">
      <c r="F791" s="1"/>
    </row>
    <row r="792" spans="6:6" x14ac:dyDescent="0.25">
      <c r="F792" s="1"/>
    </row>
    <row r="793" spans="6:6" x14ac:dyDescent="0.25">
      <c r="F793" s="1"/>
    </row>
    <row r="794" spans="6:6" x14ac:dyDescent="0.25">
      <c r="F794" s="1"/>
    </row>
    <row r="795" spans="6:6" x14ac:dyDescent="0.25">
      <c r="F795" s="1"/>
    </row>
    <row r="796" spans="6:6" x14ac:dyDescent="0.25">
      <c r="F796" s="1"/>
    </row>
    <row r="797" spans="6:6" x14ac:dyDescent="0.25">
      <c r="F797" s="1"/>
    </row>
    <row r="798" spans="6:6" x14ac:dyDescent="0.25">
      <c r="F798" s="1"/>
    </row>
    <row r="799" spans="6:6" x14ac:dyDescent="0.25">
      <c r="F799" s="1"/>
    </row>
    <row r="800" spans="6:6" x14ac:dyDescent="0.25">
      <c r="F800" s="1"/>
    </row>
    <row r="801" spans="6:6" x14ac:dyDescent="0.25">
      <c r="F801" s="1"/>
    </row>
    <row r="802" spans="6:6" x14ac:dyDescent="0.25">
      <c r="F802" s="1"/>
    </row>
    <row r="803" spans="6:6" x14ac:dyDescent="0.25">
      <c r="F803" s="1"/>
    </row>
    <row r="804" spans="6:6" x14ac:dyDescent="0.25">
      <c r="F804" s="1"/>
    </row>
    <row r="805" spans="6:6" x14ac:dyDescent="0.25">
      <c r="F805" s="1"/>
    </row>
    <row r="806" spans="6:6" x14ac:dyDescent="0.25">
      <c r="F806" s="1"/>
    </row>
    <row r="807" spans="6:6" x14ac:dyDescent="0.25">
      <c r="F807" s="1"/>
    </row>
    <row r="808" spans="6:6" x14ac:dyDescent="0.25">
      <c r="F808" s="1"/>
    </row>
    <row r="809" spans="6:6" x14ac:dyDescent="0.25">
      <c r="F809" s="1"/>
    </row>
    <row r="810" spans="6:6" x14ac:dyDescent="0.25">
      <c r="F810" s="1"/>
    </row>
    <row r="811" spans="6:6" x14ac:dyDescent="0.25">
      <c r="F811" s="1"/>
    </row>
    <row r="812" spans="6:6" x14ac:dyDescent="0.25">
      <c r="F812" s="1"/>
    </row>
    <row r="813" spans="6:6" x14ac:dyDescent="0.25">
      <c r="F813" s="1"/>
    </row>
    <row r="814" spans="6:6" x14ac:dyDescent="0.25">
      <c r="F814" s="1"/>
    </row>
    <row r="815" spans="6:6" x14ac:dyDescent="0.25">
      <c r="F815" s="1"/>
    </row>
    <row r="816" spans="6:6" x14ac:dyDescent="0.25">
      <c r="F816" s="1"/>
    </row>
    <row r="817" spans="6:6" x14ac:dyDescent="0.25">
      <c r="F817" s="1"/>
    </row>
    <row r="818" spans="6:6" x14ac:dyDescent="0.25">
      <c r="F818" s="1"/>
    </row>
    <row r="819" spans="6:6" x14ac:dyDescent="0.25">
      <c r="F819" s="1"/>
    </row>
    <row r="820" spans="6:6" x14ac:dyDescent="0.25">
      <c r="F820" s="1"/>
    </row>
    <row r="821" spans="6:6" x14ac:dyDescent="0.25">
      <c r="F821" s="1"/>
    </row>
    <row r="822" spans="6:6" x14ac:dyDescent="0.25">
      <c r="F822" s="1"/>
    </row>
    <row r="823" spans="6:6" x14ac:dyDescent="0.25">
      <c r="F823" s="1"/>
    </row>
    <row r="824" spans="6:6" x14ac:dyDescent="0.25">
      <c r="F824" s="1"/>
    </row>
    <row r="825" spans="6:6" x14ac:dyDescent="0.25">
      <c r="F825" s="1"/>
    </row>
    <row r="826" spans="6:6" x14ac:dyDescent="0.25">
      <c r="F826" s="1"/>
    </row>
    <row r="827" spans="6:6" x14ac:dyDescent="0.25">
      <c r="F827" s="1"/>
    </row>
    <row r="828" spans="6:6" x14ac:dyDescent="0.25">
      <c r="F828" s="1"/>
    </row>
    <row r="829" spans="6:6" x14ac:dyDescent="0.25">
      <c r="F829" s="1"/>
    </row>
    <row r="830" spans="6:6" x14ac:dyDescent="0.25">
      <c r="F830" s="1"/>
    </row>
    <row r="831" spans="6:6" x14ac:dyDescent="0.25">
      <c r="F831" s="1"/>
    </row>
    <row r="832" spans="6:6" x14ac:dyDescent="0.25">
      <c r="F832" s="1"/>
    </row>
    <row r="833" spans="6:6" x14ac:dyDescent="0.25">
      <c r="F833" s="1"/>
    </row>
    <row r="834" spans="6:6" x14ac:dyDescent="0.25">
      <c r="F834" s="1"/>
    </row>
    <row r="835" spans="6:6" x14ac:dyDescent="0.25">
      <c r="F835" s="1"/>
    </row>
    <row r="836" spans="6:6" x14ac:dyDescent="0.25">
      <c r="F836" s="1"/>
    </row>
    <row r="837" spans="6:6" x14ac:dyDescent="0.25">
      <c r="F837" s="1"/>
    </row>
    <row r="838" spans="6:6" x14ac:dyDescent="0.25">
      <c r="F838" s="1"/>
    </row>
    <row r="839" spans="6:6" x14ac:dyDescent="0.25">
      <c r="F839" s="1"/>
    </row>
    <row r="840" spans="6:6" x14ac:dyDescent="0.25">
      <c r="F840" s="1"/>
    </row>
    <row r="841" spans="6:6" x14ac:dyDescent="0.25">
      <c r="F841" s="1"/>
    </row>
    <row r="842" spans="6:6" x14ac:dyDescent="0.25">
      <c r="F842" s="1"/>
    </row>
    <row r="843" spans="6:6" x14ac:dyDescent="0.25">
      <c r="F843" s="1"/>
    </row>
    <row r="844" spans="6:6" x14ac:dyDescent="0.25">
      <c r="F844" s="1"/>
    </row>
    <row r="845" spans="6:6" x14ac:dyDescent="0.25">
      <c r="F845" s="1"/>
    </row>
    <row r="846" spans="6:6" x14ac:dyDescent="0.25">
      <c r="F846" s="1"/>
    </row>
    <row r="847" spans="6:6" x14ac:dyDescent="0.25">
      <c r="F847" s="1"/>
    </row>
    <row r="848" spans="6:6" x14ac:dyDescent="0.25">
      <c r="F848" s="1"/>
    </row>
    <row r="849" spans="6:6" x14ac:dyDescent="0.25">
      <c r="F849" s="1"/>
    </row>
    <row r="850" spans="6:6" x14ac:dyDescent="0.25">
      <c r="F850" s="1"/>
    </row>
    <row r="851" spans="6:6" x14ac:dyDescent="0.25">
      <c r="F851" s="1"/>
    </row>
    <row r="852" spans="6:6" x14ac:dyDescent="0.25">
      <c r="F852" s="1"/>
    </row>
    <row r="853" spans="6:6" x14ac:dyDescent="0.25">
      <c r="F853" s="1"/>
    </row>
    <row r="854" spans="6:6" x14ac:dyDescent="0.25">
      <c r="F854" s="1"/>
    </row>
    <row r="855" spans="6:6" x14ac:dyDescent="0.25">
      <c r="F855" s="1"/>
    </row>
    <row r="856" spans="6:6" x14ac:dyDescent="0.25">
      <c r="F856" s="1"/>
    </row>
    <row r="857" spans="6:6" x14ac:dyDescent="0.25">
      <c r="F857" s="1"/>
    </row>
    <row r="858" spans="6:6" x14ac:dyDescent="0.25">
      <c r="F858" s="1"/>
    </row>
    <row r="859" spans="6:6" x14ac:dyDescent="0.25">
      <c r="F859" s="1"/>
    </row>
    <row r="860" spans="6:6" x14ac:dyDescent="0.25">
      <c r="F860" s="1"/>
    </row>
    <row r="861" spans="6:6" x14ac:dyDescent="0.25">
      <c r="F861" s="1"/>
    </row>
    <row r="862" spans="6:6" x14ac:dyDescent="0.25">
      <c r="F862" s="1"/>
    </row>
    <row r="863" spans="6:6" x14ac:dyDescent="0.25">
      <c r="F863" s="1"/>
    </row>
    <row r="864" spans="6:6" x14ac:dyDescent="0.25">
      <c r="F864" s="1"/>
    </row>
    <row r="865" spans="6:6" x14ac:dyDescent="0.25">
      <c r="F865" s="1"/>
    </row>
    <row r="866" spans="6:6" x14ac:dyDescent="0.25">
      <c r="F866" s="1"/>
    </row>
    <row r="867" spans="6:6" x14ac:dyDescent="0.25">
      <c r="F867" s="1"/>
    </row>
    <row r="868" spans="6:6" x14ac:dyDescent="0.25">
      <c r="F868" s="1"/>
    </row>
    <row r="869" spans="6:6" x14ac:dyDescent="0.25">
      <c r="F869" s="1"/>
    </row>
    <row r="870" spans="6:6" x14ac:dyDescent="0.25">
      <c r="F870" s="1"/>
    </row>
    <row r="871" spans="6:6" x14ac:dyDescent="0.25">
      <c r="F871" s="1"/>
    </row>
    <row r="872" spans="6:6" x14ac:dyDescent="0.25">
      <c r="F872" s="1"/>
    </row>
    <row r="873" spans="6:6" x14ac:dyDescent="0.25">
      <c r="F873" s="1"/>
    </row>
    <row r="874" spans="6:6" x14ac:dyDescent="0.25">
      <c r="F874" s="1"/>
    </row>
    <row r="875" spans="6:6" x14ac:dyDescent="0.25">
      <c r="F875" s="1"/>
    </row>
    <row r="876" spans="6:6" x14ac:dyDescent="0.25">
      <c r="F876" s="1"/>
    </row>
    <row r="877" spans="6:6" x14ac:dyDescent="0.25">
      <c r="F877" s="1"/>
    </row>
    <row r="878" spans="6:6" x14ac:dyDescent="0.25">
      <c r="F878" s="1"/>
    </row>
    <row r="879" spans="6:6" x14ac:dyDescent="0.25">
      <c r="F879" s="1"/>
    </row>
    <row r="880" spans="6:6" x14ac:dyDescent="0.25">
      <c r="F880" s="1"/>
    </row>
    <row r="881" spans="6:6" x14ac:dyDescent="0.25">
      <c r="F881" s="1"/>
    </row>
    <row r="882" spans="6:6" x14ac:dyDescent="0.25">
      <c r="F882" s="1"/>
    </row>
    <row r="883" spans="6:6" x14ac:dyDescent="0.25">
      <c r="F883" s="1"/>
    </row>
    <row r="884" spans="6:6" x14ac:dyDescent="0.25">
      <c r="F884" s="1"/>
    </row>
    <row r="885" spans="6:6" x14ac:dyDescent="0.25">
      <c r="F885" s="1"/>
    </row>
    <row r="886" spans="6:6" x14ac:dyDescent="0.25">
      <c r="F886" s="1"/>
    </row>
    <row r="887" spans="6:6" x14ac:dyDescent="0.25">
      <c r="F887" s="1"/>
    </row>
    <row r="888" spans="6:6" x14ac:dyDescent="0.25">
      <c r="F888" s="1"/>
    </row>
    <row r="889" spans="6:6" x14ac:dyDescent="0.25">
      <c r="F889" s="1"/>
    </row>
    <row r="890" spans="6:6" x14ac:dyDescent="0.25">
      <c r="F890" s="1"/>
    </row>
    <row r="891" spans="6:6" x14ac:dyDescent="0.25">
      <c r="F891" s="1"/>
    </row>
    <row r="892" spans="6:6" x14ac:dyDescent="0.25">
      <c r="F892" s="1"/>
    </row>
    <row r="893" spans="6:6" x14ac:dyDescent="0.25">
      <c r="F893" s="1"/>
    </row>
    <row r="894" spans="6:6" x14ac:dyDescent="0.25">
      <c r="F894" s="1"/>
    </row>
    <row r="895" spans="6:6" x14ac:dyDescent="0.25">
      <c r="F895" s="1"/>
    </row>
    <row r="896" spans="6:6" x14ac:dyDescent="0.25">
      <c r="F896" s="1"/>
    </row>
    <row r="897" spans="6:6" x14ac:dyDescent="0.25">
      <c r="F897" s="1"/>
    </row>
    <row r="898" spans="6:6" x14ac:dyDescent="0.25">
      <c r="F898" s="1"/>
    </row>
    <row r="899" spans="6:6" x14ac:dyDescent="0.25">
      <c r="F899" s="1"/>
    </row>
    <row r="900" spans="6:6" x14ac:dyDescent="0.25">
      <c r="F900" s="1"/>
    </row>
    <row r="901" spans="6:6" x14ac:dyDescent="0.25">
      <c r="F901" s="1"/>
    </row>
    <row r="902" spans="6:6" x14ac:dyDescent="0.25">
      <c r="F902" s="1"/>
    </row>
    <row r="903" spans="6:6" x14ac:dyDescent="0.25">
      <c r="F903" s="1"/>
    </row>
    <row r="904" spans="6:6" x14ac:dyDescent="0.25">
      <c r="F904" s="1"/>
    </row>
    <row r="905" spans="6:6" x14ac:dyDescent="0.25">
      <c r="F905" s="1"/>
    </row>
    <row r="906" spans="6:6" x14ac:dyDescent="0.25">
      <c r="F906" s="1"/>
    </row>
    <row r="907" spans="6:6" x14ac:dyDescent="0.25">
      <c r="F907" s="1"/>
    </row>
    <row r="908" spans="6:6" x14ac:dyDescent="0.25">
      <c r="F908" s="1"/>
    </row>
    <row r="909" spans="6:6" x14ac:dyDescent="0.25">
      <c r="F909" s="1"/>
    </row>
    <row r="910" spans="6:6" x14ac:dyDescent="0.25">
      <c r="F910" s="1"/>
    </row>
    <row r="911" spans="6:6" x14ac:dyDescent="0.25">
      <c r="F911" s="1"/>
    </row>
    <row r="912" spans="6:6" x14ac:dyDescent="0.25">
      <c r="F912" s="1"/>
    </row>
    <row r="913" spans="6:6" x14ac:dyDescent="0.25">
      <c r="F913" s="1"/>
    </row>
    <row r="914" spans="6:6" x14ac:dyDescent="0.25">
      <c r="F914" s="1"/>
    </row>
    <row r="915" spans="6:6" x14ac:dyDescent="0.25">
      <c r="F915" s="1"/>
    </row>
    <row r="916" spans="6:6" x14ac:dyDescent="0.25">
      <c r="F916" s="1"/>
    </row>
    <row r="917" spans="6:6" x14ac:dyDescent="0.25">
      <c r="F917" s="1"/>
    </row>
    <row r="918" spans="6:6" x14ac:dyDescent="0.25">
      <c r="F918" s="1"/>
    </row>
    <row r="919" spans="6:6" x14ac:dyDescent="0.25">
      <c r="F919" s="1"/>
    </row>
    <row r="920" spans="6:6" x14ac:dyDescent="0.25">
      <c r="F920" s="1"/>
    </row>
    <row r="921" spans="6:6" x14ac:dyDescent="0.25">
      <c r="F921" s="1"/>
    </row>
    <row r="922" spans="6:6" x14ac:dyDescent="0.25">
      <c r="F922" s="1"/>
    </row>
    <row r="923" spans="6:6" x14ac:dyDescent="0.25">
      <c r="F923" s="1"/>
    </row>
    <row r="924" spans="6:6" x14ac:dyDescent="0.25">
      <c r="F924" s="1"/>
    </row>
    <row r="925" spans="6:6" x14ac:dyDescent="0.25">
      <c r="F925" s="1"/>
    </row>
    <row r="926" spans="6:6" x14ac:dyDescent="0.25">
      <c r="F926" s="1"/>
    </row>
    <row r="927" spans="6:6" x14ac:dyDescent="0.25">
      <c r="F927" s="1"/>
    </row>
    <row r="928" spans="6:6" x14ac:dyDescent="0.25">
      <c r="F928" s="1"/>
    </row>
    <row r="929" spans="6:6" x14ac:dyDescent="0.25">
      <c r="F929" s="1"/>
    </row>
    <row r="930" spans="6:6" x14ac:dyDescent="0.25">
      <c r="F930" s="1"/>
    </row>
    <row r="931" spans="6:6" x14ac:dyDescent="0.25">
      <c r="F931" s="1"/>
    </row>
    <row r="932" spans="6:6" x14ac:dyDescent="0.25">
      <c r="F932" s="1"/>
    </row>
    <row r="933" spans="6:6" x14ac:dyDescent="0.25">
      <c r="F933" s="1"/>
    </row>
    <row r="934" spans="6:6" x14ac:dyDescent="0.25">
      <c r="F934" s="1"/>
    </row>
    <row r="935" spans="6:6" x14ac:dyDescent="0.25">
      <c r="F935" s="1"/>
    </row>
    <row r="936" spans="6:6" x14ac:dyDescent="0.25">
      <c r="F936" s="1"/>
    </row>
    <row r="937" spans="6:6" x14ac:dyDescent="0.25">
      <c r="F937" s="1"/>
    </row>
    <row r="938" spans="6:6" x14ac:dyDescent="0.25">
      <c r="F938" s="1"/>
    </row>
    <row r="939" spans="6:6" x14ac:dyDescent="0.25">
      <c r="F939" s="1"/>
    </row>
    <row r="940" spans="6:6" x14ac:dyDescent="0.25">
      <c r="F940" s="1"/>
    </row>
    <row r="941" spans="6:6" x14ac:dyDescent="0.25">
      <c r="F941" s="1"/>
    </row>
    <row r="942" spans="6:6" x14ac:dyDescent="0.25">
      <c r="F942" s="1"/>
    </row>
    <row r="943" spans="6:6" x14ac:dyDescent="0.25">
      <c r="F943" s="1"/>
    </row>
    <row r="944" spans="6:6" x14ac:dyDescent="0.25">
      <c r="F944" s="1"/>
    </row>
    <row r="945" spans="6:6" x14ac:dyDescent="0.25">
      <c r="F945" s="1"/>
    </row>
    <row r="946" spans="6:6" x14ac:dyDescent="0.25">
      <c r="F946" s="1"/>
    </row>
    <row r="947" spans="6:6" x14ac:dyDescent="0.25">
      <c r="F947" s="1"/>
    </row>
    <row r="948" spans="6:6" x14ac:dyDescent="0.25">
      <c r="F948" s="1"/>
    </row>
    <row r="949" spans="6:6" x14ac:dyDescent="0.25">
      <c r="F949" s="1"/>
    </row>
    <row r="950" spans="6:6" x14ac:dyDescent="0.25">
      <c r="F950" s="1"/>
    </row>
    <row r="951" spans="6:6" x14ac:dyDescent="0.25">
      <c r="F951" s="1"/>
    </row>
    <row r="952" spans="6:6" x14ac:dyDescent="0.25">
      <c r="F952" s="1"/>
    </row>
    <row r="953" spans="6:6" x14ac:dyDescent="0.25">
      <c r="F953" s="1"/>
    </row>
    <row r="954" spans="6:6" x14ac:dyDescent="0.25">
      <c r="F954" s="1"/>
    </row>
    <row r="955" spans="6:6" x14ac:dyDescent="0.25">
      <c r="F955" s="1"/>
    </row>
    <row r="956" spans="6:6" x14ac:dyDescent="0.25">
      <c r="F956" s="1"/>
    </row>
    <row r="957" spans="6:6" x14ac:dyDescent="0.25">
      <c r="F957" s="1"/>
    </row>
    <row r="958" spans="6:6" x14ac:dyDescent="0.25">
      <c r="F958" s="1"/>
    </row>
    <row r="959" spans="6:6" x14ac:dyDescent="0.25">
      <c r="F959" s="1"/>
    </row>
    <row r="960" spans="6:6" x14ac:dyDescent="0.25">
      <c r="F960" s="1"/>
    </row>
    <row r="961" spans="6:6" x14ac:dyDescent="0.25">
      <c r="F961" s="1"/>
    </row>
    <row r="962" spans="6:6" x14ac:dyDescent="0.25">
      <c r="F962" s="1"/>
    </row>
    <row r="963" spans="6:6" x14ac:dyDescent="0.25">
      <c r="F963" s="1"/>
    </row>
    <row r="964" spans="6:6" x14ac:dyDescent="0.25">
      <c r="F964" s="1"/>
    </row>
    <row r="965" spans="6:6" x14ac:dyDescent="0.25">
      <c r="F965" s="1"/>
    </row>
    <row r="966" spans="6:6" x14ac:dyDescent="0.25">
      <c r="F966" s="1"/>
    </row>
    <row r="967" spans="6:6" x14ac:dyDescent="0.25">
      <c r="F967" s="1"/>
    </row>
    <row r="968" spans="6:6" x14ac:dyDescent="0.25">
      <c r="F968" s="1"/>
    </row>
    <row r="969" spans="6:6" x14ac:dyDescent="0.25">
      <c r="F969" s="1"/>
    </row>
    <row r="970" spans="6:6" x14ac:dyDescent="0.25">
      <c r="F970" s="1"/>
    </row>
    <row r="971" spans="6:6" x14ac:dyDescent="0.25">
      <c r="F971" s="1"/>
    </row>
    <row r="972" spans="6:6" x14ac:dyDescent="0.25">
      <c r="F972" s="1"/>
    </row>
    <row r="973" spans="6:6" x14ac:dyDescent="0.25">
      <c r="F973" s="1"/>
    </row>
    <row r="974" spans="6:6" x14ac:dyDescent="0.25">
      <c r="F974" s="1"/>
    </row>
    <row r="975" spans="6:6" x14ac:dyDescent="0.25">
      <c r="F975" s="1"/>
    </row>
    <row r="976" spans="6:6" x14ac:dyDescent="0.25">
      <c r="F976" s="1"/>
    </row>
    <row r="977" spans="6:6" x14ac:dyDescent="0.25">
      <c r="F977" s="1"/>
    </row>
    <row r="978" spans="6:6" x14ac:dyDescent="0.25">
      <c r="F978" s="1"/>
    </row>
    <row r="979" spans="6:6" x14ac:dyDescent="0.25">
      <c r="F979" s="1"/>
    </row>
    <row r="980" spans="6:6" x14ac:dyDescent="0.25">
      <c r="F980" s="1"/>
    </row>
    <row r="981" spans="6:6" x14ac:dyDescent="0.25">
      <c r="F981" s="1"/>
    </row>
    <row r="982" spans="6:6" x14ac:dyDescent="0.25">
      <c r="F982" s="1"/>
    </row>
    <row r="983" spans="6:6" x14ac:dyDescent="0.25">
      <c r="F983" s="1"/>
    </row>
    <row r="984" spans="6:6" x14ac:dyDescent="0.25">
      <c r="F984" s="1"/>
    </row>
    <row r="985" spans="6:6" x14ac:dyDescent="0.25">
      <c r="F985" s="1"/>
    </row>
    <row r="986" spans="6:6" x14ac:dyDescent="0.25">
      <c r="F986" s="1"/>
    </row>
    <row r="987" spans="6:6" x14ac:dyDescent="0.25">
      <c r="F987" s="1"/>
    </row>
    <row r="988" spans="6:6" x14ac:dyDescent="0.25">
      <c r="F988" s="1"/>
    </row>
    <row r="989" spans="6:6" x14ac:dyDescent="0.25">
      <c r="F989" s="1"/>
    </row>
    <row r="990" spans="6:6" x14ac:dyDescent="0.25">
      <c r="F990" s="1"/>
    </row>
    <row r="991" spans="6:6" x14ac:dyDescent="0.25">
      <c r="F991" s="1"/>
    </row>
    <row r="992" spans="6:6" x14ac:dyDescent="0.25">
      <c r="F992" s="1"/>
    </row>
    <row r="993" spans="6:6" x14ac:dyDescent="0.25">
      <c r="F993" s="1"/>
    </row>
    <row r="994" spans="6:6" x14ac:dyDescent="0.25">
      <c r="F994" s="1"/>
    </row>
    <row r="995" spans="6:6" x14ac:dyDescent="0.25">
      <c r="F995" s="1"/>
    </row>
    <row r="996" spans="6:6" x14ac:dyDescent="0.25">
      <c r="F996" s="1"/>
    </row>
    <row r="997" spans="6:6" x14ac:dyDescent="0.25">
      <c r="F997" s="1"/>
    </row>
    <row r="998" spans="6:6" x14ac:dyDescent="0.25">
      <c r="F998" s="1"/>
    </row>
    <row r="999" spans="6:6" x14ac:dyDescent="0.25">
      <c r="F999" s="1"/>
    </row>
    <row r="1000" spans="6:6" x14ac:dyDescent="0.25">
      <c r="F1000" s="1"/>
    </row>
    <row r="1001" spans="6:6" x14ac:dyDescent="0.25">
      <c r="F1001" s="1"/>
    </row>
    <row r="1002" spans="6:6" x14ac:dyDescent="0.25">
      <c r="F1002" s="1"/>
    </row>
    <row r="1003" spans="6:6" x14ac:dyDescent="0.25">
      <c r="F1003" s="1"/>
    </row>
    <row r="1004" spans="6:6" x14ac:dyDescent="0.25">
      <c r="F1004" s="1"/>
    </row>
    <row r="1005" spans="6:6" x14ac:dyDescent="0.25">
      <c r="F1005" s="1"/>
    </row>
    <row r="1006" spans="6:6" x14ac:dyDescent="0.25">
      <c r="F1006" s="1"/>
    </row>
    <row r="1007" spans="6:6" x14ac:dyDescent="0.25">
      <c r="F1007" s="1"/>
    </row>
    <row r="1008" spans="6:6" x14ac:dyDescent="0.25">
      <c r="F1008" s="1"/>
    </row>
    <row r="1009" spans="6:6" x14ac:dyDescent="0.25">
      <c r="F1009" s="1"/>
    </row>
    <row r="1010" spans="6:6" x14ac:dyDescent="0.25">
      <c r="F1010" s="1"/>
    </row>
    <row r="1011" spans="6:6" x14ac:dyDescent="0.25">
      <c r="F1011" s="1"/>
    </row>
    <row r="1012" spans="6:6" x14ac:dyDescent="0.25">
      <c r="F1012" s="1"/>
    </row>
    <row r="1013" spans="6:6" x14ac:dyDescent="0.25">
      <c r="F1013" s="1"/>
    </row>
    <row r="1014" spans="6:6" x14ac:dyDescent="0.25">
      <c r="F1014" s="1"/>
    </row>
    <row r="1015" spans="6:6" x14ac:dyDescent="0.25">
      <c r="F1015" s="1"/>
    </row>
    <row r="1016" spans="6:6" x14ac:dyDescent="0.25">
      <c r="F1016" s="1"/>
    </row>
    <row r="1017" spans="6:6" x14ac:dyDescent="0.25">
      <c r="F1017" s="1"/>
    </row>
    <row r="1018" spans="6:6" x14ac:dyDescent="0.25">
      <c r="F1018" s="1"/>
    </row>
    <row r="1019" spans="6:6" x14ac:dyDescent="0.25">
      <c r="F1019" s="1"/>
    </row>
    <row r="1020" spans="6:6" x14ac:dyDescent="0.25">
      <c r="F1020" s="1"/>
    </row>
    <row r="1021" spans="6:6" x14ac:dyDescent="0.25">
      <c r="F1021" s="1"/>
    </row>
    <row r="1022" spans="6:6" x14ac:dyDescent="0.25">
      <c r="F1022" s="1"/>
    </row>
    <row r="1023" spans="6:6" x14ac:dyDescent="0.25">
      <c r="F1023" s="1"/>
    </row>
    <row r="1024" spans="6:6" x14ac:dyDescent="0.25">
      <c r="F1024" s="1"/>
    </row>
    <row r="1025" spans="6:6" x14ac:dyDescent="0.25">
      <c r="F1025" s="1"/>
    </row>
    <row r="1026" spans="6:6" x14ac:dyDescent="0.25">
      <c r="F1026" s="1"/>
    </row>
    <row r="1027" spans="6:6" x14ac:dyDescent="0.25">
      <c r="F1027" s="1"/>
    </row>
    <row r="1028" spans="6:6" x14ac:dyDescent="0.25">
      <c r="F1028" s="1"/>
    </row>
    <row r="1029" spans="6:6" x14ac:dyDescent="0.25">
      <c r="F1029" s="1"/>
    </row>
    <row r="1030" spans="6:6" x14ac:dyDescent="0.25">
      <c r="F1030" s="1"/>
    </row>
    <row r="1031" spans="6:6" x14ac:dyDescent="0.25">
      <c r="F1031" s="1"/>
    </row>
    <row r="1032" spans="6:6" x14ac:dyDescent="0.25">
      <c r="F1032" s="1"/>
    </row>
    <row r="1033" spans="6:6" x14ac:dyDescent="0.25">
      <c r="F1033" s="1"/>
    </row>
    <row r="1034" spans="6:6" x14ac:dyDescent="0.25">
      <c r="F1034" s="1"/>
    </row>
    <row r="1035" spans="6:6" x14ac:dyDescent="0.25">
      <c r="F1035" s="1"/>
    </row>
    <row r="1036" spans="6:6" x14ac:dyDescent="0.25">
      <c r="F1036" s="1"/>
    </row>
    <row r="1037" spans="6:6" x14ac:dyDescent="0.25">
      <c r="F1037" s="1"/>
    </row>
    <row r="1038" spans="6:6" x14ac:dyDescent="0.25">
      <c r="F1038" s="1"/>
    </row>
    <row r="1039" spans="6:6" x14ac:dyDescent="0.25">
      <c r="F1039" s="1"/>
    </row>
    <row r="1040" spans="6:6" x14ac:dyDescent="0.25">
      <c r="F1040" s="1"/>
    </row>
    <row r="1041" spans="6:6" x14ac:dyDescent="0.25">
      <c r="F1041" s="1"/>
    </row>
    <row r="1042" spans="6:6" x14ac:dyDescent="0.25">
      <c r="F1042" s="1"/>
    </row>
    <row r="1043" spans="6:6" x14ac:dyDescent="0.25">
      <c r="F1043" s="1"/>
    </row>
    <row r="1044" spans="6:6" x14ac:dyDescent="0.25">
      <c r="F1044" s="1"/>
    </row>
    <row r="1045" spans="6:6" x14ac:dyDescent="0.25">
      <c r="F1045" s="1"/>
    </row>
    <row r="1046" spans="6:6" x14ac:dyDescent="0.25">
      <c r="F1046" s="1"/>
    </row>
    <row r="1047" spans="6:6" x14ac:dyDescent="0.25">
      <c r="F1047" s="1"/>
    </row>
    <row r="1048" spans="6:6" x14ac:dyDescent="0.25">
      <c r="F1048" s="1"/>
    </row>
    <row r="1049" spans="6:6" x14ac:dyDescent="0.25">
      <c r="F1049" s="1"/>
    </row>
    <row r="1050" spans="6:6" x14ac:dyDescent="0.25">
      <c r="F1050" s="1"/>
    </row>
    <row r="1051" spans="6:6" x14ac:dyDescent="0.25">
      <c r="F1051" s="1"/>
    </row>
    <row r="1052" spans="6:6" x14ac:dyDescent="0.25">
      <c r="F1052" s="1"/>
    </row>
    <row r="1053" spans="6:6" x14ac:dyDescent="0.25">
      <c r="F1053" s="1"/>
    </row>
    <row r="1054" spans="6:6" x14ac:dyDescent="0.25">
      <c r="F1054" s="1"/>
    </row>
    <row r="1055" spans="6:6" x14ac:dyDescent="0.25">
      <c r="F1055" s="1"/>
    </row>
    <row r="1056" spans="6:6" x14ac:dyDescent="0.25">
      <c r="F1056" s="1"/>
    </row>
    <row r="1057" spans="6:6" x14ac:dyDescent="0.25">
      <c r="F1057" s="1"/>
    </row>
    <row r="1058" spans="6:6" x14ac:dyDescent="0.25">
      <c r="F1058" s="1"/>
    </row>
    <row r="1059" spans="6:6" x14ac:dyDescent="0.25">
      <c r="F1059" s="1"/>
    </row>
    <row r="1060" spans="6:6" x14ac:dyDescent="0.25">
      <c r="F1060" s="1"/>
    </row>
    <row r="1061" spans="6:6" x14ac:dyDescent="0.25">
      <c r="F1061" s="1"/>
    </row>
    <row r="1062" spans="6:6" x14ac:dyDescent="0.25">
      <c r="F1062" s="1"/>
    </row>
    <row r="1063" spans="6:6" x14ac:dyDescent="0.25">
      <c r="F1063" s="1"/>
    </row>
    <row r="1064" spans="6:6" x14ac:dyDescent="0.25">
      <c r="F1064" s="1"/>
    </row>
    <row r="1065" spans="6:6" x14ac:dyDescent="0.25">
      <c r="F1065" s="1"/>
    </row>
    <row r="1066" spans="6:6" x14ac:dyDescent="0.25">
      <c r="F1066" s="1"/>
    </row>
    <row r="1067" spans="6:6" x14ac:dyDescent="0.25">
      <c r="F1067" s="1"/>
    </row>
    <row r="1068" spans="6:6" x14ac:dyDescent="0.25">
      <c r="F1068" s="1"/>
    </row>
    <row r="1069" spans="6:6" x14ac:dyDescent="0.25">
      <c r="F1069" s="1"/>
    </row>
    <row r="1070" spans="6:6" x14ac:dyDescent="0.25">
      <c r="F1070" s="1"/>
    </row>
    <row r="1071" spans="6:6" x14ac:dyDescent="0.25">
      <c r="F1071" s="1"/>
    </row>
    <row r="1072" spans="6:6" x14ac:dyDescent="0.25">
      <c r="F1072" s="1"/>
    </row>
    <row r="1073" spans="6:6" x14ac:dyDescent="0.25">
      <c r="F1073" s="1"/>
    </row>
    <row r="1074" spans="6:6" x14ac:dyDescent="0.25">
      <c r="F1074" s="1"/>
    </row>
    <row r="1075" spans="6:6" x14ac:dyDescent="0.25">
      <c r="F1075" s="1"/>
    </row>
    <row r="1076" spans="6:6" x14ac:dyDescent="0.25">
      <c r="F1076" s="1"/>
    </row>
    <row r="1077" spans="6:6" x14ac:dyDescent="0.25">
      <c r="F1077" s="1"/>
    </row>
    <row r="1078" spans="6:6" x14ac:dyDescent="0.25">
      <c r="F1078" s="1"/>
    </row>
    <row r="1079" spans="6:6" x14ac:dyDescent="0.25">
      <c r="F1079" s="1"/>
    </row>
    <row r="1080" spans="6:6" x14ac:dyDescent="0.25">
      <c r="F1080" s="1"/>
    </row>
    <row r="1081" spans="6:6" x14ac:dyDescent="0.25">
      <c r="F1081" s="1"/>
    </row>
    <row r="1082" spans="6:6" x14ac:dyDescent="0.25">
      <c r="F1082" s="1"/>
    </row>
    <row r="1083" spans="6:6" x14ac:dyDescent="0.25">
      <c r="F1083" s="1"/>
    </row>
    <row r="1084" spans="6:6" x14ac:dyDescent="0.25">
      <c r="F1084" s="1"/>
    </row>
    <row r="1085" spans="6:6" x14ac:dyDescent="0.25">
      <c r="F1085" s="1"/>
    </row>
    <row r="1086" spans="6:6" x14ac:dyDescent="0.25">
      <c r="F1086" s="1"/>
    </row>
    <row r="1087" spans="6:6" x14ac:dyDescent="0.25">
      <c r="F1087" s="1"/>
    </row>
    <row r="1088" spans="6:6" x14ac:dyDescent="0.25">
      <c r="F1088" s="1"/>
    </row>
    <row r="1089" spans="6:6" x14ac:dyDescent="0.25">
      <c r="F1089" s="1"/>
    </row>
    <row r="1090" spans="6:6" x14ac:dyDescent="0.25">
      <c r="F1090" s="1"/>
    </row>
    <row r="1091" spans="6:6" x14ac:dyDescent="0.25">
      <c r="F1091" s="1"/>
    </row>
    <row r="1092" spans="6:6" x14ac:dyDescent="0.25">
      <c r="F1092" s="1"/>
    </row>
    <row r="1093" spans="6:6" x14ac:dyDescent="0.25">
      <c r="F1093" s="1"/>
    </row>
    <row r="1094" spans="6:6" x14ac:dyDescent="0.25">
      <c r="F1094" s="1"/>
    </row>
    <row r="1095" spans="6:6" x14ac:dyDescent="0.25">
      <c r="F1095" s="1"/>
    </row>
    <row r="1096" spans="6:6" x14ac:dyDescent="0.25">
      <c r="F1096" s="1"/>
    </row>
    <row r="1097" spans="6:6" x14ac:dyDescent="0.25">
      <c r="F1097" s="1"/>
    </row>
    <row r="1098" spans="6:6" x14ac:dyDescent="0.25">
      <c r="F1098" s="1"/>
    </row>
    <row r="1099" spans="6:6" x14ac:dyDescent="0.25">
      <c r="F1099" s="1"/>
    </row>
    <row r="1100" spans="6:6" x14ac:dyDescent="0.25">
      <c r="F1100" s="1"/>
    </row>
    <row r="1101" spans="6:6" x14ac:dyDescent="0.25">
      <c r="F1101" s="1"/>
    </row>
    <row r="1102" spans="6:6" x14ac:dyDescent="0.25">
      <c r="F1102" s="1"/>
    </row>
    <row r="1103" spans="6:6" x14ac:dyDescent="0.25">
      <c r="F1103" s="1"/>
    </row>
    <row r="1104" spans="6:6" x14ac:dyDescent="0.25">
      <c r="F1104" s="1"/>
    </row>
    <row r="1105" spans="6:6" x14ac:dyDescent="0.25">
      <c r="F1105" s="1"/>
    </row>
    <row r="1106" spans="6:6" x14ac:dyDescent="0.25">
      <c r="F1106" s="1"/>
    </row>
    <row r="1107" spans="6:6" x14ac:dyDescent="0.25">
      <c r="F1107" s="1"/>
    </row>
    <row r="1108" spans="6:6" x14ac:dyDescent="0.25">
      <c r="F1108" s="1"/>
    </row>
    <row r="1109" spans="6:6" x14ac:dyDescent="0.25">
      <c r="F1109" s="1"/>
    </row>
    <row r="1110" spans="6:6" x14ac:dyDescent="0.25">
      <c r="F1110" s="1"/>
    </row>
    <row r="1111" spans="6:6" x14ac:dyDescent="0.25">
      <c r="F1111" s="1"/>
    </row>
    <row r="1112" spans="6:6" x14ac:dyDescent="0.25">
      <c r="F1112" s="1"/>
    </row>
    <row r="1113" spans="6:6" x14ac:dyDescent="0.25">
      <c r="F1113" s="1"/>
    </row>
    <row r="1114" spans="6:6" x14ac:dyDescent="0.25">
      <c r="F1114" s="1"/>
    </row>
    <row r="1115" spans="6:6" x14ac:dyDescent="0.25">
      <c r="F1115" s="1"/>
    </row>
    <row r="1116" spans="6:6" x14ac:dyDescent="0.25">
      <c r="F1116" s="1"/>
    </row>
    <row r="1117" spans="6:6" x14ac:dyDescent="0.25">
      <c r="F1117" s="1"/>
    </row>
    <row r="1118" spans="6:6" x14ac:dyDescent="0.25">
      <c r="F1118" s="1"/>
    </row>
    <row r="1119" spans="6:6" x14ac:dyDescent="0.25">
      <c r="F1119" s="1"/>
    </row>
    <row r="1120" spans="6:6" x14ac:dyDescent="0.25">
      <c r="F1120" s="1"/>
    </row>
    <row r="1121" spans="6:6" x14ac:dyDescent="0.25">
      <c r="F1121" s="1"/>
    </row>
    <row r="1122" spans="6:6" x14ac:dyDescent="0.25">
      <c r="F1122" s="1"/>
    </row>
    <row r="1123" spans="6:6" x14ac:dyDescent="0.25">
      <c r="F1123" s="1"/>
    </row>
    <row r="1124" spans="6:6" x14ac:dyDescent="0.25">
      <c r="F1124" s="1"/>
    </row>
    <row r="1125" spans="6:6" x14ac:dyDescent="0.25">
      <c r="F1125" s="1"/>
    </row>
    <row r="1126" spans="6:6" x14ac:dyDescent="0.25">
      <c r="F1126" s="1"/>
    </row>
    <row r="1127" spans="6:6" x14ac:dyDescent="0.25">
      <c r="F1127" s="1"/>
    </row>
    <row r="1128" spans="6:6" x14ac:dyDescent="0.25">
      <c r="F1128" s="1"/>
    </row>
    <row r="1129" spans="6:6" x14ac:dyDescent="0.25">
      <c r="F1129" s="1"/>
    </row>
    <row r="1130" spans="6:6" x14ac:dyDescent="0.25">
      <c r="F1130" s="1"/>
    </row>
    <row r="1131" spans="6:6" x14ac:dyDescent="0.25">
      <c r="F1131" s="1"/>
    </row>
    <row r="1132" spans="6:6" x14ac:dyDescent="0.25">
      <c r="F1132" s="1"/>
    </row>
    <row r="1133" spans="6:6" x14ac:dyDescent="0.25">
      <c r="F1133" s="1"/>
    </row>
    <row r="1134" spans="6:6" x14ac:dyDescent="0.25">
      <c r="F1134" s="1"/>
    </row>
    <row r="1135" spans="6:6" x14ac:dyDescent="0.25">
      <c r="F1135" s="1"/>
    </row>
    <row r="1136" spans="6:6" x14ac:dyDescent="0.25">
      <c r="F1136" s="1"/>
    </row>
    <row r="1137" spans="6:6" x14ac:dyDescent="0.25">
      <c r="F1137" s="1"/>
    </row>
    <row r="1138" spans="6:6" x14ac:dyDescent="0.25">
      <c r="F1138" s="1"/>
    </row>
    <row r="1139" spans="6:6" x14ac:dyDescent="0.25">
      <c r="F1139" s="1"/>
    </row>
    <row r="1140" spans="6:6" x14ac:dyDescent="0.25">
      <c r="F1140" s="1"/>
    </row>
    <row r="1141" spans="6:6" x14ac:dyDescent="0.25">
      <c r="F1141" s="1"/>
    </row>
    <row r="1142" spans="6:6" x14ac:dyDescent="0.25">
      <c r="F1142" s="1"/>
    </row>
    <row r="1143" spans="6:6" x14ac:dyDescent="0.25">
      <c r="F1143" s="1"/>
    </row>
    <row r="1144" spans="6:6" x14ac:dyDescent="0.25">
      <c r="F1144" s="1"/>
    </row>
    <row r="1145" spans="6:6" x14ac:dyDescent="0.25">
      <c r="F1145" s="1"/>
    </row>
    <row r="1146" spans="6:6" x14ac:dyDescent="0.25">
      <c r="F1146" s="1"/>
    </row>
    <row r="1147" spans="6:6" x14ac:dyDescent="0.25">
      <c r="F1147" s="1"/>
    </row>
    <row r="1148" spans="6:6" x14ac:dyDescent="0.25">
      <c r="F1148" s="1"/>
    </row>
    <row r="1149" spans="6:6" x14ac:dyDescent="0.25">
      <c r="F1149" s="1"/>
    </row>
    <row r="1150" spans="6:6" x14ac:dyDescent="0.25">
      <c r="F1150" s="1"/>
    </row>
    <row r="1151" spans="6:6" x14ac:dyDescent="0.25">
      <c r="F1151" s="1"/>
    </row>
    <row r="1152" spans="6:6" x14ac:dyDescent="0.25">
      <c r="F1152" s="1"/>
    </row>
    <row r="1153" spans="6:6" x14ac:dyDescent="0.25">
      <c r="F1153" s="1"/>
    </row>
    <row r="1154" spans="6:6" x14ac:dyDescent="0.25">
      <c r="F1154" s="1"/>
    </row>
    <row r="1155" spans="6:6" x14ac:dyDescent="0.25">
      <c r="F1155" s="1"/>
    </row>
    <row r="1156" spans="6:6" x14ac:dyDescent="0.25">
      <c r="F1156" s="1"/>
    </row>
    <row r="1157" spans="6:6" x14ac:dyDescent="0.25">
      <c r="F1157" s="1"/>
    </row>
    <row r="1158" spans="6:6" x14ac:dyDescent="0.25">
      <c r="F1158" s="1"/>
    </row>
    <row r="1159" spans="6:6" x14ac:dyDescent="0.25">
      <c r="F1159" s="1"/>
    </row>
    <row r="1160" spans="6:6" x14ac:dyDescent="0.25">
      <c r="F1160" s="1"/>
    </row>
    <row r="1161" spans="6:6" x14ac:dyDescent="0.25">
      <c r="F1161" s="1"/>
    </row>
    <row r="1162" spans="6:6" x14ac:dyDescent="0.25">
      <c r="F1162" s="1"/>
    </row>
    <row r="1163" spans="6:6" x14ac:dyDescent="0.25">
      <c r="F1163" s="1"/>
    </row>
    <row r="1164" spans="6:6" x14ac:dyDescent="0.25">
      <c r="F1164" s="1"/>
    </row>
    <row r="1165" spans="6:6" x14ac:dyDescent="0.25">
      <c r="F1165" s="1"/>
    </row>
    <row r="1166" spans="6:6" x14ac:dyDescent="0.25">
      <c r="F1166" s="1"/>
    </row>
    <row r="1167" spans="6:6" x14ac:dyDescent="0.25">
      <c r="F1167" s="1"/>
    </row>
    <row r="1168" spans="6:6" x14ac:dyDescent="0.25">
      <c r="F1168" s="1"/>
    </row>
    <row r="1169" spans="6:6" x14ac:dyDescent="0.25">
      <c r="F1169" s="1"/>
    </row>
    <row r="1170" spans="6:6" x14ac:dyDescent="0.25">
      <c r="F1170" s="1"/>
    </row>
    <row r="1171" spans="6:6" x14ac:dyDescent="0.25">
      <c r="F1171" s="1"/>
    </row>
    <row r="1172" spans="6:6" x14ac:dyDescent="0.25">
      <c r="F1172" s="1"/>
    </row>
    <row r="1173" spans="6:6" x14ac:dyDescent="0.25">
      <c r="F1173" s="1"/>
    </row>
    <row r="1174" spans="6:6" x14ac:dyDescent="0.25">
      <c r="F1174" s="1"/>
    </row>
    <row r="1175" spans="6:6" x14ac:dyDescent="0.25">
      <c r="F1175" s="1"/>
    </row>
    <row r="1176" spans="6:6" x14ac:dyDescent="0.25">
      <c r="F1176" s="1"/>
    </row>
    <row r="1177" spans="6:6" x14ac:dyDescent="0.25">
      <c r="F1177" s="1"/>
    </row>
    <row r="1178" spans="6:6" x14ac:dyDescent="0.25">
      <c r="F1178" s="1"/>
    </row>
    <row r="1179" spans="6:6" x14ac:dyDescent="0.25">
      <c r="F1179" s="1"/>
    </row>
    <row r="1180" spans="6:6" x14ac:dyDescent="0.25">
      <c r="F1180" s="1"/>
    </row>
    <row r="1181" spans="6:6" x14ac:dyDescent="0.25">
      <c r="F1181" s="1"/>
    </row>
    <row r="1182" spans="6:6" x14ac:dyDescent="0.25">
      <c r="F1182" s="1"/>
    </row>
    <row r="1183" spans="6:6" x14ac:dyDescent="0.25">
      <c r="F1183" s="1"/>
    </row>
    <row r="1184" spans="6:6" x14ac:dyDescent="0.25">
      <c r="F1184" s="1"/>
    </row>
    <row r="1185" spans="6:6" x14ac:dyDescent="0.25">
      <c r="F1185" s="1"/>
    </row>
    <row r="1186" spans="6:6" x14ac:dyDescent="0.25">
      <c r="F1186" s="1"/>
    </row>
    <row r="1187" spans="6:6" x14ac:dyDescent="0.25">
      <c r="F1187" s="1"/>
    </row>
    <row r="1188" spans="6:6" x14ac:dyDescent="0.25">
      <c r="F1188" s="1"/>
    </row>
    <row r="1189" spans="6:6" x14ac:dyDescent="0.25">
      <c r="F1189" s="1"/>
    </row>
    <row r="1190" spans="6:6" x14ac:dyDescent="0.25">
      <c r="F1190" s="1"/>
    </row>
    <row r="1191" spans="6:6" x14ac:dyDescent="0.25">
      <c r="F1191" s="1"/>
    </row>
    <row r="1192" spans="6:6" x14ac:dyDescent="0.25">
      <c r="F1192" s="1"/>
    </row>
    <row r="1193" spans="6:6" x14ac:dyDescent="0.25">
      <c r="F1193" s="1"/>
    </row>
    <row r="1194" spans="6:6" x14ac:dyDescent="0.25">
      <c r="F1194" s="1"/>
    </row>
    <row r="1195" spans="6:6" x14ac:dyDescent="0.25">
      <c r="F1195" s="1"/>
    </row>
    <row r="1196" spans="6:6" x14ac:dyDescent="0.25">
      <c r="F1196" s="1"/>
    </row>
    <row r="1197" spans="6:6" x14ac:dyDescent="0.25">
      <c r="F1197" s="1"/>
    </row>
    <row r="1198" spans="6:6" x14ac:dyDescent="0.25">
      <c r="F1198" s="1"/>
    </row>
    <row r="1199" spans="6:6" x14ac:dyDescent="0.25">
      <c r="F1199" s="1"/>
    </row>
    <row r="1200" spans="6:6" x14ac:dyDescent="0.25">
      <c r="F1200" s="1"/>
    </row>
    <row r="1201" spans="6:6" x14ac:dyDescent="0.25">
      <c r="F1201" s="1"/>
    </row>
    <row r="1202" spans="6:6" x14ac:dyDescent="0.25">
      <c r="F1202" s="1"/>
    </row>
    <row r="1203" spans="6:6" x14ac:dyDescent="0.25">
      <c r="F1203" s="1"/>
    </row>
    <row r="1204" spans="6:6" x14ac:dyDescent="0.25">
      <c r="F1204" s="1"/>
    </row>
    <row r="1205" spans="6:6" x14ac:dyDescent="0.25">
      <c r="F1205" s="1"/>
    </row>
    <row r="1206" spans="6:6" x14ac:dyDescent="0.25">
      <c r="F1206" s="1"/>
    </row>
    <row r="1207" spans="6:6" x14ac:dyDescent="0.25">
      <c r="F1207" s="1"/>
    </row>
    <row r="1208" spans="6:6" x14ac:dyDescent="0.25">
      <c r="F1208" s="1"/>
    </row>
    <row r="1209" spans="6:6" x14ac:dyDescent="0.25">
      <c r="F1209" s="1"/>
    </row>
    <row r="1210" spans="6:6" x14ac:dyDescent="0.25">
      <c r="F1210" s="1"/>
    </row>
    <row r="1211" spans="6:6" x14ac:dyDescent="0.25">
      <c r="F1211" s="1"/>
    </row>
    <row r="1212" spans="6:6" x14ac:dyDescent="0.25">
      <c r="F1212" s="1"/>
    </row>
    <row r="1213" spans="6:6" x14ac:dyDescent="0.25">
      <c r="F1213" s="1"/>
    </row>
    <row r="1214" spans="6:6" x14ac:dyDescent="0.25">
      <c r="F1214" s="1"/>
    </row>
    <row r="1215" spans="6:6" x14ac:dyDescent="0.25">
      <c r="F1215" s="1"/>
    </row>
    <row r="1216" spans="6:6" x14ac:dyDescent="0.25">
      <c r="F1216" s="1"/>
    </row>
    <row r="1217" spans="6:6" x14ac:dyDescent="0.25">
      <c r="F1217" s="1"/>
    </row>
    <row r="1218" spans="6:6" x14ac:dyDescent="0.25">
      <c r="F1218" s="1"/>
    </row>
    <row r="1219" spans="6:6" x14ac:dyDescent="0.25">
      <c r="F1219" s="1"/>
    </row>
    <row r="1220" spans="6:6" x14ac:dyDescent="0.25">
      <c r="F1220" s="1"/>
    </row>
    <row r="1221" spans="6:6" x14ac:dyDescent="0.25">
      <c r="F1221" s="1"/>
    </row>
    <row r="1222" spans="6:6" x14ac:dyDescent="0.25">
      <c r="F1222" s="1"/>
    </row>
    <row r="1223" spans="6:6" x14ac:dyDescent="0.25">
      <c r="F1223" s="1"/>
    </row>
    <row r="1224" spans="6:6" x14ac:dyDescent="0.25">
      <c r="F1224" s="1"/>
    </row>
    <row r="1225" spans="6:6" x14ac:dyDescent="0.25">
      <c r="F1225" s="1"/>
    </row>
    <row r="1226" spans="6:6" x14ac:dyDescent="0.25">
      <c r="F1226" s="1"/>
    </row>
    <row r="1227" spans="6:6" x14ac:dyDescent="0.25">
      <c r="F1227" s="1"/>
    </row>
    <row r="1228" spans="6:6" x14ac:dyDescent="0.25">
      <c r="F1228" s="1"/>
    </row>
    <row r="1229" spans="6:6" x14ac:dyDescent="0.25">
      <c r="F1229" s="1"/>
    </row>
    <row r="1230" spans="6:6" x14ac:dyDescent="0.25">
      <c r="F1230" s="1"/>
    </row>
    <row r="1231" spans="6:6" x14ac:dyDescent="0.25">
      <c r="F1231" s="1"/>
    </row>
    <row r="1232" spans="6:6" x14ac:dyDescent="0.25">
      <c r="F1232" s="1"/>
    </row>
    <row r="1233" spans="6:6" x14ac:dyDescent="0.25">
      <c r="F1233" s="1"/>
    </row>
    <row r="1234" spans="6:6" x14ac:dyDescent="0.25">
      <c r="F1234" s="1"/>
    </row>
    <row r="1235" spans="6:6" x14ac:dyDescent="0.25">
      <c r="F1235" s="1"/>
    </row>
    <row r="1236" spans="6:6" x14ac:dyDescent="0.25">
      <c r="F1236" s="1"/>
    </row>
    <row r="1237" spans="6:6" x14ac:dyDescent="0.25">
      <c r="F1237" s="1"/>
    </row>
    <row r="1238" spans="6:6" x14ac:dyDescent="0.25">
      <c r="F1238" s="1"/>
    </row>
    <row r="1239" spans="6:6" x14ac:dyDescent="0.25">
      <c r="F1239" s="1"/>
    </row>
    <row r="1240" spans="6:6" x14ac:dyDescent="0.25">
      <c r="F1240" s="1"/>
    </row>
    <row r="1241" spans="6:6" x14ac:dyDescent="0.25">
      <c r="F1241" s="1"/>
    </row>
    <row r="1242" spans="6:6" x14ac:dyDescent="0.25">
      <c r="F1242" s="1"/>
    </row>
    <row r="1243" spans="6:6" x14ac:dyDescent="0.25">
      <c r="F1243" s="1"/>
    </row>
    <row r="1244" spans="6:6" x14ac:dyDescent="0.25">
      <c r="F1244" s="1"/>
    </row>
    <row r="1245" spans="6:6" x14ac:dyDescent="0.25">
      <c r="F1245" s="1"/>
    </row>
    <row r="1246" spans="6:6" x14ac:dyDescent="0.25">
      <c r="F1246" s="1"/>
    </row>
    <row r="1247" spans="6:6" x14ac:dyDescent="0.25">
      <c r="F1247" s="1"/>
    </row>
    <row r="1248" spans="6:6" x14ac:dyDescent="0.25">
      <c r="F1248" s="1"/>
    </row>
    <row r="1249" spans="6:6" x14ac:dyDescent="0.25">
      <c r="F1249" s="1"/>
    </row>
    <row r="1250" spans="6:6" x14ac:dyDescent="0.25">
      <c r="F1250" s="1"/>
    </row>
    <row r="1251" spans="6:6" x14ac:dyDescent="0.25">
      <c r="F1251" s="1"/>
    </row>
    <row r="1252" spans="6:6" x14ac:dyDescent="0.25">
      <c r="F1252" s="1"/>
    </row>
    <row r="1253" spans="6:6" x14ac:dyDescent="0.25">
      <c r="F1253" s="1"/>
    </row>
    <row r="1254" spans="6:6" x14ac:dyDescent="0.25">
      <c r="F1254" s="1"/>
    </row>
    <row r="1255" spans="6:6" x14ac:dyDescent="0.25">
      <c r="F1255" s="1"/>
    </row>
    <row r="1256" spans="6:6" x14ac:dyDescent="0.25">
      <c r="F1256" s="1"/>
    </row>
    <row r="1257" spans="6:6" x14ac:dyDescent="0.25">
      <c r="F1257" s="1"/>
    </row>
    <row r="1258" spans="6:6" x14ac:dyDescent="0.25">
      <c r="F1258" s="1"/>
    </row>
    <row r="1259" spans="6:6" x14ac:dyDescent="0.25">
      <c r="F1259" s="1"/>
    </row>
    <row r="1260" spans="6:6" x14ac:dyDescent="0.25">
      <c r="F1260" s="1"/>
    </row>
    <row r="1261" spans="6:6" x14ac:dyDescent="0.25">
      <c r="F1261" s="1"/>
    </row>
    <row r="1262" spans="6:6" x14ac:dyDescent="0.25">
      <c r="F1262" s="1"/>
    </row>
    <row r="1263" spans="6:6" x14ac:dyDescent="0.25">
      <c r="F1263" s="1"/>
    </row>
    <row r="1264" spans="6:6" x14ac:dyDescent="0.25">
      <c r="F1264" s="1"/>
    </row>
    <row r="1265" spans="6:6" x14ac:dyDescent="0.25">
      <c r="F1265" s="1"/>
    </row>
    <row r="1266" spans="6:6" x14ac:dyDescent="0.25">
      <c r="F1266" s="1"/>
    </row>
    <row r="1267" spans="6:6" x14ac:dyDescent="0.25">
      <c r="F1267" s="1"/>
    </row>
    <row r="1268" spans="6:6" x14ac:dyDescent="0.25">
      <c r="F1268" s="1"/>
    </row>
    <row r="1269" spans="6:6" x14ac:dyDescent="0.25">
      <c r="F1269" s="1"/>
    </row>
    <row r="1270" spans="6:6" x14ac:dyDescent="0.25">
      <c r="F1270" s="1"/>
    </row>
    <row r="1271" spans="6:6" x14ac:dyDescent="0.25">
      <c r="F1271" s="1"/>
    </row>
    <row r="1272" spans="6:6" x14ac:dyDescent="0.25">
      <c r="F1272" s="1"/>
    </row>
    <row r="1273" spans="6:6" x14ac:dyDescent="0.25">
      <c r="F1273" s="1"/>
    </row>
    <row r="1274" spans="6:6" x14ac:dyDescent="0.25">
      <c r="F1274" s="1"/>
    </row>
    <row r="1275" spans="6:6" x14ac:dyDescent="0.25">
      <c r="F1275" s="1"/>
    </row>
    <row r="1276" spans="6:6" x14ac:dyDescent="0.25">
      <c r="F1276" s="1"/>
    </row>
    <row r="1277" spans="6:6" x14ac:dyDescent="0.25">
      <c r="F1277" s="1"/>
    </row>
    <row r="1278" spans="6:6" x14ac:dyDescent="0.25">
      <c r="F1278" s="1"/>
    </row>
    <row r="1279" spans="6:6" x14ac:dyDescent="0.25">
      <c r="F1279" s="1"/>
    </row>
    <row r="1280" spans="6:6" x14ac:dyDescent="0.25">
      <c r="F1280" s="1"/>
    </row>
    <row r="1281" spans="6:6" x14ac:dyDescent="0.25">
      <c r="F1281" s="1"/>
    </row>
    <row r="1282" spans="6:6" x14ac:dyDescent="0.25">
      <c r="F1282" s="1"/>
    </row>
    <row r="1283" spans="6:6" x14ac:dyDescent="0.25">
      <c r="F1283" s="1"/>
    </row>
    <row r="1284" spans="6:6" x14ac:dyDescent="0.25">
      <c r="F1284" s="1"/>
    </row>
    <row r="1285" spans="6:6" x14ac:dyDescent="0.25">
      <c r="F1285" s="1"/>
    </row>
    <row r="1286" spans="6:6" x14ac:dyDescent="0.25">
      <c r="F1286" s="1"/>
    </row>
    <row r="1287" spans="6:6" x14ac:dyDescent="0.25">
      <c r="F1287" s="1"/>
    </row>
    <row r="1288" spans="6:6" x14ac:dyDescent="0.25">
      <c r="F1288" s="1"/>
    </row>
    <row r="1289" spans="6:6" x14ac:dyDescent="0.25">
      <c r="F1289" s="1"/>
    </row>
    <row r="1290" spans="6:6" x14ac:dyDescent="0.25">
      <c r="F1290" s="1"/>
    </row>
    <row r="1291" spans="6:6" x14ac:dyDescent="0.25">
      <c r="F1291" s="1"/>
    </row>
    <row r="1292" spans="6:6" x14ac:dyDescent="0.25">
      <c r="F1292" s="1"/>
    </row>
    <row r="1293" spans="6:6" x14ac:dyDescent="0.25">
      <c r="F1293" s="1"/>
    </row>
    <row r="1294" spans="6:6" x14ac:dyDescent="0.25">
      <c r="F1294" s="1"/>
    </row>
    <row r="1295" spans="6:6" x14ac:dyDescent="0.25">
      <c r="F1295" s="1"/>
    </row>
    <row r="1296" spans="6:6" x14ac:dyDescent="0.25">
      <c r="F1296" s="1"/>
    </row>
    <row r="1297" spans="6:6" x14ac:dyDescent="0.25">
      <c r="F1297" s="1"/>
    </row>
    <row r="1298" spans="6:6" x14ac:dyDescent="0.25">
      <c r="F1298" s="1"/>
    </row>
    <row r="1299" spans="6:6" x14ac:dyDescent="0.25">
      <c r="F1299" s="1"/>
    </row>
    <row r="1300" spans="6:6" x14ac:dyDescent="0.25">
      <c r="F1300" s="1"/>
    </row>
    <row r="1301" spans="6:6" x14ac:dyDescent="0.25">
      <c r="F1301" s="1"/>
    </row>
    <row r="1302" spans="6:6" x14ac:dyDescent="0.25">
      <c r="F1302" s="1"/>
    </row>
    <row r="1303" spans="6:6" x14ac:dyDescent="0.25">
      <c r="F1303" s="1"/>
    </row>
    <row r="1304" spans="6:6" x14ac:dyDescent="0.25">
      <c r="F1304" s="1"/>
    </row>
    <row r="1305" spans="6:6" x14ac:dyDescent="0.25">
      <c r="F1305" s="1"/>
    </row>
    <row r="1306" spans="6:6" x14ac:dyDescent="0.25">
      <c r="F1306" s="1"/>
    </row>
    <row r="1307" spans="6:6" x14ac:dyDescent="0.25">
      <c r="F1307" s="1"/>
    </row>
    <row r="1308" spans="6:6" x14ac:dyDescent="0.25">
      <c r="F1308" s="1"/>
    </row>
    <row r="1309" spans="6:6" x14ac:dyDescent="0.25">
      <c r="F1309" s="1"/>
    </row>
    <row r="1310" spans="6:6" x14ac:dyDescent="0.25">
      <c r="F1310" s="1"/>
    </row>
    <row r="1311" spans="6:6" x14ac:dyDescent="0.25">
      <c r="F1311" s="1"/>
    </row>
    <row r="1312" spans="6:6" x14ac:dyDescent="0.25">
      <c r="F1312" s="1"/>
    </row>
    <row r="1313" spans="6:6" x14ac:dyDescent="0.25">
      <c r="F1313" s="1"/>
    </row>
    <row r="1314" spans="6:6" x14ac:dyDescent="0.25">
      <c r="F1314" s="1"/>
    </row>
    <row r="1315" spans="6:6" x14ac:dyDescent="0.25">
      <c r="F1315" s="1"/>
    </row>
    <row r="1316" spans="6:6" x14ac:dyDescent="0.25">
      <c r="F1316" s="1"/>
    </row>
    <row r="1317" spans="6:6" x14ac:dyDescent="0.25">
      <c r="F1317" s="1"/>
    </row>
    <row r="1318" spans="6:6" x14ac:dyDescent="0.25">
      <c r="F1318" s="1"/>
    </row>
    <row r="1319" spans="6:6" x14ac:dyDescent="0.25">
      <c r="F1319" s="1"/>
    </row>
    <row r="1320" spans="6:6" x14ac:dyDescent="0.25">
      <c r="F1320" s="1"/>
    </row>
    <row r="1321" spans="6:6" x14ac:dyDescent="0.25">
      <c r="F1321" s="1"/>
    </row>
    <row r="1322" spans="6:6" x14ac:dyDescent="0.25">
      <c r="F1322" s="1"/>
    </row>
    <row r="1323" spans="6:6" x14ac:dyDescent="0.25">
      <c r="F1323" s="1"/>
    </row>
    <row r="1324" spans="6:6" x14ac:dyDescent="0.25">
      <c r="F1324" s="1"/>
    </row>
    <row r="1325" spans="6:6" x14ac:dyDescent="0.25">
      <c r="F1325" s="1"/>
    </row>
    <row r="1326" spans="6:6" x14ac:dyDescent="0.25">
      <c r="F1326" s="1"/>
    </row>
    <row r="1327" spans="6:6" x14ac:dyDescent="0.25">
      <c r="F1327" s="1"/>
    </row>
    <row r="1328" spans="6:6" x14ac:dyDescent="0.25">
      <c r="F1328" s="1"/>
    </row>
    <row r="1329" spans="6:6" x14ac:dyDescent="0.25">
      <c r="F1329" s="1"/>
    </row>
    <row r="1330" spans="6:6" x14ac:dyDescent="0.25">
      <c r="F1330" s="1"/>
    </row>
    <row r="1331" spans="6:6" x14ac:dyDescent="0.25">
      <c r="F1331" s="1"/>
    </row>
    <row r="1332" spans="6:6" x14ac:dyDescent="0.25">
      <c r="F1332" s="1"/>
    </row>
    <row r="1333" spans="6:6" x14ac:dyDescent="0.25">
      <c r="F1333" s="1"/>
    </row>
    <row r="1334" spans="6:6" x14ac:dyDescent="0.25">
      <c r="F1334" s="1"/>
    </row>
    <row r="1335" spans="6:6" x14ac:dyDescent="0.25">
      <c r="F1335" s="1"/>
    </row>
    <row r="1336" spans="6:6" x14ac:dyDescent="0.25">
      <c r="F1336" s="1"/>
    </row>
    <row r="1337" spans="6:6" x14ac:dyDescent="0.25">
      <c r="F1337" s="1"/>
    </row>
    <row r="1338" spans="6:6" x14ac:dyDescent="0.25">
      <c r="F1338" s="1"/>
    </row>
    <row r="1339" spans="6:6" x14ac:dyDescent="0.25">
      <c r="F1339" s="1"/>
    </row>
    <row r="1340" spans="6:6" x14ac:dyDescent="0.25">
      <c r="F1340" s="1"/>
    </row>
    <row r="1341" spans="6:6" x14ac:dyDescent="0.25">
      <c r="F1341" s="1"/>
    </row>
    <row r="1342" spans="6:6" x14ac:dyDescent="0.25">
      <c r="F1342" s="1"/>
    </row>
    <row r="1343" spans="6:6" x14ac:dyDescent="0.25">
      <c r="F1343" s="1"/>
    </row>
    <row r="1344" spans="6:6" x14ac:dyDescent="0.25">
      <c r="F1344" s="1"/>
    </row>
    <row r="1345" spans="6:6" x14ac:dyDescent="0.25">
      <c r="F1345" s="1"/>
    </row>
    <row r="1346" spans="6:6" x14ac:dyDescent="0.25">
      <c r="F1346" s="1"/>
    </row>
    <row r="1347" spans="6:6" x14ac:dyDescent="0.25">
      <c r="F1347" s="1"/>
    </row>
    <row r="1348" spans="6:6" x14ac:dyDescent="0.25">
      <c r="F1348" s="1"/>
    </row>
    <row r="1349" spans="6:6" x14ac:dyDescent="0.25">
      <c r="F1349" s="1"/>
    </row>
    <row r="1350" spans="6:6" x14ac:dyDescent="0.25">
      <c r="F1350" s="1"/>
    </row>
    <row r="1351" spans="6:6" x14ac:dyDescent="0.25">
      <c r="F1351" s="1"/>
    </row>
    <row r="1352" spans="6:6" x14ac:dyDescent="0.25">
      <c r="F1352" s="1"/>
    </row>
    <row r="1353" spans="6:6" x14ac:dyDescent="0.25">
      <c r="F1353" s="1"/>
    </row>
    <row r="1354" spans="6:6" x14ac:dyDescent="0.25">
      <c r="F1354" s="1"/>
    </row>
    <row r="1355" spans="6:6" x14ac:dyDescent="0.25">
      <c r="F1355" s="1"/>
    </row>
    <row r="1356" spans="6:6" x14ac:dyDescent="0.25">
      <c r="F1356" s="1"/>
    </row>
    <row r="1357" spans="6:6" x14ac:dyDescent="0.25">
      <c r="F1357" s="1"/>
    </row>
    <row r="1358" spans="6:6" x14ac:dyDescent="0.25">
      <c r="F1358" s="1"/>
    </row>
    <row r="1359" spans="6:6" x14ac:dyDescent="0.25">
      <c r="F1359" s="1"/>
    </row>
    <row r="1360" spans="6:6" x14ac:dyDescent="0.25">
      <c r="F1360" s="1"/>
    </row>
    <row r="1361" spans="6:6" x14ac:dyDescent="0.25">
      <c r="F1361" s="1"/>
    </row>
    <row r="1362" spans="6:6" x14ac:dyDescent="0.25">
      <c r="F1362" s="1"/>
    </row>
    <row r="1363" spans="6:6" x14ac:dyDescent="0.25">
      <c r="F1363" s="1"/>
    </row>
    <row r="1364" spans="6:6" x14ac:dyDescent="0.25">
      <c r="F1364" s="1"/>
    </row>
    <row r="1365" spans="6:6" x14ac:dyDescent="0.25">
      <c r="F1365" s="1"/>
    </row>
    <row r="1366" spans="6:6" x14ac:dyDescent="0.25">
      <c r="F1366" s="1"/>
    </row>
    <row r="1367" spans="6:6" x14ac:dyDescent="0.25">
      <c r="F1367" s="1"/>
    </row>
    <row r="1368" spans="6:6" x14ac:dyDescent="0.25">
      <c r="F1368" s="1"/>
    </row>
    <row r="1369" spans="6:6" x14ac:dyDescent="0.25">
      <c r="F1369" s="1"/>
    </row>
    <row r="1370" spans="6:6" x14ac:dyDescent="0.25">
      <c r="F1370" s="1"/>
    </row>
    <row r="1371" spans="6:6" x14ac:dyDescent="0.25">
      <c r="F1371" s="1"/>
    </row>
    <row r="1372" spans="6:6" x14ac:dyDescent="0.25">
      <c r="F1372" s="1"/>
    </row>
    <row r="1373" spans="6:6" x14ac:dyDescent="0.25">
      <c r="F1373" s="1"/>
    </row>
    <row r="1374" spans="6:6" x14ac:dyDescent="0.25">
      <c r="F1374" s="1"/>
    </row>
    <row r="1375" spans="6:6" x14ac:dyDescent="0.25">
      <c r="F1375" s="1"/>
    </row>
    <row r="1376" spans="6:6" x14ac:dyDescent="0.25">
      <c r="F1376" s="1"/>
    </row>
    <row r="1377" spans="6:6" x14ac:dyDescent="0.25">
      <c r="F1377" s="1"/>
    </row>
    <row r="1378" spans="6:6" x14ac:dyDescent="0.25">
      <c r="F1378" s="1"/>
    </row>
    <row r="1379" spans="6:6" x14ac:dyDescent="0.25">
      <c r="F1379" s="1"/>
    </row>
    <row r="1380" spans="6:6" x14ac:dyDescent="0.25">
      <c r="F1380" s="1"/>
    </row>
    <row r="1381" spans="6:6" x14ac:dyDescent="0.25">
      <c r="F1381" s="1"/>
    </row>
    <row r="1382" spans="6:6" x14ac:dyDescent="0.25">
      <c r="F1382" s="1"/>
    </row>
    <row r="1383" spans="6:6" x14ac:dyDescent="0.25">
      <c r="F1383" s="1"/>
    </row>
    <row r="1384" spans="6:6" x14ac:dyDescent="0.25">
      <c r="F1384" s="1"/>
    </row>
    <row r="1385" spans="6:6" x14ac:dyDescent="0.25">
      <c r="F1385" s="1"/>
    </row>
    <row r="1386" spans="6:6" x14ac:dyDescent="0.25">
      <c r="F1386" s="1"/>
    </row>
    <row r="1387" spans="6:6" x14ac:dyDescent="0.25">
      <c r="F1387" s="1"/>
    </row>
    <row r="1388" spans="6:6" x14ac:dyDescent="0.25">
      <c r="F1388" s="1"/>
    </row>
    <row r="1389" spans="6:6" x14ac:dyDescent="0.25">
      <c r="F1389" s="1"/>
    </row>
    <row r="1390" spans="6:6" x14ac:dyDescent="0.25">
      <c r="F1390" s="1"/>
    </row>
    <row r="1391" spans="6:6" x14ac:dyDescent="0.25">
      <c r="F1391" s="1"/>
    </row>
    <row r="1392" spans="6:6" x14ac:dyDescent="0.25">
      <c r="F1392" s="1"/>
    </row>
    <row r="1393" spans="6:6" x14ac:dyDescent="0.25">
      <c r="F1393" s="1"/>
    </row>
    <row r="1394" spans="6:6" x14ac:dyDescent="0.25">
      <c r="F1394" s="1"/>
    </row>
    <row r="1395" spans="6:6" x14ac:dyDescent="0.25">
      <c r="F1395" s="1"/>
    </row>
    <row r="1396" spans="6:6" x14ac:dyDescent="0.25">
      <c r="F1396" s="1"/>
    </row>
    <row r="1397" spans="6:6" x14ac:dyDescent="0.25">
      <c r="F1397" s="1"/>
    </row>
    <row r="1398" spans="6:6" x14ac:dyDescent="0.25">
      <c r="F1398" s="1"/>
    </row>
    <row r="1399" spans="6:6" x14ac:dyDescent="0.25">
      <c r="F1399" s="1"/>
    </row>
    <row r="1400" spans="6:6" x14ac:dyDescent="0.25">
      <c r="F1400" s="1"/>
    </row>
    <row r="1401" spans="6:6" x14ac:dyDescent="0.25">
      <c r="F1401" s="1"/>
    </row>
    <row r="1402" spans="6:6" x14ac:dyDescent="0.25">
      <c r="F1402" s="1"/>
    </row>
    <row r="1403" spans="6:6" x14ac:dyDescent="0.25">
      <c r="F1403" s="1"/>
    </row>
    <row r="1404" spans="6:6" x14ac:dyDescent="0.25">
      <c r="F1404" s="1"/>
    </row>
    <row r="1405" spans="6:6" x14ac:dyDescent="0.25">
      <c r="F1405" s="1"/>
    </row>
    <row r="1406" spans="6:6" x14ac:dyDescent="0.25">
      <c r="F1406" s="1"/>
    </row>
    <row r="1407" spans="6:6" x14ac:dyDescent="0.25">
      <c r="F1407" s="1"/>
    </row>
    <row r="1408" spans="6:6" x14ac:dyDescent="0.25">
      <c r="F1408" s="1"/>
    </row>
    <row r="1409" spans="6:6" x14ac:dyDescent="0.25">
      <c r="F1409" s="1"/>
    </row>
    <row r="1410" spans="6:6" x14ac:dyDescent="0.25">
      <c r="F1410" s="1"/>
    </row>
    <row r="1411" spans="6:6" x14ac:dyDescent="0.25">
      <c r="F1411" s="1"/>
    </row>
    <row r="1412" spans="6:6" x14ac:dyDescent="0.25">
      <c r="F1412" s="1"/>
    </row>
    <row r="1413" spans="6:6" x14ac:dyDescent="0.25">
      <c r="F1413" s="1"/>
    </row>
    <row r="1414" spans="6:6" x14ac:dyDescent="0.25">
      <c r="F1414" s="1"/>
    </row>
    <row r="1415" spans="6:6" x14ac:dyDescent="0.25">
      <c r="F1415" s="1"/>
    </row>
    <row r="1416" spans="6:6" x14ac:dyDescent="0.25">
      <c r="F1416" s="1"/>
    </row>
    <row r="1417" spans="6:6" x14ac:dyDescent="0.25">
      <c r="F1417" s="1"/>
    </row>
    <row r="1418" spans="6:6" x14ac:dyDescent="0.25">
      <c r="F1418" s="1"/>
    </row>
    <row r="1419" spans="6:6" x14ac:dyDescent="0.25">
      <c r="F1419" s="1"/>
    </row>
    <row r="1420" spans="6:6" x14ac:dyDescent="0.25">
      <c r="F1420" s="1"/>
    </row>
    <row r="1421" spans="6:6" x14ac:dyDescent="0.25">
      <c r="F1421" s="1"/>
    </row>
    <row r="1422" spans="6:6" x14ac:dyDescent="0.25">
      <c r="F1422" s="1"/>
    </row>
    <row r="1423" spans="6:6" x14ac:dyDescent="0.25">
      <c r="F1423" s="1"/>
    </row>
    <row r="1435" spans="6:6" x14ac:dyDescent="0.25">
      <c r="F1435" s="1"/>
    </row>
    <row r="1436" spans="6:6" x14ac:dyDescent="0.25">
      <c r="F1436" s="1"/>
    </row>
    <row r="1437" spans="6:6" x14ac:dyDescent="0.25">
      <c r="F1437" s="1"/>
    </row>
    <row r="1438" spans="6:6" x14ac:dyDescent="0.25">
      <c r="F1438" s="1"/>
    </row>
    <row r="1439" spans="6:6" x14ac:dyDescent="0.25">
      <c r="F1439" s="1"/>
    </row>
    <row r="1440" spans="6:6" x14ac:dyDescent="0.25">
      <c r="F1440" s="1"/>
    </row>
    <row r="1441" spans="6:6" x14ac:dyDescent="0.25">
      <c r="F1441" s="1"/>
    </row>
    <row r="1442" spans="6:6" x14ac:dyDescent="0.25">
      <c r="F1442" s="1"/>
    </row>
    <row r="1443" spans="6:6" x14ac:dyDescent="0.25">
      <c r="F1443" s="1"/>
    </row>
    <row r="1444" spans="6:6" x14ac:dyDescent="0.25">
      <c r="F1444" s="1"/>
    </row>
    <row r="1445" spans="6:6" x14ac:dyDescent="0.25">
      <c r="F1445" s="1"/>
    </row>
    <row r="1446" spans="6:6" x14ac:dyDescent="0.25">
      <c r="F1446" s="1"/>
    </row>
    <row r="1447" spans="6:6" x14ac:dyDescent="0.25">
      <c r="F1447" s="1"/>
    </row>
    <row r="1448" spans="6:6" x14ac:dyDescent="0.25">
      <c r="F1448" s="1"/>
    </row>
    <row r="1449" spans="6:6" x14ac:dyDescent="0.25">
      <c r="F1449" s="1"/>
    </row>
    <row r="1450" spans="6:6" x14ac:dyDescent="0.25">
      <c r="F1450" s="1"/>
    </row>
    <row r="1451" spans="6:6" x14ac:dyDescent="0.25">
      <c r="F1451" s="1"/>
    </row>
    <row r="1452" spans="6:6" x14ac:dyDescent="0.25">
      <c r="F1452" s="1"/>
    </row>
    <row r="1453" spans="6:6" x14ac:dyDescent="0.25">
      <c r="F1453" s="1"/>
    </row>
    <row r="1454" spans="6:6" x14ac:dyDescent="0.25">
      <c r="F1454" s="1"/>
    </row>
    <row r="1455" spans="6:6" x14ac:dyDescent="0.25">
      <c r="F1455" s="1"/>
    </row>
    <row r="1456" spans="6:6" x14ac:dyDescent="0.25">
      <c r="F1456" s="1"/>
    </row>
    <row r="1457" spans="6:6" x14ac:dyDescent="0.25">
      <c r="F1457" s="1"/>
    </row>
    <row r="1458" spans="6:6" x14ac:dyDescent="0.25">
      <c r="F1458" s="1"/>
    </row>
    <row r="1459" spans="6:6" x14ac:dyDescent="0.25">
      <c r="F1459" s="1"/>
    </row>
    <row r="1460" spans="6:6" x14ac:dyDescent="0.25">
      <c r="F1460" s="1"/>
    </row>
    <row r="1461" spans="6:6" x14ac:dyDescent="0.25">
      <c r="F1461" s="1"/>
    </row>
    <row r="1462" spans="6:6" x14ac:dyDescent="0.25">
      <c r="F1462" s="1"/>
    </row>
    <row r="1463" spans="6:6" x14ac:dyDescent="0.25">
      <c r="F1463" s="1"/>
    </row>
    <row r="1464" spans="6:6" x14ac:dyDescent="0.25">
      <c r="F1464" s="1"/>
    </row>
    <row r="1465" spans="6:6" x14ac:dyDescent="0.25">
      <c r="F1465" s="1"/>
    </row>
    <row r="1466" spans="6:6" x14ac:dyDescent="0.25">
      <c r="F1466" s="1"/>
    </row>
    <row r="1467" spans="6:6" x14ac:dyDescent="0.25">
      <c r="F1467" s="1"/>
    </row>
    <row r="1468" spans="6:6" x14ac:dyDescent="0.25">
      <c r="F1468" s="1"/>
    </row>
    <row r="1469" spans="6:6" x14ac:dyDescent="0.25">
      <c r="F1469" s="1"/>
    </row>
    <row r="1470" spans="6:6" x14ac:dyDescent="0.25">
      <c r="F1470" s="1"/>
    </row>
    <row r="1471" spans="6:6" x14ac:dyDescent="0.25">
      <c r="F1471" s="1"/>
    </row>
    <row r="1472" spans="6:6" x14ac:dyDescent="0.25">
      <c r="F1472" s="1"/>
    </row>
    <row r="1473" spans="6:6" x14ac:dyDescent="0.25">
      <c r="F1473" s="1"/>
    </row>
    <row r="1474" spans="6:6" x14ac:dyDescent="0.25">
      <c r="F1474" s="1"/>
    </row>
    <row r="1475" spans="6:6" x14ac:dyDescent="0.25">
      <c r="F1475" s="1"/>
    </row>
    <row r="1476" spans="6:6" x14ac:dyDescent="0.25">
      <c r="F1476" s="1"/>
    </row>
    <row r="1477" spans="6:6" x14ac:dyDescent="0.25">
      <c r="F1477" s="1"/>
    </row>
    <row r="1478" spans="6:6" x14ac:dyDescent="0.25">
      <c r="F1478" s="1"/>
    </row>
    <row r="1479" spans="6:6" x14ac:dyDescent="0.25">
      <c r="F1479" s="1"/>
    </row>
    <row r="1480" spans="6:6" x14ac:dyDescent="0.25">
      <c r="F1480" s="1"/>
    </row>
    <row r="1481" spans="6:6" x14ac:dyDescent="0.25">
      <c r="F1481" s="1"/>
    </row>
    <row r="1482" spans="6:6" x14ac:dyDescent="0.25">
      <c r="F1482" s="1"/>
    </row>
    <row r="1483" spans="6:6" x14ac:dyDescent="0.25">
      <c r="F1483" s="1"/>
    </row>
    <row r="1484" spans="6:6" x14ac:dyDescent="0.25">
      <c r="F1484" s="1"/>
    </row>
    <row r="1485" spans="6:6" x14ac:dyDescent="0.25">
      <c r="F1485" s="1"/>
    </row>
    <row r="1486" spans="6:6" x14ac:dyDescent="0.25">
      <c r="F1486" s="1"/>
    </row>
    <row r="1487" spans="6:6" x14ac:dyDescent="0.25">
      <c r="F1487" s="1"/>
    </row>
    <row r="1488" spans="6:6" x14ac:dyDescent="0.25">
      <c r="F1488" s="1"/>
    </row>
    <row r="1489" spans="6:6" x14ac:dyDescent="0.25">
      <c r="F1489" s="1"/>
    </row>
    <row r="1490" spans="6:6" x14ac:dyDescent="0.25">
      <c r="F1490" s="1"/>
    </row>
    <row r="1491" spans="6:6" x14ac:dyDescent="0.25">
      <c r="F1491" s="1"/>
    </row>
    <row r="1492" spans="6:6" x14ac:dyDescent="0.25">
      <c r="F1492" s="1"/>
    </row>
    <row r="1493" spans="6:6" x14ac:dyDescent="0.25">
      <c r="F1493" s="1"/>
    </row>
    <row r="1494" spans="6:6" x14ac:dyDescent="0.25">
      <c r="F1494" s="1"/>
    </row>
    <row r="1495" spans="6:6" x14ac:dyDescent="0.25">
      <c r="F1495" s="1"/>
    </row>
    <row r="1496" spans="6:6" x14ac:dyDescent="0.25">
      <c r="F1496" s="1"/>
    </row>
    <row r="1497" spans="6:6" x14ac:dyDescent="0.25">
      <c r="F1497" s="1"/>
    </row>
    <row r="1498" spans="6:6" x14ac:dyDescent="0.25">
      <c r="F1498" s="1"/>
    </row>
    <row r="1499" spans="6:6" x14ac:dyDescent="0.25">
      <c r="F1499" s="1"/>
    </row>
    <row r="1500" spans="6:6" x14ac:dyDescent="0.25">
      <c r="F1500" s="1"/>
    </row>
    <row r="1501" spans="6:6" x14ac:dyDescent="0.25">
      <c r="F1501" s="1"/>
    </row>
    <row r="1502" spans="6:6" x14ac:dyDescent="0.25">
      <c r="F1502" s="1"/>
    </row>
    <row r="1503" spans="6:6" x14ac:dyDescent="0.25">
      <c r="F1503" s="1"/>
    </row>
    <row r="1504" spans="6:6" x14ac:dyDescent="0.25">
      <c r="F1504" s="1"/>
    </row>
    <row r="1505" spans="6:6" x14ac:dyDescent="0.25">
      <c r="F1505" s="1"/>
    </row>
    <row r="1506" spans="6:6" x14ac:dyDescent="0.25">
      <c r="F1506" s="1"/>
    </row>
    <row r="1507" spans="6:6" x14ac:dyDescent="0.25">
      <c r="F1507" s="1"/>
    </row>
    <row r="1508" spans="6:6" x14ac:dyDescent="0.25">
      <c r="F1508" s="1"/>
    </row>
    <row r="1509" spans="6:6" x14ac:dyDescent="0.25">
      <c r="F1509" s="1"/>
    </row>
    <row r="1510" spans="6:6" x14ac:dyDescent="0.25">
      <c r="F1510" s="1"/>
    </row>
    <row r="1511" spans="6:6" x14ac:dyDescent="0.25">
      <c r="F1511" s="1"/>
    </row>
    <row r="1512" spans="6:6" x14ac:dyDescent="0.25">
      <c r="F1512" s="1"/>
    </row>
    <row r="1513" spans="6:6" x14ac:dyDescent="0.25">
      <c r="F1513" s="1"/>
    </row>
    <row r="1514" spans="6:6" x14ac:dyDescent="0.25">
      <c r="F1514" s="1"/>
    </row>
    <row r="1515" spans="6:6" x14ac:dyDescent="0.25">
      <c r="F1515" s="1"/>
    </row>
    <row r="1516" spans="6:6" x14ac:dyDescent="0.25">
      <c r="F1516" s="1"/>
    </row>
    <row r="1517" spans="6:6" x14ac:dyDescent="0.25">
      <c r="F1517" s="1"/>
    </row>
    <row r="1518" spans="6:6" x14ac:dyDescent="0.25">
      <c r="F1518" s="1"/>
    </row>
    <row r="1519" spans="6:6" x14ac:dyDescent="0.25">
      <c r="F1519" s="1"/>
    </row>
    <row r="1520" spans="6:6" x14ac:dyDescent="0.25">
      <c r="F1520" s="1"/>
    </row>
    <row r="1521" spans="6:6" x14ac:dyDescent="0.25">
      <c r="F1521" s="1"/>
    </row>
    <row r="1522" spans="6:6" x14ac:dyDescent="0.25">
      <c r="F1522" s="1"/>
    </row>
    <row r="1523" spans="6:6" x14ac:dyDescent="0.25">
      <c r="F1523" s="1"/>
    </row>
    <row r="1524" spans="6:6" x14ac:dyDescent="0.25">
      <c r="F1524" s="1"/>
    </row>
    <row r="1525" spans="6:6" x14ac:dyDescent="0.25">
      <c r="F1525" s="1"/>
    </row>
    <row r="1526" spans="6:6" x14ac:dyDescent="0.25">
      <c r="F1526" s="1"/>
    </row>
    <row r="1527" spans="6:6" x14ac:dyDescent="0.25">
      <c r="F1527" s="1"/>
    </row>
    <row r="1528" spans="6:6" x14ac:dyDescent="0.25">
      <c r="F1528" s="1"/>
    </row>
    <row r="1529" spans="6:6" x14ac:dyDescent="0.25">
      <c r="F1529" s="1"/>
    </row>
    <row r="1530" spans="6:6" x14ac:dyDescent="0.25">
      <c r="F1530" s="1"/>
    </row>
    <row r="1531" spans="6:6" x14ac:dyDescent="0.25">
      <c r="F1531" s="1"/>
    </row>
    <row r="1532" spans="6:6" x14ac:dyDescent="0.25">
      <c r="F1532" s="1"/>
    </row>
    <row r="1533" spans="6:6" x14ac:dyDescent="0.25">
      <c r="F1533" s="1"/>
    </row>
    <row r="1534" spans="6:6" x14ac:dyDescent="0.25">
      <c r="F1534" s="1"/>
    </row>
    <row r="1535" spans="6:6" x14ac:dyDescent="0.25">
      <c r="F1535" s="1"/>
    </row>
    <row r="1536" spans="6:6" x14ac:dyDescent="0.25">
      <c r="F1536" s="1"/>
    </row>
    <row r="1537" spans="6:6" x14ac:dyDescent="0.25">
      <c r="F1537" s="1"/>
    </row>
    <row r="1538" spans="6:6" x14ac:dyDescent="0.25">
      <c r="F1538" s="1"/>
    </row>
    <row r="1539" spans="6:6" x14ac:dyDescent="0.25">
      <c r="F1539" s="1"/>
    </row>
    <row r="1540" spans="6:6" x14ac:dyDescent="0.25">
      <c r="F1540" s="1"/>
    </row>
    <row r="1541" spans="6:6" x14ac:dyDescent="0.25">
      <c r="F1541" s="1"/>
    </row>
    <row r="1542" spans="6:6" x14ac:dyDescent="0.25">
      <c r="F1542" s="1"/>
    </row>
    <row r="1543" spans="6:6" x14ac:dyDescent="0.25">
      <c r="F1543" s="1"/>
    </row>
    <row r="1544" spans="6:6" x14ac:dyDescent="0.25">
      <c r="F1544" s="1"/>
    </row>
    <row r="1545" spans="6:6" x14ac:dyDescent="0.25">
      <c r="F1545" s="1"/>
    </row>
    <row r="1546" spans="6:6" x14ac:dyDescent="0.25">
      <c r="F1546" s="1"/>
    </row>
    <row r="1547" spans="6:6" x14ac:dyDescent="0.25">
      <c r="F1547" s="1"/>
    </row>
    <row r="1548" spans="6:6" x14ac:dyDescent="0.25">
      <c r="F1548" s="1"/>
    </row>
    <row r="1549" spans="6:6" x14ac:dyDescent="0.25">
      <c r="F1549" s="1"/>
    </row>
    <row r="1550" spans="6:6" x14ac:dyDescent="0.25">
      <c r="F1550" s="1"/>
    </row>
    <row r="1551" spans="6:6" x14ac:dyDescent="0.25">
      <c r="F1551" s="1"/>
    </row>
    <row r="1552" spans="6:6" x14ac:dyDescent="0.25">
      <c r="F1552" s="1"/>
    </row>
    <row r="1553" spans="6:6" x14ac:dyDescent="0.25">
      <c r="F1553" s="1"/>
    </row>
    <row r="1554" spans="6:6" x14ac:dyDescent="0.25">
      <c r="F1554" s="1"/>
    </row>
    <row r="1555" spans="6:6" x14ac:dyDescent="0.25">
      <c r="F1555" s="1"/>
    </row>
    <row r="1556" spans="6:6" x14ac:dyDescent="0.25">
      <c r="F1556" s="1"/>
    </row>
    <row r="1557" spans="6:6" x14ac:dyDescent="0.25">
      <c r="F1557" s="1"/>
    </row>
    <row r="1558" spans="6:6" x14ac:dyDescent="0.25">
      <c r="F1558" s="1"/>
    </row>
    <row r="1559" spans="6:6" x14ac:dyDescent="0.25">
      <c r="F1559" s="1"/>
    </row>
    <row r="1560" spans="6:6" x14ac:dyDescent="0.25">
      <c r="F1560" s="1"/>
    </row>
    <row r="1561" spans="6:6" x14ac:dyDescent="0.25">
      <c r="F1561" s="1"/>
    </row>
    <row r="1562" spans="6:6" x14ac:dyDescent="0.25">
      <c r="F1562" s="1"/>
    </row>
    <row r="1563" spans="6:6" x14ac:dyDescent="0.25">
      <c r="F1563" s="1"/>
    </row>
    <row r="1564" spans="6:6" x14ac:dyDescent="0.25">
      <c r="F1564" s="1"/>
    </row>
    <row r="1565" spans="6:6" x14ac:dyDescent="0.25">
      <c r="F1565" s="1"/>
    </row>
    <row r="1566" spans="6:6" x14ac:dyDescent="0.25">
      <c r="F1566" s="1"/>
    </row>
    <row r="1567" spans="6:6" x14ac:dyDescent="0.25">
      <c r="F1567" s="1"/>
    </row>
    <row r="1568" spans="6:6" x14ac:dyDescent="0.25">
      <c r="F1568" s="1"/>
    </row>
    <row r="1569" spans="6:6" x14ac:dyDescent="0.25">
      <c r="F1569" s="1"/>
    </row>
    <row r="1570" spans="6:6" x14ac:dyDescent="0.25">
      <c r="F1570" s="1"/>
    </row>
    <row r="1571" spans="6:6" x14ac:dyDescent="0.25">
      <c r="F1571" s="1"/>
    </row>
    <row r="1572" spans="6:6" x14ac:dyDescent="0.25">
      <c r="F1572" s="1"/>
    </row>
    <row r="1573" spans="6:6" x14ac:dyDescent="0.25">
      <c r="F1573" s="1"/>
    </row>
    <row r="1574" spans="6:6" x14ac:dyDescent="0.25">
      <c r="F1574" s="1"/>
    </row>
    <row r="1575" spans="6:6" x14ac:dyDescent="0.25">
      <c r="F1575" s="1"/>
    </row>
    <row r="1576" spans="6:6" x14ac:dyDescent="0.25">
      <c r="F1576" s="1"/>
    </row>
    <row r="1577" spans="6:6" x14ac:dyDescent="0.25">
      <c r="F1577" s="1"/>
    </row>
    <row r="1578" spans="6:6" x14ac:dyDescent="0.25">
      <c r="F1578" s="1"/>
    </row>
    <row r="1579" spans="6:6" x14ac:dyDescent="0.25">
      <c r="F1579" s="1"/>
    </row>
    <row r="1580" spans="6:6" x14ac:dyDescent="0.25">
      <c r="F1580" s="1"/>
    </row>
    <row r="1581" spans="6:6" x14ac:dyDescent="0.25">
      <c r="F1581" s="1"/>
    </row>
    <row r="1582" spans="6:6" x14ac:dyDescent="0.25">
      <c r="F1582" s="1"/>
    </row>
    <row r="1583" spans="6:6" x14ac:dyDescent="0.25">
      <c r="F1583" s="1"/>
    </row>
    <row r="1584" spans="6:6" x14ac:dyDescent="0.25">
      <c r="F1584" s="1"/>
    </row>
    <row r="1585" spans="6:6" x14ac:dyDescent="0.25">
      <c r="F1585" s="1"/>
    </row>
    <row r="1586" spans="6:6" x14ac:dyDescent="0.25">
      <c r="F1586" s="1"/>
    </row>
    <row r="1587" spans="6:6" x14ac:dyDescent="0.25">
      <c r="F1587" s="1"/>
    </row>
    <row r="1588" spans="6:6" x14ac:dyDescent="0.25">
      <c r="F1588" s="1"/>
    </row>
    <row r="1589" spans="6:6" x14ac:dyDescent="0.25">
      <c r="F1589" s="1"/>
    </row>
    <row r="1590" spans="6:6" x14ac:dyDescent="0.25">
      <c r="F1590" s="1"/>
    </row>
    <row r="1591" spans="6:6" x14ac:dyDescent="0.25">
      <c r="F1591" s="1"/>
    </row>
    <row r="1592" spans="6:6" x14ac:dyDescent="0.25">
      <c r="F1592" s="1"/>
    </row>
    <row r="1593" spans="6:6" x14ac:dyDescent="0.25">
      <c r="F1593" s="1"/>
    </row>
    <row r="1594" spans="6:6" x14ac:dyDescent="0.25">
      <c r="F1594" s="1"/>
    </row>
    <row r="1595" spans="6:6" x14ac:dyDescent="0.25">
      <c r="F1595" s="1"/>
    </row>
    <row r="1596" spans="6:6" x14ac:dyDescent="0.25">
      <c r="F1596" s="1"/>
    </row>
    <row r="1597" spans="6:6" x14ac:dyDescent="0.25">
      <c r="F1597" s="1"/>
    </row>
    <row r="1598" spans="6:6" x14ac:dyDescent="0.25">
      <c r="F1598" s="1"/>
    </row>
    <row r="1599" spans="6:6" x14ac:dyDescent="0.25">
      <c r="F1599" s="1"/>
    </row>
    <row r="1600" spans="6:6" x14ac:dyDescent="0.25">
      <c r="F1600" s="1"/>
    </row>
    <row r="1601" spans="6:6" x14ac:dyDescent="0.25">
      <c r="F1601" s="1"/>
    </row>
    <row r="1602" spans="6:6" x14ac:dyDescent="0.25">
      <c r="F1602" s="1"/>
    </row>
    <row r="1603" spans="6:6" x14ac:dyDescent="0.25">
      <c r="F1603" s="1"/>
    </row>
    <row r="1604" spans="6:6" x14ac:dyDescent="0.25">
      <c r="F1604" s="1"/>
    </row>
    <row r="1605" spans="6:6" x14ac:dyDescent="0.25">
      <c r="F1605" s="1"/>
    </row>
    <row r="1606" spans="6:6" x14ac:dyDescent="0.25">
      <c r="F1606" s="1"/>
    </row>
    <row r="1607" spans="6:6" x14ac:dyDescent="0.25">
      <c r="F1607" s="1"/>
    </row>
    <row r="1608" spans="6:6" x14ac:dyDescent="0.25">
      <c r="F1608" s="1"/>
    </row>
    <row r="1609" spans="6:6" x14ac:dyDescent="0.25">
      <c r="F1609" s="1"/>
    </row>
    <row r="1610" spans="6:6" x14ac:dyDescent="0.25">
      <c r="F1610" s="1"/>
    </row>
    <row r="1611" spans="6:6" x14ac:dyDescent="0.25">
      <c r="F1611" s="1"/>
    </row>
    <row r="1612" spans="6:6" x14ac:dyDescent="0.25">
      <c r="F1612" s="1"/>
    </row>
    <row r="1613" spans="6:6" x14ac:dyDescent="0.25">
      <c r="F1613" s="1"/>
    </row>
    <row r="1614" spans="6:6" x14ac:dyDescent="0.25">
      <c r="F1614" s="1"/>
    </row>
    <row r="1615" spans="6:6" x14ac:dyDescent="0.25">
      <c r="F1615" s="1"/>
    </row>
    <row r="1616" spans="6:6" x14ac:dyDescent="0.25">
      <c r="F1616" s="1"/>
    </row>
    <row r="1617" spans="6:6" x14ac:dyDescent="0.25">
      <c r="F1617" s="1"/>
    </row>
    <row r="1618" spans="6:6" x14ac:dyDescent="0.25">
      <c r="F1618" s="1"/>
    </row>
    <row r="1619" spans="6:6" x14ac:dyDescent="0.25">
      <c r="F1619" s="1"/>
    </row>
    <row r="1620" spans="6:6" x14ac:dyDescent="0.25">
      <c r="F1620" s="1"/>
    </row>
    <row r="1621" spans="6:6" x14ac:dyDescent="0.25">
      <c r="F1621" s="1"/>
    </row>
    <row r="1622" spans="6:6" x14ac:dyDescent="0.25">
      <c r="F1622" s="1"/>
    </row>
    <row r="1623" spans="6:6" x14ac:dyDescent="0.25">
      <c r="F1623" s="1"/>
    </row>
    <row r="1624" spans="6:6" x14ac:dyDescent="0.25">
      <c r="F1624" s="1"/>
    </row>
    <row r="1625" spans="6:6" x14ac:dyDescent="0.25">
      <c r="F1625" s="1"/>
    </row>
    <row r="1626" spans="6:6" x14ac:dyDescent="0.25">
      <c r="F1626" s="1"/>
    </row>
    <row r="1627" spans="6:6" x14ac:dyDescent="0.25">
      <c r="F1627" s="1"/>
    </row>
    <row r="1628" spans="6:6" x14ac:dyDescent="0.25">
      <c r="F1628" s="1"/>
    </row>
    <row r="1629" spans="6:6" x14ac:dyDescent="0.25">
      <c r="F1629" s="1"/>
    </row>
    <row r="1630" spans="6:6" x14ac:dyDescent="0.25">
      <c r="F1630" s="1"/>
    </row>
    <row r="1631" spans="6:6" x14ac:dyDescent="0.25">
      <c r="F1631" s="1"/>
    </row>
    <row r="1632" spans="6:6" x14ac:dyDescent="0.25">
      <c r="F1632" s="1"/>
    </row>
    <row r="1633" spans="6:6" x14ac:dyDescent="0.25">
      <c r="F1633" s="1"/>
    </row>
    <row r="1634" spans="6:6" x14ac:dyDescent="0.25">
      <c r="F1634" s="1"/>
    </row>
    <row r="1635" spans="6:6" x14ac:dyDescent="0.25">
      <c r="F1635" s="1"/>
    </row>
    <row r="1636" spans="6:6" x14ac:dyDescent="0.25">
      <c r="F1636" s="1"/>
    </row>
    <row r="1637" spans="6:6" x14ac:dyDescent="0.25">
      <c r="F1637" s="1"/>
    </row>
    <row r="1638" spans="6:6" x14ac:dyDescent="0.25">
      <c r="F1638" s="1"/>
    </row>
    <row r="1639" spans="6:6" x14ac:dyDescent="0.25">
      <c r="F1639" s="1"/>
    </row>
    <row r="1640" spans="6:6" x14ac:dyDescent="0.25">
      <c r="F1640" s="1"/>
    </row>
    <row r="1641" spans="6:6" x14ac:dyDescent="0.25">
      <c r="F1641" s="1"/>
    </row>
    <row r="1642" spans="6:6" x14ac:dyDescent="0.25">
      <c r="F1642" s="1"/>
    </row>
    <row r="1643" spans="6:6" x14ac:dyDescent="0.25">
      <c r="F1643" s="1"/>
    </row>
    <row r="1644" spans="6:6" x14ac:dyDescent="0.25">
      <c r="F1644" s="1"/>
    </row>
    <row r="1645" spans="6:6" x14ac:dyDescent="0.25">
      <c r="F1645" s="1"/>
    </row>
    <row r="1646" spans="6:6" x14ac:dyDescent="0.25">
      <c r="F1646" s="1"/>
    </row>
    <row r="1647" spans="6:6" x14ac:dyDescent="0.25">
      <c r="F1647" s="1"/>
    </row>
    <row r="1648" spans="6:6" x14ac:dyDescent="0.25">
      <c r="F1648" s="1"/>
    </row>
    <row r="1649" spans="6:6" x14ac:dyDescent="0.25">
      <c r="F1649" s="1"/>
    </row>
    <row r="1650" spans="6:6" x14ac:dyDescent="0.25">
      <c r="F1650" s="1"/>
    </row>
    <row r="1651" spans="6:6" x14ac:dyDescent="0.25">
      <c r="F1651" s="1"/>
    </row>
    <row r="1652" spans="6:6" x14ac:dyDescent="0.25">
      <c r="F1652" s="1"/>
    </row>
    <row r="1653" spans="6:6" x14ac:dyDescent="0.25">
      <c r="F1653" s="1"/>
    </row>
    <row r="1654" spans="6:6" x14ac:dyDescent="0.25">
      <c r="F1654" s="1"/>
    </row>
    <row r="1655" spans="6:6" x14ac:dyDescent="0.25">
      <c r="F1655" s="1"/>
    </row>
    <row r="1656" spans="6:6" x14ac:dyDescent="0.25">
      <c r="F1656" s="1"/>
    </row>
    <row r="1657" spans="6:6" x14ac:dyDescent="0.25">
      <c r="F1657" s="1"/>
    </row>
    <row r="1658" spans="6:6" x14ac:dyDescent="0.25">
      <c r="F1658" s="1"/>
    </row>
    <row r="1659" spans="6:6" x14ac:dyDescent="0.25">
      <c r="F1659" s="1"/>
    </row>
    <row r="1660" spans="6:6" x14ac:dyDescent="0.25">
      <c r="F1660" s="1"/>
    </row>
    <row r="1661" spans="6:6" x14ac:dyDescent="0.25">
      <c r="F1661" s="1"/>
    </row>
    <row r="1662" spans="6:6" x14ac:dyDescent="0.25">
      <c r="F1662" s="1"/>
    </row>
    <row r="1663" spans="6:6" x14ac:dyDescent="0.25">
      <c r="F1663" s="1"/>
    </row>
    <row r="1664" spans="6:6" x14ac:dyDescent="0.25">
      <c r="F1664" s="1"/>
    </row>
    <row r="1665" spans="6:6" x14ac:dyDescent="0.25">
      <c r="F1665" s="1"/>
    </row>
    <row r="1666" spans="6:6" x14ac:dyDescent="0.25">
      <c r="F1666" s="1"/>
    </row>
    <row r="1667" spans="6:6" x14ac:dyDescent="0.25">
      <c r="F1667" s="1"/>
    </row>
    <row r="1668" spans="6:6" x14ac:dyDescent="0.25">
      <c r="F1668" s="1"/>
    </row>
    <row r="1669" spans="6:6" x14ac:dyDescent="0.25">
      <c r="F1669" s="1"/>
    </row>
    <row r="1670" spans="6:6" x14ac:dyDescent="0.25">
      <c r="F1670" s="1"/>
    </row>
    <row r="1671" spans="6:6" x14ac:dyDescent="0.25">
      <c r="F1671" s="1"/>
    </row>
    <row r="1672" spans="6:6" x14ac:dyDescent="0.25">
      <c r="F1672" s="1"/>
    </row>
    <row r="1673" spans="6:6" x14ac:dyDescent="0.25">
      <c r="F1673" s="1"/>
    </row>
    <row r="1674" spans="6:6" x14ac:dyDescent="0.25">
      <c r="F1674" s="1"/>
    </row>
    <row r="1675" spans="6:6" x14ac:dyDescent="0.25">
      <c r="F1675" s="1"/>
    </row>
    <row r="1676" spans="6:6" x14ac:dyDescent="0.25">
      <c r="F1676" s="1"/>
    </row>
    <row r="1677" spans="6:6" x14ac:dyDescent="0.25">
      <c r="F1677" s="1"/>
    </row>
    <row r="1678" spans="6:6" x14ac:dyDescent="0.25">
      <c r="F1678" s="1"/>
    </row>
    <row r="1679" spans="6:6" x14ac:dyDescent="0.25">
      <c r="F1679" s="1"/>
    </row>
    <row r="1680" spans="6:6" x14ac:dyDescent="0.25">
      <c r="F1680" s="1"/>
    </row>
    <row r="1681" spans="6:6" x14ac:dyDescent="0.25">
      <c r="F1681" s="1"/>
    </row>
    <row r="1682" spans="6:6" x14ac:dyDescent="0.25">
      <c r="F1682" s="1"/>
    </row>
    <row r="1683" spans="6:6" x14ac:dyDescent="0.25">
      <c r="F1683" s="1"/>
    </row>
    <row r="1684" spans="6:6" x14ac:dyDescent="0.25">
      <c r="F1684" s="1"/>
    </row>
    <row r="1685" spans="6:6" x14ac:dyDescent="0.25">
      <c r="F1685" s="1"/>
    </row>
    <row r="1686" spans="6:6" x14ac:dyDescent="0.25">
      <c r="F1686" s="1"/>
    </row>
    <row r="1687" spans="6:6" x14ac:dyDescent="0.25">
      <c r="F1687" s="1"/>
    </row>
    <row r="1688" spans="6:6" x14ac:dyDescent="0.25">
      <c r="F1688" s="1"/>
    </row>
    <row r="1689" spans="6:6" x14ac:dyDescent="0.25">
      <c r="F1689" s="1"/>
    </row>
    <row r="1690" spans="6:6" x14ac:dyDescent="0.25">
      <c r="F1690" s="1"/>
    </row>
    <row r="1691" spans="6:6" x14ac:dyDescent="0.25">
      <c r="F1691" s="1"/>
    </row>
    <row r="1692" spans="6:6" x14ac:dyDescent="0.25">
      <c r="F1692" s="1"/>
    </row>
    <row r="1693" spans="6:6" x14ac:dyDescent="0.25">
      <c r="F1693" s="1"/>
    </row>
    <row r="1694" spans="6:6" x14ac:dyDescent="0.25">
      <c r="F1694" s="1"/>
    </row>
    <row r="1695" spans="6:6" x14ac:dyDescent="0.25">
      <c r="F1695" s="1"/>
    </row>
    <row r="1696" spans="6:6" x14ac:dyDescent="0.25">
      <c r="F1696" s="1"/>
    </row>
    <row r="1697" spans="6:6" x14ac:dyDescent="0.25">
      <c r="F1697" s="1"/>
    </row>
    <row r="1698" spans="6:6" x14ac:dyDescent="0.25">
      <c r="F1698" s="1"/>
    </row>
    <row r="1699" spans="6:6" x14ac:dyDescent="0.25">
      <c r="F1699" s="1"/>
    </row>
    <row r="1700" spans="6:6" x14ac:dyDescent="0.25">
      <c r="F1700" s="1"/>
    </row>
    <row r="1701" spans="6:6" x14ac:dyDescent="0.25">
      <c r="F1701" s="1"/>
    </row>
    <row r="1702" spans="6:6" x14ac:dyDescent="0.25">
      <c r="F1702" s="1"/>
    </row>
    <row r="1703" spans="6:6" x14ac:dyDescent="0.25">
      <c r="F1703" s="1"/>
    </row>
    <row r="1704" spans="6:6" x14ac:dyDescent="0.25">
      <c r="F1704" s="1"/>
    </row>
    <row r="1705" spans="6:6" x14ac:dyDescent="0.25">
      <c r="F1705" s="1"/>
    </row>
    <row r="1706" spans="6:6" x14ac:dyDescent="0.25">
      <c r="F1706" s="1"/>
    </row>
    <row r="1707" spans="6:6" x14ac:dyDescent="0.25">
      <c r="F1707" s="1"/>
    </row>
    <row r="1708" spans="6:6" x14ac:dyDescent="0.25">
      <c r="F1708" s="1"/>
    </row>
    <row r="1709" spans="6:6" x14ac:dyDescent="0.25">
      <c r="F1709" s="1"/>
    </row>
    <row r="1710" spans="6:6" x14ac:dyDescent="0.25">
      <c r="F1710" s="1"/>
    </row>
    <row r="1711" spans="6:6" x14ac:dyDescent="0.25">
      <c r="F1711" s="1"/>
    </row>
    <row r="1712" spans="6:6" x14ac:dyDescent="0.25">
      <c r="F1712" s="1"/>
    </row>
    <row r="1713" spans="6:6" x14ac:dyDescent="0.25">
      <c r="F1713" s="1"/>
    </row>
    <row r="1714" spans="6:6" x14ac:dyDescent="0.25">
      <c r="F1714" s="1"/>
    </row>
    <row r="1715" spans="6:6" x14ac:dyDescent="0.25">
      <c r="F1715" s="1"/>
    </row>
    <row r="1716" spans="6:6" x14ac:dyDescent="0.25">
      <c r="F1716" s="1"/>
    </row>
    <row r="1717" spans="6:6" x14ac:dyDescent="0.25">
      <c r="F1717" s="1"/>
    </row>
    <row r="1718" spans="6:6" x14ac:dyDescent="0.25">
      <c r="F1718" s="1"/>
    </row>
    <row r="1719" spans="6:6" x14ac:dyDescent="0.25">
      <c r="F1719" s="1"/>
    </row>
    <row r="1720" spans="6:6" x14ac:dyDescent="0.25">
      <c r="F1720" s="1"/>
    </row>
    <row r="1721" spans="6:6" x14ac:dyDescent="0.25">
      <c r="F1721" s="1"/>
    </row>
    <row r="1722" spans="6:6" x14ac:dyDescent="0.25">
      <c r="F1722" s="1"/>
    </row>
    <row r="1723" spans="6:6" x14ac:dyDescent="0.25">
      <c r="F1723" s="1"/>
    </row>
    <row r="1724" spans="6:6" x14ac:dyDescent="0.25">
      <c r="F1724" s="1"/>
    </row>
    <row r="1725" spans="6:6" x14ac:dyDescent="0.25">
      <c r="F1725" s="1"/>
    </row>
    <row r="1726" spans="6:6" x14ac:dyDescent="0.25">
      <c r="F1726" s="1"/>
    </row>
    <row r="1727" spans="6:6" x14ac:dyDescent="0.25">
      <c r="F1727" s="1"/>
    </row>
    <row r="1728" spans="6:6" x14ac:dyDescent="0.25">
      <c r="F1728" s="1"/>
    </row>
    <row r="1729" spans="6:6" x14ac:dyDescent="0.25">
      <c r="F1729" s="1"/>
    </row>
    <row r="1730" spans="6:6" x14ac:dyDescent="0.25">
      <c r="F1730" s="1"/>
    </row>
    <row r="1731" spans="6:6" x14ac:dyDescent="0.25">
      <c r="F1731" s="1"/>
    </row>
    <row r="1732" spans="6:6" x14ac:dyDescent="0.25">
      <c r="F1732" s="1"/>
    </row>
    <row r="1733" spans="6:6" x14ac:dyDescent="0.25">
      <c r="F1733" s="1"/>
    </row>
    <row r="1734" spans="6:6" x14ac:dyDescent="0.25">
      <c r="F1734" s="1"/>
    </row>
    <row r="1735" spans="6:6" x14ac:dyDescent="0.25">
      <c r="F1735" s="1"/>
    </row>
    <row r="1736" spans="6:6" x14ac:dyDescent="0.25">
      <c r="F1736" s="1"/>
    </row>
    <row r="1737" spans="6:6" x14ac:dyDescent="0.25">
      <c r="F1737" s="1"/>
    </row>
    <row r="1738" spans="6:6" x14ac:dyDescent="0.25">
      <c r="F1738" s="1"/>
    </row>
    <row r="1739" spans="6:6" x14ac:dyDescent="0.25">
      <c r="F1739" s="1"/>
    </row>
    <row r="1740" spans="6:6" x14ac:dyDescent="0.25">
      <c r="F1740" s="1"/>
    </row>
    <row r="1741" spans="6:6" x14ac:dyDescent="0.25">
      <c r="F1741" s="1"/>
    </row>
    <row r="1742" spans="6:6" x14ac:dyDescent="0.25">
      <c r="F1742" s="1"/>
    </row>
    <row r="1743" spans="6:6" x14ac:dyDescent="0.25">
      <c r="F1743" s="1"/>
    </row>
    <row r="1744" spans="6:6" x14ac:dyDescent="0.25">
      <c r="F1744" s="1"/>
    </row>
    <row r="1745" spans="6:6" x14ac:dyDescent="0.25">
      <c r="F1745" s="1"/>
    </row>
    <row r="1746" spans="6:6" x14ac:dyDescent="0.25">
      <c r="F1746" s="1"/>
    </row>
    <row r="1747" spans="6:6" x14ac:dyDescent="0.25">
      <c r="F1747" s="1"/>
    </row>
    <row r="1748" spans="6:6" x14ac:dyDescent="0.25">
      <c r="F1748" s="1"/>
    </row>
    <row r="1749" spans="6:6" x14ac:dyDescent="0.25">
      <c r="F1749" s="1"/>
    </row>
    <row r="1750" spans="6:6" x14ac:dyDescent="0.25">
      <c r="F1750" s="1"/>
    </row>
    <row r="1751" spans="6:6" x14ac:dyDescent="0.25">
      <c r="F1751" s="1"/>
    </row>
    <row r="1752" spans="6:6" x14ac:dyDescent="0.25">
      <c r="F1752" s="1"/>
    </row>
    <row r="1753" spans="6:6" x14ac:dyDescent="0.25">
      <c r="F1753" s="1"/>
    </row>
    <row r="1754" spans="6:6" x14ac:dyDescent="0.25">
      <c r="F1754" s="1"/>
    </row>
    <row r="1755" spans="6:6" x14ac:dyDescent="0.25">
      <c r="F1755" s="1"/>
    </row>
    <row r="1756" spans="6:6" x14ac:dyDescent="0.25">
      <c r="F1756" s="1"/>
    </row>
    <row r="1757" spans="6:6" x14ac:dyDescent="0.25">
      <c r="F1757" s="1"/>
    </row>
    <row r="1758" spans="6:6" x14ac:dyDescent="0.25">
      <c r="F1758" s="1"/>
    </row>
    <row r="1759" spans="6:6" x14ac:dyDescent="0.25">
      <c r="F1759" s="1"/>
    </row>
    <row r="1760" spans="6:6" x14ac:dyDescent="0.25">
      <c r="F1760" s="1"/>
    </row>
    <row r="1761" spans="6:6" x14ac:dyDescent="0.25">
      <c r="F1761" s="1"/>
    </row>
    <row r="1762" spans="6:6" x14ac:dyDescent="0.25">
      <c r="F1762" s="1"/>
    </row>
    <row r="1763" spans="6:6" x14ac:dyDescent="0.25">
      <c r="F1763" s="1"/>
    </row>
    <row r="1764" spans="6:6" x14ac:dyDescent="0.25">
      <c r="F1764" s="1"/>
    </row>
    <row r="1765" spans="6:6" x14ac:dyDescent="0.25">
      <c r="F1765" s="1"/>
    </row>
    <row r="1766" spans="6:6" x14ac:dyDescent="0.25">
      <c r="F1766" s="1"/>
    </row>
    <row r="1767" spans="6:6" x14ac:dyDescent="0.25">
      <c r="F1767" s="1"/>
    </row>
    <row r="1768" spans="6:6" x14ac:dyDescent="0.25">
      <c r="F1768" s="1"/>
    </row>
    <row r="1769" spans="6:6" x14ac:dyDescent="0.25">
      <c r="F1769" s="1"/>
    </row>
    <row r="1770" spans="6:6" x14ac:dyDescent="0.25">
      <c r="F1770" s="1"/>
    </row>
    <row r="1771" spans="6:6" x14ac:dyDescent="0.25">
      <c r="F1771" s="1"/>
    </row>
    <row r="1772" spans="6:6" x14ac:dyDescent="0.25">
      <c r="F1772" s="1"/>
    </row>
    <row r="1773" spans="6:6" x14ac:dyDescent="0.25">
      <c r="F1773" s="1"/>
    </row>
    <row r="1774" spans="6:6" x14ac:dyDescent="0.25">
      <c r="F1774" s="1"/>
    </row>
    <row r="1775" spans="6:6" x14ac:dyDescent="0.25">
      <c r="F1775" s="1"/>
    </row>
    <row r="1776" spans="6:6" x14ac:dyDescent="0.25">
      <c r="F1776" s="1"/>
    </row>
    <row r="1777" spans="6:6" x14ac:dyDescent="0.25">
      <c r="F1777" s="1"/>
    </row>
    <row r="1778" spans="6:6" x14ac:dyDescent="0.25">
      <c r="F1778" s="1"/>
    </row>
    <row r="1779" spans="6:6" x14ac:dyDescent="0.25">
      <c r="F1779" s="1"/>
    </row>
    <row r="1780" spans="6:6" x14ac:dyDescent="0.25">
      <c r="F1780" s="1"/>
    </row>
    <row r="1781" spans="6:6" x14ac:dyDescent="0.25">
      <c r="F1781" s="1"/>
    </row>
    <row r="1782" spans="6:6" x14ac:dyDescent="0.25">
      <c r="F1782" s="1"/>
    </row>
    <row r="1783" spans="6:6" x14ac:dyDescent="0.25">
      <c r="F1783" s="1"/>
    </row>
    <row r="1784" spans="6:6" x14ac:dyDescent="0.25">
      <c r="F1784" s="1"/>
    </row>
    <row r="1785" spans="6:6" x14ac:dyDescent="0.25">
      <c r="F1785" s="1"/>
    </row>
    <row r="1786" spans="6:6" x14ac:dyDescent="0.25">
      <c r="F1786" s="1"/>
    </row>
    <row r="1787" spans="6:6" x14ac:dyDescent="0.25">
      <c r="F1787" s="1"/>
    </row>
    <row r="1788" spans="6:6" x14ac:dyDescent="0.25">
      <c r="F1788" s="1"/>
    </row>
    <row r="1789" spans="6:6" x14ac:dyDescent="0.25">
      <c r="F1789" s="1"/>
    </row>
    <row r="1790" spans="6:6" x14ac:dyDescent="0.25">
      <c r="F1790" s="1"/>
    </row>
    <row r="1791" spans="6:6" x14ac:dyDescent="0.25">
      <c r="F1791" s="1"/>
    </row>
    <row r="1792" spans="6:6" x14ac:dyDescent="0.25">
      <c r="F1792" s="1"/>
    </row>
    <row r="1793" spans="6:6" x14ac:dyDescent="0.25">
      <c r="F1793" s="1"/>
    </row>
    <row r="1794" spans="6:6" x14ac:dyDescent="0.25">
      <c r="F1794" s="1"/>
    </row>
    <row r="1795" spans="6:6" x14ac:dyDescent="0.25">
      <c r="F1795" s="1"/>
    </row>
    <row r="1796" spans="6:6" x14ac:dyDescent="0.25">
      <c r="F1796" s="1"/>
    </row>
    <row r="1797" spans="6:6" x14ac:dyDescent="0.25">
      <c r="F1797" s="1"/>
    </row>
    <row r="1798" spans="6:6" x14ac:dyDescent="0.25">
      <c r="F1798" s="1"/>
    </row>
    <row r="1799" spans="6:6" x14ac:dyDescent="0.25">
      <c r="F1799" s="1"/>
    </row>
    <row r="1800" spans="6:6" x14ac:dyDescent="0.25">
      <c r="F1800" s="1"/>
    </row>
    <row r="1801" spans="6:6" x14ac:dyDescent="0.25">
      <c r="F1801" s="1"/>
    </row>
    <row r="1802" spans="6:6" x14ac:dyDescent="0.25">
      <c r="F1802" s="1"/>
    </row>
    <row r="1803" spans="6:6" x14ac:dyDescent="0.25">
      <c r="F1803" s="1"/>
    </row>
    <row r="1804" spans="6:6" x14ac:dyDescent="0.25">
      <c r="F1804" s="1"/>
    </row>
    <row r="1805" spans="6:6" x14ac:dyDescent="0.25">
      <c r="F1805" s="1"/>
    </row>
    <row r="1806" spans="6:6" x14ac:dyDescent="0.25">
      <c r="F1806" s="1"/>
    </row>
    <row r="1807" spans="6:6" x14ac:dyDescent="0.25">
      <c r="F1807" s="1"/>
    </row>
    <row r="1808" spans="6:6" x14ac:dyDescent="0.25">
      <c r="F1808" s="1"/>
    </row>
    <row r="1809" spans="6:6" x14ac:dyDescent="0.25">
      <c r="F1809" s="1"/>
    </row>
    <row r="1810" spans="6:6" x14ac:dyDescent="0.25">
      <c r="F1810" s="1"/>
    </row>
    <row r="1811" spans="6:6" x14ac:dyDescent="0.25">
      <c r="F1811" s="1"/>
    </row>
    <row r="1812" spans="6:6" x14ac:dyDescent="0.25">
      <c r="F1812" s="1"/>
    </row>
    <row r="1813" spans="6:6" x14ac:dyDescent="0.25">
      <c r="F1813" s="1"/>
    </row>
    <row r="1814" spans="6:6" x14ac:dyDescent="0.25">
      <c r="F1814" s="1"/>
    </row>
    <row r="1815" spans="6:6" x14ac:dyDescent="0.25">
      <c r="F1815" s="1"/>
    </row>
    <row r="1816" spans="6:6" x14ac:dyDescent="0.25">
      <c r="F1816" s="1"/>
    </row>
    <row r="1817" spans="6:6" x14ac:dyDescent="0.25">
      <c r="F1817" s="1"/>
    </row>
    <row r="1818" spans="6:6" x14ac:dyDescent="0.25">
      <c r="F1818" s="1"/>
    </row>
    <row r="1819" spans="6:6" x14ac:dyDescent="0.25">
      <c r="F1819" s="1"/>
    </row>
    <row r="1820" spans="6:6" x14ac:dyDescent="0.25">
      <c r="F1820" s="1"/>
    </row>
    <row r="1821" spans="6:6" x14ac:dyDescent="0.25">
      <c r="F1821" s="1"/>
    </row>
    <row r="1822" spans="6:6" x14ac:dyDescent="0.25">
      <c r="F1822" s="1"/>
    </row>
    <row r="1823" spans="6:6" x14ac:dyDescent="0.25">
      <c r="F1823" s="1"/>
    </row>
    <row r="1824" spans="6:6" x14ac:dyDescent="0.25">
      <c r="F1824" s="1"/>
    </row>
    <row r="1825" spans="6:6" x14ac:dyDescent="0.25">
      <c r="F1825" s="1"/>
    </row>
    <row r="1826" spans="6:6" x14ac:dyDescent="0.25">
      <c r="F1826" s="1"/>
    </row>
    <row r="1827" spans="6:6" x14ac:dyDescent="0.25">
      <c r="F1827" s="1"/>
    </row>
    <row r="1828" spans="6:6" x14ac:dyDescent="0.25">
      <c r="F1828" s="1"/>
    </row>
    <row r="1829" spans="6:6" x14ac:dyDescent="0.25">
      <c r="F1829" s="1"/>
    </row>
    <row r="1830" spans="6:6" x14ac:dyDescent="0.25">
      <c r="F1830" s="1"/>
    </row>
    <row r="1831" spans="6:6" x14ac:dyDescent="0.25">
      <c r="F1831" s="1"/>
    </row>
    <row r="1832" spans="6:6" x14ac:dyDescent="0.25">
      <c r="F1832" s="1"/>
    </row>
    <row r="1833" spans="6:6" x14ac:dyDescent="0.25">
      <c r="F1833" s="1"/>
    </row>
    <row r="1834" spans="6:6" x14ac:dyDescent="0.25">
      <c r="F1834" s="1"/>
    </row>
    <row r="1835" spans="6:6" x14ac:dyDescent="0.25">
      <c r="F1835" s="1"/>
    </row>
    <row r="1836" spans="6:6" x14ac:dyDescent="0.25">
      <c r="F1836" s="1"/>
    </row>
    <row r="1837" spans="6:6" x14ac:dyDescent="0.25">
      <c r="F1837" s="1"/>
    </row>
    <row r="1838" spans="6:6" x14ac:dyDescent="0.25">
      <c r="F1838" s="1"/>
    </row>
    <row r="1839" spans="6:6" x14ac:dyDescent="0.25">
      <c r="F1839" s="1"/>
    </row>
    <row r="1840" spans="6:6" x14ac:dyDescent="0.25">
      <c r="F1840" s="1"/>
    </row>
    <row r="1841" spans="6:6" x14ac:dyDescent="0.25">
      <c r="F1841" s="1"/>
    </row>
    <row r="1842" spans="6:6" x14ac:dyDescent="0.25">
      <c r="F1842" s="1"/>
    </row>
    <row r="1843" spans="6:6" x14ac:dyDescent="0.25">
      <c r="F1843" s="1"/>
    </row>
    <row r="1844" spans="6:6" x14ac:dyDescent="0.25">
      <c r="F1844" s="1"/>
    </row>
    <row r="1845" spans="6:6" x14ac:dyDescent="0.25">
      <c r="F1845" s="1"/>
    </row>
    <row r="1846" spans="6:6" x14ac:dyDescent="0.25">
      <c r="F1846" s="1"/>
    </row>
    <row r="1847" spans="6:6" x14ac:dyDescent="0.25">
      <c r="F1847" s="1"/>
    </row>
    <row r="1848" spans="6:6" x14ac:dyDescent="0.25">
      <c r="F1848" s="1"/>
    </row>
    <row r="1849" spans="6:6" x14ac:dyDescent="0.25">
      <c r="F1849" s="1"/>
    </row>
    <row r="1850" spans="6:6" x14ac:dyDescent="0.25">
      <c r="F1850" s="1"/>
    </row>
    <row r="1851" spans="6:6" x14ac:dyDescent="0.25">
      <c r="F1851" s="1"/>
    </row>
    <row r="1852" spans="6:6" x14ac:dyDescent="0.25">
      <c r="F1852" s="1"/>
    </row>
    <row r="1853" spans="6:6" x14ac:dyDescent="0.25">
      <c r="F1853" s="1"/>
    </row>
    <row r="1854" spans="6:6" x14ac:dyDescent="0.25">
      <c r="F1854" s="1"/>
    </row>
    <row r="1855" spans="6:6" x14ac:dyDescent="0.25">
      <c r="F1855" s="1"/>
    </row>
    <row r="1856" spans="6:6" x14ac:dyDescent="0.25">
      <c r="F1856" s="1"/>
    </row>
    <row r="1857" spans="6:6" x14ac:dyDescent="0.25">
      <c r="F1857" s="1"/>
    </row>
    <row r="1858" spans="6:6" x14ac:dyDescent="0.25">
      <c r="F1858" s="1"/>
    </row>
    <row r="1859" spans="6:6" x14ac:dyDescent="0.25">
      <c r="F1859" s="1"/>
    </row>
    <row r="1860" spans="6:6" x14ac:dyDescent="0.25">
      <c r="F1860" s="1"/>
    </row>
    <row r="1861" spans="6:6" x14ac:dyDescent="0.25">
      <c r="F1861" s="1"/>
    </row>
    <row r="1862" spans="6:6" x14ac:dyDescent="0.25">
      <c r="F1862" s="1"/>
    </row>
    <row r="1863" spans="6:6" x14ac:dyDescent="0.25">
      <c r="F1863" s="1"/>
    </row>
    <row r="1864" spans="6:6" x14ac:dyDescent="0.25">
      <c r="F1864" s="1"/>
    </row>
    <row r="1865" spans="6:6" x14ac:dyDescent="0.25">
      <c r="F1865" s="1"/>
    </row>
    <row r="1866" spans="6:6" x14ac:dyDescent="0.25">
      <c r="F1866" s="1"/>
    </row>
    <row r="1867" spans="6:6" x14ac:dyDescent="0.25">
      <c r="F1867" s="1"/>
    </row>
    <row r="1868" spans="6:6" x14ac:dyDescent="0.25">
      <c r="F1868" s="1"/>
    </row>
    <row r="1869" spans="6:6" x14ac:dyDescent="0.25">
      <c r="F1869" s="1"/>
    </row>
    <row r="1870" spans="6:6" x14ac:dyDescent="0.25">
      <c r="F1870" s="1"/>
    </row>
    <row r="1871" spans="6:6" x14ac:dyDescent="0.25">
      <c r="F1871" s="1"/>
    </row>
    <row r="1872" spans="6:6" x14ac:dyDescent="0.25">
      <c r="F1872" s="1"/>
    </row>
    <row r="1873" spans="6:6" x14ac:dyDescent="0.25">
      <c r="F1873" s="1"/>
    </row>
    <row r="1874" spans="6:6" x14ac:dyDescent="0.25">
      <c r="F1874" s="1"/>
    </row>
    <row r="1875" spans="6:6" x14ac:dyDescent="0.25">
      <c r="F1875" s="1"/>
    </row>
    <row r="1876" spans="6:6" x14ac:dyDescent="0.25">
      <c r="F1876" s="1"/>
    </row>
    <row r="1877" spans="6:6" x14ac:dyDescent="0.25">
      <c r="F1877" s="1"/>
    </row>
    <row r="1878" spans="6:6" x14ac:dyDescent="0.25">
      <c r="F1878" s="1"/>
    </row>
    <row r="1879" spans="6:6" x14ac:dyDescent="0.25">
      <c r="F1879" s="1"/>
    </row>
    <row r="1880" spans="6:6" x14ac:dyDescent="0.25">
      <c r="F1880" s="1"/>
    </row>
    <row r="1881" spans="6:6" x14ac:dyDescent="0.25">
      <c r="F1881" s="1"/>
    </row>
    <row r="1882" spans="6:6" x14ac:dyDescent="0.25">
      <c r="F1882" s="1"/>
    </row>
    <row r="1883" spans="6:6" x14ac:dyDescent="0.25">
      <c r="F1883" s="1"/>
    </row>
    <row r="1884" spans="6:6" x14ac:dyDescent="0.25">
      <c r="F1884" s="1"/>
    </row>
    <row r="1885" spans="6:6" x14ac:dyDescent="0.25">
      <c r="F1885" s="1"/>
    </row>
    <row r="1886" spans="6:6" x14ac:dyDescent="0.25">
      <c r="F1886" s="1"/>
    </row>
    <row r="1887" spans="6:6" x14ac:dyDescent="0.25">
      <c r="F1887" s="1"/>
    </row>
    <row r="1888" spans="6:6" x14ac:dyDescent="0.25">
      <c r="F1888" s="1"/>
    </row>
    <row r="1889" spans="6:6" x14ac:dyDescent="0.25">
      <c r="F1889" s="1"/>
    </row>
    <row r="1890" spans="6:6" x14ac:dyDescent="0.25">
      <c r="F1890" s="1"/>
    </row>
    <row r="1891" spans="6:6" x14ac:dyDescent="0.25">
      <c r="F1891" s="1"/>
    </row>
    <row r="1892" spans="6:6" x14ac:dyDescent="0.25">
      <c r="F1892" s="1"/>
    </row>
    <row r="1893" spans="6:6" x14ac:dyDescent="0.25">
      <c r="F1893" s="1"/>
    </row>
    <row r="1894" spans="6:6" x14ac:dyDescent="0.25">
      <c r="F1894" s="1"/>
    </row>
    <row r="1895" spans="6:6" x14ac:dyDescent="0.25">
      <c r="F1895" s="1"/>
    </row>
    <row r="1896" spans="6:6" x14ac:dyDescent="0.25">
      <c r="F1896" s="1"/>
    </row>
    <row r="1897" spans="6:6" x14ac:dyDescent="0.25">
      <c r="F1897" s="1"/>
    </row>
    <row r="1898" spans="6:6" x14ac:dyDescent="0.25">
      <c r="F1898" s="1"/>
    </row>
    <row r="1899" spans="6:6" x14ac:dyDescent="0.25">
      <c r="F1899" s="1"/>
    </row>
    <row r="1900" spans="6:6" x14ac:dyDescent="0.25">
      <c r="F1900" s="1"/>
    </row>
    <row r="1901" spans="6:6" x14ac:dyDescent="0.25">
      <c r="F1901" s="1"/>
    </row>
    <row r="1902" spans="6:6" x14ac:dyDescent="0.25">
      <c r="F1902" s="1"/>
    </row>
    <row r="1903" spans="6:6" x14ac:dyDescent="0.25">
      <c r="F1903" s="1"/>
    </row>
    <row r="1904" spans="6:6" x14ac:dyDescent="0.25">
      <c r="F1904" s="1"/>
    </row>
    <row r="1905" spans="6:6" x14ac:dyDescent="0.25">
      <c r="F1905" s="1"/>
    </row>
    <row r="1906" spans="6:6" x14ac:dyDescent="0.25">
      <c r="F1906" s="1"/>
    </row>
    <row r="1907" spans="6:6" x14ac:dyDescent="0.25">
      <c r="F1907" s="1"/>
    </row>
    <row r="1908" spans="6:6" x14ac:dyDescent="0.25">
      <c r="F1908" s="1"/>
    </row>
    <row r="1909" spans="6:6" x14ac:dyDescent="0.25">
      <c r="F1909" s="1"/>
    </row>
    <row r="1910" spans="6:6" x14ac:dyDescent="0.25">
      <c r="F1910" s="1"/>
    </row>
    <row r="1911" spans="6:6" x14ac:dyDescent="0.25">
      <c r="F1911" s="1"/>
    </row>
    <row r="1912" spans="6:6" x14ac:dyDescent="0.25">
      <c r="F1912" s="1"/>
    </row>
    <row r="1913" spans="6:6" x14ac:dyDescent="0.25">
      <c r="F1913" s="1"/>
    </row>
    <row r="1914" spans="6:6" x14ac:dyDescent="0.25">
      <c r="F1914" s="1"/>
    </row>
    <row r="1915" spans="6:6" x14ac:dyDescent="0.25">
      <c r="F1915" s="1"/>
    </row>
    <row r="1916" spans="6:6" x14ac:dyDescent="0.25">
      <c r="F1916" s="1"/>
    </row>
    <row r="1917" spans="6:6" x14ac:dyDescent="0.25">
      <c r="F1917" s="1"/>
    </row>
    <row r="1918" spans="6:6" x14ac:dyDescent="0.25">
      <c r="F1918" s="1"/>
    </row>
    <row r="1919" spans="6:6" x14ac:dyDescent="0.25">
      <c r="F1919" s="1"/>
    </row>
    <row r="1920" spans="6:6" x14ac:dyDescent="0.25">
      <c r="F1920" s="1"/>
    </row>
    <row r="1921" spans="6:6" x14ac:dyDescent="0.25">
      <c r="F1921" s="1"/>
    </row>
    <row r="1922" spans="6:6" x14ac:dyDescent="0.25">
      <c r="F1922" s="1"/>
    </row>
    <row r="1923" spans="6:6" x14ac:dyDescent="0.25">
      <c r="F1923" s="1"/>
    </row>
    <row r="1924" spans="6:6" x14ac:dyDescent="0.25">
      <c r="F1924" s="1"/>
    </row>
    <row r="1925" spans="6:6" x14ac:dyDescent="0.25">
      <c r="F1925" s="1"/>
    </row>
    <row r="1926" spans="6:6" x14ac:dyDescent="0.25">
      <c r="F1926" s="1"/>
    </row>
    <row r="1927" spans="6:6" x14ac:dyDescent="0.25">
      <c r="F1927" s="1"/>
    </row>
    <row r="1928" spans="6:6" x14ac:dyDescent="0.25">
      <c r="F1928" s="1"/>
    </row>
    <row r="1929" spans="6:6" x14ac:dyDescent="0.25">
      <c r="F1929" s="1"/>
    </row>
    <row r="1930" spans="6:6" x14ac:dyDescent="0.25">
      <c r="F1930" s="1"/>
    </row>
    <row r="1931" spans="6:6" x14ac:dyDescent="0.25">
      <c r="F1931" s="1"/>
    </row>
    <row r="1932" spans="6:6" x14ac:dyDescent="0.25">
      <c r="F1932" s="1"/>
    </row>
    <row r="1933" spans="6:6" x14ac:dyDescent="0.25">
      <c r="F1933" s="1"/>
    </row>
    <row r="1934" spans="6:6" x14ac:dyDescent="0.25">
      <c r="F1934" s="1"/>
    </row>
    <row r="1935" spans="6:6" x14ac:dyDescent="0.25">
      <c r="F1935" s="1"/>
    </row>
    <row r="1936" spans="6:6" x14ac:dyDescent="0.25">
      <c r="F1936" s="1"/>
    </row>
    <row r="1937" spans="6:6" x14ac:dyDescent="0.25">
      <c r="F1937" s="1"/>
    </row>
    <row r="1938" spans="6:6" x14ac:dyDescent="0.25">
      <c r="F1938" s="1"/>
    </row>
    <row r="1939" spans="6:6" x14ac:dyDescent="0.25">
      <c r="F1939" s="1"/>
    </row>
    <row r="1940" spans="6:6" x14ac:dyDescent="0.25">
      <c r="F1940" s="1"/>
    </row>
    <row r="1941" spans="6:6" x14ac:dyDescent="0.25">
      <c r="F1941" s="1"/>
    </row>
    <row r="1942" spans="6:6" x14ac:dyDescent="0.25">
      <c r="F1942" s="1"/>
    </row>
    <row r="1943" spans="6:6" x14ac:dyDescent="0.25">
      <c r="F1943" s="1"/>
    </row>
    <row r="1944" spans="6:6" x14ac:dyDescent="0.25">
      <c r="F1944" s="1"/>
    </row>
    <row r="1945" spans="6:6" x14ac:dyDescent="0.25">
      <c r="F1945" s="1"/>
    </row>
    <row r="1946" spans="6:6" x14ac:dyDescent="0.25">
      <c r="F1946" s="1"/>
    </row>
    <row r="1947" spans="6:6" x14ac:dyDescent="0.25">
      <c r="F1947" s="1"/>
    </row>
    <row r="1948" spans="6:6" x14ac:dyDescent="0.25">
      <c r="F1948" s="1"/>
    </row>
    <row r="1949" spans="6:6" x14ac:dyDescent="0.25">
      <c r="F1949" s="1"/>
    </row>
    <row r="1950" spans="6:6" x14ac:dyDescent="0.25">
      <c r="F1950" s="1"/>
    </row>
    <row r="1951" spans="6:6" x14ac:dyDescent="0.25">
      <c r="F1951" s="1"/>
    </row>
    <row r="1952" spans="6:6" x14ac:dyDescent="0.25">
      <c r="F1952" s="1"/>
    </row>
    <row r="1953" spans="6:6" x14ac:dyDescent="0.25">
      <c r="F1953" s="1"/>
    </row>
    <row r="1954" spans="6:6" x14ac:dyDescent="0.25">
      <c r="F1954" s="1"/>
    </row>
    <row r="1955" spans="6:6" x14ac:dyDescent="0.25">
      <c r="F1955" s="1"/>
    </row>
    <row r="1956" spans="6:6" x14ac:dyDescent="0.25">
      <c r="F1956" s="1"/>
    </row>
    <row r="1957" spans="6:6" x14ac:dyDescent="0.25">
      <c r="F1957" s="1"/>
    </row>
    <row r="1958" spans="6:6" x14ac:dyDescent="0.25">
      <c r="F1958" s="1"/>
    </row>
    <row r="1959" spans="6:6" x14ac:dyDescent="0.25">
      <c r="F1959" s="1"/>
    </row>
    <row r="1960" spans="6:6" x14ac:dyDescent="0.25">
      <c r="F1960" s="1"/>
    </row>
    <row r="1961" spans="6:6" x14ac:dyDescent="0.25">
      <c r="F1961" s="1"/>
    </row>
    <row r="1962" spans="6:6" x14ac:dyDescent="0.25">
      <c r="F1962" s="1"/>
    </row>
    <row r="1963" spans="6:6" x14ac:dyDescent="0.25">
      <c r="F1963" s="1"/>
    </row>
    <row r="1964" spans="6:6" x14ac:dyDescent="0.25">
      <c r="F1964" s="1"/>
    </row>
    <row r="1965" spans="6:6" x14ac:dyDescent="0.25">
      <c r="F1965" s="1"/>
    </row>
    <row r="1966" spans="6:6" x14ac:dyDescent="0.25">
      <c r="F1966" s="1"/>
    </row>
    <row r="1967" spans="6:6" x14ac:dyDescent="0.25">
      <c r="F1967" s="1"/>
    </row>
    <row r="1968" spans="6:6" x14ac:dyDescent="0.25">
      <c r="F1968" s="1"/>
    </row>
    <row r="1969" spans="6:6" x14ac:dyDescent="0.25">
      <c r="F1969" s="1"/>
    </row>
    <row r="1970" spans="6:6" x14ac:dyDescent="0.25">
      <c r="F1970" s="1"/>
    </row>
    <row r="1971" spans="6:6" x14ac:dyDescent="0.25">
      <c r="F1971" s="1"/>
    </row>
    <row r="1972" spans="6:6" x14ac:dyDescent="0.25">
      <c r="F1972" s="1"/>
    </row>
    <row r="1973" spans="6:6" x14ac:dyDescent="0.25">
      <c r="F1973" s="1"/>
    </row>
    <row r="1974" spans="6:6" x14ac:dyDescent="0.25">
      <c r="F1974" s="1"/>
    </row>
    <row r="1975" spans="6:6" x14ac:dyDescent="0.25">
      <c r="F1975" s="1"/>
    </row>
    <row r="1976" spans="6:6" x14ac:dyDescent="0.25">
      <c r="F1976" s="1"/>
    </row>
    <row r="1977" spans="6:6" x14ac:dyDescent="0.25">
      <c r="F1977" s="1"/>
    </row>
    <row r="1978" spans="6:6" x14ac:dyDescent="0.25">
      <c r="F1978" s="1"/>
    </row>
    <row r="1979" spans="6:6" x14ac:dyDescent="0.25">
      <c r="F1979" s="1"/>
    </row>
    <row r="1980" spans="6:6" x14ac:dyDescent="0.25">
      <c r="F1980" s="1"/>
    </row>
    <row r="1981" spans="6:6" x14ac:dyDescent="0.25">
      <c r="F1981" s="1"/>
    </row>
    <row r="1982" spans="6:6" x14ac:dyDescent="0.25">
      <c r="F1982" s="1"/>
    </row>
    <row r="1983" spans="6:6" x14ac:dyDescent="0.25">
      <c r="F1983" s="1"/>
    </row>
    <row r="1984" spans="6:6" x14ac:dyDescent="0.25">
      <c r="F1984" s="1"/>
    </row>
    <row r="1985" spans="6:6" x14ac:dyDescent="0.25">
      <c r="F1985" s="1"/>
    </row>
    <row r="1986" spans="6:6" x14ac:dyDescent="0.25">
      <c r="F1986" s="1"/>
    </row>
    <row r="1987" spans="6:6" x14ac:dyDescent="0.25">
      <c r="F1987" s="1"/>
    </row>
    <row r="1988" spans="6:6" x14ac:dyDescent="0.25">
      <c r="F1988" s="1"/>
    </row>
    <row r="1989" spans="6:6" x14ac:dyDescent="0.25">
      <c r="F1989" s="1"/>
    </row>
    <row r="1990" spans="6:6" x14ac:dyDescent="0.25">
      <c r="F1990" s="1"/>
    </row>
    <row r="1991" spans="6:6" x14ac:dyDescent="0.25">
      <c r="F1991" s="1"/>
    </row>
    <row r="1992" spans="6:6" x14ac:dyDescent="0.25">
      <c r="F1992" s="1"/>
    </row>
    <row r="1993" spans="6:6" x14ac:dyDescent="0.25">
      <c r="F1993" s="1"/>
    </row>
    <row r="1994" spans="6:6" x14ac:dyDescent="0.25">
      <c r="F1994" s="1"/>
    </row>
    <row r="1995" spans="6:6" x14ac:dyDescent="0.25">
      <c r="F1995" s="1"/>
    </row>
    <row r="1996" spans="6:6" x14ac:dyDescent="0.25">
      <c r="F1996" s="1"/>
    </row>
    <row r="1997" spans="6:6" x14ac:dyDescent="0.25">
      <c r="F1997" s="1"/>
    </row>
    <row r="1998" spans="6:6" x14ac:dyDescent="0.25">
      <c r="F1998" s="1"/>
    </row>
    <row r="1999" spans="6:6" x14ac:dyDescent="0.25">
      <c r="F1999" s="1"/>
    </row>
    <row r="2000" spans="6:6" x14ac:dyDescent="0.25">
      <c r="F2000" s="1"/>
    </row>
    <row r="2001" spans="6:6" x14ac:dyDescent="0.25">
      <c r="F2001" s="1"/>
    </row>
    <row r="2002" spans="6:6" x14ac:dyDescent="0.25">
      <c r="F2002" s="1"/>
    </row>
    <row r="2003" spans="6:6" x14ac:dyDescent="0.25">
      <c r="F2003" s="1"/>
    </row>
    <row r="2004" spans="6:6" x14ac:dyDescent="0.25">
      <c r="F2004" s="1"/>
    </row>
    <row r="2005" spans="6:6" x14ac:dyDescent="0.25">
      <c r="F2005" s="1"/>
    </row>
    <row r="2006" spans="6:6" x14ac:dyDescent="0.25">
      <c r="F2006" s="1"/>
    </row>
    <row r="2007" spans="6:6" x14ac:dyDescent="0.25">
      <c r="F2007" s="1"/>
    </row>
    <row r="2008" spans="6:6" x14ac:dyDescent="0.25">
      <c r="F2008" s="1"/>
    </row>
    <row r="2009" spans="6:6" x14ac:dyDescent="0.25">
      <c r="F2009" s="1"/>
    </row>
    <row r="2010" spans="6:6" x14ac:dyDescent="0.25">
      <c r="F2010" s="1"/>
    </row>
    <row r="2011" spans="6:6" x14ac:dyDescent="0.25">
      <c r="F2011" s="1"/>
    </row>
    <row r="2012" spans="6:6" x14ac:dyDescent="0.25">
      <c r="F2012" s="1"/>
    </row>
    <row r="2013" spans="6:6" x14ac:dyDescent="0.25">
      <c r="F2013" s="1"/>
    </row>
    <row r="2014" spans="6:6" x14ac:dyDescent="0.25">
      <c r="F2014" s="1"/>
    </row>
    <row r="2015" spans="6:6" x14ac:dyDescent="0.25">
      <c r="F2015" s="1"/>
    </row>
    <row r="2016" spans="6:6" x14ac:dyDescent="0.25">
      <c r="F2016" s="1"/>
    </row>
    <row r="2017" spans="6:6" x14ac:dyDescent="0.25">
      <c r="F2017" s="1"/>
    </row>
    <row r="2018" spans="6:6" x14ac:dyDescent="0.25">
      <c r="F2018" s="1"/>
    </row>
    <row r="2019" spans="6:6" x14ac:dyDescent="0.25">
      <c r="F2019" s="1"/>
    </row>
    <row r="2020" spans="6:6" x14ac:dyDescent="0.25">
      <c r="F2020" s="1"/>
    </row>
    <row r="2021" spans="6:6" x14ac:dyDescent="0.25">
      <c r="F2021" s="1"/>
    </row>
    <row r="2022" spans="6:6" x14ac:dyDescent="0.25">
      <c r="F2022" s="1"/>
    </row>
    <row r="2023" spans="6:6" x14ac:dyDescent="0.25">
      <c r="F2023" s="1"/>
    </row>
    <row r="2024" spans="6:6" x14ac:dyDescent="0.25">
      <c r="F2024" s="1"/>
    </row>
    <row r="2025" spans="6:6" x14ac:dyDescent="0.25">
      <c r="F2025" s="1"/>
    </row>
    <row r="2026" spans="6:6" x14ac:dyDescent="0.25">
      <c r="F2026" s="1"/>
    </row>
    <row r="2027" spans="6:6" x14ac:dyDescent="0.25">
      <c r="F2027" s="1"/>
    </row>
    <row r="2028" spans="6:6" x14ac:dyDescent="0.25">
      <c r="F2028" s="1"/>
    </row>
    <row r="2029" spans="6:6" x14ac:dyDescent="0.25">
      <c r="F2029" s="1"/>
    </row>
    <row r="2030" spans="6:6" x14ac:dyDescent="0.25">
      <c r="F2030" s="1"/>
    </row>
    <row r="2031" spans="6:6" x14ac:dyDescent="0.25">
      <c r="F2031" s="1"/>
    </row>
    <row r="2032" spans="6:6" x14ac:dyDescent="0.25">
      <c r="F2032" s="1"/>
    </row>
    <row r="2033" spans="6:6" x14ac:dyDescent="0.25">
      <c r="F2033" s="1"/>
    </row>
    <row r="2034" spans="6:6" x14ac:dyDescent="0.25">
      <c r="F2034" s="1"/>
    </row>
    <row r="2035" spans="6:6" x14ac:dyDescent="0.25">
      <c r="F2035" s="1"/>
    </row>
    <row r="2036" spans="6:6" x14ac:dyDescent="0.25">
      <c r="F2036" s="1"/>
    </row>
    <row r="2037" spans="6:6" x14ac:dyDescent="0.25">
      <c r="F2037" s="1"/>
    </row>
    <row r="2038" spans="6:6" x14ac:dyDescent="0.25">
      <c r="F2038" s="1"/>
    </row>
    <row r="2039" spans="6:6" x14ac:dyDescent="0.25">
      <c r="F2039" s="1"/>
    </row>
    <row r="2040" spans="6:6" x14ac:dyDescent="0.25">
      <c r="F2040" s="1"/>
    </row>
    <row r="2041" spans="6:6" x14ac:dyDescent="0.25">
      <c r="F2041" s="1"/>
    </row>
    <row r="2042" spans="6:6" x14ac:dyDescent="0.25">
      <c r="F2042" s="1"/>
    </row>
    <row r="2043" spans="6:6" x14ac:dyDescent="0.25">
      <c r="F2043" s="1"/>
    </row>
    <row r="2044" spans="6:6" x14ac:dyDescent="0.25">
      <c r="F2044" s="1"/>
    </row>
    <row r="2045" spans="6:6" x14ac:dyDescent="0.25">
      <c r="F2045" s="1"/>
    </row>
    <row r="2046" spans="6:6" x14ac:dyDescent="0.25">
      <c r="F2046" s="1"/>
    </row>
    <row r="2047" spans="6:6" x14ac:dyDescent="0.25">
      <c r="F2047" s="1"/>
    </row>
    <row r="2048" spans="6:6" x14ac:dyDescent="0.25">
      <c r="F2048" s="1"/>
    </row>
    <row r="2049" spans="6:6" x14ac:dyDescent="0.25">
      <c r="F2049" s="1"/>
    </row>
    <row r="2050" spans="6:6" x14ac:dyDescent="0.25">
      <c r="F2050" s="1"/>
    </row>
    <row r="2051" spans="6:6" x14ac:dyDescent="0.25">
      <c r="F2051" s="1"/>
    </row>
    <row r="2052" spans="6:6" x14ac:dyDescent="0.25">
      <c r="F2052" s="1"/>
    </row>
    <row r="2053" spans="6:6" x14ac:dyDescent="0.25">
      <c r="F2053" s="1"/>
    </row>
    <row r="2054" spans="6:6" x14ac:dyDescent="0.25">
      <c r="F2054" s="1"/>
    </row>
    <row r="2055" spans="6:6" x14ac:dyDescent="0.25">
      <c r="F2055" s="1"/>
    </row>
    <row r="2056" spans="6:6" x14ac:dyDescent="0.25">
      <c r="F2056" s="1"/>
    </row>
    <row r="2057" spans="6:6" x14ac:dyDescent="0.25">
      <c r="F2057" s="1"/>
    </row>
    <row r="2058" spans="6:6" x14ac:dyDescent="0.25">
      <c r="F2058" s="1"/>
    </row>
    <row r="2059" spans="6:6" x14ac:dyDescent="0.25">
      <c r="F2059" s="1"/>
    </row>
    <row r="2060" spans="6:6" x14ac:dyDescent="0.25">
      <c r="F2060" s="1"/>
    </row>
    <row r="2061" spans="6:6" x14ac:dyDescent="0.25">
      <c r="F2061" s="1"/>
    </row>
    <row r="2062" spans="6:6" x14ac:dyDescent="0.25">
      <c r="F2062" s="1"/>
    </row>
    <row r="2063" spans="6:6" x14ac:dyDescent="0.25">
      <c r="F2063" s="1"/>
    </row>
    <row r="2064" spans="6:6" x14ac:dyDescent="0.25">
      <c r="F2064" s="1"/>
    </row>
    <row r="2065" spans="6:6" x14ac:dyDescent="0.25">
      <c r="F2065" s="1"/>
    </row>
    <row r="2066" spans="6:6" x14ac:dyDescent="0.25">
      <c r="F2066" s="1"/>
    </row>
    <row r="2067" spans="6:6" x14ac:dyDescent="0.25">
      <c r="F2067" s="1"/>
    </row>
    <row r="2068" spans="6:6" x14ac:dyDescent="0.25">
      <c r="F2068" s="1"/>
    </row>
    <row r="2069" spans="6:6" x14ac:dyDescent="0.25">
      <c r="F2069" s="1"/>
    </row>
    <row r="2070" spans="6:6" x14ac:dyDescent="0.25">
      <c r="F2070" s="1"/>
    </row>
    <row r="2071" spans="6:6" x14ac:dyDescent="0.25">
      <c r="F2071" s="1"/>
    </row>
    <row r="2072" spans="6:6" x14ac:dyDescent="0.25">
      <c r="F2072" s="1"/>
    </row>
    <row r="2073" spans="6:6" x14ac:dyDescent="0.25">
      <c r="F2073" s="1"/>
    </row>
    <row r="2074" spans="6:6" x14ac:dyDescent="0.25">
      <c r="F2074" s="1"/>
    </row>
    <row r="2075" spans="6:6" x14ac:dyDescent="0.25">
      <c r="F2075" s="1"/>
    </row>
    <row r="2076" spans="6:6" x14ac:dyDescent="0.25">
      <c r="F2076" s="1"/>
    </row>
    <row r="2077" spans="6:6" x14ac:dyDescent="0.25">
      <c r="F2077" s="1"/>
    </row>
    <row r="2078" spans="6:6" x14ac:dyDescent="0.25">
      <c r="F2078" s="1"/>
    </row>
    <row r="2079" spans="6:6" x14ac:dyDescent="0.25">
      <c r="F2079" s="1"/>
    </row>
    <row r="2080" spans="6:6" x14ac:dyDescent="0.25">
      <c r="F2080" s="1"/>
    </row>
    <row r="2081" spans="6:6" x14ac:dyDescent="0.25">
      <c r="F2081" s="1"/>
    </row>
    <row r="2082" spans="6:6" x14ac:dyDescent="0.25">
      <c r="F2082" s="1"/>
    </row>
    <row r="2083" spans="6:6" x14ac:dyDescent="0.25">
      <c r="F2083" s="1"/>
    </row>
    <row r="2084" spans="6:6" x14ac:dyDescent="0.25">
      <c r="F2084" s="1"/>
    </row>
    <row r="2085" spans="6:6" x14ac:dyDescent="0.25">
      <c r="F2085" s="1"/>
    </row>
    <row r="2086" spans="6:6" x14ac:dyDescent="0.25">
      <c r="F2086" s="1"/>
    </row>
    <row r="2087" spans="6:6" x14ac:dyDescent="0.25">
      <c r="F2087" s="1"/>
    </row>
    <row r="2088" spans="6:6" x14ac:dyDescent="0.25">
      <c r="F2088" s="1"/>
    </row>
    <row r="2089" spans="6:6" x14ac:dyDescent="0.25">
      <c r="F2089" s="1"/>
    </row>
    <row r="2090" spans="6:6" x14ac:dyDescent="0.25">
      <c r="F2090" s="1"/>
    </row>
    <row r="2091" spans="6:6" x14ac:dyDescent="0.25">
      <c r="F2091" s="1"/>
    </row>
    <row r="2092" spans="6:6" x14ac:dyDescent="0.25">
      <c r="F2092" s="1"/>
    </row>
    <row r="2093" spans="6:6" x14ac:dyDescent="0.25">
      <c r="F2093" s="1"/>
    </row>
    <row r="2094" spans="6:6" x14ac:dyDescent="0.25">
      <c r="F2094" s="1"/>
    </row>
    <row r="2095" spans="6:6" x14ac:dyDescent="0.25">
      <c r="F2095" s="1"/>
    </row>
    <row r="2096" spans="6:6" x14ac:dyDescent="0.25">
      <c r="F2096" s="1"/>
    </row>
    <row r="2097" spans="6:6" x14ac:dyDescent="0.25">
      <c r="F2097" s="1"/>
    </row>
    <row r="2098" spans="6:6" x14ac:dyDescent="0.25">
      <c r="F2098" s="1"/>
    </row>
    <row r="2099" spans="6:6" x14ac:dyDescent="0.25">
      <c r="F2099" s="1"/>
    </row>
    <row r="2100" spans="6:6" x14ac:dyDescent="0.25">
      <c r="F2100" s="1"/>
    </row>
    <row r="2101" spans="6:6" x14ac:dyDescent="0.25">
      <c r="F2101" s="1"/>
    </row>
    <row r="2102" spans="6:6" x14ac:dyDescent="0.25">
      <c r="F2102" s="1"/>
    </row>
    <row r="2103" spans="6:6" x14ac:dyDescent="0.25">
      <c r="F2103" s="1"/>
    </row>
    <row r="2104" spans="6:6" x14ac:dyDescent="0.25">
      <c r="F2104" s="1"/>
    </row>
    <row r="2105" spans="6:6" x14ac:dyDescent="0.25">
      <c r="F2105" s="1"/>
    </row>
    <row r="2106" spans="6:6" x14ac:dyDescent="0.25">
      <c r="F2106" s="1"/>
    </row>
    <row r="2107" spans="6:6" x14ac:dyDescent="0.25">
      <c r="F2107" s="1"/>
    </row>
    <row r="2108" spans="6:6" x14ac:dyDescent="0.25">
      <c r="F2108" s="1"/>
    </row>
    <row r="2109" spans="6:6" x14ac:dyDescent="0.25">
      <c r="F2109" s="1"/>
    </row>
    <row r="2110" spans="6:6" x14ac:dyDescent="0.25">
      <c r="F2110" s="1"/>
    </row>
    <row r="2111" spans="6:6" x14ac:dyDescent="0.25">
      <c r="F2111" s="1"/>
    </row>
    <row r="2112" spans="6:6" x14ac:dyDescent="0.25">
      <c r="F2112" s="1"/>
    </row>
    <row r="2113" spans="6:6" x14ac:dyDescent="0.25">
      <c r="F2113" s="1"/>
    </row>
    <row r="2114" spans="6:6" x14ac:dyDescent="0.25">
      <c r="F2114" s="1"/>
    </row>
    <row r="2115" spans="6:6" x14ac:dyDescent="0.25">
      <c r="F2115" s="1"/>
    </row>
    <row r="2116" spans="6:6" x14ac:dyDescent="0.25">
      <c r="F2116" s="1"/>
    </row>
    <row r="2117" spans="6:6" x14ac:dyDescent="0.25">
      <c r="F2117" s="1"/>
    </row>
    <row r="2118" spans="6:6" x14ac:dyDescent="0.25">
      <c r="F2118" s="1"/>
    </row>
    <row r="2119" spans="6:6" x14ac:dyDescent="0.25">
      <c r="F2119" s="1"/>
    </row>
    <row r="2120" spans="6:6" x14ac:dyDescent="0.25">
      <c r="F2120" s="1"/>
    </row>
    <row r="2121" spans="6:6" x14ac:dyDescent="0.25">
      <c r="F2121" s="1"/>
    </row>
    <row r="2122" spans="6:6" x14ac:dyDescent="0.25">
      <c r="F2122" s="1"/>
    </row>
    <row r="2123" spans="6:6" x14ac:dyDescent="0.25">
      <c r="F2123" s="1"/>
    </row>
    <row r="2124" spans="6:6" x14ac:dyDescent="0.25">
      <c r="F2124" s="1"/>
    </row>
    <row r="2125" spans="6:6" x14ac:dyDescent="0.25">
      <c r="F2125" s="1"/>
    </row>
    <row r="2126" spans="6:6" x14ac:dyDescent="0.25">
      <c r="F2126" s="1"/>
    </row>
    <row r="2127" spans="6:6" x14ac:dyDescent="0.25">
      <c r="F2127" s="1"/>
    </row>
    <row r="2128" spans="6:6" x14ac:dyDescent="0.25">
      <c r="F2128" s="1"/>
    </row>
    <row r="2129" spans="6:6" x14ac:dyDescent="0.25">
      <c r="F2129" s="1"/>
    </row>
    <row r="2130" spans="6:6" x14ac:dyDescent="0.25">
      <c r="F2130" s="1"/>
    </row>
    <row r="2131" spans="6:6" x14ac:dyDescent="0.25">
      <c r="F2131" s="1"/>
    </row>
    <row r="2132" spans="6:6" x14ac:dyDescent="0.25">
      <c r="F2132" s="1"/>
    </row>
    <row r="2133" spans="6:6" x14ac:dyDescent="0.25">
      <c r="F2133" s="1"/>
    </row>
    <row r="2134" spans="6:6" x14ac:dyDescent="0.25">
      <c r="F2134" s="1"/>
    </row>
    <row r="2135" spans="6:6" x14ac:dyDescent="0.25">
      <c r="F2135" s="1"/>
    </row>
    <row r="2136" spans="6:6" x14ac:dyDescent="0.25">
      <c r="F2136" s="1"/>
    </row>
    <row r="2137" spans="6:6" x14ac:dyDescent="0.25">
      <c r="F2137" s="1"/>
    </row>
    <row r="2138" spans="6:6" x14ac:dyDescent="0.25">
      <c r="F2138" s="1"/>
    </row>
    <row r="2139" spans="6:6" x14ac:dyDescent="0.25">
      <c r="F2139" s="1"/>
    </row>
    <row r="2140" spans="6:6" x14ac:dyDescent="0.25">
      <c r="F2140" s="1"/>
    </row>
    <row r="2141" spans="6:6" x14ac:dyDescent="0.25">
      <c r="F2141" s="1"/>
    </row>
    <row r="2142" spans="6:6" x14ac:dyDescent="0.25">
      <c r="F2142" s="1"/>
    </row>
    <row r="2143" spans="6:6" x14ac:dyDescent="0.25">
      <c r="F2143" s="1"/>
    </row>
    <row r="2144" spans="6:6" x14ac:dyDescent="0.25">
      <c r="F2144" s="1"/>
    </row>
    <row r="2145" spans="6:6" x14ac:dyDescent="0.25">
      <c r="F2145" s="1"/>
    </row>
    <row r="2146" spans="6:6" x14ac:dyDescent="0.25">
      <c r="F2146" s="1"/>
    </row>
    <row r="2147" spans="6:6" x14ac:dyDescent="0.25">
      <c r="F2147" s="1"/>
    </row>
    <row r="2148" spans="6:6" x14ac:dyDescent="0.25">
      <c r="F2148" s="1"/>
    </row>
    <row r="2149" spans="6:6" x14ac:dyDescent="0.25">
      <c r="F2149" s="1"/>
    </row>
    <row r="2150" spans="6:6" x14ac:dyDescent="0.25">
      <c r="F2150" s="1"/>
    </row>
    <row r="2151" spans="6:6" x14ac:dyDescent="0.25">
      <c r="F2151" s="1"/>
    </row>
    <row r="2152" spans="6:6" x14ac:dyDescent="0.25">
      <c r="F2152" s="1"/>
    </row>
    <row r="2153" spans="6:6" x14ac:dyDescent="0.25">
      <c r="F2153" s="1"/>
    </row>
    <row r="2154" spans="6:6" x14ac:dyDescent="0.25">
      <c r="F2154" s="1"/>
    </row>
    <row r="2155" spans="6:6" x14ac:dyDescent="0.25">
      <c r="F2155" s="1"/>
    </row>
    <row r="2156" spans="6:6" x14ac:dyDescent="0.25">
      <c r="F2156" s="1"/>
    </row>
    <row r="2157" spans="6:6" x14ac:dyDescent="0.25">
      <c r="F2157" s="1"/>
    </row>
    <row r="2158" spans="6:6" x14ac:dyDescent="0.25">
      <c r="F2158" s="1"/>
    </row>
    <row r="2159" spans="6:6" x14ac:dyDescent="0.25">
      <c r="F2159" s="1"/>
    </row>
    <row r="2160" spans="6:6" x14ac:dyDescent="0.25">
      <c r="F2160" s="1"/>
    </row>
    <row r="2161" spans="6:6" x14ac:dyDescent="0.25">
      <c r="F2161" s="1"/>
    </row>
    <row r="2162" spans="6:6" x14ac:dyDescent="0.25">
      <c r="F2162" s="1"/>
    </row>
    <row r="2163" spans="6:6" x14ac:dyDescent="0.25">
      <c r="F2163" s="1"/>
    </row>
    <row r="2164" spans="6:6" x14ac:dyDescent="0.25">
      <c r="F2164" s="1"/>
    </row>
    <row r="2165" spans="6:6" x14ac:dyDescent="0.25">
      <c r="F2165" s="1"/>
    </row>
    <row r="2166" spans="6:6" x14ac:dyDescent="0.25">
      <c r="F2166" s="1"/>
    </row>
    <row r="2167" spans="6:6" x14ac:dyDescent="0.25">
      <c r="F2167" s="1"/>
    </row>
    <row r="2168" spans="6:6" x14ac:dyDescent="0.25">
      <c r="F2168" s="1"/>
    </row>
    <row r="2169" spans="6:6" x14ac:dyDescent="0.25">
      <c r="F2169" s="1"/>
    </row>
    <row r="2170" spans="6:6" x14ac:dyDescent="0.25">
      <c r="F2170" s="1"/>
    </row>
    <row r="2171" spans="6:6" x14ac:dyDescent="0.25">
      <c r="F2171" s="1"/>
    </row>
    <row r="2172" spans="6:6" x14ac:dyDescent="0.25">
      <c r="F2172" s="1"/>
    </row>
    <row r="2173" spans="6:6" x14ac:dyDescent="0.25">
      <c r="F2173" s="1"/>
    </row>
    <row r="2174" spans="6:6" x14ac:dyDescent="0.25">
      <c r="F2174" s="1"/>
    </row>
    <row r="2175" spans="6:6" x14ac:dyDescent="0.25">
      <c r="F2175" s="1"/>
    </row>
    <row r="2176" spans="6:6" x14ac:dyDescent="0.25">
      <c r="F2176" s="1"/>
    </row>
    <row r="2177" spans="6:6" x14ac:dyDescent="0.25">
      <c r="F2177" s="1"/>
    </row>
    <row r="2178" spans="6:6" x14ac:dyDescent="0.25">
      <c r="F2178" s="1"/>
    </row>
    <row r="2179" spans="6:6" x14ac:dyDescent="0.25">
      <c r="F2179" s="1"/>
    </row>
    <row r="2180" spans="6:6" x14ac:dyDescent="0.25">
      <c r="F2180" s="1"/>
    </row>
    <row r="2181" spans="6:6" x14ac:dyDescent="0.25">
      <c r="F2181" s="1"/>
    </row>
    <row r="2182" spans="6:6" x14ac:dyDescent="0.25">
      <c r="F2182" s="1"/>
    </row>
    <row r="2183" spans="6:6" x14ac:dyDescent="0.25">
      <c r="F2183" s="1"/>
    </row>
    <row r="2184" spans="6:6" x14ac:dyDescent="0.25">
      <c r="F2184" s="1"/>
    </row>
    <row r="2185" spans="6:6" x14ac:dyDescent="0.25">
      <c r="F2185" s="1"/>
    </row>
    <row r="2186" spans="6:6" x14ac:dyDescent="0.25">
      <c r="F2186" s="1"/>
    </row>
    <row r="2187" spans="6:6" x14ac:dyDescent="0.25">
      <c r="F2187" s="1"/>
    </row>
    <row r="2188" spans="6:6" x14ac:dyDescent="0.25">
      <c r="F2188" s="1"/>
    </row>
    <row r="2189" spans="6:6" x14ac:dyDescent="0.25">
      <c r="F2189" s="1"/>
    </row>
    <row r="2190" spans="6:6" x14ac:dyDescent="0.25">
      <c r="F2190" s="1"/>
    </row>
    <row r="2191" spans="6:6" x14ac:dyDescent="0.25">
      <c r="F2191" s="1"/>
    </row>
    <row r="2192" spans="6:6" x14ac:dyDescent="0.25">
      <c r="F2192" s="1"/>
    </row>
    <row r="2193" spans="6:6" x14ac:dyDescent="0.25">
      <c r="F2193" s="1"/>
    </row>
    <row r="2194" spans="6:6" x14ac:dyDescent="0.25">
      <c r="F2194" s="1"/>
    </row>
    <row r="2195" spans="6:6" x14ac:dyDescent="0.25">
      <c r="F2195" s="1"/>
    </row>
    <row r="2196" spans="6:6" x14ac:dyDescent="0.25">
      <c r="F2196" s="1"/>
    </row>
    <row r="2197" spans="6:6" x14ac:dyDescent="0.25">
      <c r="F2197" s="1"/>
    </row>
    <row r="2198" spans="6:6" x14ac:dyDescent="0.25">
      <c r="F2198" s="1"/>
    </row>
    <row r="2199" spans="6:6" x14ac:dyDescent="0.25">
      <c r="F2199" s="1"/>
    </row>
    <row r="2200" spans="6:6" x14ac:dyDescent="0.25">
      <c r="F2200" s="1"/>
    </row>
    <row r="2201" spans="6:6" x14ac:dyDescent="0.25">
      <c r="F2201" s="1"/>
    </row>
    <row r="2202" spans="6:6" x14ac:dyDescent="0.25">
      <c r="F2202" s="1"/>
    </row>
    <row r="2203" spans="6:6" x14ac:dyDescent="0.25">
      <c r="F2203" s="1"/>
    </row>
    <row r="2204" spans="6:6" x14ac:dyDescent="0.25">
      <c r="F2204" s="1"/>
    </row>
    <row r="2205" spans="6:6" x14ac:dyDescent="0.25">
      <c r="F2205" s="1"/>
    </row>
    <row r="2206" spans="6:6" x14ac:dyDescent="0.25">
      <c r="F2206" s="1"/>
    </row>
    <row r="2207" spans="6:6" x14ac:dyDescent="0.25">
      <c r="F2207" s="1"/>
    </row>
    <row r="2208" spans="6:6" x14ac:dyDescent="0.25">
      <c r="F2208" s="1"/>
    </row>
    <row r="2209" spans="6:6" x14ac:dyDescent="0.25">
      <c r="F2209" s="1"/>
    </row>
    <row r="2210" spans="6:6" x14ac:dyDescent="0.25">
      <c r="F2210" s="1"/>
    </row>
    <row r="2211" spans="6:6" x14ac:dyDescent="0.25">
      <c r="F2211" s="1"/>
    </row>
    <row r="2212" spans="6:6" x14ac:dyDescent="0.25">
      <c r="F2212" s="1"/>
    </row>
    <row r="2213" spans="6:6" x14ac:dyDescent="0.25">
      <c r="F2213" s="1"/>
    </row>
    <row r="2214" spans="6:6" x14ac:dyDescent="0.25">
      <c r="F2214" s="1"/>
    </row>
    <row r="2215" spans="6:6" x14ac:dyDescent="0.25">
      <c r="F2215" s="1"/>
    </row>
    <row r="2216" spans="6:6" x14ac:dyDescent="0.25">
      <c r="F2216" s="1"/>
    </row>
    <row r="2217" spans="6:6" x14ac:dyDescent="0.25">
      <c r="F2217" s="1"/>
    </row>
    <row r="2218" spans="6:6" x14ac:dyDescent="0.25">
      <c r="F2218" s="1"/>
    </row>
    <row r="2219" spans="6:6" x14ac:dyDescent="0.25">
      <c r="F2219" s="1"/>
    </row>
    <row r="2220" spans="6:6" x14ac:dyDescent="0.25">
      <c r="F2220" s="1"/>
    </row>
    <row r="2221" spans="6:6" x14ac:dyDescent="0.25">
      <c r="F2221" s="1"/>
    </row>
    <row r="2222" spans="6:6" x14ac:dyDescent="0.25">
      <c r="F2222" s="1"/>
    </row>
    <row r="2223" spans="6:6" x14ac:dyDescent="0.25">
      <c r="F2223" s="1"/>
    </row>
    <row r="2224" spans="6:6" x14ac:dyDescent="0.25">
      <c r="F2224" s="1"/>
    </row>
    <row r="2225" spans="6:6" x14ac:dyDescent="0.25">
      <c r="F2225" s="1"/>
    </row>
    <row r="2226" spans="6:6" x14ac:dyDescent="0.25">
      <c r="F2226" s="1"/>
    </row>
    <row r="2227" spans="6:6" x14ac:dyDescent="0.25">
      <c r="F2227" s="1"/>
    </row>
    <row r="2228" spans="6:6" x14ac:dyDescent="0.25">
      <c r="F2228" s="1"/>
    </row>
    <row r="2229" spans="6:6" x14ac:dyDescent="0.25">
      <c r="F2229" s="1"/>
    </row>
    <row r="2230" spans="6:6" x14ac:dyDescent="0.25">
      <c r="F2230" s="1"/>
    </row>
    <row r="2231" spans="6:6" x14ac:dyDescent="0.25">
      <c r="F2231" s="1"/>
    </row>
    <row r="2232" spans="6:6" x14ac:dyDescent="0.25">
      <c r="F2232" s="1"/>
    </row>
    <row r="2233" spans="6:6" x14ac:dyDescent="0.25">
      <c r="F2233" s="1"/>
    </row>
    <row r="2234" spans="6:6" x14ac:dyDescent="0.25">
      <c r="F2234" s="1"/>
    </row>
    <row r="2235" spans="6:6" x14ac:dyDescent="0.25">
      <c r="F2235" s="1"/>
    </row>
    <row r="2236" spans="6:6" x14ac:dyDescent="0.25">
      <c r="F2236" s="1"/>
    </row>
    <row r="2237" spans="6:6" x14ac:dyDescent="0.25">
      <c r="F2237" s="1"/>
    </row>
    <row r="2238" spans="6:6" x14ac:dyDescent="0.25">
      <c r="F2238" s="1"/>
    </row>
    <row r="2239" spans="6:6" x14ac:dyDescent="0.25">
      <c r="F2239" s="1"/>
    </row>
    <row r="2240" spans="6:6" x14ac:dyDescent="0.25">
      <c r="F2240" s="1"/>
    </row>
    <row r="2241" spans="6:6" x14ac:dyDescent="0.25">
      <c r="F2241" s="1"/>
    </row>
    <row r="2242" spans="6:6" x14ac:dyDescent="0.25">
      <c r="F2242" s="1"/>
    </row>
    <row r="2243" spans="6:6" x14ac:dyDescent="0.25">
      <c r="F2243" s="1"/>
    </row>
    <row r="2244" spans="6:6" x14ac:dyDescent="0.25">
      <c r="F2244" s="1"/>
    </row>
    <row r="2245" spans="6:6" x14ac:dyDescent="0.25">
      <c r="F2245" s="1"/>
    </row>
    <row r="2246" spans="6:6" x14ac:dyDescent="0.25">
      <c r="F2246" s="1"/>
    </row>
    <row r="2247" spans="6:6" x14ac:dyDescent="0.25">
      <c r="F2247" s="1"/>
    </row>
    <row r="2248" spans="6:6" x14ac:dyDescent="0.25">
      <c r="F2248" s="1"/>
    </row>
    <row r="2249" spans="6:6" x14ac:dyDescent="0.25">
      <c r="F2249" s="1"/>
    </row>
    <row r="2250" spans="6:6" x14ac:dyDescent="0.25">
      <c r="F2250" s="1"/>
    </row>
    <row r="2251" spans="6:6" x14ac:dyDescent="0.25">
      <c r="F2251" s="1"/>
    </row>
    <row r="2252" spans="6:6" x14ac:dyDescent="0.25">
      <c r="F2252" s="1"/>
    </row>
    <row r="2253" spans="6:6" x14ac:dyDescent="0.25">
      <c r="F2253" s="1"/>
    </row>
    <row r="2254" spans="6:6" x14ac:dyDescent="0.25">
      <c r="F2254" s="1"/>
    </row>
    <row r="2255" spans="6:6" x14ac:dyDescent="0.25">
      <c r="F2255" s="1"/>
    </row>
    <row r="2256" spans="6:6" x14ac:dyDescent="0.25">
      <c r="F2256" s="1"/>
    </row>
    <row r="2257" spans="6:6" x14ac:dyDescent="0.25">
      <c r="F2257" s="1"/>
    </row>
    <row r="2258" spans="6:6" x14ac:dyDescent="0.25">
      <c r="F2258" s="1"/>
    </row>
    <row r="2259" spans="6:6" x14ac:dyDescent="0.25">
      <c r="F2259" s="1"/>
    </row>
    <row r="2260" spans="6:6" x14ac:dyDescent="0.25">
      <c r="F2260" s="1"/>
    </row>
    <row r="2261" spans="6:6" x14ac:dyDescent="0.25">
      <c r="F2261" s="1"/>
    </row>
    <row r="2262" spans="6:6" x14ac:dyDescent="0.25">
      <c r="F2262" s="1"/>
    </row>
    <row r="2263" spans="6:6" x14ac:dyDescent="0.25">
      <c r="F2263" s="1"/>
    </row>
    <row r="2264" spans="6:6" x14ac:dyDescent="0.25">
      <c r="F2264" s="1"/>
    </row>
    <row r="2265" spans="6:6" x14ac:dyDescent="0.25">
      <c r="F2265" s="1"/>
    </row>
    <row r="2266" spans="6:6" x14ac:dyDescent="0.25">
      <c r="F2266" s="1"/>
    </row>
    <row r="2267" spans="6:6" x14ac:dyDescent="0.25">
      <c r="F2267" s="1"/>
    </row>
    <row r="2268" spans="6:6" x14ac:dyDescent="0.25">
      <c r="F2268" s="1"/>
    </row>
    <row r="2269" spans="6:6" x14ac:dyDescent="0.25">
      <c r="F2269" s="1"/>
    </row>
    <row r="2270" spans="6:6" x14ac:dyDescent="0.25">
      <c r="F2270" s="1"/>
    </row>
    <row r="2271" spans="6:6" x14ac:dyDescent="0.25">
      <c r="F2271" s="1"/>
    </row>
    <row r="2272" spans="6:6" x14ac:dyDescent="0.25">
      <c r="F2272" s="1"/>
    </row>
    <row r="2273" spans="6:6" x14ac:dyDescent="0.25">
      <c r="F2273" s="1"/>
    </row>
    <row r="2274" spans="6:6" x14ac:dyDescent="0.25">
      <c r="F2274" s="1"/>
    </row>
    <row r="2275" spans="6:6" x14ac:dyDescent="0.25">
      <c r="F2275" s="1"/>
    </row>
    <row r="2276" spans="6:6" x14ac:dyDescent="0.25">
      <c r="F2276" s="1"/>
    </row>
    <row r="2277" spans="6:6" x14ac:dyDescent="0.25">
      <c r="F2277" s="1"/>
    </row>
    <row r="2278" spans="6:6" x14ac:dyDescent="0.25">
      <c r="F2278" s="1"/>
    </row>
    <row r="2279" spans="6:6" x14ac:dyDescent="0.25">
      <c r="F2279" s="1"/>
    </row>
    <row r="2280" spans="6:6" x14ac:dyDescent="0.25">
      <c r="F2280" s="1"/>
    </row>
    <row r="2281" spans="6:6" x14ac:dyDescent="0.25">
      <c r="F2281" s="1"/>
    </row>
    <row r="2282" spans="6:6" x14ac:dyDescent="0.25">
      <c r="F2282" s="1"/>
    </row>
    <row r="2283" spans="6:6" x14ac:dyDescent="0.25">
      <c r="F2283" s="1"/>
    </row>
    <row r="2284" spans="6:6" x14ac:dyDescent="0.25">
      <c r="F2284" s="1"/>
    </row>
    <row r="2285" spans="6:6" x14ac:dyDescent="0.25">
      <c r="F2285" s="1"/>
    </row>
    <row r="2286" spans="6:6" x14ac:dyDescent="0.25">
      <c r="F2286" s="1"/>
    </row>
    <row r="2287" spans="6:6" x14ac:dyDescent="0.25">
      <c r="F2287" s="1"/>
    </row>
    <row r="2288" spans="6:6" x14ac:dyDescent="0.25">
      <c r="F2288" s="1"/>
    </row>
    <row r="2289" spans="6:6" x14ac:dyDescent="0.25">
      <c r="F2289" s="1"/>
    </row>
    <row r="2290" spans="6:6" x14ac:dyDescent="0.25">
      <c r="F2290" s="1"/>
    </row>
    <row r="2291" spans="6:6" x14ac:dyDescent="0.25">
      <c r="F2291" s="1"/>
    </row>
    <row r="2292" spans="6:6" x14ac:dyDescent="0.25">
      <c r="F2292" s="1"/>
    </row>
    <row r="2293" spans="6:6" x14ac:dyDescent="0.25">
      <c r="F2293" s="1"/>
    </row>
    <row r="2294" spans="6:6" x14ac:dyDescent="0.25">
      <c r="F2294" s="1"/>
    </row>
    <row r="2295" spans="6:6" x14ac:dyDescent="0.25">
      <c r="F2295" s="1"/>
    </row>
    <row r="2296" spans="6:6" x14ac:dyDescent="0.25">
      <c r="F2296" s="1"/>
    </row>
    <row r="2297" spans="6:6" x14ac:dyDescent="0.25">
      <c r="F2297" s="1"/>
    </row>
    <row r="2298" spans="6:6" x14ac:dyDescent="0.25">
      <c r="F2298" s="1"/>
    </row>
    <row r="2299" spans="6:6" x14ac:dyDescent="0.25">
      <c r="F2299" s="1"/>
    </row>
    <row r="2300" spans="6:6" x14ac:dyDescent="0.25">
      <c r="F2300" s="1"/>
    </row>
    <row r="2301" spans="6:6" x14ac:dyDescent="0.25">
      <c r="F2301" s="1"/>
    </row>
    <row r="2302" spans="6:6" x14ac:dyDescent="0.25">
      <c r="F2302" s="1"/>
    </row>
    <row r="2303" spans="6:6" x14ac:dyDescent="0.25">
      <c r="F2303" s="1"/>
    </row>
    <row r="2304" spans="6:6" x14ac:dyDescent="0.25">
      <c r="F2304" s="1"/>
    </row>
    <row r="2305" spans="6:6" x14ac:dyDescent="0.25">
      <c r="F2305" s="1"/>
    </row>
    <row r="2306" spans="6:6" x14ac:dyDescent="0.25">
      <c r="F2306" s="1"/>
    </row>
    <row r="2307" spans="6:6" x14ac:dyDescent="0.25">
      <c r="F2307" s="1"/>
    </row>
    <row r="2308" spans="6:6" x14ac:dyDescent="0.25">
      <c r="F2308" s="1"/>
    </row>
    <row r="2309" spans="6:6" x14ac:dyDescent="0.25">
      <c r="F2309" s="1"/>
    </row>
    <row r="2310" spans="6:6" x14ac:dyDescent="0.25">
      <c r="F2310" s="1"/>
    </row>
    <row r="2311" spans="6:6" x14ac:dyDescent="0.25">
      <c r="F2311" s="1"/>
    </row>
    <row r="2312" spans="6:6" x14ac:dyDescent="0.25">
      <c r="F2312" s="1"/>
    </row>
    <row r="2313" spans="6:6" x14ac:dyDescent="0.25">
      <c r="F2313" s="1"/>
    </row>
    <row r="2314" spans="6:6" x14ac:dyDescent="0.25">
      <c r="F2314" s="1"/>
    </row>
    <row r="2315" spans="6:6" x14ac:dyDescent="0.25">
      <c r="F2315" s="1"/>
    </row>
    <row r="2316" spans="6:6" x14ac:dyDescent="0.25">
      <c r="F2316" s="1"/>
    </row>
    <row r="2317" spans="6:6" x14ac:dyDescent="0.25">
      <c r="F2317" s="1"/>
    </row>
    <row r="2318" spans="6:6" x14ac:dyDescent="0.25">
      <c r="F2318" s="1"/>
    </row>
    <row r="2319" spans="6:6" x14ac:dyDescent="0.25">
      <c r="F2319" s="1"/>
    </row>
    <row r="2320" spans="6:6" x14ac:dyDescent="0.25">
      <c r="F2320" s="1"/>
    </row>
    <row r="2321" spans="6:6" x14ac:dyDescent="0.25">
      <c r="F2321" s="1"/>
    </row>
    <row r="2322" spans="6:6" x14ac:dyDescent="0.25">
      <c r="F2322" s="1"/>
    </row>
    <row r="2323" spans="6:6" x14ac:dyDescent="0.25">
      <c r="F2323" s="1"/>
    </row>
    <row r="2324" spans="6:6" x14ac:dyDescent="0.25">
      <c r="F2324" s="1"/>
    </row>
    <row r="2325" spans="6:6" x14ac:dyDescent="0.25">
      <c r="F2325" s="1"/>
    </row>
    <row r="2326" spans="6:6" x14ac:dyDescent="0.25">
      <c r="F2326" s="1"/>
    </row>
    <row r="2327" spans="6:6" x14ac:dyDescent="0.25">
      <c r="F2327" s="1"/>
    </row>
    <row r="2328" spans="6:6" x14ac:dyDescent="0.25">
      <c r="F2328" s="1"/>
    </row>
    <row r="2329" spans="6:6" x14ac:dyDescent="0.25">
      <c r="F2329" s="1"/>
    </row>
    <row r="2330" spans="6:6" x14ac:dyDescent="0.25">
      <c r="F2330" s="1"/>
    </row>
    <row r="2331" spans="6:6" x14ac:dyDescent="0.25">
      <c r="F2331" s="1"/>
    </row>
    <row r="2332" spans="6:6" x14ac:dyDescent="0.25">
      <c r="F2332" s="1"/>
    </row>
    <row r="2333" spans="6:6" x14ac:dyDescent="0.25">
      <c r="F2333" s="1"/>
    </row>
    <row r="2334" spans="6:6" x14ac:dyDescent="0.25">
      <c r="F2334" s="1"/>
    </row>
    <row r="2335" spans="6:6" x14ac:dyDescent="0.25">
      <c r="F2335" s="1"/>
    </row>
    <row r="2336" spans="6:6" x14ac:dyDescent="0.25">
      <c r="F2336" s="1"/>
    </row>
    <row r="2337" spans="6:6" x14ac:dyDescent="0.25">
      <c r="F2337" s="1"/>
    </row>
    <row r="2338" spans="6:6" x14ac:dyDescent="0.25">
      <c r="F2338" s="1"/>
    </row>
    <row r="2339" spans="6:6" x14ac:dyDescent="0.25">
      <c r="F2339" s="1"/>
    </row>
    <row r="2340" spans="6:6" x14ac:dyDescent="0.25">
      <c r="F2340" s="1"/>
    </row>
    <row r="2341" spans="6:6" x14ac:dyDescent="0.25">
      <c r="F2341" s="1"/>
    </row>
    <row r="2342" spans="6:6" x14ac:dyDescent="0.25">
      <c r="F2342" s="1"/>
    </row>
    <row r="2343" spans="6:6" x14ac:dyDescent="0.25">
      <c r="F2343" s="1"/>
    </row>
    <row r="2344" spans="6:6" x14ac:dyDescent="0.25">
      <c r="F2344" s="1"/>
    </row>
    <row r="2345" spans="6:6" x14ac:dyDescent="0.25">
      <c r="F2345" s="1"/>
    </row>
    <row r="2346" spans="6:6" x14ac:dyDescent="0.25">
      <c r="F2346" s="1"/>
    </row>
    <row r="2347" spans="6:6" x14ac:dyDescent="0.25">
      <c r="F2347" s="1"/>
    </row>
    <row r="2348" spans="6:6" x14ac:dyDescent="0.25">
      <c r="F2348" s="1"/>
    </row>
    <row r="2349" spans="6:6" x14ac:dyDescent="0.25">
      <c r="F2349" s="1"/>
    </row>
    <row r="2350" spans="6:6" x14ac:dyDescent="0.25">
      <c r="F2350" s="1"/>
    </row>
    <row r="2351" spans="6:6" x14ac:dyDescent="0.25">
      <c r="F2351" s="1"/>
    </row>
    <row r="2352" spans="6:6" x14ac:dyDescent="0.25">
      <c r="F2352" s="1"/>
    </row>
    <row r="2353" spans="6:6" x14ac:dyDescent="0.25">
      <c r="F2353" s="1"/>
    </row>
    <row r="2354" spans="6:6" x14ac:dyDescent="0.25">
      <c r="F2354" s="1"/>
    </row>
    <row r="2355" spans="6:6" x14ac:dyDescent="0.25">
      <c r="F2355" s="1"/>
    </row>
    <row r="2356" spans="6:6" x14ac:dyDescent="0.25">
      <c r="F2356" s="1"/>
    </row>
    <row r="2357" spans="6:6" x14ac:dyDescent="0.25">
      <c r="F2357" s="1"/>
    </row>
    <row r="2358" spans="6:6" x14ac:dyDescent="0.25">
      <c r="F2358" s="1"/>
    </row>
    <row r="2359" spans="6:6" x14ac:dyDescent="0.25">
      <c r="F2359" s="1"/>
    </row>
    <row r="2360" spans="6:6" x14ac:dyDescent="0.25">
      <c r="F2360" s="1"/>
    </row>
    <row r="2361" spans="6:6" x14ac:dyDescent="0.25">
      <c r="F2361" s="1"/>
    </row>
    <row r="2362" spans="6:6" x14ac:dyDescent="0.25">
      <c r="F2362" s="1"/>
    </row>
    <row r="2363" spans="6:6" x14ac:dyDescent="0.25">
      <c r="F2363" s="1"/>
    </row>
    <row r="2364" spans="6:6" x14ac:dyDescent="0.25">
      <c r="F2364" s="1"/>
    </row>
    <row r="2365" spans="6:6" x14ac:dyDescent="0.25">
      <c r="F2365" s="1"/>
    </row>
    <row r="2366" spans="6:6" x14ac:dyDescent="0.25">
      <c r="F2366" s="1"/>
    </row>
    <row r="2367" spans="6:6" x14ac:dyDescent="0.25">
      <c r="F2367" s="1"/>
    </row>
    <row r="2368" spans="6:6" x14ac:dyDescent="0.25">
      <c r="F2368" s="1"/>
    </row>
    <row r="2369" spans="6:6" x14ac:dyDescent="0.25">
      <c r="F2369" s="1"/>
    </row>
    <row r="2370" spans="6:6" x14ac:dyDescent="0.25">
      <c r="F2370" s="1"/>
    </row>
    <row r="2371" spans="6:6" x14ac:dyDescent="0.25">
      <c r="F2371" s="1"/>
    </row>
    <row r="2372" spans="6:6" x14ac:dyDescent="0.25">
      <c r="F2372" s="1"/>
    </row>
    <row r="2373" spans="6:6" x14ac:dyDescent="0.25">
      <c r="F2373" s="1"/>
    </row>
    <row r="2374" spans="6:6" x14ac:dyDescent="0.25">
      <c r="F2374" s="1"/>
    </row>
    <row r="2375" spans="6:6" x14ac:dyDescent="0.25">
      <c r="F2375" s="1"/>
    </row>
    <row r="2376" spans="6:6" x14ac:dyDescent="0.25">
      <c r="F2376" s="1"/>
    </row>
    <row r="2377" spans="6:6" x14ac:dyDescent="0.25">
      <c r="F2377" s="1"/>
    </row>
    <row r="2378" spans="6:6" x14ac:dyDescent="0.25">
      <c r="F2378" s="1"/>
    </row>
    <row r="2379" spans="6:6" x14ac:dyDescent="0.25">
      <c r="F2379" s="1"/>
    </row>
    <row r="2380" spans="6:6" x14ac:dyDescent="0.25">
      <c r="F2380" s="1"/>
    </row>
    <row r="2381" spans="6:6" x14ac:dyDescent="0.25">
      <c r="F2381" s="1"/>
    </row>
    <row r="2382" spans="6:6" x14ac:dyDescent="0.25">
      <c r="F2382" s="1"/>
    </row>
    <row r="2383" spans="6:6" x14ac:dyDescent="0.25">
      <c r="F2383" s="1"/>
    </row>
    <row r="2384" spans="6:6" x14ac:dyDescent="0.25">
      <c r="F2384" s="1"/>
    </row>
    <row r="2385" spans="6:6" x14ac:dyDescent="0.25">
      <c r="F2385" s="1"/>
    </row>
    <row r="2386" spans="6:6" x14ac:dyDescent="0.25">
      <c r="F2386" s="1"/>
    </row>
    <row r="2387" spans="6:6" x14ac:dyDescent="0.25">
      <c r="F2387" s="1"/>
    </row>
    <row r="2388" spans="6:6" x14ac:dyDescent="0.25">
      <c r="F2388" s="1"/>
    </row>
    <row r="2389" spans="6:6" x14ac:dyDescent="0.25">
      <c r="F2389" s="1"/>
    </row>
    <row r="2390" spans="6:6" x14ac:dyDescent="0.25">
      <c r="F2390" s="1"/>
    </row>
    <row r="2391" spans="6:6" x14ac:dyDescent="0.25">
      <c r="F2391" s="1"/>
    </row>
    <row r="2392" spans="6:6" x14ac:dyDescent="0.25">
      <c r="F2392" s="1"/>
    </row>
    <row r="2393" spans="6:6" x14ac:dyDescent="0.25">
      <c r="F2393" s="1"/>
    </row>
    <row r="2394" spans="6:6" x14ac:dyDescent="0.25">
      <c r="F2394" s="1"/>
    </row>
    <row r="2395" spans="6:6" x14ac:dyDescent="0.25">
      <c r="F2395" s="1"/>
    </row>
    <row r="2396" spans="6:6" x14ac:dyDescent="0.25">
      <c r="F2396" s="1"/>
    </row>
    <row r="2397" spans="6:6" x14ac:dyDescent="0.25">
      <c r="F2397" s="1"/>
    </row>
    <row r="2398" spans="6:6" x14ac:dyDescent="0.25">
      <c r="F2398" s="1"/>
    </row>
    <row r="2399" spans="6:6" x14ac:dyDescent="0.25">
      <c r="F2399" s="1"/>
    </row>
    <row r="2400" spans="6:6" x14ac:dyDescent="0.25">
      <c r="F2400" s="1"/>
    </row>
    <row r="2401" spans="6:6" x14ac:dyDescent="0.25">
      <c r="F2401" s="1"/>
    </row>
    <row r="2402" spans="6:6" x14ac:dyDescent="0.25">
      <c r="F2402" s="1"/>
    </row>
    <row r="2403" spans="6:6" x14ac:dyDescent="0.25">
      <c r="F2403" s="1"/>
    </row>
    <row r="2404" spans="6:6" x14ac:dyDescent="0.25">
      <c r="F2404" s="1"/>
    </row>
    <row r="2405" spans="6:6" x14ac:dyDescent="0.25">
      <c r="F2405" s="1"/>
    </row>
    <row r="2406" spans="6:6" x14ac:dyDescent="0.25">
      <c r="F2406" s="1"/>
    </row>
    <row r="2407" spans="6:6" x14ac:dyDescent="0.25">
      <c r="F2407" s="1"/>
    </row>
    <row r="2408" spans="6:6" x14ac:dyDescent="0.25">
      <c r="F2408" s="1"/>
    </row>
    <row r="2409" spans="6:6" x14ac:dyDescent="0.25">
      <c r="F2409" s="1"/>
    </row>
    <row r="2410" spans="6:6" x14ac:dyDescent="0.25">
      <c r="F2410" s="1"/>
    </row>
    <row r="2411" spans="6:6" x14ac:dyDescent="0.25">
      <c r="F2411" s="1"/>
    </row>
    <row r="2412" spans="6:6" x14ac:dyDescent="0.25">
      <c r="F2412" s="1"/>
    </row>
    <row r="2413" spans="6:6" x14ac:dyDescent="0.25">
      <c r="F2413" s="1"/>
    </row>
    <row r="2414" spans="6:6" x14ac:dyDescent="0.25">
      <c r="F2414" s="1"/>
    </row>
    <row r="2415" spans="6:6" x14ac:dyDescent="0.25">
      <c r="F2415" s="1"/>
    </row>
    <row r="2416" spans="6:6" x14ac:dyDescent="0.25">
      <c r="F2416" s="1"/>
    </row>
    <row r="2417" spans="6:6" x14ac:dyDescent="0.25">
      <c r="F2417" s="1"/>
    </row>
    <row r="2418" spans="6:6" x14ac:dyDescent="0.25">
      <c r="F2418" s="1"/>
    </row>
    <row r="2419" spans="6:6" x14ac:dyDescent="0.25">
      <c r="F2419" s="1"/>
    </row>
    <row r="2420" spans="6:6" x14ac:dyDescent="0.25">
      <c r="F2420" s="1"/>
    </row>
    <row r="2421" spans="6:6" x14ac:dyDescent="0.25">
      <c r="F2421" s="1"/>
    </row>
    <row r="2422" spans="6:6" x14ac:dyDescent="0.25">
      <c r="F2422" s="1"/>
    </row>
    <row r="2423" spans="6:6" x14ac:dyDescent="0.25">
      <c r="F2423" s="1"/>
    </row>
    <row r="2424" spans="6:6" x14ac:dyDescent="0.25">
      <c r="F2424" s="1"/>
    </row>
    <row r="2425" spans="6:6" x14ac:dyDescent="0.25">
      <c r="F2425" s="1"/>
    </row>
    <row r="2426" spans="6:6" x14ac:dyDescent="0.25">
      <c r="F2426" s="1"/>
    </row>
    <row r="2427" spans="6:6" x14ac:dyDescent="0.25">
      <c r="F2427" s="1"/>
    </row>
    <row r="2428" spans="6:6" x14ac:dyDescent="0.25">
      <c r="F2428" s="1"/>
    </row>
    <row r="2429" spans="6:6" x14ac:dyDescent="0.25">
      <c r="F2429" s="1"/>
    </row>
    <row r="2430" spans="6:6" x14ac:dyDescent="0.25">
      <c r="F2430" s="1"/>
    </row>
    <row r="2431" spans="6:6" x14ac:dyDescent="0.25">
      <c r="F2431" s="1"/>
    </row>
    <row r="2432" spans="6:6" x14ac:dyDescent="0.25">
      <c r="F2432" s="1"/>
    </row>
    <row r="2433" spans="6:6" x14ac:dyDescent="0.25">
      <c r="F2433" s="1"/>
    </row>
    <row r="2434" spans="6:6" x14ac:dyDescent="0.25">
      <c r="F2434" s="1"/>
    </row>
    <row r="2435" spans="6:6" x14ac:dyDescent="0.25">
      <c r="F2435" s="1"/>
    </row>
    <row r="2436" spans="6:6" x14ac:dyDescent="0.25">
      <c r="F2436" s="1"/>
    </row>
    <row r="2437" spans="6:6" x14ac:dyDescent="0.25">
      <c r="F2437" s="1"/>
    </row>
    <row r="2438" spans="6:6" x14ac:dyDescent="0.25">
      <c r="F2438" s="1"/>
    </row>
    <row r="2439" spans="6:6" x14ac:dyDescent="0.25">
      <c r="F2439" s="1"/>
    </row>
    <row r="2440" spans="6:6" x14ac:dyDescent="0.25">
      <c r="F2440" s="1"/>
    </row>
    <row r="2441" spans="6:6" x14ac:dyDescent="0.25">
      <c r="F2441" s="1"/>
    </row>
    <row r="2442" spans="6:6" x14ac:dyDescent="0.25">
      <c r="F2442" s="1"/>
    </row>
    <row r="2443" spans="6:6" x14ac:dyDescent="0.25">
      <c r="F2443" s="1"/>
    </row>
    <row r="2444" spans="6:6" x14ac:dyDescent="0.25">
      <c r="F2444" s="1"/>
    </row>
    <row r="2445" spans="6:6" x14ac:dyDescent="0.25">
      <c r="F2445" s="1"/>
    </row>
    <row r="2446" spans="6:6" x14ac:dyDescent="0.25">
      <c r="F2446" s="1"/>
    </row>
    <row r="2447" spans="6:6" x14ac:dyDescent="0.25">
      <c r="F2447" s="1"/>
    </row>
    <row r="2448" spans="6:6" x14ac:dyDescent="0.25">
      <c r="F2448" s="1"/>
    </row>
    <row r="2449" spans="6:6" x14ac:dyDescent="0.25">
      <c r="F2449" s="1"/>
    </row>
    <row r="2450" spans="6:6" x14ac:dyDescent="0.25">
      <c r="F2450" s="1"/>
    </row>
    <row r="2451" spans="6:6" x14ac:dyDescent="0.25">
      <c r="F2451" s="1"/>
    </row>
    <row r="2452" spans="6:6" x14ac:dyDescent="0.25">
      <c r="F2452" s="1"/>
    </row>
    <row r="2453" spans="6:6" x14ac:dyDescent="0.25">
      <c r="F2453" s="1"/>
    </row>
    <row r="2454" spans="6:6" x14ac:dyDescent="0.25">
      <c r="F2454" s="1"/>
    </row>
    <row r="2455" spans="6:6" x14ac:dyDescent="0.25">
      <c r="F2455" s="1"/>
    </row>
    <row r="2456" spans="6:6" x14ac:dyDescent="0.25">
      <c r="F2456" s="1"/>
    </row>
    <row r="2457" spans="6:6" x14ac:dyDescent="0.25">
      <c r="F2457" s="1"/>
    </row>
    <row r="2458" spans="6:6" x14ac:dyDescent="0.25">
      <c r="F2458" s="1"/>
    </row>
    <row r="2459" spans="6:6" x14ac:dyDescent="0.25">
      <c r="F2459" s="1"/>
    </row>
    <row r="2460" spans="6:6" x14ac:dyDescent="0.25">
      <c r="F2460" s="1"/>
    </row>
    <row r="2461" spans="6:6" x14ac:dyDescent="0.25">
      <c r="F2461" s="1"/>
    </row>
    <row r="2462" spans="6:6" x14ac:dyDescent="0.25">
      <c r="F2462" s="1"/>
    </row>
    <row r="2463" spans="6:6" x14ac:dyDescent="0.25">
      <c r="F2463" s="1"/>
    </row>
    <row r="2464" spans="6:6" x14ac:dyDescent="0.25">
      <c r="F2464" s="1"/>
    </row>
    <row r="2465" spans="6:6" x14ac:dyDescent="0.25">
      <c r="F2465" s="1"/>
    </row>
    <row r="2466" spans="6:6" x14ac:dyDescent="0.25">
      <c r="F2466" s="1"/>
    </row>
    <row r="2467" spans="6:6" x14ac:dyDescent="0.25">
      <c r="F2467" s="1"/>
    </row>
    <row r="2468" spans="6:6" x14ac:dyDescent="0.25">
      <c r="F2468" s="1"/>
    </row>
    <row r="2469" spans="6:6" x14ac:dyDescent="0.25">
      <c r="F2469" s="1"/>
    </row>
    <row r="2470" spans="6:6" x14ac:dyDescent="0.25">
      <c r="F2470" s="1"/>
    </row>
    <row r="2471" spans="6:6" x14ac:dyDescent="0.25">
      <c r="F2471" s="1"/>
    </row>
    <row r="2472" spans="6:6" x14ac:dyDescent="0.25">
      <c r="F2472" s="1"/>
    </row>
    <row r="2473" spans="6:6" x14ac:dyDescent="0.25">
      <c r="F2473" s="1"/>
    </row>
    <row r="2474" spans="6:6" x14ac:dyDescent="0.25">
      <c r="F2474" s="1"/>
    </row>
    <row r="2475" spans="6:6" x14ac:dyDescent="0.25">
      <c r="F2475" s="1"/>
    </row>
    <row r="2476" spans="6:6" x14ac:dyDescent="0.25">
      <c r="F2476" s="1"/>
    </row>
    <row r="2477" spans="6:6" x14ac:dyDescent="0.25">
      <c r="F2477" s="1"/>
    </row>
    <row r="2478" spans="6:6" x14ac:dyDescent="0.25">
      <c r="F2478" s="1"/>
    </row>
    <row r="2479" spans="6:6" x14ac:dyDescent="0.25">
      <c r="F2479" s="1"/>
    </row>
    <row r="2480" spans="6:6" x14ac:dyDescent="0.25">
      <c r="F2480" s="1"/>
    </row>
    <row r="2481" spans="6:6" x14ac:dyDescent="0.25">
      <c r="F2481" s="1"/>
    </row>
    <row r="2482" spans="6:6" x14ac:dyDescent="0.25">
      <c r="F2482" s="1"/>
    </row>
    <row r="2483" spans="6:6" x14ac:dyDescent="0.25">
      <c r="F2483" s="1"/>
    </row>
    <row r="2484" spans="6:6" x14ac:dyDescent="0.25">
      <c r="F2484" s="1"/>
    </row>
    <row r="2485" spans="6:6" x14ac:dyDescent="0.25">
      <c r="F2485" s="1"/>
    </row>
    <row r="2486" spans="6:6" x14ac:dyDescent="0.25">
      <c r="F2486" s="1"/>
    </row>
    <row r="2487" spans="6:6" x14ac:dyDescent="0.25">
      <c r="F2487" s="1"/>
    </row>
    <row r="2488" spans="6:6" x14ac:dyDescent="0.25">
      <c r="F2488" s="1"/>
    </row>
    <row r="2489" spans="6:6" x14ac:dyDescent="0.25">
      <c r="F2489" s="1"/>
    </row>
    <row r="2490" spans="6:6" x14ac:dyDescent="0.25">
      <c r="F2490" s="1"/>
    </row>
    <row r="2491" spans="6:6" x14ac:dyDescent="0.25">
      <c r="F2491" s="1"/>
    </row>
    <row r="2492" spans="6:6" x14ac:dyDescent="0.25">
      <c r="F2492" s="1"/>
    </row>
    <row r="2493" spans="6:6" x14ac:dyDescent="0.25">
      <c r="F2493" s="1"/>
    </row>
    <row r="2494" spans="6:6" x14ac:dyDescent="0.25">
      <c r="F2494" s="1"/>
    </row>
    <row r="2495" spans="6:6" x14ac:dyDescent="0.25">
      <c r="F2495" s="1"/>
    </row>
    <row r="2496" spans="6:6" x14ac:dyDescent="0.25">
      <c r="F2496" s="1"/>
    </row>
    <row r="2497" spans="6:6" x14ac:dyDescent="0.25">
      <c r="F2497" s="1"/>
    </row>
    <row r="2498" spans="6:6" x14ac:dyDescent="0.25">
      <c r="F2498" s="1"/>
    </row>
    <row r="2499" spans="6:6" x14ac:dyDescent="0.25">
      <c r="F2499" s="1"/>
    </row>
    <row r="2500" spans="6:6" x14ac:dyDescent="0.25">
      <c r="F2500" s="1"/>
    </row>
    <row r="2501" spans="6:6" x14ac:dyDescent="0.25">
      <c r="F2501" s="1"/>
    </row>
    <row r="2502" spans="6:6" x14ac:dyDescent="0.25">
      <c r="F2502" s="1"/>
    </row>
    <row r="2503" spans="6:6" x14ac:dyDescent="0.25">
      <c r="F2503" s="1"/>
    </row>
    <row r="2504" spans="6:6" x14ac:dyDescent="0.25">
      <c r="F2504" s="1"/>
    </row>
    <row r="2505" spans="6:6" x14ac:dyDescent="0.25">
      <c r="F2505" s="1"/>
    </row>
    <row r="2506" spans="6:6" x14ac:dyDescent="0.25">
      <c r="F2506" s="1"/>
    </row>
    <row r="2507" spans="6:6" x14ac:dyDescent="0.25">
      <c r="F2507" s="1"/>
    </row>
    <row r="2508" spans="6:6" x14ac:dyDescent="0.25">
      <c r="F2508" s="1"/>
    </row>
    <row r="2509" spans="6:6" x14ac:dyDescent="0.25">
      <c r="F2509" s="1"/>
    </row>
    <row r="2510" spans="6:6" x14ac:dyDescent="0.25">
      <c r="F2510" s="1"/>
    </row>
    <row r="2511" spans="6:6" x14ac:dyDescent="0.25">
      <c r="F2511" s="1"/>
    </row>
    <row r="2512" spans="6:6" x14ac:dyDescent="0.25">
      <c r="F2512" s="1"/>
    </row>
    <row r="2513" spans="6:6" x14ac:dyDescent="0.25">
      <c r="F2513" s="1"/>
    </row>
    <row r="2514" spans="6:6" x14ac:dyDescent="0.25">
      <c r="F2514" s="1"/>
    </row>
    <row r="2515" spans="6:6" x14ac:dyDescent="0.25">
      <c r="F2515" s="1"/>
    </row>
    <row r="2516" spans="6:6" x14ac:dyDescent="0.25">
      <c r="F2516" s="1"/>
    </row>
    <row r="2517" spans="6:6" x14ac:dyDescent="0.25">
      <c r="F2517" s="1"/>
    </row>
    <row r="2518" spans="6:6" x14ac:dyDescent="0.25">
      <c r="F2518" s="1"/>
    </row>
    <row r="2519" spans="6:6" x14ac:dyDescent="0.25">
      <c r="F2519" s="1"/>
    </row>
    <row r="2520" spans="6:6" x14ac:dyDescent="0.25">
      <c r="F2520" s="1"/>
    </row>
    <row r="2521" spans="6:6" x14ac:dyDescent="0.25">
      <c r="F2521" s="1"/>
    </row>
    <row r="2522" spans="6:6" x14ac:dyDescent="0.25">
      <c r="F2522" s="1"/>
    </row>
    <row r="2523" spans="6:6" x14ac:dyDescent="0.25">
      <c r="F2523" s="1"/>
    </row>
    <row r="2524" spans="6:6" x14ac:dyDescent="0.25">
      <c r="F2524" s="1"/>
    </row>
    <row r="2525" spans="6:6" x14ac:dyDescent="0.25">
      <c r="F2525" s="1"/>
    </row>
    <row r="2526" spans="6:6" x14ac:dyDescent="0.25">
      <c r="F2526" s="1"/>
    </row>
    <row r="2527" spans="6:6" x14ac:dyDescent="0.25">
      <c r="F2527" s="1"/>
    </row>
    <row r="2528" spans="6:6" x14ac:dyDescent="0.25">
      <c r="F2528" s="1"/>
    </row>
    <row r="2529" spans="6:6" x14ac:dyDescent="0.25">
      <c r="F2529" s="1"/>
    </row>
    <row r="2530" spans="6:6" x14ac:dyDescent="0.25">
      <c r="F2530" s="1"/>
    </row>
    <row r="2531" spans="6:6" x14ac:dyDescent="0.25">
      <c r="F2531" s="1"/>
    </row>
    <row r="2532" spans="6:6" x14ac:dyDescent="0.25">
      <c r="F2532" s="1"/>
    </row>
    <row r="2533" spans="6:6" x14ac:dyDescent="0.25">
      <c r="F2533" s="1"/>
    </row>
    <row r="2534" spans="6:6" x14ac:dyDescent="0.25">
      <c r="F2534" s="1"/>
    </row>
    <row r="2535" spans="6:6" x14ac:dyDescent="0.25">
      <c r="F2535" s="1"/>
    </row>
    <row r="2536" spans="6:6" x14ac:dyDescent="0.25">
      <c r="F2536" s="1"/>
    </row>
    <row r="2537" spans="6:6" x14ac:dyDescent="0.25">
      <c r="F2537" s="1"/>
    </row>
    <row r="2538" spans="6:6" x14ac:dyDescent="0.25">
      <c r="F2538" s="1"/>
    </row>
    <row r="2539" spans="6:6" x14ac:dyDescent="0.25">
      <c r="F2539" s="1"/>
    </row>
    <row r="2540" spans="6:6" x14ac:dyDescent="0.25">
      <c r="F2540" s="1"/>
    </row>
    <row r="2541" spans="6:6" x14ac:dyDescent="0.25">
      <c r="F2541" s="1"/>
    </row>
    <row r="2542" spans="6:6" x14ac:dyDescent="0.25">
      <c r="F2542" s="1"/>
    </row>
    <row r="2543" spans="6:6" x14ac:dyDescent="0.25">
      <c r="F2543" s="1"/>
    </row>
    <row r="2544" spans="6:6" x14ac:dyDescent="0.25">
      <c r="F2544" s="1"/>
    </row>
    <row r="2545" spans="6:6" x14ac:dyDescent="0.25">
      <c r="F2545" s="1"/>
    </row>
    <row r="2546" spans="6:6" x14ac:dyDescent="0.25">
      <c r="F2546" s="1"/>
    </row>
    <row r="2547" spans="6:6" x14ac:dyDescent="0.25">
      <c r="F2547" s="1"/>
    </row>
    <row r="2548" spans="6:6" x14ac:dyDescent="0.25">
      <c r="F2548" s="1"/>
    </row>
    <row r="2549" spans="6:6" x14ac:dyDescent="0.25">
      <c r="F2549" s="1"/>
    </row>
    <row r="2550" spans="6:6" x14ac:dyDescent="0.25">
      <c r="F2550" s="1"/>
    </row>
    <row r="2551" spans="6:6" x14ac:dyDescent="0.25">
      <c r="F2551" s="1"/>
    </row>
    <row r="2552" spans="6:6" x14ac:dyDescent="0.25">
      <c r="F2552" s="1"/>
    </row>
    <row r="2553" spans="6:6" x14ac:dyDescent="0.25">
      <c r="F2553" s="1"/>
    </row>
    <row r="2554" spans="6:6" x14ac:dyDescent="0.25">
      <c r="F2554" s="1"/>
    </row>
    <row r="2555" spans="6:6" x14ac:dyDescent="0.25">
      <c r="F2555" s="1"/>
    </row>
    <row r="2556" spans="6:6" x14ac:dyDescent="0.25">
      <c r="F2556" s="1"/>
    </row>
    <row r="2557" spans="6:6" x14ac:dyDescent="0.25">
      <c r="F2557" s="1"/>
    </row>
    <row r="2558" spans="6:6" x14ac:dyDescent="0.25">
      <c r="F2558" s="1"/>
    </row>
    <row r="2559" spans="6:6" x14ac:dyDescent="0.25">
      <c r="F2559" s="1"/>
    </row>
    <row r="2560" spans="6:6" x14ac:dyDescent="0.25">
      <c r="F2560" s="1"/>
    </row>
    <row r="2561" spans="6:6" x14ac:dyDescent="0.25">
      <c r="F2561" s="1"/>
    </row>
    <row r="2562" spans="6:6" x14ac:dyDescent="0.25">
      <c r="F2562" s="1"/>
    </row>
    <row r="2563" spans="6:6" x14ac:dyDescent="0.25">
      <c r="F2563" s="1"/>
    </row>
    <row r="2564" spans="6:6" x14ac:dyDescent="0.25">
      <c r="F2564" s="1"/>
    </row>
    <row r="2565" spans="6:6" x14ac:dyDescent="0.25">
      <c r="F2565" s="1"/>
    </row>
    <row r="2566" spans="6:6" x14ac:dyDescent="0.25">
      <c r="F2566" s="1"/>
    </row>
    <row r="2567" spans="6:6" x14ac:dyDescent="0.25">
      <c r="F2567" s="1"/>
    </row>
    <row r="2568" spans="6:6" x14ac:dyDescent="0.25">
      <c r="F2568" s="1"/>
    </row>
    <row r="2569" spans="6:6" x14ac:dyDescent="0.25">
      <c r="F2569" s="1"/>
    </row>
    <row r="2570" spans="6:6" x14ac:dyDescent="0.25">
      <c r="F2570" s="1"/>
    </row>
    <row r="2571" spans="6:6" x14ac:dyDescent="0.25">
      <c r="F2571" s="1"/>
    </row>
    <row r="2572" spans="6:6" x14ac:dyDescent="0.25">
      <c r="F2572" s="1"/>
    </row>
    <row r="2573" spans="6:6" x14ac:dyDescent="0.25">
      <c r="F2573" s="1"/>
    </row>
    <row r="2574" spans="6:6" x14ac:dyDescent="0.25">
      <c r="F2574" s="1"/>
    </row>
    <row r="2575" spans="6:6" x14ac:dyDescent="0.25">
      <c r="F2575" s="1"/>
    </row>
    <row r="2576" spans="6:6" x14ac:dyDescent="0.25">
      <c r="F2576" s="1"/>
    </row>
    <row r="2577" spans="6:6" x14ac:dyDescent="0.25">
      <c r="F2577" s="1"/>
    </row>
    <row r="2578" spans="6:6" x14ac:dyDescent="0.25">
      <c r="F2578" s="1"/>
    </row>
    <row r="2579" spans="6:6" x14ac:dyDescent="0.25">
      <c r="F2579" s="1"/>
    </row>
    <row r="2580" spans="6:6" x14ac:dyDescent="0.25">
      <c r="F2580" s="1"/>
    </row>
    <row r="2581" spans="6:6" x14ac:dyDescent="0.25">
      <c r="F2581" s="1"/>
    </row>
    <row r="2582" spans="6:6" x14ac:dyDescent="0.25">
      <c r="F2582" s="1"/>
    </row>
    <row r="2583" spans="6:6" x14ac:dyDescent="0.25">
      <c r="F2583" s="1"/>
    </row>
    <row r="2584" spans="6:6" x14ac:dyDescent="0.25">
      <c r="F2584" s="1"/>
    </row>
    <row r="2585" spans="6:6" x14ac:dyDescent="0.25">
      <c r="F2585" s="1"/>
    </row>
    <row r="2586" spans="6:6" x14ac:dyDescent="0.25">
      <c r="F2586" s="1"/>
    </row>
    <row r="2587" spans="6:6" x14ac:dyDescent="0.25">
      <c r="F2587" s="1"/>
    </row>
    <row r="2588" spans="6:6" x14ac:dyDescent="0.25">
      <c r="F2588" s="1"/>
    </row>
    <row r="2589" spans="6:6" x14ac:dyDescent="0.25">
      <c r="F2589" s="1"/>
    </row>
    <row r="2590" spans="6:6" x14ac:dyDescent="0.25">
      <c r="F2590" s="1"/>
    </row>
    <row r="2591" spans="6:6" x14ac:dyDescent="0.25">
      <c r="F2591" s="1"/>
    </row>
    <row r="2592" spans="6:6" x14ac:dyDescent="0.25">
      <c r="F2592" s="1"/>
    </row>
    <row r="2593" spans="6:6" x14ac:dyDescent="0.25">
      <c r="F2593" s="1"/>
    </row>
    <row r="2594" spans="6:6" x14ac:dyDescent="0.25">
      <c r="F2594" s="1"/>
    </row>
    <row r="2595" spans="6:6" x14ac:dyDescent="0.25">
      <c r="F2595" s="1"/>
    </row>
    <row r="2596" spans="6:6" x14ac:dyDescent="0.25">
      <c r="F2596" s="1"/>
    </row>
    <row r="2597" spans="6:6" x14ac:dyDescent="0.25">
      <c r="F2597" s="1"/>
    </row>
    <row r="2598" spans="6:6" x14ac:dyDescent="0.25">
      <c r="F2598" s="1"/>
    </row>
    <row r="2599" spans="6:6" x14ac:dyDescent="0.25">
      <c r="F2599" s="1"/>
    </row>
    <row r="2600" spans="6:6" x14ac:dyDescent="0.25">
      <c r="F2600" s="1"/>
    </row>
    <row r="2601" spans="6:6" x14ac:dyDescent="0.25">
      <c r="F2601" s="1"/>
    </row>
    <row r="2602" spans="6:6" x14ac:dyDescent="0.25">
      <c r="F2602" s="1"/>
    </row>
    <row r="2603" spans="6:6" x14ac:dyDescent="0.25">
      <c r="F2603" s="1"/>
    </row>
    <row r="2604" spans="6:6" x14ac:dyDescent="0.25">
      <c r="F2604" s="1"/>
    </row>
    <row r="2605" spans="6:6" x14ac:dyDescent="0.25">
      <c r="F2605" s="1"/>
    </row>
    <row r="2606" spans="6:6" x14ac:dyDescent="0.25">
      <c r="F2606" s="1"/>
    </row>
    <row r="2607" spans="6:6" x14ac:dyDescent="0.25">
      <c r="F2607" s="1"/>
    </row>
    <row r="2608" spans="6:6" x14ac:dyDescent="0.25">
      <c r="F2608" s="1"/>
    </row>
    <row r="2609" spans="6:6" x14ac:dyDescent="0.25">
      <c r="F2609" s="1"/>
    </row>
    <row r="2610" spans="6:6" x14ac:dyDescent="0.25">
      <c r="F2610" s="1"/>
    </row>
    <row r="2611" spans="6:6" x14ac:dyDescent="0.25">
      <c r="F2611" s="1"/>
    </row>
    <row r="2612" spans="6:6" x14ac:dyDescent="0.25">
      <c r="F2612" s="1"/>
    </row>
    <row r="2613" spans="6:6" x14ac:dyDescent="0.25">
      <c r="F2613" s="1"/>
    </row>
    <row r="2614" spans="6:6" x14ac:dyDescent="0.25">
      <c r="F2614" s="1"/>
    </row>
    <row r="2615" spans="6:6" x14ac:dyDescent="0.25">
      <c r="F2615" s="1"/>
    </row>
    <row r="2616" spans="6:6" x14ac:dyDescent="0.25">
      <c r="F2616" s="1"/>
    </row>
    <row r="2617" spans="6:6" x14ac:dyDescent="0.25">
      <c r="F2617" s="1"/>
    </row>
    <row r="2618" spans="6:6" x14ac:dyDescent="0.25">
      <c r="F2618" s="1"/>
    </row>
    <row r="2619" spans="6:6" x14ac:dyDescent="0.25">
      <c r="F2619" s="1"/>
    </row>
    <row r="2620" spans="6:6" x14ac:dyDescent="0.25">
      <c r="F2620" s="1"/>
    </row>
    <row r="2621" spans="6:6" x14ac:dyDescent="0.25">
      <c r="F2621" s="1"/>
    </row>
    <row r="2622" spans="6:6" x14ac:dyDescent="0.25">
      <c r="F2622" s="1"/>
    </row>
    <row r="2623" spans="6:6" x14ac:dyDescent="0.25">
      <c r="F2623" s="1"/>
    </row>
    <row r="2624" spans="6:6" x14ac:dyDescent="0.25">
      <c r="F2624" s="1"/>
    </row>
    <row r="2625" spans="6:6" x14ac:dyDescent="0.25">
      <c r="F2625" s="1"/>
    </row>
    <row r="2626" spans="6:6" x14ac:dyDescent="0.25">
      <c r="F2626" s="1"/>
    </row>
    <row r="2627" spans="6:6" x14ac:dyDescent="0.25">
      <c r="F2627" s="1"/>
    </row>
    <row r="2628" spans="6:6" x14ac:dyDescent="0.25">
      <c r="F2628" s="1"/>
    </row>
    <row r="2629" spans="6:6" x14ac:dyDescent="0.25">
      <c r="F2629" s="1"/>
    </row>
    <row r="2630" spans="6:6" x14ac:dyDescent="0.25">
      <c r="F2630" s="1"/>
    </row>
    <row r="2631" spans="6:6" x14ac:dyDescent="0.25">
      <c r="F2631" s="1"/>
    </row>
    <row r="2632" spans="6:6" x14ac:dyDescent="0.25">
      <c r="F2632" s="1"/>
    </row>
    <row r="2633" spans="6:6" x14ac:dyDescent="0.25">
      <c r="F2633" s="1"/>
    </row>
    <row r="2634" spans="6:6" x14ac:dyDescent="0.25">
      <c r="F2634" s="1"/>
    </row>
    <row r="2635" spans="6:6" x14ac:dyDescent="0.25">
      <c r="F2635" s="1"/>
    </row>
    <row r="2636" spans="6:6" x14ac:dyDescent="0.25">
      <c r="F2636" s="1"/>
    </row>
    <row r="2637" spans="6:6" x14ac:dyDescent="0.25">
      <c r="F2637" s="1"/>
    </row>
    <row r="2638" spans="6:6" x14ac:dyDescent="0.25">
      <c r="F2638" s="1"/>
    </row>
    <row r="2639" spans="6:6" x14ac:dyDescent="0.25">
      <c r="F2639" s="1"/>
    </row>
    <row r="2640" spans="6:6" x14ac:dyDescent="0.25">
      <c r="F2640" s="1"/>
    </row>
    <row r="2641" spans="6:6" x14ac:dyDescent="0.25">
      <c r="F2641" s="1"/>
    </row>
    <row r="2642" spans="6:6" x14ac:dyDescent="0.25">
      <c r="F2642" s="1"/>
    </row>
    <row r="2643" spans="6:6" x14ac:dyDescent="0.25">
      <c r="F2643" s="1"/>
    </row>
    <row r="2644" spans="6:6" x14ac:dyDescent="0.25">
      <c r="F2644" s="1"/>
    </row>
    <row r="2645" spans="6:6" x14ac:dyDescent="0.25">
      <c r="F2645" s="1"/>
    </row>
    <row r="2646" spans="6:6" x14ac:dyDescent="0.25">
      <c r="F2646" s="1"/>
    </row>
    <row r="2647" spans="6:6" x14ac:dyDescent="0.25">
      <c r="F2647" s="1"/>
    </row>
    <row r="2648" spans="6:6" x14ac:dyDescent="0.25">
      <c r="F2648" s="1"/>
    </row>
    <row r="2649" spans="6:6" x14ac:dyDescent="0.25">
      <c r="F2649" s="1"/>
    </row>
    <row r="2650" spans="6:6" x14ac:dyDescent="0.25">
      <c r="F2650" s="1"/>
    </row>
    <row r="2651" spans="6:6" x14ac:dyDescent="0.25">
      <c r="F2651" s="1"/>
    </row>
    <row r="2652" spans="6:6" x14ac:dyDescent="0.25">
      <c r="F2652" s="1"/>
    </row>
    <row r="2653" spans="6:6" x14ac:dyDescent="0.25">
      <c r="F2653" s="1"/>
    </row>
    <row r="2654" spans="6:6" x14ac:dyDescent="0.25">
      <c r="F2654" s="1"/>
    </row>
    <row r="2655" spans="6:6" x14ac:dyDescent="0.25">
      <c r="F2655" s="1"/>
    </row>
    <row r="2656" spans="6:6" x14ac:dyDescent="0.25">
      <c r="F2656" s="1"/>
    </row>
    <row r="2657" spans="6:6" x14ac:dyDescent="0.25">
      <c r="F2657" s="1"/>
    </row>
    <row r="2658" spans="6:6" x14ac:dyDescent="0.25">
      <c r="F2658" s="1"/>
    </row>
    <row r="2659" spans="6:6" x14ac:dyDescent="0.25">
      <c r="F2659" s="1"/>
    </row>
    <row r="2660" spans="6:6" x14ac:dyDescent="0.25">
      <c r="F2660" s="1"/>
    </row>
    <row r="2661" spans="6:6" x14ac:dyDescent="0.25">
      <c r="F2661" s="1"/>
    </row>
    <row r="2662" spans="6:6" x14ac:dyDescent="0.25">
      <c r="F2662" s="1"/>
    </row>
    <row r="2663" spans="6:6" x14ac:dyDescent="0.25">
      <c r="F2663" s="1"/>
    </row>
    <row r="2664" spans="6:6" x14ac:dyDescent="0.25">
      <c r="F2664" s="1"/>
    </row>
    <row r="2665" spans="6:6" x14ac:dyDescent="0.25">
      <c r="F2665" s="1"/>
    </row>
    <row r="2666" spans="6:6" x14ac:dyDescent="0.25">
      <c r="F2666" s="1"/>
    </row>
    <row r="2667" spans="6:6" x14ac:dyDescent="0.25">
      <c r="F2667" s="1"/>
    </row>
    <row r="2668" spans="6:6" x14ac:dyDescent="0.25">
      <c r="F2668" s="1"/>
    </row>
    <row r="2669" spans="6:6" x14ac:dyDescent="0.25">
      <c r="F2669" s="1"/>
    </row>
    <row r="2670" spans="6:6" x14ac:dyDescent="0.25">
      <c r="F2670" s="1"/>
    </row>
    <row r="2671" spans="6:6" x14ac:dyDescent="0.25">
      <c r="F2671" s="1"/>
    </row>
    <row r="2672" spans="6:6" x14ac:dyDescent="0.25">
      <c r="F2672" s="1"/>
    </row>
    <row r="2673" spans="6:6" x14ac:dyDescent="0.25">
      <c r="F2673" s="1"/>
    </row>
    <row r="2674" spans="6:6" x14ac:dyDescent="0.25">
      <c r="F2674" s="1"/>
    </row>
    <row r="2675" spans="6:6" x14ac:dyDescent="0.25">
      <c r="F2675" s="1"/>
    </row>
    <row r="2676" spans="6:6" x14ac:dyDescent="0.25">
      <c r="F2676" s="1"/>
    </row>
    <row r="2677" spans="6:6" x14ac:dyDescent="0.25">
      <c r="F2677" s="1"/>
    </row>
    <row r="2678" spans="6:6" x14ac:dyDescent="0.25">
      <c r="F2678" s="1"/>
    </row>
    <row r="2679" spans="6:6" x14ac:dyDescent="0.25">
      <c r="F2679" s="1"/>
    </row>
    <row r="2680" spans="6:6" x14ac:dyDescent="0.25">
      <c r="F2680" s="1"/>
    </row>
    <row r="2681" spans="6:6" x14ac:dyDescent="0.25">
      <c r="F2681" s="1"/>
    </row>
    <row r="2682" spans="6:6" x14ac:dyDescent="0.25">
      <c r="F2682" s="1"/>
    </row>
    <row r="2683" spans="6:6" x14ac:dyDescent="0.25">
      <c r="F2683" s="1"/>
    </row>
    <row r="2684" spans="6:6" x14ac:dyDescent="0.25">
      <c r="F2684" s="1"/>
    </row>
    <row r="2685" spans="6:6" x14ac:dyDescent="0.25">
      <c r="F2685" s="1"/>
    </row>
    <row r="2686" spans="6:6" x14ac:dyDescent="0.25">
      <c r="F2686" s="1"/>
    </row>
    <row r="2687" spans="6:6" x14ac:dyDescent="0.25">
      <c r="F2687" s="1"/>
    </row>
    <row r="2688" spans="6:6" x14ac:dyDescent="0.25">
      <c r="F2688" s="1"/>
    </row>
    <row r="2689" spans="6:6" x14ac:dyDescent="0.25">
      <c r="F2689" s="1"/>
    </row>
    <row r="2690" spans="6:6" x14ac:dyDescent="0.25">
      <c r="F2690" s="1"/>
    </row>
    <row r="2691" spans="6:6" x14ac:dyDescent="0.25">
      <c r="F2691" s="1"/>
    </row>
    <row r="2692" spans="6:6" x14ac:dyDescent="0.25">
      <c r="F2692" s="1"/>
    </row>
    <row r="2693" spans="6:6" x14ac:dyDescent="0.25">
      <c r="F2693" s="1"/>
    </row>
    <row r="2694" spans="6:6" x14ac:dyDescent="0.25">
      <c r="F2694" s="1"/>
    </row>
    <row r="2695" spans="6:6" x14ac:dyDescent="0.25">
      <c r="F2695" s="1"/>
    </row>
    <row r="2696" spans="6:6" x14ac:dyDescent="0.25">
      <c r="F2696" s="1"/>
    </row>
    <row r="2697" spans="6:6" x14ac:dyDescent="0.25">
      <c r="F2697" s="1"/>
    </row>
    <row r="2698" spans="6:6" x14ac:dyDescent="0.25">
      <c r="F2698" s="1"/>
    </row>
    <row r="2699" spans="6:6" x14ac:dyDescent="0.25">
      <c r="F2699" s="1"/>
    </row>
    <row r="2700" spans="6:6" x14ac:dyDescent="0.25">
      <c r="F2700" s="1"/>
    </row>
    <row r="2701" spans="6:6" x14ac:dyDescent="0.25">
      <c r="F2701" s="1"/>
    </row>
    <row r="2702" spans="6:6" x14ac:dyDescent="0.25">
      <c r="F2702" s="1"/>
    </row>
    <row r="2703" spans="6:6" x14ac:dyDescent="0.25">
      <c r="F2703" s="1"/>
    </row>
    <row r="2704" spans="6:6" x14ac:dyDescent="0.25">
      <c r="F2704" s="1"/>
    </row>
    <row r="2705" spans="6:6" x14ac:dyDescent="0.25">
      <c r="F2705" s="1"/>
    </row>
    <row r="2706" spans="6:6" x14ac:dyDescent="0.25">
      <c r="F2706" s="1"/>
    </row>
    <row r="2707" spans="6:6" x14ac:dyDescent="0.25">
      <c r="F2707" s="1"/>
    </row>
    <row r="2708" spans="6:6" x14ac:dyDescent="0.25">
      <c r="F2708" s="1"/>
    </row>
    <row r="2709" spans="6:6" x14ac:dyDescent="0.25">
      <c r="F2709" s="1"/>
    </row>
    <row r="2710" spans="6:6" x14ac:dyDescent="0.25">
      <c r="F2710" s="1"/>
    </row>
    <row r="2711" spans="6:6" x14ac:dyDescent="0.25">
      <c r="F2711" s="1"/>
    </row>
    <row r="2712" spans="6:6" x14ac:dyDescent="0.25">
      <c r="F2712" s="1"/>
    </row>
    <row r="2713" spans="6:6" x14ac:dyDescent="0.25">
      <c r="F2713" s="1"/>
    </row>
    <row r="2714" spans="6:6" x14ac:dyDescent="0.25">
      <c r="F2714" s="1"/>
    </row>
    <row r="2715" spans="6:6" x14ac:dyDescent="0.25">
      <c r="F2715" s="1"/>
    </row>
    <row r="2716" spans="6:6" x14ac:dyDescent="0.25">
      <c r="F2716" s="1"/>
    </row>
    <row r="2717" spans="6:6" x14ac:dyDescent="0.25">
      <c r="F2717" s="1"/>
    </row>
    <row r="2718" spans="6:6" x14ac:dyDescent="0.25">
      <c r="F2718" s="1"/>
    </row>
    <row r="2719" spans="6:6" x14ac:dyDescent="0.25">
      <c r="F2719" s="1"/>
    </row>
    <row r="2720" spans="6:6" x14ac:dyDescent="0.25">
      <c r="F2720" s="1"/>
    </row>
    <row r="2721" spans="6:6" x14ac:dyDescent="0.25">
      <c r="F2721" s="1"/>
    </row>
    <row r="2722" spans="6:6" x14ac:dyDescent="0.25">
      <c r="F2722" s="1"/>
    </row>
    <row r="2723" spans="6:6" x14ac:dyDescent="0.25">
      <c r="F2723" s="1"/>
    </row>
    <row r="2724" spans="6:6" x14ac:dyDescent="0.25">
      <c r="F2724" s="1"/>
    </row>
    <row r="2725" spans="6:6" x14ac:dyDescent="0.25">
      <c r="F2725" s="1"/>
    </row>
    <row r="2726" spans="6:6" x14ac:dyDescent="0.25">
      <c r="F2726" s="1"/>
    </row>
    <row r="2727" spans="6:6" x14ac:dyDescent="0.25">
      <c r="F2727" s="1"/>
    </row>
    <row r="2728" spans="6:6" x14ac:dyDescent="0.25">
      <c r="F2728" s="1"/>
    </row>
    <row r="2729" spans="6:6" x14ac:dyDescent="0.25">
      <c r="F2729" s="1"/>
    </row>
    <row r="2730" spans="6:6" x14ac:dyDescent="0.25">
      <c r="F2730" s="1"/>
    </row>
    <row r="2731" spans="6:6" x14ac:dyDescent="0.25">
      <c r="F2731" s="1"/>
    </row>
    <row r="2732" spans="6:6" x14ac:dyDescent="0.25">
      <c r="F2732" s="1"/>
    </row>
    <row r="2733" spans="6:6" x14ac:dyDescent="0.25">
      <c r="F2733" s="1"/>
    </row>
    <row r="2734" spans="6:6" x14ac:dyDescent="0.25">
      <c r="F2734" s="1"/>
    </row>
    <row r="2735" spans="6:6" x14ac:dyDescent="0.25">
      <c r="F2735" s="1"/>
    </row>
    <row r="2736" spans="6:6" x14ac:dyDescent="0.25">
      <c r="F2736" s="1"/>
    </row>
    <row r="2737" spans="6:6" x14ac:dyDescent="0.25">
      <c r="F2737" s="1"/>
    </row>
    <row r="2738" spans="6:6" x14ac:dyDescent="0.25">
      <c r="F2738" s="1"/>
    </row>
    <row r="2739" spans="6:6" x14ac:dyDescent="0.25">
      <c r="F2739" s="1"/>
    </row>
    <row r="2740" spans="6:6" x14ac:dyDescent="0.25">
      <c r="F2740" s="1"/>
    </row>
    <row r="2741" spans="6:6" x14ac:dyDescent="0.25">
      <c r="F2741" s="1"/>
    </row>
    <row r="2742" spans="6:6" x14ac:dyDescent="0.25">
      <c r="F2742" s="1"/>
    </row>
    <row r="2743" spans="6:6" x14ac:dyDescent="0.25">
      <c r="F2743" s="1"/>
    </row>
    <row r="2744" spans="6:6" x14ac:dyDescent="0.25">
      <c r="F2744" s="1"/>
    </row>
    <row r="2745" spans="6:6" x14ac:dyDescent="0.25">
      <c r="F2745" s="1"/>
    </row>
    <row r="2746" spans="6:6" x14ac:dyDescent="0.25">
      <c r="F2746" s="1"/>
    </row>
    <row r="2747" spans="6:6" x14ac:dyDescent="0.25">
      <c r="F2747" s="1"/>
    </row>
    <row r="2748" spans="6:6" x14ac:dyDescent="0.25">
      <c r="F2748" s="1"/>
    </row>
    <row r="2749" spans="6:6" x14ac:dyDescent="0.25">
      <c r="F2749" s="1"/>
    </row>
    <row r="2750" spans="6:6" x14ac:dyDescent="0.25">
      <c r="F2750" s="1"/>
    </row>
    <row r="2751" spans="6:6" x14ac:dyDescent="0.25">
      <c r="F2751" s="1"/>
    </row>
    <row r="2752" spans="6:6" x14ac:dyDescent="0.25">
      <c r="F2752" s="1"/>
    </row>
    <row r="2753" spans="6:6" x14ac:dyDescent="0.25">
      <c r="F2753" s="1"/>
    </row>
    <row r="2754" spans="6:6" x14ac:dyDescent="0.25">
      <c r="F2754" s="1"/>
    </row>
    <row r="2755" spans="6:6" x14ac:dyDescent="0.25">
      <c r="F2755" s="1"/>
    </row>
    <row r="2756" spans="6:6" x14ac:dyDescent="0.25">
      <c r="F2756" s="1"/>
    </row>
    <row r="2757" spans="6:6" x14ac:dyDescent="0.25">
      <c r="F2757" s="1"/>
    </row>
    <row r="2758" spans="6:6" x14ac:dyDescent="0.25">
      <c r="F2758" s="1"/>
    </row>
    <row r="2759" spans="6:6" x14ac:dyDescent="0.25">
      <c r="F2759" s="1"/>
    </row>
    <row r="2760" spans="6:6" x14ac:dyDescent="0.25">
      <c r="F2760" s="1"/>
    </row>
    <row r="2761" spans="6:6" x14ac:dyDescent="0.25">
      <c r="F2761" s="1"/>
    </row>
    <row r="2762" spans="6:6" x14ac:dyDescent="0.25">
      <c r="F2762" s="1"/>
    </row>
    <row r="2763" spans="6:6" x14ac:dyDescent="0.25">
      <c r="F2763" s="1"/>
    </row>
    <row r="2764" spans="6:6" x14ac:dyDescent="0.25">
      <c r="F2764" s="1"/>
    </row>
    <row r="2765" spans="6:6" x14ac:dyDescent="0.25">
      <c r="F2765" s="1"/>
    </row>
    <row r="2766" spans="6:6" x14ac:dyDescent="0.25">
      <c r="F2766" s="1"/>
    </row>
    <row r="2767" spans="6:6" x14ac:dyDescent="0.25">
      <c r="F2767" s="1"/>
    </row>
    <row r="2768" spans="6:6" x14ac:dyDescent="0.25">
      <c r="F2768" s="1"/>
    </row>
    <row r="2769" spans="6:6" x14ac:dyDescent="0.25">
      <c r="F2769" s="1"/>
    </row>
    <row r="2770" spans="6:6" x14ac:dyDescent="0.25">
      <c r="F2770" s="1"/>
    </row>
    <row r="2771" spans="6:6" x14ac:dyDescent="0.25">
      <c r="F2771" s="1"/>
    </row>
    <row r="2772" spans="6:6" x14ac:dyDescent="0.25">
      <c r="F2772" s="1"/>
    </row>
    <row r="2773" spans="6:6" x14ac:dyDescent="0.25">
      <c r="F2773" s="1"/>
    </row>
    <row r="2774" spans="6:6" x14ac:dyDescent="0.25">
      <c r="F2774" s="1"/>
    </row>
    <row r="2775" spans="6:6" x14ac:dyDescent="0.25">
      <c r="F2775" s="1"/>
    </row>
    <row r="2776" spans="6:6" x14ac:dyDescent="0.25">
      <c r="F2776" s="1"/>
    </row>
    <row r="2777" spans="6:6" x14ac:dyDescent="0.25">
      <c r="F2777" s="1"/>
    </row>
    <row r="2778" spans="6:6" x14ac:dyDescent="0.25">
      <c r="F2778" s="1"/>
    </row>
    <row r="2779" spans="6:6" x14ac:dyDescent="0.25">
      <c r="F2779" s="1"/>
    </row>
    <row r="2780" spans="6:6" x14ac:dyDescent="0.25">
      <c r="F2780" s="1"/>
    </row>
    <row r="2781" spans="6:6" x14ac:dyDescent="0.25">
      <c r="F2781" s="1"/>
    </row>
    <row r="2782" spans="6:6" x14ac:dyDescent="0.25">
      <c r="F2782" s="1"/>
    </row>
    <row r="2783" spans="6:6" x14ac:dyDescent="0.25">
      <c r="F2783" s="1"/>
    </row>
    <row r="2784" spans="6:6" x14ac:dyDescent="0.25">
      <c r="F2784" s="1"/>
    </row>
    <row r="2785" spans="6:6" x14ac:dyDescent="0.25">
      <c r="F2785" s="1"/>
    </row>
    <row r="2786" spans="6:6" x14ac:dyDescent="0.25">
      <c r="F2786" s="1"/>
    </row>
    <row r="2787" spans="6:6" x14ac:dyDescent="0.25">
      <c r="F2787" s="1"/>
    </row>
    <row r="2788" spans="6:6" x14ac:dyDescent="0.25">
      <c r="F2788" s="1"/>
    </row>
    <row r="2789" spans="6:6" x14ac:dyDescent="0.25">
      <c r="F2789" s="1"/>
    </row>
    <row r="2790" spans="6:6" x14ac:dyDescent="0.25">
      <c r="F2790" s="1"/>
    </row>
    <row r="2791" spans="6:6" x14ac:dyDescent="0.25">
      <c r="F2791" s="1"/>
    </row>
    <row r="2792" spans="6:6" x14ac:dyDescent="0.25">
      <c r="F2792" s="1"/>
    </row>
    <row r="2793" spans="6:6" x14ac:dyDescent="0.25">
      <c r="F2793" s="1"/>
    </row>
    <row r="2794" spans="6:6" x14ac:dyDescent="0.25">
      <c r="F2794" s="1"/>
    </row>
    <row r="2795" spans="6:6" x14ac:dyDescent="0.25">
      <c r="F2795" s="1"/>
    </row>
    <row r="2796" spans="6:6" x14ac:dyDescent="0.25">
      <c r="F2796" s="1"/>
    </row>
    <row r="2797" spans="6:6" x14ac:dyDescent="0.25">
      <c r="F2797" s="1"/>
    </row>
    <row r="2798" spans="6:6" x14ac:dyDescent="0.25">
      <c r="F2798" s="1"/>
    </row>
    <row r="2799" spans="6:6" x14ac:dyDescent="0.25">
      <c r="F2799" s="1"/>
    </row>
    <row r="2800" spans="6:6" x14ac:dyDescent="0.25">
      <c r="F2800" s="1"/>
    </row>
    <row r="2801" spans="6:6" x14ac:dyDescent="0.25">
      <c r="F2801" s="1"/>
    </row>
    <row r="2802" spans="6:6" x14ac:dyDescent="0.25">
      <c r="F2802" s="1"/>
    </row>
    <row r="2803" spans="6:6" x14ac:dyDescent="0.25">
      <c r="F2803" s="1"/>
    </row>
    <row r="2804" spans="6:6" x14ac:dyDescent="0.25">
      <c r="F2804" s="1"/>
    </row>
    <row r="2805" spans="6:6" x14ac:dyDescent="0.25">
      <c r="F2805" s="1"/>
    </row>
    <row r="2806" spans="6:6" x14ac:dyDescent="0.25">
      <c r="F2806" s="1"/>
    </row>
    <row r="2807" spans="6:6" x14ac:dyDescent="0.25">
      <c r="F2807" s="1"/>
    </row>
    <row r="2808" spans="6:6" x14ac:dyDescent="0.25">
      <c r="F2808" s="1"/>
    </row>
    <row r="2809" spans="6:6" x14ac:dyDescent="0.25">
      <c r="F2809" s="1"/>
    </row>
    <row r="2810" spans="6:6" x14ac:dyDescent="0.25">
      <c r="F2810" s="1"/>
    </row>
    <row r="2811" spans="6:6" x14ac:dyDescent="0.25">
      <c r="F2811" s="1"/>
    </row>
    <row r="2812" spans="6:6" x14ac:dyDescent="0.25">
      <c r="F2812" s="1"/>
    </row>
    <row r="2813" spans="6:6" x14ac:dyDescent="0.25">
      <c r="F2813" s="1"/>
    </row>
    <row r="2814" spans="6:6" x14ac:dyDescent="0.25">
      <c r="F2814" s="1"/>
    </row>
    <row r="2815" spans="6:6" x14ac:dyDescent="0.25">
      <c r="F2815" s="1"/>
    </row>
    <row r="2816" spans="6:6" x14ac:dyDescent="0.25">
      <c r="F2816" s="1"/>
    </row>
    <row r="2817" spans="6:6" x14ac:dyDescent="0.25">
      <c r="F2817" s="1"/>
    </row>
    <row r="2818" spans="6:6" x14ac:dyDescent="0.25">
      <c r="F2818" s="1"/>
    </row>
    <row r="2819" spans="6:6" x14ac:dyDescent="0.25">
      <c r="F2819" s="1"/>
    </row>
    <row r="2820" spans="6:6" x14ac:dyDescent="0.25">
      <c r="F2820" s="1"/>
    </row>
    <row r="2821" spans="6:6" x14ac:dyDescent="0.25">
      <c r="F2821" s="1"/>
    </row>
    <row r="2822" spans="6:6" x14ac:dyDescent="0.25">
      <c r="F2822" s="1"/>
    </row>
    <row r="2823" spans="6:6" x14ac:dyDescent="0.25">
      <c r="F2823" s="1"/>
    </row>
    <row r="2824" spans="6:6" x14ac:dyDescent="0.25">
      <c r="F2824" s="1"/>
    </row>
    <row r="2825" spans="6:6" x14ac:dyDescent="0.25">
      <c r="F2825" s="1"/>
    </row>
    <row r="2826" spans="6:6" x14ac:dyDescent="0.25">
      <c r="F2826" s="1"/>
    </row>
    <row r="2827" spans="6:6" x14ac:dyDescent="0.25">
      <c r="F2827" s="1"/>
    </row>
    <row r="2828" spans="6:6" x14ac:dyDescent="0.25">
      <c r="F2828" s="1"/>
    </row>
    <row r="2829" spans="6:6" x14ac:dyDescent="0.25">
      <c r="F2829" s="1"/>
    </row>
    <row r="2830" spans="6:6" x14ac:dyDescent="0.25">
      <c r="F2830" s="1"/>
    </row>
    <row r="2831" spans="6:6" x14ac:dyDescent="0.25">
      <c r="F2831" s="1"/>
    </row>
    <row r="2832" spans="6:6" x14ac:dyDescent="0.25">
      <c r="F2832" s="1"/>
    </row>
    <row r="2833" spans="6:6" x14ac:dyDescent="0.25">
      <c r="F2833" s="1"/>
    </row>
    <row r="2834" spans="6:6" x14ac:dyDescent="0.25">
      <c r="F2834" s="1"/>
    </row>
    <row r="2835" spans="6:6" x14ac:dyDescent="0.25">
      <c r="F2835" s="1"/>
    </row>
    <row r="2836" spans="6:6" x14ac:dyDescent="0.25">
      <c r="F2836" s="1"/>
    </row>
    <row r="2837" spans="6:6" x14ac:dyDescent="0.25">
      <c r="F2837" s="1"/>
    </row>
    <row r="2838" spans="6:6" x14ac:dyDescent="0.25">
      <c r="F2838" s="1"/>
    </row>
    <row r="2839" spans="6:6" x14ac:dyDescent="0.25">
      <c r="F2839" s="1"/>
    </row>
    <row r="2840" spans="6:6" x14ac:dyDescent="0.25">
      <c r="F2840" s="1"/>
    </row>
    <row r="2841" spans="6:6" x14ac:dyDescent="0.25">
      <c r="F2841" s="1"/>
    </row>
    <row r="2842" spans="6:6" x14ac:dyDescent="0.25">
      <c r="F2842" s="1"/>
    </row>
    <row r="2843" spans="6:6" x14ac:dyDescent="0.25">
      <c r="F2843" s="1"/>
    </row>
    <row r="2844" spans="6:6" x14ac:dyDescent="0.25">
      <c r="F2844" s="1"/>
    </row>
    <row r="2845" spans="6:6" x14ac:dyDescent="0.25">
      <c r="F2845" s="1"/>
    </row>
    <row r="2846" spans="6:6" x14ac:dyDescent="0.25">
      <c r="F2846" s="1"/>
    </row>
    <row r="2847" spans="6:6" x14ac:dyDescent="0.25">
      <c r="F2847" s="1"/>
    </row>
    <row r="2848" spans="6:6" x14ac:dyDescent="0.25">
      <c r="F2848" s="1"/>
    </row>
    <row r="2849" spans="6:6" x14ac:dyDescent="0.25">
      <c r="F2849" s="1"/>
    </row>
    <row r="2850" spans="6:6" x14ac:dyDescent="0.25">
      <c r="F2850" s="1"/>
    </row>
    <row r="2851" spans="6:6" x14ac:dyDescent="0.25">
      <c r="F2851" s="1"/>
    </row>
    <row r="2852" spans="6:6" x14ac:dyDescent="0.25">
      <c r="F2852" s="1"/>
    </row>
    <row r="2853" spans="6:6" x14ac:dyDescent="0.25">
      <c r="F2853" s="1"/>
    </row>
    <row r="2854" spans="6:6" x14ac:dyDescent="0.25">
      <c r="F2854" s="1"/>
    </row>
    <row r="2855" spans="6:6" x14ac:dyDescent="0.25">
      <c r="F2855" s="1"/>
    </row>
    <row r="2856" spans="6:6" x14ac:dyDescent="0.25">
      <c r="F2856" s="1"/>
    </row>
    <row r="2857" spans="6:6" x14ac:dyDescent="0.25">
      <c r="F2857" s="1"/>
    </row>
    <row r="2858" spans="6:6" x14ac:dyDescent="0.25">
      <c r="F2858" s="1"/>
    </row>
    <row r="2859" spans="6:6" x14ac:dyDescent="0.25">
      <c r="F2859" s="1"/>
    </row>
    <row r="2860" spans="6:6" x14ac:dyDescent="0.25">
      <c r="F2860" s="1"/>
    </row>
    <row r="2861" spans="6:6" x14ac:dyDescent="0.25">
      <c r="F2861" s="1"/>
    </row>
    <row r="2862" spans="6:6" x14ac:dyDescent="0.25">
      <c r="F2862" s="1"/>
    </row>
    <row r="2863" spans="6:6" x14ac:dyDescent="0.25">
      <c r="F2863" s="1"/>
    </row>
    <row r="2864" spans="6:6" x14ac:dyDescent="0.25">
      <c r="F2864" s="1"/>
    </row>
    <row r="2865" spans="6:6" x14ac:dyDescent="0.25">
      <c r="F2865" s="1"/>
    </row>
    <row r="2866" spans="6:6" x14ac:dyDescent="0.25">
      <c r="F2866" s="1"/>
    </row>
    <row r="2867" spans="6:6" x14ac:dyDescent="0.25">
      <c r="F2867" s="1"/>
    </row>
    <row r="2868" spans="6:6" x14ac:dyDescent="0.25">
      <c r="F2868" s="1"/>
    </row>
    <row r="2869" spans="6:6" x14ac:dyDescent="0.25">
      <c r="F2869" s="1"/>
    </row>
    <row r="2870" spans="6:6" x14ac:dyDescent="0.25">
      <c r="F2870" s="1"/>
    </row>
    <row r="2871" spans="6:6" x14ac:dyDescent="0.25">
      <c r="F2871" s="1"/>
    </row>
    <row r="2872" spans="6:6" x14ac:dyDescent="0.25">
      <c r="F2872" s="1"/>
    </row>
    <row r="2873" spans="6:6" x14ac:dyDescent="0.25">
      <c r="F2873" s="1"/>
    </row>
    <row r="2874" spans="6:6" x14ac:dyDescent="0.25">
      <c r="F2874" s="1"/>
    </row>
    <row r="2875" spans="6:6" x14ac:dyDescent="0.25">
      <c r="F2875" s="1"/>
    </row>
    <row r="2876" spans="6:6" x14ac:dyDescent="0.25">
      <c r="F2876" s="1"/>
    </row>
    <row r="2877" spans="6:6" x14ac:dyDescent="0.25">
      <c r="F2877" s="1"/>
    </row>
    <row r="2878" spans="6:6" x14ac:dyDescent="0.25">
      <c r="F2878" s="1"/>
    </row>
    <row r="2879" spans="6:6" x14ac:dyDescent="0.25">
      <c r="F2879" s="1"/>
    </row>
    <row r="2880" spans="6:6" x14ac:dyDescent="0.25">
      <c r="F2880" s="1"/>
    </row>
    <row r="2881" spans="6:6" x14ac:dyDescent="0.25">
      <c r="F2881" s="1"/>
    </row>
    <row r="2882" spans="6:6" x14ac:dyDescent="0.25">
      <c r="F2882" s="1"/>
    </row>
    <row r="2883" spans="6:6" x14ac:dyDescent="0.25">
      <c r="F2883" s="1"/>
    </row>
    <row r="2884" spans="6:6" x14ac:dyDescent="0.25">
      <c r="F2884" s="1"/>
    </row>
    <row r="2885" spans="6:6" x14ac:dyDescent="0.25">
      <c r="F2885" s="1"/>
    </row>
    <row r="2886" spans="6:6" x14ac:dyDescent="0.25">
      <c r="F2886" s="1"/>
    </row>
    <row r="2887" spans="6:6" x14ac:dyDescent="0.25">
      <c r="F2887" s="1"/>
    </row>
    <row r="2888" spans="6:6" x14ac:dyDescent="0.25">
      <c r="F2888" s="1"/>
    </row>
    <row r="2889" spans="6:6" x14ac:dyDescent="0.25">
      <c r="F2889" s="1"/>
    </row>
    <row r="2890" spans="6:6" x14ac:dyDescent="0.25">
      <c r="F2890" s="1"/>
    </row>
    <row r="2891" spans="6:6" x14ac:dyDescent="0.25">
      <c r="F2891" s="1"/>
    </row>
    <row r="2892" spans="6:6" x14ac:dyDescent="0.25">
      <c r="F2892" s="1"/>
    </row>
    <row r="2893" spans="6:6" x14ac:dyDescent="0.25">
      <c r="F2893" s="1"/>
    </row>
    <row r="2894" spans="6:6" x14ac:dyDescent="0.25">
      <c r="F2894" s="1"/>
    </row>
    <row r="2895" spans="6:6" x14ac:dyDescent="0.25">
      <c r="F2895" s="1"/>
    </row>
    <row r="2896" spans="6:6" x14ac:dyDescent="0.25">
      <c r="F2896" s="1"/>
    </row>
    <row r="2897" spans="6:6" x14ac:dyDescent="0.25">
      <c r="F2897" s="1"/>
    </row>
    <row r="2898" spans="6:6" x14ac:dyDescent="0.25">
      <c r="F2898" s="1"/>
    </row>
    <row r="2899" spans="6:6" x14ac:dyDescent="0.25">
      <c r="F2899" s="1"/>
    </row>
    <row r="2900" spans="6:6" x14ac:dyDescent="0.25">
      <c r="F2900" s="1"/>
    </row>
    <row r="2901" spans="6:6" x14ac:dyDescent="0.25">
      <c r="F2901" s="1"/>
    </row>
    <row r="2902" spans="6:6" x14ac:dyDescent="0.25">
      <c r="F2902" s="1"/>
    </row>
    <row r="2903" spans="6:6" x14ac:dyDescent="0.25">
      <c r="F2903" s="1"/>
    </row>
    <row r="2904" spans="6:6" x14ac:dyDescent="0.25">
      <c r="F2904" s="1"/>
    </row>
    <row r="2905" spans="6:6" x14ac:dyDescent="0.25">
      <c r="F2905" s="1"/>
    </row>
    <row r="2906" spans="6:6" x14ac:dyDescent="0.25">
      <c r="F2906" s="1"/>
    </row>
    <row r="2907" spans="6:6" x14ac:dyDescent="0.25">
      <c r="F2907" s="1"/>
    </row>
    <row r="2908" spans="6:6" x14ac:dyDescent="0.25">
      <c r="F2908" s="1"/>
    </row>
    <row r="2909" spans="6:6" x14ac:dyDescent="0.25">
      <c r="F2909" s="1"/>
    </row>
    <row r="2910" spans="6:6" x14ac:dyDescent="0.25">
      <c r="F2910" s="1"/>
    </row>
    <row r="2911" spans="6:6" x14ac:dyDescent="0.25">
      <c r="F2911" s="1"/>
    </row>
    <row r="2912" spans="6:6" x14ac:dyDescent="0.25">
      <c r="F2912" s="1"/>
    </row>
    <row r="2913" spans="6:6" x14ac:dyDescent="0.25">
      <c r="F2913" s="1"/>
    </row>
    <row r="2914" spans="6:6" x14ac:dyDescent="0.25">
      <c r="F2914" s="1"/>
    </row>
    <row r="2915" spans="6:6" x14ac:dyDescent="0.25">
      <c r="F2915" s="1"/>
    </row>
    <row r="2916" spans="6:6" x14ac:dyDescent="0.25">
      <c r="F2916" s="1"/>
    </row>
    <row r="2917" spans="6:6" x14ac:dyDescent="0.25">
      <c r="F2917" s="1"/>
    </row>
    <row r="2918" spans="6:6" x14ac:dyDescent="0.25">
      <c r="F2918" s="1"/>
    </row>
    <row r="2919" spans="6:6" x14ac:dyDescent="0.25">
      <c r="F2919" s="1"/>
    </row>
    <row r="2920" spans="6:6" x14ac:dyDescent="0.25">
      <c r="F2920" s="1"/>
    </row>
    <row r="2921" spans="6:6" x14ac:dyDescent="0.25">
      <c r="F2921" s="1"/>
    </row>
    <row r="2922" spans="6:6" x14ac:dyDescent="0.25">
      <c r="F2922" s="1"/>
    </row>
    <row r="2923" spans="6:6" x14ac:dyDescent="0.25">
      <c r="F2923" s="1"/>
    </row>
    <row r="2924" spans="6:6" x14ac:dyDescent="0.25">
      <c r="F2924" s="1"/>
    </row>
    <row r="2925" spans="6:6" x14ac:dyDescent="0.25">
      <c r="F2925" s="1"/>
    </row>
    <row r="2926" spans="6:6" x14ac:dyDescent="0.25">
      <c r="F2926" s="1"/>
    </row>
    <row r="2927" spans="6:6" x14ac:dyDescent="0.25">
      <c r="F2927" s="1"/>
    </row>
    <row r="2928" spans="6:6" x14ac:dyDescent="0.25">
      <c r="F2928" s="1"/>
    </row>
    <row r="2929" spans="6:6" x14ac:dyDescent="0.25">
      <c r="F2929" s="1"/>
    </row>
    <row r="2930" spans="6:6" x14ac:dyDescent="0.25">
      <c r="F2930" s="1"/>
    </row>
    <row r="2931" spans="6:6" x14ac:dyDescent="0.25">
      <c r="F2931" s="1"/>
    </row>
    <row r="2932" spans="6:6" x14ac:dyDescent="0.25">
      <c r="F2932" s="1"/>
    </row>
    <row r="2933" spans="6:6" x14ac:dyDescent="0.25">
      <c r="F2933" s="1"/>
    </row>
    <row r="2934" spans="6:6" x14ac:dyDescent="0.25">
      <c r="F2934" s="1"/>
    </row>
    <row r="2935" spans="6:6" x14ac:dyDescent="0.25">
      <c r="F2935" s="1"/>
    </row>
    <row r="2936" spans="6:6" x14ac:dyDescent="0.25">
      <c r="F2936" s="1"/>
    </row>
    <row r="2937" spans="6:6" x14ac:dyDescent="0.25">
      <c r="F2937" s="1"/>
    </row>
    <row r="2938" spans="6:6" x14ac:dyDescent="0.25">
      <c r="F2938" s="1"/>
    </row>
    <row r="2939" spans="6:6" x14ac:dyDescent="0.25">
      <c r="F2939" s="1"/>
    </row>
    <row r="2940" spans="6:6" x14ac:dyDescent="0.25">
      <c r="F2940" s="1"/>
    </row>
    <row r="2941" spans="6:6" x14ac:dyDescent="0.25">
      <c r="F2941" s="1"/>
    </row>
    <row r="2942" spans="6:6" x14ac:dyDescent="0.25">
      <c r="F2942" s="1"/>
    </row>
    <row r="2943" spans="6:6" x14ac:dyDescent="0.25">
      <c r="F2943" s="1"/>
    </row>
    <row r="2944" spans="6:6" x14ac:dyDescent="0.25">
      <c r="F2944" s="1"/>
    </row>
    <row r="2945" spans="6:6" x14ac:dyDescent="0.25">
      <c r="F2945" s="1"/>
    </row>
    <row r="2946" spans="6:6" x14ac:dyDescent="0.25">
      <c r="F2946" s="1"/>
    </row>
    <row r="2947" spans="6:6" x14ac:dyDescent="0.25">
      <c r="F2947" s="1"/>
    </row>
    <row r="2948" spans="6:6" x14ac:dyDescent="0.25">
      <c r="F2948" s="1"/>
    </row>
    <row r="2949" spans="6:6" x14ac:dyDescent="0.25">
      <c r="F2949" s="1"/>
    </row>
    <row r="2950" spans="6:6" x14ac:dyDescent="0.25">
      <c r="F2950" s="1"/>
    </row>
    <row r="2951" spans="6:6" x14ac:dyDescent="0.25">
      <c r="F2951" s="1"/>
    </row>
    <row r="2952" spans="6:6" x14ac:dyDescent="0.25">
      <c r="F2952" s="1"/>
    </row>
    <row r="2953" spans="6:6" x14ac:dyDescent="0.25">
      <c r="F2953" s="1"/>
    </row>
    <row r="2954" spans="6:6" x14ac:dyDescent="0.25">
      <c r="F2954" s="1"/>
    </row>
    <row r="2955" spans="6:6" x14ac:dyDescent="0.25">
      <c r="F2955" s="1"/>
    </row>
    <row r="2956" spans="6:6" x14ac:dyDescent="0.25">
      <c r="F2956" s="1"/>
    </row>
    <row r="2957" spans="6:6" x14ac:dyDescent="0.25">
      <c r="F2957" s="1"/>
    </row>
    <row r="2958" spans="6:6" x14ac:dyDescent="0.25">
      <c r="F2958" s="1"/>
    </row>
    <row r="2959" spans="6:6" x14ac:dyDescent="0.25">
      <c r="F2959" s="1"/>
    </row>
    <row r="2960" spans="6:6" x14ac:dyDescent="0.25">
      <c r="F2960" s="1"/>
    </row>
    <row r="2961" spans="6:6" x14ac:dyDescent="0.25">
      <c r="F2961" s="1"/>
    </row>
    <row r="2962" spans="6:6" x14ac:dyDescent="0.25">
      <c r="F2962" s="1"/>
    </row>
    <row r="2963" spans="6:6" x14ac:dyDescent="0.25">
      <c r="F2963" s="1"/>
    </row>
    <row r="2964" spans="6:6" x14ac:dyDescent="0.25">
      <c r="F2964" s="1"/>
    </row>
    <row r="2965" spans="6:6" x14ac:dyDescent="0.25">
      <c r="F2965" s="1"/>
    </row>
    <row r="2966" spans="6:6" x14ac:dyDescent="0.25">
      <c r="F2966" s="1"/>
    </row>
    <row r="2967" spans="6:6" x14ac:dyDescent="0.25">
      <c r="F2967" s="1"/>
    </row>
    <row r="2968" spans="6:6" x14ac:dyDescent="0.25">
      <c r="F2968" s="1"/>
    </row>
    <row r="2969" spans="6:6" x14ac:dyDescent="0.25">
      <c r="F2969" s="1"/>
    </row>
    <row r="2970" spans="6:6" x14ac:dyDescent="0.25">
      <c r="F2970" s="1"/>
    </row>
    <row r="2971" spans="6:6" x14ac:dyDescent="0.25">
      <c r="F2971" s="1"/>
    </row>
    <row r="2972" spans="6:6" x14ac:dyDescent="0.25">
      <c r="F2972" s="1"/>
    </row>
    <row r="2973" spans="6:6" x14ac:dyDescent="0.25">
      <c r="F2973" s="1"/>
    </row>
    <row r="2974" spans="6:6" x14ac:dyDescent="0.25">
      <c r="F2974" s="1"/>
    </row>
    <row r="2975" spans="6:6" x14ac:dyDescent="0.25">
      <c r="F2975" s="1"/>
    </row>
    <row r="2976" spans="6:6" x14ac:dyDescent="0.25">
      <c r="F2976" s="1"/>
    </row>
    <row r="2977" spans="6:6" x14ac:dyDescent="0.25">
      <c r="F2977" s="1"/>
    </row>
    <row r="2978" spans="6:6" x14ac:dyDescent="0.25">
      <c r="F2978" s="1"/>
    </row>
    <row r="2979" spans="6:6" x14ac:dyDescent="0.25">
      <c r="F2979" s="1"/>
    </row>
    <row r="2980" spans="6:6" x14ac:dyDescent="0.25">
      <c r="F2980" s="1"/>
    </row>
    <row r="2981" spans="6:6" x14ac:dyDescent="0.25">
      <c r="F2981" s="1"/>
    </row>
    <row r="2982" spans="6:6" x14ac:dyDescent="0.25">
      <c r="F2982" s="1"/>
    </row>
    <row r="2983" spans="6:6" x14ac:dyDescent="0.25">
      <c r="F2983" s="1"/>
    </row>
    <row r="2984" spans="6:6" x14ac:dyDescent="0.25">
      <c r="F2984" s="1"/>
    </row>
    <row r="2985" spans="6:6" x14ac:dyDescent="0.25">
      <c r="F2985" s="1"/>
    </row>
    <row r="2986" spans="6:6" x14ac:dyDescent="0.25">
      <c r="F2986" s="1"/>
    </row>
    <row r="2987" spans="6:6" x14ac:dyDescent="0.25">
      <c r="F2987" s="1"/>
    </row>
    <row r="2988" spans="6:6" x14ac:dyDescent="0.25">
      <c r="F2988" s="1"/>
    </row>
    <row r="2989" spans="6:6" x14ac:dyDescent="0.25">
      <c r="F2989" s="1"/>
    </row>
    <row r="2990" spans="6:6" x14ac:dyDescent="0.25">
      <c r="F2990" s="1"/>
    </row>
    <row r="2991" spans="6:6" x14ac:dyDescent="0.25">
      <c r="F2991" s="1"/>
    </row>
    <row r="2992" spans="6:6" x14ac:dyDescent="0.25">
      <c r="F2992" s="1"/>
    </row>
    <row r="2993" spans="6:6" x14ac:dyDescent="0.25">
      <c r="F2993" s="1"/>
    </row>
    <row r="2994" spans="6:6" x14ac:dyDescent="0.25">
      <c r="F2994" s="1"/>
    </row>
    <row r="2995" spans="6:6" x14ac:dyDescent="0.25">
      <c r="F2995" s="1"/>
    </row>
    <row r="2996" spans="6:6" x14ac:dyDescent="0.25">
      <c r="F2996" s="1"/>
    </row>
    <row r="2997" spans="6:6" x14ac:dyDescent="0.25">
      <c r="F2997" s="1"/>
    </row>
    <row r="2998" spans="6:6" x14ac:dyDescent="0.25">
      <c r="F2998" s="1"/>
    </row>
    <row r="2999" spans="6:6" x14ac:dyDescent="0.25">
      <c r="F2999" s="1"/>
    </row>
    <row r="3000" spans="6:6" x14ac:dyDescent="0.25">
      <c r="F3000" s="1"/>
    </row>
    <row r="3001" spans="6:6" x14ac:dyDescent="0.25">
      <c r="F3001" s="1"/>
    </row>
    <row r="3002" spans="6:6" x14ac:dyDescent="0.25">
      <c r="F3002" s="1"/>
    </row>
    <row r="3003" spans="6:6" x14ac:dyDescent="0.25">
      <c r="F3003" s="1"/>
    </row>
    <row r="3004" spans="6:6" x14ac:dyDescent="0.25">
      <c r="F3004" s="1"/>
    </row>
    <row r="3005" spans="6:6" x14ac:dyDescent="0.25">
      <c r="F3005" s="1"/>
    </row>
    <row r="3006" spans="6:6" x14ac:dyDescent="0.25">
      <c r="F3006" s="1"/>
    </row>
    <row r="3007" spans="6:6" x14ac:dyDescent="0.25">
      <c r="F3007" s="1"/>
    </row>
    <row r="3008" spans="6:6" x14ac:dyDescent="0.25">
      <c r="F3008" s="1"/>
    </row>
    <row r="3009" spans="6:6" x14ac:dyDescent="0.25">
      <c r="F3009" s="1"/>
    </row>
    <row r="3010" spans="6:6" x14ac:dyDescent="0.25">
      <c r="F3010" s="1"/>
    </row>
    <row r="3011" spans="6:6" x14ac:dyDescent="0.25">
      <c r="F3011" s="1"/>
    </row>
    <row r="3012" spans="6:6" x14ac:dyDescent="0.25">
      <c r="F3012" s="1"/>
    </row>
    <row r="3013" spans="6:6" x14ac:dyDescent="0.25">
      <c r="F3013" s="1"/>
    </row>
    <row r="3014" spans="6:6" x14ac:dyDescent="0.25">
      <c r="F3014" s="1"/>
    </row>
    <row r="3015" spans="6:6" x14ac:dyDescent="0.25">
      <c r="F3015" s="1"/>
    </row>
    <row r="3016" spans="6:6" x14ac:dyDescent="0.25">
      <c r="F3016" s="1"/>
    </row>
    <row r="3017" spans="6:6" x14ac:dyDescent="0.25">
      <c r="F3017" s="1"/>
    </row>
    <row r="3018" spans="6:6" x14ac:dyDescent="0.25">
      <c r="F3018" s="1"/>
    </row>
    <row r="3019" spans="6:6" x14ac:dyDescent="0.25">
      <c r="F3019" s="1"/>
    </row>
    <row r="3020" spans="6:6" x14ac:dyDescent="0.25">
      <c r="F3020" s="1"/>
    </row>
    <row r="3021" spans="6:6" x14ac:dyDescent="0.25">
      <c r="F3021" s="1"/>
    </row>
    <row r="3022" spans="6:6" x14ac:dyDescent="0.25">
      <c r="F3022" s="1"/>
    </row>
    <row r="3023" spans="6:6" x14ac:dyDescent="0.25">
      <c r="F3023" s="1"/>
    </row>
    <row r="3024" spans="6:6" x14ac:dyDescent="0.25">
      <c r="F3024" s="1"/>
    </row>
    <row r="3025" spans="6:6" x14ac:dyDescent="0.25">
      <c r="F3025" s="1"/>
    </row>
    <row r="3026" spans="6:6" x14ac:dyDescent="0.25">
      <c r="F3026" s="1"/>
    </row>
    <row r="3027" spans="6:6" x14ac:dyDescent="0.25">
      <c r="F3027" s="1"/>
    </row>
    <row r="3028" spans="6:6" x14ac:dyDescent="0.25">
      <c r="F3028" s="1"/>
    </row>
    <row r="3029" spans="6:6" x14ac:dyDescent="0.25">
      <c r="F3029" s="1"/>
    </row>
    <row r="3030" spans="6:6" x14ac:dyDescent="0.25">
      <c r="F3030" s="1"/>
    </row>
    <row r="3031" spans="6:6" x14ac:dyDescent="0.25">
      <c r="F3031" s="1"/>
    </row>
    <row r="3032" spans="6:6" x14ac:dyDescent="0.25">
      <c r="F3032" s="1"/>
    </row>
    <row r="3033" spans="6:6" x14ac:dyDescent="0.25">
      <c r="F3033" s="1"/>
    </row>
    <row r="3034" spans="6:6" x14ac:dyDescent="0.25">
      <c r="F3034" s="1"/>
    </row>
    <row r="3035" spans="6:6" x14ac:dyDescent="0.25">
      <c r="F3035" s="1"/>
    </row>
    <row r="3036" spans="6:6" x14ac:dyDescent="0.25">
      <c r="F3036" s="1"/>
    </row>
    <row r="3037" spans="6:6" x14ac:dyDescent="0.25">
      <c r="F3037" s="1"/>
    </row>
    <row r="3038" spans="6:6" x14ac:dyDescent="0.25">
      <c r="F3038" s="1"/>
    </row>
    <row r="3039" spans="6:6" x14ac:dyDescent="0.25">
      <c r="F3039" s="1"/>
    </row>
    <row r="3040" spans="6:6" x14ac:dyDescent="0.25">
      <c r="F3040" s="1"/>
    </row>
    <row r="3041" spans="6:6" x14ac:dyDescent="0.25">
      <c r="F3041" s="1"/>
    </row>
    <row r="3042" spans="6:6" x14ac:dyDescent="0.25">
      <c r="F3042" s="1"/>
    </row>
    <row r="3043" spans="6:6" x14ac:dyDescent="0.25">
      <c r="F3043" s="1"/>
    </row>
    <row r="3044" spans="6:6" x14ac:dyDescent="0.25">
      <c r="F3044" s="1"/>
    </row>
    <row r="3045" spans="6:6" x14ac:dyDescent="0.25">
      <c r="F3045" s="1"/>
    </row>
    <row r="3046" spans="6:6" x14ac:dyDescent="0.25">
      <c r="F3046" s="1"/>
    </row>
    <row r="3047" spans="6:6" x14ac:dyDescent="0.25">
      <c r="F3047" s="1"/>
    </row>
    <row r="3048" spans="6:6" x14ac:dyDescent="0.25">
      <c r="F3048" s="1"/>
    </row>
    <row r="3049" spans="6:6" x14ac:dyDescent="0.25">
      <c r="F3049" s="1"/>
    </row>
    <row r="3050" spans="6:6" x14ac:dyDescent="0.25">
      <c r="F3050" s="1"/>
    </row>
    <row r="3051" spans="6:6" x14ac:dyDescent="0.25">
      <c r="F3051" s="1"/>
    </row>
    <row r="3052" spans="6:6" x14ac:dyDescent="0.25">
      <c r="F3052" s="1"/>
    </row>
    <row r="3053" spans="6:6" x14ac:dyDescent="0.25">
      <c r="F3053" s="1"/>
    </row>
    <row r="3054" spans="6:6" x14ac:dyDescent="0.25">
      <c r="F3054" s="1"/>
    </row>
    <row r="3055" spans="6:6" x14ac:dyDescent="0.25">
      <c r="F3055" s="1"/>
    </row>
    <row r="3056" spans="6:6" x14ac:dyDescent="0.25">
      <c r="F3056" s="1"/>
    </row>
    <row r="3057" spans="6:6" x14ac:dyDescent="0.25">
      <c r="F3057" s="1"/>
    </row>
    <row r="3058" spans="6:6" x14ac:dyDescent="0.25">
      <c r="F3058" s="1"/>
    </row>
    <row r="3059" spans="6:6" x14ac:dyDescent="0.25">
      <c r="F3059" s="1"/>
    </row>
    <row r="3060" spans="6:6" x14ac:dyDescent="0.25">
      <c r="F3060" s="1"/>
    </row>
    <row r="3061" spans="6:6" x14ac:dyDescent="0.25">
      <c r="F3061" s="1"/>
    </row>
    <row r="3062" spans="6:6" x14ac:dyDescent="0.25">
      <c r="F3062" s="1"/>
    </row>
    <row r="3063" spans="6:6" x14ac:dyDescent="0.25">
      <c r="F3063" s="1"/>
    </row>
    <row r="3064" spans="6:6" x14ac:dyDescent="0.25">
      <c r="F3064" s="1"/>
    </row>
    <row r="3065" spans="6:6" x14ac:dyDescent="0.25">
      <c r="F3065" s="1"/>
    </row>
    <row r="3066" spans="6:6" x14ac:dyDescent="0.25">
      <c r="F3066" s="1"/>
    </row>
    <row r="3067" spans="6:6" x14ac:dyDescent="0.25">
      <c r="F3067" s="1"/>
    </row>
    <row r="3068" spans="6:6" x14ac:dyDescent="0.25">
      <c r="F3068" s="1"/>
    </row>
    <row r="3069" spans="6:6" x14ac:dyDescent="0.25">
      <c r="F3069" s="1"/>
    </row>
    <row r="3070" spans="6:6" x14ac:dyDescent="0.25">
      <c r="F3070" s="1"/>
    </row>
    <row r="3071" spans="6:6" x14ac:dyDescent="0.25">
      <c r="F3071" s="1"/>
    </row>
    <row r="3072" spans="6:6" x14ac:dyDescent="0.25">
      <c r="F3072" s="1"/>
    </row>
    <row r="3073" spans="6:6" x14ac:dyDescent="0.25">
      <c r="F3073" s="1"/>
    </row>
    <row r="3074" spans="6:6" x14ac:dyDescent="0.25">
      <c r="F3074" s="1"/>
    </row>
    <row r="3075" spans="6:6" x14ac:dyDescent="0.25">
      <c r="F3075" s="1"/>
    </row>
    <row r="3076" spans="6:6" x14ac:dyDescent="0.25">
      <c r="F3076" s="1"/>
    </row>
    <row r="3077" spans="6:6" x14ac:dyDescent="0.25">
      <c r="F3077" s="1"/>
    </row>
    <row r="3078" spans="6:6" x14ac:dyDescent="0.25">
      <c r="F3078" s="1"/>
    </row>
    <row r="3079" spans="6:6" x14ac:dyDescent="0.25">
      <c r="F3079" s="1"/>
    </row>
    <row r="3080" spans="6:6" x14ac:dyDescent="0.25">
      <c r="F3080" s="1"/>
    </row>
    <row r="3081" spans="6:6" x14ac:dyDescent="0.25">
      <c r="F3081" s="1"/>
    </row>
    <row r="3082" spans="6:6" x14ac:dyDescent="0.25">
      <c r="F3082" s="1"/>
    </row>
    <row r="3083" spans="6:6" x14ac:dyDescent="0.25">
      <c r="F3083" s="1"/>
    </row>
    <row r="3084" spans="6:6" x14ac:dyDescent="0.25">
      <c r="F3084" s="1"/>
    </row>
    <row r="3085" spans="6:6" x14ac:dyDescent="0.25">
      <c r="F3085" s="1"/>
    </row>
    <row r="3086" spans="6:6" x14ac:dyDescent="0.25">
      <c r="F3086" s="1"/>
    </row>
    <row r="3087" spans="6:6" x14ac:dyDescent="0.25">
      <c r="F3087" s="1"/>
    </row>
    <row r="3088" spans="6:6" x14ac:dyDescent="0.25">
      <c r="F3088" s="1"/>
    </row>
    <row r="3089" spans="6:6" x14ac:dyDescent="0.25">
      <c r="F3089" s="1"/>
    </row>
    <row r="3090" spans="6:6" x14ac:dyDescent="0.25">
      <c r="F3090" s="1"/>
    </row>
    <row r="3091" spans="6:6" x14ac:dyDescent="0.25">
      <c r="F3091" s="1"/>
    </row>
    <row r="3092" spans="6:6" x14ac:dyDescent="0.25">
      <c r="F3092" s="1"/>
    </row>
    <row r="3093" spans="6:6" x14ac:dyDescent="0.25">
      <c r="F3093" s="1"/>
    </row>
    <row r="3094" spans="6:6" x14ac:dyDescent="0.25">
      <c r="F3094" s="1"/>
    </row>
    <row r="3095" spans="6:6" x14ac:dyDescent="0.25">
      <c r="F3095" s="1"/>
    </row>
    <row r="3096" spans="6:6" x14ac:dyDescent="0.25">
      <c r="F3096" s="1"/>
    </row>
    <row r="3097" spans="6:6" x14ac:dyDescent="0.25">
      <c r="F3097" s="1"/>
    </row>
    <row r="3098" spans="6:6" x14ac:dyDescent="0.25">
      <c r="F3098" s="1"/>
    </row>
    <row r="3099" spans="6:6" x14ac:dyDescent="0.25">
      <c r="F3099" s="1"/>
    </row>
    <row r="3100" spans="6:6" x14ac:dyDescent="0.25">
      <c r="F3100" s="1"/>
    </row>
    <row r="3101" spans="6:6" x14ac:dyDescent="0.25">
      <c r="F3101" s="1"/>
    </row>
    <row r="3102" spans="6:6" x14ac:dyDescent="0.25">
      <c r="F3102" s="1"/>
    </row>
    <row r="3103" spans="6:6" x14ac:dyDescent="0.25">
      <c r="F3103" s="1"/>
    </row>
    <row r="3104" spans="6:6" x14ac:dyDescent="0.25">
      <c r="F3104" s="1"/>
    </row>
    <row r="3105" spans="6:6" x14ac:dyDescent="0.25">
      <c r="F3105" s="1"/>
    </row>
    <row r="3106" spans="6:6" x14ac:dyDescent="0.25">
      <c r="F3106" s="1"/>
    </row>
    <row r="3107" spans="6:6" x14ac:dyDescent="0.25">
      <c r="F3107" s="1"/>
    </row>
    <row r="3108" spans="6:6" x14ac:dyDescent="0.25">
      <c r="F3108" s="1"/>
    </row>
    <row r="3109" spans="6:6" x14ac:dyDescent="0.25">
      <c r="F3109" s="1"/>
    </row>
    <row r="3110" spans="6:6" x14ac:dyDescent="0.25">
      <c r="F3110" s="1"/>
    </row>
    <row r="3111" spans="6:6" x14ac:dyDescent="0.25">
      <c r="F3111" s="1"/>
    </row>
    <row r="3112" spans="6:6" x14ac:dyDescent="0.25">
      <c r="F3112" s="1"/>
    </row>
    <row r="3113" spans="6:6" x14ac:dyDescent="0.25">
      <c r="F3113" s="1"/>
    </row>
    <row r="3114" spans="6:6" x14ac:dyDescent="0.25">
      <c r="F3114" s="1"/>
    </row>
    <row r="3115" spans="6:6" x14ac:dyDescent="0.25">
      <c r="F3115" s="1"/>
    </row>
    <row r="3116" spans="6:6" x14ac:dyDescent="0.25">
      <c r="F3116" s="1"/>
    </row>
    <row r="3117" spans="6:6" x14ac:dyDescent="0.25">
      <c r="F3117" s="1"/>
    </row>
    <row r="3118" spans="6:6" x14ac:dyDescent="0.25">
      <c r="F3118" s="1"/>
    </row>
    <row r="3119" spans="6:6" x14ac:dyDescent="0.25">
      <c r="F3119" s="1"/>
    </row>
    <row r="3120" spans="6:6" x14ac:dyDescent="0.25">
      <c r="F3120" s="1"/>
    </row>
    <row r="3121" spans="6:6" x14ac:dyDescent="0.25">
      <c r="F3121" s="1"/>
    </row>
    <row r="3122" spans="6:6" x14ac:dyDescent="0.25">
      <c r="F3122" s="1"/>
    </row>
    <row r="3123" spans="6:6" x14ac:dyDescent="0.25">
      <c r="F3123" s="1"/>
    </row>
    <row r="3124" spans="6:6" x14ac:dyDescent="0.25">
      <c r="F3124" s="1"/>
    </row>
    <row r="3125" spans="6:6" x14ac:dyDescent="0.25">
      <c r="F3125" s="1"/>
    </row>
    <row r="3126" spans="6:6" x14ac:dyDescent="0.25">
      <c r="F3126" s="1"/>
    </row>
    <row r="3127" spans="6:6" x14ac:dyDescent="0.25">
      <c r="F3127" s="1"/>
    </row>
    <row r="3128" spans="6:6" x14ac:dyDescent="0.25">
      <c r="F3128" s="1"/>
    </row>
    <row r="3129" spans="6:6" x14ac:dyDescent="0.25">
      <c r="F3129" s="1"/>
    </row>
    <row r="3130" spans="6:6" x14ac:dyDescent="0.25">
      <c r="F3130" s="1"/>
    </row>
    <row r="3131" spans="6:6" x14ac:dyDescent="0.25">
      <c r="F3131" s="1"/>
    </row>
    <row r="3132" spans="6:6" x14ac:dyDescent="0.25">
      <c r="F3132" s="1"/>
    </row>
    <row r="3133" spans="6:6" x14ac:dyDescent="0.25">
      <c r="F3133" s="1"/>
    </row>
    <row r="3134" spans="6:6" x14ac:dyDescent="0.25">
      <c r="F3134" s="1"/>
    </row>
    <row r="3135" spans="6:6" x14ac:dyDescent="0.25">
      <c r="F3135" s="1"/>
    </row>
    <row r="3136" spans="6:6" x14ac:dyDescent="0.25">
      <c r="F3136" s="1"/>
    </row>
    <row r="3137" spans="6:6" x14ac:dyDescent="0.25">
      <c r="F3137" s="1"/>
    </row>
    <row r="3138" spans="6:6" x14ac:dyDescent="0.25">
      <c r="F3138" s="1"/>
    </row>
    <row r="3139" spans="6:6" x14ac:dyDescent="0.25">
      <c r="F3139" s="1"/>
    </row>
    <row r="3140" spans="6:6" x14ac:dyDescent="0.25">
      <c r="F3140" s="1"/>
    </row>
    <row r="3141" spans="6:6" x14ac:dyDescent="0.25">
      <c r="F3141" s="1"/>
    </row>
    <row r="3142" spans="6:6" x14ac:dyDescent="0.25">
      <c r="F3142" s="1"/>
    </row>
    <row r="3143" spans="6:6" x14ac:dyDescent="0.25">
      <c r="F3143" s="1"/>
    </row>
    <row r="3144" spans="6:6" x14ac:dyDescent="0.25">
      <c r="F3144" s="1"/>
    </row>
    <row r="3145" spans="6:6" x14ac:dyDescent="0.25">
      <c r="F3145" s="1"/>
    </row>
    <row r="3146" spans="6:6" x14ac:dyDescent="0.25">
      <c r="F3146" s="1"/>
    </row>
    <row r="3147" spans="6:6" x14ac:dyDescent="0.25">
      <c r="F3147" s="1"/>
    </row>
    <row r="3148" spans="6:6" x14ac:dyDescent="0.25">
      <c r="F3148" s="1"/>
    </row>
    <row r="3149" spans="6:6" x14ac:dyDescent="0.25">
      <c r="F3149" s="1"/>
    </row>
    <row r="3150" spans="6:6" x14ac:dyDescent="0.25">
      <c r="F3150" s="1"/>
    </row>
    <row r="3151" spans="6:6" x14ac:dyDescent="0.25">
      <c r="F3151" s="1"/>
    </row>
    <row r="3152" spans="6:6" x14ac:dyDescent="0.25">
      <c r="F3152" s="1"/>
    </row>
    <row r="3153" spans="6:6" x14ac:dyDescent="0.25">
      <c r="F3153" s="1"/>
    </row>
    <row r="3154" spans="6:6" x14ac:dyDescent="0.25">
      <c r="F3154" s="1"/>
    </row>
    <row r="3155" spans="6:6" x14ac:dyDescent="0.25">
      <c r="F3155" s="1"/>
    </row>
    <row r="3156" spans="6:6" x14ac:dyDescent="0.25">
      <c r="F3156" s="1"/>
    </row>
    <row r="3157" spans="6:6" x14ac:dyDescent="0.25">
      <c r="F3157" s="1"/>
    </row>
    <row r="3158" spans="6:6" x14ac:dyDescent="0.25">
      <c r="F3158" s="1"/>
    </row>
    <row r="3159" spans="6:6" x14ac:dyDescent="0.25">
      <c r="F3159" s="1"/>
    </row>
    <row r="3160" spans="6:6" x14ac:dyDescent="0.25">
      <c r="F3160" s="1"/>
    </row>
    <row r="3161" spans="6:6" x14ac:dyDescent="0.25">
      <c r="F3161" s="1"/>
    </row>
    <row r="3162" spans="6:6" x14ac:dyDescent="0.25">
      <c r="F3162" s="1"/>
    </row>
    <row r="3163" spans="6:6" x14ac:dyDescent="0.25">
      <c r="F3163" s="1"/>
    </row>
    <row r="3164" spans="6:6" x14ac:dyDescent="0.25">
      <c r="F3164" s="1"/>
    </row>
    <row r="3165" spans="6:6" x14ac:dyDescent="0.25">
      <c r="F3165" s="1"/>
    </row>
    <row r="3166" spans="6:6" x14ac:dyDescent="0.25">
      <c r="F3166" s="1"/>
    </row>
    <row r="3167" spans="6:6" x14ac:dyDescent="0.25">
      <c r="F3167" s="1"/>
    </row>
    <row r="3168" spans="6:6" x14ac:dyDescent="0.25">
      <c r="F3168" s="1"/>
    </row>
    <row r="3169" spans="6:6" x14ac:dyDescent="0.25">
      <c r="F3169" s="1"/>
    </row>
    <row r="3170" spans="6:6" x14ac:dyDescent="0.25">
      <c r="F3170" s="1"/>
    </row>
    <row r="3171" spans="6:6" x14ac:dyDescent="0.25">
      <c r="F3171" s="1"/>
    </row>
    <row r="3172" spans="6:6" x14ac:dyDescent="0.25">
      <c r="F3172" s="1"/>
    </row>
    <row r="3173" spans="6:6" x14ac:dyDescent="0.25">
      <c r="F3173" s="1"/>
    </row>
    <row r="3174" spans="6:6" x14ac:dyDescent="0.25">
      <c r="F3174" s="1"/>
    </row>
    <row r="3175" spans="6:6" x14ac:dyDescent="0.25">
      <c r="F3175" s="1"/>
    </row>
    <row r="3176" spans="6:6" x14ac:dyDescent="0.25">
      <c r="F3176" s="1"/>
    </row>
    <row r="3177" spans="6:6" x14ac:dyDescent="0.25">
      <c r="F3177" s="1"/>
    </row>
    <row r="3178" spans="6:6" x14ac:dyDescent="0.25">
      <c r="F3178" s="1"/>
    </row>
    <row r="3179" spans="6:6" x14ac:dyDescent="0.25">
      <c r="F3179" s="1"/>
    </row>
    <row r="3180" spans="6:6" x14ac:dyDescent="0.25">
      <c r="F3180" s="1"/>
    </row>
    <row r="3181" spans="6:6" x14ac:dyDescent="0.25">
      <c r="F3181" s="1"/>
    </row>
    <row r="3182" spans="6:6" x14ac:dyDescent="0.25">
      <c r="F3182" s="1"/>
    </row>
    <row r="3183" spans="6:6" x14ac:dyDescent="0.25">
      <c r="F3183" s="1"/>
    </row>
    <row r="3184" spans="6:6" x14ac:dyDescent="0.25">
      <c r="F3184" s="1"/>
    </row>
    <row r="3185" spans="6:6" x14ac:dyDescent="0.25">
      <c r="F3185" s="1"/>
    </row>
    <row r="3186" spans="6:6" x14ac:dyDescent="0.25">
      <c r="F3186" s="1"/>
    </row>
    <row r="3187" spans="6:6" x14ac:dyDescent="0.25">
      <c r="F3187" s="1"/>
    </row>
    <row r="3188" spans="6:6" x14ac:dyDescent="0.25">
      <c r="F3188" s="1"/>
    </row>
    <row r="3189" spans="6:6" x14ac:dyDescent="0.25">
      <c r="F3189" s="1"/>
    </row>
    <row r="3190" spans="6:6" x14ac:dyDescent="0.25">
      <c r="F3190" s="1"/>
    </row>
    <row r="3191" spans="6:6" x14ac:dyDescent="0.25">
      <c r="F3191" s="1"/>
    </row>
    <row r="3192" spans="6:6" x14ac:dyDescent="0.25">
      <c r="F3192" s="1"/>
    </row>
    <row r="3193" spans="6:6" x14ac:dyDescent="0.25">
      <c r="F3193" s="1"/>
    </row>
    <row r="3194" spans="6:6" x14ac:dyDescent="0.25">
      <c r="F3194" s="1"/>
    </row>
    <row r="3195" spans="6:6" x14ac:dyDescent="0.25">
      <c r="F3195" s="1"/>
    </row>
    <row r="3196" spans="6:6" x14ac:dyDescent="0.25">
      <c r="F3196" s="1"/>
    </row>
    <row r="3197" spans="6:6" x14ac:dyDescent="0.25">
      <c r="F3197" s="1"/>
    </row>
    <row r="3198" spans="6:6" x14ac:dyDescent="0.25">
      <c r="F3198" s="1"/>
    </row>
    <row r="3199" spans="6:6" x14ac:dyDescent="0.25">
      <c r="F3199" s="1"/>
    </row>
    <row r="3200" spans="6:6" x14ac:dyDescent="0.25">
      <c r="F3200" s="1"/>
    </row>
    <row r="3201" spans="6:6" x14ac:dyDescent="0.25">
      <c r="F3201" s="1"/>
    </row>
    <row r="3202" spans="6:6" x14ac:dyDescent="0.25">
      <c r="F3202" s="1"/>
    </row>
    <row r="3203" spans="6:6" x14ac:dyDescent="0.25">
      <c r="F3203" s="1"/>
    </row>
    <row r="3204" spans="6:6" x14ac:dyDescent="0.25">
      <c r="F3204" s="1"/>
    </row>
    <row r="3205" spans="6:6" x14ac:dyDescent="0.25">
      <c r="F3205" s="1"/>
    </row>
    <row r="3206" spans="6:6" x14ac:dyDescent="0.25">
      <c r="F3206" s="1"/>
    </row>
    <row r="3207" spans="6:6" x14ac:dyDescent="0.25">
      <c r="F3207" s="1"/>
    </row>
    <row r="3208" spans="6:6" x14ac:dyDescent="0.25">
      <c r="F3208" s="1"/>
    </row>
    <row r="3209" spans="6:6" x14ac:dyDescent="0.25">
      <c r="F3209" s="1"/>
    </row>
    <row r="3210" spans="6:6" x14ac:dyDescent="0.25">
      <c r="F3210" s="1"/>
    </row>
    <row r="3211" spans="6:6" x14ac:dyDescent="0.25">
      <c r="F3211" s="1"/>
    </row>
    <row r="3212" spans="6:6" x14ac:dyDescent="0.25">
      <c r="F3212" s="1"/>
    </row>
    <row r="3213" spans="6:6" x14ac:dyDescent="0.25">
      <c r="F3213" s="1"/>
    </row>
    <row r="3214" spans="6:6" x14ac:dyDescent="0.25">
      <c r="F3214" s="1"/>
    </row>
    <row r="3215" spans="6:6" x14ac:dyDescent="0.25">
      <c r="F3215" s="1"/>
    </row>
    <row r="3216" spans="6:6" x14ac:dyDescent="0.25">
      <c r="F3216" s="1"/>
    </row>
    <row r="3217" spans="6:6" x14ac:dyDescent="0.25">
      <c r="F3217" s="1"/>
    </row>
    <row r="3218" spans="6:6" x14ac:dyDescent="0.25">
      <c r="F3218" s="1"/>
    </row>
    <row r="3219" spans="6:6" x14ac:dyDescent="0.25">
      <c r="F3219" s="1"/>
    </row>
    <row r="3220" spans="6:6" x14ac:dyDescent="0.25">
      <c r="F3220" s="1"/>
    </row>
    <row r="3221" spans="6:6" x14ac:dyDescent="0.25">
      <c r="F3221" s="1"/>
    </row>
    <row r="3222" spans="6:6" x14ac:dyDescent="0.25">
      <c r="F3222" s="1"/>
    </row>
    <row r="3223" spans="6:6" x14ac:dyDescent="0.25">
      <c r="F3223" s="1"/>
    </row>
    <row r="3224" spans="6:6" x14ac:dyDescent="0.25">
      <c r="F3224" s="1"/>
    </row>
    <row r="3225" spans="6:6" x14ac:dyDescent="0.25">
      <c r="F3225" s="1"/>
    </row>
    <row r="3226" spans="6:6" x14ac:dyDescent="0.25">
      <c r="F3226" s="1"/>
    </row>
    <row r="3227" spans="6:6" x14ac:dyDescent="0.25">
      <c r="F3227" s="1"/>
    </row>
    <row r="3228" spans="6:6" x14ac:dyDescent="0.25">
      <c r="F3228" s="1"/>
    </row>
    <row r="3229" spans="6:6" x14ac:dyDescent="0.25">
      <c r="F3229" s="1"/>
    </row>
    <row r="3230" spans="6:6" x14ac:dyDescent="0.25">
      <c r="F3230" s="1"/>
    </row>
    <row r="3231" spans="6:6" x14ac:dyDescent="0.25">
      <c r="F3231" s="1"/>
    </row>
    <row r="3232" spans="6:6" x14ac:dyDescent="0.25">
      <c r="F3232" s="1"/>
    </row>
    <row r="3233" spans="6:6" x14ac:dyDescent="0.25">
      <c r="F3233" s="1"/>
    </row>
    <row r="3234" spans="6:6" x14ac:dyDescent="0.25">
      <c r="F3234" s="1"/>
    </row>
    <row r="3235" spans="6:6" x14ac:dyDescent="0.25">
      <c r="F3235" s="1"/>
    </row>
    <row r="3236" spans="6:6" x14ac:dyDescent="0.25">
      <c r="F3236" s="1"/>
    </row>
    <row r="3237" spans="6:6" x14ac:dyDescent="0.25">
      <c r="F3237" s="1"/>
    </row>
    <row r="3238" spans="6:6" x14ac:dyDescent="0.25">
      <c r="F3238" s="1"/>
    </row>
    <row r="3239" spans="6:6" x14ac:dyDescent="0.25">
      <c r="F3239" s="1"/>
    </row>
    <row r="3240" spans="6:6" x14ac:dyDescent="0.25">
      <c r="F3240" s="1"/>
    </row>
    <row r="3241" spans="6:6" x14ac:dyDescent="0.25">
      <c r="F3241" s="1"/>
    </row>
    <row r="3242" spans="6:6" x14ac:dyDescent="0.25">
      <c r="F3242" s="1"/>
    </row>
    <row r="3243" spans="6:6" x14ac:dyDescent="0.25">
      <c r="F3243" s="1"/>
    </row>
    <row r="3244" spans="6:6" x14ac:dyDescent="0.25">
      <c r="F3244" s="1"/>
    </row>
    <row r="3245" spans="6:6" x14ac:dyDescent="0.25">
      <c r="F3245" s="1"/>
    </row>
    <row r="3246" spans="6:6" x14ac:dyDescent="0.25">
      <c r="F3246" s="1"/>
    </row>
    <row r="3247" spans="6:6" x14ac:dyDescent="0.25">
      <c r="F3247" s="1"/>
    </row>
    <row r="3248" spans="6:6" x14ac:dyDescent="0.25">
      <c r="F3248" s="1"/>
    </row>
    <row r="3249" spans="6:6" x14ac:dyDescent="0.25">
      <c r="F3249" s="1"/>
    </row>
    <row r="3250" spans="6:6" x14ac:dyDescent="0.25">
      <c r="F3250" s="1"/>
    </row>
    <row r="3251" spans="6:6" x14ac:dyDescent="0.25">
      <c r="F3251" s="1"/>
    </row>
    <row r="3252" spans="6:6" x14ac:dyDescent="0.25">
      <c r="F3252" s="1"/>
    </row>
    <row r="3253" spans="6:6" x14ac:dyDescent="0.25">
      <c r="F3253" s="1"/>
    </row>
    <row r="3254" spans="6:6" x14ac:dyDescent="0.25">
      <c r="F3254" s="1"/>
    </row>
    <row r="3255" spans="6:6" x14ac:dyDescent="0.25">
      <c r="F3255" s="1"/>
    </row>
    <row r="3256" spans="6:6" x14ac:dyDescent="0.25">
      <c r="F3256" s="1"/>
    </row>
    <row r="3257" spans="6:6" x14ac:dyDescent="0.25">
      <c r="F3257" s="1"/>
    </row>
    <row r="3258" spans="6:6" x14ac:dyDescent="0.25">
      <c r="F3258" s="1"/>
    </row>
    <row r="3259" spans="6:6" x14ac:dyDescent="0.25">
      <c r="F3259" s="1"/>
    </row>
    <row r="3260" spans="6:6" x14ac:dyDescent="0.25">
      <c r="F3260" s="1"/>
    </row>
    <row r="3261" spans="6:6" x14ac:dyDescent="0.25">
      <c r="F3261" s="1"/>
    </row>
    <row r="3262" spans="6:6" x14ac:dyDescent="0.25">
      <c r="F3262" s="1"/>
    </row>
    <row r="3263" spans="6:6" x14ac:dyDescent="0.25">
      <c r="F3263" s="1"/>
    </row>
    <row r="3264" spans="6:6" x14ac:dyDescent="0.25">
      <c r="F3264" s="1"/>
    </row>
    <row r="3265" spans="6:6" x14ac:dyDescent="0.25">
      <c r="F3265" s="1"/>
    </row>
    <row r="3266" spans="6:6" x14ac:dyDescent="0.25">
      <c r="F3266" s="1"/>
    </row>
    <row r="3267" spans="6:6" x14ac:dyDescent="0.25">
      <c r="F3267" s="1"/>
    </row>
    <row r="3268" spans="6:6" x14ac:dyDescent="0.25">
      <c r="F3268" s="1"/>
    </row>
    <row r="3269" spans="6:6" x14ac:dyDescent="0.25">
      <c r="F3269" s="1"/>
    </row>
    <row r="3270" spans="6:6" x14ac:dyDescent="0.25">
      <c r="F3270" s="1"/>
    </row>
    <row r="3271" spans="6:6" x14ac:dyDescent="0.25">
      <c r="F3271" s="1"/>
    </row>
    <row r="3272" spans="6:6" x14ac:dyDescent="0.25">
      <c r="F3272" s="1"/>
    </row>
    <row r="3273" spans="6:6" x14ac:dyDescent="0.25">
      <c r="F3273" s="1"/>
    </row>
    <row r="3274" spans="6:6" x14ac:dyDescent="0.25">
      <c r="F3274" s="1"/>
    </row>
    <row r="3275" spans="6:6" x14ac:dyDescent="0.25">
      <c r="F3275" s="1"/>
    </row>
    <row r="3276" spans="6:6" x14ac:dyDescent="0.25">
      <c r="F3276" s="1"/>
    </row>
    <row r="3277" spans="6:6" x14ac:dyDescent="0.25">
      <c r="F3277" s="1"/>
    </row>
    <row r="3278" spans="6:6" x14ac:dyDescent="0.25">
      <c r="F3278" s="1"/>
    </row>
    <row r="3279" spans="6:6" x14ac:dyDescent="0.25">
      <c r="F3279" s="1"/>
    </row>
    <row r="3280" spans="6:6" x14ac:dyDescent="0.25">
      <c r="F3280" s="1"/>
    </row>
    <row r="3281" spans="6:6" x14ac:dyDescent="0.25">
      <c r="F3281" s="1"/>
    </row>
    <row r="3282" spans="6:6" x14ac:dyDescent="0.25">
      <c r="F3282" s="1"/>
    </row>
    <row r="3283" spans="6:6" x14ac:dyDescent="0.25">
      <c r="F3283" s="1"/>
    </row>
    <row r="3284" spans="6:6" x14ac:dyDescent="0.25">
      <c r="F3284" s="1"/>
    </row>
    <row r="3285" spans="6:6" x14ac:dyDescent="0.25">
      <c r="F3285" s="1"/>
    </row>
    <row r="3286" spans="6:6" x14ac:dyDescent="0.25">
      <c r="F3286" s="1"/>
    </row>
    <row r="3287" spans="6:6" x14ac:dyDescent="0.25">
      <c r="F3287" s="1"/>
    </row>
    <row r="3288" spans="6:6" x14ac:dyDescent="0.25">
      <c r="F3288" s="1"/>
    </row>
    <row r="3289" spans="6:6" x14ac:dyDescent="0.25">
      <c r="F3289" s="1"/>
    </row>
    <row r="3290" spans="6:6" x14ac:dyDescent="0.25">
      <c r="F3290" s="1"/>
    </row>
    <row r="3291" spans="6:6" x14ac:dyDescent="0.25">
      <c r="F3291" s="1"/>
    </row>
    <row r="3292" spans="6:6" x14ac:dyDescent="0.25">
      <c r="F3292" s="1"/>
    </row>
    <row r="3293" spans="6:6" x14ac:dyDescent="0.25">
      <c r="F3293" s="1"/>
    </row>
    <row r="3294" spans="6:6" x14ac:dyDescent="0.25">
      <c r="F3294" s="1"/>
    </row>
    <row r="3295" spans="6:6" x14ac:dyDescent="0.25">
      <c r="F3295" s="1"/>
    </row>
    <row r="3296" spans="6:6" x14ac:dyDescent="0.25">
      <c r="F3296" s="1"/>
    </row>
    <row r="3297" spans="6:6" x14ac:dyDescent="0.25">
      <c r="F3297" s="1"/>
    </row>
    <row r="3298" spans="6:6" x14ac:dyDescent="0.25">
      <c r="F3298" s="1"/>
    </row>
    <row r="3299" spans="6:6" x14ac:dyDescent="0.25">
      <c r="F3299" s="1"/>
    </row>
    <row r="3300" spans="6:6" x14ac:dyDescent="0.25">
      <c r="F3300" s="1"/>
    </row>
    <row r="3301" spans="6:6" x14ac:dyDescent="0.25">
      <c r="F3301" s="1"/>
    </row>
    <row r="3302" spans="6:6" x14ac:dyDescent="0.25">
      <c r="F3302" s="1"/>
    </row>
    <row r="3303" spans="6:6" x14ac:dyDescent="0.25">
      <c r="F3303" s="1"/>
    </row>
    <row r="3304" spans="6:6" x14ac:dyDescent="0.25">
      <c r="F3304" s="1"/>
    </row>
    <row r="3305" spans="6:6" x14ac:dyDescent="0.25">
      <c r="F3305" s="1"/>
    </row>
    <row r="3306" spans="6:6" x14ac:dyDescent="0.25">
      <c r="F3306" s="1"/>
    </row>
    <row r="3307" spans="6:6" x14ac:dyDescent="0.25">
      <c r="F3307" s="1"/>
    </row>
    <row r="3308" spans="6:6" x14ac:dyDescent="0.25">
      <c r="F3308" s="1"/>
    </row>
    <row r="3309" spans="6:6" x14ac:dyDescent="0.25">
      <c r="F3309" s="1"/>
    </row>
    <row r="3310" spans="6:6" x14ac:dyDescent="0.25">
      <c r="F3310" s="1"/>
    </row>
    <row r="3311" spans="6:6" x14ac:dyDescent="0.25">
      <c r="F3311" s="1"/>
    </row>
    <row r="3312" spans="6:6" x14ac:dyDescent="0.25">
      <c r="F3312" s="1"/>
    </row>
    <row r="3313" spans="6:6" x14ac:dyDescent="0.25">
      <c r="F3313" s="1"/>
    </row>
    <row r="3314" spans="6:6" x14ac:dyDescent="0.25">
      <c r="F3314" s="1"/>
    </row>
    <row r="3315" spans="6:6" x14ac:dyDescent="0.25">
      <c r="F3315" s="1"/>
    </row>
    <row r="3316" spans="6:6" x14ac:dyDescent="0.25">
      <c r="F3316" s="1"/>
    </row>
    <row r="3317" spans="6:6" x14ac:dyDescent="0.25">
      <c r="F3317" s="1"/>
    </row>
    <row r="3318" spans="6:6" x14ac:dyDescent="0.25">
      <c r="F3318" s="1"/>
    </row>
    <row r="3319" spans="6:6" x14ac:dyDescent="0.25">
      <c r="F3319" s="1"/>
    </row>
    <row r="3320" spans="6:6" x14ac:dyDescent="0.25">
      <c r="F3320" s="1"/>
    </row>
    <row r="3321" spans="6:6" x14ac:dyDescent="0.25">
      <c r="F3321" s="1"/>
    </row>
    <row r="3322" spans="6:6" x14ac:dyDescent="0.25">
      <c r="F3322" s="1"/>
    </row>
    <row r="3323" spans="6:6" x14ac:dyDescent="0.25">
      <c r="F3323" s="1"/>
    </row>
    <row r="3324" spans="6:6" x14ac:dyDescent="0.25">
      <c r="F3324" s="1"/>
    </row>
    <row r="3325" spans="6:6" x14ac:dyDescent="0.25">
      <c r="F3325" s="1"/>
    </row>
    <row r="3326" spans="6:6" x14ac:dyDescent="0.25">
      <c r="F3326" s="1"/>
    </row>
    <row r="3327" spans="6:6" x14ac:dyDescent="0.25">
      <c r="F3327" s="1"/>
    </row>
    <row r="3328" spans="6:6" x14ac:dyDescent="0.25">
      <c r="F3328" s="1"/>
    </row>
    <row r="3329" spans="6:6" x14ac:dyDescent="0.25">
      <c r="F3329" s="1"/>
    </row>
    <row r="3330" spans="6:6" x14ac:dyDescent="0.25">
      <c r="F3330" s="1"/>
    </row>
    <row r="3331" spans="6:6" x14ac:dyDescent="0.25">
      <c r="F3331" s="1"/>
    </row>
    <row r="3332" spans="6:6" x14ac:dyDescent="0.25">
      <c r="F3332" s="1"/>
    </row>
    <row r="3333" spans="6:6" x14ac:dyDescent="0.25">
      <c r="F3333" s="1"/>
    </row>
    <row r="3334" spans="6:6" x14ac:dyDescent="0.25">
      <c r="F3334" s="1"/>
    </row>
    <row r="3335" spans="6:6" x14ac:dyDescent="0.25">
      <c r="F3335" s="1"/>
    </row>
    <row r="3336" spans="6:6" x14ac:dyDescent="0.25">
      <c r="F3336" s="1"/>
    </row>
    <row r="3337" spans="6:6" x14ac:dyDescent="0.25">
      <c r="F3337" s="1"/>
    </row>
    <row r="3338" spans="6:6" x14ac:dyDescent="0.25">
      <c r="F3338" s="1"/>
    </row>
    <row r="3339" spans="6:6" x14ac:dyDescent="0.25">
      <c r="F3339" s="1"/>
    </row>
    <row r="3340" spans="6:6" x14ac:dyDescent="0.25">
      <c r="F3340" s="1"/>
    </row>
    <row r="3341" spans="6:6" x14ac:dyDescent="0.25">
      <c r="F3341" s="1"/>
    </row>
    <row r="3342" spans="6:6" x14ac:dyDescent="0.25">
      <c r="F3342" s="1"/>
    </row>
    <row r="3343" spans="6:6" x14ac:dyDescent="0.25">
      <c r="F3343" s="1"/>
    </row>
    <row r="3344" spans="6:6" x14ac:dyDescent="0.25">
      <c r="F3344" s="1"/>
    </row>
    <row r="3345" spans="6:6" x14ac:dyDescent="0.25">
      <c r="F3345" s="1"/>
    </row>
    <row r="3346" spans="6:6" x14ac:dyDescent="0.25">
      <c r="F3346" s="1"/>
    </row>
    <row r="3347" spans="6:6" x14ac:dyDescent="0.25">
      <c r="F3347" s="1"/>
    </row>
    <row r="3348" spans="6:6" x14ac:dyDescent="0.25">
      <c r="F3348" s="1"/>
    </row>
    <row r="3349" spans="6:6" x14ac:dyDescent="0.25">
      <c r="F3349" s="1"/>
    </row>
    <row r="3350" spans="6:6" x14ac:dyDescent="0.25">
      <c r="F3350" s="1"/>
    </row>
    <row r="3351" spans="6:6" x14ac:dyDescent="0.25">
      <c r="F3351" s="1"/>
    </row>
    <row r="3352" spans="6:6" x14ac:dyDescent="0.25">
      <c r="F3352" s="1"/>
    </row>
    <row r="3353" spans="6:6" x14ac:dyDescent="0.25">
      <c r="F3353" s="1"/>
    </row>
    <row r="3354" spans="6:6" x14ac:dyDescent="0.25">
      <c r="F3354" s="1"/>
    </row>
    <row r="3355" spans="6:6" x14ac:dyDescent="0.25">
      <c r="F3355" s="1"/>
    </row>
    <row r="3356" spans="6:6" x14ac:dyDescent="0.25">
      <c r="F3356" s="1"/>
    </row>
    <row r="3357" spans="6:6" x14ac:dyDescent="0.25">
      <c r="F3357" s="1"/>
    </row>
    <row r="3358" spans="6:6" x14ac:dyDescent="0.25">
      <c r="F3358" s="1"/>
    </row>
    <row r="3359" spans="6:6" x14ac:dyDescent="0.25">
      <c r="F3359" s="1"/>
    </row>
    <row r="3360" spans="6:6" x14ac:dyDescent="0.25">
      <c r="F3360" s="1"/>
    </row>
    <row r="3361" spans="6:6" x14ac:dyDescent="0.25">
      <c r="F3361" s="1"/>
    </row>
    <row r="3362" spans="6:6" x14ac:dyDescent="0.25">
      <c r="F3362" s="1"/>
    </row>
    <row r="3363" spans="6:6" x14ac:dyDescent="0.25">
      <c r="F3363" s="1"/>
    </row>
    <row r="3364" spans="6:6" x14ac:dyDescent="0.25">
      <c r="F3364" s="1"/>
    </row>
    <row r="3365" spans="6:6" x14ac:dyDescent="0.25">
      <c r="F3365" s="1"/>
    </row>
    <row r="3366" spans="6:6" x14ac:dyDescent="0.25">
      <c r="F3366" s="1"/>
    </row>
    <row r="3367" spans="6:6" x14ac:dyDescent="0.25">
      <c r="F3367" s="1"/>
    </row>
    <row r="3368" spans="6:6" x14ac:dyDescent="0.25">
      <c r="F3368" s="1"/>
    </row>
    <row r="3369" spans="6:6" x14ac:dyDescent="0.25">
      <c r="F3369" s="1"/>
    </row>
    <row r="3370" spans="6:6" x14ac:dyDescent="0.25">
      <c r="F3370" s="1"/>
    </row>
    <row r="3371" spans="6:6" x14ac:dyDescent="0.25">
      <c r="F3371" s="1"/>
    </row>
    <row r="3372" spans="6:6" x14ac:dyDescent="0.25">
      <c r="F3372" s="1"/>
    </row>
    <row r="3373" spans="6:6" x14ac:dyDescent="0.25">
      <c r="F3373" s="1"/>
    </row>
    <row r="3374" spans="6:6" x14ac:dyDescent="0.25">
      <c r="F3374" s="1"/>
    </row>
    <row r="3375" spans="6:6" x14ac:dyDescent="0.25">
      <c r="F3375" s="1"/>
    </row>
    <row r="3376" spans="6:6" x14ac:dyDescent="0.25">
      <c r="F3376" s="1"/>
    </row>
    <row r="3377" spans="6:6" x14ac:dyDescent="0.25">
      <c r="F3377" s="1"/>
    </row>
    <row r="3378" spans="6:6" x14ac:dyDescent="0.25">
      <c r="F3378" s="1"/>
    </row>
    <row r="3379" spans="6:6" x14ac:dyDescent="0.25">
      <c r="F3379" s="1"/>
    </row>
    <row r="3380" spans="6:6" x14ac:dyDescent="0.25">
      <c r="F3380" s="1"/>
    </row>
    <row r="3381" spans="6:6" x14ac:dyDescent="0.25">
      <c r="F3381" s="1"/>
    </row>
    <row r="3382" spans="6:6" x14ac:dyDescent="0.25">
      <c r="F3382" s="1"/>
    </row>
    <row r="3383" spans="6:6" x14ac:dyDescent="0.25">
      <c r="F3383" s="1"/>
    </row>
    <row r="3384" spans="6:6" x14ac:dyDescent="0.25">
      <c r="F3384" s="1"/>
    </row>
    <row r="3385" spans="6:6" x14ac:dyDescent="0.25">
      <c r="F3385" s="1"/>
    </row>
    <row r="3386" spans="6:6" x14ac:dyDescent="0.25">
      <c r="F3386" s="1"/>
    </row>
    <row r="3387" spans="6:6" x14ac:dyDescent="0.25">
      <c r="F3387" s="1"/>
    </row>
    <row r="3388" spans="6:6" x14ac:dyDescent="0.25">
      <c r="F3388" s="1"/>
    </row>
    <row r="3389" spans="6:6" x14ac:dyDescent="0.25">
      <c r="F3389" s="1"/>
    </row>
    <row r="3390" spans="6:6" x14ac:dyDescent="0.25">
      <c r="F3390" s="1"/>
    </row>
    <row r="3391" spans="6:6" x14ac:dyDescent="0.25">
      <c r="F3391" s="1"/>
    </row>
    <row r="3392" spans="6:6" x14ac:dyDescent="0.25">
      <c r="F3392" s="1"/>
    </row>
    <row r="3393" spans="6:6" x14ac:dyDescent="0.25">
      <c r="F3393" s="1"/>
    </row>
    <row r="3394" spans="6:6" x14ac:dyDescent="0.25">
      <c r="F3394" s="1"/>
    </row>
    <row r="3395" spans="6:6" x14ac:dyDescent="0.25">
      <c r="F3395" s="1"/>
    </row>
    <row r="3396" spans="6:6" x14ac:dyDescent="0.25">
      <c r="F3396" s="1"/>
    </row>
    <row r="3397" spans="6:6" x14ac:dyDescent="0.25">
      <c r="F3397" s="1"/>
    </row>
    <row r="3398" spans="6:6" x14ac:dyDescent="0.25">
      <c r="F3398" s="1"/>
    </row>
    <row r="3399" spans="6:6" x14ac:dyDescent="0.25">
      <c r="F3399" s="1"/>
    </row>
    <row r="3400" spans="6:6" x14ac:dyDescent="0.25">
      <c r="F3400" s="1"/>
    </row>
    <row r="3401" spans="6:6" x14ac:dyDescent="0.25">
      <c r="F3401" s="1"/>
    </row>
    <row r="3402" spans="6:6" x14ac:dyDescent="0.25">
      <c r="F3402" s="1"/>
    </row>
    <row r="3403" spans="6:6" x14ac:dyDescent="0.25">
      <c r="F3403" s="1"/>
    </row>
    <row r="3404" spans="6:6" x14ac:dyDescent="0.25">
      <c r="F3404" s="1"/>
    </row>
    <row r="3405" spans="6:6" x14ac:dyDescent="0.25">
      <c r="F3405" s="1"/>
    </row>
    <row r="3406" spans="6:6" x14ac:dyDescent="0.25">
      <c r="F3406" s="1"/>
    </row>
    <row r="3407" spans="6:6" x14ac:dyDescent="0.25">
      <c r="F3407" s="1"/>
    </row>
    <row r="3408" spans="6:6" x14ac:dyDescent="0.25">
      <c r="F3408" s="1"/>
    </row>
    <row r="3409" spans="6:6" x14ac:dyDescent="0.25">
      <c r="F3409" s="1"/>
    </row>
    <row r="3410" spans="6:6" x14ac:dyDescent="0.25">
      <c r="F3410" s="1"/>
    </row>
    <row r="3411" spans="6:6" x14ac:dyDescent="0.25">
      <c r="F3411" s="1"/>
    </row>
    <row r="3412" spans="6:6" x14ac:dyDescent="0.25">
      <c r="F3412" s="1"/>
    </row>
    <row r="3413" spans="6:6" x14ac:dyDescent="0.25">
      <c r="F3413" s="1"/>
    </row>
    <row r="3414" spans="6:6" x14ac:dyDescent="0.25">
      <c r="F3414" s="1"/>
    </row>
    <row r="3415" spans="6:6" x14ac:dyDescent="0.25">
      <c r="F3415" s="1"/>
    </row>
    <row r="3416" spans="6:6" x14ac:dyDescent="0.25">
      <c r="F3416" s="1"/>
    </row>
    <row r="3417" spans="6:6" x14ac:dyDescent="0.25">
      <c r="F3417" s="1"/>
    </row>
    <row r="3418" spans="6:6" x14ac:dyDescent="0.25">
      <c r="F3418" s="1"/>
    </row>
    <row r="3419" spans="6:6" x14ac:dyDescent="0.25">
      <c r="F3419" s="1"/>
    </row>
    <row r="3420" spans="6:6" x14ac:dyDescent="0.25">
      <c r="F3420" s="1"/>
    </row>
    <row r="3421" spans="6:6" x14ac:dyDescent="0.25">
      <c r="F3421" s="1"/>
    </row>
    <row r="3422" spans="6:6" x14ac:dyDescent="0.25">
      <c r="F3422" s="1"/>
    </row>
    <row r="3423" spans="6:6" x14ac:dyDescent="0.25">
      <c r="F3423" s="1"/>
    </row>
    <row r="3424" spans="6:6" x14ac:dyDescent="0.25">
      <c r="F3424" s="1"/>
    </row>
    <row r="3425" spans="6:6" x14ac:dyDescent="0.25">
      <c r="F3425" s="1"/>
    </row>
    <row r="3426" spans="6:6" x14ac:dyDescent="0.25">
      <c r="F3426" s="1"/>
    </row>
    <row r="3427" spans="6:6" x14ac:dyDescent="0.25">
      <c r="F3427" s="1"/>
    </row>
    <row r="3428" spans="6:6" x14ac:dyDescent="0.25">
      <c r="F3428" s="1"/>
    </row>
    <row r="3429" spans="6:6" x14ac:dyDescent="0.25">
      <c r="F3429" s="1"/>
    </row>
    <row r="3430" spans="6:6" x14ac:dyDescent="0.25">
      <c r="F3430" s="1"/>
    </row>
    <row r="3431" spans="6:6" x14ac:dyDescent="0.25">
      <c r="F3431" s="1"/>
    </row>
    <row r="3432" spans="6:6" x14ac:dyDescent="0.25">
      <c r="F3432" s="1"/>
    </row>
    <row r="3433" spans="6:6" x14ac:dyDescent="0.25">
      <c r="F3433" s="1"/>
    </row>
    <row r="3434" spans="6:6" x14ac:dyDescent="0.25">
      <c r="F3434" s="1"/>
    </row>
    <row r="3435" spans="6:6" x14ac:dyDescent="0.25">
      <c r="F3435" s="1"/>
    </row>
    <row r="3436" spans="6:6" x14ac:dyDescent="0.25">
      <c r="F3436" s="1"/>
    </row>
    <row r="3437" spans="6:6" x14ac:dyDescent="0.25">
      <c r="F3437" s="1"/>
    </row>
    <row r="3438" spans="6:6" x14ac:dyDescent="0.25">
      <c r="F3438" s="1"/>
    </row>
    <row r="3439" spans="6:6" x14ac:dyDescent="0.25">
      <c r="F3439" s="1"/>
    </row>
    <row r="3440" spans="6:6" x14ac:dyDescent="0.25">
      <c r="F3440" s="1"/>
    </row>
    <row r="3441" spans="6:6" x14ac:dyDescent="0.25">
      <c r="F3441" s="1"/>
    </row>
    <row r="3442" spans="6:6" x14ac:dyDescent="0.25">
      <c r="F3442" s="1"/>
    </row>
    <row r="3443" spans="6:6" x14ac:dyDescent="0.25">
      <c r="F3443" s="1"/>
    </row>
    <row r="3444" spans="6:6" x14ac:dyDescent="0.25">
      <c r="F3444" s="1"/>
    </row>
    <row r="3445" spans="6:6" x14ac:dyDescent="0.25">
      <c r="F3445" s="1"/>
    </row>
    <row r="3446" spans="6:6" x14ac:dyDescent="0.25">
      <c r="F3446" s="1"/>
    </row>
    <row r="3447" spans="6:6" x14ac:dyDescent="0.25">
      <c r="F3447" s="1"/>
    </row>
    <row r="3448" spans="6:6" x14ac:dyDescent="0.25">
      <c r="F3448" s="1"/>
    </row>
    <row r="3449" spans="6:6" x14ac:dyDescent="0.25">
      <c r="F3449" s="1"/>
    </row>
    <row r="3450" spans="6:6" x14ac:dyDescent="0.25">
      <c r="F3450" s="1"/>
    </row>
    <row r="3451" spans="6:6" x14ac:dyDescent="0.25">
      <c r="F3451" s="1"/>
    </row>
    <row r="3452" spans="6:6" x14ac:dyDescent="0.25">
      <c r="F3452" s="1"/>
    </row>
    <row r="3453" spans="6:6" x14ac:dyDescent="0.25">
      <c r="F3453" s="1"/>
    </row>
    <row r="3454" spans="6:6" x14ac:dyDescent="0.25">
      <c r="F3454" s="1"/>
    </row>
    <row r="3455" spans="6:6" x14ac:dyDescent="0.25">
      <c r="F3455" s="1"/>
    </row>
    <row r="3456" spans="6:6" x14ac:dyDescent="0.25">
      <c r="F3456" s="1"/>
    </row>
    <row r="3457" spans="6:6" x14ac:dyDescent="0.25">
      <c r="F3457" s="1"/>
    </row>
    <row r="3458" spans="6:6" x14ac:dyDescent="0.25">
      <c r="F3458" s="1"/>
    </row>
    <row r="3459" spans="6:6" x14ac:dyDescent="0.25">
      <c r="F3459" s="1"/>
    </row>
    <row r="3460" spans="6:6" x14ac:dyDescent="0.25">
      <c r="F3460" s="1"/>
    </row>
    <row r="3461" spans="6:6" x14ac:dyDescent="0.25">
      <c r="F3461" s="1"/>
    </row>
    <row r="3462" spans="6:6" x14ac:dyDescent="0.25">
      <c r="F3462" s="1"/>
    </row>
    <row r="3463" spans="6:6" x14ac:dyDescent="0.25">
      <c r="F3463" s="1"/>
    </row>
    <row r="3464" spans="6:6" x14ac:dyDescent="0.25">
      <c r="F3464" s="1"/>
    </row>
    <row r="3465" spans="6:6" x14ac:dyDescent="0.25">
      <c r="F3465" s="1"/>
    </row>
    <row r="3466" spans="6:6" x14ac:dyDescent="0.25">
      <c r="F3466" s="1"/>
    </row>
    <row r="3467" spans="6:6" x14ac:dyDescent="0.25">
      <c r="F3467" s="1"/>
    </row>
    <row r="3468" spans="6:6" x14ac:dyDescent="0.25">
      <c r="F3468" s="1"/>
    </row>
    <row r="3469" spans="6:6" x14ac:dyDescent="0.25">
      <c r="F3469" s="1"/>
    </row>
    <row r="3470" spans="6:6" x14ac:dyDescent="0.25">
      <c r="F3470" s="1"/>
    </row>
    <row r="3471" spans="6:6" x14ac:dyDescent="0.25">
      <c r="F3471" s="1"/>
    </row>
    <row r="3472" spans="6:6" x14ac:dyDescent="0.25">
      <c r="F3472" s="1"/>
    </row>
    <row r="3473" spans="6:6" x14ac:dyDescent="0.25">
      <c r="F3473" s="1"/>
    </row>
    <row r="3474" spans="6:6" x14ac:dyDescent="0.25">
      <c r="F3474" s="1"/>
    </row>
    <row r="3475" spans="6:6" x14ac:dyDescent="0.25">
      <c r="F3475" s="1"/>
    </row>
    <row r="3476" spans="6:6" x14ac:dyDescent="0.25">
      <c r="F3476" s="1"/>
    </row>
    <row r="3477" spans="6:6" x14ac:dyDescent="0.25">
      <c r="F3477" s="1"/>
    </row>
    <row r="3478" spans="6:6" x14ac:dyDescent="0.25">
      <c r="F3478" s="1"/>
    </row>
    <row r="3479" spans="6:6" x14ac:dyDescent="0.25">
      <c r="F3479" s="1"/>
    </row>
    <row r="3480" spans="6:6" x14ac:dyDescent="0.25">
      <c r="F3480" s="1"/>
    </row>
    <row r="3481" spans="6:6" x14ac:dyDescent="0.25">
      <c r="F3481" s="1"/>
    </row>
    <row r="3482" spans="6:6" x14ac:dyDescent="0.25">
      <c r="F3482" s="1"/>
    </row>
    <row r="3483" spans="6:6" x14ac:dyDescent="0.25">
      <c r="F3483" s="1"/>
    </row>
    <row r="3484" spans="6:6" x14ac:dyDescent="0.25">
      <c r="F3484" s="1"/>
    </row>
    <row r="3485" spans="6:6" x14ac:dyDescent="0.25">
      <c r="F3485" s="1"/>
    </row>
    <row r="3486" spans="6:6" x14ac:dyDescent="0.25">
      <c r="F3486" s="1"/>
    </row>
    <row r="3487" spans="6:6" x14ac:dyDescent="0.25">
      <c r="F3487" s="1"/>
    </row>
    <row r="3488" spans="6:6" x14ac:dyDescent="0.25">
      <c r="F3488" s="1"/>
    </row>
    <row r="3489" spans="6:6" x14ac:dyDescent="0.25">
      <c r="F3489" s="1"/>
    </row>
    <row r="3490" spans="6:6" x14ac:dyDescent="0.25">
      <c r="F3490" s="1"/>
    </row>
    <row r="3491" spans="6:6" x14ac:dyDescent="0.25">
      <c r="F3491" s="1"/>
    </row>
    <row r="3492" spans="6:6" x14ac:dyDescent="0.25">
      <c r="F3492" s="1"/>
    </row>
    <row r="3493" spans="6:6" x14ac:dyDescent="0.25">
      <c r="F3493" s="1"/>
    </row>
    <row r="3494" spans="6:6" x14ac:dyDescent="0.25">
      <c r="F3494" s="1"/>
    </row>
    <row r="3495" spans="6:6" x14ac:dyDescent="0.25">
      <c r="F3495" s="1"/>
    </row>
    <row r="3496" spans="6:6" x14ac:dyDescent="0.25">
      <c r="F3496" s="1"/>
    </row>
    <row r="3497" spans="6:6" x14ac:dyDescent="0.25">
      <c r="F3497" s="1"/>
    </row>
    <row r="3498" spans="6:6" x14ac:dyDescent="0.25">
      <c r="F3498" s="1"/>
    </row>
    <row r="3499" spans="6:6" x14ac:dyDescent="0.25">
      <c r="F3499" s="1"/>
    </row>
    <row r="3500" spans="6:6" x14ac:dyDescent="0.25">
      <c r="F3500" s="1"/>
    </row>
    <row r="3501" spans="6:6" x14ac:dyDescent="0.25">
      <c r="F3501" s="1"/>
    </row>
    <row r="3502" spans="6:6" x14ac:dyDescent="0.25">
      <c r="F3502" s="1"/>
    </row>
    <row r="3503" spans="6:6" x14ac:dyDescent="0.25">
      <c r="F3503" s="1"/>
    </row>
    <row r="3504" spans="6:6" x14ac:dyDescent="0.25">
      <c r="F3504" s="1"/>
    </row>
    <row r="3505" spans="6:6" x14ac:dyDescent="0.25">
      <c r="F3505" s="1"/>
    </row>
    <row r="3506" spans="6:6" x14ac:dyDescent="0.25">
      <c r="F3506" s="1"/>
    </row>
    <row r="3507" spans="6:6" x14ac:dyDescent="0.25">
      <c r="F3507" s="1"/>
    </row>
    <row r="3508" spans="6:6" x14ac:dyDescent="0.25">
      <c r="F3508" s="1"/>
    </row>
    <row r="3509" spans="6:6" x14ac:dyDescent="0.25">
      <c r="F3509" s="1"/>
    </row>
    <row r="3510" spans="6:6" x14ac:dyDescent="0.25">
      <c r="F3510" s="1"/>
    </row>
    <row r="3511" spans="6:6" x14ac:dyDescent="0.25">
      <c r="F3511" s="1"/>
    </row>
    <row r="3512" spans="6:6" x14ac:dyDescent="0.25">
      <c r="F3512" s="1"/>
    </row>
    <row r="3513" spans="6:6" x14ac:dyDescent="0.25">
      <c r="F3513" s="1"/>
    </row>
    <row r="3514" spans="6:6" x14ac:dyDescent="0.25">
      <c r="F3514" s="1"/>
    </row>
    <row r="3515" spans="6:6" x14ac:dyDescent="0.25">
      <c r="F3515" s="1"/>
    </row>
    <row r="3516" spans="6:6" x14ac:dyDescent="0.25">
      <c r="F3516" s="1"/>
    </row>
    <row r="3517" spans="6:6" x14ac:dyDescent="0.25">
      <c r="F3517" s="1"/>
    </row>
    <row r="3518" spans="6:6" x14ac:dyDescent="0.25">
      <c r="F3518" s="1"/>
    </row>
    <row r="3519" spans="6:6" x14ac:dyDescent="0.25">
      <c r="F3519" s="1"/>
    </row>
    <row r="3520" spans="6:6" x14ac:dyDescent="0.25">
      <c r="F3520" s="1"/>
    </row>
    <row r="3521" spans="6:6" x14ac:dyDescent="0.25">
      <c r="F3521" s="1"/>
    </row>
    <row r="3522" spans="6:6" x14ac:dyDescent="0.25">
      <c r="F3522" s="1"/>
    </row>
    <row r="3523" spans="6:6" x14ac:dyDescent="0.25">
      <c r="F3523" s="1"/>
    </row>
    <row r="3524" spans="6:6" x14ac:dyDescent="0.25">
      <c r="F3524" s="1"/>
    </row>
    <row r="3525" spans="6:6" x14ac:dyDescent="0.25">
      <c r="F3525" s="1"/>
    </row>
    <row r="3526" spans="6:6" x14ac:dyDescent="0.25">
      <c r="F3526" s="1"/>
    </row>
    <row r="3527" spans="6:6" x14ac:dyDescent="0.25">
      <c r="F3527" s="1"/>
    </row>
    <row r="3528" spans="6:6" x14ac:dyDescent="0.25">
      <c r="F3528" s="1"/>
    </row>
    <row r="3529" spans="6:6" x14ac:dyDescent="0.25">
      <c r="F3529" s="1"/>
    </row>
    <row r="3530" spans="6:6" x14ac:dyDescent="0.25">
      <c r="F3530" s="1"/>
    </row>
    <row r="3531" spans="6:6" x14ac:dyDescent="0.25">
      <c r="F3531" s="1"/>
    </row>
    <row r="3532" spans="6:6" x14ac:dyDescent="0.25">
      <c r="F3532" s="1"/>
    </row>
    <row r="3533" spans="6:6" x14ac:dyDescent="0.25">
      <c r="F3533" s="1"/>
    </row>
    <row r="3534" spans="6:6" x14ac:dyDescent="0.25">
      <c r="F3534" s="1"/>
    </row>
    <row r="3535" spans="6:6" x14ac:dyDescent="0.25">
      <c r="F3535" s="1"/>
    </row>
    <row r="3536" spans="6:6" x14ac:dyDescent="0.25">
      <c r="F3536" s="1"/>
    </row>
    <row r="3537" spans="6:6" x14ac:dyDescent="0.25">
      <c r="F3537" s="1"/>
    </row>
    <row r="3538" spans="6:6" x14ac:dyDescent="0.25">
      <c r="F3538" s="1"/>
    </row>
    <row r="3539" spans="6:6" x14ac:dyDescent="0.25">
      <c r="F3539" s="1"/>
    </row>
    <row r="3540" spans="6:6" x14ac:dyDescent="0.25">
      <c r="F3540" s="1"/>
    </row>
    <row r="3541" spans="6:6" x14ac:dyDescent="0.25">
      <c r="F3541" s="1"/>
    </row>
    <row r="3542" spans="6:6" x14ac:dyDescent="0.25">
      <c r="F3542" s="1"/>
    </row>
    <row r="3543" spans="6:6" x14ac:dyDescent="0.25">
      <c r="F3543" s="1"/>
    </row>
    <row r="3544" spans="6:6" x14ac:dyDescent="0.25">
      <c r="F3544" s="1"/>
    </row>
    <row r="3545" spans="6:6" x14ac:dyDescent="0.25">
      <c r="F3545" s="1"/>
    </row>
    <row r="3546" spans="6:6" x14ac:dyDescent="0.25">
      <c r="F3546" s="1"/>
    </row>
    <row r="3547" spans="6:6" x14ac:dyDescent="0.25">
      <c r="F3547" s="1"/>
    </row>
    <row r="3548" spans="6:6" x14ac:dyDescent="0.25">
      <c r="F3548" s="1"/>
    </row>
    <row r="3549" spans="6:6" x14ac:dyDescent="0.25">
      <c r="F3549" s="1"/>
    </row>
    <row r="3550" spans="6:6" x14ac:dyDescent="0.25">
      <c r="F3550" s="1"/>
    </row>
    <row r="3551" spans="6:6" x14ac:dyDescent="0.25">
      <c r="F3551" s="1"/>
    </row>
    <row r="3552" spans="6:6" x14ac:dyDescent="0.25">
      <c r="F3552" s="1"/>
    </row>
    <row r="3553" spans="6:6" x14ac:dyDescent="0.25">
      <c r="F3553" s="1"/>
    </row>
    <row r="3554" spans="6:6" x14ac:dyDescent="0.25">
      <c r="F3554" s="1"/>
    </row>
    <row r="3555" spans="6:6" x14ac:dyDescent="0.25">
      <c r="F3555" s="1"/>
    </row>
    <row r="3556" spans="6:6" x14ac:dyDescent="0.25">
      <c r="F3556" s="1"/>
    </row>
    <row r="3557" spans="6:6" x14ac:dyDescent="0.25">
      <c r="F3557" s="1"/>
    </row>
    <row r="3558" spans="6:6" x14ac:dyDescent="0.25">
      <c r="F3558" s="1"/>
    </row>
    <row r="3559" spans="6:6" x14ac:dyDescent="0.25">
      <c r="F3559" s="1"/>
    </row>
    <row r="3560" spans="6:6" x14ac:dyDescent="0.25">
      <c r="F3560" s="1"/>
    </row>
    <row r="3561" spans="6:6" x14ac:dyDescent="0.25">
      <c r="F3561" s="1"/>
    </row>
    <row r="3562" spans="6:6" x14ac:dyDescent="0.25">
      <c r="F3562" s="1"/>
    </row>
    <row r="3563" spans="6:6" x14ac:dyDescent="0.25">
      <c r="F3563" s="1"/>
    </row>
    <row r="3564" spans="6:6" x14ac:dyDescent="0.25">
      <c r="F3564" s="1"/>
    </row>
    <row r="3565" spans="6:6" x14ac:dyDescent="0.25">
      <c r="F3565" s="1"/>
    </row>
    <row r="3566" spans="6:6" x14ac:dyDescent="0.25">
      <c r="F3566" s="1"/>
    </row>
    <row r="3567" spans="6:6" x14ac:dyDescent="0.25">
      <c r="F3567" s="1"/>
    </row>
    <row r="3568" spans="6:6" x14ac:dyDescent="0.25">
      <c r="F3568" s="1"/>
    </row>
    <row r="3569" spans="6:6" x14ac:dyDescent="0.25">
      <c r="F3569" s="1"/>
    </row>
    <row r="3570" spans="6:6" x14ac:dyDescent="0.25">
      <c r="F3570" s="1"/>
    </row>
    <row r="3571" spans="6:6" x14ac:dyDescent="0.25">
      <c r="F3571" s="1"/>
    </row>
    <row r="3572" spans="6:6" x14ac:dyDescent="0.25">
      <c r="F3572" s="1"/>
    </row>
    <row r="3573" spans="6:6" x14ac:dyDescent="0.25">
      <c r="F3573" s="1"/>
    </row>
    <row r="3574" spans="6:6" x14ac:dyDescent="0.25">
      <c r="F3574" s="1"/>
    </row>
    <row r="3575" spans="6:6" x14ac:dyDescent="0.25">
      <c r="F3575" s="1"/>
    </row>
    <row r="3576" spans="6:6" x14ac:dyDescent="0.25">
      <c r="F3576" s="1"/>
    </row>
    <row r="3577" spans="6:6" x14ac:dyDescent="0.25">
      <c r="F3577" s="1"/>
    </row>
    <row r="3578" spans="6:6" x14ac:dyDescent="0.25">
      <c r="F3578" s="1"/>
    </row>
    <row r="3579" spans="6:6" x14ac:dyDescent="0.25">
      <c r="F3579" s="1"/>
    </row>
    <row r="3580" spans="6:6" x14ac:dyDescent="0.25">
      <c r="F3580" s="1"/>
    </row>
    <row r="3581" spans="6:6" x14ac:dyDescent="0.25">
      <c r="F3581" s="1"/>
    </row>
    <row r="3582" spans="6:6" x14ac:dyDescent="0.25">
      <c r="F3582" s="1"/>
    </row>
    <row r="3583" spans="6:6" x14ac:dyDescent="0.25">
      <c r="F3583" s="1"/>
    </row>
    <row r="3584" spans="6:6" x14ac:dyDescent="0.25">
      <c r="F3584" s="1"/>
    </row>
    <row r="3585" spans="6:6" x14ac:dyDescent="0.25">
      <c r="F3585" s="1"/>
    </row>
    <row r="3586" spans="6:6" x14ac:dyDescent="0.25">
      <c r="F3586" s="1"/>
    </row>
    <row r="3587" spans="6:6" x14ac:dyDescent="0.25">
      <c r="F3587" s="1"/>
    </row>
    <row r="3588" spans="6:6" x14ac:dyDescent="0.25">
      <c r="F3588" s="1"/>
    </row>
    <row r="3589" spans="6:6" x14ac:dyDescent="0.25">
      <c r="F3589" s="1"/>
    </row>
    <row r="3590" spans="6:6" x14ac:dyDescent="0.25">
      <c r="F3590" s="1"/>
    </row>
    <row r="3591" spans="6:6" x14ac:dyDescent="0.25">
      <c r="F3591" s="1"/>
    </row>
    <row r="3592" spans="6:6" x14ac:dyDescent="0.25">
      <c r="F3592" s="1"/>
    </row>
    <row r="3593" spans="6:6" x14ac:dyDescent="0.25">
      <c r="F3593" s="1"/>
    </row>
    <row r="3594" spans="6:6" x14ac:dyDescent="0.25">
      <c r="F3594" s="1"/>
    </row>
    <row r="3595" spans="6:6" x14ac:dyDescent="0.25">
      <c r="F3595" s="1"/>
    </row>
    <row r="3596" spans="6:6" x14ac:dyDescent="0.25">
      <c r="F3596" s="1"/>
    </row>
    <row r="3597" spans="6:6" x14ac:dyDescent="0.25">
      <c r="F3597" s="1"/>
    </row>
    <row r="3598" spans="6:6" x14ac:dyDescent="0.25">
      <c r="F3598" s="1"/>
    </row>
    <row r="3599" spans="6:6" x14ac:dyDescent="0.25">
      <c r="F3599" s="1"/>
    </row>
    <row r="3600" spans="6:6" x14ac:dyDescent="0.25">
      <c r="F3600" s="1"/>
    </row>
    <row r="3601" spans="6:6" x14ac:dyDescent="0.25">
      <c r="F3601" s="1"/>
    </row>
    <row r="3602" spans="6:6" x14ac:dyDescent="0.25">
      <c r="F3602" s="1"/>
    </row>
    <row r="3603" spans="6:6" x14ac:dyDescent="0.25">
      <c r="F3603" s="1"/>
    </row>
    <row r="3604" spans="6:6" x14ac:dyDescent="0.25">
      <c r="F3604" s="1"/>
    </row>
    <row r="3605" spans="6:6" x14ac:dyDescent="0.25">
      <c r="F3605" s="1"/>
    </row>
    <row r="3606" spans="6:6" x14ac:dyDescent="0.25">
      <c r="F3606" s="1"/>
    </row>
    <row r="3607" spans="6:6" x14ac:dyDescent="0.25">
      <c r="F3607" s="1"/>
    </row>
    <row r="3608" spans="6:6" x14ac:dyDescent="0.25">
      <c r="F3608" s="1"/>
    </row>
    <row r="3609" spans="6:6" x14ac:dyDescent="0.25">
      <c r="F3609" s="1"/>
    </row>
    <row r="3610" spans="6:6" x14ac:dyDescent="0.25">
      <c r="F3610" s="1"/>
    </row>
    <row r="3611" spans="6:6" x14ac:dyDescent="0.25">
      <c r="F3611" s="1"/>
    </row>
    <row r="3612" spans="6:6" x14ac:dyDescent="0.25">
      <c r="F3612" s="1"/>
    </row>
    <row r="3613" spans="6:6" x14ac:dyDescent="0.25">
      <c r="F3613" s="1"/>
    </row>
    <row r="3614" spans="6:6" x14ac:dyDescent="0.25">
      <c r="F3614" s="1"/>
    </row>
    <row r="3615" spans="6:6" x14ac:dyDescent="0.25">
      <c r="F3615" s="1"/>
    </row>
    <row r="3616" spans="6:6" x14ac:dyDescent="0.25">
      <c r="F3616" s="1"/>
    </row>
    <row r="3617" spans="6:6" x14ac:dyDescent="0.25">
      <c r="F3617" s="1"/>
    </row>
    <row r="3618" spans="6:6" x14ac:dyDescent="0.25">
      <c r="F3618" s="1"/>
    </row>
    <row r="3619" spans="6:6" x14ac:dyDescent="0.25">
      <c r="F3619" s="1"/>
    </row>
    <row r="3620" spans="6:6" x14ac:dyDescent="0.25">
      <c r="F3620" s="1"/>
    </row>
    <row r="3621" spans="6:6" x14ac:dyDescent="0.25">
      <c r="F3621" s="1"/>
    </row>
    <row r="3622" spans="6:6" x14ac:dyDescent="0.25">
      <c r="F3622" s="1"/>
    </row>
    <row r="3623" spans="6:6" x14ac:dyDescent="0.25">
      <c r="F3623" s="1"/>
    </row>
    <row r="3624" spans="6:6" x14ac:dyDescent="0.25">
      <c r="F3624" s="1"/>
    </row>
    <row r="3625" spans="6:6" x14ac:dyDescent="0.25">
      <c r="F3625" s="1"/>
    </row>
    <row r="3626" spans="6:6" x14ac:dyDescent="0.25">
      <c r="F3626" s="1"/>
    </row>
    <row r="3627" spans="6:6" x14ac:dyDescent="0.25">
      <c r="F3627" s="1"/>
    </row>
    <row r="3628" spans="6:6" x14ac:dyDescent="0.25">
      <c r="F3628" s="1"/>
    </row>
    <row r="3629" spans="6:6" x14ac:dyDescent="0.25">
      <c r="F3629" s="1"/>
    </row>
    <row r="3630" spans="6:6" x14ac:dyDescent="0.25">
      <c r="F3630" s="1"/>
    </row>
    <row r="3631" spans="6:6" x14ac:dyDescent="0.25">
      <c r="F3631" s="1"/>
    </row>
    <row r="3632" spans="6:6" x14ac:dyDescent="0.25">
      <c r="F3632" s="1"/>
    </row>
    <row r="3633" spans="6:6" x14ac:dyDescent="0.25">
      <c r="F3633" s="1"/>
    </row>
    <row r="3634" spans="6:6" x14ac:dyDescent="0.25">
      <c r="F3634" s="1"/>
    </row>
    <row r="3635" spans="6:6" x14ac:dyDescent="0.25">
      <c r="F3635" s="1"/>
    </row>
    <row r="3636" spans="6:6" x14ac:dyDescent="0.25">
      <c r="F3636" s="1"/>
    </row>
    <row r="3637" spans="6:6" x14ac:dyDescent="0.25">
      <c r="F3637" s="1"/>
    </row>
    <row r="3638" spans="6:6" x14ac:dyDescent="0.25">
      <c r="F3638" s="1"/>
    </row>
    <row r="3639" spans="6:6" x14ac:dyDescent="0.25">
      <c r="F3639" s="1"/>
    </row>
    <row r="3640" spans="6:6" x14ac:dyDescent="0.25">
      <c r="F3640" s="1"/>
    </row>
    <row r="3641" spans="6:6" x14ac:dyDescent="0.25">
      <c r="F3641" s="1"/>
    </row>
    <row r="3642" spans="6:6" x14ac:dyDescent="0.25">
      <c r="F3642" s="1"/>
    </row>
    <row r="3643" spans="6:6" x14ac:dyDescent="0.25">
      <c r="F3643" s="1"/>
    </row>
    <row r="3644" spans="6:6" x14ac:dyDescent="0.25">
      <c r="F3644" s="1"/>
    </row>
    <row r="3645" spans="6:6" x14ac:dyDescent="0.25">
      <c r="F3645" s="1"/>
    </row>
    <row r="3646" spans="6:6" x14ac:dyDescent="0.25">
      <c r="F3646" s="1"/>
    </row>
    <row r="3647" spans="6:6" x14ac:dyDescent="0.25">
      <c r="F3647" s="1"/>
    </row>
    <row r="3648" spans="6:6" x14ac:dyDescent="0.25">
      <c r="F3648" s="1"/>
    </row>
    <row r="3649" spans="6:6" x14ac:dyDescent="0.25">
      <c r="F3649" s="1"/>
    </row>
    <row r="3650" spans="6:6" x14ac:dyDescent="0.25">
      <c r="F3650" s="1"/>
    </row>
    <row r="3651" spans="6:6" x14ac:dyDescent="0.25">
      <c r="F3651" s="1"/>
    </row>
    <row r="3652" spans="6:6" x14ac:dyDescent="0.25">
      <c r="F3652" s="1"/>
    </row>
    <row r="3653" spans="6:6" x14ac:dyDescent="0.25">
      <c r="F3653" s="1"/>
    </row>
    <row r="3654" spans="6:6" x14ac:dyDescent="0.25">
      <c r="F3654" s="1"/>
    </row>
    <row r="3655" spans="6:6" x14ac:dyDescent="0.25">
      <c r="F3655" s="1"/>
    </row>
    <row r="3656" spans="6:6" x14ac:dyDescent="0.25">
      <c r="F3656" s="1"/>
    </row>
    <row r="3657" spans="6:6" x14ac:dyDescent="0.25">
      <c r="F3657" s="1"/>
    </row>
    <row r="3658" spans="6:6" x14ac:dyDescent="0.25">
      <c r="F3658" s="1"/>
    </row>
    <row r="3659" spans="6:6" x14ac:dyDescent="0.25">
      <c r="F3659" s="1"/>
    </row>
    <row r="3660" spans="6:6" x14ac:dyDescent="0.25">
      <c r="F3660" s="1"/>
    </row>
    <row r="3661" spans="6:6" x14ac:dyDescent="0.25">
      <c r="F3661" s="1"/>
    </row>
    <row r="3662" spans="6:6" x14ac:dyDescent="0.25">
      <c r="F3662" s="1"/>
    </row>
    <row r="3663" spans="6:6" x14ac:dyDescent="0.25">
      <c r="F3663" s="1"/>
    </row>
    <row r="3664" spans="6:6" x14ac:dyDescent="0.25">
      <c r="F3664" s="1"/>
    </row>
    <row r="3665" spans="6:6" x14ac:dyDescent="0.25">
      <c r="F3665" s="1"/>
    </row>
    <row r="3666" spans="6:6" x14ac:dyDescent="0.25">
      <c r="F3666" s="1"/>
    </row>
    <row r="3667" spans="6:6" x14ac:dyDescent="0.25">
      <c r="F3667" s="1"/>
    </row>
    <row r="3668" spans="6:6" x14ac:dyDescent="0.25">
      <c r="F3668" s="1"/>
    </row>
    <row r="3669" spans="6:6" x14ac:dyDescent="0.25">
      <c r="F3669" s="1"/>
    </row>
    <row r="3670" spans="6:6" x14ac:dyDescent="0.25">
      <c r="F3670" s="1"/>
    </row>
    <row r="3671" spans="6:6" x14ac:dyDescent="0.25">
      <c r="F3671" s="1"/>
    </row>
    <row r="3672" spans="6:6" x14ac:dyDescent="0.25">
      <c r="F3672" s="1"/>
    </row>
    <row r="3673" spans="6:6" x14ac:dyDescent="0.25">
      <c r="F3673" s="1"/>
    </row>
    <row r="3674" spans="6:6" x14ac:dyDescent="0.25">
      <c r="F3674" s="1"/>
    </row>
    <row r="3675" spans="6:6" x14ac:dyDescent="0.25">
      <c r="F3675" s="1"/>
    </row>
    <row r="3676" spans="6:6" x14ac:dyDescent="0.25">
      <c r="F3676" s="1"/>
    </row>
    <row r="3677" spans="6:6" x14ac:dyDescent="0.25">
      <c r="F3677" s="1"/>
    </row>
    <row r="3678" spans="6:6" x14ac:dyDescent="0.25">
      <c r="F3678" s="1"/>
    </row>
    <row r="3679" spans="6:6" x14ac:dyDescent="0.25">
      <c r="F3679" s="1"/>
    </row>
    <row r="3680" spans="6:6" x14ac:dyDescent="0.25">
      <c r="F3680" s="1"/>
    </row>
    <row r="3681" spans="6:6" x14ac:dyDescent="0.25">
      <c r="F3681" s="1"/>
    </row>
    <row r="3682" spans="6:6" x14ac:dyDescent="0.25">
      <c r="F3682" s="1"/>
    </row>
    <row r="3683" spans="6:6" x14ac:dyDescent="0.25">
      <c r="F3683" s="1"/>
    </row>
    <row r="3684" spans="6:6" x14ac:dyDescent="0.25">
      <c r="F3684" s="1"/>
    </row>
    <row r="3685" spans="6:6" x14ac:dyDescent="0.25">
      <c r="F3685" s="1"/>
    </row>
    <row r="3686" spans="6:6" x14ac:dyDescent="0.25">
      <c r="F3686" s="1"/>
    </row>
    <row r="3687" spans="6:6" x14ac:dyDescent="0.25">
      <c r="F3687" s="1"/>
    </row>
    <row r="3688" spans="6:6" x14ac:dyDescent="0.25">
      <c r="F3688" s="1"/>
    </row>
    <row r="3689" spans="6:6" x14ac:dyDescent="0.25">
      <c r="F3689" s="1"/>
    </row>
    <row r="3690" spans="6:6" x14ac:dyDescent="0.25">
      <c r="F3690" s="1"/>
    </row>
    <row r="3691" spans="6:6" x14ac:dyDescent="0.25">
      <c r="F3691" s="1"/>
    </row>
    <row r="3692" spans="6:6" x14ac:dyDescent="0.25">
      <c r="F3692" s="1"/>
    </row>
    <row r="3693" spans="6:6" x14ac:dyDescent="0.25">
      <c r="F3693" s="1"/>
    </row>
    <row r="3694" spans="6:6" x14ac:dyDescent="0.25">
      <c r="F3694" s="1"/>
    </row>
    <row r="3695" spans="6:6" x14ac:dyDescent="0.25">
      <c r="F3695" s="1"/>
    </row>
    <row r="3696" spans="6:6" x14ac:dyDescent="0.25">
      <c r="F3696" s="1"/>
    </row>
    <row r="3697" spans="6:6" x14ac:dyDescent="0.25">
      <c r="F3697" s="1"/>
    </row>
    <row r="3698" spans="6:6" x14ac:dyDescent="0.25">
      <c r="F3698" s="1"/>
    </row>
    <row r="3699" spans="6:6" x14ac:dyDescent="0.25">
      <c r="F3699" s="1"/>
    </row>
    <row r="3700" spans="6:6" x14ac:dyDescent="0.25">
      <c r="F3700" s="1"/>
    </row>
    <row r="3701" spans="6:6" x14ac:dyDescent="0.25">
      <c r="F3701" s="1"/>
    </row>
    <row r="3702" spans="6:6" x14ac:dyDescent="0.25">
      <c r="F3702" s="1"/>
    </row>
    <row r="3703" spans="6:6" x14ac:dyDescent="0.25">
      <c r="F3703" s="1"/>
    </row>
    <row r="3704" spans="6:6" x14ac:dyDescent="0.25">
      <c r="F3704" s="1"/>
    </row>
    <row r="3705" spans="6:6" x14ac:dyDescent="0.25">
      <c r="F3705" s="1"/>
    </row>
    <row r="3706" spans="6:6" x14ac:dyDescent="0.25">
      <c r="F3706" s="1"/>
    </row>
    <row r="3707" spans="6:6" x14ac:dyDescent="0.25">
      <c r="F3707" s="1"/>
    </row>
    <row r="3708" spans="6:6" x14ac:dyDescent="0.25">
      <c r="F3708" s="1"/>
    </row>
    <row r="3709" spans="6:6" x14ac:dyDescent="0.25">
      <c r="F3709" s="1"/>
    </row>
    <row r="3710" spans="6:6" x14ac:dyDescent="0.25">
      <c r="F3710" s="1"/>
    </row>
    <row r="3711" spans="6:6" x14ac:dyDescent="0.25">
      <c r="F3711" s="1"/>
    </row>
    <row r="3712" spans="6:6" x14ac:dyDescent="0.25">
      <c r="F3712" s="1"/>
    </row>
    <row r="3713" spans="6:6" x14ac:dyDescent="0.25">
      <c r="F3713" s="1"/>
    </row>
    <row r="3714" spans="6:6" x14ac:dyDescent="0.25">
      <c r="F3714" s="1"/>
    </row>
    <row r="3715" spans="6:6" x14ac:dyDescent="0.25">
      <c r="F3715" s="1"/>
    </row>
    <row r="3716" spans="6:6" x14ac:dyDescent="0.25">
      <c r="F3716" s="1"/>
    </row>
    <row r="3717" spans="6:6" x14ac:dyDescent="0.25">
      <c r="F3717" s="1"/>
    </row>
    <row r="3718" spans="6:6" x14ac:dyDescent="0.25">
      <c r="F3718" s="1"/>
    </row>
    <row r="3719" spans="6:6" x14ac:dyDescent="0.25">
      <c r="F3719" s="1"/>
    </row>
    <row r="3720" spans="6:6" x14ac:dyDescent="0.25">
      <c r="F3720" s="1"/>
    </row>
    <row r="3721" spans="6:6" x14ac:dyDescent="0.25">
      <c r="F3721" s="1"/>
    </row>
    <row r="3722" spans="6:6" x14ac:dyDescent="0.25">
      <c r="F3722" s="1"/>
    </row>
    <row r="3723" spans="6:6" x14ac:dyDescent="0.25">
      <c r="F3723" s="1"/>
    </row>
    <row r="3724" spans="6:6" x14ac:dyDescent="0.25">
      <c r="F3724" s="1"/>
    </row>
    <row r="3725" spans="6:6" x14ac:dyDescent="0.25">
      <c r="F3725" s="1"/>
    </row>
    <row r="3726" spans="6:6" x14ac:dyDescent="0.25">
      <c r="F3726" s="1"/>
    </row>
    <row r="3727" spans="6:6" x14ac:dyDescent="0.25">
      <c r="F3727" s="1"/>
    </row>
    <row r="3728" spans="6:6" x14ac:dyDescent="0.25">
      <c r="F3728" s="1"/>
    </row>
    <row r="3729" spans="6:6" x14ac:dyDescent="0.25">
      <c r="F3729" s="1"/>
    </row>
    <row r="3730" spans="6:6" x14ac:dyDescent="0.25">
      <c r="F3730" s="1"/>
    </row>
    <row r="3731" spans="6:6" x14ac:dyDescent="0.25">
      <c r="F3731" s="1"/>
    </row>
    <row r="3732" spans="6:6" x14ac:dyDescent="0.25">
      <c r="F3732" s="1"/>
    </row>
    <row r="3733" spans="6:6" x14ac:dyDescent="0.25">
      <c r="F3733" s="1"/>
    </row>
    <row r="3734" spans="6:6" x14ac:dyDescent="0.25">
      <c r="F3734" s="1"/>
    </row>
    <row r="3735" spans="6:6" x14ac:dyDescent="0.25">
      <c r="F3735" s="1"/>
    </row>
    <row r="3736" spans="6:6" x14ac:dyDescent="0.25">
      <c r="F3736" s="1"/>
    </row>
    <row r="3737" spans="6:6" x14ac:dyDescent="0.25">
      <c r="F3737" s="1"/>
    </row>
    <row r="3738" spans="6:6" x14ac:dyDescent="0.25">
      <c r="F3738" s="1"/>
    </row>
    <row r="3739" spans="6:6" x14ac:dyDescent="0.25">
      <c r="F3739" s="1"/>
    </row>
    <row r="3740" spans="6:6" x14ac:dyDescent="0.25">
      <c r="F3740" s="1"/>
    </row>
    <row r="3741" spans="6:6" x14ac:dyDescent="0.25">
      <c r="F3741" s="1"/>
    </row>
    <row r="3742" spans="6:6" x14ac:dyDescent="0.25">
      <c r="F3742" s="1"/>
    </row>
    <row r="3743" spans="6:6" x14ac:dyDescent="0.25">
      <c r="F3743" s="1"/>
    </row>
    <row r="3744" spans="6:6" x14ac:dyDescent="0.25">
      <c r="F3744" s="1"/>
    </row>
    <row r="3745" spans="6:6" x14ac:dyDescent="0.25">
      <c r="F3745" s="1"/>
    </row>
    <row r="3746" spans="6:6" x14ac:dyDescent="0.25">
      <c r="F3746" s="1"/>
    </row>
    <row r="3747" spans="6:6" x14ac:dyDescent="0.25">
      <c r="F3747" s="1"/>
    </row>
    <row r="3748" spans="6:6" x14ac:dyDescent="0.25">
      <c r="F3748" s="1"/>
    </row>
    <row r="3749" spans="6:6" x14ac:dyDescent="0.25">
      <c r="F3749" s="1"/>
    </row>
    <row r="3750" spans="6:6" x14ac:dyDescent="0.25">
      <c r="F3750" s="1"/>
    </row>
    <row r="3751" spans="6:6" x14ac:dyDescent="0.25">
      <c r="F3751" s="1"/>
    </row>
    <row r="3752" spans="6:6" x14ac:dyDescent="0.25">
      <c r="F3752" s="1"/>
    </row>
    <row r="3753" spans="6:6" x14ac:dyDescent="0.25">
      <c r="F3753" s="1"/>
    </row>
    <row r="3754" spans="6:6" x14ac:dyDescent="0.25">
      <c r="F3754" s="1"/>
    </row>
    <row r="3755" spans="6:6" x14ac:dyDescent="0.25">
      <c r="F3755" s="1"/>
    </row>
    <row r="3756" spans="6:6" x14ac:dyDescent="0.25">
      <c r="F3756" s="1"/>
    </row>
    <row r="3757" spans="6:6" x14ac:dyDescent="0.25">
      <c r="F3757" s="1"/>
    </row>
    <row r="3758" spans="6:6" x14ac:dyDescent="0.25">
      <c r="F3758" s="1"/>
    </row>
    <row r="3759" spans="6:6" x14ac:dyDescent="0.25">
      <c r="F3759" s="1"/>
    </row>
    <row r="3760" spans="6:6" x14ac:dyDescent="0.25">
      <c r="F3760" s="1"/>
    </row>
    <row r="3761" spans="6:6" x14ac:dyDescent="0.25">
      <c r="F3761" s="1"/>
    </row>
    <row r="3762" spans="6:6" x14ac:dyDescent="0.25">
      <c r="F3762" s="1"/>
    </row>
    <row r="3763" spans="6:6" x14ac:dyDescent="0.25">
      <c r="F3763" s="1"/>
    </row>
    <row r="3764" spans="6:6" x14ac:dyDescent="0.25">
      <c r="F3764" s="1"/>
    </row>
    <row r="3765" spans="6:6" x14ac:dyDescent="0.25">
      <c r="F3765" s="1"/>
    </row>
    <row r="3766" spans="6:6" x14ac:dyDescent="0.25">
      <c r="F3766" s="1"/>
    </row>
    <row r="3767" spans="6:6" x14ac:dyDescent="0.25">
      <c r="F3767" s="1"/>
    </row>
    <row r="3768" spans="6:6" x14ac:dyDescent="0.25">
      <c r="F3768" s="1"/>
    </row>
    <row r="3769" spans="6:6" x14ac:dyDescent="0.25">
      <c r="F3769" s="1"/>
    </row>
    <row r="3770" spans="6:6" x14ac:dyDescent="0.25">
      <c r="F3770" s="1"/>
    </row>
    <row r="3771" spans="6:6" x14ac:dyDescent="0.25">
      <c r="F3771" s="1"/>
    </row>
    <row r="3772" spans="6:6" x14ac:dyDescent="0.25">
      <c r="F3772" s="1"/>
    </row>
    <row r="3773" spans="6:6" x14ac:dyDescent="0.25">
      <c r="F3773" s="1"/>
    </row>
    <row r="3774" spans="6:6" x14ac:dyDescent="0.25">
      <c r="F3774" s="1"/>
    </row>
    <row r="3775" spans="6:6" x14ac:dyDescent="0.25">
      <c r="F3775" s="1"/>
    </row>
    <row r="3776" spans="6:6" x14ac:dyDescent="0.25">
      <c r="F3776" s="1"/>
    </row>
    <row r="3777" spans="6:6" x14ac:dyDescent="0.25">
      <c r="F3777" s="1"/>
    </row>
    <row r="3778" spans="6:6" x14ac:dyDescent="0.25">
      <c r="F3778" s="1"/>
    </row>
    <row r="3779" spans="6:6" x14ac:dyDescent="0.25">
      <c r="F3779" s="1"/>
    </row>
    <row r="3780" spans="6:6" x14ac:dyDescent="0.25">
      <c r="F3780" s="1"/>
    </row>
    <row r="3781" spans="6:6" x14ac:dyDescent="0.25">
      <c r="F3781" s="1"/>
    </row>
    <row r="3782" spans="6:6" x14ac:dyDescent="0.25">
      <c r="F3782" s="1"/>
    </row>
    <row r="3783" spans="6:6" x14ac:dyDescent="0.25">
      <c r="F3783" s="1"/>
    </row>
    <row r="3784" spans="6:6" x14ac:dyDescent="0.25">
      <c r="F3784" s="1"/>
    </row>
    <row r="3785" spans="6:6" x14ac:dyDescent="0.25">
      <c r="F3785" s="1"/>
    </row>
    <row r="3786" spans="6:6" x14ac:dyDescent="0.25">
      <c r="F3786" s="1"/>
    </row>
    <row r="3787" spans="6:6" x14ac:dyDescent="0.25">
      <c r="F3787" s="1"/>
    </row>
    <row r="3788" spans="6:6" x14ac:dyDescent="0.25">
      <c r="F3788" s="1"/>
    </row>
    <row r="3789" spans="6:6" x14ac:dyDescent="0.25">
      <c r="F3789" s="1"/>
    </row>
    <row r="3790" spans="6:6" x14ac:dyDescent="0.25">
      <c r="F3790" s="1"/>
    </row>
    <row r="3791" spans="6:6" x14ac:dyDescent="0.25">
      <c r="F3791" s="1"/>
    </row>
    <row r="3792" spans="6:6" x14ac:dyDescent="0.25">
      <c r="F3792" s="1"/>
    </row>
    <row r="3793" spans="6:6" x14ac:dyDescent="0.25">
      <c r="F3793" s="1"/>
    </row>
    <row r="3794" spans="6:6" x14ac:dyDescent="0.25">
      <c r="F3794" s="1"/>
    </row>
    <row r="3795" spans="6:6" x14ac:dyDescent="0.25">
      <c r="F3795" s="1"/>
    </row>
    <row r="3796" spans="6:6" x14ac:dyDescent="0.25">
      <c r="F3796" s="1"/>
    </row>
    <row r="3797" spans="6:6" x14ac:dyDescent="0.25">
      <c r="F3797" s="1"/>
    </row>
    <row r="3798" spans="6:6" x14ac:dyDescent="0.25">
      <c r="F3798" s="1"/>
    </row>
    <row r="3799" spans="6:6" x14ac:dyDescent="0.25">
      <c r="F3799" s="1"/>
    </row>
    <row r="3800" spans="6:6" x14ac:dyDescent="0.25">
      <c r="F3800" s="1"/>
    </row>
    <row r="3801" spans="6:6" x14ac:dyDescent="0.25">
      <c r="F3801" s="1"/>
    </row>
    <row r="3802" spans="6:6" x14ac:dyDescent="0.25">
      <c r="F3802" s="1"/>
    </row>
    <row r="3803" spans="6:6" x14ac:dyDescent="0.25">
      <c r="F3803" s="1"/>
    </row>
    <row r="3804" spans="6:6" x14ac:dyDescent="0.25">
      <c r="F3804" s="1"/>
    </row>
    <row r="3805" spans="6:6" x14ac:dyDescent="0.25">
      <c r="F3805" s="1"/>
    </row>
    <row r="3806" spans="6:6" x14ac:dyDescent="0.25">
      <c r="F3806" s="1"/>
    </row>
    <row r="3807" spans="6:6" x14ac:dyDescent="0.25">
      <c r="F3807" s="1"/>
    </row>
    <row r="3808" spans="6:6" x14ac:dyDescent="0.25">
      <c r="F3808" s="1"/>
    </row>
    <row r="3809" spans="6:6" x14ac:dyDescent="0.25">
      <c r="F3809" s="1"/>
    </row>
    <row r="3810" spans="6:6" x14ac:dyDescent="0.25">
      <c r="F3810" s="1"/>
    </row>
    <row r="3811" spans="6:6" x14ac:dyDescent="0.25">
      <c r="F3811" s="1"/>
    </row>
    <row r="3812" spans="6:6" x14ac:dyDescent="0.25">
      <c r="F3812" s="1"/>
    </row>
    <row r="3813" spans="6:6" x14ac:dyDescent="0.25">
      <c r="F3813" s="1"/>
    </row>
    <row r="3814" spans="6:6" x14ac:dyDescent="0.25">
      <c r="F3814" s="1"/>
    </row>
    <row r="3815" spans="6:6" x14ac:dyDescent="0.25">
      <c r="F3815" s="1"/>
    </row>
    <row r="3816" spans="6:6" x14ac:dyDescent="0.25">
      <c r="F3816" s="1"/>
    </row>
    <row r="3817" spans="6:6" x14ac:dyDescent="0.25">
      <c r="F3817" s="1"/>
    </row>
    <row r="3818" spans="6:6" x14ac:dyDescent="0.25">
      <c r="F3818" s="1"/>
    </row>
    <row r="3819" spans="6:6" x14ac:dyDescent="0.25">
      <c r="F3819" s="1"/>
    </row>
    <row r="3820" spans="6:6" x14ac:dyDescent="0.25">
      <c r="F3820" s="1"/>
    </row>
    <row r="3821" spans="6:6" x14ac:dyDescent="0.25">
      <c r="F3821" s="1"/>
    </row>
    <row r="3822" spans="6:6" x14ac:dyDescent="0.25">
      <c r="F3822" s="1"/>
    </row>
    <row r="3823" spans="6:6" x14ac:dyDescent="0.25">
      <c r="F3823" s="1"/>
    </row>
    <row r="3824" spans="6:6" x14ac:dyDescent="0.25">
      <c r="F3824" s="1"/>
    </row>
    <row r="3825" spans="6:6" x14ac:dyDescent="0.25">
      <c r="F3825" s="1"/>
    </row>
    <row r="3826" spans="6:6" x14ac:dyDescent="0.25">
      <c r="F3826" s="1"/>
    </row>
    <row r="3827" spans="6:6" x14ac:dyDescent="0.25">
      <c r="F3827" s="1"/>
    </row>
    <row r="3828" spans="6:6" x14ac:dyDescent="0.25">
      <c r="F3828" s="1"/>
    </row>
    <row r="3829" spans="6:6" x14ac:dyDescent="0.25">
      <c r="F3829" s="1"/>
    </row>
    <row r="3830" spans="6:6" x14ac:dyDescent="0.25">
      <c r="F3830" s="1"/>
    </row>
    <row r="3831" spans="6:6" x14ac:dyDescent="0.25">
      <c r="F3831" s="1"/>
    </row>
    <row r="3832" spans="6:6" x14ac:dyDescent="0.25">
      <c r="F3832" s="1"/>
    </row>
    <row r="3833" spans="6:6" x14ac:dyDescent="0.25">
      <c r="F3833" s="1"/>
    </row>
    <row r="3834" spans="6:6" x14ac:dyDescent="0.25">
      <c r="F3834" s="1"/>
    </row>
    <row r="3835" spans="6:6" x14ac:dyDescent="0.25">
      <c r="F3835" s="1"/>
    </row>
    <row r="3836" spans="6:6" x14ac:dyDescent="0.25">
      <c r="F3836" s="1"/>
    </row>
    <row r="3837" spans="6:6" x14ac:dyDescent="0.25">
      <c r="F3837" s="1"/>
    </row>
    <row r="3838" spans="6:6" x14ac:dyDescent="0.25">
      <c r="F3838" s="1"/>
    </row>
    <row r="3839" spans="6:6" x14ac:dyDescent="0.25">
      <c r="F3839" s="1"/>
    </row>
    <row r="3840" spans="6:6" x14ac:dyDescent="0.25">
      <c r="F3840" s="1"/>
    </row>
    <row r="3841" spans="6:6" x14ac:dyDescent="0.25">
      <c r="F3841" s="1"/>
    </row>
    <row r="3842" spans="6:6" x14ac:dyDescent="0.25">
      <c r="F3842" s="1"/>
    </row>
    <row r="3843" spans="6:6" x14ac:dyDescent="0.25">
      <c r="F3843" s="1"/>
    </row>
    <row r="3844" spans="6:6" x14ac:dyDescent="0.25">
      <c r="F3844" s="1"/>
    </row>
    <row r="3845" spans="6:6" x14ac:dyDescent="0.25">
      <c r="F3845" s="1"/>
    </row>
    <row r="3846" spans="6:6" x14ac:dyDescent="0.25">
      <c r="F3846" s="1"/>
    </row>
    <row r="3847" spans="6:6" x14ac:dyDescent="0.25">
      <c r="F3847" s="1"/>
    </row>
    <row r="3848" spans="6:6" x14ac:dyDescent="0.25">
      <c r="F3848" s="1"/>
    </row>
    <row r="3849" spans="6:6" x14ac:dyDescent="0.25">
      <c r="F3849" s="1"/>
    </row>
    <row r="3850" spans="6:6" x14ac:dyDescent="0.25">
      <c r="F3850" s="1"/>
    </row>
    <row r="3851" spans="6:6" x14ac:dyDescent="0.25">
      <c r="F3851" s="1"/>
    </row>
    <row r="3852" spans="6:6" x14ac:dyDescent="0.25">
      <c r="F3852" s="1"/>
    </row>
    <row r="3853" spans="6:6" x14ac:dyDescent="0.25">
      <c r="F3853" s="1"/>
    </row>
    <row r="3854" spans="6:6" x14ac:dyDescent="0.25">
      <c r="F3854" s="1"/>
    </row>
    <row r="3855" spans="6:6" x14ac:dyDescent="0.25">
      <c r="F3855" s="1"/>
    </row>
    <row r="3856" spans="6:6" x14ac:dyDescent="0.25">
      <c r="F3856" s="1"/>
    </row>
    <row r="3857" spans="6:6" x14ac:dyDescent="0.25">
      <c r="F3857" s="1"/>
    </row>
    <row r="3858" spans="6:6" x14ac:dyDescent="0.25">
      <c r="F3858" s="1"/>
    </row>
    <row r="3859" spans="6:6" x14ac:dyDescent="0.25">
      <c r="F3859" s="1"/>
    </row>
    <row r="3860" spans="6:6" x14ac:dyDescent="0.25">
      <c r="F3860" s="1"/>
    </row>
    <row r="3861" spans="6:6" x14ac:dyDescent="0.25">
      <c r="F3861" s="1"/>
    </row>
    <row r="3862" spans="6:6" x14ac:dyDescent="0.25">
      <c r="F3862" s="1"/>
    </row>
    <row r="3863" spans="6:6" x14ac:dyDescent="0.25">
      <c r="F3863" s="1"/>
    </row>
    <row r="3864" spans="6:6" x14ac:dyDescent="0.25">
      <c r="F3864" s="1"/>
    </row>
    <row r="3865" spans="6:6" x14ac:dyDescent="0.25">
      <c r="F3865" s="1"/>
    </row>
    <row r="3866" spans="6:6" x14ac:dyDescent="0.25">
      <c r="F3866" s="1"/>
    </row>
    <row r="3867" spans="6:6" x14ac:dyDescent="0.25">
      <c r="F3867" s="1"/>
    </row>
    <row r="3868" spans="6:6" x14ac:dyDescent="0.25">
      <c r="F3868" s="1"/>
    </row>
    <row r="3869" spans="6:6" x14ac:dyDescent="0.25">
      <c r="F3869" s="1"/>
    </row>
    <row r="3870" spans="6:6" x14ac:dyDescent="0.25">
      <c r="F3870" s="1"/>
    </row>
    <row r="3871" spans="6:6" x14ac:dyDescent="0.25">
      <c r="F3871" s="1"/>
    </row>
    <row r="3872" spans="6:6" x14ac:dyDescent="0.25">
      <c r="F3872" s="1"/>
    </row>
    <row r="3873" spans="6:6" x14ac:dyDescent="0.25">
      <c r="F3873" s="1"/>
    </row>
    <row r="3874" spans="6:6" x14ac:dyDescent="0.25">
      <c r="F3874" s="1"/>
    </row>
    <row r="3875" spans="6:6" x14ac:dyDescent="0.25">
      <c r="F3875" s="1"/>
    </row>
    <row r="3876" spans="6:6" x14ac:dyDescent="0.25">
      <c r="F3876" s="1"/>
    </row>
    <row r="3877" spans="6:6" x14ac:dyDescent="0.25">
      <c r="F3877" s="1"/>
    </row>
    <row r="3878" spans="6:6" x14ac:dyDescent="0.25">
      <c r="F3878" s="1"/>
    </row>
    <row r="3879" spans="6:6" x14ac:dyDescent="0.25">
      <c r="F3879" s="1"/>
    </row>
    <row r="3880" spans="6:6" x14ac:dyDescent="0.25">
      <c r="F3880" s="1"/>
    </row>
    <row r="3881" spans="6:6" x14ac:dyDescent="0.25">
      <c r="F3881" s="1"/>
    </row>
    <row r="3882" spans="6:6" x14ac:dyDescent="0.25">
      <c r="F3882" s="1"/>
    </row>
    <row r="3883" spans="6:6" x14ac:dyDescent="0.25">
      <c r="F3883" s="1"/>
    </row>
    <row r="3884" spans="6:6" x14ac:dyDescent="0.25">
      <c r="F3884" s="1"/>
    </row>
    <row r="3885" spans="6:6" x14ac:dyDescent="0.25">
      <c r="F3885" s="1"/>
    </row>
    <row r="3886" spans="6:6" x14ac:dyDescent="0.25">
      <c r="F3886" s="1"/>
    </row>
    <row r="3887" spans="6:6" x14ac:dyDescent="0.25">
      <c r="F3887" s="1"/>
    </row>
    <row r="3888" spans="6:6" x14ac:dyDescent="0.25">
      <c r="F3888" s="1"/>
    </row>
    <row r="3889" spans="6:6" x14ac:dyDescent="0.25">
      <c r="F3889" s="1"/>
    </row>
    <row r="3890" spans="6:6" x14ac:dyDescent="0.25">
      <c r="F3890" s="1"/>
    </row>
    <row r="3891" spans="6:6" x14ac:dyDescent="0.25">
      <c r="F3891" s="1"/>
    </row>
    <row r="3892" spans="6:6" x14ac:dyDescent="0.25">
      <c r="F3892" s="1"/>
    </row>
    <row r="3893" spans="6:6" x14ac:dyDescent="0.25">
      <c r="F3893" s="1"/>
    </row>
    <row r="3894" spans="6:6" x14ac:dyDescent="0.25">
      <c r="F3894" s="1"/>
    </row>
    <row r="3895" spans="6:6" x14ac:dyDescent="0.25">
      <c r="F3895" s="1"/>
    </row>
    <row r="3896" spans="6:6" x14ac:dyDescent="0.25">
      <c r="F3896" s="1"/>
    </row>
    <row r="3897" spans="6:6" x14ac:dyDescent="0.25">
      <c r="F3897" s="1"/>
    </row>
    <row r="3898" spans="6:6" x14ac:dyDescent="0.25">
      <c r="F3898" s="1"/>
    </row>
    <row r="3899" spans="6:6" x14ac:dyDescent="0.25">
      <c r="F3899" s="1"/>
    </row>
    <row r="3900" spans="6:6" x14ac:dyDescent="0.25">
      <c r="F3900" s="1"/>
    </row>
    <row r="3901" spans="6:6" x14ac:dyDescent="0.25">
      <c r="F3901" s="1"/>
    </row>
    <row r="3902" spans="6:6" x14ac:dyDescent="0.25">
      <c r="F3902" s="1"/>
    </row>
    <row r="3903" spans="6:6" x14ac:dyDescent="0.25">
      <c r="F3903" s="1"/>
    </row>
    <row r="3904" spans="6:6" x14ac:dyDescent="0.25">
      <c r="F3904" s="1"/>
    </row>
    <row r="3905" spans="6:6" x14ac:dyDescent="0.25">
      <c r="F3905" s="1"/>
    </row>
    <row r="3906" spans="6:6" x14ac:dyDescent="0.25">
      <c r="F3906" s="1"/>
    </row>
    <row r="3907" spans="6:6" x14ac:dyDescent="0.25">
      <c r="F3907" s="1"/>
    </row>
    <row r="3908" spans="6:6" x14ac:dyDescent="0.25">
      <c r="F3908" s="1"/>
    </row>
    <row r="3909" spans="6:6" x14ac:dyDescent="0.25">
      <c r="F3909" s="1"/>
    </row>
    <row r="3910" spans="6:6" x14ac:dyDescent="0.25">
      <c r="F3910" s="1"/>
    </row>
    <row r="3911" spans="6:6" x14ac:dyDescent="0.25">
      <c r="F3911" s="1"/>
    </row>
    <row r="3912" spans="6:6" x14ac:dyDescent="0.25">
      <c r="F3912" s="1"/>
    </row>
    <row r="3913" spans="6:6" x14ac:dyDescent="0.25">
      <c r="F3913" s="1"/>
    </row>
    <row r="3914" spans="6:6" x14ac:dyDescent="0.25">
      <c r="F3914" s="1"/>
    </row>
    <row r="3915" spans="6:6" x14ac:dyDescent="0.25">
      <c r="F3915" s="1"/>
    </row>
    <row r="3916" spans="6:6" x14ac:dyDescent="0.25">
      <c r="F3916" s="1"/>
    </row>
    <row r="3917" spans="6:6" x14ac:dyDescent="0.25">
      <c r="F3917" s="1"/>
    </row>
    <row r="3918" spans="6:6" x14ac:dyDescent="0.25">
      <c r="F3918" s="1"/>
    </row>
    <row r="3919" spans="6:6" x14ac:dyDescent="0.25">
      <c r="F3919" s="1"/>
    </row>
    <row r="3920" spans="6:6" x14ac:dyDescent="0.25">
      <c r="F3920" s="1"/>
    </row>
    <row r="3921" spans="6:6" x14ac:dyDescent="0.25">
      <c r="F3921" s="1"/>
    </row>
    <row r="3922" spans="6:6" x14ac:dyDescent="0.25">
      <c r="F3922" s="1"/>
    </row>
    <row r="3923" spans="6:6" x14ac:dyDescent="0.25">
      <c r="F3923" s="1"/>
    </row>
    <row r="3924" spans="6:6" x14ac:dyDescent="0.25">
      <c r="F3924" s="1"/>
    </row>
    <row r="3925" spans="6:6" x14ac:dyDescent="0.25">
      <c r="F3925" s="1"/>
    </row>
    <row r="3926" spans="6:6" x14ac:dyDescent="0.25">
      <c r="F3926" s="1"/>
    </row>
    <row r="3927" spans="6:6" x14ac:dyDescent="0.25">
      <c r="F3927" s="1"/>
    </row>
    <row r="3928" spans="6:6" x14ac:dyDescent="0.25">
      <c r="F3928" s="1"/>
    </row>
    <row r="3929" spans="6:6" x14ac:dyDescent="0.25">
      <c r="F3929" s="1"/>
    </row>
    <row r="3930" spans="6:6" x14ac:dyDescent="0.25">
      <c r="F3930" s="1"/>
    </row>
    <row r="3931" spans="6:6" x14ac:dyDescent="0.25">
      <c r="F3931" s="1"/>
    </row>
    <row r="3932" spans="6:6" x14ac:dyDescent="0.25">
      <c r="F3932" s="1"/>
    </row>
    <row r="3933" spans="6:6" x14ac:dyDescent="0.25">
      <c r="F3933" s="1"/>
    </row>
    <row r="3934" spans="6:6" x14ac:dyDescent="0.25">
      <c r="F3934" s="1"/>
    </row>
    <row r="3935" spans="6:6" x14ac:dyDescent="0.25">
      <c r="F3935" s="1"/>
    </row>
    <row r="3936" spans="6:6" x14ac:dyDescent="0.25">
      <c r="F3936" s="1"/>
    </row>
    <row r="3937" spans="6:6" x14ac:dyDescent="0.25">
      <c r="F3937" s="1"/>
    </row>
    <row r="3938" spans="6:6" x14ac:dyDescent="0.25">
      <c r="F3938" s="1"/>
    </row>
    <row r="3939" spans="6:6" x14ac:dyDescent="0.25">
      <c r="F3939" s="1"/>
    </row>
    <row r="3940" spans="6:6" x14ac:dyDescent="0.25">
      <c r="F3940" s="1"/>
    </row>
    <row r="3941" spans="6:6" x14ac:dyDescent="0.25">
      <c r="F3941" s="1"/>
    </row>
    <row r="3942" spans="6:6" x14ac:dyDescent="0.25">
      <c r="F3942" s="1"/>
    </row>
    <row r="3943" spans="6:6" x14ac:dyDescent="0.25">
      <c r="F3943" s="1"/>
    </row>
    <row r="3944" spans="6:6" x14ac:dyDescent="0.25">
      <c r="F3944" s="1"/>
    </row>
    <row r="3945" spans="6:6" x14ac:dyDescent="0.25">
      <c r="F3945" s="1"/>
    </row>
    <row r="3946" spans="6:6" x14ac:dyDescent="0.25">
      <c r="F3946" s="1"/>
    </row>
    <row r="3947" spans="6:6" x14ac:dyDescent="0.25">
      <c r="F3947" s="1"/>
    </row>
    <row r="3948" spans="6:6" x14ac:dyDescent="0.25">
      <c r="F3948" s="1"/>
    </row>
    <row r="3949" spans="6:6" x14ac:dyDescent="0.25">
      <c r="F3949" s="1"/>
    </row>
    <row r="3950" spans="6:6" x14ac:dyDescent="0.25">
      <c r="F3950" s="1"/>
    </row>
    <row r="3951" spans="6:6" x14ac:dyDescent="0.25">
      <c r="F3951" s="1"/>
    </row>
    <row r="3952" spans="6:6" x14ac:dyDescent="0.25">
      <c r="F3952" s="1"/>
    </row>
    <row r="3953" spans="6:6" x14ac:dyDescent="0.25">
      <c r="F3953" s="1"/>
    </row>
    <row r="3954" spans="6:6" x14ac:dyDescent="0.25">
      <c r="F3954" s="1"/>
    </row>
    <row r="3955" spans="6:6" x14ac:dyDescent="0.25">
      <c r="F3955" s="1"/>
    </row>
    <row r="3956" spans="6:6" x14ac:dyDescent="0.25">
      <c r="F3956" s="1"/>
    </row>
    <row r="3957" spans="6:6" x14ac:dyDescent="0.25">
      <c r="F3957" s="1"/>
    </row>
    <row r="3958" spans="6:6" x14ac:dyDescent="0.25">
      <c r="F3958" s="1"/>
    </row>
    <row r="3959" spans="6:6" x14ac:dyDescent="0.25">
      <c r="F3959" s="1"/>
    </row>
    <row r="3960" spans="6:6" x14ac:dyDescent="0.25">
      <c r="F3960" s="1"/>
    </row>
    <row r="3961" spans="6:6" x14ac:dyDescent="0.25">
      <c r="F3961" s="1"/>
    </row>
    <row r="3962" spans="6:6" x14ac:dyDescent="0.25">
      <c r="F3962" s="1"/>
    </row>
    <row r="3963" spans="6:6" x14ac:dyDescent="0.25">
      <c r="F3963" s="1"/>
    </row>
    <row r="3964" spans="6:6" x14ac:dyDescent="0.25">
      <c r="F3964" s="1"/>
    </row>
    <row r="3965" spans="6:6" x14ac:dyDescent="0.25">
      <c r="F3965" s="1"/>
    </row>
    <row r="3966" spans="6:6" x14ac:dyDescent="0.25">
      <c r="F3966" s="1"/>
    </row>
    <row r="3967" spans="6:6" x14ac:dyDescent="0.25">
      <c r="F3967" s="1"/>
    </row>
    <row r="3968" spans="6:6" x14ac:dyDescent="0.25">
      <c r="F3968" s="1"/>
    </row>
    <row r="3969" spans="6:6" x14ac:dyDescent="0.25">
      <c r="F3969" s="1"/>
    </row>
    <row r="3970" spans="6:6" x14ac:dyDescent="0.25">
      <c r="F3970" s="1"/>
    </row>
    <row r="3971" spans="6:6" x14ac:dyDescent="0.25">
      <c r="F3971" s="1"/>
    </row>
    <row r="3972" spans="6:6" x14ac:dyDescent="0.25">
      <c r="F3972" s="1"/>
    </row>
    <row r="3973" spans="6:6" x14ac:dyDescent="0.25">
      <c r="F3973" s="1"/>
    </row>
    <row r="3974" spans="6:6" x14ac:dyDescent="0.25">
      <c r="F3974" s="1"/>
    </row>
    <row r="3975" spans="6:6" x14ac:dyDescent="0.25">
      <c r="F3975" s="1"/>
    </row>
    <row r="3976" spans="6:6" x14ac:dyDescent="0.25">
      <c r="F3976" s="1"/>
    </row>
    <row r="3977" spans="6:6" x14ac:dyDescent="0.25">
      <c r="F3977" s="1"/>
    </row>
    <row r="3978" spans="6:6" x14ac:dyDescent="0.25">
      <c r="F3978" s="1"/>
    </row>
    <row r="3979" spans="6:6" x14ac:dyDescent="0.25">
      <c r="F3979" s="1"/>
    </row>
    <row r="3980" spans="6:6" x14ac:dyDescent="0.25">
      <c r="F3980" s="1"/>
    </row>
    <row r="3981" spans="6:6" x14ac:dyDescent="0.25">
      <c r="F3981" s="1"/>
    </row>
    <row r="3982" spans="6:6" x14ac:dyDescent="0.25">
      <c r="F3982" s="1"/>
    </row>
    <row r="3983" spans="6:6" x14ac:dyDescent="0.25">
      <c r="F3983" s="1"/>
    </row>
    <row r="3984" spans="6:6" x14ac:dyDescent="0.25">
      <c r="F3984" s="1"/>
    </row>
    <row r="3985" spans="6:6" x14ac:dyDescent="0.25">
      <c r="F3985" s="1"/>
    </row>
    <row r="3986" spans="6:6" x14ac:dyDescent="0.25">
      <c r="F3986" s="1"/>
    </row>
    <row r="3987" spans="6:6" x14ac:dyDescent="0.25">
      <c r="F3987" s="1"/>
    </row>
    <row r="3988" spans="6:6" x14ac:dyDescent="0.25">
      <c r="F3988" s="1"/>
    </row>
    <row r="3989" spans="6:6" x14ac:dyDescent="0.25">
      <c r="F3989" s="1"/>
    </row>
    <row r="3990" spans="6:6" x14ac:dyDescent="0.25">
      <c r="F3990" s="1"/>
    </row>
    <row r="3991" spans="6:6" x14ac:dyDescent="0.25">
      <c r="F3991" s="1"/>
    </row>
    <row r="3992" spans="6:6" x14ac:dyDescent="0.25">
      <c r="F3992" s="1"/>
    </row>
    <row r="3993" spans="6:6" x14ac:dyDescent="0.25">
      <c r="F3993" s="1"/>
    </row>
    <row r="3994" spans="6:6" x14ac:dyDescent="0.25">
      <c r="F3994" s="1"/>
    </row>
    <row r="3995" spans="6:6" x14ac:dyDescent="0.25">
      <c r="F3995" s="1"/>
    </row>
    <row r="3996" spans="6:6" x14ac:dyDescent="0.25">
      <c r="F3996" s="1"/>
    </row>
    <row r="3997" spans="6:6" x14ac:dyDescent="0.25">
      <c r="F3997" s="1"/>
    </row>
    <row r="3998" spans="6:6" x14ac:dyDescent="0.25">
      <c r="F3998" s="1"/>
    </row>
    <row r="3999" spans="6:6" x14ac:dyDescent="0.25">
      <c r="F3999" s="1"/>
    </row>
    <row r="4000" spans="6:6" x14ac:dyDescent="0.25">
      <c r="F4000" s="1"/>
    </row>
    <row r="4001" spans="6:6" x14ac:dyDescent="0.25">
      <c r="F4001" s="1"/>
    </row>
    <row r="4002" spans="6:6" x14ac:dyDescent="0.25">
      <c r="F4002" s="1"/>
    </row>
    <row r="4003" spans="6:6" x14ac:dyDescent="0.25">
      <c r="F4003" s="1"/>
    </row>
    <row r="4004" spans="6:6" x14ac:dyDescent="0.25">
      <c r="F4004" s="1"/>
    </row>
    <row r="4005" spans="6:6" x14ac:dyDescent="0.25">
      <c r="F4005" s="1"/>
    </row>
    <row r="4006" spans="6:6" x14ac:dyDescent="0.25">
      <c r="F4006" s="1"/>
    </row>
    <row r="4007" spans="6:6" x14ac:dyDescent="0.25">
      <c r="F4007" s="1"/>
    </row>
    <row r="4008" spans="6:6" x14ac:dyDescent="0.25">
      <c r="F4008" s="1"/>
    </row>
    <row r="4009" spans="6:6" x14ac:dyDescent="0.25">
      <c r="F4009" s="1"/>
    </row>
    <row r="4010" spans="6:6" x14ac:dyDescent="0.25">
      <c r="F4010" s="1"/>
    </row>
    <row r="4011" spans="6:6" x14ac:dyDescent="0.25">
      <c r="F4011" s="1"/>
    </row>
    <row r="4012" spans="6:6" x14ac:dyDescent="0.25">
      <c r="F4012" s="1"/>
    </row>
    <row r="4013" spans="6:6" x14ac:dyDescent="0.25">
      <c r="F4013" s="1"/>
    </row>
    <row r="4014" spans="6:6" x14ac:dyDescent="0.25">
      <c r="F4014" s="1"/>
    </row>
    <row r="4015" spans="6:6" x14ac:dyDescent="0.25">
      <c r="F4015" s="1"/>
    </row>
    <row r="4016" spans="6:6" x14ac:dyDescent="0.25">
      <c r="F4016" s="1"/>
    </row>
    <row r="4017" spans="6:6" x14ac:dyDescent="0.25">
      <c r="F4017" s="1"/>
    </row>
    <row r="4018" spans="6:6" x14ac:dyDescent="0.25">
      <c r="F4018" s="1"/>
    </row>
    <row r="4019" spans="6:6" x14ac:dyDescent="0.25">
      <c r="F4019" s="1"/>
    </row>
    <row r="4020" spans="6:6" x14ac:dyDescent="0.25">
      <c r="F4020" s="1"/>
    </row>
    <row r="4021" spans="6:6" x14ac:dyDescent="0.25">
      <c r="F4021" s="1"/>
    </row>
    <row r="4022" spans="6:6" x14ac:dyDescent="0.25">
      <c r="F4022" s="1"/>
    </row>
    <row r="4023" spans="6:6" x14ac:dyDescent="0.25">
      <c r="F4023" s="1"/>
    </row>
    <row r="4024" spans="6:6" x14ac:dyDescent="0.25">
      <c r="F4024" s="1"/>
    </row>
    <row r="4025" spans="6:6" x14ac:dyDescent="0.25">
      <c r="F4025" s="1"/>
    </row>
    <row r="4026" spans="6:6" x14ac:dyDescent="0.25">
      <c r="F4026" s="1"/>
    </row>
    <row r="4027" spans="6:6" x14ac:dyDescent="0.25">
      <c r="F4027" s="1"/>
    </row>
    <row r="4028" spans="6:6" x14ac:dyDescent="0.25">
      <c r="F4028" s="1"/>
    </row>
    <row r="4029" spans="6:6" x14ac:dyDescent="0.25">
      <c r="F4029" s="1"/>
    </row>
    <row r="4030" spans="6:6" x14ac:dyDescent="0.25">
      <c r="F4030" s="1"/>
    </row>
    <row r="4031" spans="6:6" x14ac:dyDescent="0.25">
      <c r="F4031" s="1"/>
    </row>
    <row r="4032" spans="6:6" x14ac:dyDescent="0.25">
      <c r="F4032" s="1"/>
    </row>
    <row r="4033" spans="6:6" x14ac:dyDescent="0.25">
      <c r="F4033" s="1"/>
    </row>
    <row r="4034" spans="6:6" x14ac:dyDescent="0.25">
      <c r="F4034" s="1"/>
    </row>
    <row r="4035" spans="6:6" x14ac:dyDescent="0.25">
      <c r="F4035" s="1"/>
    </row>
    <row r="4036" spans="6:6" x14ac:dyDescent="0.25">
      <c r="F4036" s="1"/>
    </row>
    <row r="4037" spans="6:6" x14ac:dyDescent="0.25">
      <c r="F4037" s="1"/>
    </row>
    <row r="4038" spans="6:6" x14ac:dyDescent="0.25">
      <c r="F4038" s="1"/>
    </row>
    <row r="4039" spans="6:6" x14ac:dyDescent="0.25">
      <c r="F4039" s="1"/>
    </row>
    <row r="4040" spans="6:6" x14ac:dyDescent="0.25">
      <c r="F4040" s="1"/>
    </row>
    <row r="4041" spans="6:6" x14ac:dyDescent="0.25">
      <c r="F4041" s="1"/>
    </row>
    <row r="4042" spans="6:6" x14ac:dyDescent="0.25">
      <c r="F4042" s="1"/>
    </row>
    <row r="4043" spans="6:6" x14ac:dyDescent="0.25">
      <c r="F4043" s="1"/>
    </row>
    <row r="4044" spans="6:6" x14ac:dyDescent="0.25">
      <c r="F4044" s="1"/>
    </row>
    <row r="4045" spans="6:6" x14ac:dyDescent="0.25">
      <c r="F4045" s="1"/>
    </row>
    <row r="4046" spans="6:6" x14ac:dyDescent="0.25">
      <c r="F4046" s="1"/>
    </row>
    <row r="4047" spans="6:6" x14ac:dyDescent="0.25">
      <c r="F4047" s="1"/>
    </row>
    <row r="4048" spans="6:6" x14ac:dyDescent="0.25">
      <c r="F4048" s="1"/>
    </row>
    <row r="4049" spans="6:6" x14ac:dyDescent="0.25">
      <c r="F4049" s="1"/>
    </row>
    <row r="4050" spans="6:6" x14ac:dyDescent="0.25">
      <c r="F4050" s="1"/>
    </row>
    <row r="4051" spans="6:6" x14ac:dyDescent="0.25">
      <c r="F4051" s="1"/>
    </row>
    <row r="4052" spans="6:6" x14ac:dyDescent="0.25">
      <c r="F4052" s="1"/>
    </row>
    <row r="4053" spans="6:6" x14ac:dyDescent="0.25">
      <c r="F4053" s="1"/>
    </row>
    <row r="4054" spans="6:6" x14ac:dyDescent="0.25">
      <c r="F4054" s="1"/>
    </row>
    <row r="4055" spans="6:6" x14ac:dyDescent="0.25">
      <c r="F4055" s="1"/>
    </row>
    <row r="4056" spans="6:6" x14ac:dyDescent="0.25">
      <c r="F4056" s="1"/>
    </row>
    <row r="4057" spans="6:6" x14ac:dyDescent="0.25">
      <c r="F4057" s="1"/>
    </row>
    <row r="4058" spans="6:6" x14ac:dyDescent="0.25">
      <c r="F4058" s="1"/>
    </row>
    <row r="4059" spans="6:6" x14ac:dyDescent="0.25">
      <c r="F4059" s="1"/>
    </row>
    <row r="4060" spans="6:6" x14ac:dyDescent="0.25">
      <c r="F4060" s="1"/>
    </row>
    <row r="4061" spans="6:6" x14ac:dyDescent="0.25">
      <c r="F4061" s="1"/>
    </row>
    <row r="4062" spans="6:6" x14ac:dyDescent="0.25">
      <c r="F4062" s="1"/>
    </row>
    <row r="4063" spans="6:6" x14ac:dyDescent="0.25">
      <c r="F4063" s="1"/>
    </row>
    <row r="4064" spans="6:6" x14ac:dyDescent="0.25">
      <c r="F4064" s="1"/>
    </row>
    <row r="4065" spans="6:6" x14ac:dyDescent="0.25">
      <c r="F4065" s="1"/>
    </row>
    <row r="4066" spans="6:6" x14ac:dyDescent="0.25">
      <c r="F4066" s="1"/>
    </row>
    <row r="4067" spans="6:6" x14ac:dyDescent="0.25">
      <c r="F4067" s="1"/>
    </row>
    <row r="4068" spans="6:6" x14ac:dyDescent="0.25">
      <c r="F4068" s="1"/>
    </row>
    <row r="4069" spans="6:6" x14ac:dyDescent="0.25">
      <c r="F4069" s="1"/>
    </row>
    <row r="4070" spans="6:6" x14ac:dyDescent="0.25">
      <c r="F4070" s="1"/>
    </row>
    <row r="4071" spans="6:6" x14ac:dyDescent="0.25">
      <c r="F4071" s="1"/>
    </row>
    <row r="4072" spans="6:6" x14ac:dyDescent="0.25">
      <c r="F4072" s="1"/>
    </row>
    <row r="4073" spans="6:6" x14ac:dyDescent="0.25">
      <c r="F4073" s="1"/>
    </row>
    <row r="4074" spans="6:6" x14ac:dyDescent="0.25">
      <c r="F4074" s="1"/>
    </row>
    <row r="4075" spans="6:6" x14ac:dyDescent="0.25">
      <c r="F4075" s="1"/>
    </row>
    <row r="4076" spans="6:6" x14ac:dyDescent="0.25">
      <c r="F4076" s="1"/>
    </row>
    <row r="4077" spans="6:6" x14ac:dyDescent="0.25">
      <c r="F4077" s="1"/>
    </row>
    <row r="4078" spans="6:6" x14ac:dyDescent="0.25">
      <c r="F4078" s="1"/>
    </row>
    <row r="4079" spans="6:6" x14ac:dyDescent="0.25">
      <c r="F4079" s="1"/>
    </row>
    <row r="4080" spans="6:6" x14ac:dyDescent="0.25">
      <c r="F4080" s="1"/>
    </row>
    <row r="4081" spans="6:6" x14ac:dyDescent="0.25">
      <c r="F4081" s="1"/>
    </row>
    <row r="4082" spans="6:6" x14ac:dyDescent="0.25">
      <c r="F4082" s="1"/>
    </row>
    <row r="4083" spans="6:6" x14ac:dyDescent="0.25">
      <c r="F4083" s="1"/>
    </row>
    <row r="4084" spans="6:6" x14ac:dyDescent="0.25">
      <c r="F4084" s="1"/>
    </row>
    <row r="4085" spans="6:6" x14ac:dyDescent="0.25">
      <c r="F4085" s="1"/>
    </row>
    <row r="4086" spans="6:6" x14ac:dyDescent="0.25">
      <c r="F4086" s="1"/>
    </row>
    <row r="4087" spans="6:6" x14ac:dyDescent="0.25">
      <c r="F4087" s="1"/>
    </row>
    <row r="4088" spans="6:6" x14ac:dyDescent="0.25">
      <c r="F4088" s="1"/>
    </row>
    <row r="4089" spans="6:6" x14ac:dyDescent="0.25">
      <c r="F4089" s="1"/>
    </row>
    <row r="4090" spans="6:6" x14ac:dyDescent="0.25">
      <c r="F4090" s="1"/>
    </row>
    <row r="4091" spans="6:6" x14ac:dyDescent="0.25">
      <c r="F4091" s="1"/>
    </row>
    <row r="4092" spans="6:6" x14ac:dyDescent="0.25">
      <c r="F4092" s="1"/>
    </row>
    <row r="4093" spans="6:6" x14ac:dyDescent="0.25">
      <c r="F4093" s="1"/>
    </row>
    <row r="4094" spans="6:6" x14ac:dyDescent="0.25">
      <c r="F4094" s="1"/>
    </row>
    <row r="4095" spans="6:6" x14ac:dyDescent="0.25">
      <c r="F4095" s="1"/>
    </row>
    <row r="4096" spans="6:6" x14ac:dyDescent="0.25">
      <c r="F4096" s="1"/>
    </row>
    <row r="4097" spans="6:6" x14ac:dyDescent="0.25">
      <c r="F4097" s="1"/>
    </row>
    <row r="4098" spans="6:6" x14ac:dyDescent="0.25">
      <c r="F4098" s="1"/>
    </row>
    <row r="4099" spans="6:6" x14ac:dyDescent="0.25">
      <c r="F4099" s="1"/>
    </row>
    <row r="4100" spans="6:6" x14ac:dyDescent="0.25">
      <c r="F4100" s="1"/>
    </row>
    <row r="4101" spans="6:6" x14ac:dyDescent="0.25">
      <c r="F4101" s="1"/>
    </row>
    <row r="4102" spans="6:6" x14ac:dyDescent="0.25">
      <c r="F4102" s="1"/>
    </row>
    <row r="4103" spans="6:6" x14ac:dyDescent="0.25">
      <c r="F4103" s="1"/>
    </row>
    <row r="4104" spans="6:6" x14ac:dyDescent="0.25">
      <c r="F4104" s="1"/>
    </row>
    <row r="4105" spans="6:6" x14ac:dyDescent="0.25">
      <c r="F4105" s="1"/>
    </row>
    <row r="4106" spans="6:6" x14ac:dyDescent="0.25">
      <c r="F4106" s="1"/>
    </row>
    <row r="4107" spans="6:6" x14ac:dyDescent="0.25">
      <c r="F4107" s="1"/>
    </row>
    <row r="4108" spans="6:6" x14ac:dyDescent="0.25">
      <c r="F4108" s="1"/>
    </row>
    <row r="4109" spans="6:6" x14ac:dyDescent="0.25">
      <c r="F4109" s="1"/>
    </row>
    <row r="4110" spans="6:6" x14ac:dyDescent="0.25">
      <c r="F4110" s="1"/>
    </row>
    <row r="4111" spans="6:6" x14ac:dyDescent="0.25">
      <c r="F4111" s="1"/>
    </row>
    <row r="4112" spans="6:6" x14ac:dyDescent="0.25">
      <c r="F4112" s="1"/>
    </row>
    <row r="4113" spans="6:6" x14ac:dyDescent="0.25">
      <c r="F4113" s="1"/>
    </row>
    <row r="4114" spans="6:6" x14ac:dyDescent="0.25">
      <c r="F4114" s="1"/>
    </row>
    <row r="4115" spans="6:6" x14ac:dyDescent="0.25">
      <c r="F4115" s="1"/>
    </row>
    <row r="4116" spans="6:6" x14ac:dyDescent="0.25">
      <c r="F4116" s="1"/>
    </row>
    <row r="4117" spans="6:6" x14ac:dyDescent="0.25">
      <c r="F4117" s="1"/>
    </row>
    <row r="4118" spans="6:6" x14ac:dyDescent="0.25">
      <c r="F4118" s="1"/>
    </row>
    <row r="4119" spans="6:6" x14ac:dyDescent="0.25">
      <c r="F4119" s="1"/>
    </row>
    <row r="4120" spans="6:6" x14ac:dyDescent="0.25">
      <c r="F4120" s="1"/>
    </row>
    <row r="4121" spans="6:6" x14ac:dyDescent="0.25">
      <c r="F4121" s="1"/>
    </row>
    <row r="4122" spans="6:6" x14ac:dyDescent="0.25">
      <c r="F4122" s="1"/>
    </row>
    <row r="4123" spans="6:6" x14ac:dyDescent="0.25">
      <c r="F4123" s="1"/>
    </row>
    <row r="4124" spans="6:6" x14ac:dyDescent="0.25">
      <c r="F4124" s="1"/>
    </row>
    <row r="4125" spans="6:6" x14ac:dyDescent="0.25">
      <c r="F4125" s="1"/>
    </row>
    <row r="4126" spans="6:6" x14ac:dyDescent="0.25">
      <c r="F4126" s="1"/>
    </row>
    <row r="4127" spans="6:6" x14ac:dyDescent="0.25">
      <c r="F4127" s="1"/>
    </row>
    <row r="4128" spans="6:6" x14ac:dyDescent="0.25">
      <c r="F4128" s="1"/>
    </row>
    <row r="4129" spans="6:6" x14ac:dyDescent="0.25">
      <c r="F4129" s="1"/>
    </row>
    <row r="4130" spans="6:6" x14ac:dyDescent="0.25">
      <c r="F4130" s="1"/>
    </row>
    <row r="4131" spans="6:6" x14ac:dyDescent="0.25">
      <c r="F4131" s="1"/>
    </row>
    <row r="4132" spans="6:6" x14ac:dyDescent="0.25">
      <c r="F4132" s="1"/>
    </row>
    <row r="4133" spans="6:6" x14ac:dyDescent="0.25">
      <c r="F4133" s="1"/>
    </row>
    <row r="4134" spans="6:6" x14ac:dyDescent="0.25">
      <c r="F4134" s="1"/>
    </row>
    <row r="4135" spans="6:6" x14ac:dyDescent="0.25">
      <c r="F4135" s="1"/>
    </row>
    <row r="4136" spans="6:6" x14ac:dyDescent="0.25">
      <c r="F4136" s="1"/>
    </row>
    <row r="4137" spans="6:6" x14ac:dyDescent="0.25">
      <c r="F4137" s="1"/>
    </row>
    <row r="4138" spans="6:6" x14ac:dyDescent="0.25">
      <c r="F4138" s="1"/>
    </row>
    <row r="4139" spans="6:6" x14ac:dyDescent="0.25">
      <c r="F4139" s="1"/>
    </row>
    <row r="4140" spans="6:6" x14ac:dyDescent="0.25">
      <c r="F4140" s="1"/>
    </row>
    <row r="4141" spans="6:6" x14ac:dyDescent="0.25">
      <c r="F4141" s="1"/>
    </row>
    <row r="4142" spans="6:6" x14ac:dyDescent="0.25">
      <c r="F4142" s="1"/>
    </row>
    <row r="4143" spans="6:6" x14ac:dyDescent="0.25">
      <c r="F4143" s="1"/>
    </row>
    <row r="4144" spans="6:6" x14ac:dyDescent="0.25">
      <c r="F4144" s="1"/>
    </row>
    <row r="4145" spans="6:6" x14ac:dyDescent="0.25">
      <c r="F4145" s="1"/>
    </row>
    <row r="4146" spans="6:6" x14ac:dyDescent="0.25">
      <c r="F4146" s="1"/>
    </row>
    <row r="4147" spans="6:6" x14ac:dyDescent="0.25">
      <c r="F4147" s="1"/>
    </row>
    <row r="4148" spans="6:6" x14ac:dyDescent="0.25">
      <c r="F4148" s="1"/>
    </row>
    <row r="4149" spans="6:6" x14ac:dyDescent="0.25">
      <c r="F4149" s="1"/>
    </row>
    <row r="4150" spans="6:6" x14ac:dyDescent="0.25">
      <c r="F4150" s="1"/>
    </row>
    <row r="4151" spans="6:6" x14ac:dyDescent="0.25">
      <c r="F4151" s="1"/>
    </row>
    <row r="4152" spans="6:6" x14ac:dyDescent="0.25">
      <c r="F4152" s="1"/>
    </row>
    <row r="4153" spans="6:6" x14ac:dyDescent="0.25">
      <c r="F4153" s="1"/>
    </row>
    <row r="4154" spans="6:6" x14ac:dyDescent="0.25">
      <c r="F4154" s="1"/>
    </row>
    <row r="4155" spans="6:6" x14ac:dyDescent="0.25">
      <c r="F4155" s="1"/>
    </row>
    <row r="4156" spans="6:6" x14ac:dyDescent="0.25">
      <c r="F4156" s="1"/>
    </row>
    <row r="4157" spans="6:6" x14ac:dyDescent="0.25">
      <c r="F4157" s="1"/>
    </row>
    <row r="4158" spans="6:6" x14ac:dyDescent="0.25">
      <c r="F4158" s="1"/>
    </row>
    <row r="4159" spans="6:6" x14ac:dyDescent="0.25">
      <c r="F4159" s="1"/>
    </row>
    <row r="4160" spans="6:6" x14ac:dyDescent="0.25">
      <c r="F4160" s="1"/>
    </row>
    <row r="4161" spans="6:6" x14ac:dyDescent="0.25">
      <c r="F4161" s="1"/>
    </row>
    <row r="4162" spans="6:6" x14ac:dyDescent="0.25">
      <c r="F4162" s="1"/>
    </row>
    <row r="4163" spans="6:6" x14ac:dyDescent="0.25">
      <c r="F4163" s="1"/>
    </row>
    <row r="4164" spans="6:6" x14ac:dyDescent="0.25">
      <c r="F4164" s="1"/>
    </row>
    <row r="4165" spans="6:6" x14ac:dyDescent="0.25">
      <c r="F4165" s="1"/>
    </row>
    <row r="4166" spans="6:6" x14ac:dyDescent="0.25">
      <c r="F4166" s="1"/>
    </row>
    <row r="4167" spans="6:6" x14ac:dyDescent="0.25">
      <c r="F4167" s="1"/>
    </row>
    <row r="4168" spans="6:6" x14ac:dyDescent="0.25">
      <c r="F4168" s="1"/>
    </row>
    <row r="4169" spans="6:6" x14ac:dyDescent="0.25">
      <c r="F4169" s="1"/>
    </row>
    <row r="4170" spans="6:6" x14ac:dyDescent="0.25">
      <c r="F4170" s="1"/>
    </row>
    <row r="4171" spans="6:6" x14ac:dyDescent="0.25">
      <c r="F4171" s="1"/>
    </row>
    <row r="4172" spans="6:6" x14ac:dyDescent="0.25">
      <c r="F4172" s="1"/>
    </row>
    <row r="4173" spans="6:6" x14ac:dyDescent="0.25">
      <c r="F4173" s="1"/>
    </row>
    <row r="4174" spans="6:6" x14ac:dyDescent="0.25">
      <c r="F4174" s="1"/>
    </row>
    <row r="4175" spans="6:6" x14ac:dyDescent="0.25">
      <c r="F4175" s="1"/>
    </row>
    <row r="4176" spans="6:6" x14ac:dyDescent="0.25">
      <c r="F4176" s="1"/>
    </row>
    <row r="4177" spans="6:6" x14ac:dyDescent="0.25">
      <c r="F4177" s="1"/>
    </row>
    <row r="4178" spans="6:6" x14ac:dyDescent="0.25">
      <c r="F4178" s="1"/>
    </row>
    <row r="4179" spans="6:6" x14ac:dyDescent="0.25">
      <c r="F4179" s="1"/>
    </row>
    <row r="4180" spans="6:6" x14ac:dyDescent="0.25">
      <c r="F4180" s="1"/>
    </row>
    <row r="4181" spans="6:6" x14ac:dyDescent="0.25">
      <c r="F4181" s="1"/>
    </row>
    <row r="4182" spans="6:6" x14ac:dyDescent="0.25">
      <c r="F4182" s="1"/>
    </row>
    <row r="4183" spans="6:6" x14ac:dyDescent="0.25">
      <c r="F4183" s="1"/>
    </row>
    <row r="4184" spans="6:6" x14ac:dyDescent="0.25">
      <c r="F4184" s="1"/>
    </row>
    <row r="4185" spans="6:6" x14ac:dyDescent="0.25">
      <c r="F4185" s="1"/>
    </row>
    <row r="4186" spans="6:6" x14ac:dyDescent="0.25">
      <c r="F4186" s="1"/>
    </row>
    <row r="4187" spans="6:6" x14ac:dyDescent="0.25">
      <c r="F4187" s="1"/>
    </row>
    <row r="4188" spans="6:6" x14ac:dyDescent="0.25">
      <c r="F4188" s="1"/>
    </row>
    <row r="4189" spans="6:6" x14ac:dyDescent="0.25">
      <c r="F4189" s="1"/>
    </row>
    <row r="4190" spans="6:6" x14ac:dyDescent="0.25">
      <c r="F4190" s="1"/>
    </row>
    <row r="4191" spans="6:6" x14ac:dyDescent="0.25">
      <c r="F4191" s="1"/>
    </row>
    <row r="4192" spans="6:6" x14ac:dyDescent="0.25">
      <c r="F4192" s="1"/>
    </row>
    <row r="4193" spans="6:6" x14ac:dyDescent="0.25">
      <c r="F4193" s="1"/>
    </row>
    <row r="4194" spans="6:6" x14ac:dyDescent="0.25">
      <c r="F4194" s="1"/>
    </row>
    <row r="4195" spans="6:6" x14ac:dyDescent="0.25">
      <c r="F4195" s="1"/>
    </row>
    <row r="4196" spans="6:6" x14ac:dyDescent="0.25">
      <c r="F4196" s="1"/>
    </row>
    <row r="4197" spans="6:6" x14ac:dyDescent="0.25">
      <c r="F4197" s="1"/>
    </row>
    <row r="4198" spans="6:6" x14ac:dyDescent="0.25">
      <c r="F4198" s="1"/>
    </row>
    <row r="4199" spans="6:6" x14ac:dyDescent="0.25">
      <c r="F4199" s="1"/>
    </row>
    <row r="4200" spans="6:6" x14ac:dyDescent="0.25">
      <c r="F4200" s="1"/>
    </row>
    <row r="4201" spans="6:6" x14ac:dyDescent="0.25">
      <c r="F4201" s="1"/>
    </row>
    <row r="4202" spans="6:6" x14ac:dyDescent="0.25">
      <c r="F4202" s="1"/>
    </row>
    <row r="4203" spans="6:6" x14ac:dyDescent="0.25">
      <c r="F4203" s="1"/>
    </row>
    <row r="4204" spans="6:6" x14ac:dyDescent="0.25">
      <c r="F4204" s="1"/>
    </row>
    <row r="4205" spans="6:6" x14ac:dyDescent="0.25">
      <c r="F4205" s="1"/>
    </row>
    <row r="4206" spans="6:6" x14ac:dyDescent="0.25">
      <c r="F4206" s="1"/>
    </row>
    <row r="4207" spans="6:6" x14ac:dyDescent="0.25">
      <c r="F4207" s="1"/>
    </row>
    <row r="4208" spans="6:6" x14ac:dyDescent="0.25">
      <c r="F4208" s="1"/>
    </row>
    <row r="4209" spans="6:6" x14ac:dyDescent="0.25">
      <c r="F4209" s="1"/>
    </row>
    <row r="4210" spans="6:6" x14ac:dyDescent="0.25">
      <c r="F4210" s="1"/>
    </row>
    <row r="4211" spans="6:6" x14ac:dyDescent="0.25">
      <c r="F4211" s="1"/>
    </row>
    <row r="4212" spans="6:6" x14ac:dyDescent="0.25">
      <c r="F4212" s="1"/>
    </row>
    <row r="4213" spans="6:6" x14ac:dyDescent="0.25">
      <c r="F4213" s="1"/>
    </row>
    <row r="4214" spans="6:6" x14ac:dyDescent="0.25">
      <c r="F4214" s="1"/>
    </row>
    <row r="4215" spans="6:6" x14ac:dyDescent="0.25">
      <c r="F4215" s="1"/>
    </row>
    <row r="4216" spans="6:6" x14ac:dyDescent="0.25">
      <c r="F4216" s="1"/>
    </row>
    <row r="4217" spans="6:6" x14ac:dyDescent="0.25">
      <c r="F4217" s="1"/>
    </row>
    <row r="4218" spans="6:6" x14ac:dyDescent="0.25">
      <c r="F4218" s="1"/>
    </row>
    <row r="4219" spans="6:6" x14ac:dyDescent="0.25">
      <c r="F4219" s="1"/>
    </row>
    <row r="4220" spans="6:6" x14ac:dyDescent="0.25">
      <c r="F4220" s="1"/>
    </row>
    <row r="4221" spans="6:6" x14ac:dyDescent="0.25">
      <c r="F4221" s="1"/>
    </row>
    <row r="4222" spans="6:6" x14ac:dyDescent="0.25">
      <c r="F4222" s="1"/>
    </row>
    <row r="4223" spans="6:6" x14ac:dyDescent="0.25">
      <c r="F4223" s="1"/>
    </row>
    <row r="4224" spans="6:6" x14ac:dyDescent="0.25">
      <c r="F4224" s="1"/>
    </row>
    <row r="4225" spans="6:6" x14ac:dyDescent="0.25">
      <c r="F4225" s="1"/>
    </row>
    <row r="4226" spans="6:6" x14ac:dyDescent="0.25">
      <c r="F4226" s="1"/>
    </row>
    <row r="4227" spans="6:6" x14ac:dyDescent="0.25">
      <c r="F4227" s="1"/>
    </row>
    <row r="4228" spans="6:6" x14ac:dyDescent="0.25">
      <c r="F4228" s="1"/>
    </row>
    <row r="4229" spans="6:6" x14ac:dyDescent="0.25">
      <c r="F4229" s="1"/>
    </row>
    <row r="4230" spans="6:6" x14ac:dyDescent="0.25">
      <c r="F4230" s="1"/>
    </row>
    <row r="4231" spans="6:6" x14ac:dyDescent="0.25">
      <c r="F4231" s="1"/>
    </row>
    <row r="4232" spans="6:6" x14ac:dyDescent="0.25">
      <c r="F4232" s="1"/>
    </row>
    <row r="4233" spans="6:6" x14ac:dyDescent="0.25">
      <c r="F4233" s="1"/>
    </row>
    <row r="4234" spans="6:6" x14ac:dyDescent="0.25">
      <c r="F4234" s="1"/>
    </row>
    <row r="4235" spans="6:6" x14ac:dyDescent="0.25">
      <c r="F4235" s="1"/>
    </row>
    <row r="4236" spans="6:6" x14ac:dyDescent="0.25">
      <c r="F4236" s="1"/>
    </row>
    <row r="4237" spans="6:6" x14ac:dyDescent="0.25">
      <c r="F4237" s="1"/>
    </row>
    <row r="4238" spans="6:6" x14ac:dyDescent="0.25">
      <c r="F4238" s="1"/>
    </row>
    <row r="4239" spans="6:6" x14ac:dyDescent="0.25">
      <c r="F4239" s="1"/>
    </row>
    <row r="4240" spans="6:6" x14ac:dyDescent="0.25">
      <c r="F4240" s="1"/>
    </row>
    <row r="4241" spans="6:6" x14ac:dyDescent="0.25">
      <c r="F4241" s="1"/>
    </row>
    <row r="4242" spans="6:6" x14ac:dyDescent="0.25">
      <c r="F4242" s="1"/>
    </row>
    <row r="4243" spans="6:6" x14ac:dyDescent="0.25">
      <c r="F4243" s="1"/>
    </row>
    <row r="4244" spans="6:6" x14ac:dyDescent="0.25">
      <c r="F4244" s="1"/>
    </row>
    <row r="4245" spans="6:6" x14ac:dyDescent="0.25">
      <c r="F4245" s="1"/>
    </row>
    <row r="4246" spans="6:6" x14ac:dyDescent="0.25">
      <c r="F4246" s="1"/>
    </row>
    <row r="4247" spans="6:6" x14ac:dyDescent="0.25">
      <c r="F4247" s="1"/>
    </row>
    <row r="4248" spans="6:6" x14ac:dyDescent="0.25">
      <c r="F4248" s="1"/>
    </row>
    <row r="4249" spans="6:6" x14ac:dyDescent="0.25">
      <c r="F4249" s="1"/>
    </row>
    <row r="4250" spans="6:6" x14ac:dyDescent="0.25">
      <c r="F4250" s="1"/>
    </row>
    <row r="4251" spans="6:6" x14ac:dyDescent="0.25">
      <c r="F4251" s="1"/>
    </row>
    <row r="4252" spans="6:6" x14ac:dyDescent="0.25">
      <c r="F4252" s="1"/>
    </row>
    <row r="4253" spans="6:6" x14ac:dyDescent="0.25">
      <c r="F4253" s="1"/>
    </row>
    <row r="4254" spans="6:6" x14ac:dyDescent="0.25">
      <c r="F4254" s="1"/>
    </row>
    <row r="4255" spans="6:6" x14ac:dyDescent="0.25">
      <c r="F4255" s="1"/>
    </row>
    <row r="4256" spans="6:6" x14ac:dyDescent="0.25">
      <c r="F4256" s="1"/>
    </row>
    <row r="4257" spans="6:6" x14ac:dyDescent="0.25">
      <c r="F4257" s="1"/>
    </row>
    <row r="4258" spans="6:6" x14ac:dyDescent="0.25">
      <c r="F4258" s="1"/>
    </row>
    <row r="4259" spans="6:6" x14ac:dyDescent="0.25">
      <c r="F4259" s="1"/>
    </row>
    <row r="4260" spans="6:6" x14ac:dyDescent="0.25">
      <c r="F4260" s="1"/>
    </row>
    <row r="4261" spans="6:6" x14ac:dyDescent="0.25">
      <c r="F4261" s="1"/>
    </row>
    <row r="4262" spans="6:6" x14ac:dyDescent="0.25">
      <c r="F4262" s="1"/>
    </row>
    <row r="4263" spans="6:6" x14ac:dyDescent="0.25">
      <c r="F4263" s="1"/>
    </row>
    <row r="4264" spans="6:6" x14ac:dyDescent="0.25">
      <c r="F4264" s="1"/>
    </row>
    <row r="4265" spans="6:6" x14ac:dyDescent="0.25">
      <c r="F4265" s="1"/>
    </row>
    <row r="4266" spans="6:6" x14ac:dyDescent="0.25">
      <c r="F4266" s="1"/>
    </row>
    <row r="4267" spans="6:6" x14ac:dyDescent="0.25">
      <c r="F4267" s="1"/>
    </row>
    <row r="4268" spans="6:6" x14ac:dyDescent="0.25">
      <c r="F4268" s="1"/>
    </row>
    <row r="4269" spans="6:6" x14ac:dyDescent="0.25">
      <c r="F4269" s="1"/>
    </row>
    <row r="4270" spans="6:6" x14ac:dyDescent="0.25">
      <c r="F4270" s="1"/>
    </row>
    <row r="4271" spans="6:6" x14ac:dyDescent="0.25">
      <c r="F4271" s="1"/>
    </row>
    <row r="4272" spans="6:6" x14ac:dyDescent="0.25">
      <c r="F4272" s="1"/>
    </row>
    <row r="4273" spans="6:6" x14ac:dyDescent="0.25">
      <c r="F4273" s="1"/>
    </row>
    <row r="4274" spans="6:6" x14ac:dyDescent="0.25">
      <c r="F4274" s="1"/>
    </row>
    <row r="4275" spans="6:6" x14ac:dyDescent="0.25">
      <c r="F4275" s="1"/>
    </row>
    <row r="4276" spans="6:6" x14ac:dyDescent="0.25">
      <c r="F4276" s="1"/>
    </row>
    <row r="4277" spans="6:6" x14ac:dyDescent="0.25">
      <c r="F4277" s="1"/>
    </row>
    <row r="4278" spans="6:6" x14ac:dyDescent="0.25">
      <c r="F4278" s="1"/>
    </row>
    <row r="4279" spans="6:6" x14ac:dyDescent="0.25">
      <c r="F4279" s="1"/>
    </row>
    <row r="4280" spans="6:6" x14ac:dyDescent="0.25">
      <c r="F4280" s="1"/>
    </row>
    <row r="4281" spans="6:6" x14ac:dyDescent="0.25">
      <c r="F4281" s="1"/>
    </row>
    <row r="4282" spans="6:6" x14ac:dyDescent="0.25">
      <c r="F4282" s="1"/>
    </row>
    <row r="4283" spans="6:6" x14ac:dyDescent="0.25">
      <c r="F4283" s="1"/>
    </row>
    <row r="4284" spans="6:6" x14ac:dyDescent="0.25">
      <c r="F4284" s="1"/>
    </row>
    <row r="4285" spans="6:6" x14ac:dyDescent="0.25">
      <c r="F4285" s="1"/>
    </row>
    <row r="4286" spans="6:6" x14ac:dyDescent="0.25">
      <c r="F4286" s="1"/>
    </row>
    <row r="4287" spans="6:6" x14ac:dyDescent="0.25">
      <c r="F4287" s="1"/>
    </row>
    <row r="4288" spans="6:6" x14ac:dyDescent="0.25">
      <c r="F4288" s="1"/>
    </row>
    <row r="4289" spans="6:6" x14ac:dyDescent="0.25">
      <c r="F4289" s="1"/>
    </row>
    <row r="4290" spans="6:6" x14ac:dyDescent="0.25">
      <c r="F4290" s="1"/>
    </row>
    <row r="4291" spans="6:6" x14ac:dyDescent="0.25">
      <c r="F4291" s="1"/>
    </row>
    <row r="4292" spans="6:6" x14ac:dyDescent="0.25">
      <c r="F4292" s="1"/>
    </row>
    <row r="4293" spans="6:6" x14ac:dyDescent="0.25">
      <c r="F4293" s="1"/>
    </row>
    <row r="4294" spans="6:6" x14ac:dyDescent="0.25">
      <c r="F4294" s="1"/>
    </row>
    <row r="4295" spans="6:6" x14ac:dyDescent="0.25">
      <c r="F4295" s="1"/>
    </row>
    <row r="4296" spans="6:6" x14ac:dyDescent="0.25">
      <c r="F4296" s="1"/>
    </row>
    <row r="4297" spans="6:6" x14ac:dyDescent="0.25">
      <c r="F4297" s="1"/>
    </row>
    <row r="4298" spans="6:6" x14ac:dyDescent="0.25">
      <c r="F4298" s="1"/>
    </row>
    <row r="4299" spans="6:6" x14ac:dyDescent="0.25">
      <c r="F4299" s="1"/>
    </row>
    <row r="4300" spans="6:6" x14ac:dyDescent="0.25">
      <c r="F4300" s="1"/>
    </row>
    <row r="4301" spans="6:6" x14ac:dyDescent="0.25">
      <c r="F4301" s="1"/>
    </row>
    <row r="4302" spans="6:6" x14ac:dyDescent="0.25">
      <c r="F4302" s="1"/>
    </row>
    <row r="4303" spans="6:6" x14ac:dyDescent="0.25">
      <c r="F4303" s="1"/>
    </row>
    <row r="4304" spans="6:6" x14ac:dyDescent="0.25">
      <c r="F4304" s="1"/>
    </row>
    <row r="4305" spans="6:6" x14ac:dyDescent="0.25">
      <c r="F4305" s="1"/>
    </row>
    <row r="4306" spans="6:6" x14ac:dyDescent="0.25">
      <c r="F4306" s="1"/>
    </row>
    <row r="4307" spans="6:6" x14ac:dyDescent="0.25">
      <c r="F4307" s="1"/>
    </row>
    <row r="4308" spans="6:6" x14ac:dyDescent="0.25">
      <c r="F4308" s="1"/>
    </row>
    <row r="4309" spans="6:6" x14ac:dyDescent="0.25">
      <c r="F4309" s="1"/>
    </row>
    <row r="4310" spans="6:6" x14ac:dyDescent="0.25">
      <c r="F4310" s="1"/>
    </row>
    <row r="4311" spans="6:6" x14ac:dyDescent="0.25">
      <c r="F4311" s="1"/>
    </row>
    <row r="4312" spans="6:6" x14ac:dyDescent="0.25">
      <c r="F4312" s="1"/>
    </row>
    <row r="4313" spans="6:6" x14ac:dyDescent="0.25">
      <c r="F4313" s="1"/>
    </row>
    <row r="4314" spans="6:6" x14ac:dyDescent="0.25">
      <c r="F4314" s="1"/>
    </row>
    <row r="4315" spans="6:6" x14ac:dyDescent="0.25">
      <c r="F4315" s="1"/>
    </row>
    <row r="4316" spans="6:6" x14ac:dyDescent="0.25">
      <c r="F4316" s="1"/>
    </row>
    <row r="4317" spans="6:6" x14ac:dyDescent="0.25">
      <c r="F4317" s="1"/>
    </row>
    <row r="4318" spans="6:6" x14ac:dyDescent="0.25">
      <c r="F4318" s="1"/>
    </row>
    <row r="4319" spans="6:6" x14ac:dyDescent="0.25">
      <c r="F4319" s="1"/>
    </row>
    <row r="4320" spans="6:6" x14ac:dyDescent="0.25">
      <c r="F4320" s="1"/>
    </row>
    <row r="4321" spans="6:6" x14ac:dyDescent="0.25">
      <c r="F4321" s="1"/>
    </row>
    <row r="4322" spans="6:6" x14ac:dyDescent="0.25">
      <c r="F4322" s="1"/>
    </row>
    <row r="4323" spans="6:6" x14ac:dyDescent="0.25">
      <c r="F4323" s="1"/>
    </row>
    <row r="4324" spans="6:6" x14ac:dyDescent="0.25">
      <c r="F4324" s="1"/>
    </row>
    <row r="4325" spans="6:6" x14ac:dyDescent="0.25">
      <c r="F4325" s="1"/>
    </row>
    <row r="4326" spans="6:6" x14ac:dyDescent="0.25">
      <c r="F4326" s="1"/>
    </row>
    <row r="4327" spans="6:6" x14ac:dyDescent="0.25">
      <c r="F4327" s="1"/>
    </row>
    <row r="4328" spans="6:6" x14ac:dyDescent="0.25">
      <c r="F4328" s="1"/>
    </row>
    <row r="4329" spans="6:6" x14ac:dyDescent="0.25">
      <c r="F4329" s="1"/>
    </row>
    <row r="4330" spans="6:6" x14ac:dyDescent="0.25">
      <c r="F4330" s="1"/>
    </row>
    <row r="4331" spans="6:6" x14ac:dyDescent="0.25">
      <c r="F4331" s="1"/>
    </row>
    <row r="4332" spans="6:6" x14ac:dyDescent="0.25">
      <c r="F4332" s="1"/>
    </row>
    <row r="4333" spans="6:6" x14ac:dyDescent="0.25">
      <c r="F4333" s="1"/>
    </row>
    <row r="4334" spans="6:6" x14ac:dyDescent="0.25">
      <c r="F4334" s="1"/>
    </row>
    <row r="4335" spans="6:6" x14ac:dyDescent="0.25">
      <c r="F4335" s="1"/>
    </row>
    <row r="4336" spans="6:6" x14ac:dyDescent="0.25">
      <c r="F4336" s="1"/>
    </row>
    <row r="4337" spans="6:6" x14ac:dyDescent="0.25">
      <c r="F4337" s="1"/>
    </row>
    <row r="4338" spans="6:6" x14ac:dyDescent="0.25">
      <c r="F4338" s="1"/>
    </row>
    <row r="4339" spans="6:6" x14ac:dyDescent="0.25">
      <c r="F4339" s="1"/>
    </row>
    <row r="4340" spans="6:6" x14ac:dyDescent="0.25">
      <c r="F4340" s="1"/>
    </row>
    <row r="4341" spans="6:6" x14ac:dyDescent="0.25">
      <c r="F4341" s="1"/>
    </row>
    <row r="4342" spans="6:6" x14ac:dyDescent="0.25">
      <c r="F4342" s="1"/>
    </row>
    <row r="4343" spans="6:6" x14ac:dyDescent="0.25">
      <c r="F4343" s="1"/>
    </row>
    <row r="4344" spans="6:6" x14ac:dyDescent="0.25">
      <c r="F4344" s="1"/>
    </row>
    <row r="4345" spans="6:6" x14ac:dyDescent="0.25">
      <c r="F4345" s="1"/>
    </row>
    <row r="4346" spans="6:6" x14ac:dyDescent="0.25">
      <c r="F4346" s="1"/>
    </row>
    <row r="4347" spans="6:6" x14ac:dyDescent="0.25">
      <c r="F4347" s="1"/>
    </row>
  </sheetData>
  <mergeCells count="6">
    <mergeCell ref="B384:D384"/>
    <mergeCell ref="B379:D379"/>
    <mergeCell ref="B380:D380"/>
    <mergeCell ref="B381:D381"/>
    <mergeCell ref="B382:D382"/>
    <mergeCell ref="B383:D383"/>
  </mergeCells>
  <conditionalFormatting sqref="A1:A1048576">
    <cfRule type="duplicateValues" dxfId="40" priority="1"/>
    <cfRule type="duplicateValues" dxfId="39" priority="2"/>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 to Date FY '16</vt:lpstr>
      <vt:lpstr>July</vt:lpstr>
      <vt:lpstr>Aug</vt:lpstr>
      <vt:lpstr>Sept</vt:lpstr>
      <vt:lpstr>Oct</vt:lpstr>
      <vt:lpstr>Nov</vt:lpstr>
      <vt:lpstr>Dec</vt:lpstr>
      <vt:lpstr>Jan</vt:lpstr>
      <vt:lpstr>Feb</vt:lpstr>
      <vt:lpstr>Mar</vt:lpstr>
      <vt:lpstr>Apr</vt:lpstr>
      <vt:lpstr>May</vt:lpstr>
      <vt:lpstr>June</vt:lpstr>
      <vt:lpstr>Americorps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2015-07-17T14:21:06Z</dcterms:created>
  <dcterms:modified xsi:type="dcterms:W3CDTF">2016-08-05T18:20:07Z</dcterms:modified>
</cp:coreProperties>
</file>